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UV\VAR4\"/>
    </mc:Choice>
  </mc:AlternateContent>
  <xr:revisionPtr revIDLastSave="0" documentId="13_ncr:1_{9750AAD3-C0F2-4ED3-ADBF-20DDF3D77534}" xr6:coauthVersionLast="36" xr6:coauthVersionMax="36" xr10:uidLastSave="{00000000-0000-0000-0000-000000000000}"/>
  <bookViews>
    <workbookView xWindow="0" yWindow="0" windowWidth="15348" windowHeight="4632" activeTab="1" xr2:uid="{00000000-000D-0000-FFFF-FFFF00000000}"/>
  </bookViews>
  <sheets>
    <sheet name="VAR4-tr" sheetId="1" r:id="rId1"/>
    <sheet name="VAR4 G-B" sheetId="4" r:id="rId2"/>
    <sheet name="Variables" sheetId="6" r:id="rId3"/>
  </sheets>
  <definedNames>
    <definedName name="_xlnm._FilterDatabase" localSheetId="1" hidden="1">'VAR4 G-B'!$D$4:$I$8828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4" l="1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5" i="4"/>
  <c r="H2" i="4"/>
  <c r="M2" i="4"/>
  <c r="M1" i="4"/>
  <c r="N5" i="4"/>
  <c r="T16" i="4" a="1"/>
  <c r="T1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 s="1"/>
  <c r="T15" i="4" a="1"/>
  <c r="T15" i="4" s="1"/>
  <c r="T6" i="4" a="1"/>
  <c r="T6" i="4" s="1"/>
  <c r="T5" i="4" a="1"/>
  <c r="T5" i="4" s="1"/>
  <c r="S16" i="4"/>
  <c r="S6" i="4"/>
  <c r="S7" i="4"/>
  <c r="S8" i="4"/>
  <c r="S9" i="4"/>
  <c r="S10" i="4"/>
  <c r="S11" i="4"/>
  <c r="S12" i="4"/>
  <c r="S13" i="4"/>
  <c r="S14" i="4"/>
  <c r="S15" i="4"/>
  <c r="S5" i="4"/>
  <c r="M203" i="4" l="1"/>
  <c r="M204" i="4"/>
  <c r="M205" i="4"/>
  <c r="M206" i="4"/>
  <c r="M207" i="4"/>
  <c r="M208" i="4"/>
  <c r="M209" i="4"/>
  <c r="M210" i="4"/>
  <c r="M211" i="4"/>
  <c r="M212" i="4"/>
  <c r="M812" i="4"/>
  <c r="M813" i="4"/>
  <c r="M814" i="4"/>
  <c r="M815" i="4"/>
  <c r="M816" i="4"/>
  <c r="M817" i="4"/>
  <c r="M818" i="4"/>
  <c r="M819" i="4"/>
  <c r="M820" i="4"/>
  <c r="H6534" i="4"/>
  <c r="H4031" i="4"/>
  <c r="H2676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4008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4810" i="4" l="1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M424" i="4" s="1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M425" i="4" s="1"/>
  <c r="H4856" i="4"/>
  <c r="H4857" i="4"/>
  <c r="H4858" i="4"/>
  <c r="H4859" i="4"/>
  <c r="H4860" i="4"/>
  <c r="H4861" i="4"/>
  <c r="H4862" i="4"/>
  <c r="H4863" i="4"/>
  <c r="H4864" i="4"/>
  <c r="M426" i="4" s="1"/>
  <c r="H4865" i="4"/>
  <c r="H4866" i="4"/>
  <c r="H4867" i="4"/>
  <c r="H4868" i="4"/>
  <c r="H4869" i="4"/>
  <c r="H4870" i="4"/>
  <c r="H4871" i="4"/>
  <c r="H4872" i="4"/>
  <c r="M427" i="4" s="1"/>
  <c r="H4873" i="4"/>
  <c r="H4874" i="4"/>
  <c r="H4875" i="4"/>
  <c r="H4876" i="4"/>
  <c r="H4877" i="4"/>
  <c r="H4878" i="4"/>
  <c r="H4879" i="4"/>
  <c r="H4880" i="4"/>
  <c r="H4881" i="4"/>
  <c r="M428" i="4" s="1"/>
  <c r="H4882" i="4"/>
  <c r="H4883" i="4"/>
  <c r="H4884" i="4"/>
  <c r="H4885" i="4"/>
  <c r="H4886" i="4"/>
  <c r="H4887" i="4"/>
  <c r="H4888" i="4"/>
  <c r="H4889" i="4"/>
  <c r="M429" i="4" s="1"/>
  <c r="H4890" i="4"/>
  <c r="H4891" i="4"/>
  <c r="H4892" i="4"/>
  <c r="H4893" i="4"/>
  <c r="H4894" i="4"/>
  <c r="H4895" i="4"/>
  <c r="H4896" i="4"/>
  <c r="H4897" i="4"/>
  <c r="H4898" i="4"/>
  <c r="M430" i="4" s="1"/>
  <c r="H4899" i="4"/>
  <c r="H4900" i="4"/>
  <c r="H4901" i="4"/>
  <c r="H4902" i="4"/>
  <c r="H4903" i="4"/>
  <c r="H4904" i="4"/>
  <c r="H4905" i="4"/>
  <c r="H4906" i="4"/>
  <c r="M431" i="4" s="1"/>
  <c r="H4907" i="4"/>
  <c r="H4908" i="4"/>
  <c r="H4909" i="4"/>
  <c r="H4910" i="4"/>
  <c r="H4911" i="4"/>
  <c r="H4912" i="4"/>
  <c r="H4913" i="4"/>
  <c r="H4914" i="4"/>
  <c r="M432" i="4" s="1"/>
  <c r="H4915" i="4"/>
  <c r="H4916" i="4"/>
  <c r="H4917" i="4"/>
  <c r="H4918" i="4"/>
  <c r="H4919" i="4"/>
  <c r="H4920" i="4"/>
  <c r="H4921" i="4"/>
  <c r="H4922" i="4"/>
  <c r="H4923" i="4"/>
  <c r="M433" i="4" s="1"/>
  <c r="H4924" i="4"/>
  <c r="H4925" i="4"/>
  <c r="H4926" i="4"/>
  <c r="H4927" i="4"/>
  <c r="H4928" i="4"/>
  <c r="H4929" i="4"/>
  <c r="H4930" i="4"/>
  <c r="H4931" i="4"/>
  <c r="M434" i="4" s="1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M435" i="4" s="1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M436" i="4" s="1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M437" i="4" s="1"/>
  <c r="H4988" i="4"/>
  <c r="H4989" i="4"/>
  <c r="H4990" i="4"/>
  <c r="H4991" i="4"/>
  <c r="M438" i="4" s="1"/>
  <c r="H4992" i="4"/>
  <c r="H4993" i="4"/>
  <c r="H4994" i="4"/>
  <c r="H4995" i="4"/>
  <c r="M439" i="4" s="1"/>
  <c r="H4996" i="4"/>
  <c r="H4997" i="4"/>
  <c r="H4998" i="4"/>
  <c r="M440" i="4" s="1"/>
  <c r="H4999" i="4"/>
  <c r="H5000" i="4"/>
  <c r="H5001" i="4"/>
  <c r="H5002" i="4"/>
  <c r="M441" i="4" s="1"/>
  <c r="H5003" i="4"/>
  <c r="H5004" i="4"/>
  <c r="H5005" i="4"/>
  <c r="H5006" i="4"/>
  <c r="M442" i="4" s="1"/>
  <c r="H5007" i="4"/>
  <c r="H5008" i="4"/>
  <c r="H5009" i="4"/>
  <c r="M443" i="4" s="1"/>
  <c r="H5010" i="4"/>
  <c r="H5011" i="4"/>
  <c r="H5012" i="4"/>
  <c r="H5013" i="4"/>
  <c r="M444" i="4" s="1"/>
  <c r="H5014" i="4"/>
  <c r="H5015" i="4"/>
  <c r="H5016" i="4"/>
  <c r="H5017" i="4"/>
  <c r="M445" i="4" s="1"/>
  <c r="H5018" i="4"/>
  <c r="H5019" i="4"/>
  <c r="H5020" i="4"/>
  <c r="M446" i="4" s="1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M447" i="4" s="1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M448" i="4" s="1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M449" i="4" s="1"/>
  <c r="H5079" i="4"/>
  <c r="H5080" i="4"/>
  <c r="H5081" i="4"/>
  <c r="H5082" i="4"/>
  <c r="H5083" i="4"/>
  <c r="M450" i="4" s="1"/>
  <c r="H5084" i="4"/>
  <c r="H5085" i="4"/>
  <c r="H5086" i="4"/>
  <c r="H5087" i="4"/>
  <c r="M451" i="4" s="1"/>
  <c r="H5088" i="4"/>
  <c r="H5089" i="4"/>
  <c r="H5090" i="4"/>
  <c r="H5091" i="4"/>
  <c r="H5092" i="4"/>
  <c r="M452" i="4" s="1"/>
  <c r="H5093" i="4"/>
  <c r="H5094" i="4"/>
  <c r="H5095" i="4"/>
  <c r="H5096" i="4"/>
  <c r="M453" i="4" s="1"/>
  <c r="H5097" i="4"/>
  <c r="H5098" i="4"/>
  <c r="H5099" i="4"/>
  <c r="H5100" i="4"/>
  <c r="H5101" i="4"/>
  <c r="M454" i="4" s="1"/>
  <c r="H5102" i="4"/>
  <c r="H5103" i="4"/>
  <c r="H5104" i="4"/>
  <c r="H5105" i="4"/>
  <c r="M455" i="4" s="1"/>
  <c r="H5106" i="4"/>
  <c r="H5107" i="4"/>
  <c r="H5108" i="4"/>
  <c r="H5109" i="4"/>
  <c r="M456" i="4" s="1"/>
  <c r="H5110" i="4"/>
  <c r="H5111" i="4"/>
  <c r="H5112" i="4"/>
  <c r="H5113" i="4"/>
  <c r="H5114" i="4"/>
  <c r="M457" i="4" s="1"/>
  <c r="H5115" i="4"/>
  <c r="H5116" i="4"/>
  <c r="H5117" i="4"/>
  <c r="H5118" i="4"/>
  <c r="M458" i="4" s="1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M459" i="4" s="1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M460" i="4" s="1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M461" i="4" s="1"/>
  <c r="H5165" i="4"/>
  <c r="H5166" i="4"/>
  <c r="H5167" i="4"/>
  <c r="H5168" i="4"/>
  <c r="H5169" i="4"/>
  <c r="H5170" i="4"/>
  <c r="H5171" i="4"/>
  <c r="H5172" i="4"/>
  <c r="H5173" i="4"/>
  <c r="H5174" i="4"/>
  <c r="H5175" i="4"/>
  <c r="M462" i="4" s="1"/>
  <c r="H5176" i="4"/>
  <c r="H5177" i="4"/>
  <c r="H5178" i="4"/>
  <c r="H5179" i="4"/>
  <c r="H5180" i="4"/>
  <c r="H5181" i="4"/>
  <c r="H5182" i="4"/>
  <c r="H5183" i="4"/>
  <c r="H5184" i="4"/>
  <c r="H5185" i="4"/>
  <c r="M463" i="4" s="1"/>
  <c r="H5186" i="4"/>
  <c r="H5187" i="4"/>
  <c r="H5188" i="4"/>
  <c r="H5189" i="4"/>
  <c r="H5190" i="4"/>
  <c r="H5191" i="4"/>
  <c r="H5192" i="4"/>
  <c r="H5193" i="4"/>
  <c r="H5194" i="4"/>
  <c r="H5195" i="4"/>
  <c r="H5196" i="4"/>
  <c r="M464" i="4" s="1"/>
  <c r="H5197" i="4"/>
  <c r="H5198" i="4"/>
  <c r="H5199" i="4"/>
  <c r="H5200" i="4"/>
  <c r="H5201" i="4"/>
  <c r="H5202" i="4"/>
  <c r="H5203" i="4"/>
  <c r="H5204" i="4"/>
  <c r="H5205" i="4"/>
  <c r="H5206" i="4"/>
  <c r="H5207" i="4"/>
  <c r="M465" i="4" s="1"/>
  <c r="H5208" i="4"/>
  <c r="H5209" i="4"/>
  <c r="H5210" i="4"/>
  <c r="H5211" i="4"/>
  <c r="H5212" i="4"/>
  <c r="H5213" i="4"/>
  <c r="H5214" i="4"/>
  <c r="H5215" i="4"/>
  <c r="H5216" i="4"/>
  <c r="H5217" i="4"/>
  <c r="H5218" i="4"/>
  <c r="M466" i="4" s="1"/>
  <c r="H5219" i="4"/>
  <c r="H5220" i="4"/>
  <c r="H5221" i="4"/>
  <c r="H5222" i="4"/>
  <c r="H5223" i="4"/>
  <c r="H5224" i="4"/>
  <c r="H5225" i="4"/>
  <c r="H5226" i="4"/>
  <c r="H5227" i="4"/>
  <c r="H5228" i="4"/>
  <c r="M467" i="4" s="1"/>
  <c r="H5229" i="4"/>
  <c r="H5230" i="4"/>
  <c r="H5231" i="4"/>
  <c r="H5232" i="4"/>
  <c r="H5233" i="4"/>
  <c r="H5234" i="4"/>
  <c r="H5235" i="4"/>
  <c r="H5236" i="4"/>
  <c r="H5237" i="4"/>
  <c r="H5238" i="4"/>
  <c r="H5239" i="4"/>
  <c r="M468" i="4" s="1"/>
  <c r="H5240" i="4"/>
  <c r="H5241" i="4"/>
  <c r="H5242" i="4"/>
  <c r="H5243" i="4"/>
  <c r="H5244" i="4"/>
  <c r="H5245" i="4"/>
  <c r="H5246" i="4"/>
  <c r="H5247" i="4"/>
  <c r="H5248" i="4"/>
  <c r="H5249" i="4"/>
  <c r="H5250" i="4"/>
  <c r="M469" i="4" s="1"/>
  <c r="H5251" i="4"/>
  <c r="H5252" i="4"/>
  <c r="H5253" i="4"/>
  <c r="H5254" i="4"/>
  <c r="H5255" i="4"/>
  <c r="H5256" i="4"/>
  <c r="H5257" i="4"/>
  <c r="H5258" i="4"/>
  <c r="H5259" i="4"/>
  <c r="H5260" i="4"/>
  <c r="M470" i="4" s="1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M471" i="4" s="1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M472" i="4" s="1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M473" i="4" s="1"/>
  <c r="H5304" i="4"/>
  <c r="H5305" i="4"/>
  <c r="H5306" i="4"/>
  <c r="H5307" i="4"/>
  <c r="H5308" i="4"/>
  <c r="H5309" i="4"/>
  <c r="M474" i="4" s="1"/>
  <c r="H5310" i="4"/>
  <c r="H5311" i="4"/>
  <c r="H5312" i="4"/>
  <c r="H5313" i="4"/>
  <c r="H5314" i="4"/>
  <c r="H5315" i="4"/>
  <c r="M475" i="4" s="1"/>
  <c r="H5316" i="4"/>
  <c r="H5317" i="4"/>
  <c r="H5318" i="4"/>
  <c r="H5319" i="4"/>
  <c r="H5320" i="4"/>
  <c r="H5321" i="4"/>
  <c r="M476" i="4" s="1"/>
  <c r="H5322" i="4"/>
  <c r="H5323" i="4"/>
  <c r="H5324" i="4"/>
  <c r="H5325" i="4"/>
  <c r="H5326" i="4"/>
  <c r="H5327" i="4"/>
  <c r="M477" i="4" s="1"/>
  <c r="H5328" i="4"/>
  <c r="H5329" i="4"/>
  <c r="H5330" i="4"/>
  <c r="H5331" i="4"/>
  <c r="H5332" i="4"/>
  <c r="H5333" i="4"/>
  <c r="M478" i="4" s="1"/>
  <c r="H5334" i="4"/>
  <c r="H5335" i="4"/>
  <c r="H5336" i="4"/>
  <c r="H5337" i="4"/>
  <c r="H5338" i="4"/>
  <c r="H5339" i="4"/>
  <c r="M479" i="4" s="1"/>
  <c r="H5340" i="4"/>
  <c r="H5341" i="4"/>
  <c r="H5342" i="4"/>
  <c r="H5343" i="4"/>
  <c r="H5344" i="4"/>
  <c r="H5345" i="4"/>
  <c r="M480" i="4" s="1"/>
  <c r="H5346" i="4"/>
  <c r="H5347" i="4"/>
  <c r="H5348" i="4"/>
  <c r="H5349" i="4"/>
  <c r="H5350" i="4"/>
  <c r="H5351" i="4"/>
  <c r="M481" i="4" s="1"/>
  <c r="H5352" i="4"/>
  <c r="H5353" i="4"/>
  <c r="H5354" i="4"/>
  <c r="H5355" i="4"/>
  <c r="H5356" i="4"/>
  <c r="H5357" i="4"/>
  <c r="M482" i="4" s="1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M483" i="4" s="1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M484" i="4" s="1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M485" i="4" s="1"/>
  <c r="H5400" i="4"/>
  <c r="H5401" i="4"/>
  <c r="H5402" i="4"/>
  <c r="H5403" i="4"/>
  <c r="H5404" i="4"/>
  <c r="H5405" i="4"/>
  <c r="H5406" i="4"/>
  <c r="M486" i="4" s="1"/>
  <c r="H5407" i="4"/>
  <c r="H5408" i="4"/>
  <c r="H5409" i="4"/>
  <c r="H5410" i="4"/>
  <c r="H5411" i="4"/>
  <c r="H5412" i="4"/>
  <c r="H5413" i="4"/>
  <c r="M487" i="4" s="1"/>
  <c r="H5414" i="4"/>
  <c r="H5415" i="4"/>
  <c r="H5416" i="4"/>
  <c r="H5417" i="4"/>
  <c r="H5418" i="4"/>
  <c r="H5419" i="4"/>
  <c r="H5420" i="4"/>
  <c r="M488" i="4" s="1"/>
  <c r="H5421" i="4"/>
  <c r="H5422" i="4"/>
  <c r="H5423" i="4"/>
  <c r="H5424" i="4"/>
  <c r="H5425" i="4"/>
  <c r="H5426" i="4"/>
  <c r="H5427" i="4"/>
  <c r="M489" i="4" s="1"/>
  <c r="H5428" i="4"/>
  <c r="H5429" i="4"/>
  <c r="H5430" i="4"/>
  <c r="H5431" i="4"/>
  <c r="H5432" i="4"/>
  <c r="H5433" i="4"/>
  <c r="H5434" i="4"/>
  <c r="M490" i="4" s="1"/>
  <c r="H5435" i="4"/>
  <c r="H5436" i="4"/>
  <c r="H5437" i="4"/>
  <c r="H5438" i="4"/>
  <c r="H5439" i="4"/>
  <c r="H5440" i="4"/>
  <c r="H5441" i="4"/>
  <c r="M491" i="4" s="1"/>
  <c r="H5442" i="4"/>
  <c r="H5443" i="4"/>
  <c r="H5444" i="4"/>
  <c r="H5445" i="4"/>
  <c r="H5446" i="4"/>
  <c r="H5447" i="4"/>
  <c r="H5448" i="4"/>
  <c r="M492" i="4" s="1"/>
  <c r="H5449" i="4"/>
  <c r="H5450" i="4"/>
  <c r="H5451" i="4"/>
  <c r="H5452" i="4"/>
  <c r="H5453" i="4"/>
  <c r="H5454" i="4"/>
  <c r="H5455" i="4"/>
  <c r="M493" i="4" s="1"/>
  <c r="H5456" i="4"/>
  <c r="H5457" i="4"/>
  <c r="H5458" i="4"/>
  <c r="H5459" i="4"/>
  <c r="H5460" i="4"/>
  <c r="H5461" i="4"/>
  <c r="H5462" i="4"/>
  <c r="M494" i="4" s="1"/>
  <c r="H5463" i="4"/>
  <c r="H5464" i="4"/>
  <c r="H5465" i="4"/>
  <c r="H5466" i="4"/>
  <c r="H5467" i="4"/>
  <c r="H5468" i="4"/>
  <c r="H5469" i="4"/>
  <c r="H5470" i="4"/>
  <c r="H5471" i="4"/>
  <c r="H5472" i="4"/>
  <c r="M495" i="4" s="1"/>
  <c r="H5473" i="4"/>
  <c r="H5474" i="4"/>
  <c r="H5475" i="4"/>
  <c r="H5476" i="4"/>
  <c r="H5477" i="4"/>
  <c r="H5478" i="4"/>
  <c r="H5479" i="4"/>
  <c r="H5480" i="4"/>
  <c r="M496" i="4" s="1"/>
  <c r="H5481" i="4"/>
  <c r="H5482" i="4"/>
  <c r="H5483" i="4"/>
  <c r="H5484" i="4"/>
  <c r="H5485" i="4"/>
  <c r="H5486" i="4"/>
  <c r="H5487" i="4"/>
  <c r="H5488" i="4"/>
  <c r="H5489" i="4"/>
  <c r="M497" i="4" s="1"/>
  <c r="H5490" i="4"/>
  <c r="H5491" i="4"/>
  <c r="H5492" i="4"/>
  <c r="H5493" i="4"/>
  <c r="H5494" i="4"/>
  <c r="H5495" i="4"/>
  <c r="H5496" i="4"/>
  <c r="M498" i="4" s="1"/>
  <c r="H5497" i="4"/>
  <c r="H5498" i="4"/>
  <c r="H5499" i="4"/>
  <c r="H5500" i="4"/>
  <c r="H5501" i="4"/>
  <c r="H5502" i="4"/>
  <c r="H5503" i="4"/>
  <c r="M499" i="4" s="1"/>
  <c r="H5504" i="4"/>
  <c r="H5505" i="4"/>
  <c r="H5506" i="4"/>
  <c r="H5507" i="4"/>
  <c r="H5508" i="4"/>
  <c r="H5509" i="4"/>
  <c r="M500" i="4" s="1"/>
  <c r="H5510" i="4"/>
  <c r="H5511" i="4"/>
  <c r="H5512" i="4"/>
  <c r="H5513" i="4"/>
  <c r="H5514" i="4"/>
  <c r="H5515" i="4"/>
  <c r="H5516" i="4"/>
  <c r="M501" i="4" s="1"/>
  <c r="H5517" i="4"/>
  <c r="H5518" i="4"/>
  <c r="H5519" i="4"/>
  <c r="H5520" i="4"/>
  <c r="H5521" i="4"/>
  <c r="H5522" i="4"/>
  <c r="H5523" i="4"/>
  <c r="M502" i="4" s="1"/>
  <c r="H5524" i="4"/>
  <c r="H5525" i="4"/>
  <c r="H5526" i="4"/>
  <c r="H5527" i="4"/>
  <c r="H5528" i="4"/>
  <c r="H5529" i="4"/>
  <c r="M503" i="4" s="1"/>
  <c r="H5530" i="4"/>
  <c r="H5531" i="4"/>
  <c r="H5532" i="4"/>
  <c r="H5533" i="4"/>
  <c r="H5534" i="4"/>
  <c r="H5535" i="4"/>
  <c r="H5536" i="4"/>
  <c r="M504" i="4" s="1"/>
  <c r="H5537" i="4"/>
  <c r="H5538" i="4"/>
  <c r="H5539" i="4"/>
  <c r="H5540" i="4"/>
  <c r="H5541" i="4"/>
  <c r="H5542" i="4"/>
  <c r="H5543" i="4"/>
  <c r="M505" i="4" s="1"/>
  <c r="H5544" i="4"/>
  <c r="H5545" i="4"/>
  <c r="H5546" i="4"/>
  <c r="H5547" i="4"/>
  <c r="H5548" i="4"/>
  <c r="H5549" i="4"/>
  <c r="M506" i="4" s="1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M507" i="4" s="1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M508" i="4" s="1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M509" i="4" s="1"/>
  <c r="H5599" i="4"/>
  <c r="H5600" i="4"/>
  <c r="H5601" i="4"/>
  <c r="H5602" i="4"/>
  <c r="H5603" i="4"/>
  <c r="H5604" i="4"/>
  <c r="H5605" i="4"/>
  <c r="H5606" i="4"/>
  <c r="H5607" i="4"/>
  <c r="M510" i="4" s="1"/>
  <c r="H5608" i="4"/>
  <c r="H5609" i="4"/>
  <c r="H5610" i="4"/>
  <c r="H5611" i="4"/>
  <c r="H5612" i="4"/>
  <c r="H5613" i="4"/>
  <c r="H5614" i="4"/>
  <c r="H5615" i="4"/>
  <c r="H5616" i="4"/>
  <c r="M511" i="4" s="1"/>
  <c r="H5617" i="4"/>
  <c r="H5618" i="4"/>
  <c r="H5619" i="4"/>
  <c r="H5620" i="4"/>
  <c r="H5621" i="4"/>
  <c r="H5622" i="4"/>
  <c r="H5623" i="4"/>
  <c r="H5624" i="4"/>
  <c r="H5625" i="4"/>
  <c r="M512" i="4" s="1"/>
  <c r="H5626" i="4"/>
  <c r="H5627" i="4"/>
  <c r="H5628" i="4"/>
  <c r="H5629" i="4"/>
  <c r="H5630" i="4"/>
  <c r="H5631" i="4"/>
  <c r="H5632" i="4"/>
  <c r="H5633" i="4"/>
  <c r="H5634" i="4"/>
  <c r="M513" i="4" s="1"/>
  <c r="H5635" i="4"/>
  <c r="H5636" i="4"/>
  <c r="H5637" i="4"/>
  <c r="H5638" i="4"/>
  <c r="H5639" i="4"/>
  <c r="H5640" i="4"/>
  <c r="H5641" i="4"/>
  <c r="H5642" i="4"/>
  <c r="H5643" i="4"/>
  <c r="M514" i="4" s="1"/>
  <c r="H5644" i="4"/>
  <c r="H5645" i="4"/>
  <c r="H5646" i="4"/>
  <c r="H5647" i="4"/>
  <c r="H5648" i="4"/>
  <c r="H5649" i="4"/>
  <c r="H5650" i="4"/>
  <c r="H5651" i="4"/>
  <c r="H5652" i="4"/>
  <c r="M515" i="4" s="1"/>
  <c r="H5653" i="4"/>
  <c r="H5654" i="4"/>
  <c r="H5655" i="4"/>
  <c r="H5656" i="4"/>
  <c r="H5657" i="4"/>
  <c r="H5658" i="4"/>
  <c r="H5659" i="4"/>
  <c r="H5660" i="4"/>
  <c r="H5661" i="4"/>
  <c r="M516" i="4" s="1"/>
  <c r="H5662" i="4"/>
  <c r="H5663" i="4"/>
  <c r="H5664" i="4"/>
  <c r="H5665" i="4"/>
  <c r="H5666" i="4"/>
  <c r="H5667" i="4"/>
  <c r="H5668" i="4"/>
  <c r="H5669" i="4"/>
  <c r="H5670" i="4"/>
  <c r="M517" i="4" s="1"/>
  <c r="H5671" i="4"/>
  <c r="H5672" i="4"/>
  <c r="H5673" i="4"/>
  <c r="H5674" i="4"/>
  <c r="H5675" i="4"/>
  <c r="H5676" i="4"/>
  <c r="H5677" i="4"/>
  <c r="H5678" i="4"/>
  <c r="H5679" i="4"/>
  <c r="M518" i="4" s="1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M519" i="4" s="1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M520" i="4" s="1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M521" i="4" s="1"/>
  <c r="H5733" i="4"/>
  <c r="H5734" i="4"/>
  <c r="H5735" i="4"/>
  <c r="H5736" i="4"/>
  <c r="H5737" i="4"/>
  <c r="H5738" i="4"/>
  <c r="H5739" i="4"/>
  <c r="M522" i="4" s="1"/>
  <c r="H5740" i="4"/>
  <c r="H5741" i="4"/>
  <c r="H5742" i="4"/>
  <c r="H5743" i="4"/>
  <c r="H5744" i="4"/>
  <c r="H5745" i="4"/>
  <c r="M523" i="4" s="1"/>
  <c r="H5746" i="4"/>
  <c r="H5747" i="4"/>
  <c r="H5748" i="4"/>
  <c r="H5749" i="4"/>
  <c r="H5750" i="4"/>
  <c r="H5751" i="4"/>
  <c r="H5752" i="4"/>
  <c r="M524" i="4" s="1"/>
  <c r="H5753" i="4"/>
  <c r="H5754" i="4"/>
  <c r="H5755" i="4"/>
  <c r="H5756" i="4"/>
  <c r="H5757" i="4"/>
  <c r="H5758" i="4"/>
  <c r="M525" i="4" s="1"/>
  <c r="H5759" i="4"/>
  <c r="H5760" i="4"/>
  <c r="H5761" i="4"/>
  <c r="H5762" i="4"/>
  <c r="H5763" i="4"/>
  <c r="H5764" i="4"/>
  <c r="H5765" i="4"/>
  <c r="M526" i="4" s="1"/>
  <c r="H5766" i="4"/>
  <c r="H5767" i="4"/>
  <c r="H5768" i="4"/>
  <c r="H5769" i="4"/>
  <c r="H5770" i="4"/>
  <c r="H5771" i="4"/>
  <c r="H5772" i="4"/>
  <c r="M527" i="4" s="1"/>
  <c r="H5773" i="4"/>
  <c r="H5774" i="4"/>
  <c r="H5775" i="4"/>
  <c r="H5776" i="4"/>
  <c r="H5777" i="4"/>
  <c r="H5778" i="4"/>
  <c r="M528" i="4" s="1"/>
  <c r="H5779" i="4"/>
  <c r="H5780" i="4"/>
  <c r="H5781" i="4"/>
  <c r="H5782" i="4"/>
  <c r="H5783" i="4"/>
  <c r="H5784" i="4"/>
  <c r="H5785" i="4"/>
  <c r="M529" i="4" s="1"/>
  <c r="H5786" i="4"/>
  <c r="H5787" i="4"/>
  <c r="H5788" i="4"/>
  <c r="H5789" i="4"/>
  <c r="H5790" i="4"/>
  <c r="H5791" i="4"/>
  <c r="M530" i="4" s="1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M531" i="4" s="1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M532" i="4" s="1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M533" i="4" s="1"/>
  <c r="H5833" i="4"/>
  <c r="H5834" i="4"/>
  <c r="H5835" i="4"/>
  <c r="H5836" i="4"/>
  <c r="H5837" i="4"/>
  <c r="H5838" i="4"/>
  <c r="M534" i="4" s="1"/>
  <c r="H5839" i="4"/>
  <c r="H5840" i="4"/>
  <c r="H5841" i="4"/>
  <c r="H5842" i="4"/>
  <c r="H5843" i="4"/>
  <c r="H5844" i="4"/>
  <c r="M535" i="4" s="1"/>
  <c r="H5845" i="4"/>
  <c r="H5846" i="4"/>
  <c r="H5847" i="4"/>
  <c r="H5848" i="4"/>
  <c r="H5849" i="4"/>
  <c r="M536" i="4" s="1"/>
  <c r="H5850" i="4"/>
  <c r="H5851" i="4"/>
  <c r="H5852" i="4"/>
  <c r="H5853" i="4"/>
  <c r="H5854" i="4"/>
  <c r="H5855" i="4"/>
  <c r="M537" i="4" s="1"/>
  <c r="H5856" i="4"/>
  <c r="H5857" i="4"/>
  <c r="H5858" i="4"/>
  <c r="H5859" i="4"/>
  <c r="H5860" i="4"/>
  <c r="H5861" i="4"/>
  <c r="M538" i="4" s="1"/>
  <c r="H5862" i="4"/>
  <c r="H5863" i="4"/>
  <c r="H5864" i="4"/>
  <c r="H5865" i="4"/>
  <c r="H5866" i="4"/>
  <c r="M539" i="4" s="1"/>
  <c r="H5867" i="4"/>
  <c r="H5868" i="4"/>
  <c r="H5869" i="4"/>
  <c r="H5870" i="4"/>
  <c r="H5871" i="4"/>
  <c r="H5872" i="4"/>
  <c r="M540" i="4" s="1"/>
  <c r="H5873" i="4"/>
  <c r="H5874" i="4"/>
  <c r="H5875" i="4"/>
  <c r="H5876" i="4"/>
  <c r="H5877" i="4"/>
  <c r="H5878" i="4"/>
  <c r="M541" i="4" s="1"/>
  <c r="H5879" i="4"/>
  <c r="H5880" i="4"/>
  <c r="H5881" i="4"/>
  <c r="H5882" i="4"/>
  <c r="H5883" i="4"/>
  <c r="M542" i="4" s="1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M543" i="4" s="1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M544" i="4" s="1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M545" i="4" s="1"/>
  <c r="H5952" i="4"/>
  <c r="H5953" i="4"/>
  <c r="H5954" i="4"/>
  <c r="H5955" i="4"/>
  <c r="H5956" i="4"/>
  <c r="H5957" i="4"/>
  <c r="H5958" i="4"/>
  <c r="M546" i="4" s="1"/>
  <c r="H5959" i="4"/>
  <c r="H5960" i="4"/>
  <c r="H5961" i="4"/>
  <c r="H5962" i="4"/>
  <c r="H5963" i="4"/>
  <c r="H5964" i="4"/>
  <c r="M547" i="4" s="1"/>
  <c r="H5965" i="4"/>
  <c r="H5966" i="4"/>
  <c r="H5967" i="4"/>
  <c r="H5968" i="4"/>
  <c r="H5969" i="4"/>
  <c r="H5970" i="4"/>
  <c r="M548" i="4" s="1"/>
  <c r="H5971" i="4"/>
  <c r="H5972" i="4"/>
  <c r="H5973" i="4"/>
  <c r="H5974" i="4"/>
  <c r="H5975" i="4"/>
  <c r="H5976" i="4"/>
  <c r="M549" i="4" s="1"/>
  <c r="H5977" i="4"/>
  <c r="H5978" i="4"/>
  <c r="H5979" i="4"/>
  <c r="H5980" i="4"/>
  <c r="H5981" i="4"/>
  <c r="H5982" i="4"/>
  <c r="M550" i="4" s="1"/>
  <c r="H5983" i="4"/>
  <c r="H5984" i="4"/>
  <c r="H5985" i="4"/>
  <c r="H5986" i="4"/>
  <c r="H5987" i="4"/>
  <c r="H5988" i="4"/>
  <c r="H5989" i="4"/>
  <c r="M551" i="4" s="1"/>
  <c r="H5990" i="4"/>
  <c r="H5991" i="4"/>
  <c r="H5992" i="4"/>
  <c r="H5993" i="4"/>
  <c r="H5994" i="4"/>
  <c r="H5995" i="4"/>
  <c r="M552" i="4" s="1"/>
  <c r="H5996" i="4"/>
  <c r="H5997" i="4"/>
  <c r="H5998" i="4"/>
  <c r="H5999" i="4"/>
  <c r="H6000" i="4"/>
  <c r="H6001" i="4"/>
  <c r="M553" i="4" s="1"/>
  <c r="H6002" i="4"/>
  <c r="H6003" i="4"/>
  <c r="H6004" i="4"/>
  <c r="H6005" i="4"/>
  <c r="H6006" i="4"/>
  <c r="H6007" i="4"/>
  <c r="M554" i="4" s="1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M555" i="4" s="1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M556" i="4" s="1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M557" i="4" s="1"/>
  <c r="H6086" i="4"/>
  <c r="H6087" i="4"/>
  <c r="H6088" i="4"/>
  <c r="H6089" i="4"/>
  <c r="H6090" i="4"/>
  <c r="H6091" i="4"/>
  <c r="H6092" i="4"/>
  <c r="M558" i="4" s="1"/>
  <c r="H6093" i="4"/>
  <c r="H6094" i="4"/>
  <c r="H6095" i="4"/>
  <c r="H6096" i="4"/>
  <c r="H6097" i="4"/>
  <c r="H6098" i="4"/>
  <c r="H6099" i="4"/>
  <c r="M559" i="4" s="1"/>
  <c r="H6100" i="4"/>
  <c r="H6101" i="4"/>
  <c r="H6102" i="4"/>
  <c r="H6103" i="4"/>
  <c r="H6104" i="4"/>
  <c r="H6105" i="4"/>
  <c r="H6106" i="4"/>
  <c r="M560" i="4" s="1"/>
  <c r="H6107" i="4"/>
  <c r="H6108" i="4"/>
  <c r="H6109" i="4"/>
  <c r="H6110" i="4"/>
  <c r="H6111" i="4"/>
  <c r="H6112" i="4"/>
  <c r="H6113" i="4"/>
  <c r="M561" i="4" s="1"/>
  <c r="H6114" i="4"/>
  <c r="H6115" i="4"/>
  <c r="H6116" i="4"/>
  <c r="H6117" i="4"/>
  <c r="H6118" i="4"/>
  <c r="H6119" i="4"/>
  <c r="H6120" i="4"/>
  <c r="M562" i="4" s="1"/>
  <c r="H6121" i="4"/>
  <c r="H6122" i="4"/>
  <c r="H6123" i="4"/>
  <c r="H6124" i="4"/>
  <c r="H6125" i="4"/>
  <c r="H6126" i="4"/>
  <c r="H6127" i="4"/>
  <c r="M563" i="4" s="1"/>
  <c r="H6128" i="4"/>
  <c r="H6129" i="4"/>
  <c r="H6130" i="4"/>
  <c r="H6131" i="4"/>
  <c r="H6132" i="4"/>
  <c r="H6133" i="4"/>
  <c r="H6134" i="4"/>
  <c r="M564" i="4" s="1"/>
  <c r="H6135" i="4"/>
  <c r="H6136" i="4"/>
  <c r="H6137" i="4"/>
  <c r="H6138" i="4"/>
  <c r="H6139" i="4"/>
  <c r="H6140" i="4"/>
  <c r="H6141" i="4"/>
  <c r="M565" i="4" s="1"/>
  <c r="H6142" i="4"/>
  <c r="H6143" i="4"/>
  <c r="H6144" i="4"/>
  <c r="H6145" i="4"/>
  <c r="H6146" i="4"/>
  <c r="H6147" i="4"/>
  <c r="H6148" i="4"/>
  <c r="M566" i="4" s="1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M567" i="4" s="1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M568" i="4" s="1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M569" i="4" s="1"/>
  <c r="H6191" i="4"/>
  <c r="H6192" i="4"/>
  <c r="H6193" i="4"/>
  <c r="H6194" i="4"/>
  <c r="H6195" i="4"/>
  <c r="H6196" i="4"/>
  <c r="H6197" i="4"/>
  <c r="H6198" i="4"/>
  <c r="H6199" i="4"/>
  <c r="M570" i="4" s="1"/>
  <c r="H6200" i="4"/>
  <c r="H6201" i="4"/>
  <c r="H6202" i="4"/>
  <c r="H6203" i="4"/>
  <c r="H6204" i="4"/>
  <c r="H6205" i="4"/>
  <c r="H6206" i="4"/>
  <c r="H6207" i="4"/>
  <c r="M571" i="4" s="1"/>
  <c r="H6208" i="4"/>
  <c r="H6209" i="4"/>
  <c r="H6210" i="4"/>
  <c r="H6211" i="4"/>
  <c r="H6212" i="4"/>
  <c r="H6213" i="4"/>
  <c r="H6214" i="4"/>
  <c r="H6215" i="4"/>
  <c r="H6216" i="4"/>
  <c r="M572" i="4" s="1"/>
  <c r="H6217" i="4"/>
  <c r="H6218" i="4"/>
  <c r="H6219" i="4"/>
  <c r="H6220" i="4"/>
  <c r="H6221" i="4"/>
  <c r="H6222" i="4"/>
  <c r="H6223" i="4"/>
  <c r="H6224" i="4"/>
  <c r="M573" i="4" s="1"/>
  <c r="H6225" i="4"/>
  <c r="H6226" i="4"/>
  <c r="H6227" i="4"/>
  <c r="H6228" i="4"/>
  <c r="H6229" i="4"/>
  <c r="H6230" i="4"/>
  <c r="H6231" i="4"/>
  <c r="H6232" i="4"/>
  <c r="H6233" i="4"/>
  <c r="M574" i="4" s="1"/>
  <c r="H6234" i="4"/>
  <c r="H6235" i="4"/>
  <c r="H6236" i="4"/>
  <c r="H6237" i="4"/>
  <c r="H6238" i="4"/>
  <c r="H6239" i="4"/>
  <c r="H6240" i="4"/>
  <c r="H6241" i="4"/>
  <c r="H6242" i="4"/>
  <c r="M575" i="4" s="1"/>
  <c r="H6243" i="4"/>
  <c r="H6244" i="4"/>
  <c r="H6245" i="4"/>
  <c r="H6246" i="4"/>
  <c r="H6247" i="4"/>
  <c r="H6248" i="4"/>
  <c r="H6249" i="4"/>
  <c r="H6250" i="4"/>
  <c r="M576" i="4" s="1"/>
  <c r="H6251" i="4"/>
  <c r="H6252" i="4"/>
  <c r="H6253" i="4"/>
  <c r="H6254" i="4"/>
  <c r="H6255" i="4"/>
  <c r="H6256" i="4"/>
  <c r="H6257" i="4"/>
  <c r="H6258" i="4"/>
  <c r="H6259" i="4"/>
  <c r="M577" i="4" s="1"/>
  <c r="H6260" i="4"/>
  <c r="H6261" i="4"/>
  <c r="H6262" i="4"/>
  <c r="H6263" i="4"/>
  <c r="H6264" i="4"/>
  <c r="H6265" i="4"/>
  <c r="H6266" i="4"/>
  <c r="H6267" i="4"/>
  <c r="M578" i="4" s="1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M579" i="4" s="1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M580" i="4" s="1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M581" i="4" s="1"/>
  <c r="H6311" i="4"/>
  <c r="H6312" i="4"/>
  <c r="H6313" i="4"/>
  <c r="H6314" i="4"/>
  <c r="H6315" i="4"/>
  <c r="H6316" i="4"/>
  <c r="H6317" i="4"/>
  <c r="H6318" i="4"/>
  <c r="M582" i="4" s="1"/>
  <c r="H6319" i="4"/>
  <c r="H6320" i="4"/>
  <c r="H6321" i="4"/>
  <c r="H6322" i="4"/>
  <c r="H6323" i="4"/>
  <c r="H6324" i="4"/>
  <c r="H6325" i="4"/>
  <c r="M583" i="4" s="1"/>
  <c r="H6326" i="4"/>
  <c r="H6327" i="4"/>
  <c r="H6328" i="4"/>
  <c r="H6329" i="4"/>
  <c r="H6330" i="4"/>
  <c r="H6331" i="4"/>
  <c r="H6332" i="4"/>
  <c r="M584" i="4" s="1"/>
  <c r="H6333" i="4"/>
  <c r="H6334" i="4"/>
  <c r="H6335" i="4"/>
  <c r="H6336" i="4"/>
  <c r="H6337" i="4"/>
  <c r="H6338" i="4"/>
  <c r="H6339" i="4"/>
  <c r="H6340" i="4"/>
  <c r="M585" i="4" s="1"/>
  <c r="H6341" i="4"/>
  <c r="H6342" i="4"/>
  <c r="H6343" i="4"/>
  <c r="H6344" i="4"/>
  <c r="H6345" i="4"/>
  <c r="H6346" i="4"/>
  <c r="H6347" i="4"/>
  <c r="M586" i="4" s="1"/>
  <c r="H6348" i="4"/>
  <c r="H6349" i="4"/>
  <c r="H6350" i="4"/>
  <c r="H6351" i="4"/>
  <c r="H6352" i="4"/>
  <c r="H6353" i="4"/>
  <c r="H6354" i="4"/>
  <c r="M587" i="4" s="1"/>
  <c r="H6355" i="4"/>
  <c r="H6356" i="4"/>
  <c r="H6357" i="4"/>
  <c r="H6358" i="4"/>
  <c r="H6359" i="4"/>
  <c r="H6360" i="4"/>
  <c r="H6361" i="4"/>
  <c r="H6362" i="4"/>
  <c r="M588" i="4" s="1"/>
  <c r="H6363" i="4"/>
  <c r="H6364" i="4"/>
  <c r="H6365" i="4"/>
  <c r="H6366" i="4"/>
  <c r="H6367" i="4"/>
  <c r="H6368" i="4"/>
  <c r="H6369" i="4"/>
  <c r="M589" i="4" s="1"/>
  <c r="H6370" i="4"/>
  <c r="H6371" i="4"/>
  <c r="H6372" i="4"/>
  <c r="H6373" i="4"/>
  <c r="H6374" i="4"/>
  <c r="H6375" i="4"/>
  <c r="H6376" i="4"/>
  <c r="M590" i="4" s="1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M591" i="4" s="1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M592" i="4" s="1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M593" i="4" s="1"/>
  <c r="H6427" i="4"/>
  <c r="H6428" i="4"/>
  <c r="H6429" i="4"/>
  <c r="H6430" i="4"/>
  <c r="H6431" i="4"/>
  <c r="H6432" i="4"/>
  <c r="H6433" i="4"/>
  <c r="H6434" i="4"/>
  <c r="H6435" i="4"/>
  <c r="M594" i="4" s="1"/>
  <c r="H6436" i="4"/>
  <c r="H6437" i="4"/>
  <c r="H6438" i="4"/>
  <c r="H6439" i="4"/>
  <c r="H6440" i="4"/>
  <c r="H6441" i="4"/>
  <c r="H6442" i="4"/>
  <c r="H6443" i="4"/>
  <c r="H6444" i="4"/>
  <c r="M595" i="4" s="1"/>
  <c r="H6445" i="4"/>
  <c r="H6446" i="4"/>
  <c r="H6447" i="4"/>
  <c r="H6448" i="4"/>
  <c r="H6449" i="4"/>
  <c r="H6450" i="4"/>
  <c r="H6451" i="4"/>
  <c r="H6452" i="4"/>
  <c r="H6453" i="4"/>
  <c r="M596" i="4" s="1"/>
  <c r="H6454" i="4"/>
  <c r="H6455" i="4"/>
  <c r="H6456" i="4"/>
  <c r="H6457" i="4"/>
  <c r="H6458" i="4"/>
  <c r="H6459" i="4"/>
  <c r="H6460" i="4"/>
  <c r="H6461" i="4"/>
  <c r="H6462" i="4"/>
  <c r="M597" i="4" s="1"/>
  <c r="H6463" i="4"/>
  <c r="H6464" i="4"/>
  <c r="H6465" i="4"/>
  <c r="H6466" i="4"/>
  <c r="H6467" i="4"/>
  <c r="H6468" i="4"/>
  <c r="H6469" i="4"/>
  <c r="H6470" i="4"/>
  <c r="H6471" i="4"/>
  <c r="M598" i="4" s="1"/>
  <c r="H6472" i="4"/>
  <c r="H6473" i="4"/>
  <c r="H6474" i="4"/>
  <c r="H6475" i="4"/>
  <c r="H6476" i="4"/>
  <c r="H6477" i="4"/>
  <c r="H6478" i="4"/>
  <c r="H6479" i="4"/>
  <c r="H6480" i="4"/>
  <c r="M599" i="4" s="1"/>
  <c r="H6481" i="4"/>
  <c r="H6482" i="4"/>
  <c r="H6483" i="4"/>
  <c r="H6484" i="4"/>
  <c r="H6485" i="4"/>
  <c r="H6486" i="4"/>
  <c r="H6487" i="4"/>
  <c r="H6488" i="4"/>
  <c r="H6489" i="4"/>
  <c r="M600" i="4" s="1"/>
  <c r="H6490" i="4"/>
  <c r="H6491" i="4"/>
  <c r="H6492" i="4"/>
  <c r="H6493" i="4"/>
  <c r="H6494" i="4"/>
  <c r="H6495" i="4"/>
  <c r="H6496" i="4"/>
  <c r="H6497" i="4"/>
  <c r="H6498" i="4"/>
  <c r="M601" i="4" s="1"/>
  <c r="H6499" i="4"/>
  <c r="H6500" i="4"/>
  <c r="H6501" i="4"/>
  <c r="H6502" i="4"/>
  <c r="H6503" i="4"/>
  <c r="H6504" i="4"/>
  <c r="H6505" i="4"/>
  <c r="H6506" i="4"/>
  <c r="H6507" i="4"/>
  <c r="M602" i="4" s="1"/>
  <c r="H6508" i="4"/>
  <c r="H6509" i="4"/>
  <c r="H6510" i="4"/>
  <c r="H6511" i="4"/>
  <c r="H6512" i="4"/>
  <c r="H6513" i="4"/>
  <c r="H6514" i="4"/>
  <c r="H6515" i="4"/>
  <c r="H6516" i="4"/>
  <c r="H6517" i="4"/>
  <c r="H6518" i="4"/>
  <c r="M603" i="4" s="1"/>
  <c r="H6519" i="4"/>
  <c r="H6520" i="4"/>
  <c r="H6521" i="4"/>
  <c r="H6522" i="4"/>
  <c r="H6523" i="4"/>
  <c r="H6524" i="4"/>
  <c r="H6525" i="4"/>
  <c r="H6526" i="4"/>
  <c r="H6527" i="4"/>
  <c r="H6528" i="4"/>
  <c r="M604" i="4" s="1"/>
  <c r="H6529" i="4"/>
  <c r="H6530" i="4"/>
  <c r="H6531" i="4"/>
  <c r="H6532" i="4"/>
  <c r="H6533" i="4"/>
  <c r="H6535" i="4"/>
  <c r="H6536" i="4"/>
  <c r="H6537" i="4"/>
  <c r="H6538" i="4"/>
  <c r="H6539" i="4"/>
  <c r="M605" i="4" s="1"/>
  <c r="H6540" i="4"/>
  <c r="H6541" i="4"/>
  <c r="H6542" i="4"/>
  <c r="H6543" i="4"/>
  <c r="H6544" i="4"/>
  <c r="H6545" i="4"/>
  <c r="H6546" i="4"/>
  <c r="H6547" i="4"/>
  <c r="H6548" i="4"/>
  <c r="H6549" i="4"/>
  <c r="M606" i="4" s="1"/>
  <c r="H6550" i="4"/>
  <c r="H6551" i="4"/>
  <c r="H6552" i="4"/>
  <c r="H6553" i="4"/>
  <c r="H6554" i="4"/>
  <c r="H6555" i="4"/>
  <c r="H6556" i="4"/>
  <c r="H6557" i="4"/>
  <c r="H6558" i="4"/>
  <c r="M607" i="4" s="1"/>
  <c r="H6559" i="4"/>
  <c r="H6560" i="4"/>
  <c r="H6561" i="4"/>
  <c r="H6562" i="4"/>
  <c r="H6563" i="4"/>
  <c r="H6564" i="4"/>
  <c r="H6565" i="4"/>
  <c r="H6566" i="4"/>
  <c r="H6567" i="4"/>
  <c r="H6568" i="4"/>
  <c r="M608" i="4" s="1"/>
  <c r="H6569" i="4"/>
  <c r="H6570" i="4"/>
  <c r="H6571" i="4"/>
  <c r="H6572" i="4"/>
  <c r="H6573" i="4"/>
  <c r="H6574" i="4"/>
  <c r="H6575" i="4"/>
  <c r="H6576" i="4"/>
  <c r="H6577" i="4"/>
  <c r="H6578" i="4"/>
  <c r="M609" i="4" s="1"/>
  <c r="H6579" i="4"/>
  <c r="H6580" i="4"/>
  <c r="H6581" i="4"/>
  <c r="H6582" i="4"/>
  <c r="H6583" i="4"/>
  <c r="H6584" i="4"/>
  <c r="H6585" i="4"/>
  <c r="H6586" i="4"/>
  <c r="H6587" i="4"/>
  <c r="H6588" i="4"/>
  <c r="M610" i="4" s="1"/>
  <c r="H6589" i="4"/>
  <c r="H6590" i="4"/>
  <c r="H6591" i="4"/>
  <c r="H6592" i="4"/>
  <c r="H6593" i="4"/>
  <c r="H6594" i="4"/>
  <c r="H6595" i="4"/>
  <c r="H6596" i="4"/>
  <c r="H6597" i="4"/>
  <c r="M611" i="4" s="1"/>
  <c r="H6598" i="4"/>
  <c r="H6599" i="4"/>
  <c r="H6600" i="4"/>
  <c r="H6601" i="4"/>
  <c r="H6602" i="4"/>
  <c r="H6603" i="4"/>
  <c r="H6604" i="4"/>
  <c r="H6605" i="4"/>
  <c r="H6606" i="4"/>
  <c r="H6607" i="4"/>
  <c r="M612" i="4" s="1"/>
  <c r="H6608" i="4"/>
  <c r="H6609" i="4"/>
  <c r="H6610" i="4"/>
  <c r="H6611" i="4"/>
  <c r="H6612" i="4"/>
  <c r="H6613" i="4"/>
  <c r="H6614" i="4"/>
  <c r="H6615" i="4"/>
  <c r="H6616" i="4"/>
  <c r="H6617" i="4"/>
  <c r="M613" i="4" s="1"/>
  <c r="H6618" i="4"/>
  <c r="H6619" i="4"/>
  <c r="H6620" i="4"/>
  <c r="H6621" i="4"/>
  <c r="H6622" i="4"/>
  <c r="H6623" i="4"/>
  <c r="H6624" i="4"/>
  <c r="H6625" i="4"/>
  <c r="H6626" i="4"/>
  <c r="M614" i="4" s="1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M615" i="4" s="1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M616" i="4" s="1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M617" i="4" s="1"/>
  <c r="H6668" i="4"/>
  <c r="H6669" i="4"/>
  <c r="H6670" i="4"/>
  <c r="H6671" i="4"/>
  <c r="H6672" i="4"/>
  <c r="H6673" i="4"/>
  <c r="H6674" i="4"/>
  <c r="H6675" i="4"/>
  <c r="H6676" i="4"/>
  <c r="H6677" i="4"/>
  <c r="M618" i="4" s="1"/>
  <c r="H6678" i="4"/>
  <c r="H6679" i="4"/>
  <c r="H6680" i="4"/>
  <c r="H6681" i="4"/>
  <c r="H6682" i="4"/>
  <c r="H6683" i="4"/>
  <c r="H6684" i="4"/>
  <c r="H6685" i="4"/>
  <c r="H6686" i="4"/>
  <c r="M619" i="4" s="1"/>
  <c r="H6687" i="4"/>
  <c r="H6688" i="4"/>
  <c r="H6689" i="4"/>
  <c r="H6690" i="4"/>
  <c r="H6691" i="4"/>
  <c r="H6692" i="4"/>
  <c r="H6693" i="4"/>
  <c r="H6694" i="4"/>
  <c r="H6695" i="4"/>
  <c r="M620" i="4" s="1"/>
  <c r="H6696" i="4"/>
  <c r="H6697" i="4"/>
  <c r="H6698" i="4"/>
  <c r="H6699" i="4"/>
  <c r="H6700" i="4"/>
  <c r="H6701" i="4"/>
  <c r="H6702" i="4"/>
  <c r="H6703" i="4"/>
  <c r="H6704" i="4"/>
  <c r="M621" i="4" s="1"/>
  <c r="H6705" i="4"/>
  <c r="H6706" i="4"/>
  <c r="H6707" i="4"/>
  <c r="H6708" i="4"/>
  <c r="H6709" i="4"/>
  <c r="H6710" i="4"/>
  <c r="H6711" i="4"/>
  <c r="H6712" i="4"/>
  <c r="H6713" i="4"/>
  <c r="H6714" i="4"/>
  <c r="M622" i="4" s="1"/>
  <c r="H6715" i="4"/>
  <c r="H6716" i="4"/>
  <c r="H6717" i="4"/>
  <c r="H6718" i="4"/>
  <c r="H6719" i="4"/>
  <c r="H6720" i="4"/>
  <c r="H6721" i="4"/>
  <c r="H6722" i="4"/>
  <c r="H6723" i="4"/>
  <c r="M623" i="4" s="1"/>
  <c r="H6724" i="4"/>
  <c r="H6725" i="4"/>
  <c r="H6726" i="4"/>
  <c r="H6727" i="4"/>
  <c r="H6728" i="4"/>
  <c r="H6729" i="4"/>
  <c r="H6730" i="4"/>
  <c r="H6731" i="4"/>
  <c r="H6732" i="4"/>
  <c r="H6733" i="4"/>
  <c r="M624" i="4" s="1"/>
  <c r="H6734" i="4"/>
  <c r="H6735" i="4"/>
  <c r="H6736" i="4"/>
  <c r="H6737" i="4"/>
  <c r="H6738" i="4"/>
  <c r="H6739" i="4"/>
  <c r="H6740" i="4"/>
  <c r="H6741" i="4"/>
  <c r="H6742" i="4"/>
  <c r="M625" i="4" s="1"/>
  <c r="H6743" i="4"/>
  <c r="H6744" i="4"/>
  <c r="H6745" i="4"/>
  <c r="H6746" i="4"/>
  <c r="H6747" i="4"/>
  <c r="H6748" i="4"/>
  <c r="H6749" i="4"/>
  <c r="H6750" i="4"/>
  <c r="H6751" i="4"/>
  <c r="M626" i="4" s="1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M627" i="4" s="1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M628" i="4" s="1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M629" i="4" s="1"/>
  <c r="H6809" i="4"/>
  <c r="H6810" i="4"/>
  <c r="H6811" i="4"/>
  <c r="H6812" i="4"/>
  <c r="H6813" i="4"/>
  <c r="H6814" i="4"/>
  <c r="H6815" i="4"/>
  <c r="H6816" i="4"/>
  <c r="H6817" i="4"/>
  <c r="M630" i="4" s="1"/>
  <c r="H6818" i="4"/>
  <c r="H6819" i="4"/>
  <c r="H6820" i="4"/>
  <c r="H6821" i="4"/>
  <c r="H6822" i="4"/>
  <c r="H6823" i="4"/>
  <c r="H6824" i="4"/>
  <c r="H6825" i="4"/>
  <c r="M631" i="4" s="1"/>
  <c r="H6826" i="4"/>
  <c r="H6827" i="4"/>
  <c r="H6828" i="4"/>
  <c r="H6829" i="4"/>
  <c r="H6830" i="4"/>
  <c r="H6831" i="4"/>
  <c r="H6832" i="4"/>
  <c r="H6833" i="4"/>
  <c r="H6834" i="4"/>
  <c r="M632" i="4" s="1"/>
  <c r="H6835" i="4"/>
  <c r="H6836" i="4"/>
  <c r="H6837" i="4"/>
  <c r="H6838" i="4"/>
  <c r="H6839" i="4"/>
  <c r="H6840" i="4"/>
  <c r="H6841" i="4"/>
  <c r="H6842" i="4"/>
  <c r="M633" i="4" s="1"/>
  <c r="H6843" i="4"/>
  <c r="H6844" i="4"/>
  <c r="H6845" i="4"/>
  <c r="H6846" i="4"/>
  <c r="H6847" i="4"/>
  <c r="H6848" i="4"/>
  <c r="H6849" i="4"/>
  <c r="H6850" i="4"/>
  <c r="H6851" i="4"/>
  <c r="M634" i="4" s="1"/>
  <c r="H6852" i="4"/>
  <c r="H6853" i="4"/>
  <c r="H6854" i="4"/>
  <c r="H6855" i="4"/>
  <c r="H6856" i="4"/>
  <c r="H6857" i="4"/>
  <c r="H6858" i="4"/>
  <c r="H6859" i="4"/>
  <c r="M635" i="4" s="1"/>
  <c r="H6860" i="4"/>
  <c r="H6861" i="4"/>
  <c r="H6862" i="4"/>
  <c r="H6863" i="4"/>
  <c r="H6864" i="4"/>
  <c r="H6865" i="4"/>
  <c r="H6866" i="4"/>
  <c r="H6867" i="4"/>
  <c r="M636" i="4" s="1"/>
  <c r="H6868" i="4"/>
  <c r="H6869" i="4"/>
  <c r="H6870" i="4"/>
  <c r="H6871" i="4"/>
  <c r="H6872" i="4"/>
  <c r="H6873" i="4"/>
  <c r="H6874" i="4"/>
  <c r="H6875" i="4"/>
  <c r="H6876" i="4"/>
  <c r="M637" i="4" s="1"/>
  <c r="H6877" i="4"/>
  <c r="H6878" i="4"/>
  <c r="H6879" i="4"/>
  <c r="H6880" i="4"/>
  <c r="H6881" i="4"/>
  <c r="H6882" i="4"/>
  <c r="H6883" i="4"/>
  <c r="H6884" i="4"/>
  <c r="M638" i="4" s="1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M639" i="4" s="1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M640" i="4" s="1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M641" i="4" s="1"/>
  <c r="H6947" i="4"/>
  <c r="H6948" i="4"/>
  <c r="H6949" i="4"/>
  <c r="H6950" i="4"/>
  <c r="H6951" i="4"/>
  <c r="M642" i="4" s="1"/>
  <c r="H6952" i="4"/>
  <c r="H6953" i="4"/>
  <c r="H6954" i="4"/>
  <c r="H6955" i="4"/>
  <c r="H6956" i="4"/>
  <c r="M643" i="4" s="1"/>
  <c r="H6957" i="4"/>
  <c r="H6958" i="4"/>
  <c r="H6959" i="4"/>
  <c r="H6960" i="4"/>
  <c r="H6961" i="4"/>
  <c r="M644" i="4" s="1"/>
  <c r="H6962" i="4"/>
  <c r="H6963" i="4"/>
  <c r="H6964" i="4"/>
  <c r="H6965" i="4"/>
  <c r="M645" i="4" s="1"/>
  <c r="H6966" i="4"/>
  <c r="H6967" i="4"/>
  <c r="H6968" i="4"/>
  <c r="H6969" i="4"/>
  <c r="H6970" i="4"/>
  <c r="M646" i="4" s="1"/>
  <c r="H6971" i="4"/>
  <c r="H6972" i="4"/>
  <c r="H6973" i="4"/>
  <c r="H6974" i="4"/>
  <c r="H6975" i="4"/>
  <c r="M647" i="4" s="1"/>
  <c r="H6976" i="4"/>
  <c r="H6977" i="4"/>
  <c r="H6978" i="4"/>
  <c r="H6979" i="4"/>
  <c r="H6980" i="4"/>
  <c r="M648" i="4" s="1"/>
  <c r="H6981" i="4"/>
  <c r="H6982" i="4"/>
  <c r="H6983" i="4"/>
  <c r="H6984" i="4"/>
  <c r="H6985" i="4"/>
  <c r="M649" i="4" s="1"/>
  <c r="H6986" i="4"/>
  <c r="H6987" i="4"/>
  <c r="H6988" i="4"/>
  <c r="H6989" i="4"/>
  <c r="M650" i="4" s="1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M651" i="4" s="1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M652" i="4" s="1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M653" i="4" s="1"/>
  <c r="H7048" i="4"/>
  <c r="H7049" i="4"/>
  <c r="H7050" i="4"/>
  <c r="H7051" i="4"/>
  <c r="H7052" i="4"/>
  <c r="H7053" i="4"/>
  <c r="H7054" i="4"/>
  <c r="H7055" i="4"/>
  <c r="M654" i="4" s="1"/>
  <c r="H7056" i="4"/>
  <c r="H7057" i="4"/>
  <c r="H7058" i="4"/>
  <c r="H7059" i="4"/>
  <c r="H7060" i="4"/>
  <c r="H7061" i="4"/>
  <c r="H7062" i="4"/>
  <c r="H7063" i="4"/>
  <c r="M655" i="4" s="1"/>
  <c r="H7064" i="4"/>
  <c r="H7065" i="4"/>
  <c r="H7066" i="4"/>
  <c r="H7067" i="4"/>
  <c r="H7068" i="4"/>
  <c r="H7069" i="4"/>
  <c r="H7070" i="4"/>
  <c r="H7071" i="4"/>
  <c r="H7072" i="4"/>
  <c r="M656" i="4" s="1"/>
  <c r="H7073" i="4"/>
  <c r="H7074" i="4"/>
  <c r="H7075" i="4"/>
  <c r="H7076" i="4"/>
  <c r="H7077" i="4"/>
  <c r="H7078" i="4"/>
  <c r="H7079" i="4"/>
  <c r="H7080" i="4"/>
  <c r="M657" i="4" s="1"/>
  <c r="H7081" i="4"/>
  <c r="H7082" i="4"/>
  <c r="H7083" i="4"/>
  <c r="H7084" i="4"/>
  <c r="H7085" i="4"/>
  <c r="H7086" i="4"/>
  <c r="H7087" i="4"/>
  <c r="H7088" i="4"/>
  <c r="M658" i="4" s="1"/>
  <c r="H7089" i="4"/>
  <c r="H7090" i="4"/>
  <c r="H7091" i="4"/>
  <c r="H7092" i="4"/>
  <c r="H7093" i="4"/>
  <c r="H7094" i="4"/>
  <c r="H7095" i="4"/>
  <c r="H7096" i="4"/>
  <c r="M659" i="4" s="1"/>
  <c r="H7097" i="4"/>
  <c r="H7098" i="4"/>
  <c r="H7099" i="4"/>
  <c r="H7100" i="4"/>
  <c r="H7101" i="4"/>
  <c r="H7102" i="4"/>
  <c r="H7103" i="4"/>
  <c r="H7104" i="4"/>
  <c r="M660" i="4" s="1"/>
  <c r="H7105" i="4"/>
  <c r="H7106" i="4"/>
  <c r="H7107" i="4"/>
  <c r="H7108" i="4"/>
  <c r="H7109" i="4"/>
  <c r="H7110" i="4"/>
  <c r="H7111" i="4"/>
  <c r="H7112" i="4"/>
  <c r="M661" i="4" s="1"/>
  <c r="H7113" i="4"/>
  <c r="H7114" i="4"/>
  <c r="H7115" i="4"/>
  <c r="H7116" i="4"/>
  <c r="H7117" i="4"/>
  <c r="H7118" i="4"/>
  <c r="H7119" i="4"/>
  <c r="H7120" i="4"/>
  <c r="M662" i="4" s="1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M663" i="4" s="1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M664" i="4" s="1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M665" i="4" s="1"/>
  <c r="H7181" i="4"/>
  <c r="H7182" i="4"/>
  <c r="H7183" i="4"/>
  <c r="H7184" i="4"/>
  <c r="H7185" i="4"/>
  <c r="H7186" i="4"/>
  <c r="H7187" i="4"/>
  <c r="H7188" i="4"/>
  <c r="H7189" i="4"/>
  <c r="M666" i="4" s="1"/>
  <c r="H7190" i="4"/>
  <c r="H7191" i="4"/>
  <c r="H7192" i="4"/>
  <c r="H7193" i="4"/>
  <c r="H7194" i="4"/>
  <c r="H7195" i="4"/>
  <c r="H7196" i="4"/>
  <c r="H7197" i="4"/>
  <c r="H7198" i="4"/>
  <c r="M667" i="4" s="1"/>
  <c r="H7199" i="4"/>
  <c r="H7200" i="4"/>
  <c r="H7201" i="4"/>
  <c r="H7202" i="4"/>
  <c r="H7203" i="4"/>
  <c r="H7204" i="4"/>
  <c r="H7205" i="4"/>
  <c r="H7206" i="4"/>
  <c r="H7207" i="4"/>
  <c r="H7208" i="4"/>
  <c r="M668" i="4" s="1"/>
  <c r="H7209" i="4"/>
  <c r="H7210" i="4"/>
  <c r="H7211" i="4"/>
  <c r="H7212" i="4"/>
  <c r="H7213" i="4"/>
  <c r="H7214" i="4"/>
  <c r="H7215" i="4"/>
  <c r="H7216" i="4"/>
  <c r="H7217" i="4"/>
  <c r="M669" i="4" s="1"/>
  <c r="H7218" i="4"/>
  <c r="H7219" i="4"/>
  <c r="H7220" i="4"/>
  <c r="H7221" i="4"/>
  <c r="H7222" i="4"/>
  <c r="H7223" i="4"/>
  <c r="H7224" i="4"/>
  <c r="H7225" i="4"/>
  <c r="H7226" i="4"/>
  <c r="M670" i="4" s="1"/>
  <c r="H7227" i="4"/>
  <c r="H7228" i="4"/>
  <c r="H7229" i="4"/>
  <c r="H7230" i="4"/>
  <c r="H7231" i="4"/>
  <c r="H7232" i="4"/>
  <c r="H7233" i="4"/>
  <c r="H7234" i="4"/>
  <c r="H7235" i="4"/>
  <c r="M671" i="4" s="1"/>
  <c r="H7236" i="4"/>
  <c r="H7237" i="4"/>
  <c r="H7238" i="4"/>
  <c r="H7239" i="4"/>
  <c r="H7240" i="4"/>
  <c r="H7241" i="4"/>
  <c r="H7242" i="4"/>
  <c r="H7243" i="4"/>
  <c r="H7244" i="4"/>
  <c r="M672" i="4" s="1"/>
  <c r="H7245" i="4"/>
  <c r="H7246" i="4"/>
  <c r="H7247" i="4"/>
  <c r="H7248" i="4"/>
  <c r="H7249" i="4"/>
  <c r="H7250" i="4"/>
  <c r="H7251" i="4"/>
  <c r="H7252" i="4"/>
  <c r="H7253" i="4"/>
  <c r="M673" i="4" s="1"/>
  <c r="H7254" i="4"/>
  <c r="H7255" i="4"/>
  <c r="H7256" i="4"/>
  <c r="H7257" i="4"/>
  <c r="H7258" i="4"/>
  <c r="H7259" i="4"/>
  <c r="H7260" i="4"/>
  <c r="H7261" i="4"/>
  <c r="H7262" i="4"/>
  <c r="M674" i="4" s="1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M675" i="4" s="1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M676" i="4" s="1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M677" i="4" s="1"/>
  <c r="H7333" i="4"/>
  <c r="H7334" i="4"/>
  <c r="H7335" i="4"/>
  <c r="H7336" i="4"/>
  <c r="H7337" i="4"/>
  <c r="H7338" i="4"/>
  <c r="H7339" i="4"/>
  <c r="H7340" i="4"/>
  <c r="M678" i="4" s="1"/>
  <c r="H7341" i="4"/>
  <c r="H7342" i="4"/>
  <c r="H7343" i="4"/>
  <c r="H7344" i="4"/>
  <c r="H7345" i="4"/>
  <c r="H7346" i="4"/>
  <c r="H7347" i="4"/>
  <c r="H7348" i="4"/>
  <c r="M679" i="4" s="1"/>
  <c r="H7349" i="4"/>
  <c r="H7350" i="4"/>
  <c r="H7351" i="4"/>
  <c r="H7352" i="4"/>
  <c r="H7353" i="4"/>
  <c r="H7354" i="4"/>
  <c r="H7355" i="4"/>
  <c r="H7356" i="4"/>
  <c r="M680" i="4" s="1"/>
  <c r="H7357" i="4"/>
  <c r="H7358" i="4"/>
  <c r="H7359" i="4"/>
  <c r="H7360" i="4"/>
  <c r="H7361" i="4"/>
  <c r="H7362" i="4"/>
  <c r="H7363" i="4"/>
  <c r="H7364" i="4"/>
  <c r="M681" i="4" s="1"/>
  <c r="H7365" i="4"/>
  <c r="H7366" i="4"/>
  <c r="H7367" i="4"/>
  <c r="H7368" i="4"/>
  <c r="H7369" i="4"/>
  <c r="H7370" i="4"/>
  <c r="H7371" i="4"/>
  <c r="H7372" i="4"/>
  <c r="M682" i="4" s="1"/>
  <c r="H7373" i="4"/>
  <c r="H7374" i="4"/>
  <c r="H7375" i="4"/>
  <c r="H7376" i="4"/>
  <c r="H7377" i="4"/>
  <c r="H7378" i="4"/>
  <c r="H7379" i="4"/>
  <c r="H7380" i="4"/>
  <c r="M683" i="4" s="1"/>
  <c r="H7381" i="4"/>
  <c r="H7382" i="4"/>
  <c r="H7383" i="4"/>
  <c r="H7384" i="4"/>
  <c r="H7385" i="4"/>
  <c r="H7386" i="4"/>
  <c r="H7387" i="4"/>
  <c r="M684" i="4" s="1"/>
  <c r="H7388" i="4"/>
  <c r="H7389" i="4"/>
  <c r="H7390" i="4"/>
  <c r="H7391" i="4"/>
  <c r="H7392" i="4"/>
  <c r="H7393" i="4"/>
  <c r="H7394" i="4"/>
  <c r="H7395" i="4"/>
  <c r="M685" i="4" s="1"/>
  <c r="H7396" i="4"/>
  <c r="H7397" i="4"/>
  <c r="H7398" i="4"/>
  <c r="H7399" i="4"/>
  <c r="H7400" i="4"/>
  <c r="H7401" i="4"/>
  <c r="H7402" i="4"/>
  <c r="H7403" i="4"/>
  <c r="M686" i="4" s="1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M687" i="4" s="1"/>
  <c r="H7416" i="4"/>
  <c r="H7417" i="4"/>
  <c r="H7418" i="4"/>
  <c r="H7419" i="4"/>
  <c r="H7420" i="4"/>
  <c r="H7421" i="4"/>
  <c r="H7422" i="4"/>
  <c r="H7423" i="4"/>
  <c r="H7424" i="4"/>
  <c r="H7425" i="4"/>
  <c r="M688" i="4" s="1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M689" i="4" s="1"/>
  <c r="H7438" i="4"/>
  <c r="H7439" i="4"/>
  <c r="H7440" i="4"/>
  <c r="H7441" i="4"/>
  <c r="H7442" i="4"/>
  <c r="H7443" i="4"/>
  <c r="H7444" i="4"/>
  <c r="H7445" i="4"/>
  <c r="M690" i="4" s="1"/>
  <c r="H7446" i="4"/>
  <c r="H7447" i="4"/>
  <c r="H7448" i="4"/>
  <c r="H7449" i="4"/>
  <c r="H7450" i="4"/>
  <c r="H7451" i="4"/>
  <c r="H7452" i="4"/>
  <c r="M691" i="4" s="1"/>
  <c r="H7453" i="4"/>
  <c r="H7454" i="4"/>
  <c r="H7455" i="4"/>
  <c r="H7456" i="4"/>
  <c r="H7457" i="4"/>
  <c r="H7458" i="4"/>
  <c r="H7459" i="4"/>
  <c r="M692" i="4" s="1"/>
  <c r="H7460" i="4"/>
  <c r="H7461" i="4"/>
  <c r="H7462" i="4"/>
  <c r="H7463" i="4"/>
  <c r="H7464" i="4"/>
  <c r="H7465" i="4"/>
  <c r="H7466" i="4"/>
  <c r="M693" i="4" s="1"/>
  <c r="H7467" i="4"/>
  <c r="H7468" i="4"/>
  <c r="H7469" i="4"/>
  <c r="H7470" i="4"/>
  <c r="H7471" i="4"/>
  <c r="H7472" i="4"/>
  <c r="H7473" i="4"/>
  <c r="M694" i="4" s="1"/>
  <c r="H7474" i="4"/>
  <c r="H7475" i="4"/>
  <c r="H7476" i="4"/>
  <c r="H7477" i="4"/>
  <c r="H7478" i="4"/>
  <c r="H7479" i="4"/>
  <c r="H7480" i="4"/>
  <c r="H7481" i="4"/>
  <c r="M695" i="4" s="1"/>
  <c r="H7482" i="4"/>
  <c r="H7483" i="4"/>
  <c r="H7484" i="4"/>
  <c r="H7485" i="4"/>
  <c r="H7486" i="4"/>
  <c r="H7487" i="4"/>
  <c r="H7488" i="4"/>
  <c r="M696" i="4" s="1"/>
  <c r="H7489" i="4"/>
  <c r="H7490" i="4"/>
  <c r="H7491" i="4"/>
  <c r="H7492" i="4"/>
  <c r="H7493" i="4"/>
  <c r="H7494" i="4"/>
  <c r="H7495" i="4"/>
  <c r="M697" i="4" s="1"/>
  <c r="H7496" i="4"/>
  <c r="H7497" i="4"/>
  <c r="H7498" i="4"/>
  <c r="H7499" i="4"/>
  <c r="H7500" i="4"/>
  <c r="H7501" i="4"/>
  <c r="H7502" i="4"/>
  <c r="M698" i="4" s="1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M699" i="4" s="1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M700" i="4" s="1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M701" i="4" s="1"/>
  <c r="H7560" i="4"/>
  <c r="H7561" i="4"/>
  <c r="H7562" i="4"/>
  <c r="H7563" i="4"/>
  <c r="H7564" i="4"/>
  <c r="H7565" i="4"/>
  <c r="H7566" i="4"/>
  <c r="H7567" i="4"/>
  <c r="H7568" i="4"/>
  <c r="H7569" i="4"/>
  <c r="M702" i="4" s="1"/>
  <c r="H7570" i="4"/>
  <c r="H7571" i="4"/>
  <c r="H7572" i="4"/>
  <c r="H7573" i="4"/>
  <c r="H7574" i="4"/>
  <c r="H7575" i="4"/>
  <c r="H7576" i="4"/>
  <c r="H7577" i="4"/>
  <c r="H7578" i="4"/>
  <c r="H7579" i="4"/>
  <c r="M703" i="4" s="1"/>
  <c r="H7580" i="4"/>
  <c r="H7581" i="4"/>
  <c r="H7582" i="4"/>
  <c r="H7583" i="4"/>
  <c r="H7584" i="4"/>
  <c r="H7585" i="4"/>
  <c r="H7586" i="4"/>
  <c r="H7587" i="4"/>
  <c r="H7588" i="4"/>
  <c r="H7589" i="4"/>
  <c r="M704" i="4" s="1"/>
  <c r="H7590" i="4"/>
  <c r="H7591" i="4"/>
  <c r="H7592" i="4"/>
  <c r="H7593" i="4"/>
  <c r="H7594" i="4"/>
  <c r="H7595" i="4"/>
  <c r="H7596" i="4"/>
  <c r="H7597" i="4"/>
  <c r="H7598" i="4"/>
  <c r="H7599" i="4"/>
  <c r="M705" i="4" s="1"/>
  <c r="H7600" i="4"/>
  <c r="H7601" i="4"/>
  <c r="H7602" i="4"/>
  <c r="H7603" i="4"/>
  <c r="H7604" i="4"/>
  <c r="H7605" i="4"/>
  <c r="H7606" i="4"/>
  <c r="H7607" i="4"/>
  <c r="H7608" i="4"/>
  <c r="H7609" i="4"/>
  <c r="M706" i="4" s="1"/>
  <c r="H7610" i="4"/>
  <c r="H7611" i="4"/>
  <c r="H7612" i="4"/>
  <c r="H7613" i="4"/>
  <c r="H7614" i="4"/>
  <c r="H7615" i="4"/>
  <c r="H7616" i="4"/>
  <c r="H7617" i="4"/>
  <c r="H7618" i="4"/>
  <c r="H7619" i="4"/>
  <c r="M707" i="4" s="1"/>
  <c r="H7620" i="4"/>
  <c r="H7621" i="4"/>
  <c r="H7622" i="4"/>
  <c r="H7623" i="4"/>
  <c r="H7624" i="4"/>
  <c r="H7625" i="4"/>
  <c r="H7626" i="4"/>
  <c r="H7627" i="4"/>
  <c r="H7628" i="4"/>
  <c r="M708" i="4" s="1"/>
  <c r="H7629" i="4"/>
  <c r="H7630" i="4"/>
  <c r="H7631" i="4"/>
  <c r="H7632" i="4"/>
  <c r="H7633" i="4"/>
  <c r="H7634" i="4"/>
  <c r="H7635" i="4"/>
  <c r="H7636" i="4"/>
  <c r="H7637" i="4"/>
  <c r="H7638" i="4"/>
  <c r="M709" i="4" s="1"/>
  <c r="H7639" i="4"/>
  <c r="H7640" i="4"/>
  <c r="H7641" i="4"/>
  <c r="H7642" i="4"/>
  <c r="H7643" i="4"/>
  <c r="H7644" i="4"/>
  <c r="H7645" i="4"/>
  <c r="H7646" i="4"/>
  <c r="H7647" i="4"/>
  <c r="H7648" i="4"/>
  <c r="M710" i="4" s="1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M711" i="4" s="1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M712" i="4" s="1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M713" i="4" s="1"/>
  <c r="H7698" i="4"/>
  <c r="H7699" i="4"/>
  <c r="H7700" i="4"/>
  <c r="H7701" i="4"/>
  <c r="H7702" i="4"/>
  <c r="H7703" i="4"/>
  <c r="H7704" i="4"/>
  <c r="H7705" i="4"/>
  <c r="H7706" i="4"/>
  <c r="H7707" i="4"/>
  <c r="H7708" i="4"/>
  <c r="M714" i="4" s="1"/>
  <c r="H7709" i="4"/>
  <c r="H7710" i="4"/>
  <c r="H7711" i="4"/>
  <c r="H7712" i="4"/>
  <c r="H7713" i="4"/>
  <c r="H7714" i="4"/>
  <c r="H7715" i="4"/>
  <c r="H7716" i="4"/>
  <c r="H7717" i="4"/>
  <c r="H7718" i="4"/>
  <c r="M715" i="4" s="1"/>
  <c r="H7719" i="4"/>
  <c r="H7720" i="4"/>
  <c r="H7721" i="4"/>
  <c r="H7722" i="4"/>
  <c r="H7723" i="4"/>
  <c r="H7724" i="4"/>
  <c r="H7725" i="4"/>
  <c r="H7726" i="4"/>
  <c r="H7727" i="4"/>
  <c r="H7728" i="4"/>
  <c r="M716" i="4" s="1"/>
  <c r="H7729" i="4"/>
  <c r="H7730" i="4"/>
  <c r="H7731" i="4"/>
  <c r="H7732" i="4"/>
  <c r="H7733" i="4"/>
  <c r="H7734" i="4"/>
  <c r="H7735" i="4"/>
  <c r="H7736" i="4"/>
  <c r="H7737" i="4"/>
  <c r="H7738" i="4"/>
  <c r="M717" i="4" s="1"/>
  <c r="H7739" i="4"/>
  <c r="H7740" i="4"/>
  <c r="H7741" i="4"/>
  <c r="H7742" i="4"/>
  <c r="H7743" i="4"/>
  <c r="H7744" i="4"/>
  <c r="H7745" i="4"/>
  <c r="H7746" i="4"/>
  <c r="H7747" i="4"/>
  <c r="H7748" i="4"/>
  <c r="M718" i="4" s="1"/>
  <c r="H7749" i="4"/>
  <c r="H7750" i="4"/>
  <c r="H7751" i="4"/>
  <c r="H7752" i="4"/>
  <c r="H7753" i="4"/>
  <c r="H7754" i="4"/>
  <c r="H7755" i="4"/>
  <c r="H7756" i="4"/>
  <c r="H7757" i="4"/>
  <c r="H7758" i="4"/>
  <c r="H7759" i="4"/>
  <c r="M719" i="4" s="1"/>
  <c r="H7760" i="4"/>
  <c r="H7761" i="4"/>
  <c r="H7762" i="4"/>
  <c r="H7763" i="4"/>
  <c r="H7764" i="4"/>
  <c r="H7765" i="4"/>
  <c r="H7766" i="4"/>
  <c r="H7767" i="4"/>
  <c r="H7768" i="4"/>
  <c r="H7769" i="4"/>
  <c r="M720" i="4" s="1"/>
  <c r="H7770" i="4"/>
  <c r="H7771" i="4"/>
  <c r="H7772" i="4"/>
  <c r="H7773" i="4"/>
  <c r="H7774" i="4"/>
  <c r="H7775" i="4"/>
  <c r="H7776" i="4"/>
  <c r="H7777" i="4"/>
  <c r="H7778" i="4"/>
  <c r="H7779" i="4"/>
  <c r="M721" i="4" s="1"/>
  <c r="H7780" i="4"/>
  <c r="H7781" i="4"/>
  <c r="H7782" i="4"/>
  <c r="H7783" i="4"/>
  <c r="H7784" i="4"/>
  <c r="H7785" i="4"/>
  <c r="H7786" i="4"/>
  <c r="H7787" i="4"/>
  <c r="H7788" i="4"/>
  <c r="H7789" i="4"/>
  <c r="M722" i="4" s="1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M723" i="4" s="1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M724" i="4" s="1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M725" i="4" s="1"/>
  <c r="H7846" i="4"/>
  <c r="H7847" i="4"/>
  <c r="H7848" i="4"/>
  <c r="H7849" i="4"/>
  <c r="H7850" i="4"/>
  <c r="H7851" i="4"/>
  <c r="H7852" i="4"/>
  <c r="H7853" i="4"/>
  <c r="M726" i="4" s="1"/>
  <c r="H7854" i="4"/>
  <c r="H7855" i="4"/>
  <c r="H7856" i="4"/>
  <c r="H7857" i="4"/>
  <c r="H7858" i="4"/>
  <c r="H7859" i="4"/>
  <c r="H7860" i="4"/>
  <c r="M727" i="4" s="1"/>
  <c r="H7861" i="4"/>
  <c r="H7862" i="4"/>
  <c r="H7863" i="4"/>
  <c r="H7864" i="4"/>
  <c r="H7865" i="4"/>
  <c r="H7866" i="4"/>
  <c r="H7867" i="4"/>
  <c r="H7868" i="4"/>
  <c r="M728" i="4" s="1"/>
  <c r="H7869" i="4"/>
  <c r="H7870" i="4"/>
  <c r="H7871" i="4"/>
  <c r="H7872" i="4"/>
  <c r="H7873" i="4"/>
  <c r="H7874" i="4"/>
  <c r="H7875" i="4"/>
  <c r="M729" i="4" s="1"/>
  <c r="H7876" i="4"/>
  <c r="H7877" i="4"/>
  <c r="H7878" i="4"/>
  <c r="H7879" i="4"/>
  <c r="H7880" i="4"/>
  <c r="H7881" i="4"/>
  <c r="H7882" i="4"/>
  <c r="H7883" i="4"/>
  <c r="M730" i="4" s="1"/>
  <c r="H7884" i="4"/>
  <c r="H7885" i="4"/>
  <c r="H7886" i="4"/>
  <c r="H7887" i="4"/>
  <c r="H7888" i="4"/>
  <c r="H7889" i="4"/>
  <c r="H7890" i="4"/>
  <c r="M731" i="4" s="1"/>
  <c r="H7891" i="4"/>
  <c r="H7892" i="4"/>
  <c r="H7893" i="4"/>
  <c r="H7894" i="4"/>
  <c r="H7895" i="4"/>
  <c r="H7896" i="4"/>
  <c r="H7897" i="4"/>
  <c r="M732" i="4" s="1"/>
  <c r="H7898" i="4"/>
  <c r="H7899" i="4"/>
  <c r="H7900" i="4"/>
  <c r="H7901" i="4"/>
  <c r="H7902" i="4"/>
  <c r="H7903" i="4"/>
  <c r="H7904" i="4"/>
  <c r="H7905" i="4"/>
  <c r="M733" i="4" s="1"/>
  <c r="H7906" i="4"/>
  <c r="H7907" i="4"/>
  <c r="H7908" i="4"/>
  <c r="H7909" i="4"/>
  <c r="H7910" i="4"/>
  <c r="H7911" i="4"/>
  <c r="H7912" i="4"/>
  <c r="M734" i="4" s="1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M735" i="4" s="1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M736" i="4" s="1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M737" i="4" s="1"/>
  <c r="H7960" i="4"/>
  <c r="H7961" i="4"/>
  <c r="H7962" i="4"/>
  <c r="H7963" i="4"/>
  <c r="H7964" i="4"/>
  <c r="H7965" i="4"/>
  <c r="H7966" i="4"/>
  <c r="H7967" i="4"/>
  <c r="H7968" i="4"/>
  <c r="M738" i="4" s="1"/>
  <c r="H7969" i="4"/>
  <c r="H7970" i="4"/>
  <c r="H7971" i="4"/>
  <c r="H7972" i="4"/>
  <c r="H7973" i="4"/>
  <c r="H7974" i="4"/>
  <c r="H7975" i="4"/>
  <c r="H7976" i="4"/>
  <c r="H7977" i="4"/>
  <c r="M739" i="4" s="1"/>
  <c r="H7978" i="4"/>
  <c r="H7979" i="4"/>
  <c r="H7980" i="4"/>
  <c r="H7981" i="4"/>
  <c r="H7982" i="4"/>
  <c r="H7983" i="4"/>
  <c r="H7984" i="4"/>
  <c r="H7985" i="4"/>
  <c r="H7986" i="4"/>
  <c r="H7987" i="4"/>
  <c r="M740" i="4" s="1"/>
  <c r="H7988" i="4"/>
  <c r="H7989" i="4"/>
  <c r="H7990" i="4"/>
  <c r="H7991" i="4"/>
  <c r="H7992" i="4"/>
  <c r="H7993" i="4"/>
  <c r="H7994" i="4"/>
  <c r="H7995" i="4"/>
  <c r="H7996" i="4"/>
  <c r="M741" i="4" s="1"/>
  <c r="H7997" i="4"/>
  <c r="H7998" i="4"/>
  <c r="H7999" i="4"/>
  <c r="H8000" i="4"/>
  <c r="H8001" i="4"/>
  <c r="H8002" i="4"/>
  <c r="H8003" i="4"/>
  <c r="H8004" i="4"/>
  <c r="H8005" i="4"/>
  <c r="M742" i="4" s="1"/>
  <c r="H8006" i="4"/>
  <c r="H8007" i="4"/>
  <c r="H8008" i="4"/>
  <c r="H8009" i="4"/>
  <c r="H8010" i="4"/>
  <c r="H8011" i="4"/>
  <c r="H8012" i="4"/>
  <c r="H8013" i="4"/>
  <c r="H8014" i="4"/>
  <c r="M743" i="4" s="1"/>
  <c r="H8015" i="4"/>
  <c r="H8016" i="4"/>
  <c r="H8017" i="4"/>
  <c r="H8018" i="4"/>
  <c r="H8019" i="4"/>
  <c r="H8020" i="4"/>
  <c r="H8021" i="4"/>
  <c r="H8022" i="4"/>
  <c r="H8023" i="4"/>
  <c r="M744" i="4" s="1"/>
  <c r="H8024" i="4"/>
  <c r="H8025" i="4"/>
  <c r="H8026" i="4"/>
  <c r="H8027" i="4"/>
  <c r="H8028" i="4"/>
  <c r="H8029" i="4"/>
  <c r="H8030" i="4"/>
  <c r="H8031" i="4"/>
  <c r="H8032" i="4"/>
  <c r="M745" i="4" s="1"/>
  <c r="H8033" i="4"/>
  <c r="H8034" i="4"/>
  <c r="H8035" i="4"/>
  <c r="H8036" i="4"/>
  <c r="H8037" i="4"/>
  <c r="H8038" i="4"/>
  <c r="H8039" i="4"/>
  <c r="H8040" i="4"/>
  <c r="H8041" i="4"/>
  <c r="M746" i="4" s="1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M747" i="4" s="1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M748" i="4" s="1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M749" i="4" s="1"/>
  <c r="H8089" i="4"/>
  <c r="H8090" i="4"/>
  <c r="H8091" i="4"/>
  <c r="H8092" i="4"/>
  <c r="H8093" i="4"/>
  <c r="H8094" i="4"/>
  <c r="H8095" i="4"/>
  <c r="H8096" i="4"/>
  <c r="H8097" i="4"/>
  <c r="H8098" i="4"/>
  <c r="M750" i="4" s="1"/>
  <c r="H8099" i="4"/>
  <c r="H8100" i="4"/>
  <c r="H8101" i="4"/>
  <c r="H8102" i="4"/>
  <c r="H8103" i="4"/>
  <c r="H8104" i="4"/>
  <c r="H8105" i="4"/>
  <c r="H8106" i="4"/>
  <c r="H8107" i="4"/>
  <c r="M751" i="4" s="1"/>
  <c r="H8108" i="4"/>
  <c r="H8109" i="4"/>
  <c r="H8110" i="4"/>
  <c r="H8111" i="4"/>
  <c r="H8112" i="4"/>
  <c r="H8113" i="4"/>
  <c r="H8114" i="4"/>
  <c r="H8115" i="4"/>
  <c r="H8116" i="4"/>
  <c r="H8117" i="4"/>
  <c r="M752" i="4" s="1"/>
  <c r="H8118" i="4"/>
  <c r="H8119" i="4"/>
  <c r="H8120" i="4"/>
  <c r="H8121" i="4"/>
  <c r="H8122" i="4"/>
  <c r="H8123" i="4"/>
  <c r="H8124" i="4"/>
  <c r="H8125" i="4"/>
  <c r="H8126" i="4"/>
  <c r="M753" i="4" s="1"/>
  <c r="H8127" i="4"/>
  <c r="H8128" i="4"/>
  <c r="H8129" i="4"/>
  <c r="H8130" i="4"/>
  <c r="H8131" i="4"/>
  <c r="H8132" i="4"/>
  <c r="H8133" i="4"/>
  <c r="H8134" i="4"/>
  <c r="H8135" i="4"/>
  <c r="M754" i="4" s="1"/>
  <c r="H8136" i="4"/>
  <c r="H8137" i="4"/>
  <c r="H8138" i="4"/>
  <c r="H8139" i="4"/>
  <c r="H8140" i="4"/>
  <c r="H8141" i="4"/>
  <c r="H8142" i="4"/>
  <c r="H8143" i="4"/>
  <c r="H8144" i="4"/>
  <c r="H8145" i="4"/>
  <c r="M755" i="4" s="1"/>
  <c r="H8146" i="4"/>
  <c r="H8147" i="4"/>
  <c r="H8148" i="4"/>
  <c r="H8149" i="4"/>
  <c r="H8150" i="4"/>
  <c r="H8151" i="4"/>
  <c r="H8152" i="4"/>
  <c r="H8153" i="4"/>
  <c r="H8154" i="4"/>
  <c r="M756" i="4" s="1"/>
  <c r="H8155" i="4"/>
  <c r="H8156" i="4"/>
  <c r="H8157" i="4"/>
  <c r="H8158" i="4"/>
  <c r="H8159" i="4"/>
  <c r="H8160" i="4"/>
  <c r="H8161" i="4"/>
  <c r="H8162" i="4"/>
  <c r="H8163" i="4"/>
  <c r="H8164" i="4"/>
  <c r="M757" i="4" s="1"/>
  <c r="H8165" i="4"/>
  <c r="H8166" i="4"/>
  <c r="H8167" i="4"/>
  <c r="H8168" i="4"/>
  <c r="H8169" i="4"/>
  <c r="H8170" i="4"/>
  <c r="H8171" i="4"/>
  <c r="H8172" i="4"/>
  <c r="H8173" i="4"/>
  <c r="M758" i="4" s="1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M759" i="4" s="1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M760" i="4" s="1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M761" i="4" s="1"/>
  <c r="H8227" i="4"/>
  <c r="H8228" i="4"/>
  <c r="H8229" i="4"/>
  <c r="H8230" i="4"/>
  <c r="H8231" i="4"/>
  <c r="H8232" i="4"/>
  <c r="H8233" i="4"/>
  <c r="H8234" i="4"/>
  <c r="H8235" i="4"/>
  <c r="M762" i="4" s="1"/>
  <c r="H8236" i="4"/>
  <c r="H8237" i="4"/>
  <c r="H8238" i="4"/>
  <c r="H8239" i="4"/>
  <c r="H8240" i="4"/>
  <c r="H8241" i="4"/>
  <c r="H8242" i="4"/>
  <c r="H8243" i="4"/>
  <c r="M763" i="4" s="1"/>
  <c r="H8244" i="4"/>
  <c r="H8245" i="4"/>
  <c r="H8246" i="4"/>
  <c r="H8247" i="4"/>
  <c r="H8248" i="4"/>
  <c r="H8249" i="4"/>
  <c r="H8250" i="4"/>
  <c r="H8251" i="4"/>
  <c r="M764" i="4" s="1"/>
  <c r="H8252" i="4"/>
  <c r="H8253" i="4"/>
  <c r="H8254" i="4"/>
  <c r="H8255" i="4"/>
  <c r="H8256" i="4"/>
  <c r="H8257" i="4"/>
  <c r="H8258" i="4"/>
  <c r="H8259" i="4"/>
  <c r="H8260" i="4"/>
  <c r="M765" i="4" s="1"/>
  <c r="H8261" i="4"/>
  <c r="H8262" i="4"/>
  <c r="H8263" i="4"/>
  <c r="H8264" i="4"/>
  <c r="H8265" i="4"/>
  <c r="H8266" i="4"/>
  <c r="H8267" i="4"/>
  <c r="H8268" i="4"/>
  <c r="M766" i="4" s="1"/>
  <c r="H8269" i="4"/>
  <c r="H8270" i="4"/>
  <c r="H8271" i="4"/>
  <c r="H8272" i="4"/>
  <c r="H8273" i="4"/>
  <c r="H8274" i="4"/>
  <c r="H8275" i="4"/>
  <c r="H8276" i="4"/>
  <c r="M767" i="4" s="1"/>
  <c r="H8277" i="4"/>
  <c r="H8278" i="4"/>
  <c r="H8279" i="4"/>
  <c r="H8280" i="4"/>
  <c r="H8281" i="4"/>
  <c r="H8282" i="4"/>
  <c r="H8283" i="4"/>
  <c r="H8284" i="4"/>
  <c r="H8285" i="4"/>
  <c r="M768" i="4" s="1"/>
  <c r="H8286" i="4"/>
  <c r="H8287" i="4"/>
  <c r="H8288" i="4"/>
  <c r="H8289" i="4"/>
  <c r="H8290" i="4"/>
  <c r="H8291" i="4"/>
  <c r="H8292" i="4"/>
  <c r="H8293" i="4"/>
  <c r="M769" i="4" s="1"/>
  <c r="H8294" i="4"/>
  <c r="H8295" i="4"/>
  <c r="H8296" i="4"/>
  <c r="H8297" i="4"/>
  <c r="H8298" i="4"/>
  <c r="H8299" i="4"/>
  <c r="H8300" i="4"/>
  <c r="H8301" i="4"/>
  <c r="M770" i="4" s="1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M771" i="4" s="1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M772" i="4" s="1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M773" i="4" s="1"/>
  <c r="H8363" i="4"/>
  <c r="H8364" i="4"/>
  <c r="H8365" i="4"/>
  <c r="H8366" i="4"/>
  <c r="H8367" i="4"/>
  <c r="H8368" i="4"/>
  <c r="H8369" i="4"/>
  <c r="M774" i="4" s="1"/>
  <c r="H8370" i="4"/>
  <c r="H8371" i="4"/>
  <c r="H8372" i="4"/>
  <c r="H8373" i="4"/>
  <c r="H8374" i="4"/>
  <c r="H8375" i="4"/>
  <c r="M775" i="4" s="1"/>
  <c r="H8376" i="4"/>
  <c r="H8377" i="4"/>
  <c r="H8378" i="4"/>
  <c r="H8379" i="4"/>
  <c r="H8380" i="4"/>
  <c r="H8381" i="4"/>
  <c r="M776" i="4" s="1"/>
  <c r="H8382" i="4"/>
  <c r="H8383" i="4"/>
  <c r="H8384" i="4"/>
  <c r="H8385" i="4"/>
  <c r="H8386" i="4"/>
  <c r="H8387" i="4"/>
  <c r="H8388" i="4"/>
  <c r="M777" i="4" s="1"/>
  <c r="H8389" i="4"/>
  <c r="H8390" i="4"/>
  <c r="H8391" i="4"/>
  <c r="H8392" i="4"/>
  <c r="H8393" i="4"/>
  <c r="H8394" i="4"/>
  <c r="M778" i="4" s="1"/>
  <c r="H8395" i="4"/>
  <c r="H8396" i="4"/>
  <c r="H8397" i="4"/>
  <c r="H8398" i="4"/>
  <c r="H8399" i="4"/>
  <c r="H8400" i="4"/>
  <c r="M779" i="4" s="1"/>
  <c r="H8401" i="4"/>
  <c r="H8402" i="4"/>
  <c r="H8403" i="4"/>
  <c r="H8404" i="4"/>
  <c r="H8405" i="4"/>
  <c r="H8406" i="4"/>
  <c r="H8407" i="4"/>
  <c r="M780" i="4" s="1"/>
  <c r="H8408" i="4"/>
  <c r="H8409" i="4"/>
  <c r="H8410" i="4"/>
  <c r="H8411" i="4"/>
  <c r="H8412" i="4"/>
  <c r="H8413" i="4"/>
  <c r="M781" i="4" s="1"/>
  <c r="H8414" i="4"/>
  <c r="H8415" i="4"/>
  <c r="H8416" i="4"/>
  <c r="H8417" i="4"/>
  <c r="H8418" i="4"/>
  <c r="H8419" i="4"/>
  <c r="M782" i="4" s="1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M783" i="4" s="1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M784" i="4" s="1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M785" i="4" s="1"/>
  <c r="H8464" i="4"/>
  <c r="H8465" i="4"/>
  <c r="H8466" i="4"/>
  <c r="H8467" i="4"/>
  <c r="H8468" i="4"/>
  <c r="H8469" i="4"/>
  <c r="H8470" i="4"/>
  <c r="M786" i="4" s="1"/>
  <c r="H8471" i="4"/>
  <c r="H8472" i="4"/>
  <c r="H8473" i="4"/>
  <c r="H8474" i="4"/>
  <c r="H8475" i="4"/>
  <c r="H8476" i="4"/>
  <c r="M787" i="4" s="1"/>
  <c r="H8477" i="4"/>
  <c r="H8478" i="4"/>
  <c r="H8479" i="4"/>
  <c r="H8480" i="4"/>
  <c r="H8481" i="4"/>
  <c r="H8482" i="4"/>
  <c r="M788" i="4" s="1"/>
  <c r="H8483" i="4"/>
  <c r="H8484" i="4"/>
  <c r="H8485" i="4"/>
  <c r="H8486" i="4"/>
  <c r="H8487" i="4"/>
  <c r="H8488" i="4"/>
  <c r="H8489" i="4"/>
  <c r="M789" i="4" s="1"/>
  <c r="H8490" i="4"/>
  <c r="H8491" i="4"/>
  <c r="H8492" i="4"/>
  <c r="H8493" i="4"/>
  <c r="H8494" i="4"/>
  <c r="H8495" i="4"/>
  <c r="M790" i="4" s="1"/>
  <c r="H8496" i="4"/>
  <c r="H8497" i="4"/>
  <c r="H8498" i="4"/>
  <c r="H8499" i="4"/>
  <c r="H8500" i="4"/>
  <c r="H8501" i="4"/>
  <c r="M791" i="4" s="1"/>
  <c r="H8502" i="4"/>
  <c r="H8503" i="4"/>
  <c r="H8504" i="4"/>
  <c r="H8505" i="4"/>
  <c r="H8506" i="4"/>
  <c r="H8507" i="4"/>
  <c r="H8508" i="4"/>
  <c r="M792" i="4" s="1"/>
  <c r="H8509" i="4"/>
  <c r="H8510" i="4"/>
  <c r="H8511" i="4"/>
  <c r="H8512" i="4"/>
  <c r="H8513" i="4"/>
  <c r="H8514" i="4"/>
  <c r="M793" i="4" s="1"/>
  <c r="H8515" i="4"/>
  <c r="H8516" i="4"/>
  <c r="H8517" i="4"/>
  <c r="H8518" i="4"/>
  <c r="H8519" i="4"/>
  <c r="H8520" i="4"/>
  <c r="M794" i="4" s="1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M795" i="4" s="1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M796" i="4" s="1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M797" i="4" s="1"/>
  <c r="H8572" i="4"/>
  <c r="H8573" i="4"/>
  <c r="H8574" i="4"/>
  <c r="H8575" i="4"/>
  <c r="H8576" i="4"/>
  <c r="H8577" i="4"/>
  <c r="H8578" i="4"/>
  <c r="H8579" i="4"/>
  <c r="H8580" i="4"/>
  <c r="M798" i="4" s="1"/>
  <c r="H8581" i="4"/>
  <c r="H8582" i="4"/>
  <c r="H8583" i="4"/>
  <c r="H8584" i="4"/>
  <c r="H8585" i="4"/>
  <c r="H8586" i="4"/>
  <c r="H8587" i="4"/>
  <c r="H8588" i="4"/>
  <c r="M799" i="4" s="1"/>
  <c r="H8589" i="4"/>
  <c r="H8590" i="4"/>
  <c r="H8591" i="4"/>
  <c r="H8592" i="4"/>
  <c r="H8593" i="4"/>
  <c r="H8594" i="4"/>
  <c r="H8595" i="4"/>
  <c r="H8596" i="4"/>
  <c r="H8597" i="4"/>
  <c r="M800" i="4" s="1"/>
  <c r="H8598" i="4"/>
  <c r="H8599" i="4"/>
  <c r="H8600" i="4"/>
  <c r="H8601" i="4"/>
  <c r="H8602" i="4"/>
  <c r="H8603" i="4"/>
  <c r="H8604" i="4"/>
  <c r="H8605" i="4"/>
  <c r="M801" i="4" s="1"/>
  <c r="H8606" i="4"/>
  <c r="H8607" i="4"/>
  <c r="H8608" i="4"/>
  <c r="H8609" i="4"/>
  <c r="H8610" i="4"/>
  <c r="H8611" i="4"/>
  <c r="H8612" i="4"/>
  <c r="H8613" i="4"/>
  <c r="H8614" i="4"/>
  <c r="M802" i="4" s="1"/>
  <c r="H8615" i="4"/>
  <c r="H8616" i="4"/>
  <c r="H8617" i="4"/>
  <c r="H8618" i="4"/>
  <c r="H8619" i="4"/>
  <c r="H8620" i="4"/>
  <c r="H8621" i="4"/>
  <c r="H8622" i="4"/>
  <c r="M803" i="4" s="1"/>
  <c r="H8623" i="4"/>
  <c r="H8624" i="4"/>
  <c r="H8625" i="4"/>
  <c r="H8626" i="4"/>
  <c r="H8627" i="4"/>
  <c r="H8628" i="4"/>
  <c r="H8629" i="4"/>
  <c r="H8630" i="4"/>
  <c r="M804" i="4" s="1"/>
  <c r="H8631" i="4"/>
  <c r="H8632" i="4"/>
  <c r="H8633" i="4"/>
  <c r="H8634" i="4"/>
  <c r="H8635" i="4"/>
  <c r="H8636" i="4"/>
  <c r="H8637" i="4"/>
  <c r="H8638" i="4"/>
  <c r="H8639" i="4"/>
  <c r="M805" i="4" s="1"/>
  <c r="H8640" i="4"/>
  <c r="H8641" i="4"/>
  <c r="H8642" i="4"/>
  <c r="H8643" i="4"/>
  <c r="H8644" i="4"/>
  <c r="H8645" i="4"/>
  <c r="H8646" i="4"/>
  <c r="H8647" i="4"/>
  <c r="M806" i="4" s="1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M807" i="4" s="1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M808" i="4" s="1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M809" i="4" s="1"/>
  <c r="H8702" i="4"/>
  <c r="H8703" i="4"/>
  <c r="H8704" i="4"/>
  <c r="H8705" i="4"/>
  <c r="H8706" i="4"/>
  <c r="M810" i="4" s="1"/>
  <c r="H8707" i="4"/>
  <c r="H8708" i="4"/>
  <c r="H8709" i="4"/>
  <c r="H8710" i="4"/>
  <c r="M811" i="4" s="1"/>
  <c r="H8711" i="4"/>
  <c r="H4808" i="4"/>
  <c r="H4809" i="4"/>
  <c r="H4807" i="4"/>
  <c r="M423" i="4" s="1"/>
  <c r="A2236" i="4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7117" i="4" s="1"/>
  <c r="A7118" i="4" s="1"/>
  <c r="A7119" i="4" s="1"/>
  <c r="A7120" i="4" s="1"/>
  <c r="A7121" i="4" s="1"/>
  <c r="A7122" i="4" s="1"/>
  <c r="A7123" i="4" s="1"/>
  <c r="A7124" i="4" s="1"/>
  <c r="A7125" i="4" s="1"/>
  <c r="A7126" i="4" s="1"/>
  <c r="A7127" i="4" s="1"/>
  <c r="A7128" i="4" s="1"/>
  <c r="A7129" i="4" s="1"/>
  <c r="A7130" i="4" s="1"/>
  <c r="A7131" i="4" s="1"/>
  <c r="A7132" i="4" s="1"/>
  <c r="A7133" i="4" s="1"/>
  <c r="A7134" i="4" s="1"/>
  <c r="A7135" i="4" s="1"/>
  <c r="A7136" i="4" s="1"/>
  <c r="A7137" i="4" s="1"/>
  <c r="A7138" i="4" s="1"/>
  <c r="A7139" i="4" s="1"/>
  <c r="A7140" i="4" s="1"/>
  <c r="A7141" i="4" s="1"/>
  <c r="A7142" i="4" s="1"/>
  <c r="A7143" i="4" s="1"/>
  <c r="A7144" i="4" s="1"/>
  <c r="A7145" i="4" s="1"/>
  <c r="A7146" i="4" s="1"/>
  <c r="A7147" i="4" s="1"/>
  <c r="A7148" i="4" s="1"/>
  <c r="A7149" i="4" s="1"/>
  <c r="A7150" i="4" s="1"/>
  <c r="A7151" i="4" s="1"/>
  <c r="A7152" i="4" s="1"/>
  <c r="A7153" i="4" s="1"/>
  <c r="A7154" i="4" s="1"/>
  <c r="A7155" i="4" s="1"/>
  <c r="A7156" i="4" s="1"/>
  <c r="A7157" i="4" s="1"/>
  <c r="A7158" i="4" s="1"/>
  <c r="A7159" i="4" s="1"/>
  <c r="A7160" i="4" s="1"/>
  <c r="A7161" i="4" s="1"/>
  <c r="A7162" i="4" s="1"/>
  <c r="A7163" i="4" s="1"/>
  <c r="A7164" i="4" s="1"/>
  <c r="A7165" i="4" s="1"/>
  <c r="A7166" i="4" s="1"/>
  <c r="A7167" i="4" s="1"/>
  <c r="A7168" i="4" s="1"/>
  <c r="A7169" i="4" s="1"/>
  <c r="A7170" i="4" s="1"/>
  <c r="A7171" i="4" s="1"/>
  <c r="A7172" i="4" s="1"/>
  <c r="A7173" i="4" s="1"/>
  <c r="A7174" i="4" s="1"/>
  <c r="A7175" i="4" s="1"/>
  <c r="A7176" i="4" s="1"/>
  <c r="A7177" i="4" s="1"/>
  <c r="A7178" i="4" s="1"/>
  <c r="A7179" i="4" s="1"/>
  <c r="A7180" i="4" s="1"/>
  <c r="A7181" i="4" s="1"/>
  <c r="A7182" i="4" s="1"/>
  <c r="A7183" i="4" s="1"/>
  <c r="A7184" i="4" s="1"/>
  <c r="A7185" i="4" s="1"/>
  <c r="A7186" i="4" s="1"/>
  <c r="A7187" i="4" s="1"/>
  <c r="A7188" i="4" s="1"/>
  <c r="A7189" i="4" s="1"/>
  <c r="A7190" i="4" s="1"/>
  <c r="A7191" i="4" s="1"/>
  <c r="A7192" i="4" s="1"/>
  <c r="A7193" i="4" s="1"/>
  <c r="A7194" i="4" s="1"/>
  <c r="A7195" i="4" s="1"/>
  <c r="A7196" i="4" s="1"/>
  <c r="A7197" i="4" s="1"/>
  <c r="A7198" i="4" s="1"/>
  <c r="A7199" i="4" s="1"/>
  <c r="A7200" i="4" s="1"/>
  <c r="A7201" i="4" s="1"/>
  <c r="A7202" i="4" s="1"/>
  <c r="A7203" i="4" s="1"/>
  <c r="A7204" i="4" s="1"/>
  <c r="A7205" i="4" s="1"/>
  <c r="A7206" i="4" s="1"/>
  <c r="A7207" i="4" s="1"/>
  <c r="A7208" i="4" s="1"/>
  <c r="A7209" i="4" s="1"/>
  <c r="A7210" i="4" s="1"/>
  <c r="A7211" i="4" s="1"/>
  <c r="A7212" i="4" s="1"/>
  <c r="A7213" i="4" s="1"/>
  <c r="A7214" i="4" s="1"/>
  <c r="A7215" i="4" s="1"/>
  <c r="A7216" i="4" s="1"/>
  <c r="A7217" i="4" s="1"/>
  <c r="A7218" i="4" s="1"/>
  <c r="A7219" i="4" s="1"/>
  <c r="A7220" i="4" s="1"/>
  <c r="A7221" i="4" s="1"/>
  <c r="A7222" i="4" s="1"/>
  <c r="A7223" i="4" s="1"/>
  <c r="A7224" i="4" s="1"/>
  <c r="A7225" i="4" s="1"/>
  <c r="A7226" i="4" s="1"/>
  <c r="A7227" i="4" s="1"/>
  <c r="A7228" i="4" s="1"/>
  <c r="A7229" i="4" s="1"/>
  <c r="A7230" i="4" s="1"/>
  <c r="A7231" i="4" s="1"/>
  <c r="A7232" i="4" s="1"/>
  <c r="A7233" i="4" s="1"/>
  <c r="A7234" i="4" s="1"/>
  <c r="A7235" i="4" s="1"/>
  <c r="A7236" i="4" s="1"/>
  <c r="A7237" i="4" s="1"/>
  <c r="A7238" i="4" s="1"/>
  <c r="A7239" i="4" s="1"/>
  <c r="A7240" i="4" s="1"/>
  <c r="A7241" i="4" s="1"/>
  <c r="A7242" i="4" s="1"/>
  <c r="A7243" i="4" s="1"/>
  <c r="A7244" i="4" s="1"/>
  <c r="A7245" i="4" s="1"/>
  <c r="A7246" i="4" s="1"/>
  <c r="A7247" i="4" s="1"/>
  <c r="A7248" i="4" s="1"/>
  <c r="A7249" i="4" s="1"/>
  <c r="A7250" i="4" s="1"/>
  <c r="A7251" i="4" s="1"/>
  <c r="A7252" i="4" s="1"/>
  <c r="A7253" i="4" s="1"/>
  <c r="A7254" i="4" s="1"/>
  <c r="A7255" i="4" s="1"/>
  <c r="A7256" i="4" s="1"/>
  <c r="A7257" i="4" s="1"/>
  <c r="A7258" i="4" s="1"/>
  <c r="A7259" i="4" s="1"/>
  <c r="A7260" i="4" s="1"/>
  <c r="A7261" i="4" s="1"/>
  <c r="A7262" i="4" s="1"/>
  <c r="A7263" i="4" s="1"/>
  <c r="A7264" i="4" s="1"/>
  <c r="A7265" i="4" s="1"/>
  <c r="A7266" i="4" s="1"/>
  <c r="A7267" i="4" s="1"/>
  <c r="A7268" i="4" s="1"/>
  <c r="A7269" i="4" s="1"/>
  <c r="A7270" i="4" s="1"/>
  <c r="A7271" i="4" s="1"/>
  <c r="A7272" i="4" s="1"/>
  <c r="A7273" i="4" s="1"/>
  <c r="A7274" i="4" s="1"/>
  <c r="A7275" i="4" s="1"/>
  <c r="A7276" i="4" s="1"/>
  <c r="A7277" i="4" s="1"/>
  <c r="A7278" i="4" s="1"/>
  <c r="A7279" i="4" s="1"/>
  <c r="A7280" i="4" s="1"/>
  <c r="A7281" i="4" s="1"/>
  <c r="A7282" i="4" s="1"/>
  <c r="A7283" i="4" s="1"/>
  <c r="A7284" i="4" s="1"/>
  <c r="A7285" i="4" s="1"/>
  <c r="A7286" i="4" s="1"/>
  <c r="A7287" i="4" s="1"/>
  <c r="A7288" i="4" s="1"/>
  <c r="A7289" i="4" s="1"/>
  <c r="A7290" i="4" s="1"/>
  <c r="A7291" i="4" s="1"/>
  <c r="A7292" i="4" s="1"/>
  <c r="A7293" i="4" s="1"/>
  <c r="A7294" i="4" s="1"/>
  <c r="A7295" i="4" s="1"/>
  <c r="A7296" i="4" s="1"/>
  <c r="A7297" i="4" s="1"/>
  <c r="A7298" i="4" s="1"/>
  <c r="A7299" i="4" s="1"/>
  <c r="A7300" i="4" s="1"/>
  <c r="A7301" i="4" s="1"/>
  <c r="A7302" i="4" s="1"/>
  <c r="A7303" i="4" s="1"/>
  <c r="A7304" i="4" s="1"/>
  <c r="A7305" i="4" s="1"/>
  <c r="A7306" i="4" s="1"/>
  <c r="A7307" i="4" s="1"/>
  <c r="A7308" i="4" s="1"/>
  <c r="A7309" i="4" s="1"/>
  <c r="A7310" i="4" s="1"/>
  <c r="A7311" i="4" s="1"/>
  <c r="A7312" i="4" s="1"/>
  <c r="A7313" i="4" s="1"/>
  <c r="A7314" i="4" s="1"/>
  <c r="A7315" i="4" s="1"/>
  <c r="A7316" i="4" s="1"/>
  <c r="A7317" i="4" s="1"/>
  <c r="A7318" i="4" s="1"/>
  <c r="A7319" i="4" s="1"/>
  <c r="A7320" i="4" s="1"/>
  <c r="A7321" i="4" s="1"/>
  <c r="A7322" i="4" s="1"/>
  <c r="A7323" i="4" s="1"/>
  <c r="A7324" i="4" s="1"/>
  <c r="A7325" i="4" s="1"/>
  <c r="A7326" i="4" s="1"/>
  <c r="A7327" i="4" s="1"/>
  <c r="A7328" i="4" s="1"/>
  <c r="A7329" i="4" s="1"/>
  <c r="A7330" i="4" s="1"/>
  <c r="A7331" i="4" s="1"/>
  <c r="A7332" i="4" s="1"/>
  <c r="A7333" i="4" s="1"/>
  <c r="A7334" i="4" s="1"/>
  <c r="A7335" i="4" s="1"/>
  <c r="A7336" i="4" s="1"/>
  <c r="A7337" i="4" s="1"/>
  <c r="A7338" i="4" s="1"/>
  <c r="A7339" i="4" s="1"/>
  <c r="A7340" i="4" s="1"/>
  <c r="A7341" i="4" s="1"/>
  <c r="A7342" i="4" s="1"/>
  <c r="A7343" i="4" s="1"/>
  <c r="A7344" i="4" s="1"/>
  <c r="A7345" i="4" s="1"/>
  <c r="A7346" i="4" s="1"/>
  <c r="A7347" i="4" s="1"/>
  <c r="A7348" i="4" s="1"/>
  <c r="A7349" i="4" s="1"/>
  <c r="A7350" i="4" s="1"/>
  <c r="A7351" i="4" s="1"/>
  <c r="A7352" i="4" s="1"/>
  <c r="A7353" i="4" s="1"/>
  <c r="A7354" i="4" s="1"/>
  <c r="A7355" i="4" s="1"/>
  <c r="A7356" i="4" s="1"/>
  <c r="A7357" i="4" s="1"/>
  <c r="A7358" i="4" s="1"/>
  <c r="A7359" i="4" s="1"/>
  <c r="A7360" i="4" s="1"/>
  <c r="A7361" i="4" s="1"/>
  <c r="A7362" i="4" s="1"/>
  <c r="A7363" i="4" s="1"/>
  <c r="A7364" i="4" s="1"/>
  <c r="A7365" i="4" s="1"/>
  <c r="A7366" i="4" s="1"/>
  <c r="A7367" i="4" s="1"/>
  <c r="A7368" i="4" s="1"/>
  <c r="A7369" i="4" s="1"/>
  <c r="A7370" i="4" s="1"/>
  <c r="A7371" i="4" s="1"/>
  <c r="A7372" i="4" s="1"/>
  <c r="A7373" i="4" s="1"/>
  <c r="A7374" i="4" s="1"/>
  <c r="A7375" i="4" s="1"/>
  <c r="A7376" i="4" s="1"/>
  <c r="A7377" i="4" s="1"/>
  <c r="A7378" i="4" s="1"/>
  <c r="A7379" i="4" s="1"/>
  <c r="A7380" i="4" s="1"/>
  <c r="A7381" i="4" s="1"/>
  <c r="A7382" i="4" s="1"/>
  <c r="A7383" i="4" s="1"/>
  <c r="A7384" i="4" s="1"/>
  <c r="A7385" i="4" s="1"/>
  <c r="A7386" i="4" s="1"/>
  <c r="A7387" i="4" s="1"/>
  <c r="A7388" i="4" s="1"/>
  <c r="A7389" i="4" s="1"/>
  <c r="A7390" i="4" s="1"/>
  <c r="A7391" i="4" s="1"/>
  <c r="A7392" i="4" s="1"/>
  <c r="A7393" i="4" s="1"/>
  <c r="A7394" i="4" s="1"/>
  <c r="A7395" i="4" s="1"/>
  <c r="A7396" i="4" s="1"/>
  <c r="A7397" i="4" s="1"/>
  <c r="A7398" i="4" s="1"/>
  <c r="A7399" i="4" s="1"/>
  <c r="A7400" i="4" s="1"/>
  <c r="A7401" i="4" s="1"/>
  <c r="A7402" i="4" s="1"/>
  <c r="A7403" i="4" s="1"/>
  <c r="A7404" i="4" s="1"/>
  <c r="A7405" i="4" s="1"/>
  <c r="A7406" i="4" s="1"/>
  <c r="A7407" i="4" s="1"/>
  <c r="A7408" i="4" s="1"/>
  <c r="A7409" i="4" s="1"/>
  <c r="A7410" i="4" s="1"/>
  <c r="A7411" i="4" s="1"/>
  <c r="A7412" i="4" s="1"/>
  <c r="A7413" i="4" s="1"/>
  <c r="A7414" i="4" s="1"/>
  <c r="A7415" i="4" s="1"/>
  <c r="A7416" i="4" s="1"/>
  <c r="A7417" i="4" s="1"/>
  <c r="A7418" i="4" s="1"/>
  <c r="A7419" i="4" s="1"/>
  <c r="A7420" i="4" s="1"/>
  <c r="A7421" i="4" s="1"/>
  <c r="A7422" i="4" s="1"/>
  <c r="A7423" i="4" s="1"/>
  <c r="A7424" i="4" s="1"/>
  <c r="A7425" i="4" s="1"/>
  <c r="A7426" i="4" s="1"/>
  <c r="A7427" i="4" s="1"/>
  <c r="A7428" i="4" s="1"/>
  <c r="A7429" i="4" s="1"/>
  <c r="A7430" i="4" s="1"/>
  <c r="A7431" i="4" s="1"/>
  <c r="A7432" i="4" s="1"/>
  <c r="A7433" i="4" s="1"/>
  <c r="A7434" i="4" s="1"/>
  <c r="A7435" i="4" s="1"/>
  <c r="A7436" i="4" s="1"/>
  <c r="A7437" i="4" s="1"/>
  <c r="A7438" i="4" s="1"/>
  <c r="A7439" i="4" s="1"/>
  <c r="A7440" i="4" s="1"/>
  <c r="A7441" i="4" s="1"/>
  <c r="A7442" i="4" s="1"/>
  <c r="A7443" i="4" s="1"/>
  <c r="A7444" i="4" s="1"/>
  <c r="A7445" i="4" s="1"/>
  <c r="A7446" i="4" s="1"/>
  <c r="A7447" i="4" s="1"/>
  <c r="A7448" i="4" s="1"/>
  <c r="A7449" i="4" s="1"/>
  <c r="A7450" i="4" s="1"/>
  <c r="A7451" i="4" s="1"/>
  <c r="A7452" i="4" s="1"/>
  <c r="A7453" i="4" s="1"/>
  <c r="A7454" i="4" s="1"/>
  <c r="A7455" i="4" s="1"/>
  <c r="A7456" i="4" s="1"/>
  <c r="A7457" i="4" s="1"/>
  <c r="A7458" i="4" s="1"/>
  <c r="A7459" i="4" s="1"/>
  <c r="A7460" i="4" s="1"/>
  <c r="A7461" i="4" s="1"/>
  <c r="A7462" i="4" s="1"/>
  <c r="A7463" i="4" s="1"/>
  <c r="A7464" i="4" s="1"/>
  <c r="A7465" i="4" s="1"/>
  <c r="A7466" i="4" s="1"/>
  <c r="A7467" i="4" s="1"/>
  <c r="A7468" i="4" s="1"/>
  <c r="A7469" i="4" s="1"/>
  <c r="A7470" i="4" s="1"/>
  <c r="A7471" i="4" s="1"/>
  <c r="A7472" i="4" s="1"/>
  <c r="A7473" i="4" s="1"/>
  <c r="A7474" i="4" s="1"/>
  <c r="A7475" i="4" s="1"/>
  <c r="A7476" i="4" s="1"/>
  <c r="A7477" i="4" s="1"/>
  <c r="A7478" i="4" s="1"/>
  <c r="A7479" i="4" s="1"/>
  <c r="A7480" i="4" s="1"/>
  <c r="A7481" i="4" s="1"/>
  <c r="A7482" i="4" s="1"/>
  <c r="A7483" i="4" s="1"/>
  <c r="A7484" i="4" s="1"/>
  <c r="A7485" i="4" s="1"/>
  <c r="A7486" i="4" s="1"/>
  <c r="A7487" i="4" s="1"/>
  <c r="A7488" i="4" s="1"/>
  <c r="A7489" i="4" s="1"/>
  <c r="A7490" i="4" s="1"/>
  <c r="A7491" i="4" s="1"/>
  <c r="A7492" i="4" s="1"/>
  <c r="A7493" i="4" s="1"/>
  <c r="A7494" i="4" s="1"/>
  <c r="A7495" i="4" s="1"/>
  <c r="A7496" i="4" s="1"/>
  <c r="A7497" i="4" s="1"/>
  <c r="A7498" i="4" s="1"/>
  <c r="A7499" i="4" s="1"/>
  <c r="A7500" i="4" s="1"/>
  <c r="A7501" i="4" s="1"/>
  <c r="A7502" i="4" s="1"/>
  <c r="A7503" i="4" s="1"/>
  <c r="A7504" i="4" s="1"/>
  <c r="A7505" i="4" s="1"/>
  <c r="A7506" i="4" s="1"/>
  <c r="A7507" i="4" s="1"/>
  <c r="A7508" i="4" s="1"/>
  <c r="A7509" i="4" s="1"/>
  <c r="A7510" i="4" s="1"/>
  <c r="A7511" i="4" s="1"/>
  <c r="A7512" i="4" s="1"/>
  <c r="A7513" i="4" s="1"/>
  <c r="A7514" i="4" s="1"/>
  <c r="A7515" i="4" s="1"/>
  <c r="A7516" i="4" s="1"/>
  <c r="A7517" i="4" s="1"/>
  <c r="A7518" i="4" s="1"/>
  <c r="A7519" i="4" s="1"/>
  <c r="A7520" i="4" s="1"/>
  <c r="A7521" i="4" s="1"/>
  <c r="A7522" i="4" s="1"/>
  <c r="A7523" i="4" s="1"/>
  <c r="A7524" i="4" s="1"/>
  <c r="A7525" i="4" s="1"/>
  <c r="A7526" i="4" s="1"/>
  <c r="A7527" i="4" s="1"/>
  <c r="A7528" i="4" s="1"/>
  <c r="A7529" i="4" s="1"/>
  <c r="A7530" i="4" s="1"/>
  <c r="A7531" i="4" s="1"/>
  <c r="A7532" i="4" s="1"/>
  <c r="A7533" i="4" s="1"/>
  <c r="A7534" i="4" s="1"/>
  <c r="A7535" i="4" s="1"/>
  <c r="A7536" i="4" s="1"/>
  <c r="A7537" i="4" s="1"/>
  <c r="A7538" i="4" s="1"/>
  <c r="A7539" i="4" s="1"/>
  <c r="A7540" i="4" s="1"/>
  <c r="A7541" i="4" s="1"/>
  <c r="A7542" i="4" s="1"/>
  <c r="A7543" i="4" s="1"/>
  <c r="A7544" i="4" s="1"/>
  <c r="A7545" i="4" s="1"/>
  <c r="A7546" i="4" s="1"/>
  <c r="A7547" i="4" s="1"/>
  <c r="A7548" i="4" s="1"/>
  <c r="A7549" i="4" s="1"/>
  <c r="A7550" i="4" s="1"/>
  <c r="A7551" i="4" s="1"/>
  <c r="A7552" i="4" s="1"/>
  <c r="A7553" i="4" s="1"/>
  <c r="A7554" i="4" s="1"/>
  <c r="A7555" i="4" s="1"/>
  <c r="A7556" i="4" s="1"/>
  <c r="A7557" i="4" s="1"/>
  <c r="A7558" i="4" s="1"/>
  <c r="A7559" i="4" s="1"/>
  <c r="A7560" i="4" s="1"/>
  <c r="A7561" i="4" s="1"/>
  <c r="A7562" i="4" s="1"/>
  <c r="A7563" i="4" s="1"/>
  <c r="A7564" i="4" s="1"/>
  <c r="A7565" i="4" s="1"/>
  <c r="A7566" i="4" s="1"/>
  <c r="A7567" i="4" s="1"/>
  <c r="A7568" i="4" s="1"/>
  <c r="A7569" i="4" s="1"/>
  <c r="A7570" i="4" s="1"/>
  <c r="A7571" i="4" s="1"/>
  <c r="A7572" i="4" s="1"/>
  <c r="A7573" i="4" s="1"/>
  <c r="A7574" i="4" s="1"/>
  <c r="A7575" i="4" s="1"/>
  <c r="A7576" i="4" s="1"/>
  <c r="A7577" i="4" s="1"/>
  <c r="A7578" i="4" s="1"/>
  <c r="A7579" i="4" s="1"/>
  <c r="A7580" i="4" s="1"/>
  <c r="A7581" i="4" s="1"/>
  <c r="A7582" i="4" s="1"/>
  <c r="A7583" i="4" s="1"/>
  <c r="A7584" i="4" s="1"/>
  <c r="A7585" i="4" s="1"/>
  <c r="A7586" i="4" s="1"/>
  <c r="A7587" i="4" s="1"/>
  <c r="A7588" i="4" s="1"/>
  <c r="A7589" i="4" s="1"/>
  <c r="A7590" i="4" s="1"/>
  <c r="A7591" i="4" s="1"/>
  <c r="A7592" i="4" s="1"/>
  <c r="A7593" i="4" s="1"/>
  <c r="A7594" i="4" s="1"/>
  <c r="A7595" i="4" s="1"/>
  <c r="A7596" i="4" s="1"/>
  <c r="A7597" i="4" s="1"/>
  <c r="A7598" i="4" s="1"/>
  <c r="A7599" i="4" s="1"/>
  <c r="A7600" i="4" s="1"/>
  <c r="A7601" i="4" s="1"/>
  <c r="A7602" i="4" s="1"/>
  <c r="A7603" i="4" s="1"/>
  <c r="A7604" i="4" s="1"/>
  <c r="A7605" i="4" s="1"/>
  <c r="A7606" i="4" s="1"/>
  <c r="A7607" i="4" s="1"/>
  <c r="A7608" i="4" s="1"/>
  <c r="A7609" i="4" s="1"/>
  <c r="A7610" i="4" s="1"/>
  <c r="A7611" i="4" s="1"/>
  <c r="A7612" i="4" s="1"/>
  <c r="A7613" i="4" s="1"/>
  <c r="A7614" i="4" s="1"/>
  <c r="A7615" i="4" s="1"/>
  <c r="A7616" i="4" s="1"/>
  <c r="A7617" i="4" s="1"/>
  <c r="A7618" i="4" s="1"/>
  <c r="A7619" i="4" s="1"/>
  <c r="A7620" i="4" s="1"/>
  <c r="A7621" i="4" s="1"/>
  <c r="A7622" i="4" s="1"/>
  <c r="A7623" i="4" s="1"/>
  <c r="A7624" i="4" s="1"/>
  <c r="A7625" i="4" s="1"/>
  <c r="A7626" i="4" s="1"/>
  <c r="A7627" i="4" s="1"/>
  <c r="A7628" i="4" s="1"/>
  <c r="A7629" i="4" s="1"/>
  <c r="A7630" i="4" s="1"/>
  <c r="A7631" i="4" s="1"/>
  <c r="A7632" i="4" s="1"/>
  <c r="A7633" i="4" s="1"/>
  <c r="A7634" i="4" s="1"/>
  <c r="A7635" i="4" s="1"/>
  <c r="A7636" i="4" s="1"/>
  <c r="A7637" i="4" s="1"/>
  <c r="A7638" i="4" s="1"/>
  <c r="A7639" i="4" s="1"/>
  <c r="A7640" i="4" s="1"/>
  <c r="A7641" i="4" s="1"/>
  <c r="A7642" i="4" s="1"/>
  <c r="A7643" i="4" s="1"/>
  <c r="A7644" i="4" s="1"/>
  <c r="A7645" i="4" s="1"/>
  <c r="A7646" i="4" s="1"/>
  <c r="A7647" i="4" s="1"/>
  <c r="A7648" i="4" s="1"/>
  <c r="A7649" i="4" s="1"/>
  <c r="A7650" i="4" s="1"/>
  <c r="A7651" i="4" s="1"/>
  <c r="A7652" i="4" s="1"/>
  <c r="A7653" i="4" s="1"/>
  <c r="A7654" i="4" s="1"/>
  <c r="A7655" i="4" s="1"/>
  <c r="A7656" i="4" s="1"/>
  <c r="A7657" i="4" s="1"/>
  <c r="A7658" i="4" s="1"/>
  <c r="A7659" i="4" s="1"/>
  <c r="A7660" i="4" s="1"/>
  <c r="A7661" i="4" s="1"/>
  <c r="A7662" i="4" s="1"/>
  <c r="A7663" i="4" s="1"/>
  <c r="A7664" i="4" s="1"/>
  <c r="A7665" i="4" s="1"/>
  <c r="A7666" i="4" s="1"/>
  <c r="A7667" i="4" s="1"/>
  <c r="A7668" i="4" s="1"/>
  <c r="A7669" i="4" s="1"/>
  <c r="A7670" i="4" s="1"/>
  <c r="A7671" i="4" s="1"/>
  <c r="A7672" i="4" s="1"/>
  <c r="A7673" i="4" s="1"/>
  <c r="A7674" i="4" s="1"/>
  <c r="A7675" i="4" s="1"/>
  <c r="A7676" i="4" s="1"/>
  <c r="A7677" i="4" s="1"/>
  <c r="A7678" i="4" s="1"/>
  <c r="A7679" i="4" s="1"/>
  <c r="A7680" i="4" s="1"/>
  <c r="A7681" i="4" s="1"/>
  <c r="A7682" i="4" s="1"/>
  <c r="A7683" i="4" s="1"/>
  <c r="A7684" i="4" s="1"/>
  <c r="A7685" i="4" s="1"/>
  <c r="A7686" i="4" s="1"/>
  <c r="A7687" i="4" s="1"/>
  <c r="A7688" i="4" s="1"/>
  <c r="A7689" i="4" s="1"/>
  <c r="A7690" i="4" s="1"/>
  <c r="A7691" i="4" s="1"/>
  <c r="A7692" i="4" s="1"/>
  <c r="A7693" i="4" s="1"/>
  <c r="A7694" i="4" s="1"/>
  <c r="A7695" i="4" s="1"/>
  <c r="A7696" i="4" s="1"/>
  <c r="A7697" i="4" s="1"/>
  <c r="A7698" i="4" s="1"/>
  <c r="A7699" i="4" s="1"/>
  <c r="A7700" i="4" s="1"/>
  <c r="A7701" i="4" s="1"/>
  <c r="A7702" i="4" s="1"/>
  <c r="A7703" i="4" s="1"/>
  <c r="A7704" i="4" s="1"/>
  <c r="A7705" i="4" s="1"/>
  <c r="A7706" i="4" s="1"/>
  <c r="A7707" i="4" s="1"/>
  <c r="A7708" i="4" s="1"/>
  <c r="A7709" i="4" s="1"/>
  <c r="A7710" i="4" s="1"/>
  <c r="A7711" i="4" s="1"/>
  <c r="A7712" i="4" s="1"/>
  <c r="A7713" i="4" s="1"/>
  <c r="A7714" i="4" s="1"/>
  <c r="A7715" i="4" s="1"/>
  <c r="A7716" i="4" s="1"/>
  <c r="A7717" i="4" s="1"/>
  <c r="A7718" i="4" s="1"/>
  <c r="A7719" i="4" s="1"/>
  <c r="A7720" i="4" s="1"/>
  <c r="A7721" i="4" s="1"/>
  <c r="A7722" i="4" s="1"/>
  <c r="A7723" i="4" s="1"/>
  <c r="A7724" i="4" s="1"/>
  <c r="A7725" i="4" s="1"/>
  <c r="A7726" i="4" s="1"/>
  <c r="A7727" i="4" s="1"/>
  <c r="A7728" i="4" s="1"/>
  <c r="A7729" i="4" s="1"/>
  <c r="A7730" i="4" s="1"/>
  <c r="A7731" i="4" s="1"/>
  <c r="A7732" i="4" s="1"/>
  <c r="A7733" i="4" s="1"/>
  <c r="A7734" i="4" s="1"/>
  <c r="A7735" i="4" s="1"/>
  <c r="A7736" i="4" s="1"/>
  <c r="A7737" i="4" s="1"/>
  <c r="A7738" i="4" s="1"/>
  <c r="A7739" i="4" s="1"/>
  <c r="A7740" i="4" s="1"/>
  <c r="A7741" i="4" s="1"/>
  <c r="A7742" i="4" s="1"/>
  <c r="A7743" i="4" s="1"/>
  <c r="A7744" i="4" s="1"/>
  <c r="A7745" i="4" s="1"/>
  <c r="A7746" i="4" s="1"/>
  <c r="A7747" i="4" s="1"/>
  <c r="A7748" i="4" s="1"/>
  <c r="A7749" i="4" s="1"/>
  <c r="A7750" i="4" s="1"/>
  <c r="A7751" i="4" s="1"/>
  <c r="A7752" i="4" s="1"/>
  <c r="A7753" i="4" s="1"/>
  <c r="A7754" i="4" s="1"/>
  <c r="A7755" i="4" s="1"/>
  <c r="A7756" i="4" s="1"/>
  <c r="A7757" i="4" s="1"/>
  <c r="A7758" i="4" s="1"/>
  <c r="A7759" i="4" s="1"/>
  <c r="A7760" i="4" s="1"/>
  <c r="A7761" i="4" s="1"/>
  <c r="A7762" i="4" s="1"/>
  <c r="A7763" i="4" s="1"/>
  <c r="A7764" i="4" s="1"/>
  <c r="A7765" i="4" s="1"/>
  <c r="A7766" i="4" s="1"/>
  <c r="A7767" i="4" s="1"/>
  <c r="A7768" i="4" s="1"/>
  <c r="A7769" i="4" s="1"/>
  <c r="A7770" i="4" s="1"/>
  <c r="A7771" i="4" s="1"/>
  <c r="A7772" i="4" s="1"/>
  <c r="A7773" i="4" s="1"/>
  <c r="A7774" i="4" s="1"/>
  <c r="A7775" i="4" s="1"/>
  <c r="A7776" i="4" s="1"/>
  <c r="A7777" i="4" s="1"/>
  <c r="A7778" i="4" s="1"/>
  <c r="A7779" i="4" s="1"/>
  <c r="A7780" i="4" s="1"/>
  <c r="A7781" i="4" s="1"/>
  <c r="A7782" i="4" s="1"/>
  <c r="A7783" i="4" s="1"/>
  <c r="A7784" i="4" s="1"/>
  <c r="A7785" i="4" s="1"/>
  <c r="A7786" i="4" s="1"/>
  <c r="A7787" i="4" s="1"/>
  <c r="A7788" i="4" s="1"/>
  <c r="A7789" i="4" s="1"/>
  <c r="A7790" i="4" s="1"/>
  <c r="A7791" i="4" s="1"/>
  <c r="A7792" i="4" s="1"/>
  <c r="A7793" i="4" s="1"/>
  <c r="A7794" i="4" s="1"/>
  <c r="A7795" i="4" s="1"/>
  <c r="A7796" i="4" s="1"/>
  <c r="A7797" i="4" s="1"/>
  <c r="A7798" i="4" s="1"/>
  <c r="A7799" i="4" s="1"/>
  <c r="A7800" i="4" s="1"/>
  <c r="A7801" i="4" s="1"/>
  <c r="A7802" i="4" s="1"/>
  <c r="A7803" i="4" s="1"/>
  <c r="A7804" i="4" s="1"/>
  <c r="A7805" i="4" s="1"/>
  <c r="A7806" i="4" s="1"/>
  <c r="A7807" i="4" s="1"/>
  <c r="A7808" i="4" s="1"/>
  <c r="A7809" i="4" s="1"/>
  <c r="A7810" i="4" s="1"/>
  <c r="A7811" i="4" s="1"/>
  <c r="A7812" i="4" s="1"/>
  <c r="A7813" i="4" s="1"/>
  <c r="A7814" i="4" s="1"/>
  <c r="A7815" i="4" s="1"/>
  <c r="A7816" i="4" s="1"/>
  <c r="A7817" i="4" s="1"/>
  <c r="A7818" i="4" s="1"/>
  <c r="A7819" i="4" s="1"/>
  <c r="A7820" i="4" s="1"/>
  <c r="A7821" i="4" s="1"/>
  <c r="A7822" i="4" s="1"/>
  <c r="A7823" i="4" s="1"/>
  <c r="A7824" i="4" s="1"/>
  <c r="A7825" i="4" s="1"/>
  <c r="A7826" i="4" s="1"/>
  <c r="A7827" i="4" s="1"/>
  <c r="A7828" i="4" s="1"/>
  <c r="A7829" i="4" s="1"/>
  <c r="A7830" i="4" s="1"/>
  <c r="A7831" i="4" s="1"/>
  <c r="A7832" i="4" s="1"/>
  <c r="A7833" i="4" s="1"/>
  <c r="A7834" i="4" s="1"/>
  <c r="A7835" i="4" s="1"/>
  <c r="A7836" i="4" s="1"/>
  <c r="A7837" i="4" s="1"/>
  <c r="A7838" i="4" s="1"/>
  <c r="A7839" i="4" s="1"/>
  <c r="A7840" i="4" s="1"/>
  <c r="A7841" i="4" s="1"/>
  <c r="A7842" i="4" s="1"/>
  <c r="A7843" i="4" s="1"/>
  <c r="A7844" i="4" s="1"/>
  <c r="A7845" i="4" s="1"/>
  <c r="A7846" i="4" s="1"/>
  <c r="A7847" i="4" s="1"/>
  <c r="A7848" i="4" s="1"/>
  <c r="A7849" i="4" s="1"/>
  <c r="A7850" i="4" s="1"/>
  <c r="A7851" i="4" s="1"/>
  <c r="A7852" i="4" s="1"/>
  <c r="A7853" i="4" s="1"/>
  <c r="A7854" i="4" s="1"/>
  <c r="A7855" i="4" s="1"/>
  <c r="A7856" i="4" s="1"/>
  <c r="A7857" i="4" s="1"/>
  <c r="A7858" i="4" s="1"/>
  <c r="A7859" i="4" s="1"/>
  <c r="A7860" i="4" s="1"/>
  <c r="A7861" i="4" s="1"/>
  <c r="A7862" i="4" s="1"/>
  <c r="A7863" i="4" s="1"/>
  <c r="A7864" i="4" s="1"/>
  <c r="A7865" i="4" s="1"/>
  <c r="A7866" i="4" s="1"/>
  <c r="A7867" i="4" s="1"/>
  <c r="A7868" i="4" s="1"/>
  <c r="A7869" i="4" s="1"/>
  <c r="A7870" i="4" s="1"/>
  <c r="A7871" i="4" s="1"/>
  <c r="A7872" i="4" s="1"/>
  <c r="A7873" i="4" s="1"/>
  <c r="A7874" i="4" s="1"/>
  <c r="A7875" i="4" s="1"/>
  <c r="A7876" i="4" s="1"/>
  <c r="A7877" i="4" s="1"/>
  <c r="A7878" i="4" s="1"/>
  <c r="A7879" i="4" s="1"/>
  <c r="A7880" i="4" s="1"/>
  <c r="A7881" i="4" s="1"/>
  <c r="A7882" i="4" s="1"/>
  <c r="A7883" i="4" s="1"/>
  <c r="A7884" i="4" s="1"/>
  <c r="A7885" i="4" s="1"/>
  <c r="A7886" i="4" s="1"/>
  <c r="A7887" i="4" s="1"/>
  <c r="A7888" i="4" s="1"/>
  <c r="A7889" i="4" s="1"/>
  <c r="A7890" i="4" s="1"/>
  <c r="A7891" i="4" s="1"/>
  <c r="A7892" i="4" s="1"/>
  <c r="A7893" i="4" s="1"/>
  <c r="A7894" i="4" s="1"/>
  <c r="A7895" i="4" s="1"/>
  <c r="A7896" i="4" s="1"/>
  <c r="A7897" i="4" s="1"/>
  <c r="A7898" i="4" s="1"/>
  <c r="A7899" i="4" s="1"/>
  <c r="A7900" i="4" s="1"/>
  <c r="A7901" i="4" s="1"/>
  <c r="A7902" i="4" s="1"/>
  <c r="A7903" i="4" s="1"/>
  <c r="A7904" i="4" s="1"/>
  <c r="A7905" i="4" s="1"/>
  <c r="A7906" i="4" s="1"/>
  <c r="A7907" i="4" s="1"/>
  <c r="A7908" i="4" s="1"/>
  <c r="A7909" i="4" s="1"/>
  <c r="A7910" i="4" s="1"/>
  <c r="A7911" i="4" s="1"/>
  <c r="A7912" i="4" s="1"/>
  <c r="A7913" i="4" s="1"/>
  <c r="A7914" i="4" s="1"/>
  <c r="A7915" i="4" s="1"/>
  <c r="A7916" i="4" s="1"/>
  <c r="A7917" i="4" s="1"/>
  <c r="A7918" i="4" s="1"/>
  <c r="A7919" i="4" s="1"/>
  <c r="A7920" i="4" s="1"/>
  <c r="A7921" i="4" s="1"/>
  <c r="A7922" i="4" s="1"/>
  <c r="A7923" i="4" s="1"/>
  <c r="A7924" i="4" s="1"/>
  <c r="A7925" i="4" s="1"/>
  <c r="A7926" i="4" s="1"/>
  <c r="A7927" i="4" s="1"/>
  <c r="A7928" i="4" s="1"/>
  <c r="A7929" i="4" s="1"/>
  <c r="A7930" i="4" s="1"/>
  <c r="A7931" i="4" s="1"/>
  <c r="A7932" i="4" s="1"/>
  <c r="A7933" i="4" s="1"/>
  <c r="A7934" i="4" s="1"/>
  <c r="A7935" i="4" s="1"/>
  <c r="A7936" i="4" s="1"/>
  <c r="A7937" i="4" s="1"/>
  <c r="A7938" i="4" s="1"/>
  <c r="A7939" i="4" s="1"/>
  <c r="A7940" i="4" s="1"/>
  <c r="A7941" i="4" s="1"/>
  <c r="A7942" i="4" s="1"/>
  <c r="A7943" i="4" s="1"/>
  <c r="A7944" i="4" s="1"/>
  <c r="A7945" i="4" s="1"/>
  <c r="A7946" i="4" s="1"/>
  <c r="A7947" i="4" s="1"/>
  <c r="A7948" i="4" s="1"/>
  <c r="A7949" i="4" s="1"/>
  <c r="A7950" i="4" s="1"/>
  <c r="A7951" i="4" s="1"/>
  <c r="A7952" i="4" s="1"/>
  <c r="A7953" i="4" s="1"/>
  <c r="A7954" i="4" s="1"/>
  <c r="A7955" i="4" s="1"/>
  <c r="A7956" i="4" s="1"/>
  <c r="A7957" i="4" s="1"/>
  <c r="A7958" i="4" s="1"/>
  <c r="A7959" i="4" s="1"/>
  <c r="A7960" i="4" s="1"/>
  <c r="A7961" i="4" s="1"/>
  <c r="A7962" i="4" s="1"/>
  <c r="A7963" i="4" s="1"/>
  <c r="A7964" i="4" s="1"/>
  <c r="A7965" i="4" s="1"/>
  <c r="A7966" i="4" s="1"/>
  <c r="A7967" i="4" s="1"/>
  <c r="A7968" i="4" s="1"/>
  <c r="A7969" i="4" s="1"/>
  <c r="A7970" i="4" s="1"/>
  <c r="A7971" i="4" s="1"/>
  <c r="A7972" i="4" s="1"/>
  <c r="A7973" i="4" s="1"/>
  <c r="A7974" i="4" s="1"/>
  <c r="A7975" i="4" s="1"/>
  <c r="A7976" i="4" s="1"/>
  <c r="A7977" i="4" s="1"/>
  <c r="A7978" i="4" s="1"/>
  <c r="A7979" i="4" s="1"/>
  <c r="A7980" i="4" s="1"/>
  <c r="A7981" i="4" s="1"/>
  <c r="A7982" i="4" s="1"/>
  <c r="A7983" i="4" s="1"/>
  <c r="A7984" i="4" s="1"/>
  <c r="A7985" i="4" s="1"/>
  <c r="A7986" i="4" s="1"/>
  <c r="A7987" i="4" s="1"/>
  <c r="A7988" i="4" s="1"/>
  <c r="A7989" i="4" s="1"/>
  <c r="A7990" i="4" s="1"/>
  <c r="A7991" i="4" s="1"/>
  <c r="A7992" i="4" s="1"/>
  <c r="A7993" i="4" s="1"/>
  <c r="A7994" i="4" s="1"/>
  <c r="A7995" i="4" s="1"/>
  <c r="A7996" i="4" s="1"/>
  <c r="A7997" i="4" s="1"/>
  <c r="A7998" i="4" s="1"/>
  <c r="A7999" i="4" s="1"/>
  <c r="A8000" i="4" s="1"/>
  <c r="A8001" i="4" s="1"/>
  <c r="A8002" i="4" s="1"/>
  <c r="A8003" i="4" s="1"/>
  <c r="A8004" i="4" s="1"/>
  <c r="A8005" i="4" s="1"/>
  <c r="A8006" i="4" s="1"/>
  <c r="A8007" i="4" s="1"/>
  <c r="A8008" i="4" s="1"/>
  <c r="A8009" i="4" s="1"/>
  <c r="A8010" i="4" s="1"/>
  <c r="A8011" i="4" s="1"/>
  <c r="A8012" i="4" s="1"/>
  <c r="A8013" i="4" s="1"/>
  <c r="A8014" i="4" s="1"/>
  <c r="A8015" i="4" s="1"/>
  <c r="A8016" i="4" s="1"/>
  <c r="A8017" i="4" s="1"/>
  <c r="A8018" i="4" s="1"/>
  <c r="A8019" i="4" s="1"/>
  <c r="A8020" i="4" s="1"/>
  <c r="A8021" i="4" s="1"/>
  <c r="A8022" i="4" s="1"/>
  <c r="A8023" i="4" s="1"/>
  <c r="A8024" i="4" s="1"/>
  <c r="A8025" i="4" s="1"/>
  <c r="A8026" i="4" s="1"/>
  <c r="A8027" i="4" s="1"/>
  <c r="A8028" i="4" s="1"/>
  <c r="A8029" i="4" s="1"/>
  <c r="A8030" i="4" s="1"/>
  <c r="A8031" i="4" s="1"/>
  <c r="A8032" i="4" s="1"/>
  <c r="A8033" i="4" s="1"/>
  <c r="A8034" i="4" s="1"/>
  <c r="A8035" i="4" s="1"/>
  <c r="A8036" i="4" s="1"/>
  <c r="A8037" i="4" s="1"/>
  <c r="A8038" i="4" s="1"/>
  <c r="A8039" i="4" s="1"/>
  <c r="A8040" i="4" s="1"/>
  <c r="A8041" i="4" s="1"/>
  <c r="A8042" i="4" s="1"/>
  <c r="A8043" i="4" s="1"/>
  <c r="A8044" i="4" s="1"/>
  <c r="A8045" i="4" s="1"/>
  <c r="A8046" i="4" s="1"/>
  <c r="A8047" i="4" s="1"/>
  <c r="A8048" i="4" s="1"/>
  <c r="A8049" i="4" s="1"/>
  <c r="A8050" i="4" s="1"/>
  <c r="A8051" i="4" s="1"/>
  <c r="A8052" i="4" s="1"/>
  <c r="A8053" i="4" s="1"/>
  <c r="A8054" i="4" s="1"/>
  <c r="A8055" i="4" s="1"/>
  <c r="A8056" i="4" s="1"/>
  <c r="A8057" i="4" s="1"/>
  <c r="A8058" i="4" s="1"/>
  <c r="A8059" i="4" s="1"/>
  <c r="A8060" i="4" s="1"/>
  <c r="A8061" i="4" s="1"/>
  <c r="A8062" i="4" s="1"/>
  <c r="A8063" i="4" s="1"/>
  <c r="A8064" i="4" s="1"/>
  <c r="A8065" i="4" s="1"/>
  <c r="A8066" i="4" s="1"/>
  <c r="A8067" i="4" s="1"/>
  <c r="A8068" i="4" s="1"/>
  <c r="A8069" i="4" s="1"/>
  <c r="A8070" i="4" s="1"/>
  <c r="A8071" i="4" s="1"/>
  <c r="A8072" i="4" s="1"/>
  <c r="A8073" i="4" s="1"/>
  <c r="A8074" i="4" s="1"/>
  <c r="A8075" i="4" s="1"/>
  <c r="A8076" i="4" s="1"/>
  <c r="A8077" i="4" s="1"/>
  <c r="A8078" i="4" s="1"/>
  <c r="A8079" i="4" s="1"/>
  <c r="A8080" i="4" s="1"/>
  <c r="A8081" i="4" s="1"/>
  <c r="A8082" i="4" s="1"/>
  <c r="A8083" i="4" s="1"/>
  <c r="A8084" i="4" s="1"/>
  <c r="A8085" i="4" s="1"/>
  <c r="A8086" i="4" s="1"/>
  <c r="A8087" i="4" s="1"/>
  <c r="A8088" i="4" s="1"/>
  <c r="A8089" i="4" s="1"/>
  <c r="A8090" i="4" s="1"/>
  <c r="A8091" i="4" s="1"/>
  <c r="A8092" i="4" s="1"/>
  <c r="A8093" i="4" s="1"/>
  <c r="A8094" i="4" s="1"/>
  <c r="A8095" i="4" s="1"/>
  <c r="A8096" i="4" s="1"/>
  <c r="A8097" i="4" s="1"/>
  <c r="A8098" i="4" s="1"/>
  <c r="A8099" i="4" s="1"/>
  <c r="A8100" i="4" s="1"/>
  <c r="A8101" i="4" s="1"/>
  <c r="A8102" i="4" s="1"/>
  <c r="A8103" i="4" s="1"/>
  <c r="A8104" i="4" s="1"/>
  <c r="A8105" i="4" s="1"/>
  <c r="A8106" i="4" s="1"/>
  <c r="A8107" i="4" s="1"/>
  <c r="A8108" i="4" s="1"/>
  <c r="A8109" i="4" s="1"/>
  <c r="A8110" i="4" s="1"/>
  <c r="A8111" i="4" s="1"/>
  <c r="A8112" i="4" s="1"/>
  <c r="A8113" i="4" s="1"/>
  <c r="A8114" i="4" s="1"/>
  <c r="A8115" i="4" s="1"/>
  <c r="A8116" i="4" s="1"/>
  <c r="A8117" i="4" s="1"/>
  <c r="A8118" i="4" s="1"/>
  <c r="A8119" i="4" s="1"/>
  <c r="A8120" i="4" s="1"/>
  <c r="A8121" i="4" s="1"/>
  <c r="A8122" i="4" s="1"/>
  <c r="A8123" i="4" s="1"/>
  <c r="A8124" i="4" s="1"/>
  <c r="A8125" i="4" s="1"/>
  <c r="A8126" i="4" s="1"/>
  <c r="A8127" i="4" s="1"/>
  <c r="A8128" i="4" s="1"/>
  <c r="A8129" i="4" s="1"/>
  <c r="A8130" i="4" s="1"/>
  <c r="A8131" i="4" s="1"/>
  <c r="A8132" i="4" s="1"/>
  <c r="A8133" i="4" s="1"/>
  <c r="A8134" i="4" s="1"/>
  <c r="A8135" i="4" s="1"/>
  <c r="A8136" i="4" s="1"/>
  <c r="A8137" i="4" s="1"/>
  <c r="A8138" i="4" s="1"/>
  <c r="A8139" i="4" s="1"/>
  <c r="A8140" i="4" s="1"/>
  <c r="A8141" i="4" s="1"/>
  <c r="A8142" i="4" s="1"/>
  <c r="A8143" i="4" s="1"/>
  <c r="A8144" i="4" s="1"/>
  <c r="A8145" i="4" s="1"/>
  <c r="A8146" i="4" s="1"/>
  <c r="A8147" i="4" s="1"/>
  <c r="A8148" i="4" s="1"/>
  <c r="A8149" i="4" s="1"/>
  <c r="A8150" i="4" s="1"/>
  <c r="A8151" i="4" s="1"/>
  <c r="A8152" i="4" s="1"/>
  <c r="A8153" i="4" s="1"/>
  <c r="A8154" i="4" s="1"/>
  <c r="A8155" i="4" s="1"/>
  <c r="A8156" i="4" s="1"/>
  <c r="A8157" i="4" s="1"/>
  <c r="A8158" i="4" s="1"/>
  <c r="A8159" i="4" s="1"/>
  <c r="A8160" i="4" s="1"/>
  <c r="A8161" i="4" s="1"/>
  <c r="A8162" i="4" s="1"/>
  <c r="A8163" i="4" s="1"/>
  <c r="A8164" i="4" s="1"/>
  <c r="A8165" i="4" s="1"/>
  <c r="A8166" i="4" s="1"/>
  <c r="A8167" i="4" s="1"/>
  <c r="A8168" i="4" s="1"/>
  <c r="A8169" i="4" s="1"/>
  <c r="A8170" i="4" s="1"/>
  <c r="A8171" i="4" s="1"/>
  <c r="A8172" i="4" s="1"/>
  <c r="A8173" i="4" s="1"/>
  <c r="A8174" i="4" s="1"/>
  <c r="A8175" i="4" s="1"/>
  <c r="A8176" i="4" s="1"/>
  <c r="A8177" i="4" s="1"/>
  <c r="A8178" i="4" s="1"/>
  <c r="A8179" i="4" s="1"/>
  <c r="A8180" i="4" s="1"/>
  <c r="A8181" i="4" s="1"/>
  <c r="A8182" i="4" s="1"/>
  <c r="A8183" i="4" s="1"/>
  <c r="A8184" i="4" s="1"/>
  <c r="A8185" i="4" s="1"/>
  <c r="A8186" i="4" s="1"/>
  <c r="A8187" i="4" s="1"/>
  <c r="A8188" i="4" s="1"/>
  <c r="A8189" i="4" s="1"/>
  <c r="A8190" i="4" s="1"/>
  <c r="A8191" i="4" s="1"/>
  <c r="A8192" i="4" s="1"/>
  <c r="A8193" i="4" s="1"/>
  <c r="A8194" i="4" s="1"/>
  <c r="A8195" i="4" s="1"/>
  <c r="A8196" i="4" s="1"/>
  <c r="A8197" i="4" s="1"/>
  <c r="A8198" i="4" s="1"/>
  <c r="A8199" i="4" s="1"/>
  <c r="A8200" i="4" s="1"/>
  <c r="A8201" i="4" s="1"/>
  <c r="A8202" i="4" s="1"/>
  <c r="A8203" i="4" s="1"/>
  <c r="A8204" i="4" s="1"/>
  <c r="A8205" i="4" s="1"/>
  <c r="A8206" i="4" s="1"/>
  <c r="A8207" i="4" s="1"/>
  <c r="A8208" i="4" s="1"/>
  <c r="A8209" i="4" s="1"/>
  <c r="A8210" i="4" s="1"/>
  <c r="A8211" i="4" s="1"/>
  <c r="A8212" i="4" s="1"/>
  <c r="A8213" i="4" s="1"/>
  <c r="A8214" i="4" s="1"/>
  <c r="A8215" i="4" s="1"/>
  <c r="A8216" i="4" s="1"/>
  <c r="A8217" i="4" s="1"/>
  <c r="A8218" i="4" s="1"/>
  <c r="A8219" i="4" s="1"/>
  <c r="A8220" i="4" s="1"/>
  <c r="A8221" i="4" s="1"/>
  <c r="A8222" i="4" s="1"/>
  <c r="A8223" i="4" s="1"/>
  <c r="A8224" i="4" s="1"/>
  <c r="A8225" i="4" s="1"/>
  <c r="A8226" i="4" s="1"/>
  <c r="A8227" i="4" s="1"/>
  <c r="A8228" i="4" s="1"/>
  <c r="A8229" i="4" s="1"/>
  <c r="A8230" i="4" s="1"/>
  <c r="A8231" i="4" s="1"/>
  <c r="A8232" i="4" s="1"/>
  <c r="A8233" i="4" s="1"/>
  <c r="A8234" i="4" s="1"/>
  <c r="A8235" i="4" s="1"/>
  <c r="A8236" i="4" s="1"/>
  <c r="A8237" i="4" s="1"/>
  <c r="A8238" i="4" s="1"/>
  <c r="A8239" i="4" s="1"/>
  <c r="A8240" i="4" s="1"/>
  <c r="A8241" i="4" s="1"/>
  <c r="A8242" i="4" s="1"/>
  <c r="A8243" i="4" s="1"/>
  <c r="A8244" i="4" s="1"/>
  <c r="A8245" i="4" s="1"/>
  <c r="A8246" i="4" s="1"/>
  <c r="A8247" i="4" s="1"/>
  <c r="A8248" i="4" s="1"/>
  <c r="A8249" i="4" s="1"/>
  <c r="A8250" i="4" s="1"/>
  <c r="A8251" i="4" s="1"/>
  <c r="A8252" i="4" s="1"/>
  <c r="A8253" i="4" s="1"/>
  <c r="A8254" i="4" s="1"/>
  <c r="A8255" i="4" s="1"/>
  <c r="A8256" i="4" s="1"/>
  <c r="A8257" i="4" s="1"/>
  <c r="A8258" i="4" s="1"/>
  <c r="A8259" i="4" s="1"/>
  <c r="A8260" i="4" s="1"/>
  <c r="A8261" i="4" s="1"/>
  <c r="A8262" i="4" s="1"/>
  <c r="A8263" i="4" s="1"/>
  <c r="A8264" i="4" s="1"/>
  <c r="A8265" i="4" s="1"/>
  <c r="A8266" i="4" s="1"/>
  <c r="A8267" i="4" s="1"/>
  <c r="A8268" i="4" s="1"/>
  <c r="A8269" i="4" s="1"/>
  <c r="A8270" i="4" s="1"/>
  <c r="A8271" i="4" s="1"/>
  <c r="A8272" i="4" s="1"/>
  <c r="A8273" i="4" s="1"/>
  <c r="A8274" i="4" s="1"/>
  <c r="A8275" i="4" s="1"/>
  <c r="A8276" i="4" s="1"/>
  <c r="A8277" i="4" s="1"/>
  <c r="A8278" i="4" s="1"/>
  <c r="A8279" i="4" s="1"/>
  <c r="A8280" i="4" s="1"/>
  <c r="A8281" i="4" s="1"/>
  <c r="A8282" i="4" s="1"/>
  <c r="A8283" i="4" s="1"/>
  <c r="A8284" i="4" s="1"/>
  <c r="A8285" i="4" s="1"/>
  <c r="A8286" i="4" s="1"/>
  <c r="A8287" i="4" s="1"/>
  <c r="A8288" i="4" s="1"/>
  <c r="A8289" i="4" s="1"/>
  <c r="A8290" i="4" s="1"/>
  <c r="A8291" i="4" s="1"/>
  <c r="A8292" i="4" s="1"/>
  <c r="A8293" i="4" s="1"/>
  <c r="A8294" i="4" s="1"/>
  <c r="A8295" i="4" s="1"/>
  <c r="A8296" i="4" s="1"/>
  <c r="A8297" i="4" s="1"/>
  <c r="A8298" i="4" s="1"/>
  <c r="A8299" i="4" s="1"/>
  <c r="A8300" i="4" s="1"/>
  <c r="A8301" i="4" s="1"/>
  <c r="A8302" i="4" s="1"/>
  <c r="A8303" i="4" s="1"/>
  <c r="A8304" i="4" s="1"/>
  <c r="A8305" i="4" s="1"/>
  <c r="A8306" i="4" s="1"/>
  <c r="A8307" i="4" s="1"/>
  <c r="A8308" i="4" s="1"/>
  <c r="A8309" i="4" s="1"/>
  <c r="A8310" i="4" s="1"/>
  <c r="A8311" i="4" s="1"/>
  <c r="A8312" i="4" s="1"/>
  <c r="A8313" i="4" s="1"/>
  <c r="A8314" i="4" s="1"/>
  <c r="A8315" i="4" s="1"/>
  <c r="A8316" i="4" s="1"/>
  <c r="A8317" i="4" s="1"/>
  <c r="A8318" i="4" s="1"/>
  <c r="A8319" i="4" s="1"/>
  <c r="A8320" i="4" s="1"/>
  <c r="A8321" i="4" s="1"/>
  <c r="A8322" i="4" s="1"/>
  <c r="A8323" i="4" s="1"/>
  <c r="A8324" i="4" s="1"/>
  <c r="A8325" i="4" s="1"/>
  <c r="A8326" i="4" s="1"/>
  <c r="A8327" i="4" s="1"/>
  <c r="A8328" i="4" s="1"/>
  <c r="A8329" i="4" s="1"/>
  <c r="A8330" i="4" s="1"/>
  <c r="A8331" i="4" s="1"/>
  <c r="A8332" i="4" s="1"/>
  <c r="A8333" i="4" s="1"/>
  <c r="A8334" i="4" s="1"/>
  <c r="A8335" i="4" s="1"/>
  <c r="A8336" i="4" s="1"/>
  <c r="A8337" i="4" s="1"/>
  <c r="A8338" i="4" s="1"/>
  <c r="A8339" i="4" s="1"/>
  <c r="A8340" i="4" s="1"/>
  <c r="A8341" i="4" s="1"/>
  <c r="A8342" i="4" s="1"/>
  <c r="A8343" i="4" s="1"/>
  <c r="A8344" i="4" s="1"/>
  <c r="A8345" i="4" s="1"/>
  <c r="A8346" i="4" s="1"/>
  <c r="A8347" i="4" s="1"/>
  <c r="A8348" i="4" s="1"/>
  <c r="A8349" i="4" s="1"/>
  <c r="A8350" i="4" s="1"/>
  <c r="A8351" i="4" s="1"/>
  <c r="A8352" i="4" s="1"/>
  <c r="A8353" i="4" s="1"/>
  <c r="A8354" i="4" s="1"/>
  <c r="A8355" i="4" s="1"/>
  <c r="A8356" i="4" s="1"/>
  <c r="A8357" i="4" s="1"/>
  <c r="A8358" i="4" s="1"/>
  <c r="A8359" i="4" s="1"/>
  <c r="A8360" i="4" s="1"/>
  <c r="A8361" i="4" s="1"/>
  <c r="A8362" i="4" s="1"/>
  <c r="A8363" i="4" s="1"/>
  <c r="A8364" i="4" s="1"/>
  <c r="A8365" i="4" s="1"/>
  <c r="A8366" i="4" s="1"/>
  <c r="A8367" i="4" s="1"/>
  <c r="A8368" i="4" s="1"/>
  <c r="A8369" i="4" s="1"/>
  <c r="A8370" i="4" s="1"/>
  <c r="A8371" i="4" s="1"/>
  <c r="A8372" i="4" s="1"/>
  <c r="A8373" i="4" s="1"/>
  <c r="A8374" i="4" s="1"/>
  <c r="A8375" i="4" s="1"/>
  <c r="A8376" i="4" s="1"/>
  <c r="A8377" i="4" s="1"/>
  <c r="A8378" i="4" s="1"/>
  <c r="A8379" i="4" s="1"/>
  <c r="A8380" i="4" s="1"/>
  <c r="A8381" i="4" s="1"/>
  <c r="A8382" i="4" s="1"/>
  <c r="A8383" i="4" s="1"/>
  <c r="A8384" i="4" s="1"/>
  <c r="A8385" i="4" s="1"/>
  <c r="A8386" i="4" s="1"/>
  <c r="A8387" i="4" s="1"/>
  <c r="A8388" i="4" s="1"/>
  <c r="A8389" i="4" s="1"/>
  <c r="A8390" i="4" s="1"/>
  <c r="A8391" i="4" s="1"/>
  <c r="A8392" i="4" s="1"/>
  <c r="A8393" i="4" s="1"/>
  <c r="A8394" i="4" s="1"/>
  <c r="A8395" i="4" s="1"/>
  <c r="A8396" i="4" s="1"/>
  <c r="A8397" i="4" s="1"/>
  <c r="A8398" i="4" s="1"/>
  <c r="A8399" i="4" s="1"/>
  <c r="A8400" i="4" s="1"/>
  <c r="A8401" i="4" s="1"/>
  <c r="A8402" i="4" s="1"/>
  <c r="A8403" i="4" s="1"/>
  <c r="A8404" i="4" s="1"/>
  <c r="A8405" i="4" s="1"/>
  <c r="A8406" i="4" s="1"/>
  <c r="A8407" i="4" s="1"/>
  <c r="A8408" i="4" s="1"/>
  <c r="A8409" i="4" s="1"/>
  <c r="A8410" i="4" s="1"/>
  <c r="A8411" i="4" s="1"/>
  <c r="A8412" i="4" s="1"/>
  <c r="A8413" i="4" s="1"/>
  <c r="A8414" i="4" s="1"/>
  <c r="A8415" i="4" s="1"/>
  <c r="A8416" i="4" s="1"/>
  <c r="A8417" i="4" s="1"/>
  <c r="A8418" i="4" s="1"/>
  <c r="A8419" i="4" s="1"/>
  <c r="A8420" i="4" s="1"/>
  <c r="A8421" i="4" s="1"/>
  <c r="A8422" i="4" s="1"/>
  <c r="A8423" i="4" s="1"/>
  <c r="A8424" i="4" s="1"/>
  <c r="A8425" i="4" s="1"/>
  <c r="A8426" i="4" s="1"/>
  <c r="A8427" i="4" s="1"/>
  <c r="A8428" i="4" s="1"/>
  <c r="A8429" i="4" s="1"/>
  <c r="A8430" i="4" s="1"/>
  <c r="A8431" i="4" s="1"/>
  <c r="A8432" i="4" s="1"/>
  <c r="A8433" i="4" s="1"/>
  <c r="A8434" i="4" s="1"/>
  <c r="A8435" i="4" s="1"/>
  <c r="A8436" i="4" s="1"/>
  <c r="A8437" i="4" s="1"/>
  <c r="A8438" i="4" s="1"/>
  <c r="A8439" i="4" s="1"/>
  <c r="A8440" i="4" s="1"/>
  <c r="A8441" i="4" s="1"/>
  <c r="A8442" i="4" s="1"/>
  <c r="A8443" i="4" s="1"/>
  <c r="A8444" i="4" s="1"/>
  <c r="A8445" i="4" s="1"/>
  <c r="A8446" i="4" s="1"/>
  <c r="A8447" i="4" s="1"/>
  <c r="A8448" i="4" s="1"/>
  <c r="A8449" i="4" s="1"/>
  <c r="A8450" i="4" s="1"/>
  <c r="A8451" i="4" s="1"/>
  <c r="A8452" i="4" s="1"/>
  <c r="A8453" i="4" s="1"/>
  <c r="A8454" i="4" s="1"/>
  <c r="A8455" i="4" s="1"/>
  <c r="A8456" i="4" s="1"/>
  <c r="A8457" i="4" s="1"/>
  <c r="A8458" i="4" s="1"/>
  <c r="A8459" i="4" s="1"/>
  <c r="A8460" i="4" s="1"/>
  <c r="A8461" i="4" s="1"/>
  <c r="A8462" i="4" s="1"/>
  <c r="A8463" i="4" s="1"/>
  <c r="A8464" i="4" s="1"/>
  <c r="A8465" i="4" s="1"/>
  <c r="A8466" i="4" s="1"/>
  <c r="A8467" i="4" s="1"/>
  <c r="A8468" i="4" s="1"/>
  <c r="A8469" i="4" s="1"/>
  <c r="A8470" i="4" s="1"/>
  <c r="A8471" i="4" s="1"/>
  <c r="A8472" i="4" s="1"/>
  <c r="A8473" i="4" s="1"/>
  <c r="A8474" i="4" s="1"/>
  <c r="A8475" i="4" s="1"/>
  <c r="A8476" i="4" s="1"/>
  <c r="A8477" i="4" s="1"/>
  <c r="A8478" i="4" s="1"/>
  <c r="A8479" i="4" s="1"/>
  <c r="A8480" i="4" s="1"/>
  <c r="A8481" i="4" s="1"/>
  <c r="A8482" i="4" s="1"/>
  <c r="A8483" i="4" s="1"/>
  <c r="A8484" i="4" s="1"/>
  <c r="A8485" i="4" s="1"/>
  <c r="A8486" i="4" s="1"/>
  <c r="A8487" i="4" s="1"/>
  <c r="A8488" i="4" s="1"/>
  <c r="A8489" i="4" s="1"/>
  <c r="A8490" i="4" s="1"/>
  <c r="A8491" i="4" s="1"/>
  <c r="A8492" i="4" s="1"/>
  <c r="A8493" i="4" s="1"/>
  <c r="A8494" i="4" s="1"/>
  <c r="A8495" i="4" s="1"/>
  <c r="A8496" i="4" s="1"/>
  <c r="A8497" i="4" s="1"/>
  <c r="A8498" i="4" s="1"/>
  <c r="A8499" i="4" s="1"/>
  <c r="A8500" i="4" s="1"/>
  <c r="A8501" i="4" s="1"/>
  <c r="A8502" i="4" s="1"/>
  <c r="A8503" i="4" s="1"/>
  <c r="A8504" i="4" s="1"/>
  <c r="A8505" i="4" s="1"/>
  <c r="A8506" i="4" s="1"/>
  <c r="A8507" i="4" s="1"/>
  <c r="A8508" i="4" s="1"/>
  <c r="A8509" i="4" s="1"/>
  <c r="A8510" i="4" s="1"/>
  <c r="A8511" i="4" s="1"/>
  <c r="A8512" i="4" s="1"/>
  <c r="A8513" i="4" s="1"/>
  <c r="A8514" i="4" s="1"/>
  <c r="A8515" i="4" s="1"/>
  <c r="A8516" i="4" s="1"/>
  <c r="A8517" i="4" s="1"/>
  <c r="A8518" i="4" s="1"/>
  <c r="A8519" i="4" s="1"/>
  <c r="A8520" i="4" s="1"/>
  <c r="A8521" i="4" s="1"/>
  <c r="A8522" i="4" s="1"/>
  <c r="A8523" i="4" s="1"/>
  <c r="A8524" i="4" s="1"/>
  <c r="A8525" i="4" s="1"/>
  <c r="A8526" i="4" s="1"/>
  <c r="A8527" i="4" s="1"/>
  <c r="A8528" i="4" s="1"/>
  <c r="A8529" i="4" s="1"/>
  <c r="A8530" i="4" s="1"/>
  <c r="A8531" i="4" s="1"/>
  <c r="A8532" i="4" s="1"/>
  <c r="A8533" i="4" s="1"/>
  <c r="A8534" i="4" s="1"/>
  <c r="A8535" i="4" s="1"/>
  <c r="A8536" i="4" s="1"/>
  <c r="A8537" i="4" s="1"/>
  <c r="A8538" i="4" s="1"/>
  <c r="A8539" i="4" s="1"/>
  <c r="A8540" i="4" s="1"/>
  <c r="A8541" i="4" s="1"/>
  <c r="A8542" i="4" s="1"/>
  <c r="A8543" i="4" s="1"/>
  <c r="A8544" i="4" s="1"/>
  <c r="A8545" i="4" s="1"/>
  <c r="A8546" i="4" s="1"/>
  <c r="A8547" i="4" s="1"/>
  <c r="A8548" i="4" s="1"/>
  <c r="A8549" i="4" s="1"/>
  <c r="A8550" i="4" s="1"/>
  <c r="A8551" i="4" s="1"/>
  <c r="A8552" i="4" s="1"/>
  <c r="A8553" i="4" s="1"/>
  <c r="A8554" i="4" s="1"/>
  <c r="A8555" i="4" s="1"/>
  <c r="A8556" i="4" s="1"/>
  <c r="A8557" i="4" s="1"/>
  <c r="A8558" i="4" s="1"/>
  <c r="A8559" i="4" s="1"/>
  <c r="A8560" i="4" s="1"/>
  <c r="A8561" i="4" s="1"/>
  <c r="A8562" i="4" s="1"/>
  <c r="A8563" i="4" s="1"/>
  <c r="A8564" i="4" s="1"/>
  <c r="A8565" i="4" s="1"/>
  <c r="A8566" i="4" s="1"/>
  <c r="A8567" i="4" s="1"/>
  <c r="A8568" i="4" s="1"/>
  <c r="A8569" i="4" s="1"/>
  <c r="A8570" i="4" s="1"/>
  <c r="A8571" i="4" s="1"/>
  <c r="A8572" i="4" s="1"/>
  <c r="A8573" i="4" s="1"/>
  <c r="A8574" i="4" s="1"/>
  <c r="A8575" i="4" s="1"/>
  <c r="A8576" i="4" s="1"/>
  <c r="A8577" i="4" s="1"/>
  <c r="A8578" i="4" s="1"/>
  <c r="A8579" i="4" s="1"/>
  <c r="A8580" i="4" s="1"/>
  <c r="A8581" i="4" s="1"/>
  <c r="A8582" i="4" s="1"/>
  <c r="A8583" i="4" s="1"/>
  <c r="A8584" i="4" s="1"/>
  <c r="A8585" i="4" s="1"/>
  <c r="A8586" i="4" s="1"/>
  <c r="A8587" i="4" s="1"/>
  <c r="A8588" i="4" s="1"/>
  <c r="A8589" i="4" s="1"/>
  <c r="A8590" i="4" s="1"/>
  <c r="A8591" i="4" s="1"/>
  <c r="A8592" i="4" s="1"/>
  <c r="A8593" i="4" s="1"/>
  <c r="A8594" i="4" s="1"/>
  <c r="A8595" i="4" s="1"/>
  <c r="A8596" i="4" s="1"/>
  <c r="A8597" i="4" s="1"/>
  <c r="A8598" i="4" s="1"/>
  <c r="A8599" i="4" s="1"/>
  <c r="A8600" i="4" s="1"/>
  <c r="A8601" i="4" s="1"/>
  <c r="A8602" i="4" s="1"/>
  <c r="A8603" i="4" s="1"/>
  <c r="A8604" i="4" s="1"/>
  <c r="A8605" i="4" s="1"/>
  <c r="A8606" i="4" s="1"/>
  <c r="A8607" i="4" s="1"/>
  <c r="A8608" i="4" s="1"/>
  <c r="A8609" i="4" s="1"/>
  <c r="A8610" i="4" s="1"/>
  <c r="A8611" i="4" s="1"/>
  <c r="A8612" i="4" s="1"/>
  <c r="A8613" i="4" s="1"/>
  <c r="A8614" i="4" s="1"/>
  <c r="A8615" i="4" s="1"/>
  <c r="A8616" i="4" s="1"/>
  <c r="A8617" i="4" s="1"/>
  <c r="A8618" i="4" s="1"/>
  <c r="A8619" i="4" s="1"/>
  <c r="A8620" i="4" s="1"/>
  <c r="A8621" i="4" s="1"/>
  <c r="A8622" i="4" s="1"/>
  <c r="A8623" i="4" s="1"/>
  <c r="A8624" i="4" s="1"/>
  <c r="A8625" i="4" s="1"/>
  <c r="A8626" i="4" s="1"/>
  <c r="A8627" i="4" s="1"/>
  <c r="A8628" i="4" s="1"/>
  <c r="A8629" i="4" s="1"/>
  <c r="A8630" i="4" s="1"/>
  <c r="A8631" i="4" s="1"/>
  <c r="A8632" i="4" s="1"/>
  <c r="A8633" i="4" s="1"/>
  <c r="A8634" i="4" s="1"/>
  <c r="A8635" i="4" s="1"/>
  <c r="A8636" i="4" s="1"/>
  <c r="A8637" i="4" s="1"/>
  <c r="A8638" i="4" s="1"/>
  <c r="A8639" i="4" s="1"/>
  <c r="A8640" i="4" s="1"/>
  <c r="A8641" i="4" s="1"/>
  <c r="A8642" i="4" s="1"/>
  <c r="A8643" i="4" s="1"/>
  <c r="A8644" i="4" s="1"/>
  <c r="A8645" i="4" s="1"/>
  <c r="A8646" i="4" s="1"/>
  <c r="A8647" i="4" s="1"/>
  <c r="A8648" i="4" s="1"/>
  <c r="A8649" i="4" s="1"/>
  <c r="A8650" i="4" s="1"/>
  <c r="A8651" i="4" s="1"/>
  <c r="A8652" i="4" s="1"/>
  <c r="A8653" i="4" s="1"/>
  <c r="A8654" i="4" s="1"/>
  <c r="A8655" i="4" s="1"/>
  <c r="A8656" i="4" s="1"/>
  <c r="A8657" i="4" s="1"/>
  <c r="A8658" i="4" s="1"/>
  <c r="A8659" i="4" s="1"/>
  <c r="A8660" i="4" s="1"/>
  <c r="A8661" i="4" s="1"/>
  <c r="A8662" i="4" s="1"/>
  <c r="A8663" i="4" s="1"/>
  <c r="A8664" i="4" s="1"/>
  <c r="A8665" i="4" s="1"/>
  <c r="A8666" i="4" s="1"/>
  <c r="A8667" i="4" s="1"/>
  <c r="A8668" i="4" s="1"/>
  <c r="A8669" i="4" s="1"/>
  <c r="A8670" i="4" s="1"/>
  <c r="A8671" i="4" s="1"/>
  <c r="A8672" i="4" s="1"/>
  <c r="A8673" i="4" s="1"/>
  <c r="A8674" i="4" s="1"/>
  <c r="A8675" i="4" s="1"/>
  <c r="A8676" i="4" s="1"/>
  <c r="A8677" i="4" s="1"/>
  <c r="A8678" i="4" s="1"/>
  <c r="A8679" i="4" s="1"/>
  <c r="A8680" i="4" s="1"/>
  <c r="A8681" i="4" s="1"/>
  <c r="A8682" i="4" s="1"/>
  <c r="A8683" i="4" s="1"/>
  <c r="A8684" i="4" s="1"/>
  <c r="A8685" i="4" s="1"/>
  <c r="A8686" i="4" s="1"/>
  <c r="A8687" i="4" s="1"/>
  <c r="A8688" i="4" s="1"/>
  <c r="A8689" i="4" s="1"/>
  <c r="A8690" i="4" s="1"/>
  <c r="A8691" i="4" s="1"/>
  <c r="A8692" i="4" s="1"/>
  <c r="A8693" i="4" s="1"/>
  <c r="A8694" i="4" s="1"/>
  <c r="A8695" i="4" s="1"/>
  <c r="A8696" i="4" s="1"/>
  <c r="A8697" i="4" s="1"/>
  <c r="A8698" i="4" s="1"/>
  <c r="A8699" i="4" s="1"/>
  <c r="A8700" i="4" s="1"/>
  <c r="A8701" i="4" s="1"/>
  <c r="A8702" i="4" s="1"/>
  <c r="A8703" i="4" s="1"/>
  <c r="A8704" i="4" s="1"/>
  <c r="A8705" i="4" s="1"/>
  <c r="A8706" i="4" s="1"/>
  <c r="A8707" i="4" s="1"/>
  <c r="A8708" i="4" s="1"/>
  <c r="A8709" i="4" s="1"/>
  <c r="A8710" i="4" s="1"/>
  <c r="A8711" i="4" s="1"/>
  <c r="A8712" i="4" s="1"/>
  <c r="A8713" i="4" s="1"/>
  <c r="A8714" i="4" s="1"/>
  <c r="A8715" i="4" s="1"/>
  <c r="A8716" i="4" s="1"/>
  <c r="A8717" i="4" s="1"/>
  <c r="A8718" i="4" s="1"/>
  <c r="A8719" i="4" s="1"/>
  <c r="A8720" i="4" s="1"/>
  <c r="A8721" i="4" s="1"/>
  <c r="A8722" i="4" s="1"/>
  <c r="A8723" i="4" s="1"/>
  <c r="A8724" i="4" s="1"/>
  <c r="A8725" i="4" s="1"/>
  <c r="A8726" i="4" s="1"/>
  <c r="A8727" i="4" s="1"/>
  <c r="A8728" i="4" s="1"/>
  <c r="A8729" i="4" s="1"/>
  <c r="A8730" i="4" s="1"/>
  <c r="A8731" i="4" s="1"/>
  <c r="A8732" i="4" s="1"/>
  <c r="A8733" i="4" s="1"/>
  <c r="A8734" i="4" s="1"/>
  <c r="A8735" i="4" s="1"/>
  <c r="A8736" i="4" s="1"/>
  <c r="A8737" i="4" s="1"/>
  <c r="A8738" i="4" s="1"/>
  <c r="A8739" i="4" s="1"/>
  <c r="A8740" i="4" s="1"/>
  <c r="A8741" i="4" s="1"/>
  <c r="A8742" i="4" s="1"/>
  <c r="A8743" i="4" s="1"/>
  <c r="A8744" i="4" s="1"/>
  <c r="A8745" i="4" s="1"/>
  <c r="A8746" i="4" s="1"/>
  <c r="A8747" i="4" s="1"/>
  <c r="A8748" i="4" s="1"/>
  <c r="A8749" i="4" s="1"/>
  <c r="A8750" i="4" s="1"/>
  <c r="A8751" i="4" s="1"/>
  <c r="A8752" i="4" s="1"/>
  <c r="A8753" i="4" s="1"/>
  <c r="A8754" i="4" s="1"/>
  <c r="A8755" i="4" s="1"/>
  <c r="A8756" i="4" s="1"/>
  <c r="A8757" i="4" s="1"/>
  <c r="A8758" i="4" s="1"/>
  <c r="A8759" i="4" s="1"/>
  <c r="A8760" i="4" s="1"/>
  <c r="A8761" i="4" s="1"/>
  <c r="A8762" i="4" s="1"/>
  <c r="A8763" i="4" s="1"/>
  <c r="A8764" i="4" s="1"/>
  <c r="A8765" i="4" s="1"/>
  <c r="A8766" i="4" s="1"/>
  <c r="A8767" i="4" s="1"/>
  <c r="A8768" i="4" s="1"/>
  <c r="A8769" i="4" s="1"/>
  <c r="A8770" i="4" s="1"/>
  <c r="A8771" i="4" s="1"/>
  <c r="A8772" i="4" s="1"/>
  <c r="A8773" i="4" s="1"/>
  <c r="A8774" i="4" s="1"/>
  <c r="A8775" i="4" s="1"/>
  <c r="A8776" i="4" s="1"/>
  <c r="A8777" i="4" s="1"/>
  <c r="A8778" i="4" s="1"/>
  <c r="A8779" i="4" s="1"/>
  <c r="A8780" i="4" s="1"/>
  <c r="A8781" i="4" s="1"/>
  <c r="A8782" i="4" s="1"/>
  <c r="A8783" i="4" s="1"/>
  <c r="A8784" i="4" s="1"/>
  <c r="A8785" i="4" s="1"/>
  <c r="A8786" i="4" s="1"/>
  <c r="A8787" i="4" s="1"/>
  <c r="A8788" i="4" s="1"/>
  <c r="A8789" i="4" s="1"/>
  <c r="A8790" i="4" s="1"/>
  <c r="A8791" i="4" s="1"/>
  <c r="A8792" i="4" s="1"/>
  <c r="A8793" i="4" s="1"/>
  <c r="A8794" i="4" s="1"/>
  <c r="A8795" i="4" s="1"/>
  <c r="A8796" i="4" s="1"/>
  <c r="A8797" i="4" s="1"/>
  <c r="A8798" i="4" s="1"/>
  <c r="A8799" i="4" s="1"/>
  <c r="A8800" i="4" s="1"/>
  <c r="A8801" i="4" s="1"/>
  <c r="A8802" i="4" s="1"/>
  <c r="A8803" i="4" s="1"/>
  <c r="A8804" i="4" s="1"/>
  <c r="A8805" i="4" s="1"/>
  <c r="A8806" i="4" s="1"/>
  <c r="A8807" i="4" s="1"/>
  <c r="A8808" i="4" s="1"/>
  <c r="A8809" i="4" s="1"/>
  <c r="A8810" i="4" s="1"/>
  <c r="A8811" i="4" s="1"/>
  <c r="A8812" i="4" s="1"/>
  <c r="A8813" i="4" s="1"/>
  <c r="A8814" i="4" s="1"/>
  <c r="A8815" i="4" s="1"/>
  <c r="A8816" i="4" s="1"/>
  <c r="A8817" i="4" s="1"/>
  <c r="A8818" i="4" s="1"/>
  <c r="A8819" i="4" s="1"/>
  <c r="A8820" i="4" s="1"/>
  <c r="A8821" i="4" s="1"/>
  <c r="A8822" i="4" s="1"/>
  <c r="A8823" i="4" s="1"/>
  <c r="A8824" i="4" s="1"/>
  <c r="A8825" i="4" s="1"/>
  <c r="A8826" i="4" s="1"/>
  <c r="A8827" i="4" s="1"/>
  <c r="A8828" i="4" s="1"/>
  <c r="H422" i="4" l="1"/>
  <c r="H4806" i="4" l="1"/>
  <c r="H4805" i="4"/>
  <c r="H4804" i="4"/>
  <c r="H4803" i="4"/>
  <c r="H4802" i="4"/>
  <c r="H4801" i="4"/>
  <c r="H4800" i="4"/>
  <c r="H4799" i="4"/>
  <c r="H4798" i="4"/>
  <c r="H4797" i="4"/>
  <c r="H4796" i="4"/>
  <c r="H4795" i="4"/>
  <c r="H4794" i="4"/>
  <c r="H4793" i="4"/>
  <c r="H4792" i="4"/>
  <c r="H4791" i="4"/>
  <c r="H4790" i="4"/>
  <c r="H4789" i="4"/>
  <c r="H4788" i="4"/>
  <c r="H4787" i="4"/>
  <c r="H4786" i="4"/>
  <c r="H4785" i="4"/>
  <c r="H4784" i="4"/>
  <c r="H4783" i="4"/>
  <c r="H4782" i="4"/>
  <c r="H4781" i="4"/>
  <c r="H4780" i="4"/>
  <c r="H4779" i="4"/>
  <c r="H4778" i="4"/>
  <c r="H4777" i="4"/>
  <c r="H4776" i="4"/>
  <c r="H4775" i="4"/>
  <c r="H4774" i="4"/>
  <c r="M420" i="4" s="1"/>
  <c r="H4773" i="4"/>
  <c r="H4772" i="4"/>
  <c r="H4771" i="4"/>
  <c r="H4770" i="4"/>
  <c r="H4769" i="4"/>
  <c r="H4768" i="4"/>
  <c r="H4767" i="4"/>
  <c r="H4766" i="4"/>
  <c r="H4765" i="4"/>
  <c r="H4764" i="4"/>
  <c r="H4763" i="4"/>
  <c r="H4762" i="4"/>
  <c r="H4761" i="4"/>
  <c r="H4760" i="4"/>
  <c r="H4759" i="4"/>
  <c r="H4758" i="4"/>
  <c r="H4757" i="4"/>
  <c r="H4756" i="4"/>
  <c r="M416" i="4" s="1"/>
  <c r="H4755" i="4"/>
  <c r="H4754" i="4"/>
  <c r="H4753" i="4"/>
  <c r="H4752" i="4"/>
  <c r="M415" i="4" s="1"/>
  <c r="H4751" i="4"/>
  <c r="H4750" i="4"/>
  <c r="H4749" i="4"/>
  <c r="H4748" i="4"/>
  <c r="H4747" i="4"/>
  <c r="H4746" i="4"/>
  <c r="H4745" i="4"/>
  <c r="H4744" i="4"/>
  <c r="H4743" i="4"/>
  <c r="H4742" i="4"/>
  <c r="H4741" i="4"/>
  <c r="H4740" i="4"/>
  <c r="H4739" i="4"/>
  <c r="H4738" i="4"/>
  <c r="H4737" i="4"/>
  <c r="H4736" i="4"/>
  <c r="H4735" i="4"/>
  <c r="H4734" i="4"/>
  <c r="H4733" i="4"/>
  <c r="H4732" i="4"/>
  <c r="H4731" i="4"/>
  <c r="H4730" i="4"/>
  <c r="H4729" i="4"/>
  <c r="H4728" i="4"/>
  <c r="H4727" i="4"/>
  <c r="H4726" i="4"/>
  <c r="H4725" i="4"/>
  <c r="H4724" i="4"/>
  <c r="H4723" i="4"/>
  <c r="H4722" i="4"/>
  <c r="H4721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M408" i="4" s="1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M404" i="4" s="1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M392" i="4" s="1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M390" i="4" s="1"/>
  <c r="H4519" i="4"/>
  <c r="H4518" i="4"/>
  <c r="H4517" i="4"/>
  <c r="H4516" i="4"/>
  <c r="H4515" i="4"/>
  <c r="H4514" i="4"/>
  <c r="M389" i="4" s="1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M384" i="4" s="1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M380" i="4" s="1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M350" i="4" s="1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M349" i="4" s="1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M348" i="4" s="1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M347" i="4" s="1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M346" i="4" s="1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M345" i="4" s="1"/>
  <c r="H4033" i="4"/>
  <c r="H4032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M335" i="4" s="1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M330" i="4" s="1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M319" i="4" s="1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M318" i="4" s="1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M309" i="4" s="1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H3500" i="4"/>
  <c r="H3499" i="4"/>
  <c r="H3498" i="4"/>
  <c r="H3497" i="4"/>
  <c r="H3496" i="4"/>
  <c r="H3495" i="4"/>
  <c r="H3494" i="4"/>
  <c r="M300" i="4" s="1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M294" i="4" s="1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M284" i="4" s="1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M269" i="4" s="1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M264" i="4" s="1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M261" i="4" s="1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M258" i="4" s="1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M256" i="4" s="1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M250" i="4" s="1"/>
  <c r="H2843" i="4"/>
  <c r="H2842" i="4"/>
  <c r="H2841" i="4"/>
  <c r="H2840" i="4"/>
  <c r="H2839" i="4"/>
  <c r="H2838" i="4"/>
  <c r="H2837" i="4"/>
  <c r="H2836" i="4"/>
  <c r="H2835" i="4"/>
  <c r="H2834" i="4"/>
  <c r="M249" i="4" s="1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M236" i="4" s="1"/>
  <c r="H2687" i="4"/>
  <c r="H2686" i="4"/>
  <c r="H2685" i="4"/>
  <c r="H2684" i="4"/>
  <c r="H2683" i="4"/>
  <c r="H2682" i="4"/>
  <c r="H2681" i="4"/>
  <c r="H2680" i="4"/>
  <c r="H2679" i="4"/>
  <c r="H2678" i="4"/>
  <c r="H2677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M228" i="4" s="1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M223" i="4" s="1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M175" i="4" s="1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M174" i="4" s="1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M169" i="4" s="1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M164" i="4" s="1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M162" i="4" s="1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M155" i="4" s="1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M143" i="4" s="1"/>
  <c r="H1498" i="4"/>
  <c r="H1497" i="4"/>
  <c r="H1496" i="4"/>
  <c r="H1495" i="4"/>
  <c r="H1494" i="4"/>
  <c r="H1493" i="4"/>
  <c r="H1492" i="4"/>
  <c r="H1491" i="4"/>
  <c r="H1490" i="4"/>
  <c r="H1489" i="4"/>
  <c r="M142" i="4" s="1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M127" i="4" s="1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M117" i="4" s="1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M102" i="4" s="1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M92" i="4" s="1"/>
  <c r="H934" i="4"/>
  <c r="H933" i="4"/>
  <c r="H932" i="4"/>
  <c r="H931" i="4"/>
  <c r="H930" i="4"/>
  <c r="H929" i="4"/>
  <c r="H928" i="4"/>
  <c r="H927" i="4"/>
  <c r="H926" i="4"/>
  <c r="H925" i="4"/>
  <c r="M91" i="4" s="1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M84" i="4" s="1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M79" i="4" s="1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M76" i="4" s="1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M69" i="4" s="1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M67" i="4" s="1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M59" i="4" s="1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M49" i="4" s="1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M36" i="4" s="1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M32" i="4" s="1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M27" i="4" s="1"/>
  <c r="H285" i="4"/>
  <c r="H284" i="4"/>
  <c r="H283" i="4"/>
  <c r="H282" i="4"/>
  <c r="H281" i="4"/>
  <c r="H280" i="4"/>
  <c r="H279" i="4"/>
  <c r="H278" i="4"/>
  <c r="H277" i="4"/>
  <c r="H276" i="4"/>
  <c r="H275" i="4"/>
  <c r="H274" i="4"/>
  <c r="M26" i="4" s="1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M22" i="4" s="1"/>
  <c r="H255" i="4"/>
  <c r="H254" i="4"/>
  <c r="H253" i="4"/>
  <c r="H252" i="4"/>
  <c r="M21" i="4" s="1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M18" i="4" s="1"/>
  <c r="H237" i="4"/>
  <c r="H236" i="4"/>
  <c r="H235" i="4"/>
  <c r="H234" i="4"/>
  <c r="H233" i="4"/>
  <c r="H232" i="4"/>
  <c r="M17" i="4" s="1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M10" i="4" s="1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M7" i="4" s="1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M61" i="4" l="1"/>
  <c r="M97" i="4"/>
  <c r="M101" i="4"/>
  <c r="M108" i="4"/>
  <c r="M114" i="4"/>
  <c r="M121" i="4"/>
  <c r="M123" i="4"/>
  <c r="M131" i="4"/>
  <c r="M154" i="4"/>
  <c r="M176" i="4"/>
  <c r="M177" i="4"/>
  <c r="M178" i="4"/>
  <c r="M220" i="4"/>
  <c r="M231" i="4"/>
  <c r="M233" i="4"/>
  <c r="M244" i="4"/>
  <c r="M267" i="4"/>
  <c r="M274" i="4"/>
  <c r="M287" i="4"/>
  <c r="M297" i="4"/>
  <c r="M314" i="4"/>
  <c r="M320" i="4"/>
  <c r="M321" i="4"/>
  <c r="M328" i="4"/>
  <c r="M343" i="4"/>
  <c r="M344" i="4"/>
  <c r="M370" i="4"/>
  <c r="M376" i="4"/>
  <c r="M413" i="4"/>
  <c r="M159" i="4"/>
  <c r="M322" i="4"/>
  <c r="M337" i="4"/>
  <c r="M341" i="4"/>
  <c r="M342" i="4"/>
  <c r="M354" i="4"/>
  <c r="M356" i="4"/>
  <c r="M366" i="4"/>
  <c r="M290" i="4"/>
  <c r="M31" i="4"/>
  <c r="M35" i="4"/>
  <c r="M55" i="4"/>
  <c r="M96" i="4"/>
  <c r="M107" i="4"/>
  <c r="M153" i="4"/>
  <c r="M181" i="4"/>
  <c r="M194" i="4"/>
  <c r="M241" i="4"/>
  <c r="M278" i="4"/>
  <c r="M291" i="4"/>
  <c r="M293" i="4"/>
  <c r="M316" i="4"/>
  <c r="M323" i="4"/>
  <c r="M324" i="4"/>
  <c r="M340" i="4"/>
  <c r="M358" i="4"/>
  <c r="M373" i="4"/>
  <c r="M379" i="4"/>
  <c r="M383" i="4"/>
  <c r="M411" i="4"/>
  <c r="M419" i="4"/>
  <c r="M179" i="4"/>
  <c r="M180" i="4"/>
  <c r="M292" i="4"/>
  <c r="M5" i="4"/>
  <c r="M42" i="4"/>
  <c r="M70" i="4"/>
  <c r="M81" i="4"/>
  <c r="M124" i="4"/>
  <c r="M141" i="4"/>
  <c r="M48" i="4"/>
  <c r="M78" i="4"/>
  <c r="M106" i="4"/>
  <c r="M111" i="4"/>
  <c r="M113" i="4"/>
  <c r="M120" i="4"/>
  <c r="M130" i="4"/>
  <c r="M134" i="4"/>
  <c r="M140" i="4"/>
  <c r="M192" i="4"/>
  <c r="M193" i="4"/>
  <c r="M195" i="4"/>
  <c r="M238" i="4"/>
  <c r="M248" i="4"/>
  <c r="M283" i="4"/>
  <c r="M303" i="4"/>
  <c r="M306" i="4"/>
  <c r="M311" i="4"/>
  <c r="M325" i="4"/>
  <c r="M326" i="4"/>
  <c r="M332" i="4"/>
  <c r="M360" i="4"/>
  <c r="M362" i="4"/>
  <c r="M364" i="4"/>
  <c r="M369" i="4"/>
  <c r="M422" i="4"/>
  <c r="M184" i="4"/>
  <c r="M279" i="4"/>
  <c r="M24" i="4"/>
  <c r="M45" i="4"/>
  <c r="M57" i="4"/>
  <c r="M73" i="4"/>
  <c r="M99" i="4"/>
  <c r="M126" i="4"/>
  <c r="M166" i="4"/>
  <c r="M182" i="4"/>
  <c r="M225" i="4"/>
  <c r="M273" i="4"/>
  <c r="M13" i="4"/>
  <c r="M15" i="4"/>
  <c r="M19" i="4"/>
  <c r="M53" i="4"/>
  <c r="M90" i="4"/>
  <c r="M8" i="4"/>
  <c r="M52" i="4"/>
  <c r="M86" i="4"/>
  <c r="M88" i="4"/>
  <c r="M95" i="4"/>
  <c r="M139" i="4"/>
  <c r="M152" i="4"/>
  <c r="M161" i="4"/>
  <c r="M168" i="4"/>
  <c r="M190" i="4"/>
  <c r="M191" i="4"/>
  <c r="M196" i="4"/>
  <c r="M213" i="4"/>
  <c r="M222" i="4"/>
  <c r="M230" i="4"/>
  <c r="M232" i="4"/>
  <c r="M235" i="4"/>
  <c r="M254" i="4"/>
  <c r="M257" i="4"/>
  <c r="M268" i="4"/>
  <c r="M272" i="4"/>
  <c r="M286" i="4"/>
  <c r="M296" i="4"/>
  <c r="M334" i="4"/>
  <c r="M363" i="4"/>
  <c r="M365" i="4"/>
  <c r="M398" i="4"/>
  <c r="M403" i="4"/>
  <c r="M41" i="4"/>
  <c r="M89" i="4"/>
  <c r="M136" i="4"/>
  <c r="M197" i="4"/>
  <c r="M243" i="4"/>
  <c r="M247" i="4"/>
  <c r="M260" i="4"/>
  <c r="M277" i="4"/>
  <c r="M289" i="4"/>
  <c r="M299" i="4"/>
  <c r="M313" i="4"/>
  <c r="M339" i="4"/>
  <c r="M372" i="4"/>
  <c r="M378" i="4"/>
  <c r="M382" i="4"/>
  <c r="M386" i="4"/>
  <c r="M394" i="4"/>
  <c r="M396" i="4"/>
  <c r="M407" i="4"/>
  <c r="M414" i="4"/>
  <c r="M72" i="4"/>
  <c r="M75" i="4"/>
  <c r="M80" i="4"/>
  <c r="M94" i="4"/>
  <c r="M129" i="4"/>
  <c r="M133" i="4"/>
  <c r="M138" i="4"/>
  <c r="M151" i="4"/>
  <c r="M163" i="4"/>
  <c r="M187" i="4"/>
  <c r="M188" i="4"/>
  <c r="M198" i="4"/>
  <c r="M199" i="4"/>
  <c r="M227" i="4"/>
  <c r="M240" i="4"/>
  <c r="M253" i="4"/>
  <c r="M263" i="4"/>
  <c r="M266" i="4"/>
  <c r="M271" i="4"/>
  <c r="M302" i="4"/>
  <c r="M308" i="4"/>
  <c r="M329" i="4"/>
  <c r="M336" i="4"/>
  <c r="M353" i="4"/>
  <c r="M368" i="4"/>
  <c r="M375" i="4"/>
  <c r="M412" i="4"/>
  <c r="M417" i="4"/>
  <c r="M38" i="4"/>
  <c r="M87" i="4"/>
  <c r="M135" i="4"/>
  <c r="M219" i="4"/>
  <c r="M11" i="4"/>
  <c r="M44" i="4"/>
  <c r="M51" i="4"/>
  <c r="M60" i="4"/>
  <c r="M6" i="4"/>
  <c r="M14" i="4"/>
  <c r="M25" i="4"/>
  <c r="M47" i="4"/>
  <c r="M50" i="4"/>
  <c r="M58" i="4"/>
  <c r="M63" i="4"/>
  <c r="M64" i="4"/>
  <c r="M77" i="4"/>
  <c r="M100" i="4"/>
  <c r="M104" i="4"/>
  <c r="M119" i="4"/>
  <c r="M137" i="4"/>
  <c r="M146" i="4"/>
  <c r="M157" i="4"/>
  <c r="M165" i="4"/>
  <c r="M171" i="4"/>
  <c r="M172" i="4"/>
  <c r="M185" i="4"/>
  <c r="M186" i="4"/>
  <c r="M200" i="4"/>
  <c r="M201" i="4"/>
  <c r="M224" i="4"/>
  <c r="M237" i="4"/>
  <c r="M246" i="4"/>
  <c r="M276" i="4"/>
  <c r="M282" i="4"/>
  <c r="M295" i="4"/>
  <c r="M338" i="4"/>
  <c r="M352" i="4"/>
  <c r="M355" i="4"/>
  <c r="M387" i="4"/>
  <c r="M399" i="4"/>
  <c r="M402" i="4"/>
  <c r="M40" i="4"/>
  <c r="M34" i="4"/>
  <c r="M66" i="4"/>
  <c r="M116" i="4"/>
  <c r="M170" i="4"/>
  <c r="M29" i="4"/>
  <c r="M110" i="4"/>
  <c r="M122" i="4"/>
  <c r="M147" i="4"/>
  <c r="M148" i="4"/>
  <c r="M150" i="4"/>
  <c r="M160" i="4"/>
  <c r="M183" i="4"/>
  <c r="M202" i="4"/>
  <c r="M214" i="4"/>
  <c r="M221" i="4"/>
  <c r="M245" i="4"/>
  <c r="M252" i="4"/>
  <c r="M285" i="4"/>
  <c r="M305" i="4"/>
  <c r="M310" i="4"/>
  <c r="M315" i="4"/>
  <c r="M331" i="4"/>
  <c r="M357" i="4"/>
  <c r="M359" i="4"/>
  <c r="M371" i="4"/>
  <c r="M377" i="4"/>
  <c r="M381" i="4"/>
  <c r="M385" i="4"/>
  <c r="M400" i="4"/>
  <c r="M406" i="4"/>
  <c r="M410" i="4"/>
  <c r="M30" i="4"/>
  <c r="M62" i="4"/>
  <c r="M105" i="4"/>
  <c r="M189" i="4"/>
  <c r="M33" i="4"/>
  <c r="M93" i="4"/>
  <c r="M112" i="4"/>
  <c r="M9" i="4"/>
  <c r="M28" i="4"/>
  <c r="M54" i="4"/>
  <c r="M85" i="4"/>
  <c r="M128" i="4"/>
  <c r="M145" i="4"/>
  <c r="M156" i="4"/>
  <c r="M167" i="4"/>
  <c r="M216" i="4"/>
  <c r="M218" i="4"/>
  <c r="M229" i="4"/>
  <c r="M234" i="4"/>
  <c r="M242" i="4"/>
  <c r="M255" i="4"/>
  <c r="M259" i="4"/>
  <c r="M262" i="4"/>
  <c r="M270" i="4"/>
  <c r="M275" i="4"/>
  <c r="M288" i="4"/>
  <c r="M298" i="4"/>
  <c r="M327" i="4"/>
  <c r="M333" i="4"/>
  <c r="M361" i="4"/>
  <c r="M388" i="4"/>
  <c r="M83" i="4"/>
  <c r="M125" i="4"/>
  <c r="M158" i="4"/>
  <c r="M20" i="4"/>
  <c r="M37" i="4"/>
  <c r="M56" i="4"/>
  <c r="M115" i="4"/>
  <c r="M16" i="4"/>
  <c r="M65" i="4"/>
  <c r="M98" i="4"/>
  <c r="M103" i="4"/>
  <c r="M132" i="4"/>
  <c r="M149" i="4"/>
  <c r="M215" i="4"/>
  <c r="M217" i="4"/>
  <c r="M12" i="4"/>
  <c r="M23" i="4"/>
  <c r="M39" i="4"/>
  <c r="M43" i="4"/>
  <c r="M46" i="4"/>
  <c r="M68" i="4"/>
  <c r="M71" i="4"/>
  <c r="M74" i="4"/>
  <c r="M82" i="4"/>
  <c r="M109" i="4"/>
  <c r="M118" i="4"/>
  <c r="M144" i="4"/>
  <c r="M173" i="4"/>
  <c r="M226" i="4"/>
  <c r="M239" i="4"/>
  <c r="M251" i="4"/>
  <c r="M265" i="4"/>
  <c r="M280" i="4"/>
  <c r="M281" i="4"/>
  <c r="M301" i="4"/>
  <c r="M304" i="4"/>
  <c r="M307" i="4"/>
  <c r="M312" i="4"/>
  <c r="M317" i="4"/>
  <c r="M351" i="4"/>
  <c r="M367" i="4"/>
  <c r="M374" i="4"/>
  <c r="M401" i="4"/>
  <c r="M418" i="4"/>
  <c r="M391" i="4"/>
  <c r="M393" i="4"/>
  <c r="M395" i="4"/>
  <c r="M397" i="4"/>
  <c r="M405" i="4"/>
  <c r="M409" i="4"/>
  <c r="M421" i="4"/>
  <c r="H3" i="4"/>
  <c r="I4834" i="4"/>
  <c r="I6519" i="4"/>
  <c r="I6503" i="4"/>
  <c r="I6487" i="4"/>
  <c r="I6343" i="4"/>
  <c r="I6311" i="4"/>
  <c r="I6199" i="4"/>
  <c r="I6183" i="4"/>
  <c r="I6103" i="4"/>
  <c r="I6087" i="4"/>
  <c r="I6071" i="4"/>
  <c r="I5959" i="4"/>
  <c r="I5895" i="4"/>
  <c r="I5783" i="4"/>
  <c r="I5767" i="4"/>
  <c r="I5735" i="4"/>
  <c r="I5623" i="4"/>
  <c r="I5607" i="4"/>
  <c r="I5559" i="4"/>
  <c r="I5527" i="4"/>
  <c r="I6494" i="4"/>
  <c r="I6478" i="4"/>
  <c r="I6462" i="4"/>
  <c r="I6446" i="4"/>
  <c r="I6430" i="4"/>
  <c r="I6286" i="4"/>
  <c r="I6254" i="4"/>
  <c r="I6094" i="4"/>
  <c r="I6078" i="4"/>
  <c r="I6046" i="4"/>
  <c r="I5998" i="4"/>
  <c r="I5982" i="4"/>
  <c r="I5854" i="4"/>
  <c r="I5806" i="4"/>
  <c r="I5726" i="4"/>
  <c r="I5662" i="4"/>
  <c r="I5378" i="4"/>
  <c r="I5314" i="4"/>
  <c r="I5254" i="4"/>
  <c r="I4978" i="4"/>
  <c r="I6441" i="4"/>
  <c r="I6345" i="4"/>
  <c r="I6329" i="4"/>
  <c r="I6233" i="4"/>
  <c r="I6217" i="4"/>
  <c r="I6201" i="4"/>
  <c r="I6137" i="4"/>
  <c r="I6073" i="4"/>
  <c r="I5945" i="4"/>
  <c r="I5897" i="4"/>
  <c r="I5865" i="4"/>
  <c r="I5849" i="4"/>
  <c r="I5785" i="4"/>
  <c r="I5673" i="4"/>
  <c r="I5657" i="4"/>
  <c r="I6464" i="4"/>
  <c r="I6448" i="4"/>
  <c r="I6416" i="4"/>
  <c r="I6384" i="4"/>
  <c r="I6368" i="4"/>
  <c r="I6240" i="4"/>
  <c r="I6208" i="4"/>
  <c r="I6032" i="4"/>
  <c r="I6016" i="4"/>
  <c r="I6000" i="4"/>
  <c r="I5984" i="4"/>
  <c r="I5968" i="4"/>
  <c r="I5824" i="4"/>
  <c r="I5792" i="4"/>
  <c r="I5680" i="4"/>
  <c r="I5664" i="4"/>
  <c r="I5584" i="4"/>
  <c r="I5568" i="4"/>
  <c r="I5520" i="4"/>
  <c r="I5610" i="4"/>
  <c r="I5546" i="4"/>
  <c r="I5390" i="4"/>
  <c r="I5358" i="4"/>
  <c r="I5278" i="4"/>
  <c r="I5613" i="4"/>
  <c r="I5597" i="4"/>
  <c r="I5549" i="4"/>
  <c r="I5517" i="4"/>
  <c r="I5058" i="4"/>
  <c r="I4930" i="4"/>
  <c r="I5477" i="4"/>
  <c r="I5429" i="4"/>
  <c r="I5413" i="4"/>
  <c r="I5293" i="4"/>
  <c r="I5165" i="4"/>
  <c r="I5448" i="4"/>
  <c r="I5432" i="4"/>
  <c r="I5368" i="4"/>
  <c r="I5352" i="4"/>
  <c r="I5336" i="4"/>
  <c r="I4949" i="4"/>
  <c r="I4885" i="4"/>
  <c r="I5248" i="4"/>
  <c r="I5152" i="4"/>
  <c r="I5105" i="4"/>
  <c r="I5041" i="4"/>
  <c r="I5009" i="4"/>
  <c r="I4913" i="4"/>
  <c r="I5251" i="4"/>
  <c r="I6451" i="4"/>
  <c r="I6435" i="4"/>
  <c r="I6371" i="4"/>
  <c r="I6355" i="4"/>
  <c r="I6339" i="4"/>
  <c r="I6243" i="4"/>
  <c r="I6211" i="4"/>
  <c r="I6051" i="4"/>
  <c r="I6035" i="4"/>
  <c r="I6003" i="4"/>
  <c r="I5987" i="4"/>
  <c r="I5923" i="4"/>
  <c r="I5811" i="4"/>
  <c r="I5795" i="4"/>
  <c r="I5635" i="4"/>
  <c r="I5619" i="4"/>
  <c r="I5587" i="4"/>
  <c r="I5555" i="4"/>
  <c r="I5539" i="4"/>
  <c r="I5343" i="4"/>
  <c r="I6522" i="4"/>
  <c r="I6346" i="4"/>
  <c r="I6330" i="4"/>
  <c r="I6314" i="4"/>
  <c r="I6298" i="4"/>
  <c r="I6250" i="4"/>
  <c r="I6138" i="4"/>
  <c r="I6106" i="4"/>
  <c r="I5994" i="4"/>
  <c r="I5978" i="4"/>
  <c r="I5866" i="4"/>
  <c r="I5850" i="4"/>
  <c r="I5834" i="4"/>
  <c r="I5754" i="4"/>
  <c r="I5658" i="4"/>
  <c r="I5338" i="4"/>
  <c r="I5302" i="4"/>
  <c r="I5174" i="4"/>
  <c r="I6469" i="4"/>
  <c r="I6453" i="4"/>
  <c r="I6405" i="4"/>
  <c r="I6341" i="4"/>
  <c r="I6197" i="4"/>
  <c r="I6149" i="4"/>
  <c r="I6133" i="4"/>
  <c r="I6117" i="4"/>
  <c r="I6101" i="4"/>
  <c r="I5957" i="4"/>
  <c r="I5925" i="4"/>
  <c r="I5765" i="4"/>
  <c r="I5749" i="4"/>
  <c r="I5717" i="4"/>
  <c r="I5701" i="4"/>
  <c r="I5685" i="4"/>
  <c r="I6492" i="4"/>
  <c r="I6476" i="4"/>
  <c r="I6396" i="4"/>
  <c r="I6300" i="4"/>
  <c r="I6268" i="4"/>
  <c r="I6236" i="4"/>
  <c r="I6220" i="4"/>
  <c r="I6140" i="4"/>
  <c r="I6060" i="4"/>
  <c r="I5932" i="4"/>
  <c r="I5916" i="4"/>
  <c r="I5852" i="4"/>
  <c r="I5836" i="4"/>
  <c r="I5820" i="4"/>
  <c r="I5724" i="4"/>
  <c r="I5692" i="4"/>
  <c r="I5532" i="4"/>
  <c r="I5516" i="4"/>
  <c r="I5484" i="4"/>
  <c r="I5638" i="4"/>
  <c r="I5542" i="4"/>
  <c r="I5446" i="4"/>
  <c r="I5414" i="4"/>
  <c r="I5625" i="4"/>
  <c r="I5609" i="4"/>
  <c r="I5577" i="4"/>
  <c r="I5513" i="4"/>
  <c r="I5497" i="4"/>
  <c r="I5323" i="4"/>
  <c r="I5209" i="4"/>
  <c r="I5361" i="4"/>
  <c r="I5345" i="4"/>
  <c r="I5285" i="4"/>
  <c r="I5253" i="4"/>
  <c r="I5221" i="4"/>
  <c r="I4858" i="4"/>
  <c r="I5428" i="4"/>
  <c r="I5348" i="4"/>
  <c r="I5332" i="4"/>
  <c r="I6527" i="4"/>
  <c r="I6511" i="4"/>
  <c r="I6495" i="4"/>
  <c r="I6415" i="4"/>
  <c r="I6319" i="4"/>
  <c r="I6239" i="4"/>
  <c r="I6223" i="4"/>
  <c r="I6159" i="4"/>
  <c r="I6079" i="4"/>
  <c r="I6063" i="4"/>
  <c r="I5983" i="4"/>
  <c r="I5951" i="4"/>
  <c r="I5775" i="4"/>
  <c r="I5759" i="4"/>
  <c r="I5743" i="4"/>
  <c r="I5727" i="4"/>
  <c r="I5711" i="4"/>
  <c r="I5567" i="4"/>
  <c r="I5535" i="4"/>
  <c r="I6502" i="4"/>
  <c r="I6486" i="4"/>
  <c r="I6454" i="4"/>
  <c r="I6438" i="4"/>
  <c r="I6422" i="4"/>
  <c r="I6262" i="4"/>
  <c r="I6246" i="4"/>
  <c r="I6134" i="4"/>
  <c r="I6070" i="4"/>
  <c r="I6038" i="4"/>
  <c r="I6006" i="4"/>
  <c r="I5958" i="4"/>
  <c r="I5910" i="4"/>
  <c r="I5830" i="4"/>
  <c r="I5702" i="4"/>
  <c r="I5686" i="4"/>
  <c r="I5426" i="4"/>
  <c r="I5330" i="4"/>
  <c r="I5286" i="4"/>
  <c r="I4914" i="4"/>
  <c r="I6513" i="4"/>
  <c r="I6353" i="4"/>
  <c r="I6337" i="4"/>
  <c r="I6305" i="4"/>
  <c r="I6289" i="4"/>
  <c r="I6193" i="4"/>
  <c r="I6113" i="4"/>
  <c r="I6097" i="4"/>
  <c r="I5937" i="4"/>
  <c r="I5921" i="4"/>
  <c r="I5857" i="4"/>
  <c r="I5825" i="4"/>
  <c r="I5809" i="4"/>
  <c r="I5713" i="4"/>
  <c r="I5649" i="4"/>
  <c r="I6440" i="4"/>
  <c r="I6424" i="4"/>
  <c r="I6408" i="4"/>
  <c r="I6392" i="4"/>
  <c r="I6376" i="4"/>
  <c r="I6232" i="4"/>
  <c r="I6200" i="4"/>
  <c r="I6120" i="4"/>
  <c r="I6104" i="4"/>
  <c r="I5992" i="4"/>
  <c r="I5976" i="4"/>
  <c r="I5960" i="4"/>
  <c r="I5864" i="4"/>
  <c r="I5848" i="4"/>
  <c r="I5784" i="4"/>
  <c r="I5672" i="4"/>
  <c r="I5656" i="4"/>
  <c r="I5624" i="4"/>
  <c r="I5544" i="4"/>
  <c r="I5528" i="4"/>
  <c r="I5634" i="4"/>
  <c r="I5618" i="4"/>
  <c r="I5586" i="4"/>
  <c r="I5342" i="4"/>
  <c r="I5310" i="4"/>
  <c r="I5246" i="4"/>
  <c r="I5182" i="4"/>
  <c r="I5101" i="4"/>
  <c r="I5557" i="4"/>
  <c r="I5541" i="4"/>
  <c r="I5509" i="4"/>
  <c r="I5257" i="4"/>
  <c r="I5193" i="4"/>
  <c r="I4994" i="4"/>
  <c r="I4866" i="4"/>
  <c r="I5469" i="4"/>
  <c r="I5357" i="4"/>
  <c r="I5341" i="4"/>
  <c r="I5325" i="4"/>
  <c r="I5181" i="4"/>
  <c r="I4970" i="4"/>
  <c r="I4842" i="4"/>
  <c r="I5456" i="4"/>
  <c r="I5440" i="4"/>
  <c r="I5408" i="4"/>
  <c r="I5392" i="4"/>
  <c r="I5312" i="4"/>
  <c r="I5109" i="4"/>
  <c r="I5045" i="4"/>
  <c r="I5304" i="4"/>
  <c r="I5288" i="4"/>
  <c r="I5272" i="4"/>
  <c r="I5224" i="4"/>
  <c r="I5208" i="4"/>
  <c r="I5176" i="4"/>
  <c r="I4961" i="4"/>
  <c r="I4929" i="4"/>
  <c r="I4865" i="4"/>
  <c r="I4833" i="4"/>
  <c r="I5259" i="4"/>
  <c r="I5195" i="4"/>
  <c r="I5179" i="4"/>
  <c r="I5163" i="4"/>
  <c r="I4934" i="4"/>
  <c r="I4902" i="4"/>
  <c r="I4870" i="4"/>
  <c r="I4838" i="4"/>
  <c r="I5128" i="4"/>
  <c r="I5048" i="4"/>
  <c r="I5032" i="4"/>
  <c r="I6507" i="4"/>
  <c r="I6187" i="4"/>
  <c r="I6123" i="4"/>
  <c r="I5803" i="4"/>
  <c r="I5739" i="4"/>
  <c r="I5675" i="4"/>
  <c r="I5547" i="4"/>
  <c r="I5359" i="4"/>
  <c r="I6498" i="4"/>
  <c r="I5986" i="4"/>
  <c r="I5922" i="4"/>
  <c r="I5858" i="4"/>
  <c r="I5794" i="4"/>
  <c r="I5730" i="4"/>
  <c r="I6397" i="4"/>
  <c r="I6333" i="4"/>
  <c r="I6269" i="4"/>
  <c r="I5757" i="4"/>
  <c r="I5693" i="4"/>
  <c r="I5233" i="4"/>
  <c r="I6484" i="4"/>
  <c r="I6420" i="4"/>
  <c r="I6292" i="4"/>
  <c r="I6228" i="4"/>
  <c r="I5908" i="4"/>
  <c r="I5652" i="4"/>
  <c r="I5524" i="4"/>
  <c r="I5630" i="4"/>
  <c r="I5230" i="4"/>
  <c r="I4813" i="4"/>
  <c r="I5435" i="4"/>
  <c r="I5305" i="4"/>
  <c r="I4962" i="4"/>
  <c r="I4954" i="4"/>
  <c r="I5452" i="4"/>
  <c r="I5388" i="4"/>
  <c r="I5324" i="4"/>
  <c r="I5093" i="4"/>
  <c r="I4837" i="4"/>
  <c r="I5284" i="4"/>
  <c r="I5252" i="4"/>
  <c r="I5049" i="4"/>
  <c r="I4985" i="4"/>
  <c r="I4857" i="4"/>
  <c r="I5303" i="4"/>
  <c r="I5271" i="4"/>
  <c r="I5207" i="4"/>
  <c r="I5167" i="4"/>
  <c r="I5142" i="4"/>
  <c r="I4942" i="4"/>
  <c r="I4894" i="4"/>
  <c r="I4854" i="4"/>
  <c r="I4807" i="4"/>
  <c r="I5124" i="4"/>
  <c r="I5060" i="4"/>
  <c r="I5040" i="4"/>
  <c r="I5020" i="4"/>
  <c r="I4940" i="4"/>
  <c r="I4924" i="4"/>
  <c r="I4908" i="4"/>
  <c r="I4876" i="4"/>
  <c r="I4860" i="4"/>
  <c r="I4828" i="4"/>
  <c r="I4812" i="4"/>
  <c r="I5099" i="4"/>
  <c r="I5035" i="4"/>
  <c r="I5003" i="4"/>
  <c r="I4987" i="4"/>
  <c r="I4971" i="4"/>
  <c r="I4955" i="4"/>
  <c r="I4907" i="4"/>
  <c r="I4891" i="4"/>
  <c r="I4875" i="4"/>
  <c r="I4884" i="4"/>
  <c r="I4852" i="4"/>
  <c r="I4836" i="4"/>
  <c r="I5123" i="4"/>
  <c r="I5043" i="4"/>
  <c r="I4947" i="4"/>
  <c r="I4899" i="4"/>
  <c r="I4851" i="4"/>
  <c r="I5563" i="4"/>
  <c r="I6386" i="4"/>
  <c r="I6066" i="4"/>
  <c r="I5874" i="4"/>
  <c r="I5682" i="4"/>
  <c r="I6413" i="4"/>
  <c r="I6093" i="4"/>
  <c r="I5837" i="4"/>
  <c r="I5988" i="4"/>
  <c r="I5796" i="4"/>
  <c r="I5604" i="4"/>
  <c r="I5646" i="4"/>
  <c r="I5430" i="4"/>
  <c r="I5385" i="4"/>
  <c r="I5018" i="4"/>
  <c r="I5340" i="4"/>
  <c r="I5279" i="4"/>
  <c r="I5215" i="4"/>
  <c r="I5151" i="4"/>
  <c r="I4910" i="4"/>
  <c r="I5132" i="4"/>
  <c r="I4992" i="4"/>
  <c r="I4960" i="4"/>
  <c r="I4864" i="4"/>
  <c r="I4975" i="4"/>
  <c r="I4879" i="4"/>
  <c r="I4831" i="4"/>
  <c r="I6491" i="4"/>
  <c r="I6427" i="4"/>
  <c r="I6235" i="4"/>
  <c r="I6171" i="4"/>
  <c r="I6107" i="4"/>
  <c r="I5787" i="4"/>
  <c r="I5723" i="4"/>
  <c r="I5659" i="4"/>
  <c r="I5595" i="4"/>
  <c r="I5455" i="4"/>
  <c r="I6482" i="4"/>
  <c r="I6418" i="4"/>
  <c r="I6354" i="4"/>
  <c r="I6034" i="4"/>
  <c r="I5970" i="4"/>
  <c r="I5842" i="4"/>
  <c r="I5778" i="4"/>
  <c r="I5714" i="4"/>
  <c r="I5354" i="4"/>
  <c r="I6509" i="4"/>
  <c r="I6445" i="4"/>
  <c r="I6125" i="4"/>
  <c r="I6061" i="4"/>
  <c r="I5997" i="4"/>
  <c r="I5933" i="4"/>
  <c r="I5869" i="4"/>
  <c r="I5677" i="4"/>
  <c r="I5169" i="4"/>
  <c r="I6468" i="4"/>
  <c r="I6148" i="4"/>
  <c r="I6084" i="4"/>
  <c r="I6020" i="4"/>
  <c r="I5892" i="4"/>
  <c r="I5828" i="4"/>
  <c r="I5700" i="4"/>
  <c r="I5636" i="4"/>
  <c r="I5508" i="4"/>
  <c r="I5366" i="4"/>
  <c r="I5633" i="4"/>
  <c r="I5569" i="4"/>
  <c r="I5505" i="4"/>
  <c r="I5403" i="4"/>
  <c r="I5417" i="4"/>
  <c r="I5353" i="4"/>
  <c r="I5269" i="4"/>
  <c r="I5306" i="4"/>
  <c r="I5178" i="4"/>
  <c r="I5061" i="4"/>
  <c r="I4933" i="4"/>
  <c r="I5276" i="4"/>
  <c r="I5212" i="4"/>
  <c r="I5180" i="4"/>
  <c r="I5148" i="4"/>
  <c r="I4841" i="4"/>
  <c r="I5295" i="4"/>
  <c r="I5231" i="4"/>
  <c r="I5203" i="4"/>
  <c r="I5183" i="4"/>
  <c r="I5137" i="4"/>
  <c r="I5054" i="4"/>
  <c r="I5014" i="4"/>
  <c r="I5140" i="4"/>
  <c r="I5120" i="4"/>
  <c r="I5100" i="4"/>
  <c r="I5076" i="4"/>
  <c r="I5056" i="4"/>
  <c r="I5016" i="4"/>
  <c r="I5000" i="4"/>
  <c r="I4984" i="4"/>
  <c r="I4920" i="4"/>
  <c r="I4904" i="4"/>
  <c r="I4888" i="4"/>
  <c r="I4872" i="4"/>
  <c r="I4856" i="4"/>
  <c r="I4824" i="4"/>
  <c r="I4808" i="4"/>
  <c r="I5111" i="4"/>
  <c r="I5047" i="4"/>
  <c r="I5031" i="4"/>
  <c r="I5015" i="4"/>
  <c r="I4999" i="4"/>
  <c r="I4983" i="4"/>
  <c r="I4951" i="4"/>
  <c r="I4935" i="4"/>
  <c r="I4919" i="4"/>
  <c r="I4855" i="4"/>
  <c r="I4839" i="4"/>
  <c r="I4823" i="4"/>
  <c r="I5091" i="4"/>
  <c r="I5011" i="4"/>
  <c r="I4915" i="4"/>
  <c r="I4867" i="4"/>
  <c r="I4835" i="4"/>
  <c r="I5883" i="4"/>
  <c r="I5627" i="4"/>
  <c r="I5391" i="4"/>
  <c r="I6450" i="4"/>
  <c r="I6258" i="4"/>
  <c r="I5810" i="4"/>
  <c r="I5418" i="4"/>
  <c r="I6349" i="4"/>
  <c r="I4957" i="4"/>
  <c r="I6436" i="4"/>
  <c r="I6244" i="4"/>
  <c r="I6052" i="4"/>
  <c r="I5924" i="4"/>
  <c r="I5540" i="4"/>
  <c r="I5518" i="4"/>
  <c r="I4941" i="4"/>
  <c r="I5404" i="4"/>
  <c r="I5125" i="4"/>
  <c r="I5292" i="4"/>
  <c r="I5228" i="4"/>
  <c r="I5127" i="4"/>
  <c r="I4809" i="4"/>
  <c r="I5191" i="4"/>
  <c r="I5118" i="4"/>
  <c r="I5044" i="4"/>
  <c r="I5008" i="4"/>
  <c r="I4944" i="4"/>
  <c r="I4896" i="4"/>
  <c r="I4848" i="4"/>
  <c r="I5055" i="4"/>
  <c r="I5007" i="4"/>
  <c r="I4959" i="4"/>
  <c r="I6475" i="4"/>
  <c r="I6411" i="4"/>
  <c r="I6347" i="4"/>
  <c r="I6283" i="4"/>
  <c r="I6219" i="4"/>
  <c r="I6091" i="4"/>
  <c r="I6027" i="4"/>
  <c r="I5963" i="4"/>
  <c r="I5707" i="4"/>
  <c r="I5643" i="4"/>
  <c r="I5579" i="4"/>
  <c r="I5515" i="4"/>
  <c r="I5423" i="4"/>
  <c r="I6466" i="4"/>
  <c r="I6402" i="4"/>
  <c r="I6338" i="4"/>
  <c r="I6082" i="4"/>
  <c r="I6018" i="4"/>
  <c r="I5954" i="4"/>
  <c r="I5890" i="4"/>
  <c r="I5826" i="4"/>
  <c r="I5698" i="4"/>
  <c r="I5450" i="4"/>
  <c r="I5322" i="4"/>
  <c r="I6365" i="4"/>
  <c r="I6301" i="4"/>
  <c r="I6237" i="4"/>
  <c r="I6173" i="4"/>
  <c r="I6109" i="4"/>
  <c r="I5981" i="4"/>
  <c r="I5917" i="4"/>
  <c r="I5853" i="4"/>
  <c r="I5085" i="4"/>
  <c r="I6516" i="4"/>
  <c r="I6452" i="4"/>
  <c r="I6388" i="4"/>
  <c r="I6324" i="4"/>
  <c r="I6196" i="4"/>
  <c r="I6132" i="4"/>
  <c r="I6068" i="4"/>
  <c r="I5812" i="4"/>
  <c r="I5748" i="4"/>
  <c r="I5684" i="4"/>
  <c r="I5620" i="4"/>
  <c r="I5556" i="4"/>
  <c r="I5598" i="4"/>
  <c r="I5534" i="4"/>
  <c r="I5462" i="4"/>
  <c r="I5553" i="4"/>
  <c r="I5489" i="4"/>
  <c r="I5371" i="4"/>
  <c r="I5177" i="4"/>
  <c r="I5465" i="4"/>
  <c r="I5337" i="4"/>
  <c r="I5237" i="4"/>
  <c r="I5082" i="4"/>
  <c r="I5274" i="4"/>
  <c r="I5146" i="4"/>
  <c r="I5029" i="4"/>
  <c r="I4901" i="4"/>
  <c r="I5300" i="4"/>
  <c r="I5236" i="4"/>
  <c r="I5204" i="4"/>
  <c r="I5172" i="4"/>
  <c r="I4953" i="4"/>
  <c r="I4889" i="4"/>
  <c r="I4825" i="4"/>
  <c r="I5287" i="4"/>
  <c r="I5255" i="4"/>
  <c r="I5199" i="4"/>
  <c r="I5175" i="4"/>
  <c r="I5155" i="4"/>
  <c r="I5006" i="4"/>
  <c r="I4958" i="4"/>
  <c r="I4918" i="4"/>
  <c r="I4878" i="4"/>
  <c r="I4830" i="4"/>
  <c r="I5116" i="4"/>
  <c r="I5092" i="4"/>
  <c r="I5072" i="4"/>
  <c r="I4996" i="4"/>
  <c r="I4980" i="4"/>
  <c r="I4964" i="4"/>
  <c r="I4948" i="4"/>
  <c r="I4932" i="4"/>
  <c r="I4900" i="4"/>
  <c r="I4868" i="4"/>
  <c r="I4820" i="4"/>
  <c r="I4979" i="4"/>
  <c r="I4931" i="4"/>
  <c r="I4883" i="4"/>
  <c r="I4819" i="4"/>
  <c r="I6523" i="4"/>
  <c r="I6139" i="4"/>
  <c r="I6011" i="4"/>
  <c r="I5819" i="4"/>
  <c r="I5691" i="4"/>
  <c r="I5499" i="4"/>
  <c r="I6322" i="4"/>
  <c r="I6130" i="4"/>
  <c r="I5938" i="4"/>
  <c r="I5746" i="4"/>
  <c r="I5270" i="4"/>
  <c r="I6477" i="4"/>
  <c r="I6221" i="4"/>
  <c r="I6029" i="4"/>
  <c r="I5901" i="4"/>
  <c r="I5709" i="4"/>
  <c r="I6372" i="4"/>
  <c r="I6116" i="4"/>
  <c r="I5860" i="4"/>
  <c r="I5668" i="4"/>
  <c r="I5582" i="4"/>
  <c r="I5294" i="4"/>
  <c r="I5537" i="4"/>
  <c r="I5090" i="4"/>
  <c r="I5321" i="4"/>
  <c r="I5468" i="4"/>
  <c r="I5242" i="4"/>
  <c r="I4869" i="4"/>
  <c r="I5196" i="4"/>
  <c r="I5065" i="4"/>
  <c r="I4873" i="4"/>
  <c r="I5247" i="4"/>
  <c r="I5171" i="4"/>
  <c r="I5078" i="4"/>
  <c r="I4950" i="4"/>
  <c r="I4822" i="4"/>
  <c r="I5088" i="4"/>
  <c r="I5024" i="4"/>
  <c r="I4976" i="4"/>
  <c r="I4928" i="4"/>
  <c r="I4880" i="4"/>
  <c r="I4832" i="4"/>
  <c r="I5103" i="4"/>
  <c r="I5071" i="4"/>
  <c r="I5039" i="4"/>
  <c r="I4991" i="4"/>
  <c r="I4943" i="4"/>
  <c r="I4895" i="4"/>
  <c r="I4847" i="4"/>
  <c r="I524" i="4"/>
  <c r="I4683" i="4"/>
  <c r="I4555" i="4"/>
  <c r="I4427" i="4"/>
  <c r="I4299" i="4"/>
  <c r="I4171" i="4"/>
  <c r="I4043" i="4"/>
  <c r="I3915" i="4"/>
  <c r="I3787" i="4"/>
  <c r="I3659" i="4"/>
  <c r="I3531" i="4"/>
  <c r="I3403" i="4"/>
  <c r="I4702" i="4"/>
  <c r="I4574" i="4"/>
  <c r="I4729" i="4"/>
  <c r="I4601" i="4"/>
  <c r="I4473" i="4"/>
  <c r="I4345" i="4"/>
  <c r="I4217" i="4"/>
  <c r="I4089" i="4"/>
  <c r="I3961" i="4"/>
  <c r="I3833" i="4"/>
  <c r="I3705" i="4"/>
  <c r="I3577" i="4"/>
  <c r="I4498" i="4"/>
  <c r="I4306" i="4"/>
  <c r="I4146" i="4"/>
  <c r="I3986" i="4"/>
  <c r="I3794" i="4"/>
  <c r="I3634" i="4"/>
  <c r="I3474" i="4"/>
  <c r="I3282" i="4"/>
  <c r="I3122" i="4"/>
  <c r="I2962" i="4"/>
  <c r="I3329" i="4"/>
  <c r="I3169" i="4"/>
  <c r="I3009" i="4"/>
  <c r="I2817" i="4"/>
  <c r="I2657" i="4"/>
  <c r="I2497" i="4"/>
  <c r="I2305" i="4"/>
  <c r="I2049" i="4"/>
  <c r="I1793" i="4"/>
  <c r="I1538" i="4"/>
  <c r="I1282" i="4"/>
  <c r="I4800" i="4"/>
  <c r="I4544" i="4"/>
  <c r="I4288" i="4"/>
  <c r="I4032" i="4"/>
  <c r="I3776" i="4"/>
  <c r="I3392" i="4"/>
  <c r="I2880" i="4"/>
  <c r="I2368" i="4"/>
  <c r="I2662" i="4"/>
  <c r="I2150" i="4"/>
  <c r="I1638" i="4"/>
  <c r="I1127" i="4"/>
  <c r="I615" i="4"/>
  <c r="I978" i="4"/>
  <c r="I466" i="4"/>
  <c r="I1513" i="4"/>
  <c r="I1001" i="4"/>
  <c r="I489" i="4"/>
  <c r="I60" i="4"/>
  <c r="I1620" i="4"/>
  <c r="I2447" i="4"/>
  <c r="I1440" i="4"/>
  <c r="I428" i="4"/>
  <c r="I3087" i="4"/>
  <c r="I2091" i="4"/>
  <c r="I1052" i="4"/>
  <c r="I4779" i="4"/>
  <c r="I4651" i="4"/>
  <c r="I4523" i="4"/>
  <c r="I4395" i="4"/>
  <c r="I4267" i="4"/>
  <c r="I4139" i="4"/>
  <c r="I4011" i="4"/>
  <c r="I3883" i="4"/>
  <c r="I3755" i="4"/>
  <c r="I3627" i="4"/>
  <c r="I3499" i="4"/>
  <c r="I4798" i="4"/>
  <c r="I4670" i="4"/>
  <c r="I4542" i="4"/>
  <c r="I4697" i="4"/>
  <c r="I4569" i="4"/>
  <c r="I4441" i="4"/>
  <c r="I4313" i="4"/>
  <c r="I4185" i="4"/>
  <c r="I4057" i="4"/>
  <c r="I3929" i="4"/>
  <c r="I3801" i="4"/>
  <c r="I3673" i="4"/>
  <c r="I3545" i="4"/>
  <c r="I4434" i="4"/>
  <c r="I4274" i="4"/>
  <c r="I4114" i="4"/>
  <c r="I3922" i="4"/>
  <c r="I3762" i="4"/>
  <c r="I3602" i="4"/>
  <c r="I3410" i="4"/>
  <c r="I3250" i="4"/>
  <c r="I3090" i="4"/>
  <c r="I2898" i="4"/>
  <c r="I3297" i="4"/>
  <c r="I3137" i="4"/>
  <c r="I2945" i="4"/>
  <c r="I2785" i="4"/>
  <c r="I2625" i="4"/>
  <c r="I2433" i="4"/>
  <c r="I2273" i="4"/>
  <c r="I2017" i="4"/>
  <c r="I1761" i="4"/>
  <c r="I1506" i="4"/>
  <c r="I1250" i="4"/>
  <c r="I4768" i="4"/>
  <c r="I4512" i="4"/>
  <c r="I4256" i="4"/>
  <c r="I4000" i="4"/>
  <c r="I3744" i="4"/>
  <c r="I3328" i="4"/>
  <c r="I2816" i="4"/>
  <c r="I2304" i="4"/>
  <c r="I2598" i="4"/>
  <c r="I2086" i="4"/>
  <c r="I1574" i="4"/>
  <c r="I1063" i="4"/>
  <c r="I551" i="4"/>
  <c r="I914" i="4"/>
  <c r="I401" i="4"/>
  <c r="I1449" i="4"/>
  <c r="I937" i="4"/>
  <c r="I425" i="4"/>
  <c r="I2068" i="4"/>
  <c r="I146" i="4"/>
  <c r="I2319" i="4"/>
  <c r="I1316" i="4"/>
  <c r="I307" i="4"/>
  <c r="I3003" i="4"/>
  <c r="I1963" i="4"/>
  <c r="I920" i="4"/>
  <c r="I4747" i="4"/>
  <c r="I4619" i="4"/>
  <c r="I4491" i="4"/>
  <c r="I4363" i="4"/>
  <c r="I4235" i="4"/>
  <c r="I4107" i="4"/>
  <c r="I3979" i="4"/>
  <c r="I3851" i="4"/>
  <c r="I3723" i="4"/>
  <c r="I3595" i="4"/>
  <c r="I3467" i="4"/>
  <c r="I4766" i="4"/>
  <c r="I4638" i="4"/>
  <c r="I4793" i="4"/>
  <c r="I4665" i="4"/>
  <c r="I4537" i="4"/>
  <c r="I4409" i="4"/>
  <c r="I4281" i="4"/>
  <c r="I4153" i="4"/>
  <c r="I4025" i="4"/>
  <c r="I3897" i="4"/>
  <c r="I3769" i="4"/>
  <c r="I3641" i="4"/>
  <c r="I3481" i="4"/>
  <c r="I4402" i="4"/>
  <c r="I4242" i="4"/>
  <c r="I4050" i="4"/>
  <c r="I3890" i="4"/>
  <c r="I3730" i="4"/>
  <c r="I3538" i="4"/>
  <c r="I3378" i="4"/>
  <c r="I3218" i="4"/>
  <c r="I3026" i="4"/>
  <c r="I3425" i="4"/>
  <c r="I3265" i="4"/>
  <c r="I3073" i="4"/>
  <c r="I2913" i="4"/>
  <c r="I2753" i="4"/>
  <c r="I2561" i="4"/>
  <c r="I2401" i="4"/>
  <c r="I2177" i="4"/>
  <c r="I1921" i="4"/>
  <c r="I1665" i="4"/>
  <c r="I1410" i="4"/>
  <c r="I1154" i="4"/>
  <c r="I4672" i="4"/>
  <c r="I4416" i="4"/>
  <c r="I4160" i="4"/>
  <c r="I3904" i="4"/>
  <c r="I3648" i="4"/>
  <c r="I3136" i="4"/>
  <c r="I2624" i="4"/>
  <c r="I2112" i="4"/>
  <c r="I2406" i="4"/>
  <c r="I1894" i="4"/>
  <c r="I1383" i="4"/>
  <c r="I871" i="4"/>
  <c r="I358" i="4"/>
  <c r="I722" i="4"/>
  <c r="I209" i="4"/>
  <c r="I1257" i="4"/>
  <c r="I745" i="4"/>
  <c r="I232" i="4"/>
  <c r="I1876" i="4"/>
  <c r="I2951" i="4"/>
  <c r="I1943" i="4"/>
  <c r="I932" i="4"/>
  <c r="I3347" i="4"/>
  <c r="I2619" i="4"/>
  <c r="I1575" i="4"/>
  <c r="I63" i="4"/>
  <c r="I131" i="4"/>
  <c r="I664" i="4"/>
  <c r="I1180" i="4"/>
  <c r="I1703" i="4"/>
  <c r="I2223" i="4"/>
  <c r="I2743" i="4"/>
  <c r="I3151" i="4"/>
  <c r="I59" i="4"/>
  <c r="I560" i="4"/>
  <c r="I1064" i="4"/>
  <c r="I1567" i="4"/>
  <c r="I2067" i="4"/>
  <c r="I2567" i="4"/>
  <c r="I18" i="4"/>
  <c r="I1684" i="4"/>
  <c r="I1940" i="4"/>
  <c r="I124" i="4"/>
  <c r="I296" i="4"/>
  <c r="I553" i="4"/>
  <c r="I809" i="4"/>
  <c r="I1065" i="4"/>
  <c r="I1321" i="4"/>
  <c r="I17" i="4"/>
  <c r="I273" i="4"/>
  <c r="I530" i="4"/>
  <c r="I786" i="4"/>
  <c r="I166" i="4"/>
  <c r="I423" i="4"/>
  <c r="I679" i="4"/>
  <c r="I935" i="4"/>
  <c r="I1191" i="4"/>
  <c r="I1447" i="4"/>
  <c r="I1702" i="4"/>
  <c r="I1958" i="4"/>
  <c r="I2214" i="4"/>
  <c r="I2470" i="4"/>
  <c r="I2726" i="4"/>
  <c r="I2176" i="4"/>
  <c r="I2432" i="4"/>
  <c r="I2688" i="4"/>
  <c r="I2944" i="4"/>
  <c r="I3200" i="4"/>
  <c r="I3456" i="4"/>
  <c r="I3680" i="4"/>
  <c r="I3808" i="4"/>
  <c r="I3936" i="4"/>
  <c r="I4064" i="4"/>
  <c r="I4192" i="4"/>
  <c r="I4320" i="4"/>
  <c r="I4448" i="4"/>
  <c r="I4576" i="4"/>
  <c r="I4704" i="4"/>
  <c r="I1058" i="4"/>
  <c r="I1186" i="4"/>
  <c r="I1314" i="4"/>
  <c r="I1442" i="4"/>
  <c r="I1569" i="4"/>
  <c r="I1697" i="4"/>
  <c r="I1825" i="4"/>
  <c r="I1953" i="4"/>
  <c r="I2081" i="4"/>
  <c r="I2209" i="4"/>
  <c r="I2337" i="4"/>
  <c r="I2465" i="4"/>
  <c r="I2593" i="4"/>
  <c r="I2721" i="4"/>
  <c r="I2849" i="4"/>
  <c r="I2977" i="4"/>
  <c r="I3105" i="4"/>
  <c r="I3233" i="4"/>
  <c r="I3361" i="4"/>
  <c r="I2930" i="4"/>
  <c r="I3058" i="4"/>
  <c r="I3186" i="4"/>
  <c r="I3314" i="4"/>
  <c r="I3442" i="4"/>
  <c r="I3570" i="4"/>
  <c r="I3698" i="4"/>
  <c r="I3826" i="4"/>
  <c r="I3954" i="4"/>
  <c r="I4082" i="4"/>
  <c r="I4210" i="4"/>
  <c r="I4338" i="4"/>
  <c r="I4466" i="4"/>
  <c r="I3513" i="4"/>
  <c r="I259" i="4"/>
  <c r="I796" i="4"/>
  <c r="I1312" i="4"/>
  <c r="I1835" i="4"/>
  <c r="I2355" i="4"/>
  <c r="I2875" i="4"/>
  <c r="I3215" i="4"/>
  <c r="I183" i="4"/>
  <c r="I676" i="4"/>
  <c r="I1192" i="4"/>
  <c r="I1691" i="4"/>
  <c r="I2195" i="4"/>
  <c r="I2699" i="4"/>
  <c r="I82" i="4"/>
  <c r="I1748" i="4"/>
  <c r="I2004" i="4"/>
  <c r="I188" i="4"/>
  <c r="I360" i="4"/>
  <c r="I617" i="4"/>
  <c r="I873" i="4"/>
  <c r="I1129" i="4"/>
  <c r="I1385" i="4"/>
  <c r="I81" i="4"/>
  <c r="I337" i="4"/>
  <c r="I594" i="4"/>
  <c r="I850" i="4"/>
  <c r="I230" i="4"/>
  <c r="I487" i="4"/>
  <c r="I743" i="4"/>
  <c r="I999" i="4"/>
  <c r="I1255" i="4"/>
  <c r="I1511" i="4"/>
  <c r="I1766" i="4"/>
  <c r="I2022" i="4"/>
  <c r="I2278" i="4"/>
  <c r="I2534" i="4"/>
  <c r="I2790" i="4"/>
  <c r="I2240" i="4"/>
  <c r="I2496" i="4"/>
  <c r="I2752" i="4"/>
  <c r="I3008" i="4"/>
  <c r="I3264" i="4"/>
  <c r="I3520" i="4"/>
  <c r="I3712" i="4"/>
  <c r="I3840" i="4"/>
  <c r="I3968" i="4"/>
  <c r="I4096" i="4"/>
  <c r="I4224" i="4"/>
  <c r="I4352" i="4"/>
  <c r="I4480" i="4"/>
  <c r="I4608" i="4"/>
  <c r="I4736" i="4"/>
  <c r="I1090" i="4"/>
  <c r="I1218" i="4"/>
  <c r="I1346" i="4"/>
  <c r="I1474" i="4"/>
  <c r="I1601" i="4"/>
  <c r="I1729" i="4"/>
  <c r="I1857" i="4"/>
  <c r="I1985" i="4"/>
  <c r="I2113" i="4"/>
  <c r="I2241" i="4"/>
  <c r="I4715" i="4"/>
  <c r="I4587" i="4"/>
  <c r="I4459" i="4"/>
  <c r="I4331" i="4"/>
  <c r="I4203" i="4"/>
  <c r="I4075" i="4"/>
  <c r="I3947" i="4"/>
  <c r="I3819" i="4"/>
  <c r="I3691" i="4"/>
  <c r="I3563" i="4"/>
  <c r="I3435" i="4"/>
  <c r="I4734" i="4"/>
  <c r="I4606" i="4"/>
  <c r="I4761" i="4"/>
  <c r="I4633" i="4"/>
  <c r="I4505" i="4"/>
  <c r="I4377" i="4"/>
  <c r="I4249" i="4"/>
  <c r="I4121" i="4"/>
  <c r="I3993" i="4"/>
  <c r="I3865" i="4"/>
  <c r="I3737" i="4"/>
  <c r="I3609" i="4"/>
  <c r="I3449" i="4"/>
  <c r="I4370" i="4"/>
  <c r="I4178" i="4"/>
  <c r="I4018" i="4"/>
  <c r="I3858" i="4"/>
  <c r="I3666" i="4"/>
  <c r="I3506" i="4"/>
  <c r="I3346" i="4"/>
  <c r="I3154" i="4"/>
  <c r="I2994" i="4"/>
  <c r="I3393" i="4"/>
  <c r="I3201" i="4"/>
  <c r="I3041" i="4"/>
  <c r="I2881" i="4"/>
  <c r="I2689" i="4"/>
  <c r="I2529" i="4"/>
  <c r="I2369" i="4"/>
  <c r="I2145" i="4"/>
  <c r="I1889" i="4"/>
  <c r="I1633" i="4"/>
  <c r="I1378" i="4"/>
  <c r="I1122" i="4"/>
  <c r="I4640" i="4"/>
  <c r="I4384" i="4"/>
  <c r="I4128" i="4"/>
  <c r="I3872" i="4"/>
  <c r="I3584" i="4"/>
  <c r="I3072" i="4"/>
  <c r="I2560" i="4"/>
  <c r="I2854" i="4"/>
  <c r="I2342" i="4"/>
  <c r="I1830" i="4"/>
  <c r="I1319" i="4"/>
  <c r="I807" i="4"/>
  <c r="I294" i="4"/>
  <c r="I658" i="4"/>
  <c r="I145" i="4"/>
  <c r="I1193" i="4"/>
  <c r="I681" i="4"/>
  <c r="I1812" i="4"/>
  <c r="I2827" i="4"/>
  <c r="I1815" i="4"/>
  <c r="I800" i="4"/>
  <c r="I3279" i="4"/>
  <c r="I2487" i="4"/>
  <c r="I1444" i="4"/>
  <c r="I395" i="4"/>
  <c r="I4803" i="4"/>
  <c r="I4771" i="4"/>
  <c r="I4739" i="4"/>
  <c r="I4707" i="4"/>
  <c r="I4675" i="4"/>
  <c r="I4643" i="4"/>
  <c r="I4611" i="4"/>
  <c r="I4579" i="4"/>
  <c r="I4547" i="4"/>
  <c r="I4515" i="4"/>
  <c r="I4483" i="4"/>
  <c r="I4451" i="4"/>
  <c r="I4419" i="4"/>
  <c r="I4387" i="4"/>
  <c r="I4355" i="4"/>
  <c r="I4323" i="4"/>
  <c r="I4291" i="4"/>
  <c r="I4259" i="4"/>
  <c r="I4227" i="4"/>
  <c r="I4195" i="4"/>
  <c r="I4163" i="4"/>
  <c r="I4131" i="4"/>
  <c r="I4099" i="4"/>
  <c r="I4067" i="4"/>
  <c r="I4035" i="4"/>
  <c r="I4003" i="4"/>
  <c r="I3971" i="4"/>
  <c r="I3939" i="4"/>
  <c r="I3907" i="4"/>
  <c r="I3875" i="4"/>
  <c r="I3843" i="4"/>
  <c r="I3811" i="4"/>
  <c r="I3779" i="4"/>
  <c r="I3747" i="4"/>
  <c r="I3715" i="4"/>
  <c r="I3683" i="4"/>
  <c r="I3651" i="4"/>
  <c r="I3619" i="4"/>
  <c r="I3587" i="4"/>
  <c r="I3555" i="4"/>
  <c r="I3523" i="4"/>
  <c r="I3491" i="4"/>
  <c r="I3459" i="4"/>
  <c r="I3427" i="4"/>
  <c r="I3395" i="4"/>
  <c r="I4790" i="4"/>
  <c r="I4758" i="4"/>
  <c r="I4726" i="4"/>
  <c r="I4694" i="4"/>
  <c r="I4662" i="4"/>
  <c r="I4630" i="4"/>
  <c r="I4598" i="4"/>
  <c r="I4566" i="4"/>
  <c r="I4534" i="4"/>
  <c r="I4785" i="4"/>
  <c r="I4753" i="4"/>
  <c r="I4721" i="4"/>
  <c r="I4689" i="4"/>
  <c r="I4657" i="4"/>
  <c r="I4625" i="4"/>
  <c r="I4593" i="4"/>
  <c r="I4561" i="4"/>
  <c r="I4529" i="4"/>
  <c r="I4497" i="4"/>
  <c r="I4465" i="4"/>
  <c r="I4433" i="4"/>
  <c r="I4401" i="4"/>
  <c r="I4369" i="4"/>
  <c r="I4337" i="4"/>
  <c r="I4305" i="4"/>
  <c r="I4273" i="4"/>
  <c r="I4241" i="4"/>
  <c r="I4209" i="4"/>
  <c r="I4177" i="4"/>
  <c r="I4145" i="4"/>
  <c r="I4113" i="4"/>
  <c r="I4081" i="4"/>
  <c r="I4049" i="4"/>
  <c r="I4017" i="4"/>
  <c r="I3985" i="4"/>
  <c r="I3953" i="4"/>
  <c r="I3921" i="4"/>
  <c r="I3889" i="4"/>
  <c r="I3857" i="4"/>
  <c r="I3825" i="4"/>
  <c r="I3793" i="4"/>
  <c r="I3761" i="4"/>
  <c r="I3729" i="4"/>
  <c r="I3697" i="4"/>
  <c r="I3665" i="4"/>
  <c r="I3633" i="4"/>
  <c r="I3601" i="4"/>
  <c r="I3569" i="4"/>
  <c r="I3537" i="4"/>
  <c r="I3505" i="4"/>
  <c r="I3473" i="4"/>
  <c r="I4522" i="4"/>
  <c r="I4490" i="4"/>
  <c r="I4458" i="4"/>
  <c r="I4426" i="4"/>
  <c r="I4394" i="4"/>
  <c r="I4362" i="4"/>
  <c r="I4330" i="4"/>
  <c r="I4298" i="4"/>
  <c r="I4266" i="4"/>
  <c r="I4234" i="4"/>
  <c r="I4202" i="4"/>
  <c r="I4170" i="4"/>
  <c r="I4138" i="4"/>
  <c r="I4106" i="4"/>
  <c r="I4074" i="4"/>
  <c r="I4042" i="4"/>
  <c r="I4010" i="4"/>
  <c r="I3978" i="4"/>
  <c r="I3946" i="4"/>
  <c r="I3914" i="4"/>
  <c r="I3882" i="4"/>
  <c r="I3850" i="4"/>
  <c r="I3818" i="4"/>
  <c r="I3786" i="4"/>
  <c r="I3754" i="4"/>
  <c r="I3722" i="4"/>
  <c r="I3690" i="4"/>
  <c r="I3658" i="4"/>
  <c r="I3626" i="4"/>
  <c r="I3594" i="4"/>
  <c r="I3562" i="4"/>
  <c r="I3530" i="4"/>
  <c r="I3498" i="4"/>
  <c r="I3466" i="4"/>
  <c r="I3434" i="4"/>
  <c r="I3402" i="4"/>
  <c r="I3370" i="4"/>
  <c r="I3338" i="4"/>
  <c r="I3306" i="4"/>
  <c r="I3274" i="4"/>
  <c r="I3242" i="4"/>
  <c r="I3210" i="4"/>
  <c r="I3178" i="4"/>
  <c r="I3146" i="4"/>
  <c r="I3114" i="4"/>
  <c r="I3082" i="4"/>
  <c r="I3050" i="4"/>
  <c r="I3018" i="4"/>
  <c r="I2986" i="4"/>
  <c r="I2954" i="4"/>
  <c r="I2922" i="4"/>
  <c r="I2890" i="4"/>
  <c r="I3417" i="4"/>
  <c r="I3385" i="4"/>
  <c r="I3353" i="4"/>
  <c r="I3321" i="4"/>
  <c r="I3289" i="4"/>
  <c r="I3257" i="4"/>
  <c r="I3225" i="4"/>
  <c r="I3193" i="4"/>
  <c r="I3161" i="4"/>
  <c r="I3129" i="4"/>
  <c r="I3097" i="4"/>
  <c r="I3065" i="4"/>
  <c r="I3033" i="4"/>
  <c r="I3001" i="4"/>
  <c r="I2969" i="4"/>
  <c r="I2937" i="4"/>
  <c r="I2905" i="4"/>
  <c r="I2873" i="4"/>
  <c r="I2841" i="4"/>
  <c r="I2809" i="4"/>
  <c r="I2777" i="4"/>
  <c r="I2745" i="4"/>
  <c r="I2713" i="4"/>
  <c r="I2681" i="4"/>
  <c r="I2649" i="4"/>
  <c r="I2617" i="4"/>
  <c r="I2585" i="4"/>
  <c r="I2553" i="4"/>
  <c r="I2521" i="4"/>
  <c r="I2489" i="4"/>
  <c r="I2457" i="4"/>
  <c r="I2425" i="4"/>
  <c r="I2393" i="4"/>
  <c r="I2361" i="4"/>
  <c r="I2329" i="4"/>
  <c r="I2297" i="4"/>
  <c r="I2265" i="4"/>
  <c r="I2233" i="4"/>
  <c r="I2201" i="4"/>
  <c r="I2169" i="4"/>
  <c r="I2137" i="4"/>
  <c r="I2105" i="4"/>
  <c r="I2073" i="4"/>
  <c r="I2041" i="4"/>
  <c r="I2009" i="4"/>
  <c r="I1977" i="4"/>
  <c r="I1945" i="4"/>
  <c r="I1913" i="4"/>
  <c r="I1881" i="4"/>
  <c r="I1849" i="4"/>
  <c r="I1817" i="4"/>
  <c r="I1785" i="4"/>
  <c r="I1753" i="4"/>
  <c r="I1721" i="4"/>
  <c r="I1689" i="4"/>
  <c r="I1657" i="4"/>
  <c r="I1625" i="4"/>
  <c r="I1593" i="4"/>
  <c r="I1562" i="4"/>
  <c r="I1530" i="4"/>
  <c r="I1498" i="4"/>
  <c r="I1466" i="4"/>
  <c r="I1434" i="4"/>
  <c r="I1402" i="4"/>
  <c r="I1370" i="4"/>
  <c r="I1338" i="4"/>
  <c r="I1306" i="4"/>
  <c r="I1274" i="4"/>
  <c r="I1242" i="4"/>
  <c r="I1210" i="4"/>
  <c r="I1178" i="4"/>
  <c r="I1146" i="4"/>
  <c r="I1114" i="4"/>
  <c r="I1082" i="4"/>
  <c r="I1050" i="4"/>
  <c r="I4792" i="4"/>
  <c r="I4760" i="4"/>
  <c r="I4728" i="4"/>
  <c r="I4696" i="4"/>
  <c r="I4664" i="4"/>
  <c r="I4632" i="4"/>
  <c r="I4600" i="4"/>
  <c r="I4568" i="4"/>
  <c r="I4536" i="4"/>
  <c r="I4504" i="4"/>
  <c r="I4472" i="4"/>
  <c r="I4440" i="4"/>
  <c r="I4408" i="4"/>
  <c r="I4376" i="4"/>
  <c r="I4344" i="4"/>
  <c r="I4312" i="4"/>
  <c r="I4280" i="4"/>
  <c r="I4248" i="4"/>
  <c r="I4216" i="4"/>
  <c r="I4184" i="4"/>
  <c r="I4152" i="4"/>
  <c r="I4120" i="4"/>
  <c r="I4088" i="4"/>
  <c r="I4056" i="4"/>
  <c r="I4024" i="4"/>
  <c r="I3992" i="4"/>
  <c r="I3960" i="4"/>
  <c r="I3928" i="4"/>
  <c r="I3896" i="4"/>
  <c r="I3864" i="4"/>
  <c r="I3832" i="4"/>
  <c r="I3800" i="4"/>
  <c r="I3768" i="4"/>
  <c r="I3736" i="4"/>
  <c r="I3704" i="4"/>
  <c r="I3672" i="4"/>
  <c r="I3632" i="4"/>
  <c r="I3568" i="4"/>
  <c r="I3504" i="4"/>
  <c r="I3440" i="4"/>
  <c r="I3376" i="4"/>
  <c r="I3312" i="4"/>
  <c r="I3248" i="4"/>
  <c r="I3184" i="4"/>
  <c r="I3120" i="4"/>
  <c r="I3056" i="4"/>
  <c r="I2992" i="4"/>
  <c r="I2928" i="4"/>
  <c r="I2864" i="4"/>
  <c r="I2800" i="4"/>
  <c r="I2736" i="4"/>
  <c r="I2672" i="4"/>
  <c r="I2608" i="4"/>
  <c r="I2544" i="4"/>
  <c r="I2480" i="4"/>
  <c r="I2416" i="4"/>
  <c r="I2352" i="4"/>
  <c r="I2288" i="4"/>
  <c r="I2224" i="4"/>
  <c r="I2160" i="4"/>
  <c r="I2096" i="4"/>
  <c r="I2838" i="4"/>
  <c r="I2774" i="4"/>
  <c r="I2710" i="4"/>
  <c r="I2646" i="4"/>
  <c r="I2582" i="4"/>
  <c r="I2518" i="4"/>
  <c r="I2454" i="4"/>
  <c r="I2390" i="4"/>
  <c r="I2326" i="4"/>
  <c r="I2262" i="4"/>
  <c r="I2198" i="4"/>
  <c r="I2134" i="4"/>
  <c r="I2070" i="4"/>
  <c r="I2006" i="4"/>
  <c r="I1942" i="4"/>
  <c r="I1878" i="4"/>
  <c r="I1814" i="4"/>
  <c r="I1750" i="4"/>
  <c r="I1686" i="4"/>
  <c r="I1622" i="4"/>
  <c r="I1559" i="4"/>
  <c r="I1495" i="4"/>
  <c r="I1431" i="4"/>
  <c r="I1367" i="4"/>
  <c r="I1303" i="4"/>
  <c r="I1239" i="4"/>
  <c r="I1175" i="4"/>
  <c r="I1111" i="4"/>
  <c r="I1047" i="4"/>
  <c r="I983" i="4"/>
  <c r="I919" i="4"/>
  <c r="I855" i="4"/>
  <c r="I791" i="4"/>
  <c r="I727" i="4"/>
  <c r="I663" i="4"/>
  <c r="I599" i="4"/>
  <c r="I535" i="4"/>
  <c r="I471" i="4"/>
  <c r="I406" i="4"/>
  <c r="I342" i="4"/>
  <c r="I278" i="4"/>
  <c r="I214" i="4"/>
  <c r="I1026" i="4"/>
  <c r="I962" i="4"/>
  <c r="I898" i="4"/>
  <c r="I834" i="4"/>
  <c r="I770" i="4"/>
  <c r="I706" i="4"/>
  <c r="I642" i="4"/>
  <c r="I578" i="4"/>
  <c r="I514" i="4"/>
  <c r="I450" i="4"/>
  <c r="I385" i="4"/>
  <c r="I321" i="4"/>
  <c r="I257" i="4"/>
  <c r="I193" i="4"/>
  <c r="I129" i="4"/>
  <c r="I65" i="4"/>
  <c r="I1561" i="4"/>
  <c r="I1497" i="4"/>
  <c r="I1433" i="4"/>
  <c r="I1369" i="4"/>
  <c r="I1305" i="4"/>
  <c r="I1241" i="4"/>
  <c r="I1177" i="4"/>
  <c r="I1113" i="4"/>
  <c r="I1049" i="4"/>
  <c r="I985" i="4"/>
  <c r="I921" i="4"/>
  <c r="I857" i="4"/>
  <c r="I793" i="4"/>
  <c r="I729" i="4"/>
  <c r="I665" i="4"/>
  <c r="I601" i="4"/>
  <c r="I537" i="4"/>
  <c r="I473" i="4"/>
  <c r="I408" i="4"/>
  <c r="I344" i="4"/>
  <c r="I280" i="4"/>
  <c r="I216" i="4"/>
  <c r="I172" i="4"/>
  <c r="I108" i="4"/>
  <c r="I44" i="4"/>
  <c r="I2052" i="4"/>
  <c r="I1988" i="4"/>
  <c r="I1924" i="4"/>
  <c r="I1860" i="4"/>
  <c r="I1796" i="4"/>
  <c r="I1732" i="4"/>
  <c r="I1668" i="4"/>
  <c r="I1604" i="4"/>
  <c r="I130" i="4"/>
  <c r="I66" i="4"/>
  <c r="I3319" i="4"/>
  <c r="I2919" i="4"/>
  <c r="I2795" i="4"/>
  <c r="I2663" i="4"/>
  <c r="I2535" i="4"/>
  <c r="I2415" i="4"/>
  <c r="I2287" i="4"/>
  <c r="I2163" i="4"/>
  <c r="I2039" i="4"/>
  <c r="I1911" i="4"/>
  <c r="I1783" i="4"/>
  <c r="I1659" i="4"/>
  <c r="I1532" i="4"/>
  <c r="I1412" i="4"/>
  <c r="I1284" i="4"/>
  <c r="I1156" i="4"/>
  <c r="I1032" i="4"/>
  <c r="I900" i="4"/>
  <c r="I768" i="4"/>
  <c r="I648" i="4"/>
  <c r="I528" i="4"/>
  <c r="I399" i="4"/>
  <c r="I275" i="4"/>
  <c r="I151" i="4"/>
  <c r="I27" i="4"/>
  <c r="I3331" i="4"/>
  <c r="I3263" i="4"/>
  <c r="I3199" i="4"/>
  <c r="I3135" i="4"/>
  <c r="I3071" i="4"/>
  <c r="I2971" i="4"/>
  <c r="I2839" i="4"/>
  <c r="I2711" i="4"/>
  <c r="I2587" i="4"/>
  <c r="I2455" i="4"/>
  <c r="I2323" i="4"/>
  <c r="I2191" i="4"/>
  <c r="I2063" i="4"/>
  <c r="I1935" i="4"/>
  <c r="I1803" i="4"/>
  <c r="I1671" i="4"/>
  <c r="I1544" i="4"/>
  <c r="I1408" i="4"/>
  <c r="I1280" i="4"/>
  <c r="I1152" i="4"/>
  <c r="I1020" i="4"/>
  <c r="I888" i="4"/>
  <c r="I764" i="4"/>
  <c r="I624" i="4"/>
  <c r="I492" i="4"/>
  <c r="I363" i="4"/>
  <c r="I227" i="4"/>
  <c r="I99" i="4"/>
  <c r="I4795" i="4"/>
  <c r="I4763" i="4"/>
  <c r="I4731" i="4"/>
  <c r="I4699" i="4"/>
  <c r="I4667" i="4"/>
  <c r="I4635" i="4"/>
  <c r="I4603" i="4"/>
  <c r="I4571" i="4"/>
  <c r="I4539" i="4"/>
  <c r="I4507" i="4"/>
  <c r="I4475" i="4"/>
  <c r="I4443" i="4"/>
  <c r="I4411" i="4"/>
  <c r="I4379" i="4"/>
  <c r="I4347" i="4"/>
  <c r="I4315" i="4"/>
  <c r="I4283" i="4"/>
  <c r="I4251" i="4"/>
  <c r="I4219" i="4"/>
  <c r="I4187" i="4"/>
  <c r="I4155" i="4"/>
  <c r="I4123" i="4"/>
  <c r="I4091" i="4"/>
  <c r="I4059" i="4"/>
  <c r="I4027" i="4"/>
  <c r="I3995" i="4"/>
  <c r="I3963" i="4"/>
  <c r="I3931" i="4"/>
  <c r="I3899" i="4"/>
  <c r="I3867" i="4"/>
  <c r="I3835" i="4"/>
  <c r="I3803" i="4"/>
  <c r="I3771" i="4"/>
  <c r="I3739" i="4"/>
  <c r="I3707" i="4"/>
  <c r="I3675" i="4"/>
  <c r="I3643" i="4"/>
  <c r="I3611" i="4"/>
  <c r="I3579" i="4"/>
  <c r="I3547" i="4"/>
  <c r="I3515" i="4"/>
  <c r="I3483" i="4"/>
  <c r="I3451" i="4"/>
  <c r="I3419" i="4"/>
  <c r="I3387" i="4"/>
  <c r="I4782" i="4"/>
  <c r="I4750" i="4"/>
  <c r="I4718" i="4"/>
  <c r="I4686" i="4"/>
  <c r="I4654" i="4"/>
  <c r="I4622" i="4"/>
  <c r="I4590" i="4"/>
  <c r="I4558" i="4"/>
  <c r="I4526" i="4"/>
  <c r="I4777" i="4"/>
  <c r="I4745" i="4"/>
  <c r="I4713" i="4"/>
  <c r="I4681" i="4"/>
  <c r="I4649" i="4"/>
  <c r="I4617" i="4"/>
  <c r="I4585" i="4"/>
  <c r="I4553" i="4"/>
  <c r="I4521" i="4"/>
  <c r="I4489" i="4"/>
  <c r="I4457" i="4"/>
  <c r="I4425" i="4"/>
  <c r="I4393" i="4"/>
  <c r="I4361" i="4"/>
  <c r="I4329" i="4"/>
  <c r="I4297" i="4"/>
  <c r="I4265" i="4"/>
  <c r="I4233" i="4"/>
  <c r="I4201" i="4"/>
  <c r="I4169" i="4"/>
  <c r="I4137" i="4"/>
  <c r="I4105" i="4"/>
  <c r="I4073" i="4"/>
  <c r="I4041" i="4"/>
  <c r="I4009" i="4"/>
  <c r="I3977" i="4"/>
  <c r="I3945" i="4"/>
  <c r="I3913" i="4"/>
  <c r="I3881" i="4"/>
  <c r="I3849" i="4"/>
  <c r="I3817" i="4"/>
  <c r="I3785" i="4"/>
  <c r="I3753" i="4"/>
  <c r="I3721" i="4"/>
  <c r="I3689" i="4"/>
  <c r="I3657" i="4"/>
  <c r="I3625" i="4"/>
  <c r="I3593" i="4"/>
  <c r="I3561" i="4"/>
  <c r="I3529" i="4"/>
  <c r="I3497" i="4"/>
  <c r="I3465" i="4"/>
  <c r="I4514" i="4"/>
  <c r="I4482" i="4"/>
  <c r="I4450" i="4"/>
  <c r="I4418" i="4"/>
  <c r="I4386" i="4"/>
  <c r="I4354" i="4"/>
  <c r="I4322" i="4"/>
  <c r="I4290" i="4"/>
  <c r="I4258" i="4"/>
  <c r="I4226" i="4"/>
  <c r="I4194" i="4"/>
  <c r="I4162" i="4"/>
  <c r="I4130" i="4"/>
  <c r="I4098" i="4"/>
  <c r="I4066" i="4"/>
  <c r="I4034" i="4"/>
  <c r="I4002" i="4"/>
  <c r="I3970" i="4"/>
  <c r="I3938" i="4"/>
  <c r="I3906" i="4"/>
  <c r="I3874" i="4"/>
  <c r="I3842" i="4"/>
  <c r="I3810" i="4"/>
  <c r="I3778" i="4"/>
  <c r="I3746" i="4"/>
  <c r="I3714" i="4"/>
  <c r="I3682" i="4"/>
  <c r="I3650" i="4"/>
  <c r="I3618" i="4"/>
  <c r="I3586" i="4"/>
  <c r="I3554" i="4"/>
  <c r="I3522" i="4"/>
  <c r="I3490" i="4"/>
  <c r="I3458" i="4"/>
  <c r="I3426" i="4"/>
  <c r="I3394" i="4"/>
  <c r="I3362" i="4"/>
  <c r="I3330" i="4"/>
  <c r="I3298" i="4"/>
  <c r="I3266" i="4"/>
  <c r="I3234" i="4"/>
  <c r="I3202" i="4"/>
  <c r="I3170" i="4"/>
  <c r="I3138" i="4"/>
  <c r="I3106" i="4"/>
  <c r="I3074" i="4"/>
  <c r="I3042" i="4"/>
  <c r="I3010" i="4"/>
  <c r="I2978" i="4"/>
  <c r="I2946" i="4"/>
  <c r="I2914" i="4"/>
  <c r="I3441" i="4"/>
  <c r="I3409" i="4"/>
  <c r="I3377" i="4"/>
  <c r="I3345" i="4"/>
  <c r="I3313" i="4"/>
  <c r="I3281" i="4"/>
  <c r="I3249" i="4"/>
  <c r="I3217" i="4"/>
  <c r="I3185" i="4"/>
  <c r="I3153" i="4"/>
  <c r="I3121" i="4"/>
  <c r="I3089" i="4"/>
  <c r="I3057" i="4"/>
  <c r="I3025" i="4"/>
  <c r="I2993" i="4"/>
  <c r="I2961" i="4"/>
  <c r="I2929" i="4"/>
  <c r="I2897" i="4"/>
  <c r="I2865" i="4"/>
  <c r="I2833" i="4"/>
  <c r="I2801" i="4"/>
  <c r="I2769" i="4"/>
  <c r="I2737" i="4"/>
  <c r="I2705" i="4"/>
  <c r="I2673" i="4"/>
  <c r="I2641" i="4"/>
  <c r="I2609" i="4"/>
  <c r="I2577" i="4"/>
  <c r="I2545" i="4"/>
  <c r="I2513" i="4"/>
  <c r="I2481" i="4"/>
  <c r="I2449" i="4"/>
  <c r="I2417" i="4"/>
  <c r="I2385" i="4"/>
  <c r="I2353" i="4"/>
  <c r="I2321" i="4"/>
  <c r="I2289" i="4"/>
  <c r="I2257" i="4"/>
  <c r="I2225" i="4"/>
  <c r="I2193" i="4"/>
  <c r="I2161" i="4"/>
  <c r="I2129" i="4"/>
  <c r="I2097" i="4"/>
  <c r="I2065" i="4"/>
  <c r="I2033" i="4"/>
  <c r="I2001" i="4"/>
  <c r="I1969" i="4"/>
  <c r="I1937" i="4"/>
  <c r="I1905" i="4"/>
  <c r="I1873" i="4"/>
  <c r="I1841" i="4"/>
  <c r="I1809" i="4"/>
  <c r="I1777" i="4"/>
  <c r="I1745" i="4"/>
  <c r="I1713" i="4"/>
  <c r="I1681" i="4"/>
  <c r="I1649" i="4"/>
  <c r="I1617" i="4"/>
  <c r="I1585" i="4"/>
  <c r="I1554" i="4"/>
  <c r="I1522" i="4"/>
  <c r="I1490" i="4"/>
  <c r="I1458" i="4"/>
  <c r="I1426" i="4"/>
  <c r="I1394" i="4"/>
  <c r="I1362" i="4"/>
  <c r="I1330" i="4"/>
  <c r="I1298" i="4"/>
  <c r="I1266" i="4"/>
  <c r="I1234" i="4"/>
  <c r="I1202" i="4"/>
  <c r="I1170" i="4"/>
  <c r="I1138" i="4"/>
  <c r="I1106" i="4"/>
  <c r="I1074" i="4"/>
  <c r="I1042" i="4"/>
  <c r="I4784" i="4"/>
  <c r="I4752" i="4"/>
  <c r="I4720" i="4"/>
  <c r="I4688" i="4"/>
  <c r="I4656" i="4"/>
  <c r="I4624" i="4"/>
  <c r="I4592" i="4"/>
  <c r="I4560" i="4"/>
  <c r="I4528" i="4"/>
  <c r="I4496" i="4"/>
  <c r="I4464" i="4"/>
  <c r="I4432" i="4"/>
  <c r="I4400" i="4"/>
  <c r="I4368" i="4"/>
  <c r="I4336" i="4"/>
  <c r="I4304" i="4"/>
  <c r="I4272" i="4"/>
  <c r="I4240" i="4"/>
  <c r="I4208" i="4"/>
  <c r="I4176" i="4"/>
  <c r="I4144" i="4"/>
  <c r="I4112" i="4"/>
  <c r="I4080" i="4"/>
  <c r="I4048" i="4"/>
  <c r="I4016" i="4"/>
  <c r="I3984" i="4"/>
  <c r="I3952" i="4"/>
  <c r="I3920" i="4"/>
  <c r="I3888" i="4"/>
  <c r="I3856" i="4"/>
  <c r="I3824" i="4"/>
  <c r="I3792" i="4"/>
  <c r="I3760" i="4"/>
  <c r="I3728" i="4"/>
  <c r="I3696" i="4"/>
  <c r="I3664" i="4"/>
  <c r="I3616" i="4"/>
  <c r="I3552" i="4"/>
  <c r="I3488" i="4"/>
  <c r="I3424" i="4"/>
  <c r="I3360" i="4"/>
  <c r="I3296" i="4"/>
  <c r="I3232" i="4"/>
  <c r="I3168" i="4"/>
  <c r="I3104" i="4"/>
  <c r="I3040" i="4"/>
  <c r="I2976" i="4"/>
  <c r="I2912" i="4"/>
  <c r="I2848" i="4"/>
  <c r="I2784" i="4"/>
  <c r="I2720" i="4"/>
  <c r="I2656" i="4"/>
  <c r="I2592" i="4"/>
  <c r="I2528" i="4"/>
  <c r="I2464" i="4"/>
  <c r="I2400" i="4"/>
  <c r="I2336" i="4"/>
  <c r="I2272" i="4"/>
  <c r="I2208" i="4"/>
  <c r="I2144" i="4"/>
  <c r="I2080" i="4"/>
  <c r="I2822" i="4"/>
  <c r="I2758" i="4"/>
  <c r="I2694" i="4"/>
  <c r="I2630" i="4"/>
  <c r="I2566" i="4"/>
  <c r="I2502" i="4"/>
  <c r="I2438" i="4"/>
  <c r="I2374" i="4"/>
  <c r="I2310" i="4"/>
  <c r="I2246" i="4"/>
  <c r="I2182" i="4"/>
  <c r="I2118" i="4"/>
  <c r="I2054" i="4"/>
  <c r="I1990" i="4"/>
  <c r="I1926" i="4"/>
  <c r="I1862" i="4"/>
  <c r="I1798" i="4"/>
  <c r="I1734" i="4"/>
  <c r="I1670" i="4"/>
  <c r="I1606" i="4"/>
  <c r="I1543" i="4"/>
  <c r="I1479" i="4"/>
  <c r="I1415" i="4"/>
  <c r="I1351" i="4"/>
  <c r="I1287" i="4"/>
  <c r="I1223" i="4"/>
  <c r="I1159" i="4"/>
  <c r="I1095" i="4"/>
  <c r="I1031" i="4"/>
  <c r="I967" i="4"/>
  <c r="I903" i="4"/>
  <c r="I839" i="4"/>
  <c r="I775" i="4"/>
  <c r="I711" i="4"/>
  <c r="I647" i="4"/>
  <c r="I583" i="4"/>
  <c r="I519" i="4"/>
  <c r="I455" i="4"/>
  <c r="I390" i="4"/>
  <c r="I326" i="4"/>
  <c r="I262" i="4"/>
  <c r="I198" i="4"/>
  <c r="I1010" i="4"/>
  <c r="I946" i="4"/>
  <c r="I882" i="4"/>
  <c r="I818" i="4"/>
  <c r="I754" i="4"/>
  <c r="I690" i="4"/>
  <c r="I626" i="4"/>
  <c r="I562" i="4"/>
  <c r="I498" i="4"/>
  <c r="I434" i="4"/>
  <c r="I369" i="4"/>
  <c r="I305" i="4"/>
  <c r="I241" i="4"/>
  <c r="I177" i="4"/>
  <c r="I113" i="4"/>
  <c r="I49" i="4"/>
  <c r="I1545" i="4"/>
  <c r="I1481" i="4"/>
  <c r="I1417" i="4"/>
  <c r="I1353" i="4"/>
  <c r="I1289" i="4"/>
  <c r="I1225" i="4"/>
  <c r="I1161" i="4"/>
  <c r="I1097" i="4"/>
  <c r="I1033" i="4"/>
  <c r="I969" i="4"/>
  <c r="I905" i="4"/>
  <c r="I841" i="4"/>
  <c r="I777" i="4"/>
  <c r="I713" i="4"/>
  <c r="I649" i="4"/>
  <c r="I585" i="4"/>
  <c r="I521" i="4"/>
  <c r="I457" i="4"/>
  <c r="I392" i="4"/>
  <c r="I328" i="4"/>
  <c r="I264" i="4"/>
  <c r="I156" i="4"/>
  <c r="I92" i="4"/>
  <c r="I28" i="4"/>
  <c r="I2036" i="4"/>
  <c r="I1972" i="4"/>
  <c r="I1908" i="4"/>
  <c r="I1844" i="4"/>
  <c r="I1780" i="4"/>
  <c r="I1716" i="4"/>
  <c r="I1652" i="4"/>
  <c r="I1588" i="4"/>
  <c r="I114" i="4"/>
  <c r="I50" i="4"/>
  <c r="I3015" i="4"/>
  <c r="I2887" i="4"/>
  <c r="I2763" i="4"/>
  <c r="I2631" i="4"/>
  <c r="I2503" i="4"/>
  <c r="I2383" i="4"/>
  <c r="I2255" i="4"/>
  <c r="I2131" i="4"/>
  <c r="I2007" i="4"/>
  <c r="I1875" i="4"/>
  <c r="I1751" i="4"/>
  <c r="I1627" i="4"/>
  <c r="I1500" i="4"/>
  <c r="I1380" i="4"/>
  <c r="I1252" i="4"/>
  <c r="I1128" i="4"/>
  <c r="I1000" i="4"/>
  <c r="I864" i="4"/>
  <c r="I736" i="4"/>
  <c r="I620" i="4"/>
  <c r="I496" i="4"/>
  <c r="I367" i="4"/>
  <c r="I247" i="4"/>
  <c r="I123" i="4"/>
  <c r="I3379" i="4"/>
  <c r="I3311" i="4"/>
  <c r="I3247" i="4"/>
  <c r="I3183" i="4"/>
  <c r="I3119" i="4"/>
  <c r="I3055" i="4"/>
  <c r="I2939" i="4"/>
  <c r="I2807" i="4"/>
  <c r="I2679" i="4"/>
  <c r="I2555" i="4"/>
  <c r="I2419" i="4"/>
  <c r="I2291" i="4"/>
  <c r="I2159" i="4"/>
  <c r="I2027" i="4"/>
  <c r="I1899" i="4"/>
  <c r="I1771" i="4"/>
  <c r="I1639" i="4"/>
  <c r="I1508" i="4"/>
  <c r="I1376" i="4"/>
  <c r="I1248" i="4"/>
  <c r="I1116" i="4"/>
  <c r="I988" i="4"/>
  <c r="I860" i="4"/>
  <c r="I732" i="4"/>
  <c r="I592" i="4"/>
  <c r="I464" i="4"/>
  <c r="I331" i="4"/>
  <c r="I195" i="4"/>
  <c r="I422" i="4"/>
  <c r="I948" i="4"/>
  <c r="I39" i="4"/>
  <c r="I71" i="4"/>
  <c r="I103" i="4"/>
  <c r="I139" i="4"/>
  <c r="I171" i="4"/>
  <c r="I203" i="4"/>
  <c r="I235" i="4"/>
  <c r="I271" i="4"/>
  <c r="I303" i="4"/>
  <c r="I339" i="4"/>
  <c r="I371" i="4"/>
  <c r="I407" i="4"/>
  <c r="I436" i="4"/>
  <c r="I468" i="4"/>
  <c r="I500" i="4"/>
  <c r="I532" i="4"/>
  <c r="I568" i="4"/>
  <c r="I600" i="4"/>
  <c r="I636" i="4"/>
  <c r="I672" i="4"/>
  <c r="I708" i="4"/>
  <c r="I740" i="4"/>
  <c r="I772" i="4"/>
  <c r="I804" i="4"/>
  <c r="I836" i="4"/>
  <c r="I868" i="4"/>
  <c r="I896" i="4"/>
  <c r="I928" i="4"/>
  <c r="I964" i="4"/>
  <c r="I996" i="4"/>
  <c r="I1028" i="4"/>
  <c r="I1060" i="4"/>
  <c r="I1092" i="4"/>
  <c r="I1124" i="4"/>
  <c r="I1160" i="4"/>
  <c r="I1188" i="4"/>
  <c r="I1224" i="4"/>
  <c r="I1256" i="4"/>
  <c r="I1288" i="4"/>
  <c r="I1320" i="4"/>
  <c r="I1352" i="4"/>
  <c r="I1384" i="4"/>
  <c r="I1420" i="4"/>
  <c r="I1452" i="4"/>
  <c r="I1488" i="4"/>
  <c r="I1516" i="4"/>
  <c r="I1552" i="4"/>
  <c r="I1583" i="4"/>
  <c r="I1615" i="4"/>
  <c r="I1647" i="4"/>
  <c r="I1679" i="4"/>
  <c r="I1711" i="4"/>
  <c r="I1743" i="4"/>
  <c r="I1779" i="4"/>
  <c r="I1811" i="4"/>
  <c r="I1843" i="4"/>
  <c r="I1879" i="4"/>
  <c r="I1907" i="4"/>
  <c r="I1939" i="4"/>
  <c r="I1971" i="4"/>
  <c r="I2003" i="4"/>
  <c r="I2035" i="4"/>
  <c r="I2071" i="4"/>
  <c r="I2099" i="4"/>
  <c r="I2135" i="4"/>
  <c r="I2167" i="4"/>
  <c r="I2199" i="4"/>
  <c r="I2231" i="4"/>
  <c r="I2267" i="4"/>
  <c r="I2299" i="4"/>
  <c r="I2331" i="4"/>
  <c r="I2363" i="4"/>
  <c r="I2395" i="4"/>
  <c r="I2427" i="4"/>
  <c r="I2463" i="4"/>
  <c r="I2495" i="4"/>
  <c r="I2531" i="4"/>
  <c r="I2563" i="4"/>
  <c r="I2595" i="4"/>
  <c r="I2627" i="4"/>
  <c r="I2659" i="4"/>
  <c r="I2687" i="4"/>
  <c r="I2719" i="4"/>
  <c r="I2751" i="4"/>
  <c r="I2783" i="4"/>
  <c r="I2815" i="4"/>
  <c r="I2847" i="4"/>
  <c r="I2883" i="4"/>
  <c r="I2915" i="4"/>
  <c r="I2947" i="4"/>
  <c r="I2979" i="4"/>
  <c r="I3011" i="4"/>
  <c r="I3039" i="4"/>
  <c r="I3059" i="4"/>
  <c r="I3075" i="4"/>
  <c r="I3091" i="4"/>
  <c r="I3107" i="4"/>
  <c r="I3123" i="4"/>
  <c r="I3139" i="4"/>
  <c r="I3155" i="4"/>
  <c r="I3171" i="4"/>
  <c r="I3187" i="4"/>
  <c r="I3203" i="4"/>
  <c r="I3219" i="4"/>
  <c r="I3235" i="4"/>
  <c r="I3251" i="4"/>
  <c r="I3267" i="4"/>
  <c r="I3283" i="4"/>
  <c r="I3299" i="4"/>
  <c r="I3315" i="4"/>
  <c r="I3335" i="4"/>
  <c r="I3351" i="4"/>
  <c r="I3367" i="4"/>
  <c r="I7" i="4"/>
  <c r="I35" i="4"/>
  <c r="I67" i="4"/>
  <c r="I95" i="4"/>
  <c r="I127" i="4"/>
  <c r="I159" i="4"/>
  <c r="I191" i="4"/>
  <c r="I223" i="4"/>
  <c r="I255" i="4"/>
  <c r="I283" i="4"/>
  <c r="I311" i="4"/>
  <c r="I343" i="4"/>
  <c r="I375" i="4"/>
  <c r="I403" i="4"/>
  <c r="I440" i="4"/>
  <c r="I472" i="4"/>
  <c r="I504" i="4"/>
  <c r="I536" i="4"/>
  <c r="I564" i="4"/>
  <c r="I596" i="4"/>
  <c r="I628" i="4"/>
  <c r="I656" i="4"/>
  <c r="I684" i="4"/>
  <c r="I712" i="4"/>
  <c r="I744" i="4"/>
  <c r="I776" i="4"/>
  <c r="I808" i="4"/>
  <c r="I840" i="4"/>
  <c r="I876" i="4"/>
  <c r="I908" i="4"/>
  <c r="I940" i="4"/>
  <c r="I976" i="4"/>
  <c r="I1008" i="4"/>
  <c r="I1040" i="4"/>
  <c r="I1072" i="4"/>
  <c r="I1104" i="4"/>
  <c r="I1136" i="4"/>
  <c r="I1164" i="4"/>
  <c r="I1200" i="4"/>
  <c r="I1228" i="4"/>
  <c r="I1260" i="4"/>
  <c r="I1292" i="4"/>
  <c r="I1324" i="4"/>
  <c r="I1356" i="4"/>
  <c r="I1388" i="4"/>
  <c r="I1416" i="4"/>
  <c r="I1448" i="4"/>
  <c r="I1480" i="4"/>
  <c r="I1512" i="4"/>
  <c r="I1540" i="4"/>
  <c r="I1571" i="4"/>
  <c r="I1603" i="4"/>
  <c r="I1635" i="4"/>
  <c r="I1667" i="4"/>
  <c r="I1699" i="4"/>
  <c r="I1731" i="4"/>
  <c r="I1759" i="4"/>
  <c r="I1791" i="4"/>
  <c r="I1823" i="4"/>
  <c r="I1855" i="4"/>
  <c r="I1887" i="4"/>
  <c r="I1915" i="4"/>
  <c r="I1951" i="4"/>
  <c r="I1983" i="4"/>
  <c r="I2015" i="4"/>
  <c r="I2047" i="4"/>
  <c r="I2075" i="4"/>
  <c r="I2111" i="4"/>
  <c r="I2139" i="4"/>
  <c r="I2171" i="4"/>
  <c r="I2203" i="4"/>
  <c r="I2235" i="4"/>
  <c r="I2263" i="4"/>
  <c r="I2295" i="4"/>
  <c r="I2327" i="4"/>
  <c r="I2359" i="4"/>
  <c r="I2391" i="4"/>
  <c r="I2423" i="4"/>
  <c r="I2451" i="4"/>
  <c r="I2483" i="4"/>
  <c r="I2511" i="4"/>
  <c r="I2543" i="4"/>
  <c r="I2575" i="4"/>
  <c r="I2607" i="4"/>
  <c r="I2639" i="4"/>
  <c r="I2671" i="4"/>
  <c r="I2707" i="4"/>
  <c r="I2739" i="4"/>
  <c r="I2771" i="4"/>
  <c r="I2803" i="4"/>
  <c r="I2835" i="4"/>
  <c r="I2863" i="4"/>
  <c r="I2895" i="4"/>
  <c r="I2927" i="4"/>
  <c r="I2959" i="4"/>
  <c r="I2991" i="4"/>
  <c r="I3023" i="4"/>
  <c r="I6" i="4"/>
  <c r="I22" i="4"/>
  <c r="I38" i="4"/>
  <c r="I54" i="4"/>
  <c r="I70" i="4"/>
  <c r="I86" i="4"/>
  <c r="I102" i="4"/>
  <c r="I118" i="4"/>
  <c r="I134" i="4"/>
  <c r="I150" i="4"/>
  <c r="I1576" i="4"/>
  <c r="I1592" i="4"/>
  <c r="I1608" i="4"/>
  <c r="I1624" i="4"/>
  <c r="I1640" i="4"/>
  <c r="I1656" i="4"/>
  <c r="I1672" i="4"/>
  <c r="I1688" i="4"/>
  <c r="I1704" i="4"/>
  <c r="I1720" i="4"/>
  <c r="I1736" i="4"/>
  <c r="I1752" i="4"/>
  <c r="I1768" i="4"/>
  <c r="I1784" i="4"/>
  <c r="I1800" i="4"/>
  <c r="I1816" i="4"/>
  <c r="I1832" i="4"/>
  <c r="I1848" i="4"/>
  <c r="I1864" i="4"/>
  <c r="I1880" i="4"/>
  <c r="I1896" i="4"/>
  <c r="I1912" i="4"/>
  <c r="I1928" i="4"/>
  <c r="I1944" i="4"/>
  <c r="I1960" i="4"/>
  <c r="I1976" i="4"/>
  <c r="I1992" i="4"/>
  <c r="I2008" i="4"/>
  <c r="I2024" i="4"/>
  <c r="I2040" i="4"/>
  <c r="I2056" i="4"/>
  <c r="I2072" i="4"/>
  <c r="I16" i="4"/>
  <c r="I32" i="4"/>
  <c r="I48" i="4"/>
  <c r="I64" i="4"/>
  <c r="I80" i="4"/>
  <c r="I96" i="4"/>
  <c r="I112" i="4"/>
  <c r="I128" i="4"/>
  <c r="I144" i="4"/>
  <c r="I160" i="4"/>
  <c r="I176" i="4"/>
  <c r="I192" i="4"/>
  <c r="I208" i="4"/>
  <c r="I220" i="4"/>
  <c r="I236" i="4"/>
  <c r="I252" i="4"/>
  <c r="I268" i="4"/>
  <c r="I284" i="4"/>
  <c r="I300" i="4"/>
  <c r="I316" i="4"/>
  <c r="I332" i="4"/>
  <c r="I348" i="4"/>
  <c r="I364" i="4"/>
  <c r="I380" i="4"/>
  <c r="I396" i="4"/>
  <c r="I412" i="4"/>
  <c r="I429" i="4"/>
  <c r="I445" i="4"/>
  <c r="I461" i="4"/>
  <c r="I477" i="4"/>
  <c r="I493" i="4"/>
  <c r="I509" i="4"/>
  <c r="I525" i="4"/>
  <c r="I541" i="4"/>
  <c r="I557" i="4"/>
  <c r="I573" i="4"/>
  <c r="I589" i="4"/>
  <c r="I605" i="4"/>
  <c r="I621" i="4"/>
  <c r="I637" i="4"/>
  <c r="I653" i="4"/>
  <c r="I669" i="4"/>
  <c r="I685" i="4"/>
  <c r="I701" i="4"/>
  <c r="I717" i="4"/>
  <c r="I733" i="4"/>
  <c r="I749" i="4"/>
  <c r="I765" i="4"/>
  <c r="I781" i="4"/>
  <c r="I797" i="4"/>
  <c r="I813" i="4"/>
  <c r="I829" i="4"/>
  <c r="I845" i="4"/>
  <c r="I861" i="4"/>
  <c r="I877" i="4"/>
  <c r="I893" i="4"/>
  <c r="I909" i="4"/>
  <c r="I925" i="4"/>
  <c r="I941" i="4"/>
  <c r="I957" i="4"/>
  <c r="I973" i="4"/>
  <c r="I989" i="4"/>
  <c r="I1005" i="4"/>
  <c r="I1021" i="4"/>
  <c r="I1037" i="4"/>
  <c r="I1053" i="4"/>
  <c r="I1069" i="4"/>
  <c r="I1085" i="4"/>
  <c r="I1101" i="4"/>
  <c r="I1117" i="4"/>
  <c r="I1133" i="4"/>
  <c r="I1149" i="4"/>
  <c r="I1165" i="4"/>
  <c r="I1181" i="4"/>
  <c r="I1197" i="4"/>
  <c r="I1213" i="4"/>
  <c r="I1229" i="4"/>
  <c r="I1245" i="4"/>
  <c r="I1261" i="4"/>
  <c r="I1277" i="4"/>
  <c r="I1293" i="4"/>
  <c r="I1309" i="4"/>
  <c r="I1325" i="4"/>
  <c r="I1341" i="4"/>
  <c r="I1357" i="4"/>
  <c r="I1373" i="4"/>
  <c r="I1389" i="4"/>
  <c r="I1405" i="4"/>
  <c r="I1421" i="4"/>
  <c r="I1437" i="4"/>
  <c r="I1453" i="4"/>
  <c r="I1469" i="4"/>
  <c r="I1485" i="4"/>
  <c r="I1501" i="4"/>
  <c r="I1517" i="4"/>
  <c r="I1533" i="4"/>
  <c r="I1549" i="4"/>
  <c r="I21" i="4"/>
  <c r="I37" i="4"/>
  <c r="I53" i="4"/>
  <c r="I69" i="4"/>
  <c r="I85" i="4"/>
  <c r="I101" i="4"/>
  <c r="I117" i="4"/>
  <c r="I133" i="4"/>
  <c r="I149" i="4"/>
  <c r="I165" i="4"/>
  <c r="I181" i="4"/>
  <c r="I197" i="4"/>
  <c r="I213" i="4"/>
  <c r="I229" i="4"/>
  <c r="I245" i="4"/>
  <c r="I261" i="4"/>
  <c r="I277" i="4"/>
  <c r="I293" i="4"/>
  <c r="I309" i="4"/>
  <c r="I325" i="4"/>
  <c r="I341" i="4"/>
  <c r="I357" i="4"/>
  <c r="I373" i="4"/>
  <c r="I389" i="4"/>
  <c r="I405" i="4"/>
  <c r="I421" i="4"/>
  <c r="I438" i="4"/>
  <c r="I454" i="4"/>
  <c r="I470" i="4"/>
  <c r="I486" i="4"/>
  <c r="I502" i="4"/>
  <c r="I518" i="4"/>
  <c r="I534" i="4"/>
  <c r="I550" i="4"/>
  <c r="I566" i="4"/>
  <c r="I582" i="4"/>
  <c r="I598" i="4"/>
  <c r="I614" i="4"/>
  <c r="I630" i="4"/>
  <c r="I646" i="4"/>
  <c r="I662" i="4"/>
  <c r="I678" i="4"/>
  <c r="I694" i="4"/>
  <c r="I710" i="4"/>
  <c r="I726" i="4"/>
  <c r="I742" i="4"/>
  <c r="I758" i="4"/>
  <c r="I774" i="4"/>
  <c r="I790" i="4"/>
  <c r="I806" i="4"/>
  <c r="I822" i="4"/>
  <c r="I838" i="4"/>
  <c r="I854" i="4"/>
  <c r="I870" i="4"/>
  <c r="I886" i="4"/>
  <c r="I902" i="4"/>
  <c r="I918" i="4"/>
  <c r="I934" i="4"/>
  <c r="I950" i="4"/>
  <c r="I966" i="4"/>
  <c r="I982" i="4"/>
  <c r="I998" i="4"/>
  <c r="I1014" i="4"/>
  <c r="I1030" i="4"/>
  <c r="I170" i="4"/>
  <c r="I186" i="4"/>
  <c r="I202" i="4"/>
  <c r="I218" i="4"/>
  <c r="I234" i="4"/>
  <c r="I250" i="4"/>
  <c r="I266" i="4"/>
  <c r="I282" i="4"/>
  <c r="I298" i="4"/>
  <c r="I314" i="4"/>
  <c r="I330" i="4"/>
  <c r="I346" i="4"/>
  <c r="I362" i="4"/>
  <c r="I378" i="4"/>
  <c r="I394" i="4"/>
  <c r="I410" i="4"/>
  <c r="I427" i="4"/>
  <c r="I443" i="4"/>
  <c r="I459" i="4"/>
  <c r="I475" i="4"/>
  <c r="I491" i="4"/>
  <c r="I507" i="4"/>
  <c r="I523" i="4"/>
  <c r="I539" i="4"/>
  <c r="I555" i="4"/>
  <c r="I571" i="4"/>
  <c r="I587" i="4"/>
  <c r="I603" i="4"/>
  <c r="I619" i="4"/>
  <c r="I635" i="4"/>
  <c r="I651" i="4"/>
  <c r="I667" i="4"/>
  <c r="I683" i="4"/>
  <c r="I699" i="4"/>
  <c r="I715" i="4"/>
  <c r="I731" i="4"/>
  <c r="I747" i="4"/>
  <c r="I763" i="4"/>
  <c r="I779" i="4"/>
  <c r="I795" i="4"/>
  <c r="I811" i="4"/>
  <c r="I827" i="4"/>
  <c r="I843" i="4"/>
  <c r="I859" i="4"/>
  <c r="I875" i="4"/>
  <c r="I891" i="4"/>
  <c r="I907" i="4"/>
  <c r="I923" i="4"/>
  <c r="I939" i="4"/>
  <c r="I955" i="4"/>
  <c r="I971" i="4"/>
  <c r="I987" i="4"/>
  <c r="I1003" i="4"/>
  <c r="I1019" i="4"/>
  <c r="I1035" i="4"/>
  <c r="I1051" i="4"/>
  <c r="I1067" i="4"/>
  <c r="I1083" i="4"/>
  <c r="I1099" i="4"/>
  <c r="I1115" i="4"/>
  <c r="I1131" i="4"/>
  <c r="I1147" i="4"/>
  <c r="I1163" i="4"/>
  <c r="I1179" i="4"/>
  <c r="I1195" i="4"/>
  <c r="I1211" i="4"/>
  <c r="I1227" i="4"/>
  <c r="I1243" i="4"/>
  <c r="I1259" i="4"/>
  <c r="I1275" i="4"/>
  <c r="I1291" i="4"/>
  <c r="I1307" i="4"/>
  <c r="I1323" i="4"/>
  <c r="I1339" i="4"/>
  <c r="I1355" i="4"/>
  <c r="I1371" i="4"/>
  <c r="I1387" i="4"/>
  <c r="I1403" i="4"/>
  <c r="I1419" i="4"/>
  <c r="I1435" i="4"/>
  <c r="I1451" i="4"/>
  <c r="I1467" i="4"/>
  <c r="I1483" i="4"/>
  <c r="I1499" i="4"/>
  <c r="I1515" i="4"/>
  <c r="I1531" i="4"/>
  <c r="I1547" i="4"/>
  <c r="I1563" i="4"/>
  <c r="I1578" i="4"/>
  <c r="I1594" i="4"/>
  <c r="I1610" i="4"/>
  <c r="I1626" i="4"/>
  <c r="I1642" i="4"/>
  <c r="I1658" i="4"/>
  <c r="I1674" i="4"/>
  <c r="I1690" i="4"/>
  <c r="I1706" i="4"/>
  <c r="I1722" i="4"/>
  <c r="I1738" i="4"/>
  <c r="I1754" i="4"/>
  <c r="I1770" i="4"/>
  <c r="I1786" i="4"/>
  <c r="I1802" i="4"/>
  <c r="I1818" i="4"/>
  <c r="I1834" i="4"/>
  <c r="I1850" i="4"/>
  <c r="I1866" i="4"/>
  <c r="I1882" i="4"/>
  <c r="I1898" i="4"/>
  <c r="I1914" i="4"/>
  <c r="I1930" i="4"/>
  <c r="I1946" i="4"/>
  <c r="I1962" i="4"/>
  <c r="I1978" i="4"/>
  <c r="I1994" i="4"/>
  <c r="I2010" i="4"/>
  <c r="I2026" i="4"/>
  <c r="I2042" i="4"/>
  <c r="I2058" i="4"/>
  <c r="I2074" i="4"/>
  <c r="I2090" i="4"/>
  <c r="I2106" i="4"/>
  <c r="I2122" i="4"/>
  <c r="I2138" i="4"/>
  <c r="I2154" i="4"/>
  <c r="I2170" i="4"/>
  <c r="I2186" i="4"/>
  <c r="I2202" i="4"/>
  <c r="I2218" i="4"/>
  <c r="I2234" i="4"/>
  <c r="I2250" i="4"/>
  <c r="I2266" i="4"/>
  <c r="I2282" i="4"/>
  <c r="I2298" i="4"/>
  <c r="I2314" i="4"/>
  <c r="I2330" i="4"/>
  <c r="I2346" i="4"/>
  <c r="I2362" i="4"/>
  <c r="I2378" i="4"/>
  <c r="I2394" i="4"/>
  <c r="I2410" i="4"/>
  <c r="I2426" i="4"/>
  <c r="I2442" i="4"/>
  <c r="I2458" i="4"/>
  <c r="I2474" i="4"/>
  <c r="I2490" i="4"/>
  <c r="I2506" i="4"/>
  <c r="I2522" i="4"/>
  <c r="I2538" i="4"/>
  <c r="I2554" i="4"/>
  <c r="I2570" i="4"/>
  <c r="I2586" i="4"/>
  <c r="I2602" i="4"/>
  <c r="I2618" i="4"/>
  <c r="I2634" i="4"/>
  <c r="I2650" i="4"/>
  <c r="I2666" i="4"/>
  <c r="I2682" i="4"/>
  <c r="I2698" i="4"/>
  <c r="I2714" i="4"/>
  <c r="I2730" i="4"/>
  <c r="I2746" i="4"/>
  <c r="I2762" i="4"/>
  <c r="I2778" i="4"/>
  <c r="I2794" i="4"/>
  <c r="I2810" i="4"/>
  <c r="I2826" i="4"/>
  <c r="I2842" i="4"/>
  <c r="I2858" i="4"/>
  <c r="I2874" i="4"/>
  <c r="I2084" i="4"/>
  <c r="I2100" i="4"/>
  <c r="I2116" i="4"/>
  <c r="I2132" i="4"/>
  <c r="I2148" i="4"/>
  <c r="I2164" i="4"/>
  <c r="I2180" i="4"/>
  <c r="I2196" i="4"/>
  <c r="I2212" i="4"/>
  <c r="I2228" i="4"/>
  <c r="I2244" i="4"/>
  <c r="I2260" i="4"/>
  <c r="I2276" i="4"/>
  <c r="I2292" i="4"/>
  <c r="I2308" i="4"/>
  <c r="I2324" i="4"/>
  <c r="I2340" i="4"/>
  <c r="I2356" i="4"/>
  <c r="I2372" i="4"/>
  <c r="I2388" i="4"/>
  <c r="I2404" i="4"/>
  <c r="I2420" i="4"/>
  <c r="I2436" i="4"/>
  <c r="I2452" i="4"/>
  <c r="I2468" i="4"/>
  <c r="I2484" i="4"/>
  <c r="I2500" i="4"/>
  <c r="I2516" i="4"/>
  <c r="I2532" i="4"/>
  <c r="I2548" i="4"/>
  <c r="I2564" i="4"/>
  <c r="I2580" i="4"/>
  <c r="I2596" i="4"/>
  <c r="I2612" i="4"/>
  <c r="I2628" i="4"/>
  <c r="I2644" i="4"/>
  <c r="I2660" i="4"/>
  <c r="I2676" i="4"/>
  <c r="I2692" i="4"/>
  <c r="I2708" i="4"/>
  <c r="I2724" i="4"/>
  <c r="I2740" i="4"/>
  <c r="I2756" i="4"/>
  <c r="I2772" i="4"/>
  <c r="I2788" i="4"/>
  <c r="I2804" i="4"/>
  <c r="I2820" i="4"/>
  <c r="I2836" i="4"/>
  <c r="I2852" i="4"/>
  <c r="I2868" i="4"/>
  <c r="I2884" i="4"/>
  <c r="I2900" i="4"/>
  <c r="I2916" i="4"/>
  <c r="I2932" i="4"/>
  <c r="I2948" i="4"/>
  <c r="I2964" i="4"/>
  <c r="I2980" i="4"/>
  <c r="I2996" i="4"/>
  <c r="I3012" i="4"/>
  <c r="I3028" i="4"/>
  <c r="I3044" i="4"/>
  <c r="I3060" i="4"/>
  <c r="I3076" i="4"/>
  <c r="I3092" i="4"/>
  <c r="I3108" i="4"/>
  <c r="I3124" i="4"/>
  <c r="I3140" i="4"/>
  <c r="I3156" i="4"/>
  <c r="I3172" i="4"/>
  <c r="I3188" i="4"/>
  <c r="I3204" i="4"/>
  <c r="I3220" i="4"/>
  <c r="I3236" i="4"/>
  <c r="I3252" i="4"/>
  <c r="I3268" i="4"/>
  <c r="I3284" i="4"/>
  <c r="I3300" i="4"/>
  <c r="I3316" i="4"/>
  <c r="I3332" i="4"/>
  <c r="I3348" i="4"/>
  <c r="I3364" i="4"/>
  <c r="I3380" i="4"/>
  <c r="I3396" i="4"/>
  <c r="I3412" i="4"/>
  <c r="I3428" i="4"/>
  <c r="I3444" i="4"/>
  <c r="I3460" i="4"/>
  <c r="I3476" i="4"/>
  <c r="I3492" i="4"/>
  <c r="I3508" i="4"/>
  <c r="I3524" i="4"/>
  <c r="I3540" i="4"/>
  <c r="I3556" i="4"/>
  <c r="I3572" i="4"/>
  <c r="I3588" i="4"/>
  <c r="I3604" i="4"/>
  <c r="I3620" i="4"/>
  <c r="I3636" i="4"/>
  <c r="I3652" i="4"/>
  <c r="I3668" i="4"/>
  <c r="I3684" i="4"/>
  <c r="I3700" i="4"/>
  <c r="I3716" i="4"/>
  <c r="I3732" i="4"/>
  <c r="I3748" i="4"/>
  <c r="I3764" i="4"/>
  <c r="I3780" i="4"/>
  <c r="I3796" i="4"/>
  <c r="I3812" i="4"/>
  <c r="I3828" i="4"/>
  <c r="I3844" i="4"/>
  <c r="I3860" i="4"/>
  <c r="I3876" i="4"/>
  <c r="I3892" i="4"/>
  <c r="I3908" i="4"/>
  <c r="I3924" i="4"/>
  <c r="I3940" i="4"/>
  <c r="I3956" i="4"/>
  <c r="I3972" i="4"/>
  <c r="I3988" i="4"/>
  <c r="I4004" i="4"/>
  <c r="I4020" i="4"/>
  <c r="I4036" i="4"/>
  <c r="I4052" i="4"/>
  <c r="I4068" i="4"/>
  <c r="I4084" i="4"/>
  <c r="I4100" i="4"/>
  <c r="I4116" i="4"/>
  <c r="I4132" i="4"/>
  <c r="I4148" i="4"/>
  <c r="I4164" i="4"/>
  <c r="I4180" i="4"/>
  <c r="I4196" i="4"/>
  <c r="I4212" i="4"/>
  <c r="I4228" i="4"/>
  <c r="I4244" i="4"/>
  <c r="I4260" i="4"/>
  <c r="I4276" i="4"/>
  <c r="I4292" i="4"/>
  <c r="I4308" i="4"/>
  <c r="I4324" i="4"/>
  <c r="I4340" i="4"/>
  <c r="I4356" i="4"/>
  <c r="I4372" i="4"/>
  <c r="I4388" i="4"/>
  <c r="I4404" i="4"/>
  <c r="I4420" i="4"/>
  <c r="I4436" i="4"/>
  <c r="I4452" i="4"/>
  <c r="I4468" i="4"/>
  <c r="I4484" i="4"/>
  <c r="I4500" i="4"/>
  <c r="I4516" i="4"/>
  <c r="I4532" i="4"/>
  <c r="I4548" i="4"/>
  <c r="I4564" i="4"/>
  <c r="I4580" i="4"/>
  <c r="I4596" i="4"/>
  <c r="I4612" i="4"/>
  <c r="I4628" i="4"/>
  <c r="I4644" i="4"/>
  <c r="I4660" i="4"/>
  <c r="I4676" i="4"/>
  <c r="I4692" i="4"/>
  <c r="I4708" i="4"/>
  <c r="I4724" i="4"/>
  <c r="I4740" i="4"/>
  <c r="I4756" i="4"/>
  <c r="I4772" i="4"/>
  <c r="I4788" i="4"/>
  <c r="I4804" i="4"/>
  <c r="I1046" i="4"/>
  <c r="I1062" i="4"/>
  <c r="I1078" i="4"/>
  <c r="I1094" i="4"/>
  <c r="I1110" i="4"/>
  <c r="I1126" i="4"/>
  <c r="I1142" i="4"/>
  <c r="I1158" i="4"/>
  <c r="I1174" i="4"/>
  <c r="I1190" i="4"/>
  <c r="I1206" i="4"/>
  <c r="I1222" i="4"/>
  <c r="I1238" i="4"/>
  <c r="I1254" i="4"/>
  <c r="I1270" i="4"/>
  <c r="I1286" i="4"/>
  <c r="I1302" i="4"/>
  <c r="I1318" i="4"/>
  <c r="I1334" i="4"/>
  <c r="I1350" i="4"/>
  <c r="I1366" i="4"/>
  <c r="I1382" i="4"/>
  <c r="I1398" i="4"/>
  <c r="I1414" i="4"/>
  <c r="I1430" i="4"/>
  <c r="I1446" i="4"/>
  <c r="I1462" i="4"/>
  <c r="I1478" i="4"/>
  <c r="I1494" i="4"/>
  <c r="I1510" i="4"/>
  <c r="I1526" i="4"/>
  <c r="I1542" i="4"/>
  <c r="I1558" i="4"/>
  <c r="I1573" i="4"/>
  <c r="I1589" i="4"/>
  <c r="I1605" i="4"/>
  <c r="I1621" i="4"/>
  <c r="I1637" i="4"/>
  <c r="I1653" i="4"/>
  <c r="I1669" i="4"/>
  <c r="I1685" i="4"/>
  <c r="I1701" i="4"/>
  <c r="I1717" i="4"/>
  <c r="I1733" i="4"/>
  <c r="I1749" i="4"/>
  <c r="I1765" i="4"/>
  <c r="I1781" i="4"/>
  <c r="I1797" i="4"/>
  <c r="I1813" i="4"/>
  <c r="I1829" i="4"/>
  <c r="I1845" i="4"/>
  <c r="I1861" i="4"/>
  <c r="I1877" i="4"/>
  <c r="I1893" i="4"/>
  <c r="I1909" i="4"/>
  <c r="I1925" i="4"/>
  <c r="I1941" i="4"/>
  <c r="I1957" i="4"/>
  <c r="I1973" i="4"/>
  <c r="I1989" i="4"/>
  <c r="I2005" i="4"/>
  <c r="I2021" i="4"/>
  <c r="I2037" i="4"/>
  <c r="I2053" i="4"/>
  <c r="I2069" i="4"/>
  <c r="I2085" i="4"/>
  <c r="I2101" i="4"/>
  <c r="I2117" i="4"/>
  <c r="I2133" i="4"/>
  <c r="I2149" i="4"/>
  <c r="I2165" i="4"/>
  <c r="I2181" i="4"/>
  <c r="I2197" i="4"/>
  <c r="I2213" i="4"/>
  <c r="I2229" i="4"/>
  <c r="I2245" i="4"/>
  <c r="I2261" i="4"/>
  <c r="I2277" i="4"/>
  <c r="I2293" i="4"/>
  <c r="I2309" i="4"/>
  <c r="I2325" i="4"/>
  <c r="I2341" i="4"/>
  <c r="I2357" i="4"/>
  <c r="I2373" i="4"/>
  <c r="I2389" i="4"/>
  <c r="I2405" i="4"/>
  <c r="I2421" i="4"/>
  <c r="I2437" i="4"/>
  <c r="I2453" i="4"/>
  <c r="I2469" i="4"/>
  <c r="I2485" i="4"/>
  <c r="I2501" i="4"/>
  <c r="I2517" i="4"/>
  <c r="I2533" i="4"/>
  <c r="I2549" i="4"/>
  <c r="I2565" i="4"/>
  <c r="I2581" i="4"/>
  <c r="I2597" i="4"/>
  <c r="I2613" i="4"/>
  <c r="I2629" i="4"/>
  <c r="I2645" i="4"/>
  <c r="I2661" i="4"/>
  <c r="I2677" i="4"/>
  <c r="I2693" i="4"/>
  <c r="I2709" i="4"/>
  <c r="I2725" i="4"/>
  <c r="I2741" i="4"/>
  <c r="I2757" i="4"/>
  <c r="I2773" i="4"/>
  <c r="I2789" i="4"/>
  <c r="I2805" i="4"/>
  <c r="I2821" i="4"/>
  <c r="I2837" i="4"/>
  <c r="I2853" i="4"/>
  <c r="I2869" i="4"/>
  <c r="I2885" i="4"/>
  <c r="I2901" i="4"/>
  <c r="I2917" i="4"/>
  <c r="I2933" i="4"/>
  <c r="I2949" i="4"/>
  <c r="I2965" i="4"/>
  <c r="I2981" i="4"/>
  <c r="I2997" i="4"/>
  <c r="I3013" i="4"/>
  <c r="I3029" i="4"/>
  <c r="I3045" i="4"/>
  <c r="I3061" i="4"/>
  <c r="I3077" i="4"/>
  <c r="I3093" i="4"/>
  <c r="I3109" i="4"/>
  <c r="I3125" i="4"/>
  <c r="I3141" i="4"/>
  <c r="I3157" i="4"/>
  <c r="I3173" i="4"/>
  <c r="I3189" i="4"/>
  <c r="I3205" i="4"/>
  <c r="I3221" i="4"/>
  <c r="I3237" i="4"/>
  <c r="I3253" i="4"/>
  <c r="I3269" i="4"/>
  <c r="I3285" i="4"/>
  <c r="I3301" i="4"/>
  <c r="I3317" i="4"/>
  <c r="I3333" i="4"/>
  <c r="I3349" i="4"/>
  <c r="I3365" i="4"/>
  <c r="I3381" i="4"/>
  <c r="I3397" i="4"/>
  <c r="I3413" i="4"/>
  <c r="I3429" i="4"/>
  <c r="I2886" i="4"/>
  <c r="I2902" i="4"/>
  <c r="I2918" i="4"/>
  <c r="I2934" i="4"/>
  <c r="I2950" i="4"/>
  <c r="I2966" i="4"/>
  <c r="I2982" i="4"/>
  <c r="I2998" i="4"/>
  <c r="I3014" i="4"/>
  <c r="I3030" i="4"/>
  <c r="I3046" i="4"/>
  <c r="I3062" i="4"/>
  <c r="I3078" i="4"/>
  <c r="I3094" i="4"/>
  <c r="I3110" i="4"/>
  <c r="I3126" i="4"/>
  <c r="I3142" i="4"/>
  <c r="I3158" i="4"/>
  <c r="I3174" i="4"/>
  <c r="I3190" i="4"/>
  <c r="I3206" i="4"/>
  <c r="I3222" i="4"/>
  <c r="I3238" i="4"/>
  <c r="I3254" i="4"/>
  <c r="I3270" i="4"/>
  <c r="I3286" i="4"/>
  <c r="I3302" i="4"/>
  <c r="I3318" i="4"/>
  <c r="I3334" i="4"/>
  <c r="I3350" i="4"/>
  <c r="I3366" i="4"/>
  <c r="I3382" i="4"/>
  <c r="I3398" i="4"/>
  <c r="I3414" i="4"/>
  <c r="I3430" i="4"/>
  <c r="I3446" i="4"/>
  <c r="I3462" i="4"/>
  <c r="I3478" i="4"/>
  <c r="I3494" i="4"/>
  <c r="I3510" i="4"/>
  <c r="I3526" i="4"/>
  <c r="I3542" i="4"/>
  <c r="I3558" i="4"/>
  <c r="I3574" i="4"/>
  <c r="I3590" i="4"/>
  <c r="I3606" i="4"/>
  <c r="I3622" i="4"/>
  <c r="I3638" i="4"/>
  <c r="I3654" i="4"/>
  <c r="I3670" i="4"/>
  <c r="I3686" i="4"/>
  <c r="I3702" i="4"/>
  <c r="I3718" i="4"/>
  <c r="I3734" i="4"/>
  <c r="I3750" i="4"/>
  <c r="I3766" i="4"/>
  <c r="I3782" i="4"/>
  <c r="I3798" i="4"/>
  <c r="I3814" i="4"/>
  <c r="I3830" i="4"/>
  <c r="I3846" i="4"/>
  <c r="I3862" i="4"/>
  <c r="I3878" i="4"/>
  <c r="I3894" i="4"/>
  <c r="I3910" i="4"/>
  <c r="I3926" i="4"/>
  <c r="I3942" i="4"/>
  <c r="I3958" i="4"/>
  <c r="I3974" i="4"/>
  <c r="I3990" i="4"/>
  <c r="I4006" i="4"/>
  <c r="I4022" i="4"/>
  <c r="I4038" i="4"/>
  <c r="I4054" i="4"/>
  <c r="I4070" i="4"/>
  <c r="I4086" i="4"/>
  <c r="I4102" i="4"/>
  <c r="I4118" i="4"/>
  <c r="I4134" i="4"/>
  <c r="I4150" i="4"/>
  <c r="I4166" i="4"/>
  <c r="I4182" i="4"/>
  <c r="I4198" i="4"/>
  <c r="I4214" i="4"/>
  <c r="I4230" i="4"/>
  <c r="I4246" i="4"/>
  <c r="I4262" i="4"/>
  <c r="I4278" i="4"/>
  <c r="I4294" i="4"/>
  <c r="I4310" i="4"/>
  <c r="I4326" i="4"/>
  <c r="I4342" i="4"/>
  <c r="I4358" i="4"/>
  <c r="I4374" i="4"/>
  <c r="I4390" i="4"/>
  <c r="I4406" i="4"/>
  <c r="I4422" i="4"/>
  <c r="I4438" i="4"/>
  <c r="I4454" i="4"/>
  <c r="I4470" i="4"/>
  <c r="I4486" i="4"/>
  <c r="I4502" i="4"/>
  <c r="I4518" i="4"/>
  <c r="I3453" i="4"/>
  <c r="I3469" i="4"/>
  <c r="I3485" i="4"/>
  <c r="I3501" i="4"/>
  <c r="I3517" i="4"/>
  <c r="I3533" i="4"/>
  <c r="I3549" i="4"/>
  <c r="I3565" i="4"/>
  <c r="I3581" i="4"/>
  <c r="I3597" i="4"/>
  <c r="I3613" i="4"/>
  <c r="I3629" i="4"/>
  <c r="I3645" i="4"/>
  <c r="I3661" i="4"/>
  <c r="I3677" i="4"/>
  <c r="I3693" i="4"/>
  <c r="I3709" i="4"/>
  <c r="I3725" i="4"/>
  <c r="I3741" i="4"/>
  <c r="I3757" i="4"/>
  <c r="I3773" i="4"/>
  <c r="I3789" i="4"/>
  <c r="I3805" i="4"/>
  <c r="I3821" i="4"/>
  <c r="I3837" i="4"/>
  <c r="I3853" i="4"/>
  <c r="I3869" i="4"/>
  <c r="I3885" i="4"/>
  <c r="I3901" i="4"/>
  <c r="I3917" i="4"/>
  <c r="I3933" i="4"/>
  <c r="I3949" i="4"/>
  <c r="I3965" i="4"/>
  <c r="I3981" i="4"/>
  <c r="I3997" i="4"/>
  <c r="I4013" i="4"/>
  <c r="I4029" i="4"/>
  <c r="I4045" i="4"/>
  <c r="I4061" i="4"/>
  <c r="I4077" i="4"/>
  <c r="I4093" i="4"/>
  <c r="I4109" i="4"/>
  <c r="I4125" i="4"/>
  <c r="I4141" i="4"/>
  <c r="I4157" i="4"/>
  <c r="I4173" i="4"/>
  <c r="I4189" i="4"/>
  <c r="I4205" i="4"/>
  <c r="I4221" i="4"/>
  <c r="I4237" i="4"/>
  <c r="I4253" i="4"/>
  <c r="I4269" i="4"/>
  <c r="I4285" i="4"/>
  <c r="I4301" i="4"/>
  <c r="I4317" i="4"/>
  <c r="I4333" i="4"/>
  <c r="I4349" i="4"/>
  <c r="I4365" i="4"/>
  <c r="I4381" i="4"/>
  <c r="I4397" i="4"/>
  <c r="I4413" i="4"/>
  <c r="I4429" i="4"/>
  <c r="I4445" i="4"/>
  <c r="I4461" i="4"/>
  <c r="I4477" i="4"/>
  <c r="I4493" i="4"/>
  <c r="I4509" i="4"/>
  <c r="I4525" i="4"/>
  <c r="I4541" i="4"/>
  <c r="I4557" i="4"/>
  <c r="I4573" i="4"/>
  <c r="I4589" i="4"/>
  <c r="I4605" i="4"/>
  <c r="I4621" i="4"/>
  <c r="I4637" i="4"/>
  <c r="I4653" i="4"/>
  <c r="I4669" i="4"/>
  <c r="I4685" i="4"/>
  <c r="I4701" i="4"/>
  <c r="I4717" i="4"/>
  <c r="I4733" i="4"/>
  <c r="I4749" i="4"/>
  <c r="I4765" i="4"/>
  <c r="I4781" i="4"/>
  <c r="I4797" i="4"/>
  <c r="I4530" i="4"/>
  <c r="I4546" i="4"/>
  <c r="I4562" i="4"/>
  <c r="I4578" i="4"/>
  <c r="I4594" i="4"/>
  <c r="I4610" i="4"/>
  <c r="I4626" i="4"/>
  <c r="I4642" i="4"/>
  <c r="I4658" i="4"/>
  <c r="I4674" i="4"/>
  <c r="I4690" i="4"/>
  <c r="I4706" i="4"/>
  <c r="I4722" i="4"/>
  <c r="I4738" i="4"/>
  <c r="I4754" i="4"/>
  <c r="I4770" i="4"/>
  <c r="I4786" i="4"/>
  <c r="I4802" i="4"/>
  <c r="I3391" i="4"/>
  <c r="I3407" i="4"/>
  <c r="I3423" i="4"/>
  <c r="I3439" i="4"/>
  <c r="I3455" i="4"/>
  <c r="I3471" i="4"/>
  <c r="I3487" i="4"/>
  <c r="I3503" i="4"/>
  <c r="I3519" i="4"/>
  <c r="I3535" i="4"/>
  <c r="I3551" i="4"/>
  <c r="I3567" i="4"/>
  <c r="I3583" i="4"/>
  <c r="I3599" i="4"/>
  <c r="I3615" i="4"/>
  <c r="I3631" i="4"/>
  <c r="I3647" i="4"/>
  <c r="I3663" i="4"/>
  <c r="I3679" i="4"/>
  <c r="I3695" i="4"/>
  <c r="I3711" i="4"/>
  <c r="I3727" i="4"/>
  <c r="I3743" i="4"/>
  <c r="I3759" i="4"/>
  <c r="I3775" i="4"/>
  <c r="I3791" i="4"/>
  <c r="I3807" i="4"/>
  <c r="I3823" i="4"/>
  <c r="I3839" i="4"/>
  <c r="I3855" i="4"/>
  <c r="I3871" i="4"/>
  <c r="I3887" i="4"/>
  <c r="I3903" i="4"/>
  <c r="I3919" i="4"/>
  <c r="I3935" i="4"/>
  <c r="I3951" i="4"/>
  <c r="I3967" i="4"/>
  <c r="I3983" i="4"/>
  <c r="I3999" i="4"/>
  <c r="I4015" i="4"/>
  <c r="I4047" i="4"/>
  <c r="I4063" i="4"/>
  <c r="I4079" i="4"/>
  <c r="I4095" i="4"/>
  <c r="I4111" i="4"/>
  <c r="I4127" i="4"/>
  <c r="I4143" i="4"/>
  <c r="I4159" i="4"/>
  <c r="I4175" i="4"/>
  <c r="I4191" i="4"/>
  <c r="I4207" i="4"/>
  <c r="I4223" i="4"/>
  <c r="I4239" i="4"/>
  <c r="I4255" i="4"/>
  <c r="I4271" i="4"/>
  <c r="I4287" i="4"/>
  <c r="I4303" i="4"/>
  <c r="I4319" i="4"/>
  <c r="I4335" i="4"/>
  <c r="I4351" i="4"/>
  <c r="I4367" i="4"/>
  <c r="I4383" i="4"/>
  <c r="I4399" i="4"/>
  <c r="I4415" i="4"/>
  <c r="I4431" i="4"/>
  <c r="I4447" i="4"/>
  <c r="I4463" i="4"/>
  <c r="I4479" i="4"/>
  <c r="I4495" i="4"/>
  <c r="I4511" i="4"/>
  <c r="I4527" i="4"/>
  <c r="I4543" i="4"/>
  <c r="I4559" i="4"/>
  <c r="I4575" i="4"/>
  <c r="I4591" i="4"/>
  <c r="I4607" i="4"/>
  <c r="I4623" i="4"/>
  <c r="I4639" i="4"/>
  <c r="I4655" i="4"/>
  <c r="I4671" i="4"/>
  <c r="I4687" i="4"/>
  <c r="I4703" i="4"/>
  <c r="I4719" i="4"/>
  <c r="I4735" i="4"/>
  <c r="I4751" i="4"/>
  <c r="I4767" i="4"/>
  <c r="I4783" i="4"/>
  <c r="I4799" i="4"/>
  <c r="I11" i="4"/>
  <c r="I47" i="4"/>
  <c r="I83" i="4"/>
  <c r="I111" i="4"/>
  <c r="I147" i="4"/>
  <c r="I179" i="4"/>
  <c r="I211" i="4"/>
  <c r="I243" i="4"/>
  <c r="I279" i="4"/>
  <c r="I315" i="4"/>
  <c r="I347" i="4"/>
  <c r="I379" i="4"/>
  <c r="I415" i="4"/>
  <c r="I444" i="4"/>
  <c r="I476" i="4"/>
  <c r="I508" i="4"/>
  <c r="I540" i="4"/>
  <c r="I576" i="4"/>
  <c r="I608" i="4"/>
  <c r="I644" i="4"/>
  <c r="I680" i="4"/>
  <c r="I716" i="4"/>
  <c r="I748" i="4"/>
  <c r="I780" i="4"/>
  <c r="I812" i="4"/>
  <c r="I844" i="4"/>
  <c r="I872" i="4"/>
  <c r="I904" i="4"/>
  <c r="I936" i="4"/>
  <c r="I972" i="4"/>
  <c r="I1004" i="4"/>
  <c r="I1036" i="4"/>
  <c r="I1068" i="4"/>
  <c r="I1100" i="4"/>
  <c r="I1132" i="4"/>
  <c r="I1168" i="4"/>
  <c r="I1196" i="4"/>
  <c r="I1232" i="4"/>
  <c r="I1264" i="4"/>
  <c r="I1296" i="4"/>
  <c r="I1328" i="4"/>
  <c r="I1360" i="4"/>
  <c r="I1392" i="4"/>
  <c r="I1428" i="4"/>
  <c r="I1460" i="4"/>
  <c r="I1496" i="4"/>
  <c r="I1528" i="4"/>
  <c r="I1556" i="4"/>
  <c r="I1591" i="4"/>
  <c r="I1623" i="4"/>
  <c r="I1655" i="4"/>
  <c r="I1687" i="4"/>
  <c r="I1719" i="4"/>
  <c r="I1755" i="4"/>
  <c r="I1787" i="4"/>
  <c r="I1819" i="4"/>
  <c r="I1851" i="4"/>
  <c r="I1883" i="4"/>
  <c r="I1919" i="4"/>
  <c r="I1947" i="4"/>
  <c r="I1979" i="4"/>
  <c r="I2011" i="4"/>
  <c r="I2043" i="4"/>
  <c r="I2079" i="4"/>
  <c r="I2107" i="4"/>
  <c r="I2143" i="4"/>
  <c r="I2175" i="4"/>
  <c r="I2207" i="4"/>
  <c r="I2239" i="4"/>
  <c r="I2275" i="4"/>
  <c r="I2307" i="4"/>
  <c r="I2339" i="4"/>
  <c r="I2371" i="4"/>
  <c r="I2403" i="4"/>
  <c r="I2435" i="4"/>
  <c r="I2471" i="4"/>
  <c r="I2507" i="4"/>
  <c r="I2539" i="4"/>
  <c r="I2571" i="4"/>
  <c r="I2603" i="4"/>
  <c r="I2635" i="4"/>
  <c r="I2667" i="4"/>
  <c r="I2695" i="4"/>
  <c r="I2727" i="4"/>
  <c r="I2759" i="4"/>
  <c r="I2791" i="4"/>
  <c r="I2823" i="4"/>
  <c r="I2859" i="4"/>
  <c r="I2891" i="4"/>
  <c r="I2923" i="4"/>
  <c r="I2955" i="4"/>
  <c r="I2987" i="4"/>
  <c r="I3019" i="4"/>
  <c r="I3043" i="4"/>
  <c r="I3063" i="4"/>
  <c r="I3079" i="4"/>
  <c r="I3095" i="4"/>
  <c r="I3111" i="4"/>
  <c r="I3127" i="4"/>
  <c r="I3143" i="4"/>
  <c r="I3159" i="4"/>
  <c r="I3175" i="4"/>
  <c r="I3191" i="4"/>
  <c r="I3207" i="4"/>
  <c r="I3223" i="4"/>
  <c r="I3239" i="4"/>
  <c r="I3255" i="4"/>
  <c r="I3271" i="4"/>
  <c r="I3287" i="4"/>
  <c r="I3303" i="4"/>
  <c r="I3323" i="4"/>
  <c r="I3339" i="4"/>
  <c r="I3355" i="4"/>
  <c r="I3371" i="4"/>
  <c r="I15" i="4"/>
  <c r="I43" i="4"/>
  <c r="I75" i="4"/>
  <c r="I107" i="4"/>
  <c r="I135" i="4"/>
  <c r="I167" i="4"/>
  <c r="I199" i="4"/>
  <c r="I231" i="4"/>
  <c r="I263" i="4"/>
  <c r="I291" i="4"/>
  <c r="I319" i="4"/>
  <c r="I351" i="4"/>
  <c r="I383" i="4"/>
  <c r="I411" i="4"/>
  <c r="I448" i="4"/>
  <c r="I480" i="4"/>
  <c r="I512" i="4"/>
  <c r="I544" i="4"/>
  <c r="I572" i="4"/>
  <c r="I604" i="4"/>
  <c r="I632" i="4"/>
  <c r="I660" i="4"/>
  <c r="I692" i="4"/>
  <c r="I720" i="4"/>
  <c r="I752" i="4"/>
  <c r="I784" i="4"/>
  <c r="I816" i="4"/>
  <c r="I848" i="4"/>
  <c r="I884" i="4"/>
  <c r="I916" i="4"/>
  <c r="I952" i="4"/>
  <c r="I984" i="4"/>
  <c r="I1016" i="4"/>
  <c r="I1048" i="4"/>
  <c r="I1080" i="4"/>
  <c r="I1112" i="4"/>
  <c r="I1140" i="4"/>
  <c r="I1172" i="4"/>
  <c r="I1208" i="4"/>
  <c r="I1236" i="4"/>
  <c r="I1268" i="4"/>
  <c r="I1300" i="4"/>
  <c r="I1332" i="4"/>
  <c r="I1364" i="4"/>
  <c r="I1396" i="4"/>
  <c r="I1424" i="4"/>
  <c r="I1456" i="4"/>
  <c r="I1484" i="4"/>
  <c r="I1520" i="4"/>
  <c r="I1548" i="4"/>
  <c r="I1579" i="4"/>
  <c r="I1611" i="4"/>
  <c r="I1643" i="4"/>
  <c r="I1675" i="4"/>
  <c r="I1707" i="4"/>
  <c r="I1739" i="4"/>
  <c r="I1767" i="4"/>
  <c r="I1799" i="4"/>
  <c r="I1831" i="4"/>
  <c r="I1863" i="4"/>
  <c r="I1895" i="4"/>
  <c r="I1923" i="4"/>
  <c r="I1959" i="4"/>
  <c r="I1991" i="4"/>
  <c r="I2023" i="4"/>
  <c r="I2055" i="4"/>
  <c r="I2087" i="4"/>
  <c r="I2119" i="4"/>
  <c r="I2147" i="4"/>
  <c r="I2179" i="4"/>
  <c r="I2211" i="4"/>
  <c r="I2243" i="4"/>
  <c r="I2271" i="4"/>
  <c r="I2303" i="4"/>
  <c r="I2335" i="4"/>
  <c r="I2367" i="4"/>
  <c r="I2399" i="4"/>
  <c r="I2431" i="4"/>
  <c r="I2459" i="4"/>
  <c r="I2491" i="4"/>
  <c r="I2519" i="4"/>
  <c r="I2551" i="4"/>
  <c r="I2583" i="4"/>
  <c r="I2615" i="4"/>
  <c r="I2647" i="4"/>
  <c r="I2683" i="4"/>
  <c r="I2715" i="4"/>
  <c r="I2747" i="4"/>
  <c r="I2779" i="4"/>
  <c r="I2811" i="4"/>
  <c r="I2843" i="4"/>
  <c r="I2871" i="4"/>
  <c r="I2903" i="4"/>
  <c r="I2935" i="4"/>
  <c r="I2967" i="4"/>
  <c r="I2999" i="4"/>
  <c r="I3031" i="4"/>
  <c r="I10" i="4"/>
  <c r="I26" i="4"/>
  <c r="I42" i="4"/>
  <c r="I58" i="4"/>
  <c r="I74" i="4"/>
  <c r="I90" i="4"/>
  <c r="I106" i="4"/>
  <c r="I122" i="4"/>
  <c r="I138" i="4"/>
  <c r="I154" i="4"/>
  <c r="I1580" i="4"/>
  <c r="I1596" i="4"/>
  <c r="I1612" i="4"/>
  <c r="I1628" i="4"/>
  <c r="I1644" i="4"/>
  <c r="I1660" i="4"/>
  <c r="I1676" i="4"/>
  <c r="I1692" i="4"/>
  <c r="I1708" i="4"/>
  <c r="I1724" i="4"/>
  <c r="I1740" i="4"/>
  <c r="I1756" i="4"/>
  <c r="I1772" i="4"/>
  <c r="I1788" i="4"/>
  <c r="I1804" i="4"/>
  <c r="I1820" i="4"/>
  <c r="I1836" i="4"/>
  <c r="I1852" i="4"/>
  <c r="I1868" i="4"/>
  <c r="I1884" i="4"/>
  <c r="I1900" i="4"/>
  <c r="I1916" i="4"/>
  <c r="I1932" i="4"/>
  <c r="I1948" i="4"/>
  <c r="I1964" i="4"/>
  <c r="I1980" i="4"/>
  <c r="I1996" i="4"/>
  <c r="I2012" i="4"/>
  <c r="I2028" i="4"/>
  <c r="I2044" i="4"/>
  <c r="I2060" i="4"/>
  <c r="I2076" i="4"/>
  <c r="I20" i="4"/>
  <c r="I36" i="4"/>
  <c r="I52" i="4"/>
  <c r="I68" i="4"/>
  <c r="I84" i="4"/>
  <c r="I100" i="4"/>
  <c r="I116" i="4"/>
  <c r="I132" i="4"/>
  <c r="I148" i="4"/>
  <c r="I164" i="4"/>
  <c r="I180" i="4"/>
  <c r="I196" i="4"/>
  <c r="I224" i="4"/>
  <c r="I240" i="4"/>
  <c r="I256" i="4"/>
  <c r="I272" i="4"/>
  <c r="I288" i="4"/>
  <c r="I304" i="4"/>
  <c r="I320" i="4"/>
  <c r="I336" i="4"/>
  <c r="I352" i="4"/>
  <c r="I368" i="4"/>
  <c r="I384" i="4"/>
  <c r="I400" i="4"/>
  <c r="I416" i="4"/>
  <c r="I433" i="4"/>
  <c r="I449" i="4"/>
  <c r="I465" i="4"/>
  <c r="I481" i="4"/>
  <c r="I497" i="4"/>
  <c r="I513" i="4"/>
  <c r="I529" i="4"/>
  <c r="I545" i="4"/>
  <c r="I561" i="4"/>
  <c r="I577" i="4"/>
  <c r="I593" i="4"/>
  <c r="I609" i="4"/>
  <c r="I625" i="4"/>
  <c r="I641" i="4"/>
  <c r="I657" i="4"/>
  <c r="I673" i="4"/>
  <c r="I689" i="4"/>
  <c r="I705" i="4"/>
  <c r="I721" i="4"/>
  <c r="I737" i="4"/>
  <c r="I753" i="4"/>
  <c r="I769" i="4"/>
  <c r="I785" i="4"/>
  <c r="I801" i="4"/>
  <c r="I817" i="4"/>
  <c r="I833" i="4"/>
  <c r="I849" i="4"/>
  <c r="I865" i="4"/>
  <c r="I881" i="4"/>
  <c r="I897" i="4"/>
  <c r="I913" i="4"/>
  <c r="I929" i="4"/>
  <c r="I945" i="4"/>
  <c r="I961" i="4"/>
  <c r="I977" i="4"/>
  <c r="I993" i="4"/>
  <c r="I1009" i="4"/>
  <c r="I1025" i="4"/>
  <c r="I1041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81" i="4"/>
  <c r="I1297" i="4"/>
  <c r="I1313" i="4"/>
  <c r="I1329" i="4"/>
  <c r="I1345" i="4"/>
  <c r="I1361" i="4"/>
  <c r="I1377" i="4"/>
  <c r="I1393" i="4"/>
  <c r="I1409" i="4"/>
  <c r="I1425" i="4"/>
  <c r="I1441" i="4"/>
  <c r="I1457" i="4"/>
  <c r="I1473" i="4"/>
  <c r="I1489" i="4"/>
  <c r="I1505" i="4"/>
  <c r="I1521" i="4"/>
  <c r="I1537" i="4"/>
  <c r="I1553" i="4"/>
  <c r="I9" i="4"/>
  <c r="I25" i="4"/>
  <c r="I41" i="4"/>
  <c r="I57" i="4"/>
  <c r="I73" i="4"/>
  <c r="I89" i="4"/>
  <c r="I105" i="4"/>
  <c r="I121" i="4"/>
  <c r="I137" i="4"/>
  <c r="I153" i="4"/>
  <c r="I169" i="4"/>
  <c r="I185" i="4"/>
  <c r="I201" i="4"/>
  <c r="I217" i="4"/>
  <c r="I233" i="4"/>
  <c r="I249" i="4"/>
  <c r="I265" i="4"/>
  <c r="I281" i="4"/>
  <c r="I297" i="4"/>
  <c r="I313" i="4"/>
  <c r="I329" i="4"/>
  <c r="I345" i="4"/>
  <c r="I361" i="4"/>
  <c r="I377" i="4"/>
  <c r="I393" i="4"/>
  <c r="I409" i="4"/>
  <c r="I426" i="4"/>
  <c r="I442" i="4"/>
  <c r="I458" i="4"/>
  <c r="I474" i="4"/>
  <c r="I490" i="4"/>
  <c r="I506" i="4"/>
  <c r="I522" i="4"/>
  <c r="I538" i="4"/>
  <c r="I554" i="4"/>
  <c r="I570" i="4"/>
  <c r="I586" i="4"/>
  <c r="I602" i="4"/>
  <c r="I618" i="4"/>
  <c r="I634" i="4"/>
  <c r="I650" i="4"/>
  <c r="I666" i="4"/>
  <c r="I682" i="4"/>
  <c r="I698" i="4"/>
  <c r="I714" i="4"/>
  <c r="I730" i="4"/>
  <c r="I746" i="4"/>
  <c r="I762" i="4"/>
  <c r="I778" i="4"/>
  <c r="I794" i="4"/>
  <c r="I810" i="4"/>
  <c r="I826" i="4"/>
  <c r="I842" i="4"/>
  <c r="I858" i="4"/>
  <c r="I874" i="4"/>
  <c r="I890" i="4"/>
  <c r="I906" i="4"/>
  <c r="I922" i="4"/>
  <c r="I938" i="4"/>
  <c r="I954" i="4"/>
  <c r="I970" i="4"/>
  <c r="I986" i="4"/>
  <c r="I1002" i="4"/>
  <c r="I1018" i="4"/>
  <c r="I158" i="4"/>
  <c r="I174" i="4"/>
  <c r="I190" i="4"/>
  <c r="I206" i="4"/>
  <c r="I222" i="4"/>
  <c r="I238" i="4"/>
  <c r="I254" i="4"/>
  <c r="I270" i="4"/>
  <c r="I286" i="4"/>
  <c r="I302" i="4"/>
  <c r="I318" i="4"/>
  <c r="I334" i="4"/>
  <c r="I350" i="4"/>
  <c r="I366" i="4"/>
  <c r="I382" i="4"/>
  <c r="I398" i="4"/>
  <c r="I414" i="4"/>
  <c r="I431" i="4"/>
  <c r="I447" i="4"/>
  <c r="I463" i="4"/>
  <c r="I479" i="4"/>
  <c r="I495" i="4"/>
  <c r="I511" i="4"/>
  <c r="I527" i="4"/>
  <c r="I543" i="4"/>
  <c r="I559" i="4"/>
  <c r="I575" i="4"/>
  <c r="I591" i="4"/>
  <c r="I607" i="4"/>
  <c r="I623" i="4"/>
  <c r="I639" i="4"/>
  <c r="I655" i="4"/>
  <c r="I671" i="4"/>
  <c r="I687" i="4"/>
  <c r="I703" i="4"/>
  <c r="I719" i="4"/>
  <c r="I735" i="4"/>
  <c r="I751" i="4"/>
  <c r="I767" i="4"/>
  <c r="I783" i="4"/>
  <c r="I799" i="4"/>
  <c r="I815" i="4"/>
  <c r="I831" i="4"/>
  <c r="I847" i="4"/>
  <c r="I863" i="4"/>
  <c r="I879" i="4"/>
  <c r="I895" i="4"/>
  <c r="I911" i="4"/>
  <c r="I927" i="4"/>
  <c r="I943" i="4"/>
  <c r="I959" i="4"/>
  <c r="I975" i="4"/>
  <c r="I991" i="4"/>
  <c r="I1007" i="4"/>
  <c r="I1023" i="4"/>
  <c r="I1039" i="4"/>
  <c r="I1055" i="4"/>
  <c r="I1071" i="4"/>
  <c r="I1087" i="4"/>
  <c r="I1103" i="4"/>
  <c r="I1119" i="4"/>
  <c r="I1135" i="4"/>
  <c r="I1151" i="4"/>
  <c r="I1167" i="4"/>
  <c r="I1183" i="4"/>
  <c r="I1199" i="4"/>
  <c r="I1215" i="4"/>
  <c r="I1231" i="4"/>
  <c r="I1247" i="4"/>
  <c r="I1263" i="4"/>
  <c r="I1279" i="4"/>
  <c r="I1295" i="4"/>
  <c r="I1311" i="4"/>
  <c r="I1327" i="4"/>
  <c r="I1343" i="4"/>
  <c r="I1359" i="4"/>
  <c r="I1375" i="4"/>
  <c r="I1391" i="4"/>
  <c r="I1407" i="4"/>
  <c r="I1423" i="4"/>
  <c r="I1439" i="4"/>
  <c r="I1455" i="4"/>
  <c r="I1471" i="4"/>
  <c r="I1487" i="4"/>
  <c r="I1503" i="4"/>
  <c r="I1519" i="4"/>
  <c r="I1535" i="4"/>
  <c r="I1551" i="4"/>
  <c r="I1566" i="4"/>
  <c r="I1582" i="4"/>
  <c r="I1598" i="4"/>
  <c r="I1614" i="4"/>
  <c r="I1630" i="4"/>
  <c r="I1646" i="4"/>
  <c r="I1662" i="4"/>
  <c r="I1678" i="4"/>
  <c r="I1694" i="4"/>
  <c r="I1710" i="4"/>
  <c r="I1726" i="4"/>
  <c r="I1742" i="4"/>
  <c r="I1758" i="4"/>
  <c r="I1774" i="4"/>
  <c r="I1790" i="4"/>
  <c r="I1806" i="4"/>
  <c r="I1822" i="4"/>
  <c r="I1838" i="4"/>
  <c r="I1854" i="4"/>
  <c r="I1870" i="4"/>
  <c r="I1886" i="4"/>
  <c r="I1902" i="4"/>
  <c r="I1918" i="4"/>
  <c r="I1934" i="4"/>
  <c r="I1950" i="4"/>
  <c r="I1966" i="4"/>
  <c r="I1982" i="4"/>
  <c r="I1998" i="4"/>
  <c r="I2014" i="4"/>
  <c r="I2030" i="4"/>
  <c r="I2046" i="4"/>
  <c r="I2062" i="4"/>
  <c r="I2078" i="4"/>
  <c r="I2094" i="4"/>
  <c r="I2110" i="4"/>
  <c r="I2126" i="4"/>
  <c r="I2142" i="4"/>
  <c r="I2158" i="4"/>
  <c r="I2174" i="4"/>
  <c r="I2190" i="4"/>
  <c r="I2206" i="4"/>
  <c r="I2222" i="4"/>
  <c r="I2238" i="4"/>
  <c r="I2254" i="4"/>
  <c r="I2270" i="4"/>
  <c r="I2286" i="4"/>
  <c r="I2302" i="4"/>
  <c r="I2318" i="4"/>
  <c r="I2334" i="4"/>
  <c r="I2350" i="4"/>
  <c r="I2366" i="4"/>
  <c r="I2382" i="4"/>
  <c r="I2398" i="4"/>
  <c r="I2414" i="4"/>
  <c r="I2430" i="4"/>
  <c r="I2446" i="4"/>
  <c r="I2462" i="4"/>
  <c r="I2478" i="4"/>
  <c r="I2494" i="4"/>
  <c r="I2510" i="4"/>
  <c r="I2526" i="4"/>
  <c r="I2542" i="4"/>
  <c r="I2558" i="4"/>
  <c r="I2574" i="4"/>
  <c r="I2590" i="4"/>
  <c r="I2606" i="4"/>
  <c r="I2622" i="4"/>
  <c r="I2638" i="4"/>
  <c r="I2654" i="4"/>
  <c r="I2670" i="4"/>
  <c r="I2686" i="4"/>
  <c r="I2702" i="4"/>
  <c r="I2718" i="4"/>
  <c r="I2734" i="4"/>
  <c r="I2750" i="4"/>
  <c r="I2766" i="4"/>
  <c r="I2782" i="4"/>
  <c r="I2798" i="4"/>
  <c r="I2814" i="4"/>
  <c r="I2830" i="4"/>
  <c r="I2846" i="4"/>
  <c r="I2862" i="4"/>
  <c r="I2878" i="4"/>
  <c r="I2088" i="4"/>
  <c r="I2104" i="4"/>
  <c r="I2120" i="4"/>
  <c r="I2136" i="4"/>
  <c r="I2152" i="4"/>
  <c r="I2168" i="4"/>
  <c r="I2184" i="4"/>
  <c r="I2200" i="4"/>
  <c r="I2216" i="4"/>
  <c r="I2232" i="4"/>
  <c r="I2248" i="4"/>
  <c r="I2264" i="4"/>
  <c r="I2280" i="4"/>
  <c r="I2296" i="4"/>
  <c r="I2312" i="4"/>
  <c r="I2328" i="4"/>
  <c r="I2344" i="4"/>
  <c r="I2360" i="4"/>
  <c r="I2376" i="4"/>
  <c r="I2392" i="4"/>
  <c r="I2408" i="4"/>
  <c r="I2424" i="4"/>
  <c r="I2440" i="4"/>
  <c r="I2456" i="4"/>
  <c r="I2472" i="4"/>
  <c r="I2488" i="4"/>
  <c r="I2504" i="4"/>
  <c r="I2520" i="4"/>
  <c r="I2536" i="4"/>
  <c r="I2552" i="4"/>
  <c r="I2568" i="4"/>
  <c r="I2584" i="4"/>
  <c r="I2600" i="4"/>
  <c r="I2616" i="4"/>
  <c r="I2632" i="4"/>
  <c r="I2648" i="4"/>
  <c r="I2664" i="4"/>
  <c r="I2680" i="4"/>
  <c r="I2696" i="4"/>
  <c r="I2712" i="4"/>
  <c r="I2728" i="4"/>
  <c r="I2744" i="4"/>
  <c r="I2760" i="4"/>
  <c r="I2776" i="4"/>
  <c r="I2792" i="4"/>
  <c r="I2808" i="4"/>
  <c r="I2824" i="4"/>
  <c r="I2840" i="4"/>
  <c r="I2856" i="4"/>
  <c r="I2872" i="4"/>
  <c r="I2888" i="4"/>
  <c r="I2904" i="4"/>
  <c r="I2920" i="4"/>
  <c r="I2936" i="4"/>
  <c r="I2952" i="4"/>
  <c r="I2968" i="4"/>
  <c r="I2984" i="4"/>
  <c r="I3000" i="4"/>
  <c r="I3016" i="4"/>
  <c r="I3032" i="4"/>
  <c r="I3048" i="4"/>
  <c r="I3064" i="4"/>
  <c r="I3080" i="4"/>
  <c r="I3096" i="4"/>
  <c r="I3112" i="4"/>
  <c r="I3128" i="4"/>
  <c r="I3144" i="4"/>
  <c r="I3160" i="4"/>
  <c r="I3176" i="4"/>
  <c r="I3192" i="4"/>
  <c r="I3208" i="4"/>
  <c r="I3224" i="4"/>
  <c r="I3240" i="4"/>
  <c r="I3256" i="4"/>
  <c r="I3272" i="4"/>
  <c r="I3288" i="4"/>
  <c r="I3304" i="4"/>
  <c r="I3320" i="4"/>
  <c r="I3336" i="4"/>
  <c r="I3352" i="4"/>
  <c r="I3368" i="4"/>
  <c r="I3384" i="4"/>
  <c r="I3400" i="4"/>
  <c r="I3416" i="4"/>
  <c r="I3432" i="4"/>
  <c r="I3448" i="4"/>
  <c r="I3464" i="4"/>
  <c r="I3480" i="4"/>
  <c r="I3496" i="4"/>
  <c r="I3512" i="4"/>
  <c r="I3528" i="4"/>
  <c r="I3544" i="4"/>
  <c r="I3560" i="4"/>
  <c r="I3576" i="4"/>
  <c r="I3592" i="4"/>
  <c r="I3608" i="4"/>
  <c r="I3624" i="4"/>
  <c r="I3640" i="4"/>
  <c r="I23" i="4"/>
  <c r="I55" i="4"/>
  <c r="I91" i="4"/>
  <c r="I119" i="4"/>
  <c r="I155" i="4"/>
  <c r="I187" i="4"/>
  <c r="I219" i="4"/>
  <c r="I251" i="4"/>
  <c r="I287" i="4"/>
  <c r="I323" i="4"/>
  <c r="I355" i="4"/>
  <c r="I387" i="4"/>
  <c r="I424" i="4"/>
  <c r="I452" i="4"/>
  <c r="I484" i="4"/>
  <c r="I516" i="4"/>
  <c r="I548" i="4"/>
  <c r="I584" i="4"/>
  <c r="I616" i="4"/>
  <c r="I652" i="4"/>
  <c r="I688" i="4"/>
  <c r="I724" i="4"/>
  <c r="I756" i="4"/>
  <c r="I788" i="4"/>
  <c r="I820" i="4"/>
  <c r="I852" i="4"/>
  <c r="I880" i="4"/>
  <c r="I912" i="4"/>
  <c r="I944" i="4"/>
  <c r="I980" i="4"/>
  <c r="I1012" i="4"/>
  <c r="I1044" i="4"/>
  <c r="I1076" i="4"/>
  <c r="I1108" i="4"/>
  <c r="I1144" i="4"/>
  <c r="I1176" i="4"/>
  <c r="I1204" i="4"/>
  <c r="I1240" i="4"/>
  <c r="I1272" i="4"/>
  <c r="I1304" i="4"/>
  <c r="I1336" i="4"/>
  <c r="I1368" i="4"/>
  <c r="I1400" i="4"/>
  <c r="I1436" i="4"/>
  <c r="I1468" i="4"/>
  <c r="I1504" i="4"/>
  <c r="I1536" i="4"/>
  <c r="I1564" i="4"/>
  <c r="I1599" i="4"/>
  <c r="I1631" i="4"/>
  <c r="I1663" i="4"/>
  <c r="I1695" i="4"/>
  <c r="I1727" i="4"/>
  <c r="I1763" i="4"/>
  <c r="I1795" i="4"/>
  <c r="I1827" i="4"/>
  <c r="I1859" i="4"/>
  <c r="I1891" i="4"/>
  <c r="I1927" i="4"/>
  <c r="I1955" i="4"/>
  <c r="I1987" i="4"/>
  <c r="I2019" i="4"/>
  <c r="I2051" i="4"/>
  <c r="I2083" i="4"/>
  <c r="I2115" i="4"/>
  <c r="I2151" i="4"/>
  <c r="I2183" i="4"/>
  <c r="I2215" i="4"/>
  <c r="I2251" i="4"/>
  <c r="I2283" i="4"/>
  <c r="I2315" i="4"/>
  <c r="I2347" i="4"/>
  <c r="I2379" i="4"/>
  <c r="I2411" i="4"/>
  <c r="I2443" i="4"/>
  <c r="I2479" i="4"/>
  <c r="I2515" i="4"/>
  <c r="I2547" i="4"/>
  <c r="I2579" i="4"/>
  <c r="I2611" i="4"/>
  <c r="I2643" i="4"/>
  <c r="I2675" i="4"/>
  <c r="I2703" i="4"/>
  <c r="I2735" i="4"/>
  <c r="I2767" i="4"/>
  <c r="I2799" i="4"/>
  <c r="I2831" i="4"/>
  <c r="I2867" i="4"/>
  <c r="I2899" i="4"/>
  <c r="I2931" i="4"/>
  <c r="I2963" i="4"/>
  <c r="I2995" i="4"/>
  <c r="I3027" i="4"/>
  <c r="I3051" i="4"/>
  <c r="I3067" i="4"/>
  <c r="I3083" i="4"/>
  <c r="I3099" i="4"/>
  <c r="I3115" i="4"/>
  <c r="I3131" i="4"/>
  <c r="I3147" i="4"/>
  <c r="I3163" i="4"/>
  <c r="I3179" i="4"/>
  <c r="I3195" i="4"/>
  <c r="I3211" i="4"/>
  <c r="I3227" i="4"/>
  <c r="I3243" i="4"/>
  <c r="I3259" i="4"/>
  <c r="I3275" i="4"/>
  <c r="I3291" i="4"/>
  <c r="I3307" i="4"/>
  <c r="I3327" i="4"/>
  <c r="I3343" i="4"/>
  <c r="I3359" i="4"/>
  <c r="I3375" i="4"/>
  <c r="I19" i="4"/>
  <c r="I51" i="4"/>
  <c r="I79" i="4"/>
  <c r="I115" i="4"/>
  <c r="I143" i="4"/>
  <c r="I175" i="4"/>
  <c r="I207" i="4"/>
  <c r="I239" i="4"/>
  <c r="I267" i="4"/>
  <c r="I299" i="4"/>
  <c r="I327" i="4"/>
  <c r="I359" i="4"/>
  <c r="I391" i="4"/>
  <c r="I419" i="4"/>
  <c r="I456" i="4"/>
  <c r="I488" i="4"/>
  <c r="I520" i="4"/>
  <c r="I552" i="4"/>
  <c r="I580" i="4"/>
  <c r="I612" i="4"/>
  <c r="I640" i="4"/>
  <c r="I668" i="4"/>
  <c r="I696" i="4"/>
  <c r="I728" i="4"/>
  <c r="I760" i="4"/>
  <c r="I792" i="4"/>
  <c r="I824" i="4"/>
  <c r="I856" i="4"/>
  <c r="I892" i="4"/>
  <c r="I924" i="4"/>
  <c r="I960" i="4"/>
  <c r="I992" i="4"/>
  <c r="I1024" i="4"/>
  <c r="I1056" i="4"/>
  <c r="I1088" i="4"/>
  <c r="I1120" i="4"/>
  <c r="I1148" i="4"/>
  <c r="I1184" i="4"/>
  <c r="I1212" i="4"/>
  <c r="I1244" i="4"/>
  <c r="I1276" i="4"/>
  <c r="I1308" i="4"/>
  <c r="I1340" i="4"/>
  <c r="I1372" i="4"/>
  <c r="I1404" i="4"/>
  <c r="I1432" i="4"/>
  <c r="I1464" i="4"/>
  <c r="I1492" i="4"/>
  <c r="I1524" i="4"/>
  <c r="I1560" i="4"/>
  <c r="I1587" i="4"/>
  <c r="I1619" i="4"/>
  <c r="I1651" i="4"/>
  <c r="I1683" i="4"/>
  <c r="I1715" i="4"/>
  <c r="I1747" i="4"/>
  <c r="I1775" i="4"/>
  <c r="I1807" i="4"/>
  <c r="I1839" i="4"/>
  <c r="I1867" i="4"/>
  <c r="I1903" i="4"/>
  <c r="I1931" i="4"/>
  <c r="I1967" i="4"/>
  <c r="I1999" i="4"/>
  <c r="I2031" i="4"/>
  <c r="I2059" i="4"/>
  <c r="I2095" i="4"/>
  <c r="I2123" i="4"/>
  <c r="I2155" i="4"/>
  <c r="I2187" i="4"/>
  <c r="I2219" i="4"/>
  <c r="I2247" i="4"/>
  <c r="I2279" i="4"/>
  <c r="I2311" i="4"/>
  <c r="I2343" i="4"/>
  <c r="I2375" i="4"/>
  <c r="I2407" i="4"/>
  <c r="I2439" i="4"/>
  <c r="I2467" i="4"/>
  <c r="I2499" i="4"/>
  <c r="I2527" i="4"/>
  <c r="I2559" i="4"/>
  <c r="I2591" i="4"/>
  <c r="I2623" i="4"/>
  <c r="I2655" i="4"/>
  <c r="I2691" i="4"/>
  <c r="I2723" i="4"/>
  <c r="I2755" i="4"/>
  <c r="I2787" i="4"/>
  <c r="I2819" i="4"/>
  <c r="I2851" i="4"/>
  <c r="I2879" i="4"/>
  <c r="I2911" i="4"/>
  <c r="I2943" i="4"/>
  <c r="I2975" i="4"/>
  <c r="I3007" i="4"/>
  <c r="I3047" i="4"/>
  <c r="I14" i="4"/>
  <c r="I30" i="4"/>
  <c r="I46" i="4"/>
  <c r="I62" i="4"/>
  <c r="I78" i="4"/>
  <c r="I94" i="4"/>
  <c r="I110" i="4"/>
  <c r="I126" i="4"/>
  <c r="I142" i="4"/>
  <c r="I1568" i="4"/>
  <c r="I1584" i="4"/>
  <c r="I1600" i="4"/>
  <c r="I1616" i="4"/>
  <c r="I1632" i="4"/>
  <c r="I1648" i="4"/>
  <c r="I1664" i="4"/>
  <c r="I1680" i="4"/>
  <c r="I1696" i="4"/>
  <c r="I1712" i="4"/>
  <c r="I1728" i="4"/>
  <c r="I1744" i="4"/>
  <c r="I1760" i="4"/>
  <c r="I1776" i="4"/>
  <c r="I1792" i="4"/>
  <c r="I1808" i="4"/>
  <c r="I1824" i="4"/>
  <c r="I1840" i="4"/>
  <c r="I1856" i="4"/>
  <c r="I1872" i="4"/>
  <c r="I1888" i="4"/>
  <c r="I1904" i="4"/>
  <c r="I1920" i="4"/>
  <c r="I1936" i="4"/>
  <c r="I1952" i="4"/>
  <c r="I1968" i="4"/>
  <c r="I1984" i="4"/>
  <c r="I2000" i="4"/>
  <c r="I2016" i="4"/>
  <c r="I2032" i="4"/>
  <c r="I2048" i="4"/>
  <c r="I2064" i="4"/>
  <c r="I8" i="4"/>
  <c r="I24" i="4"/>
  <c r="I40" i="4"/>
  <c r="I56" i="4"/>
  <c r="I72" i="4"/>
  <c r="I88" i="4"/>
  <c r="I104" i="4"/>
  <c r="I120" i="4"/>
  <c r="I136" i="4"/>
  <c r="I152" i="4"/>
  <c r="I168" i="4"/>
  <c r="I184" i="4"/>
  <c r="I200" i="4"/>
  <c r="I212" i="4"/>
  <c r="I228" i="4"/>
  <c r="I244" i="4"/>
  <c r="I260" i="4"/>
  <c r="I276" i="4"/>
  <c r="I292" i="4"/>
  <c r="I308" i="4"/>
  <c r="I324" i="4"/>
  <c r="I340" i="4"/>
  <c r="I356" i="4"/>
  <c r="I372" i="4"/>
  <c r="I388" i="4"/>
  <c r="I404" i="4"/>
  <c r="I420" i="4"/>
  <c r="I437" i="4"/>
  <c r="I453" i="4"/>
  <c r="I469" i="4"/>
  <c r="I485" i="4"/>
  <c r="I501" i="4"/>
  <c r="I517" i="4"/>
  <c r="I533" i="4"/>
  <c r="I549" i="4"/>
  <c r="I565" i="4"/>
  <c r="I581" i="4"/>
  <c r="I597" i="4"/>
  <c r="I613" i="4"/>
  <c r="I629" i="4"/>
  <c r="I645" i="4"/>
  <c r="I661" i="4"/>
  <c r="I677" i="4"/>
  <c r="I693" i="4"/>
  <c r="I709" i="4"/>
  <c r="I725" i="4"/>
  <c r="I741" i="4"/>
  <c r="I757" i="4"/>
  <c r="I773" i="4"/>
  <c r="I789" i="4"/>
  <c r="I805" i="4"/>
  <c r="I821" i="4"/>
  <c r="I837" i="4"/>
  <c r="I853" i="4"/>
  <c r="I869" i="4"/>
  <c r="I885" i="4"/>
  <c r="I901" i="4"/>
  <c r="I917" i="4"/>
  <c r="I933" i="4"/>
  <c r="I949" i="4"/>
  <c r="I965" i="4"/>
  <c r="I981" i="4"/>
  <c r="I997" i="4"/>
  <c r="I1013" i="4"/>
  <c r="I1029" i="4"/>
  <c r="I1045" i="4"/>
  <c r="I1061" i="4"/>
  <c r="I1077" i="4"/>
  <c r="I1093" i="4"/>
  <c r="I1109" i="4"/>
  <c r="I1125" i="4"/>
  <c r="I1141" i="4"/>
  <c r="I1157" i="4"/>
  <c r="I1173" i="4"/>
  <c r="I1189" i="4"/>
  <c r="I1205" i="4"/>
  <c r="I1221" i="4"/>
  <c r="I1237" i="4"/>
  <c r="I1253" i="4"/>
  <c r="I1269" i="4"/>
  <c r="I1285" i="4"/>
  <c r="I1301" i="4"/>
  <c r="I1317" i="4"/>
  <c r="I1333" i="4"/>
  <c r="I1349" i="4"/>
  <c r="I1365" i="4"/>
  <c r="I1381" i="4"/>
  <c r="I1397" i="4"/>
  <c r="I1413" i="4"/>
  <c r="I1429" i="4"/>
  <c r="I1445" i="4"/>
  <c r="I1461" i="4"/>
  <c r="I1477" i="4"/>
  <c r="I1493" i="4"/>
  <c r="I1509" i="4"/>
  <c r="I1525" i="4"/>
  <c r="I1541" i="4"/>
  <c r="I1557" i="4"/>
  <c r="I13" i="4"/>
  <c r="I29" i="4"/>
  <c r="I45" i="4"/>
  <c r="I61" i="4"/>
  <c r="I77" i="4"/>
  <c r="I93" i="4"/>
  <c r="I109" i="4"/>
  <c r="I125" i="4"/>
  <c r="I141" i="4"/>
  <c r="I157" i="4"/>
  <c r="I173" i="4"/>
  <c r="I189" i="4"/>
  <c r="I205" i="4"/>
  <c r="I221" i="4"/>
  <c r="I237" i="4"/>
  <c r="I253" i="4"/>
  <c r="I269" i="4"/>
  <c r="I285" i="4"/>
  <c r="I301" i="4"/>
  <c r="I317" i="4"/>
  <c r="I333" i="4"/>
  <c r="I349" i="4"/>
  <c r="I365" i="4"/>
  <c r="I381" i="4"/>
  <c r="I397" i="4"/>
  <c r="I413" i="4"/>
  <c r="I430" i="4"/>
  <c r="I446" i="4"/>
  <c r="I462" i="4"/>
  <c r="I478" i="4"/>
  <c r="I494" i="4"/>
  <c r="I510" i="4"/>
  <c r="I526" i="4"/>
  <c r="I542" i="4"/>
  <c r="I558" i="4"/>
  <c r="I574" i="4"/>
  <c r="I590" i="4"/>
  <c r="I606" i="4"/>
  <c r="I622" i="4"/>
  <c r="I638" i="4"/>
  <c r="I654" i="4"/>
  <c r="I670" i="4"/>
  <c r="I686" i="4"/>
  <c r="I702" i="4"/>
  <c r="I718" i="4"/>
  <c r="I734" i="4"/>
  <c r="I750" i="4"/>
  <c r="I766" i="4"/>
  <c r="I782" i="4"/>
  <c r="I798" i="4"/>
  <c r="I814" i="4"/>
  <c r="I830" i="4"/>
  <c r="I846" i="4"/>
  <c r="I862" i="4"/>
  <c r="I878" i="4"/>
  <c r="I894" i="4"/>
  <c r="I910" i="4"/>
  <c r="I926" i="4"/>
  <c r="I942" i="4"/>
  <c r="I958" i="4"/>
  <c r="I974" i="4"/>
  <c r="I990" i="4"/>
  <c r="I1006" i="4"/>
  <c r="I1022" i="4"/>
  <c r="I162" i="4"/>
  <c r="I178" i="4"/>
  <c r="I194" i="4"/>
  <c r="I210" i="4"/>
  <c r="I226" i="4"/>
  <c r="I242" i="4"/>
  <c r="I258" i="4"/>
  <c r="I274" i="4"/>
  <c r="I290" i="4"/>
  <c r="I306" i="4"/>
  <c r="I322" i="4"/>
  <c r="I338" i="4"/>
  <c r="I354" i="4"/>
  <c r="I370" i="4"/>
  <c r="I386" i="4"/>
  <c r="I402" i="4"/>
  <c r="I418" i="4"/>
  <c r="I435" i="4"/>
  <c r="I451" i="4"/>
  <c r="I467" i="4"/>
  <c r="I483" i="4"/>
  <c r="I499" i="4"/>
  <c r="I515" i="4"/>
  <c r="I531" i="4"/>
  <c r="I547" i="4"/>
  <c r="I563" i="4"/>
  <c r="I579" i="4"/>
  <c r="I595" i="4"/>
  <c r="I611" i="4"/>
  <c r="I627" i="4"/>
  <c r="I643" i="4"/>
  <c r="I659" i="4"/>
  <c r="I675" i="4"/>
  <c r="I691" i="4"/>
  <c r="I707" i="4"/>
  <c r="I723" i="4"/>
  <c r="I739" i="4"/>
  <c r="I755" i="4"/>
  <c r="I771" i="4"/>
  <c r="I787" i="4"/>
  <c r="I803" i="4"/>
  <c r="I819" i="4"/>
  <c r="I835" i="4"/>
  <c r="I851" i="4"/>
  <c r="I867" i="4"/>
  <c r="I883" i="4"/>
  <c r="I899" i="4"/>
  <c r="I915" i="4"/>
  <c r="I931" i="4"/>
  <c r="I947" i="4"/>
  <c r="I963" i="4"/>
  <c r="I979" i="4"/>
  <c r="I995" i="4"/>
  <c r="I1011" i="4"/>
  <c r="I1027" i="4"/>
  <c r="I1043" i="4"/>
  <c r="I1059" i="4"/>
  <c r="I1075" i="4"/>
  <c r="I1091" i="4"/>
  <c r="I1107" i="4"/>
  <c r="I1123" i="4"/>
  <c r="I1139" i="4"/>
  <c r="I1155" i="4"/>
  <c r="I1171" i="4"/>
  <c r="I1187" i="4"/>
  <c r="I1203" i="4"/>
  <c r="I1219" i="4"/>
  <c r="I1235" i="4"/>
  <c r="I1251" i="4"/>
  <c r="I1267" i="4"/>
  <c r="I1283" i="4"/>
  <c r="I1299" i="4"/>
  <c r="I1315" i="4"/>
  <c r="I1331" i="4"/>
  <c r="I1347" i="4"/>
  <c r="I1363" i="4"/>
  <c r="I1379" i="4"/>
  <c r="I1395" i="4"/>
  <c r="I1411" i="4"/>
  <c r="I1427" i="4"/>
  <c r="I1443" i="4"/>
  <c r="I1459" i="4"/>
  <c r="I1475" i="4"/>
  <c r="I1491" i="4"/>
  <c r="I1507" i="4"/>
  <c r="I1523" i="4"/>
  <c r="I1539" i="4"/>
  <c r="I1555" i="4"/>
  <c r="I1570" i="4"/>
  <c r="I1586" i="4"/>
  <c r="I1602" i="4"/>
  <c r="I1618" i="4"/>
  <c r="I1634" i="4"/>
  <c r="I1650" i="4"/>
  <c r="I1666" i="4"/>
  <c r="I1682" i="4"/>
  <c r="I1698" i="4"/>
  <c r="I1714" i="4"/>
  <c r="I1730" i="4"/>
  <c r="I1746" i="4"/>
  <c r="I1762" i="4"/>
  <c r="I1778" i="4"/>
  <c r="I1794" i="4"/>
  <c r="I1810" i="4"/>
  <c r="I1826" i="4"/>
  <c r="I1842" i="4"/>
  <c r="I1858" i="4"/>
  <c r="I1874" i="4"/>
  <c r="I1890" i="4"/>
  <c r="I1906" i="4"/>
  <c r="I1922" i="4"/>
  <c r="I1938" i="4"/>
  <c r="I1954" i="4"/>
  <c r="I1970" i="4"/>
  <c r="I1986" i="4"/>
  <c r="I2002" i="4"/>
  <c r="I2018" i="4"/>
  <c r="I2034" i="4"/>
  <c r="I2050" i="4"/>
  <c r="I2066" i="4"/>
  <c r="I2082" i="4"/>
  <c r="I2098" i="4"/>
  <c r="I2114" i="4"/>
  <c r="I2130" i="4"/>
  <c r="I2146" i="4"/>
  <c r="I2162" i="4"/>
  <c r="I2178" i="4"/>
  <c r="I2194" i="4"/>
  <c r="I2210" i="4"/>
  <c r="I2226" i="4"/>
  <c r="I2242" i="4"/>
  <c r="I2258" i="4"/>
  <c r="I2274" i="4"/>
  <c r="I2290" i="4"/>
  <c r="I2306" i="4"/>
  <c r="I2322" i="4"/>
  <c r="I2338" i="4"/>
  <c r="I2354" i="4"/>
  <c r="I2370" i="4"/>
  <c r="I2386" i="4"/>
  <c r="I2402" i="4"/>
  <c r="I2418" i="4"/>
  <c r="I2434" i="4"/>
  <c r="I2450" i="4"/>
  <c r="I2466" i="4"/>
  <c r="I2482" i="4"/>
  <c r="I2498" i="4"/>
  <c r="I2514" i="4"/>
  <c r="I2530" i="4"/>
  <c r="I2546" i="4"/>
  <c r="I2562" i="4"/>
  <c r="I2578" i="4"/>
  <c r="I2594" i="4"/>
  <c r="I2610" i="4"/>
  <c r="I2626" i="4"/>
  <c r="I2642" i="4"/>
  <c r="I2658" i="4"/>
  <c r="I2674" i="4"/>
  <c r="I2690" i="4"/>
  <c r="I2706" i="4"/>
  <c r="I2722" i="4"/>
  <c r="I2738" i="4"/>
  <c r="I2754" i="4"/>
  <c r="I2770" i="4"/>
  <c r="I2786" i="4"/>
  <c r="I2802" i="4"/>
  <c r="I2818" i="4"/>
  <c r="I2834" i="4"/>
  <c r="I2850" i="4"/>
  <c r="I2866" i="4"/>
  <c r="I2882" i="4"/>
  <c r="I2092" i="4"/>
  <c r="I2108" i="4"/>
  <c r="I2124" i="4"/>
  <c r="I2140" i="4"/>
  <c r="I2156" i="4"/>
  <c r="I2172" i="4"/>
  <c r="I2188" i="4"/>
  <c r="I2204" i="4"/>
  <c r="I2220" i="4"/>
  <c r="I2236" i="4"/>
  <c r="I2252" i="4"/>
  <c r="I2268" i="4"/>
  <c r="I2284" i="4"/>
  <c r="I2300" i="4"/>
  <c r="I2316" i="4"/>
  <c r="I2332" i="4"/>
  <c r="I2348" i="4"/>
  <c r="I2364" i="4"/>
  <c r="I2380" i="4"/>
  <c r="I2396" i="4"/>
  <c r="I2412" i="4"/>
  <c r="I2428" i="4"/>
  <c r="I2444" i="4"/>
  <c r="I2460" i="4"/>
  <c r="I2476" i="4"/>
  <c r="I2492" i="4"/>
  <c r="I2508" i="4"/>
  <c r="I2524" i="4"/>
  <c r="I2540" i="4"/>
  <c r="I2556" i="4"/>
  <c r="I2572" i="4"/>
  <c r="I2588" i="4"/>
  <c r="I2604" i="4"/>
  <c r="I2620" i="4"/>
  <c r="I2636" i="4"/>
  <c r="I2652" i="4"/>
  <c r="I2668" i="4"/>
  <c r="I2684" i="4"/>
  <c r="I2700" i="4"/>
  <c r="I2716" i="4"/>
  <c r="I2732" i="4"/>
  <c r="I2748" i="4"/>
  <c r="I2764" i="4"/>
  <c r="I2780" i="4"/>
  <c r="I2796" i="4"/>
  <c r="I2812" i="4"/>
  <c r="I2828" i="4"/>
  <c r="I2844" i="4"/>
  <c r="I2860" i="4"/>
  <c r="I2876" i="4"/>
  <c r="I2892" i="4"/>
  <c r="I2908" i="4"/>
  <c r="I2924" i="4"/>
  <c r="I2940" i="4"/>
  <c r="I2956" i="4"/>
  <c r="I2972" i="4"/>
  <c r="I2988" i="4"/>
  <c r="I3004" i="4"/>
  <c r="I3020" i="4"/>
  <c r="I3036" i="4"/>
  <c r="I3052" i="4"/>
  <c r="I3068" i="4"/>
  <c r="I3084" i="4"/>
  <c r="I3100" i="4"/>
  <c r="I3116" i="4"/>
  <c r="I3132" i="4"/>
  <c r="I3148" i="4"/>
  <c r="I3164" i="4"/>
  <c r="I3180" i="4"/>
  <c r="I3196" i="4"/>
  <c r="I3212" i="4"/>
  <c r="I3228" i="4"/>
  <c r="I3244" i="4"/>
  <c r="I3260" i="4"/>
  <c r="I3276" i="4"/>
  <c r="I3292" i="4"/>
  <c r="I3308" i="4"/>
  <c r="I3324" i="4"/>
  <c r="I3340" i="4"/>
  <c r="I3356" i="4"/>
  <c r="I3372" i="4"/>
  <c r="I3388" i="4"/>
  <c r="I3404" i="4"/>
  <c r="I3420" i="4"/>
  <c r="I3436" i="4"/>
  <c r="I3452" i="4"/>
  <c r="I3468" i="4"/>
  <c r="I3484" i="4"/>
  <c r="I3500" i="4"/>
  <c r="I3516" i="4"/>
  <c r="I3532" i="4"/>
  <c r="I3548" i="4"/>
  <c r="I3564" i="4"/>
  <c r="I3580" i="4"/>
  <c r="I3596" i="4"/>
  <c r="I3612" i="4"/>
  <c r="I3628" i="4"/>
  <c r="I3644" i="4"/>
  <c r="I3660" i="4"/>
  <c r="I3676" i="4"/>
  <c r="I3692" i="4"/>
  <c r="I3708" i="4"/>
  <c r="I3724" i="4"/>
  <c r="I3740" i="4"/>
  <c r="I3756" i="4"/>
  <c r="I3772" i="4"/>
  <c r="I3788" i="4"/>
  <c r="I3804" i="4"/>
  <c r="I3820" i="4"/>
  <c r="I3836" i="4"/>
  <c r="I3852" i="4"/>
  <c r="I3868" i="4"/>
  <c r="I3884" i="4"/>
  <c r="I3900" i="4"/>
  <c r="I3916" i="4"/>
  <c r="I3932" i="4"/>
  <c r="I3948" i="4"/>
  <c r="I3964" i="4"/>
  <c r="I3980" i="4"/>
  <c r="I3996" i="4"/>
  <c r="I4012" i="4"/>
  <c r="I4028" i="4"/>
  <c r="I4044" i="4"/>
  <c r="I4060" i="4"/>
  <c r="I4076" i="4"/>
  <c r="I4092" i="4"/>
  <c r="I4108" i="4"/>
  <c r="I4124" i="4"/>
  <c r="I4140" i="4"/>
  <c r="I4156" i="4"/>
  <c r="I4172" i="4"/>
  <c r="I4188" i="4"/>
  <c r="I4204" i="4"/>
  <c r="I4220" i="4"/>
  <c r="I4236" i="4"/>
  <c r="I4252" i="4"/>
  <c r="I4268" i="4"/>
  <c r="I4284" i="4"/>
  <c r="I4300" i="4"/>
  <c r="I4316" i="4"/>
  <c r="I4332" i="4"/>
  <c r="I4348" i="4"/>
  <c r="I4364" i="4"/>
  <c r="I4380" i="4"/>
  <c r="I4396" i="4"/>
  <c r="I4412" i="4"/>
  <c r="I4428" i="4"/>
  <c r="I4444" i="4"/>
  <c r="I4460" i="4"/>
  <c r="I4476" i="4"/>
  <c r="I4492" i="4"/>
  <c r="I4508" i="4"/>
  <c r="I4524" i="4"/>
  <c r="I4540" i="4"/>
  <c r="I4556" i="4"/>
  <c r="I4572" i="4"/>
  <c r="I4588" i="4"/>
  <c r="I4604" i="4"/>
  <c r="I4620" i="4"/>
  <c r="I4636" i="4"/>
  <c r="I4652" i="4"/>
  <c r="I4668" i="4"/>
  <c r="I4684" i="4"/>
  <c r="I4700" i="4"/>
  <c r="I4716" i="4"/>
  <c r="I4732" i="4"/>
  <c r="I4748" i="4"/>
  <c r="I4764" i="4"/>
  <c r="I4780" i="4"/>
  <c r="I4796" i="4"/>
  <c r="I1038" i="4"/>
  <c r="I1054" i="4"/>
  <c r="I1070" i="4"/>
  <c r="I1086" i="4"/>
  <c r="I1102" i="4"/>
  <c r="I1118" i="4"/>
  <c r="I1134" i="4"/>
  <c r="I1150" i="4"/>
  <c r="I1166" i="4"/>
  <c r="I1182" i="4"/>
  <c r="I1198" i="4"/>
  <c r="I1214" i="4"/>
  <c r="I1230" i="4"/>
  <c r="I1246" i="4"/>
  <c r="I1262" i="4"/>
  <c r="I1278" i="4"/>
  <c r="I1294" i="4"/>
  <c r="I1310" i="4"/>
  <c r="I1326" i="4"/>
  <c r="I1342" i="4"/>
  <c r="I1358" i="4"/>
  <c r="I1374" i="4"/>
  <c r="I1390" i="4"/>
  <c r="I1406" i="4"/>
  <c r="I1422" i="4"/>
  <c r="I1438" i="4"/>
  <c r="I1454" i="4"/>
  <c r="I1470" i="4"/>
  <c r="I1486" i="4"/>
  <c r="I1502" i="4"/>
  <c r="I1518" i="4"/>
  <c r="I1534" i="4"/>
  <c r="I1550" i="4"/>
  <c r="I1565" i="4"/>
  <c r="I1581" i="4"/>
  <c r="I1597" i="4"/>
  <c r="I1613" i="4"/>
  <c r="I1629" i="4"/>
  <c r="I1645" i="4"/>
  <c r="I1661" i="4"/>
  <c r="I1677" i="4"/>
  <c r="I1693" i="4"/>
  <c r="I1709" i="4"/>
  <c r="I1725" i="4"/>
  <c r="I1741" i="4"/>
  <c r="I1757" i="4"/>
  <c r="I1773" i="4"/>
  <c r="I1789" i="4"/>
  <c r="I1805" i="4"/>
  <c r="I1821" i="4"/>
  <c r="I1837" i="4"/>
  <c r="I1853" i="4"/>
  <c r="I1869" i="4"/>
  <c r="I1885" i="4"/>
  <c r="I1901" i="4"/>
  <c r="I1917" i="4"/>
  <c r="I1933" i="4"/>
  <c r="I1949" i="4"/>
  <c r="I1965" i="4"/>
  <c r="I1981" i="4"/>
  <c r="I1997" i="4"/>
  <c r="I2013" i="4"/>
  <c r="I2029" i="4"/>
  <c r="I2045" i="4"/>
  <c r="I2061" i="4"/>
  <c r="I2077" i="4"/>
  <c r="I2093" i="4"/>
  <c r="I2109" i="4"/>
  <c r="I2125" i="4"/>
  <c r="I2141" i="4"/>
  <c r="I2157" i="4"/>
  <c r="I2173" i="4"/>
  <c r="I2189" i="4"/>
  <c r="I2205" i="4"/>
  <c r="I2221" i="4"/>
  <c r="I2237" i="4"/>
  <c r="I2253" i="4"/>
  <c r="I2269" i="4"/>
  <c r="I2285" i="4"/>
  <c r="I2301" i="4"/>
  <c r="I2317" i="4"/>
  <c r="I2333" i="4"/>
  <c r="I2349" i="4"/>
  <c r="I2365" i="4"/>
  <c r="I2381" i="4"/>
  <c r="I2397" i="4"/>
  <c r="I2413" i="4"/>
  <c r="I2429" i="4"/>
  <c r="I2445" i="4"/>
  <c r="I2461" i="4"/>
  <c r="I2477" i="4"/>
  <c r="I2493" i="4"/>
  <c r="I2509" i="4"/>
  <c r="I2525" i="4"/>
  <c r="I2541" i="4"/>
  <c r="I2557" i="4"/>
  <c r="I2573" i="4"/>
  <c r="I2589" i="4"/>
  <c r="I2605" i="4"/>
  <c r="I2621" i="4"/>
  <c r="I2637" i="4"/>
  <c r="I2653" i="4"/>
  <c r="I2669" i="4"/>
  <c r="I2685" i="4"/>
  <c r="I2701" i="4"/>
  <c r="I2717" i="4"/>
  <c r="I2733" i="4"/>
  <c r="I2749" i="4"/>
  <c r="I2765" i="4"/>
  <c r="I2781" i="4"/>
  <c r="I2797" i="4"/>
  <c r="I2813" i="4"/>
  <c r="I2829" i="4"/>
  <c r="I2845" i="4"/>
  <c r="I2861" i="4"/>
  <c r="I2877" i="4"/>
  <c r="I2893" i="4"/>
  <c r="I2909" i="4"/>
  <c r="I2925" i="4"/>
  <c r="I2941" i="4"/>
  <c r="I2957" i="4"/>
  <c r="I2973" i="4"/>
  <c r="I2989" i="4"/>
  <c r="I3005" i="4"/>
  <c r="I3021" i="4"/>
  <c r="I3037" i="4"/>
  <c r="I3053" i="4"/>
  <c r="I3069" i="4"/>
  <c r="I3085" i="4"/>
  <c r="I3101" i="4"/>
  <c r="I3117" i="4"/>
  <c r="I3133" i="4"/>
  <c r="I3149" i="4"/>
  <c r="I3165" i="4"/>
  <c r="I3181" i="4"/>
  <c r="I3197" i="4"/>
  <c r="I3213" i="4"/>
  <c r="I3229" i="4"/>
  <c r="I3245" i="4"/>
  <c r="I3261" i="4"/>
  <c r="I3277" i="4"/>
  <c r="I3293" i="4"/>
  <c r="I3309" i="4"/>
  <c r="I3325" i="4"/>
  <c r="I3341" i="4"/>
  <c r="I3357" i="4"/>
  <c r="I3373" i="4"/>
  <c r="I3389" i="4"/>
  <c r="I3405" i="4"/>
  <c r="I3421" i="4"/>
  <c r="I3437" i="4"/>
  <c r="I2894" i="4"/>
  <c r="I2910" i="4"/>
  <c r="I2926" i="4"/>
  <c r="I2942" i="4"/>
  <c r="I2958" i="4"/>
  <c r="I2974" i="4"/>
  <c r="I2990" i="4"/>
  <c r="I3006" i="4"/>
  <c r="I3022" i="4"/>
  <c r="I3038" i="4"/>
  <c r="I3054" i="4"/>
  <c r="I3070" i="4"/>
  <c r="I3086" i="4"/>
  <c r="I3102" i="4"/>
  <c r="I3118" i="4"/>
  <c r="I3134" i="4"/>
  <c r="I3150" i="4"/>
  <c r="I3166" i="4"/>
  <c r="I3182" i="4"/>
  <c r="I3198" i="4"/>
  <c r="I3214" i="4"/>
  <c r="I3230" i="4"/>
  <c r="I3246" i="4"/>
  <c r="I3262" i="4"/>
  <c r="I3278" i="4"/>
  <c r="I3294" i="4"/>
  <c r="I3310" i="4"/>
  <c r="I3326" i="4"/>
  <c r="I3342" i="4"/>
  <c r="I3358" i="4"/>
  <c r="I3374" i="4"/>
  <c r="I3390" i="4"/>
  <c r="I3406" i="4"/>
  <c r="I3422" i="4"/>
  <c r="I3438" i="4"/>
  <c r="I3454" i="4"/>
  <c r="I3470" i="4"/>
  <c r="I3486" i="4"/>
  <c r="I3502" i="4"/>
  <c r="I3518" i="4"/>
  <c r="I3534" i="4"/>
  <c r="I3550" i="4"/>
  <c r="I3566" i="4"/>
  <c r="I3582" i="4"/>
  <c r="I3598" i="4"/>
  <c r="I3614" i="4"/>
  <c r="I3630" i="4"/>
  <c r="I3646" i="4"/>
  <c r="I3662" i="4"/>
  <c r="I3678" i="4"/>
  <c r="I3694" i="4"/>
  <c r="I3710" i="4"/>
  <c r="I3726" i="4"/>
  <c r="I3742" i="4"/>
  <c r="I3758" i="4"/>
  <c r="I3774" i="4"/>
  <c r="I3790" i="4"/>
  <c r="I3806" i="4"/>
  <c r="I3822" i="4"/>
  <c r="I3838" i="4"/>
  <c r="I3854" i="4"/>
  <c r="I3870" i="4"/>
  <c r="I3886" i="4"/>
  <c r="I3902" i="4"/>
  <c r="I3918" i="4"/>
  <c r="I3934" i="4"/>
  <c r="I3950" i="4"/>
  <c r="I3966" i="4"/>
  <c r="I3982" i="4"/>
  <c r="I3998" i="4"/>
  <c r="I4014" i="4"/>
  <c r="I4030" i="4"/>
  <c r="I4046" i="4"/>
  <c r="I4062" i="4"/>
  <c r="I4078" i="4"/>
  <c r="I4094" i="4"/>
  <c r="I4110" i="4"/>
  <c r="I4126" i="4"/>
  <c r="I4142" i="4"/>
  <c r="I4158" i="4"/>
  <c r="I4174" i="4"/>
  <c r="I4190" i="4"/>
  <c r="I4206" i="4"/>
  <c r="I4222" i="4"/>
  <c r="I4238" i="4"/>
  <c r="I4254" i="4"/>
  <c r="I4270" i="4"/>
  <c r="I4286" i="4"/>
  <c r="I4302" i="4"/>
  <c r="I4318" i="4"/>
  <c r="I4334" i="4"/>
  <c r="I4350" i="4"/>
  <c r="I4366" i="4"/>
  <c r="I4382" i="4"/>
  <c r="I4398" i="4"/>
  <c r="I4414" i="4"/>
  <c r="I4430" i="4"/>
  <c r="I4446" i="4"/>
  <c r="I4462" i="4"/>
  <c r="I4478" i="4"/>
  <c r="I4494" i="4"/>
  <c r="I4510" i="4"/>
  <c r="I3445" i="4"/>
  <c r="I3461" i="4"/>
  <c r="I3477" i="4"/>
  <c r="I3493" i="4"/>
  <c r="I3509" i="4"/>
  <c r="I3525" i="4"/>
  <c r="I3541" i="4"/>
  <c r="I3557" i="4"/>
  <c r="I3573" i="4"/>
  <c r="I3589" i="4"/>
  <c r="I3605" i="4"/>
  <c r="I3621" i="4"/>
  <c r="I3637" i="4"/>
  <c r="I3653" i="4"/>
  <c r="I3669" i="4"/>
  <c r="I3685" i="4"/>
  <c r="I3701" i="4"/>
  <c r="I3717" i="4"/>
  <c r="I3733" i="4"/>
  <c r="I3749" i="4"/>
  <c r="I3765" i="4"/>
  <c r="I3781" i="4"/>
  <c r="I3797" i="4"/>
  <c r="I3813" i="4"/>
  <c r="I3829" i="4"/>
  <c r="I3845" i="4"/>
  <c r="I3861" i="4"/>
  <c r="I3877" i="4"/>
  <c r="I3893" i="4"/>
  <c r="I3909" i="4"/>
  <c r="I3925" i="4"/>
  <c r="I3941" i="4"/>
  <c r="I3957" i="4"/>
  <c r="I3973" i="4"/>
  <c r="I3989" i="4"/>
  <c r="I4005" i="4"/>
  <c r="I4021" i="4"/>
  <c r="I4037" i="4"/>
  <c r="I4053" i="4"/>
  <c r="I4069" i="4"/>
  <c r="I4085" i="4"/>
  <c r="I4101" i="4"/>
  <c r="I4117" i="4"/>
  <c r="I4133" i="4"/>
  <c r="I4149" i="4"/>
  <c r="I4165" i="4"/>
  <c r="I4181" i="4"/>
  <c r="I4197" i="4"/>
  <c r="I4213" i="4"/>
  <c r="I4229" i="4"/>
  <c r="I4245" i="4"/>
  <c r="I4261" i="4"/>
  <c r="I4277" i="4"/>
  <c r="I4293" i="4"/>
  <c r="I4309" i="4"/>
  <c r="I4325" i="4"/>
  <c r="I4341" i="4"/>
  <c r="I4357" i="4"/>
  <c r="I4373" i="4"/>
  <c r="I4389" i="4"/>
  <c r="I4405" i="4"/>
  <c r="I4421" i="4"/>
  <c r="I4437" i="4"/>
  <c r="I4453" i="4"/>
  <c r="I4469" i="4"/>
  <c r="I4485" i="4"/>
  <c r="I4501" i="4"/>
  <c r="I4517" i="4"/>
  <c r="I4533" i="4"/>
  <c r="I4549" i="4"/>
  <c r="I4565" i="4"/>
  <c r="I4581" i="4"/>
  <c r="I4597" i="4"/>
  <c r="I4613" i="4"/>
  <c r="I4629" i="4"/>
  <c r="I4645" i="4"/>
  <c r="I4661" i="4"/>
  <c r="I4677" i="4"/>
  <c r="I4693" i="4"/>
  <c r="I4709" i="4"/>
  <c r="I4725" i="4"/>
  <c r="I4741" i="4"/>
  <c r="I4757" i="4"/>
  <c r="I4773" i="4"/>
  <c r="I4789" i="4"/>
  <c r="I4805" i="4"/>
  <c r="I4538" i="4"/>
  <c r="I4554" i="4"/>
  <c r="I4570" i="4"/>
  <c r="I4586" i="4"/>
  <c r="I4602" i="4"/>
  <c r="I4618" i="4"/>
  <c r="I4634" i="4"/>
  <c r="I4650" i="4"/>
  <c r="I4666" i="4"/>
  <c r="I4682" i="4"/>
  <c r="I4698" i="4"/>
  <c r="I4714" i="4"/>
  <c r="I4730" i="4"/>
  <c r="I4746" i="4"/>
  <c r="I4762" i="4"/>
  <c r="I4778" i="4"/>
  <c r="I4794" i="4"/>
  <c r="I3383" i="4"/>
  <c r="I3399" i="4"/>
  <c r="I3415" i="4"/>
  <c r="I3431" i="4"/>
  <c r="I3447" i="4"/>
  <c r="I3463" i="4"/>
  <c r="I3479" i="4"/>
  <c r="I3495" i="4"/>
  <c r="I3511" i="4"/>
  <c r="I3527" i="4"/>
  <c r="I3543" i="4"/>
  <c r="I3559" i="4"/>
  <c r="I3575" i="4"/>
  <c r="I3591" i="4"/>
  <c r="I3607" i="4"/>
  <c r="I3623" i="4"/>
  <c r="I3639" i="4"/>
  <c r="I3655" i="4"/>
  <c r="I3671" i="4"/>
  <c r="I3687" i="4"/>
  <c r="I3703" i="4"/>
  <c r="I3719" i="4"/>
  <c r="I3735" i="4"/>
  <c r="I3751" i="4"/>
  <c r="I3767" i="4"/>
  <c r="I3783" i="4"/>
  <c r="I3799" i="4"/>
  <c r="I3815" i="4"/>
  <c r="I3831" i="4"/>
  <c r="I3847" i="4"/>
  <c r="I3863" i="4"/>
  <c r="I3879" i="4"/>
  <c r="I3895" i="4"/>
  <c r="I3911" i="4"/>
  <c r="I3927" i="4"/>
  <c r="I3943" i="4"/>
  <c r="I3959" i="4"/>
  <c r="I3975" i="4"/>
  <c r="I3991" i="4"/>
  <c r="I4007" i="4"/>
  <c r="I4023" i="4"/>
  <c r="I4039" i="4"/>
  <c r="I4055" i="4"/>
  <c r="I4071" i="4"/>
  <c r="I4087" i="4"/>
  <c r="I4103" i="4"/>
  <c r="I4119" i="4"/>
  <c r="I4135" i="4"/>
  <c r="I4151" i="4"/>
  <c r="I4167" i="4"/>
  <c r="I4183" i="4"/>
  <c r="I4199" i="4"/>
  <c r="I4215" i="4"/>
  <c r="I4231" i="4"/>
  <c r="I4247" i="4"/>
  <c r="I4263" i="4"/>
  <c r="I4279" i="4"/>
  <c r="I4295" i="4"/>
  <c r="I4311" i="4"/>
  <c r="I4327" i="4"/>
  <c r="I4343" i="4"/>
  <c r="I4359" i="4"/>
  <c r="I4375" i="4"/>
  <c r="I4391" i="4"/>
  <c r="I4407" i="4"/>
  <c r="I4423" i="4"/>
  <c r="I4439" i="4"/>
  <c r="I4455" i="4"/>
  <c r="I4471" i="4"/>
  <c r="I4487" i="4"/>
  <c r="I4503" i="4"/>
  <c r="I4519" i="4"/>
  <c r="I4535" i="4"/>
  <c r="I4551" i="4"/>
  <c r="I4567" i="4"/>
  <c r="I4583" i="4"/>
  <c r="I4599" i="4"/>
  <c r="I4615" i="4"/>
  <c r="I4631" i="4"/>
  <c r="I4647" i="4"/>
  <c r="I4663" i="4"/>
  <c r="I4679" i="4"/>
  <c r="I4695" i="4"/>
  <c r="I4711" i="4"/>
  <c r="I4727" i="4"/>
  <c r="I4743" i="4"/>
  <c r="I4759" i="4"/>
  <c r="I4775" i="4"/>
  <c r="I4791" i="4"/>
  <c r="I4787" i="4"/>
  <c r="I4755" i="4"/>
  <c r="I4723" i="4"/>
  <c r="I4691" i="4"/>
  <c r="I4659" i="4"/>
  <c r="I4627" i="4"/>
  <c r="I4595" i="4"/>
  <c r="I4563" i="4"/>
  <c r="I4531" i="4"/>
  <c r="I4499" i="4"/>
  <c r="I4467" i="4"/>
  <c r="I4435" i="4"/>
  <c r="I4403" i="4"/>
  <c r="I4371" i="4"/>
  <c r="I4339" i="4"/>
  <c r="I4307" i="4"/>
  <c r="I4275" i="4"/>
  <c r="I4243" i="4"/>
  <c r="I4211" i="4"/>
  <c r="I4179" i="4"/>
  <c r="I4147" i="4"/>
  <c r="I4115" i="4"/>
  <c r="I4083" i="4"/>
  <c r="I4051" i="4"/>
  <c r="I4019" i="4"/>
  <c r="I3987" i="4"/>
  <c r="I3955" i="4"/>
  <c r="I3923" i="4"/>
  <c r="I3891" i="4"/>
  <c r="I3859" i="4"/>
  <c r="I3827" i="4"/>
  <c r="I3795" i="4"/>
  <c r="I3763" i="4"/>
  <c r="I3731" i="4"/>
  <c r="I3699" i="4"/>
  <c r="I3667" i="4"/>
  <c r="I3635" i="4"/>
  <c r="I3603" i="4"/>
  <c r="I3571" i="4"/>
  <c r="I3539" i="4"/>
  <c r="I3507" i="4"/>
  <c r="I3475" i="4"/>
  <c r="I3443" i="4"/>
  <c r="I3411" i="4"/>
  <c r="I4806" i="4"/>
  <c r="I4774" i="4"/>
  <c r="I4742" i="4"/>
  <c r="I4710" i="4"/>
  <c r="I4678" i="4"/>
  <c r="I4646" i="4"/>
  <c r="I4614" i="4"/>
  <c r="I4582" i="4"/>
  <c r="I4550" i="4"/>
  <c r="I4801" i="4"/>
  <c r="I4769" i="4"/>
  <c r="I4737" i="4"/>
  <c r="I4705" i="4"/>
  <c r="I4673" i="4"/>
  <c r="I4641" i="4"/>
  <c r="I4609" i="4"/>
  <c r="I4577" i="4"/>
  <c r="I4545" i="4"/>
  <c r="I4513" i="4"/>
  <c r="I4481" i="4"/>
  <c r="I4449" i="4"/>
  <c r="I4417" i="4"/>
  <c r="I4385" i="4"/>
  <c r="I4353" i="4"/>
  <c r="I4321" i="4"/>
  <c r="I4289" i="4"/>
  <c r="I4257" i="4"/>
  <c r="I4225" i="4"/>
  <c r="I4193" i="4"/>
  <c r="I4161" i="4"/>
  <c r="I4129" i="4"/>
  <c r="I4097" i="4"/>
  <c r="I4065" i="4"/>
  <c r="I4033" i="4"/>
  <c r="I4001" i="4"/>
  <c r="I3969" i="4"/>
  <c r="I3937" i="4"/>
  <c r="I3905" i="4"/>
  <c r="I3873" i="4"/>
  <c r="I3841" i="4"/>
  <c r="I3809" i="4"/>
  <c r="I3777" i="4"/>
  <c r="I3745" i="4"/>
  <c r="I3713" i="4"/>
  <c r="I3681" i="4"/>
  <c r="I3649" i="4"/>
  <c r="I3617" i="4"/>
  <c r="I3585" i="4"/>
  <c r="I3553" i="4"/>
  <c r="I3521" i="4"/>
  <c r="I3489" i="4"/>
  <c r="I3457" i="4"/>
  <c r="I4506" i="4"/>
  <c r="I4474" i="4"/>
  <c r="I4442" i="4"/>
  <c r="I4410" i="4"/>
  <c r="I4378" i="4"/>
  <c r="I4346" i="4"/>
  <c r="I4314" i="4"/>
  <c r="I4282" i="4"/>
  <c r="I4250" i="4"/>
  <c r="I4218" i="4"/>
  <c r="I4186" i="4"/>
  <c r="I4154" i="4"/>
  <c r="I4122" i="4"/>
  <c r="I4090" i="4"/>
  <c r="I4058" i="4"/>
  <c r="I4026" i="4"/>
  <c r="I3994" i="4"/>
  <c r="I3962" i="4"/>
  <c r="I3930" i="4"/>
  <c r="I3898" i="4"/>
  <c r="I3866" i="4"/>
  <c r="I3834" i="4"/>
  <c r="I3802" i="4"/>
  <c r="I3770" i="4"/>
  <c r="I3738" i="4"/>
  <c r="I3706" i="4"/>
  <c r="I3674" i="4"/>
  <c r="I3642" i="4"/>
  <c r="I3610" i="4"/>
  <c r="I3578" i="4"/>
  <c r="I3546" i="4"/>
  <c r="I3514" i="4"/>
  <c r="I3482" i="4"/>
  <c r="I3450" i="4"/>
  <c r="I3418" i="4"/>
  <c r="I3386" i="4"/>
  <c r="I3354" i="4"/>
  <c r="I3322" i="4"/>
  <c r="I3290" i="4"/>
  <c r="I3258" i="4"/>
  <c r="I3226" i="4"/>
  <c r="I3194" i="4"/>
  <c r="I3162" i="4"/>
  <c r="I3130" i="4"/>
  <c r="I3098" i="4"/>
  <c r="I3066" i="4"/>
  <c r="I3034" i="4"/>
  <c r="I3002" i="4"/>
  <c r="I2970" i="4"/>
  <c r="I2938" i="4"/>
  <c r="I2906" i="4"/>
  <c r="I3433" i="4"/>
  <c r="I3401" i="4"/>
  <c r="I3369" i="4"/>
  <c r="I3337" i="4"/>
  <c r="I3305" i="4"/>
  <c r="I3273" i="4"/>
  <c r="I3241" i="4"/>
  <c r="I3209" i="4"/>
  <c r="I3177" i="4"/>
  <c r="I3145" i="4"/>
  <c r="I3113" i="4"/>
  <c r="I3081" i="4"/>
  <c r="I3049" i="4"/>
  <c r="I3017" i="4"/>
  <c r="I2985" i="4"/>
  <c r="I2953" i="4"/>
  <c r="I2921" i="4"/>
  <c r="I2889" i="4"/>
  <c r="I2857" i="4"/>
  <c r="I2825" i="4"/>
  <c r="I2793" i="4"/>
  <c r="I2761" i="4"/>
  <c r="I2729" i="4"/>
  <c r="I2697" i="4"/>
  <c r="I2665" i="4"/>
  <c r="I2633" i="4"/>
  <c r="I2601" i="4"/>
  <c r="I2569" i="4"/>
  <c r="I2537" i="4"/>
  <c r="I2505" i="4"/>
  <c r="I2473" i="4"/>
  <c r="I2441" i="4"/>
  <c r="I2409" i="4"/>
  <c r="I2377" i="4"/>
  <c r="I2345" i="4"/>
  <c r="I2313" i="4"/>
  <c r="I2281" i="4"/>
  <c r="I2249" i="4"/>
  <c r="I2217" i="4"/>
  <c r="I2185" i="4"/>
  <c r="I2153" i="4"/>
  <c r="I2121" i="4"/>
  <c r="I2089" i="4"/>
  <c r="I2057" i="4"/>
  <c r="I2025" i="4"/>
  <c r="I1993" i="4"/>
  <c r="I1961" i="4"/>
  <c r="I1929" i="4"/>
  <c r="I1897" i="4"/>
  <c r="I1865" i="4"/>
  <c r="I1833" i="4"/>
  <c r="I1801" i="4"/>
  <c r="I1769" i="4"/>
  <c r="I1737" i="4"/>
  <c r="I1705" i="4"/>
  <c r="I1673" i="4"/>
  <c r="I1641" i="4"/>
  <c r="I1609" i="4"/>
  <c r="I1577" i="4"/>
  <c r="I1546" i="4"/>
  <c r="I1514" i="4"/>
  <c r="I1482" i="4"/>
  <c r="I1450" i="4"/>
  <c r="I1418" i="4"/>
  <c r="I1386" i="4"/>
  <c r="I1354" i="4"/>
  <c r="I1322" i="4"/>
  <c r="I1290" i="4"/>
  <c r="I1258" i="4"/>
  <c r="I1226" i="4"/>
  <c r="I1194" i="4"/>
  <c r="I1162" i="4"/>
  <c r="I1130" i="4"/>
  <c r="I1098" i="4"/>
  <c r="I1066" i="4"/>
  <c r="I1034" i="4"/>
  <c r="I4776" i="4"/>
  <c r="I4744" i="4"/>
  <c r="I4712" i="4"/>
  <c r="I4680" i="4"/>
  <c r="I4648" i="4"/>
  <c r="I4616" i="4"/>
  <c r="I4584" i="4"/>
  <c r="I4552" i="4"/>
  <c r="I4520" i="4"/>
  <c r="I4488" i="4"/>
  <c r="I4456" i="4"/>
  <c r="I4424" i="4"/>
  <c r="I4392" i="4"/>
  <c r="I4360" i="4"/>
  <c r="I4328" i="4"/>
  <c r="I4296" i="4"/>
  <c r="I4264" i="4"/>
  <c r="I4232" i="4"/>
  <c r="I4200" i="4"/>
  <c r="I4168" i="4"/>
  <c r="I4136" i="4"/>
  <c r="I4104" i="4"/>
  <c r="I4072" i="4"/>
  <c r="I4040" i="4"/>
  <c r="I4008" i="4"/>
  <c r="I3976" i="4"/>
  <c r="I3944" i="4"/>
  <c r="I3912" i="4"/>
  <c r="I3880" i="4"/>
  <c r="I3848" i="4"/>
  <c r="I3816" i="4"/>
  <c r="I3784" i="4"/>
  <c r="I3752" i="4"/>
  <c r="I3720" i="4"/>
  <c r="I3688" i="4"/>
  <c r="I3656" i="4"/>
  <c r="I3600" i="4"/>
  <c r="I3536" i="4"/>
  <c r="I3472" i="4"/>
  <c r="I3408" i="4"/>
  <c r="I3344" i="4"/>
  <c r="I3280" i="4"/>
  <c r="I3216" i="4"/>
  <c r="I3152" i="4"/>
  <c r="I3088" i="4"/>
  <c r="I3024" i="4"/>
  <c r="I2960" i="4"/>
  <c r="I2896" i="4"/>
  <c r="I2832" i="4"/>
  <c r="I2768" i="4"/>
  <c r="I2704" i="4"/>
  <c r="I2640" i="4"/>
  <c r="I2576" i="4"/>
  <c r="I2512" i="4"/>
  <c r="I2448" i="4"/>
  <c r="I2384" i="4"/>
  <c r="I2320" i="4"/>
  <c r="I2256" i="4"/>
  <c r="I2192" i="4"/>
  <c r="I2128" i="4"/>
  <c r="I2870" i="4"/>
  <c r="I2806" i="4"/>
  <c r="I2742" i="4"/>
  <c r="I2678" i="4"/>
  <c r="I2614" i="4"/>
  <c r="I2550" i="4"/>
  <c r="I2486" i="4"/>
  <c r="I2422" i="4"/>
  <c r="I2358" i="4"/>
  <c r="I2294" i="4"/>
  <c r="I2230" i="4"/>
  <c r="I2166" i="4"/>
  <c r="I2102" i="4"/>
  <c r="I2038" i="4"/>
  <c r="I1974" i="4"/>
  <c r="I1910" i="4"/>
  <c r="I1846" i="4"/>
  <c r="I1782" i="4"/>
  <c r="I1718" i="4"/>
  <c r="I1654" i="4"/>
  <c r="I1590" i="4"/>
  <c r="I1527" i="4"/>
  <c r="I1463" i="4"/>
  <c r="I1399" i="4"/>
  <c r="I1335" i="4"/>
  <c r="I1271" i="4"/>
  <c r="I1207" i="4"/>
  <c r="I1143" i="4"/>
  <c r="I1079" i="4"/>
  <c r="I1015" i="4"/>
  <c r="I951" i="4"/>
  <c r="I887" i="4"/>
  <c r="I823" i="4"/>
  <c r="I759" i="4"/>
  <c r="I695" i="4"/>
  <c r="I631" i="4"/>
  <c r="I567" i="4"/>
  <c r="I503" i="4"/>
  <c r="I439" i="4"/>
  <c r="I374" i="4"/>
  <c r="I310" i="4"/>
  <c r="I246" i="4"/>
  <c r="I182" i="4"/>
  <c r="I994" i="4"/>
  <c r="I930" i="4"/>
  <c r="I866" i="4"/>
  <c r="I802" i="4"/>
  <c r="I738" i="4"/>
  <c r="I674" i="4"/>
  <c r="I610" i="4"/>
  <c r="I546" i="4"/>
  <c r="I482" i="4"/>
  <c r="I417" i="4"/>
  <c r="I353" i="4"/>
  <c r="I289" i="4"/>
  <c r="I225" i="4"/>
  <c r="I161" i="4"/>
  <c r="I97" i="4"/>
  <c r="I33" i="4"/>
  <c r="I1529" i="4"/>
  <c r="I1465" i="4"/>
  <c r="I1401" i="4"/>
  <c r="I1337" i="4"/>
  <c r="I1273" i="4"/>
  <c r="I1209" i="4"/>
  <c r="I1145" i="4"/>
  <c r="I1081" i="4"/>
  <c r="I1017" i="4"/>
  <c r="I953" i="4"/>
  <c r="I889" i="4"/>
  <c r="I825" i="4"/>
  <c r="I761" i="4"/>
  <c r="I697" i="4"/>
  <c r="I633" i="4"/>
  <c r="I569" i="4"/>
  <c r="I505" i="4"/>
  <c r="I441" i="4"/>
  <c r="I376" i="4"/>
  <c r="I312" i="4"/>
  <c r="I248" i="4"/>
  <c r="I204" i="4"/>
  <c r="I140" i="4"/>
  <c r="I76" i="4"/>
  <c r="I12" i="4"/>
  <c r="I2020" i="4"/>
  <c r="I1956" i="4"/>
  <c r="I1892" i="4"/>
  <c r="I1828" i="4"/>
  <c r="I1764" i="4"/>
  <c r="I1700" i="4"/>
  <c r="I1636" i="4"/>
  <c r="I1572" i="4"/>
  <c r="I98" i="4"/>
  <c r="I34" i="4"/>
  <c r="I2983" i="4"/>
  <c r="I2855" i="4"/>
  <c r="I2731" i="4"/>
  <c r="I2599" i="4"/>
  <c r="I2475" i="4"/>
  <c r="I2351" i="4"/>
  <c r="I2227" i="4"/>
  <c r="I2103" i="4"/>
  <c r="I1975" i="4"/>
  <c r="I1847" i="4"/>
  <c r="I1723" i="4"/>
  <c r="I1595" i="4"/>
  <c r="I1472" i="4"/>
  <c r="I1348" i="4"/>
  <c r="I1220" i="4"/>
  <c r="I1096" i="4"/>
  <c r="I968" i="4"/>
  <c r="I832" i="4"/>
  <c r="I704" i="4"/>
  <c r="I588" i="4"/>
  <c r="I460" i="4"/>
  <c r="I335" i="4"/>
  <c r="I215" i="4"/>
  <c r="I87" i="4"/>
  <c r="I3363" i="4"/>
  <c r="I3295" i="4"/>
  <c r="I3231" i="4"/>
  <c r="I3167" i="4"/>
  <c r="I3103" i="4"/>
  <c r="I3035" i="4"/>
  <c r="I2907" i="4"/>
  <c r="I2775" i="4"/>
  <c r="I2651" i="4"/>
  <c r="I2523" i="4"/>
  <c r="I2387" i="4"/>
  <c r="I2259" i="4"/>
  <c r="I2127" i="4"/>
  <c r="I1995" i="4"/>
  <c r="I1871" i="4"/>
  <c r="I1735" i="4"/>
  <c r="I1607" i="4"/>
  <c r="I1476" i="4"/>
  <c r="I1344" i="4"/>
  <c r="I1216" i="4"/>
  <c r="I1084" i="4"/>
  <c r="I956" i="4"/>
  <c r="I828" i="4"/>
  <c r="I700" i="4"/>
  <c r="I556" i="4"/>
  <c r="I432" i="4"/>
  <c r="I295" i="4"/>
  <c r="I163" i="4"/>
  <c r="I31" i="4"/>
  <c r="I6471" i="4" l="1"/>
  <c r="I6119" i="4"/>
  <c r="I5815" i="4"/>
  <c r="I5543" i="4"/>
  <c r="I6334" i="4"/>
  <c r="I6062" i="4"/>
  <c r="I5758" i="4"/>
  <c r="I6457" i="4"/>
  <c r="I6185" i="4"/>
  <c r="I5881" i="4"/>
  <c r="I6528" i="4"/>
  <c r="I6224" i="4"/>
  <c r="I5952" i="4"/>
  <c r="I5600" i="4"/>
  <c r="I5454" i="4"/>
  <c r="I5533" i="4"/>
  <c r="I5349" i="4"/>
  <c r="I5384" i="4"/>
  <c r="I5280" i="4"/>
  <c r="I5267" i="4"/>
  <c r="I6323" i="4"/>
  <c r="I6019" i="4"/>
  <c r="I5667" i="4"/>
  <c r="I5311" i="4"/>
  <c r="I6234" i="4"/>
  <c r="I5914" i="4"/>
  <c r="I5402" i="4"/>
  <c r="I6389" i="4"/>
  <c r="I6037" i="4"/>
  <c r="I5733" i="4"/>
  <c r="I6428" i="4"/>
  <c r="I6076" i="4"/>
  <c r="I5772" i="4"/>
  <c r="I5500" i="4"/>
  <c r="I4877" i="4"/>
  <c r="I5273" i="4"/>
  <c r="I5189" i="4"/>
  <c r="I5162" i="4"/>
  <c r="I6271" i="4"/>
  <c r="I5967" i="4"/>
  <c r="I5647" i="4"/>
  <c r="I6470" i="4"/>
  <c r="I6198" i="4"/>
  <c r="I5846" i="4"/>
  <c r="I5222" i="4"/>
  <c r="I6321" i="4"/>
  <c r="I5969" i="4"/>
  <c r="I5665" i="4"/>
  <c r="I6360" i="4"/>
  <c r="I6008" i="4"/>
  <c r="I5736" i="4"/>
  <c r="I5602" i="4"/>
  <c r="I5589" i="4"/>
  <c r="I5122" i="4"/>
  <c r="I5245" i="4"/>
  <c r="I5328" i="4"/>
  <c r="I5256" i="4"/>
  <c r="I4897" i="4"/>
  <c r="I4998" i="4"/>
  <c r="I6443" i="4"/>
  <c r="I5483" i="4"/>
  <c r="I6525" i="4"/>
  <c r="I4829" i="4"/>
  <c r="I5588" i="4"/>
  <c r="I5301" i="4"/>
  <c r="I5220" i="4"/>
  <c r="I5187" i="4"/>
  <c r="I5104" i="4"/>
  <c r="I4892" i="4"/>
  <c r="I5019" i="4"/>
  <c r="I4827" i="4"/>
  <c r="I6395" i="4"/>
  <c r="I6285" i="4"/>
  <c r="I5601" i="4"/>
  <c r="I4990" i="4"/>
  <c r="I4927" i="4"/>
  <c r="I5915" i="4"/>
  <c r="I6290" i="4"/>
  <c r="I5134" i="4"/>
  <c r="I5805" i="4"/>
  <c r="I5956" i="4"/>
  <c r="I5166" i="4"/>
  <c r="I5436" i="4"/>
  <c r="I5097" i="4"/>
  <c r="I5102" i="4"/>
  <c r="I6327" i="4"/>
  <c r="I6055" i="4"/>
  <c r="I5751" i="4"/>
  <c r="I5319" i="4"/>
  <c r="I6270" i="4"/>
  <c r="I5966" i="4"/>
  <c r="I5410" i="4"/>
  <c r="I6393" i="4"/>
  <c r="I6089" i="4"/>
  <c r="I5769" i="4"/>
  <c r="I6432" i="4"/>
  <c r="I6160" i="4"/>
  <c r="I5808" i="4"/>
  <c r="I5504" i="4"/>
  <c r="I5326" i="4"/>
  <c r="I5289" i="4"/>
  <c r="I5261" i="4"/>
  <c r="I5320" i="4"/>
  <c r="I5133" i="4"/>
  <c r="I6531" i="4"/>
  <c r="I6227" i="4"/>
  <c r="I5875" i="4"/>
  <c r="I5603" i="4"/>
  <c r="I6442" i="4"/>
  <c r="I6122" i="4"/>
  <c r="I5818" i="4"/>
  <c r="I5238" i="4"/>
  <c r="I6245" i="4"/>
  <c r="I5941" i="4"/>
  <c r="I5669" i="4"/>
  <c r="I6284" i="4"/>
  <c r="I6012" i="4"/>
  <c r="I5708" i="4"/>
  <c r="I5526" i="4"/>
  <c r="I5593" i="4"/>
  <c r="I5457" i="4"/>
  <c r="I5444" i="4"/>
  <c r="I6479" i="4"/>
  <c r="I6175" i="4"/>
  <c r="I5855" i="4"/>
  <c r="I5551" i="4"/>
  <c r="I6406" i="4"/>
  <c r="I6054" i="4"/>
  <c r="I5750" i="4"/>
  <c r="I6529" i="4"/>
  <c r="I6177" i="4"/>
  <c r="I5905" i="4"/>
  <c r="I5117" i="4"/>
  <c r="I6216" i="4"/>
  <c r="I5944" i="4"/>
  <c r="I5640" i="4"/>
  <c r="I5438" i="4"/>
  <c r="I5525" i="4"/>
  <c r="I5453" i="4"/>
  <c r="I4906" i="4"/>
  <c r="I5218" i="4"/>
  <c r="I5192" i="4"/>
  <c r="I5243" i="4"/>
  <c r="I6295" i="4"/>
  <c r="I5991" i="4"/>
  <c r="I5671" i="4"/>
  <c r="I6510" i="4"/>
  <c r="I6238" i="4"/>
  <c r="I5886" i="4"/>
  <c r="I5346" i="4"/>
  <c r="I6361" i="4"/>
  <c r="I6009" i="4"/>
  <c r="I5705" i="4"/>
  <c r="I6400" i="4"/>
  <c r="I6048" i="4"/>
  <c r="I5776" i="4"/>
  <c r="I5642" i="4"/>
  <c r="I5629" i="4"/>
  <c r="I5161" i="4"/>
  <c r="I5129" i="4"/>
  <c r="I5170" i="4"/>
  <c r="I5073" i="4"/>
  <c r="I6499" i="4"/>
  <c r="I6147" i="4"/>
  <c r="I5843" i="4"/>
  <c r="I5571" i="4"/>
  <c r="I6362" i="4"/>
  <c r="I6058" i="4"/>
  <c r="I5786" i="4"/>
  <c r="I6485" i="4"/>
  <c r="I6213" i="4"/>
  <c r="I5909" i="4"/>
  <c r="I6524" i="4"/>
  <c r="I6252" i="4"/>
  <c r="I5948" i="4"/>
  <c r="I5628" i="4"/>
  <c r="I5494" i="4"/>
  <c r="I5561" i="4"/>
  <c r="I5377" i="4"/>
  <c r="I5412" i="4"/>
  <c r="I6447" i="4"/>
  <c r="I6095" i="4"/>
  <c r="I5791" i="4"/>
  <c r="I5519" i="4"/>
  <c r="I6294" i="4"/>
  <c r="I6022" i="4"/>
  <c r="I5718" i="4"/>
  <c r="I6417" i="4"/>
  <c r="I6145" i="4"/>
  <c r="I5841" i="4"/>
  <c r="I6488" i="4"/>
  <c r="I6184" i="4"/>
  <c r="I5912" i="4"/>
  <c r="I5560" i="4"/>
  <c r="I5374" i="4"/>
  <c r="I5493" i="4"/>
  <c r="I5373" i="4"/>
  <c r="I5472" i="4"/>
  <c r="I5154" i="4"/>
  <c r="I5089" i="4"/>
  <c r="I5211" i="4"/>
  <c r="I5144" i="4"/>
  <c r="I5867" i="4"/>
  <c r="I6050" i="4"/>
  <c r="I6141" i="4"/>
  <c r="I5972" i="4"/>
  <c r="I5521" i="4"/>
  <c r="I5210" i="4"/>
  <c r="I4921" i="4"/>
  <c r="I4982" i="4"/>
  <c r="I4988" i="4"/>
  <c r="I5115" i="4"/>
  <c r="I4923" i="4"/>
  <c r="I5075" i="4"/>
  <c r="I6194" i="4"/>
  <c r="I6180" i="4"/>
  <c r="I5260" i="4"/>
  <c r="I4912" i="4"/>
  <c r="I6299" i="4"/>
  <c r="I5531" i="4"/>
  <c r="I5906" i="4"/>
  <c r="I6189" i="4"/>
  <c r="I6340" i="4"/>
  <c r="I5572" i="4"/>
  <c r="I4821" i="4"/>
  <c r="I5308" i="4"/>
  <c r="I5263" i="4"/>
  <c r="I4846" i="4"/>
  <c r="I6514" i="4"/>
  <c r="I5027" i="4"/>
  <c r="I5012" i="4"/>
  <c r="I5046" i="4"/>
  <c r="I5017" i="4"/>
  <c r="I5356" i="4"/>
  <c r="I5617" i="4"/>
  <c r="I5876" i="4"/>
  <c r="I5661" i="4"/>
  <c r="I6429" i="4"/>
  <c r="I6146" i="4"/>
  <c r="I5771" i="4"/>
  <c r="I4815" i="4"/>
  <c r="I5108" i="4"/>
  <c r="I5205" i="4"/>
  <c r="I5773" i="4"/>
  <c r="I6075" i="4"/>
  <c r="I4871" i="4"/>
  <c r="I5063" i="4"/>
  <c r="I4936" i="4"/>
  <c r="I4886" i="4"/>
  <c r="I4905" i="4"/>
  <c r="I5372" i="4"/>
  <c r="I5486" i="4"/>
  <c r="I6212" i="4"/>
  <c r="I6253" i="4"/>
  <c r="I6098" i="4"/>
  <c r="I5851" i="4"/>
  <c r="I5023" i="4"/>
  <c r="I4937" i="4"/>
  <c r="I6308" i="4"/>
  <c r="I5755" i="4"/>
  <c r="I4811" i="4"/>
  <c r="I5051" i="4"/>
  <c r="I4956" i="4"/>
  <c r="I5022" i="4"/>
  <c r="I5113" i="4"/>
  <c r="I5173" i="4"/>
  <c r="I5716" i="4"/>
  <c r="I6013" i="4"/>
  <c r="I6114" i="4"/>
  <c r="I6251" i="4"/>
  <c r="I4966" i="4"/>
  <c r="I4993" i="4"/>
  <c r="I5186" i="4"/>
  <c r="I5213" i="4"/>
  <c r="I5315" i="4"/>
  <c r="I5406" i="4"/>
  <c r="I5720" i="4"/>
  <c r="I6136" i="4"/>
  <c r="I4989" i="4"/>
  <c r="I5953" i="4"/>
  <c r="I6369" i="4"/>
  <c r="I5734" i="4"/>
  <c r="I6150" i="4"/>
  <c r="I6518" i="4"/>
  <c r="I5839" i="4"/>
  <c r="I6255" i="4"/>
  <c r="I5364" i="4"/>
  <c r="I5441" i="4"/>
  <c r="I5641" i="4"/>
  <c r="I5548" i="4"/>
  <c r="I5964" i="4"/>
  <c r="I6412" i="4"/>
  <c r="I5813" i="4"/>
  <c r="I6229" i="4"/>
  <c r="I5370" i="4"/>
  <c r="I6010" i="4"/>
  <c r="I6426" i="4"/>
  <c r="I5651" i="4"/>
  <c r="I6067" i="4"/>
  <c r="I6515" i="4"/>
  <c r="I5264" i="4"/>
  <c r="I5464" i="4"/>
  <c r="I5225" i="4"/>
  <c r="I5422" i="4"/>
  <c r="I5696" i="4"/>
  <c r="I6144" i="4"/>
  <c r="I6480" i="4"/>
  <c r="I5961" i="4"/>
  <c r="I6377" i="4"/>
  <c r="I5742" i="4"/>
  <c r="I6110" i="4"/>
  <c r="I6526" i="4"/>
  <c r="I5799" i="4"/>
  <c r="I6247" i="4"/>
  <c r="I5059" i="4"/>
  <c r="I5028" i="4"/>
  <c r="I5086" i="4"/>
  <c r="I5081" i="4"/>
  <c r="I5420" i="4"/>
  <c r="I5069" i="4"/>
  <c r="I5940" i="4"/>
  <c r="I5725" i="4"/>
  <c r="I6493" i="4"/>
  <c r="I6210" i="4"/>
  <c r="I5835" i="4"/>
  <c r="I4863" i="4"/>
  <c r="I4862" i="4"/>
  <c r="I5449" i="4"/>
  <c r="I5965" i="4"/>
  <c r="I6267" i="4"/>
  <c r="I4887" i="4"/>
  <c r="I5079" i="4"/>
  <c r="I4952" i="4"/>
  <c r="I4926" i="4"/>
  <c r="I4969" i="4"/>
  <c r="I4890" i="4"/>
  <c r="I5550" i="4"/>
  <c r="I6276" i="4"/>
  <c r="I6317" i="4"/>
  <c r="I6162" i="4"/>
  <c r="I5979" i="4"/>
  <c r="I5087" i="4"/>
  <c r="I5164" i="4"/>
  <c r="I6500" i="4"/>
  <c r="I5947" i="4"/>
  <c r="I4843" i="4"/>
  <c r="I5067" i="4"/>
  <c r="I4972" i="4"/>
  <c r="I5070" i="4"/>
  <c r="I5156" i="4"/>
  <c r="I5369" i="4"/>
  <c r="I5780" i="4"/>
  <c r="I6077" i="4"/>
  <c r="I6178" i="4"/>
  <c r="I6315" i="4"/>
  <c r="I5126" i="4"/>
  <c r="I5025" i="4"/>
  <c r="I5250" i="4"/>
  <c r="I5277" i="4"/>
  <c r="I5443" i="4"/>
  <c r="I5506" i="4"/>
  <c r="I5752" i="4"/>
  <c r="I6152" i="4"/>
  <c r="I5185" i="4"/>
  <c r="I6033" i="4"/>
  <c r="I6385" i="4"/>
  <c r="I5766" i="4"/>
  <c r="I6214" i="4"/>
  <c r="I5487" i="4"/>
  <c r="I5871" i="4"/>
  <c r="I6287" i="4"/>
  <c r="I5380" i="4"/>
  <c r="I5473" i="4"/>
  <c r="I5350" i="4"/>
  <c r="I5564" i="4"/>
  <c r="I6028" i="4"/>
  <c r="I6444" i="4"/>
  <c r="I5877" i="4"/>
  <c r="I6261" i="4"/>
  <c r="I5434" i="4"/>
  <c r="I6026" i="4"/>
  <c r="I6490" i="4"/>
  <c r="I5763" i="4"/>
  <c r="I6115" i="4"/>
  <c r="I5219" i="4"/>
  <c r="I5296" i="4"/>
  <c r="I5002" i="4"/>
  <c r="I5331" i="4"/>
  <c r="I5482" i="4"/>
  <c r="I5712" i="4"/>
  <c r="I6176" i="4"/>
  <c r="I5217" i="4"/>
  <c r="I5977" i="4"/>
  <c r="I6409" i="4"/>
  <c r="I5774" i="4"/>
  <c r="I6174" i="4"/>
  <c r="I5351" i="4"/>
  <c r="I5863" i="4"/>
  <c r="I6263" i="4"/>
  <c r="I5107" i="4"/>
  <c r="I5052" i="4"/>
  <c r="I5131" i="4"/>
  <c r="I5138" i="4"/>
  <c r="I4826" i="4"/>
  <c r="I5334" i="4"/>
  <c r="I6004" i="4"/>
  <c r="I5789" i="4"/>
  <c r="I5010" i="4"/>
  <c r="I6274" i="4"/>
  <c r="I5899" i="4"/>
  <c r="I4911" i="4"/>
  <c r="I5038" i="4"/>
  <c r="I5467" i="4"/>
  <c r="I6157" i="4"/>
  <c r="I6459" i="4"/>
  <c r="I4903" i="4"/>
  <c r="I5095" i="4"/>
  <c r="I4968" i="4"/>
  <c r="I4974" i="4"/>
  <c r="I5033" i="4"/>
  <c r="I5139" i="4"/>
  <c r="I5614" i="4"/>
  <c r="I6404" i="4"/>
  <c r="I6381" i="4"/>
  <c r="I6226" i="4"/>
  <c r="I6043" i="4"/>
  <c r="I4816" i="4"/>
  <c r="I4997" i="4"/>
  <c r="I5297" i="4"/>
  <c r="I6203" i="4"/>
  <c r="I4859" i="4"/>
  <c r="I5083" i="4"/>
  <c r="I5004" i="4"/>
  <c r="I5110" i="4"/>
  <c r="I5188" i="4"/>
  <c r="I5433" i="4"/>
  <c r="I5844" i="4"/>
  <c r="I6205" i="4"/>
  <c r="I6242" i="4"/>
  <c r="I6379" i="4"/>
  <c r="I5147" i="4"/>
  <c r="I5057" i="4"/>
  <c r="I5282" i="4"/>
  <c r="I5309" i="4"/>
  <c r="I5475" i="4"/>
  <c r="I5570" i="4"/>
  <c r="I5768" i="4"/>
  <c r="I6168" i="4"/>
  <c r="I5249" i="4"/>
  <c r="I6049" i="4"/>
  <c r="I6401" i="4"/>
  <c r="I5814" i="4"/>
  <c r="I6230" i="4"/>
  <c r="I5503" i="4"/>
  <c r="I5935" i="4"/>
  <c r="I6303" i="4"/>
  <c r="I5396" i="4"/>
  <c r="I4898" i="4"/>
  <c r="I5382" i="4"/>
  <c r="I5580" i="4"/>
  <c r="I6044" i="4"/>
  <c r="I6460" i="4"/>
  <c r="I5893" i="4"/>
  <c r="I6325" i="4"/>
  <c r="I5466" i="4"/>
  <c r="I6042" i="4"/>
  <c r="I6506" i="4"/>
  <c r="I5779" i="4"/>
  <c r="I6131" i="4"/>
  <c r="I5235" i="4"/>
  <c r="I4814" i="4"/>
  <c r="I5066" i="4"/>
  <c r="I5501" i="4"/>
  <c r="I5498" i="4"/>
  <c r="I5760" i="4"/>
  <c r="I6192" i="4"/>
  <c r="I5281" i="4"/>
  <c r="I5993" i="4"/>
  <c r="I6425" i="4"/>
  <c r="I5790" i="4"/>
  <c r="I6190" i="4"/>
  <c r="I5511" i="4"/>
  <c r="I5879" i="4"/>
  <c r="I6279" i="4"/>
  <c r="I6328" i="4"/>
  <c r="I5729" i="4"/>
  <c r="I6129" i="4"/>
  <c r="I5042" i="4"/>
  <c r="I5926" i="4"/>
  <c r="I6278" i="4"/>
  <c r="I5583" i="4"/>
  <c r="I6031" i="4"/>
  <c r="I6431" i="4"/>
  <c r="I5114" i="4"/>
  <c r="I5355" i="4"/>
  <c r="I5478" i="4"/>
  <c r="I5740" i="4"/>
  <c r="I6156" i="4"/>
  <c r="I6508" i="4"/>
  <c r="I6005" i="4"/>
  <c r="I6421" i="4"/>
  <c r="I5770" i="4"/>
  <c r="I6202" i="4"/>
  <c r="I5375" i="4"/>
  <c r="I5827" i="4"/>
  <c r="I6259" i="4"/>
  <c r="I4945" i="4"/>
  <c r="I5013" i="4"/>
  <c r="I5317" i="4"/>
  <c r="I5565" i="4"/>
  <c r="I5626" i="4"/>
  <c r="I5888" i="4"/>
  <c r="I6256" i="4"/>
  <c r="I5689" i="4"/>
  <c r="I6153" i="4"/>
  <c r="I5106" i="4"/>
  <c r="I5870" i="4"/>
  <c r="I6302" i="4"/>
  <c r="I5575" i="4"/>
  <c r="I5975" i="4"/>
  <c r="I6439" i="4"/>
  <c r="I6331" i="4"/>
  <c r="I4916" i="4"/>
  <c r="I5136" i="4"/>
  <c r="I5223" i="4"/>
  <c r="I5268" i="4"/>
  <c r="I5401" i="4"/>
  <c r="I5492" i="4"/>
  <c r="I6260" i="4"/>
  <c r="I6045" i="4"/>
  <c r="I5762" i="4"/>
  <c r="I6530" i="4"/>
  <c r="I6155" i="4"/>
  <c r="I5119" i="4"/>
  <c r="I5001" i="4"/>
  <c r="I5732" i="4"/>
  <c r="I6002" i="4"/>
  <c r="I4963" i="4"/>
  <c r="I4967" i="4"/>
  <c r="I4840" i="4"/>
  <c r="I5036" i="4"/>
  <c r="I5159" i="4"/>
  <c r="I5244" i="4"/>
  <c r="I5241" i="4"/>
  <c r="I5764" i="4"/>
  <c r="I5741" i="4"/>
  <c r="I5650" i="4"/>
  <c r="I5327" i="4"/>
  <c r="I6363" i="4"/>
  <c r="I5068" i="4"/>
  <c r="I5339" i="4"/>
  <c r="I4882" i="4"/>
  <c r="I4995" i="4"/>
  <c r="I4939" i="4"/>
  <c r="I4844" i="4"/>
  <c r="I5084" i="4"/>
  <c r="I5239" i="4"/>
  <c r="I4965" i="4"/>
  <c r="I5585" i="4"/>
  <c r="I6356" i="4"/>
  <c r="I6461" i="4"/>
  <c r="I5611" i="4"/>
  <c r="I5112" i="4"/>
  <c r="I5227" i="4"/>
  <c r="I5240" i="4"/>
  <c r="I5424" i="4"/>
  <c r="I5437" i="4"/>
  <c r="I5573" i="4"/>
  <c r="I5480" i="4"/>
  <c r="I5928" i="4"/>
  <c r="I6344" i="4"/>
  <c r="I5745" i="4"/>
  <c r="I6161" i="4"/>
  <c r="I5158" i="4"/>
  <c r="I5942" i="4"/>
  <c r="I6390" i="4"/>
  <c r="I5599" i="4"/>
  <c r="I6047" i="4"/>
  <c r="I6463" i="4"/>
  <c r="I5157" i="4"/>
  <c r="I5387" i="4"/>
  <c r="I5510" i="4"/>
  <c r="I5756" i="4"/>
  <c r="I6204" i="4"/>
  <c r="I5653" i="4"/>
  <c r="I6021" i="4"/>
  <c r="I6437" i="4"/>
  <c r="I5802" i="4"/>
  <c r="I6218" i="4"/>
  <c r="I5407" i="4"/>
  <c r="I5859" i="4"/>
  <c r="I6307" i="4"/>
  <c r="I4977" i="4"/>
  <c r="I5298" i="4"/>
  <c r="I5333" i="4"/>
  <c r="I5581" i="4"/>
  <c r="I5488" i="4"/>
  <c r="I5904" i="4"/>
  <c r="I6272" i="4"/>
  <c r="I5753" i="4"/>
  <c r="I6169" i="4"/>
  <c r="I5190" i="4"/>
  <c r="I5950" i="4"/>
  <c r="I6318" i="4"/>
  <c r="I5591" i="4"/>
  <c r="I6007" i="4"/>
  <c r="I6455" i="4"/>
  <c r="I6423" i="4"/>
  <c r="I6231" i="4"/>
  <c r="I6039" i="4"/>
  <c r="I5847" i="4"/>
  <c r="I5655" i="4"/>
  <c r="I5447" i="4"/>
  <c r="I6414" i="4"/>
  <c r="I6222" i="4"/>
  <c r="I6030" i="4"/>
  <c r="I5838" i="4"/>
  <c r="I5474" i="4"/>
  <c r="I6505" i="4"/>
  <c r="I6313" i="4"/>
  <c r="I6121" i="4"/>
  <c r="I5929" i="4"/>
  <c r="I5737" i="4"/>
  <c r="I6512" i="4"/>
  <c r="I6320" i="4"/>
  <c r="I6128" i="4"/>
  <c r="I5936" i="4"/>
  <c r="I5744" i="4"/>
  <c r="I5552" i="4"/>
  <c r="I5530" i="4"/>
  <c r="I5037" i="4"/>
  <c r="I5485" i="4"/>
  <c r="I5461" i="4"/>
  <c r="I5229" i="4"/>
  <c r="I5416" i="4"/>
  <c r="I5135" i="4"/>
  <c r="I5200" i="4"/>
  <c r="I4881" i="4"/>
  <c r="I6483" i="4"/>
  <c r="I6291" i="4"/>
  <c r="I6099" i="4"/>
  <c r="I5907" i="4"/>
  <c r="I5715" i="4"/>
  <c r="I5523" i="4"/>
  <c r="I6474" i="4"/>
  <c r="I6282" i="4"/>
  <c r="I6090" i="4"/>
  <c r="I5898" i="4"/>
  <c r="I5706" i="4"/>
  <c r="I5074" i="4"/>
  <c r="I6373" i="4"/>
  <c r="I6181" i="4"/>
  <c r="I5989" i="4"/>
  <c r="I5797" i="4"/>
  <c r="I5141" i="4"/>
  <c r="I6380" i="4"/>
  <c r="I6188" i="4"/>
  <c r="I5996" i="4"/>
  <c r="I5804" i="4"/>
  <c r="I5612" i="4"/>
  <c r="I5590" i="4"/>
  <c r="I5318" i="4"/>
  <c r="I5545" i="4"/>
  <c r="I5145" i="4"/>
  <c r="I5329" i="4"/>
  <c r="I5476" i="4"/>
  <c r="I5258" i="4"/>
  <c r="I6399" i="4"/>
  <c r="I6207" i="4"/>
  <c r="I6015" i="4"/>
  <c r="I5823" i="4"/>
  <c r="I5631" i="4"/>
  <c r="I5399" i="4"/>
  <c r="I6374" i="4"/>
  <c r="I6182" i="4"/>
  <c r="I5990" i="4"/>
  <c r="I5798" i="4"/>
  <c r="I5394" i="4"/>
  <c r="I6465" i="4"/>
  <c r="I6273" i="4"/>
  <c r="I6081" i="4"/>
  <c r="I5889" i="4"/>
  <c r="I5697" i="4"/>
  <c r="I6472" i="4"/>
  <c r="I6280" i="4"/>
  <c r="I6088" i="4"/>
  <c r="I5896" i="4"/>
  <c r="I5704" i="4"/>
  <c r="I5512" i="4"/>
  <c r="I5490" i="4"/>
  <c r="I5637" i="4"/>
  <c r="I6407" i="4"/>
  <c r="I6215" i="4"/>
  <c r="I6023" i="4"/>
  <c r="I5831" i="4"/>
  <c r="I5639" i="4"/>
  <c r="I5415" i="4"/>
  <c r="I6398" i="4"/>
  <c r="I6206" i="4"/>
  <c r="I6014" i="4"/>
  <c r="I5822" i="4"/>
  <c r="I5442" i="4"/>
  <c r="I6489" i="4"/>
  <c r="I6297" i="4"/>
  <c r="I6105" i="4"/>
  <c r="I5913" i="4"/>
  <c r="I5721" i="4"/>
  <c r="I6496" i="4"/>
  <c r="I6304" i="4"/>
  <c r="I6112" i="4"/>
  <c r="I5920" i="4"/>
  <c r="I5728" i="4"/>
  <c r="I5536" i="4"/>
  <c r="I5514" i="4"/>
  <c r="I4909" i="4"/>
  <c r="I5459" i="4"/>
  <c r="I5445" i="4"/>
  <c r="I5197" i="4"/>
  <c r="I5400" i="4"/>
  <c r="I5077" i="4"/>
  <c r="I5184" i="4"/>
  <c r="I4849" i="4"/>
  <c r="I6467" i="4"/>
  <c r="I6275" i="4"/>
  <c r="I6083" i="4"/>
  <c r="I5891" i="4"/>
  <c r="I5699" i="4"/>
  <c r="I5507" i="4"/>
  <c r="I6458" i="4"/>
  <c r="I6266" i="4"/>
  <c r="I6074" i="4"/>
  <c r="I5882" i="4"/>
  <c r="I5690" i="4"/>
  <c r="I4946" i="4"/>
  <c r="I6357" i="4"/>
  <c r="I6165" i="4"/>
  <c r="I5973" i="4"/>
  <c r="I5781" i="4"/>
  <c r="I5021" i="4"/>
  <c r="I6364" i="4"/>
  <c r="I6172" i="4"/>
  <c r="I5980" i="4"/>
  <c r="I5788" i="4"/>
  <c r="I5596" i="4"/>
  <c r="I5574" i="4"/>
  <c r="I5262" i="4"/>
  <c r="I5529" i="4"/>
  <c r="I5026" i="4"/>
  <c r="I5313" i="4"/>
  <c r="I5460" i="4"/>
  <c r="I5226" i="4"/>
  <c r="I6383" i="4"/>
  <c r="I6191" i="4"/>
  <c r="I5999" i="4"/>
  <c r="I5807" i="4"/>
  <c r="I5615" i="4"/>
  <c r="I5367" i="4"/>
  <c r="I6358" i="4"/>
  <c r="I6166" i="4"/>
  <c r="I5974" i="4"/>
  <c r="I5782" i="4"/>
  <c r="I5362" i="4"/>
  <c r="I6449" i="4"/>
  <c r="I6257" i="4"/>
  <c r="I6065" i="4"/>
  <c r="I5873" i="4"/>
  <c r="I5681" i="4"/>
  <c r="I6456" i="4"/>
  <c r="I6264" i="4"/>
  <c r="I6072" i="4"/>
  <c r="I5880" i="4"/>
  <c r="I5688" i="4"/>
  <c r="I5496" i="4"/>
  <c r="I5470" i="4"/>
  <c r="I5621" i="4"/>
  <c r="I5398" i="4"/>
  <c r="I6036" i="4"/>
  <c r="I5821" i="4"/>
  <c r="I5206" i="4"/>
  <c r="I6306" i="4"/>
  <c r="I5931" i="4"/>
  <c r="I5064" i="4"/>
  <c r="I5030" i="4"/>
  <c r="I5275" i="4"/>
  <c r="I5121" i="4"/>
  <c r="I4853" i="4"/>
  <c r="I5344" i="4"/>
  <c r="I5034" i="4"/>
  <c r="I5389" i="4"/>
  <c r="I5347" i="4"/>
  <c r="I5605" i="4"/>
  <c r="I5522" i="4"/>
  <c r="I5576" i="4"/>
  <c r="I5800" i="4"/>
  <c r="I6024" i="4"/>
  <c r="I6248" i="4"/>
  <c r="I6504" i="4"/>
  <c r="I5761" i="4"/>
  <c r="I5985" i="4"/>
  <c r="I6209" i="4"/>
  <c r="I6433" i="4"/>
  <c r="I5458" i="4"/>
  <c r="I5862" i="4"/>
  <c r="I6086" i="4"/>
  <c r="I6310" i="4"/>
  <c r="I5335" i="4"/>
  <c r="I5663" i="4"/>
  <c r="I5887" i="4"/>
  <c r="I6111" i="4"/>
  <c r="I6335" i="4"/>
  <c r="I5194" i="4"/>
  <c r="I4922" i="4"/>
  <c r="I5393" i="4"/>
  <c r="I5419" i="4"/>
  <c r="I5005" i="4"/>
  <c r="I5558" i="4"/>
  <c r="I5644" i="4"/>
  <c r="I5868" i="4"/>
  <c r="I6092" i="4"/>
  <c r="I6316" i="4"/>
  <c r="I4893" i="4"/>
  <c r="I5829" i="4"/>
  <c r="I6053" i="4"/>
  <c r="I6277" i="4"/>
  <c r="I6501" i="4"/>
  <c r="I5674" i="4"/>
  <c r="I5930" i="4"/>
  <c r="I6154" i="4"/>
  <c r="I6378" i="4"/>
  <c r="I5439" i="4"/>
  <c r="I5683" i="4"/>
  <c r="I5939" i="4"/>
  <c r="I6163" i="4"/>
  <c r="I6387" i="4"/>
  <c r="I5283" i="4"/>
  <c r="I5168" i="4"/>
  <c r="I5202" i="4"/>
  <c r="I4810" i="4"/>
  <c r="I5365" i="4"/>
  <c r="I5363" i="4"/>
  <c r="I5645" i="4"/>
  <c r="I5562" i="4"/>
  <c r="I5616" i="4"/>
  <c r="I5840" i="4"/>
  <c r="I6064" i="4"/>
  <c r="I6288" i="4"/>
  <c r="I4925" i="4"/>
  <c r="I5801" i="4"/>
  <c r="I6025" i="4"/>
  <c r="I6249" i="4"/>
  <c r="I6473" i="4"/>
  <c r="I5678" i="4"/>
  <c r="I5902" i="4"/>
  <c r="I6126" i="4"/>
  <c r="I6350" i="4"/>
  <c r="I5383" i="4"/>
  <c r="I5687" i="4"/>
  <c r="I5911" i="4"/>
  <c r="I6135" i="4"/>
  <c r="I6359" i="4"/>
  <c r="I5502" i="4"/>
  <c r="I6100" i="4"/>
  <c r="I5885" i="4"/>
  <c r="I5386" i="4"/>
  <c r="I6370" i="4"/>
  <c r="I5995" i="4"/>
  <c r="I5080" i="4"/>
  <c r="I5062" i="4"/>
  <c r="I5291" i="4"/>
  <c r="I5143" i="4"/>
  <c r="I4917" i="4"/>
  <c r="I5360" i="4"/>
  <c r="I5098" i="4"/>
  <c r="I5405" i="4"/>
  <c r="I5379" i="4"/>
  <c r="I4845" i="4"/>
  <c r="I5538" i="4"/>
  <c r="I5592" i="4"/>
  <c r="I5816" i="4"/>
  <c r="I6040" i="4"/>
  <c r="I6296" i="4"/>
  <c r="I6520" i="4"/>
  <c r="I5777" i="4"/>
  <c r="I6001" i="4"/>
  <c r="I6225" i="4"/>
  <c r="I6481" i="4"/>
  <c r="I5654" i="4"/>
  <c r="I5878" i="4"/>
  <c r="I6102" i="4"/>
  <c r="I6326" i="4"/>
  <c r="I5431" i="4"/>
  <c r="I5679" i="4"/>
  <c r="I5903" i="4"/>
  <c r="I6127" i="4"/>
  <c r="I6351" i="4"/>
  <c r="I5290" i="4"/>
  <c r="I4986" i="4"/>
  <c r="I5409" i="4"/>
  <c r="I5451" i="4"/>
  <c r="I5130" i="4"/>
  <c r="I5606" i="4"/>
  <c r="I5660" i="4"/>
  <c r="I5884" i="4"/>
  <c r="I6108" i="4"/>
  <c r="I6332" i="4"/>
  <c r="I5201" i="4"/>
  <c r="I5845" i="4"/>
  <c r="I6069" i="4"/>
  <c r="I6293" i="4"/>
  <c r="I6517" i="4"/>
  <c r="I5722" i="4"/>
  <c r="I5946" i="4"/>
  <c r="I6170" i="4"/>
  <c r="I6394" i="4"/>
  <c r="I5471" i="4"/>
  <c r="I5731" i="4"/>
  <c r="I5955" i="4"/>
  <c r="I6179" i="4"/>
  <c r="I6403" i="4"/>
  <c r="I5299" i="4"/>
  <c r="I5216" i="4"/>
  <c r="I5234" i="4"/>
  <c r="I4874" i="4"/>
  <c r="I5381" i="4"/>
  <c r="I5395" i="4"/>
  <c r="I5150" i="4"/>
  <c r="I5578" i="4"/>
  <c r="I5632" i="4"/>
  <c r="I5856" i="4"/>
  <c r="I6080" i="4"/>
  <c r="I6336" i="4"/>
  <c r="I5053" i="4"/>
  <c r="I5817" i="4"/>
  <c r="I6041" i="4"/>
  <c r="I6265" i="4"/>
  <c r="I6521" i="4"/>
  <c r="I5694" i="4"/>
  <c r="I5918" i="4"/>
  <c r="I6142" i="4"/>
  <c r="I6366" i="4"/>
  <c r="I5479" i="4"/>
  <c r="I5703" i="4"/>
  <c r="I5927" i="4"/>
  <c r="I6151" i="4"/>
  <c r="I6375" i="4"/>
  <c r="I5566" i="4"/>
  <c r="I6164" i="4"/>
  <c r="I5949" i="4"/>
  <c r="I5666" i="4"/>
  <c r="I6434" i="4"/>
  <c r="I6059" i="4"/>
  <c r="I5096" i="4"/>
  <c r="I5094" i="4"/>
  <c r="I5307" i="4"/>
  <c r="I5160" i="4"/>
  <c r="I4981" i="4"/>
  <c r="I5376" i="4"/>
  <c r="I5149" i="4"/>
  <c r="I5421" i="4"/>
  <c r="I5411" i="4"/>
  <c r="I4973" i="4"/>
  <c r="I5554" i="4"/>
  <c r="I5608" i="4"/>
  <c r="I5832" i="4"/>
  <c r="I6056" i="4"/>
  <c r="I6312" i="4"/>
  <c r="I4861" i="4"/>
  <c r="I5793" i="4"/>
  <c r="I6017" i="4"/>
  <c r="I6241" i="4"/>
  <c r="I6497" i="4"/>
  <c r="I5670" i="4"/>
  <c r="I5894" i="4"/>
  <c r="I6118" i="4"/>
  <c r="I6342" i="4"/>
  <c r="I5463" i="4"/>
  <c r="I5695" i="4"/>
  <c r="I5919" i="4"/>
  <c r="I6143" i="4"/>
  <c r="I6367" i="4"/>
  <c r="I5316" i="4"/>
  <c r="I5050" i="4"/>
  <c r="I5425" i="4"/>
  <c r="I5481" i="4"/>
  <c r="I5198" i="4"/>
  <c r="I5622" i="4"/>
  <c r="I5676" i="4"/>
  <c r="I5900" i="4"/>
  <c r="I6124" i="4"/>
  <c r="I6348" i="4"/>
  <c r="I5265" i="4"/>
  <c r="I5861" i="4"/>
  <c r="I6085" i="4"/>
  <c r="I6309" i="4"/>
  <c r="I4818" i="4"/>
  <c r="I5738" i="4"/>
  <c r="I5962" i="4"/>
  <c r="I6186" i="4"/>
  <c r="I6410" i="4"/>
  <c r="I5491" i="4"/>
  <c r="I5747" i="4"/>
  <c r="I5971" i="4"/>
  <c r="I6195" i="4"/>
  <c r="I6419" i="4"/>
  <c r="I4817" i="4"/>
  <c r="I5232" i="4"/>
  <c r="I5266" i="4"/>
  <c r="I4938" i="4"/>
  <c r="I5397" i="4"/>
  <c r="I5427" i="4"/>
  <c r="I5214" i="4"/>
  <c r="I5594" i="4"/>
  <c r="I5648" i="4"/>
  <c r="I5872" i="4"/>
  <c r="I6096" i="4"/>
  <c r="I6352" i="4"/>
  <c r="I5153" i="4"/>
  <c r="I5833" i="4"/>
  <c r="I6057" i="4"/>
  <c r="I6281" i="4"/>
  <c r="I4850" i="4"/>
  <c r="I5710" i="4"/>
  <c r="I5934" i="4"/>
  <c r="I6158" i="4"/>
  <c r="I6382" i="4"/>
  <c r="I5495" i="4"/>
  <c r="I5719" i="4"/>
  <c r="I5943" i="4"/>
  <c r="I6167" i="4"/>
  <c r="I6391" i="4"/>
  <c r="N712" i="4"/>
  <c r="I8723" i="4"/>
  <c r="I8747" i="4"/>
  <c r="I8751" i="4"/>
  <c r="I8759" i="4"/>
  <c r="I8767" i="4"/>
  <c r="I8775" i="4"/>
  <c r="I8783" i="4"/>
  <c r="I8795" i="4"/>
  <c r="I8803" i="4"/>
  <c r="I8811" i="4"/>
  <c r="I8819" i="4"/>
  <c r="I8827" i="4"/>
  <c r="I8719" i="4"/>
  <c r="I8731" i="4"/>
  <c r="I8739" i="4"/>
  <c r="I8755" i="4"/>
  <c r="I8763" i="4"/>
  <c r="I8771" i="4"/>
  <c r="I8779" i="4"/>
  <c r="I8787" i="4"/>
  <c r="I8791" i="4"/>
  <c r="I8799" i="4"/>
  <c r="I8807" i="4"/>
  <c r="I8815" i="4"/>
  <c r="I8823" i="4"/>
  <c r="I4031" i="4"/>
  <c r="I8715" i="4"/>
  <c r="I8727" i="4"/>
  <c r="I8735" i="4"/>
  <c r="I8743" i="4"/>
  <c r="I8828" i="4"/>
  <c r="I8808" i="4"/>
  <c r="I8792" i="4"/>
  <c r="I8776" i="4"/>
  <c r="I8760" i="4"/>
  <c r="I8744" i="4"/>
  <c r="I8728" i="4"/>
  <c r="I8712" i="4"/>
  <c r="I8814" i="4"/>
  <c r="I8798" i="4"/>
  <c r="I8782" i="4"/>
  <c r="I8766" i="4"/>
  <c r="I8750" i="4"/>
  <c r="I8734" i="4"/>
  <c r="I8718" i="4"/>
  <c r="I8821" i="4"/>
  <c r="I8805" i="4"/>
  <c r="I8789" i="4"/>
  <c r="I8773" i="4"/>
  <c r="I8757" i="4"/>
  <c r="I8741" i="4"/>
  <c r="I8725" i="4"/>
  <c r="I6534" i="4"/>
  <c r="I8824" i="4"/>
  <c r="I8804" i="4"/>
  <c r="I8788" i="4"/>
  <c r="I8772" i="4"/>
  <c r="I8756" i="4"/>
  <c r="I8740" i="4"/>
  <c r="I8724" i="4"/>
  <c r="I8826" i="4"/>
  <c r="I8810" i="4"/>
  <c r="I8794" i="4"/>
  <c r="I8778" i="4"/>
  <c r="I8762" i="4"/>
  <c r="I8746" i="4"/>
  <c r="I8730" i="4"/>
  <c r="I8714" i="4"/>
  <c r="I8817" i="4"/>
  <c r="I8801" i="4"/>
  <c r="I8785" i="4"/>
  <c r="I8769" i="4"/>
  <c r="I8753" i="4"/>
  <c r="I8737" i="4"/>
  <c r="I8721" i="4"/>
  <c r="I8820" i="4"/>
  <c r="I8800" i="4"/>
  <c r="I8784" i="4"/>
  <c r="I8768" i="4"/>
  <c r="I8752" i="4"/>
  <c r="I8736" i="4"/>
  <c r="I8720" i="4"/>
  <c r="I8822" i="4"/>
  <c r="I8806" i="4"/>
  <c r="I8790" i="4"/>
  <c r="I8774" i="4"/>
  <c r="I8758" i="4"/>
  <c r="I8742" i="4"/>
  <c r="I8726" i="4"/>
  <c r="I8812" i="4"/>
  <c r="I8813" i="4"/>
  <c r="I8797" i="4"/>
  <c r="I8781" i="4"/>
  <c r="I8765" i="4"/>
  <c r="I8749" i="4"/>
  <c r="I8733" i="4"/>
  <c r="I8717" i="4"/>
  <c r="I8816" i="4"/>
  <c r="I8748" i="4"/>
  <c r="I8802" i="4"/>
  <c r="I8738" i="4"/>
  <c r="I8793" i="4"/>
  <c r="I8729" i="4"/>
  <c r="I8796" i="4"/>
  <c r="I8732" i="4"/>
  <c r="I8786" i="4"/>
  <c r="I8722" i="4"/>
  <c r="I8777" i="4"/>
  <c r="I8713" i="4"/>
  <c r="I8780" i="4"/>
  <c r="I8716" i="4"/>
  <c r="I8770" i="4"/>
  <c r="I8825" i="4"/>
  <c r="I8761" i="4"/>
  <c r="I8764" i="4"/>
  <c r="I8745" i="4"/>
  <c r="I8754" i="4"/>
  <c r="I8818" i="4"/>
  <c r="I8809" i="4"/>
  <c r="I8709" i="4"/>
  <c r="I8693" i="4"/>
  <c r="I8677" i="4"/>
  <c r="I8661" i="4"/>
  <c r="I8645" i="4"/>
  <c r="I8629" i="4"/>
  <c r="I8613" i="4"/>
  <c r="I8597" i="4"/>
  <c r="I8581" i="4"/>
  <c r="I8565" i="4"/>
  <c r="I8549" i="4"/>
  <c r="I8533" i="4"/>
  <c r="I8517" i="4"/>
  <c r="I8501" i="4"/>
  <c r="I8485" i="4"/>
  <c r="I8469" i="4"/>
  <c r="I8453" i="4"/>
  <c r="I8437" i="4"/>
  <c r="I8421" i="4"/>
  <c r="I8405" i="4"/>
  <c r="I8389" i="4"/>
  <c r="I8373" i="4"/>
  <c r="I8357" i="4"/>
  <c r="I8341" i="4"/>
  <c r="I8325" i="4"/>
  <c r="I8309" i="4"/>
  <c r="I8293" i="4"/>
  <c r="I8277" i="4"/>
  <c r="I8261" i="4"/>
  <c r="I8245" i="4"/>
  <c r="I8229" i="4"/>
  <c r="I8213" i="4"/>
  <c r="I8197" i="4"/>
  <c r="I8181" i="4"/>
  <c r="I8165" i="4"/>
  <c r="I8149" i="4"/>
  <c r="I8133" i="4"/>
  <c r="I8117" i="4"/>
  <c r="I8101" i="4"/>
  <c r="I8085" i="4"/>
  <c r="I8069" i="4"/>
  <c r="I8053" i="4"/>
  <c r="I8037" i="4"/>
  <c r="I8021" i="4"/>
  <c r="I8005" i="4"/>
  <c r="I7989" i="4"/>
  <c r="I7973" i="4"/>
  <c r="I7957" i="4"/>
  <c r="I7941" i="4"/>
  <c r="I7925" i="4"/>
  <c r="I7909" i="4"/>
  <c r="I7893" i="4"/>
  <c r="I7877" i="4"/>
  <c r="I7861" i="4"/>
  <c r="I7845" i="4"/>
  <c r="I7829" i="4"/>
  <c r="I7813" i="4"/>
  <c r="I7797" i="4"/>
  <c r="I7781" i="4"/>
  <c r="I7765" i="4"/>
  <c r="I7749" i="4"/>
  <c r="I7733" i="4"/>
  <c r="I7717" i="4"/>
  <c r="I7701" i="4"/>
  <c r="I7685" i="4"/>
  <c r="I7669" i="4"/>
  <c r="I7653" i="4"/>
  <c r="I7637" i="4"/>
  <c r="I7621" i="4"/>
  <c r="I7605" i="4"/>
  <c r="I7589" i="4"/>
  <c r="I7573" i="4"/>
  <c r="I7557" i="4"/>
  <c r="I7541" i="4"/>
  <c r="I7525" i="4"/>
  <c r="I7509" i="4"/>
  <c r="I7493" i="4"/>
  <c r="I7477" i="4"/>
  <c r="I7461" i="4"/>
  <c r="I7445" i="4"/>
  <c r="I7429" i="4"/>
  <c r="I7413" i="4"/>
  <c r="I7397" i="4"/>
  <c r="I7381" i="4"/>
  <c r="I8708" i="4"/>
  <c r="I8692" i="4"/>
  <c r="I8676" i="4"/>
  <c r="I8660" i="4"/>
  <c r="I8644" i="4"/>
  <c r="I8620" i="4"/>
  <c r="I8604" i="4"/>
  <c r="I8588" i="4"/>
  <c r="I8572" i="4"/>
  <c r="I8556" i="4"/>
  <c r="I8540" i="4"/>
  <c r="I8524" i="4"/>
  <c r="I8508" i="4"/>
  <c r="I8492" i="4"/>
  <c r="I8476" i="4"/>
  <c r="I8460" i="4"/>
  <c r="I8444" i="4"/>
  <c r="I8428" i="4"/>
  <c r="I8412" i="4"/>
  <c r="I8396" i="4"/>
  <c r="I8380" i="4"/>
  <c r="I8364" i="4"/>
  <c r="I8707" i="4"/>
  <c r="I8691" i="4"/>
  <c r="I8675" i="4"/>
  <c r="I8659" i="4"/>
  <c r="I8643" i="4"/>
  <c r="I8627" i="4"/>
  <c r="I8611" i="4"/>
  <c r="I8595" i="4"/>
  <c r="I8579" i="4"/>
  <c r="I8563" i="4"/>
  <c r="I8547" i="4"/>
  <c r="I8531" i="4"/>
  <c r="I8515" i="4"/>
  <c r="I8499" i="4"/>
  <c r="I8483" i="4"/>
  <c r="I8467" i="4"/>
  <c r="I8348" i="4"/>
  <c r="I8332" i="4"/>
  <c r="I8316" i="4"/>
  <c r="I8300" i="4"/>
  <c r="I8284" i="4"/>
  <c r="I8268" i="4"/>
  <c r="I8252" i="4"/>
  <c r="I8236" i="4"/>
  <c r="I8220" i="4"/>
  <c r="I8204" i="4"/>
  <c r="I8188" i="4"/>
  <c r="I8172" i="4"/>
  <c r="I8152" i="4"/>
  <c r="I8136" i="4"/>
  <c r="I8120" i="4"/>
  <c r="I8104" i="4"/>
  <c r="I8088" i="4"/>
  <c r="I8072" i="4"/>
  <c r="I8056" i="4"/>
  <c r="I8040" i="4"/>
  <c r="I8024" i="4"/>
  <c r="I8008" i="4"/>
  <c r="I7992" i="4"/>
  <c r="I7976" i="4"/>
  <c r="I7960" i="4"/>
  <c r="I7944" i="4"/>
  <c r="I7928" i="4"/>
  <c r="I7912" i="4"/>
  <c r="I7896" i="4"/>
  <c r="I7880" i="4"/>
  <c r="I7864" i="4"/>
  <c r="I7848" i="4"/>
  <c r="I7832" i="4"/>
  <c r="I8702" i="4"/>
  <c r="I8686" i="4"/>
  <c r="I8670" i="4"/>
  <c r="I8654" i="4"/>
  <c r="I8638" i="4"/>
  <c r="I8622" i="4"/>
  <c r="I8606" i="4"/>
  <c r="I8590" i="4"/>
  <c r="I8574" i="4"/>
  <c r="I8558" i="4"/>
  <c r="I8542" i="4"/>
  <c r="I8526" i="4"/>
  <c r="I8510" i="4"/>
  <c r="I8494" i="4"/>
  <c r="I8478" i="4"/>
  <c r="I8462" i="4"/>
  <c r="I8446" i="4"/>
  <c r="I8430" i="4"/>
  <c r="I8414" i="4"/>
  <c r="I8398" i="4"/>
  <c r="I8382" i="4"/>
  <c r="I8366" i="4"/>
  <c r="I8350" i="4"/>
  <c r="I8334" i="4"/>
  <c r="I8318" i="4"/>
  <c r="I8302" i="4"/>
  <c r="I8286" i="4"/>
  <c r="I8270" i="4"/>
  <c r="I8254" i="4"/>
  <c r="I8238" i="4"/>
  <c r="I8222" i="4"/>
  <c r="I8206" i="4"/>
  <c r="I8190" i="4"/>
  <c r="I8174" i="4"/>
  <c r="I8158" i="4"/>
  <c r="I8142" i="4"/>
  <c r="I8126" i="4"/>
  <c r="I8110" i="4"/>
  <c r="I8094" i="4"/>
  <c r="I8078" i="4"/>
  <c r="I8062" i="4"/>
  <c r="I8046" i="4"/>
  <c r="I8030" i="4"/>
  <c r="I8014" i="4"/>
  <c r="I7998" i="4"/>
  <c r="I7982" i="4"/>
  <c r="I7966" i="4"/>
  <c r="I7950" i="4"/>
  <c r="I7934" i="4"/>
  <c r="I7918" i="4"/>
  <c r="I7902" i="4"/>
  <c r="I8459" i="4"/>
  <c r="I8443" i="4"/>
  <c r="I8427" i="4"/>
  <c r="I8411" i="4"/>
  <c r="I8395" i="4"/>
  <c r="I8379" i="4"/>
  <c r="I8363" i="4"/>
  <c r="I8347" i="4"/>
  <c r="I8331" i="4"/>
  <c r="I8315" i="4"/>
  <c r="I8299" i="4"/>
  <c r="I8283" i="4"/>
  <c r="I8267" i="4"/>
  <c r="I8251" i="4"/>
  <c r="I8235" i="4"/>
  <c r="I8219" i="4"/>
  <c r="I8203" i="4"/>
  <c r="I8187" i="4"/>
  <c r="I8171" i="4"/>
  <c r="I8155" i="4"/>
  <c r="I8139" i="4"/>
  <c r="I8123" i="4"/>
  <c r="I8107" i="4"/>
  <c r="I8091" i="4"/>
  <c r="I8075" i="4"/>
  <c r="I8059" i="4"/>
  <c r="I8043" i="4"/>
  <c r="I8027" i="4"/>
  <c r="I8011" i="4"/>
  <c r="I7995" i="4"/>
  <c r="I7979" i="4"/>
  <c r="I7963" i="4"/>
  <c r="I7947" i="4"/>
  <c r="I7931" i="4"/>
  <c r="I7915" i="4"/>
  <c r="I7899" i="4"/>
  <c r="I7883" i="4"/>
  <c r="I7867" i="4"/>
  <c r="I7851" i="4"/>
  <c r="I7835" i="4"/>
  <c r="I7819" i="4"/>
  <c r="I7803" i="4"/>
  <c r="I7882" i="4"/>
  <c r="I7866" i="4"/>
  <c r="I7850" i="4"/>
  <c r="I7834" i="4"/>
  <c r="I7818" i="4"/>
  <c r="I7802" i="4"/>
  <c r="I7786" i="4"/>
  <c r="I7770" i="4"/>
  <c r="I7754" i="4"/>
  <c r="I7738" i="4"/>
  <c r="I7722" i="4"/>
  <c r="I7706" i="4"/>
  <c r="I7690" i="4"/>
  <c r="I7674" i="4"/>
  <c r="I7658" i="4"/>
  <c r="I7642" i="4"/>
  <c r="I7626" i="4"/>
  <c r="I7610" i="4"/>
  <c r="I7594" i="4"/>
  <c r="I7578" i="4"/>
  <c r="I7562" i="4"/>
  <c r="I7546" i="4"/>
  <c r="I7530" i="4"/>
  <c r="I7514" i="4"/>
  <c r="I7498" i="4"/>
  <c r="I7482" i="4"/>
  <c r="I7466" i="4"/>
  <c r="I7450" i="4"/>
  <c r="I7434" i="4"/>
  <c r="I7418" i="4"/>
  <c r="I7402" i="4"/>
  <c r="I7386" i="4"/>
  <c r="I7370" i="4"/>
  <c r="I7354" i="4"/>
  <c r="I7338" i="4"/>
  <c r="I7322" i="4"/>
  <c r="I7306" i="4"/>
  <c r="I7290" i="4"/>
  <c r="I7274" i="4"/>
  <c r="I7258" i="4"/>
  <c r="I7242" i="4"/>
  <c r="I7226" i="4"/>
  <c r="I7210" i="4"/>
  <c r="I7194" i="4"/>
  <c r="I7178" i="4"/>
  <c r="I7162" i="4"/>
  <c r="I7146" i="4"/>
  <c r="I7130" i="4"/>
  <c r="I7114" i="4"/>
  <c r="I7098" i="4"/>
  <c r="I7082" i="4"/>
  <c r="I7066" i="4"/>
  <c r="I7050" i="4"/>
  <c r="I7034" i="4"/>
  <c r="I7018" i="4"/>
  <c r="I7002" i="4"/>
  <c r="I6986" i="4"/>
  <c r="I6970" i="4"/>
  <c r="I6954" i="4"/>
  <c r="I6938" i="4"/>
  <c r="I6922" i="4"/>
  <c r="I6906" i="4"/>
  <c r="I6890" i="4"/>
  <c r="I6874" i="4"/>
  <c r="I6858" i="4"/>
  <c r="I6842" i="4"/>
  <c r="I6826" i="4"/>
  <c r="I6810" i="4"/>
  <c r="I6794" i="4"/>
  <c r="I6778" i="4"/>
  <c r="I6762" i="4"/>
  <c r="I6746" i="4"/>
  <c r="I6730" i="4"/>
  <c r="I6714" i="4"/>
  <c r="I6698" i="4"/>
  <c r="I6682" i="4"/>
  <c r="I6650" i="4"/>
  <c r="I6634" i="4"/>
  <c r="I6618" i="4"/>
  <c r="I6602" i="4"/>
  <c r="I6586" i="4"/>
  <c r="I6570" i="4"/>
  <c r="I6554" i="4"/>
  <c r="I6538" i="4"/>
  <c r="I7357" i="4"/>
  <c r="I7341" i="4"/>
  <c r="I7325" i="4"/>
  <c r="I7309" i="4"/>
  <c r="I7293" i="4"/>
  <c r="I7277" i="4"/>
  <c r="I7261" i="4"/>
  <c r="I7245" i="4"/>
  <c r="I7229" i="4"/>
  <c r="I7213" i="4"/>
  <c r="I7197" i="4"/>
  <c r="I7181" i="4"/>
  <c r="I7165" i="4"/>
  <c r="I7149" i="4"/>
  <c r="I7133" i="4"/>
  <c r="I7117" i="4"/>
  <c r="I7101" i="4"/>
  <c r="I7085" i="4"/>
  <c r="I7069" i="4"/>
  <c r="I7053" i="4"/>
  <c r="I7037" i="4"/>
  <c r="I7021" i="4"/>
  <c r="I7005" i="4"/>
  <c r="I6989" i="4"/>
  <c r="I6973" i="4"/>
  <c r="I6957" i="4"/>
  <c r="I6941" i="4"/>
  <c r="I6925" i="4"/>
  <c r="I6909" i="4"/>
  <c r="I6893" i="4"/>
  <c r="I6877" i="4"/>
  <c r="I6861" i="4"/>
  <c r="I6845" i="4"/>
  <c r="I6829" i="4"/>
  <c r="I6813" i="4"/>
  <c r="I6797" i="4"/>
  <c r="I6781" i="4"/>
  <c r="I6765" i="4"/>
  <c r="I6749" i="4"/>
  <c r="I6733" i="4"/>
  <c r="I6717" i="4"/>
  <c r="I6701" i="4"/>
  <c r="I6685" i="4"/>
  <c r="I6669" i="4"/>
  <c r="I6637" i="4"/>
  <c r="I6621" i="4"/>
  <c r="I6605" i="4"/>
  <c r="I6589" i="4"/>
  <c r="I6573" i="4"/>
  <c r="I6557" i="4"/>
  <c r="I6541" i="4"/>
  <c r="I7820" i="4"/>
  <c r="I7804" i="4"/>
  <c r="I7788" i="4"/>
  <c r="I7772" i="4"/>
  <c r="I7756" i="4"/>
  <c r="I7740" i="4"/>
  <c r="I7724" i="4"/>
  <c r="I7708" i="4"/>
  <c r="I7692" i="4"/>
  <c r="I7676" i="4"/>
  <c r="I7660" i="4"/>
  <c r="I7644" i="4"/>
  <c r="I7628" i="4"/>
  <c r="I7612" i="4"/>
  <c r="I7596" i="4"/>
  <c r="I7580" i="4"/>
  <c r="I7564" i="4"/>
  <c r="I7548" i="4"/>
  <c r="I7532" i="4"/>
  <c r="I7516" i="4"/>
  <c r="I7500" i="4"/>
  <c r="I7484" i="4"/>
  <c r="I7468" i="4"/>
  <c r="I7452" i="4"/>
  <c r="I7436" i="4"/>
  <c r="I7420" i="4"/>
  <c r="I7404" i="4"/>
  <c r="I7388" i="4"/>
  <c r="I7372" i="4"/>
  <c r="I7356" i="4"/>
  <c r="I7340" i="4"/>
  <c r="I7324" i="4"/>
  <c r="I7308" i="4"/>
  <c r="I7292" i="4"/>
  <c r="I7276" i="4"/>
  <c r="I7260" i="4"/>
  <c r="I7244" i="4"/>
  <c r="I7228" i="4"/>
  <c r="I7212" i="4"/>
  <c r="I7196" i="4"/>
  <c r="I7180" i="4"/>
  <c r="I7164" i="4"/>
  <c r="I7148" i="4"/>
  <c r="I7132" i="4"/>
  <c r="I7116" i="4"/>
  <c r="I7100" i="4"/>
  <c r="I7084" i="4"/>
  <c r="I7068" i="4"/>
  <c r="I7052" i="4"/>
  <c r="I7036" i="4"/>
  <c r="I7020" i="4"/>
  <c r="I7004" i="4"/>
  <c r="I6988" i="4"/>
  <c r="I6972" i="4"/>
  <c r="I6956" i="4"/>
  <c r="I6940" i="4"/>
  <c r="I6924" i="4"/>
  <c r="I6908" i="4"/>
  <c r="I6892" i="4"/>
  <c r="I6876" i="4"/>
  <c r="I6860" i="4"/>
  <c r="I6844" i="4"/>
  <c r="I6828" i="4"/>
  <c r="I6812" i="4"/>
  <c r="I6796" i="4"/>
  <c r="I6780" i="4"/>
  <c r="I6764" i="4"/>
  <c r="I6748" i="4"/>
  <c r="I6732" i="4"/>
  <c r="I6716" i="4"/>
  <c r="I6700" i="4"/>
  <c r="I6684" i="4"/>
  <c r="I6668" i="4"/>
  <c r="I6636" i="4"/>
  <c r="I6620" i="4"/>
  <c r="I6604" i="4"/>
  <c r="I6588" i="4"/>
  <c r="I6572" i="4"/>
  <c r="I6556" i="4"/>
  <c r="I6540" i="4"/>
  <c r="I7783" i="4"/>
  <c r="I7767" i="4"/>
  <c r="I7751" i="4"/>
  <c r="I7735" i="4"/>
  <c r="I7719" i="4"/>
  <c r="I7703" i="4"/>
  <c r="I7687" i="4"/>
  <c r="I7671" i="4"/>
  <c r="I7655" i="4"/>
  <c r="I7639" i="4"/>
  <c r="I7623" i="4"/>
  <c r="I7607" i="4"/>
  <c r="I7591" i="4"/>
  <c r="I7575" i="4"/>
  <c r="I7559" i="4"/>
  <c r="I7543" i="4"/>
  <c r="I7527" i="4"/>
  <c r="I7511" i="4"/>
  <c r="I7495" i="4"/>
  <c r="I7479" i="4"/>
  <c r="I7463" i="4"/>
  <c r="I7447" i="4"/>
  <c r="I7431" i="4"/>
  <c r="I7415" i="4"/>
  <c r="I7399" i="4"/>
  <c r="I7383" i="4"/>
  <c r="I7367" i="4"/>
  <c r="I7351" i="4"/>
  <c r="I7335" i="4"/>
  <c r="I7319" i="4"/>
  <c r="I7303" i="4"/>
  <c r="I7287" i="4"/>
  <c r="I7271" i="4"/>
  <c r="I7255" i="4"/>
  <c r="I7239" i="4"/>
  <c r="I7223" i="4"/>
  <c r="I7207" i="4"/>
  <c r="I7191" i="4"/>
  <c r="I7175" i="4"/>
  <c r="I7159" i="4"/>
  <c r="I7143" i="4"/>
  <c r="I7127" i="4"/>
  <c r="I7111" i="4"/>
  <c r="I7095" i="4"/>
  <c r="I7079" i="4"/>
  <c r="I7063" i="4"/>
  <c r="I7047" i="4"/>
  <c r="I7031" i="4"/>
  <c r="I7015" i="4"/>
  <c r="I6999" i="4"/>
  <c r="I6983" i="4"/>
  <c r="I6967" i="4"/>
  <c r="I6951" i="4"/>
  <c r="I6935" i="4"/>
  <c r="I6919" i="4"/>
  <c r="I6903" i="4"/>
  <c r="I6887" i="4"/>
  <c r="I6871" i="4"/>
  <c r="I6855" i="4"/>
  <c r="I6839" i="4"/>
  <c r="I6823" i="4"/>
  <c r="I6807" i="4"/>
  <c r="I6791" i="4"/>
  <c r="I6775" i="4"/>
  <c r="I6759" i="4"/>
  <c r="I6743" i="4"/>
  <c r="I6727" i="4"/>
  <c r="I6711" i="4"/>
  <c r="I6695" i="4"/>
  <c r="I6679" i="4"/>
  <c r="I6647" i="4"/>
  <c r="I6631" i="4"/>
  <c r="I6615" i="4"/>
  <c r="I6599" i="4"/>
  <c r="I6583" i="4"/>
  <c r="I6567" i="4"/>
  <c r="I6551" i="4"/>
  <c r="I6535" i="4"/>
  <c r="I8705" i="4"/>
  <c r="I8689" i="4"/>
  <c r="I8673" i="4"/>
  <c r="I8657" i="4"/>
  <c r="I8641" i="4"/>
  <c r="I8625" i="4"/>
  <c r="I8609" i="4"/>
  <c r="I8593" i="4"/>
  <c r="I8577" i="4"/>
  <c r="I8561" i="4"/>
  <c r="I8545" i="4"/>
  <c r="I8529" i="4"/>
  <c r="I8513" i="4"/>
  <c r="I8497" i="4"/>
  <c r="I8481" i="4"/>
  <c r="I8465" i="4"/>
  <c r="I8449" i="4"/>
  <c r="I8433" i="4"/>
  <c r="I8417" i="4"/>
  <c r="I8401" i="4"/>
  <c r="I8385" i="4"/>
  <c r="I8369" i="4"/>
  <c r="I8353" i="4"/>
  <c r="I8337" i="4"/>
  <c r="I8321" i="4"/>
  <c r="I8305" i="4"/>
  <c r="I8289" i="4"/>
  <c r="I8273" i="4"/>
  <c r="I8257" i="4"/>
  <c r="I8241" i="4"/>
  <c r="I8225" i="4"/>
  <c r="I8209" i="4"/>
  <c r="I8193" i="4"/>
  <c r="I8177" i="4"/>
  <c r="I8161" i="4"/>
  <c r="I8145" i="4"/>
  <c r="I8129" i="4"/>
  <c r="I8113" i="4"/>
  <c r="I8097" i="4"/>
  <c r="I8081" i="4"/>
  <c r="I8065" i="4"/>
  <c r="I8049" i="4"/>
  <c r="I8033" i="4"/>
  <c r="I8017" i="4"/>
  <c r="I8001" i="4"/>
  <c r="I7985" i="4"/>
  <c r="I7969" i="4"/>
  <c r="I7953" i="4"/>
  <c r="I7937" i="4"/>
  <c r="I7921" i="4"/>
  <c r="I7905" i="4"/>
  <c r="I7889" i="4"/>
  <c r="I7873" i="4"/>
  <c r="I7857" i="4"/>
  <c r="I7841" i="4"/>
  <c r="I7825" i="4"/>
  <c r="I7809" i="4"/>
  <c r="I7793" i="4"/>
  <c r="I7777" i="4"/>
  <c r="I7761" i="4"/>
  <c r="I7745" i="4"/>
  <c r="I7729" i="4"/>
  <c r="I7713" i="4"/>
  <c r="I7697" i="4"/>
  <c r="I7681" i="4"/>
  <c r="I7665" i="4"/>
  <c r="I7649" i="4"/>
  <c r="I7633" i="4"/>
  <c r="I7617" i="4"/>
  <c r="I7601" i="4"/>
  <c r="I7585" i="4"/>
  <c r="I7569" i="4"/>
  <c r="I7553" i="4"/>
  <c r="I7537" i="4"/>
  <c r="I7521" i="4"/>
  <c r="I7505" i="4"/>
  <c r="I7489" i="4"/>
  <c r="I7473" i="4"/>
  <c r="I7457" i="4"/>
  <c r="I7441" i="4"/>
  <c r="I7425" i="4"/>
  <c r="I7409" i="4"/>
  <c r="I7393" i="4"/>
  <c r="I7377" i="4"/>
  <c r="I8704" i="4"/>
  <c r="I8688" i="4"/>
  <c r="I8672" i="4"/>
  <c r="I8656" i="4"/>
  <c r="I8640" i="4"/>
  <c r="I8628" i="4"/>
  <c r="I8616" i="4"/>
  <c r="I8600" i="4"/>
  <c r="I8584" i="4"/>
  <c r="I8568" i="4"/>
  <c r="I8552" i="4"/>
  <c r="I8536" i="4"/>
  <c r="I8520" i="4"/>
  <c r="I8504" i="4"/>
  <c r="I8488" i="4"/>
  <c r="I8472" i="4"/>
  <c r="I8456" i="4"/>
  <c r="I8440" i="4"/>
  <c r="I8424" i="4"/>
  <c r="I8408" i="4"/>
  <c r="I8392" i="4"/>
  <c r="I8376" i="4"/>
  <c r="I8360" i="4"/>
  <c r="I8703" i="4"/>
  <c r="I8687" i="4"/>
  <c r="I8671" i="4"/>
  <c r="I8655" i="4"/>
  <c r="I8639" i="4"/>
  <c r="I8623" i="4"/>
  <c r="I8607" i="4"/>
  <c r="I8591" i="4"/>
  <c r="I8575" i="4"/>
  <c r="I8559" i="4"/>
  <c r="I8543" i="4"/>
  <c r="I8527" i="4"/>
  <c r="I8511" i="4"/>
  <c r="I8495" i="4"/>
  <c r="I8479" i="4"/>
  <c r="I8463" i="4"/>
  <c r="I8344" i="4"/>
  <c r="I8328" i="4"/>
  <c r="I8312" i="4"/>
  <c r="I8296" i="4"/>
  <c r="I8280" i="4"/>
  <c r="I8264" i="4"/>
  <c r="I8248" i="4"/>
  <c r="I8232" i="4"/>
  <c r="I8216" i="4"/>
  <c r="I8200" i="4"/>
  <c r="I8184" i="4"/>
  <c r="I8164" i="4"/>
  <c r="I8148" i="4"/>
  <c r="I8132" i="4"/>
  <c r="I8116" i="4"/>
  <c r="I8100" i="4"/>
  <c r="I8084" i="4"/>
  <c r="I8068" i="4"/>
  <c r="I8052" i="4"/>
  <c r="I8036" i="4"/>
  <c r="I8020" i="4"/>
  <c r="I8004" i="4"/>
  <c r="I7988" i="4"/>
  <c r="I7972" i="4"/>
  <c r="I7956" i="4"/>
  <c r="I7940" i="4"/>
  <c r="I7924" i="4"/>
  <c r="I7908" i="4"/>
  <c r="I7892" i="4"/>
  <c r="I7876" i="4"/>
  <c r="I7860" i="4"/>
  <c r="I7844" i="4"/>
  <c r="I7828" i="4"/>
  <c r="I8698" i="4"/>
  <c r="I8682" i="4"/>
  <c r="I8666" i="4"/>
  <c r="I8650" i="4"/>
  <c r="I8634" i="4"/>
  <c r="I8618" i="4"/>
  <c r="I8602" i="4"/>
  <c r="I8586" i="4"/>
  <c r="I8570" i="4"/>
  <c r="I8554" i="4"/>
  <c r="I8538" i="4"/>
  <c r="I8522" i="4"/>
  <c r="I8506" i="4"/>
  <c r="I8490" i="4"/>
  <c r="I8474" i="4"/>
  <c r="I8458" i="4"/>
  <c r="I8442" i="4"/>
  <c r="I8426" i="4"/>
  <c r="I8410" i="4"/>
  <c r="I8394" i="4"/>
  <c r="I8378" i="4"/>
  <c r="I8362" i="4"/>
  <c r="I8346" i="4"/>
  <c r="I8330" i="4"/>
  <c r="I8314" i="4"/>
  <c r="I8298" i="4"/>
  <c r="I8282" i="4"/>
  <c r="I8266" i="4"/>
  <c r="I8250" i="4"/>
  <c r="I8234" i="4"/>
  <c r="I8218" i="4"/>
  <c r="I8202" i="4"/>
  <c r="I8186" i="4"/>
  <c r="I8170" i="4"/>
  <c r="I8154" i="4"/>
  <c r="I8138" i="4"/>
  <c r="I8122" i="4"/>
  <c r="I8106" i="4"/>
  <c r="I8090" i="4"/>
  <c r="I8074" i="4"/>
  <c r="I8058" i="4"/>
  <c r="I8042" i="4"/>
  <c r="I8026" i="4"/>
  <c r="I8010" i="4"/>
  <c r="I7994" i="4"/>
  <c r="I7978" i="4"/>
  <c r="I7962" i="4"/>
  <c r="I7946" i="4"/>
  <c r="I7930" i="4"/>
  <c r="I7914" i="4"/>
  <c r="I7898" i="4"/>
  <c r="I8455" i="4"/>
  <c r="I8439" i="4"/>
  <c r="I8423" i="4"/>
  <c r="I8407" i="4"/>
  <c r="I8391" i="4"/>
  <c r="I8375" i="4"/>
  <c r="I8359" i="4"/>
  <c r="I8343" i="4"/>
  <c r="I8327" i="4"/>
  <c r="I8311" i="4"/>
  <c r="I8295" i="4"/>
  <c r="I8279" i="4"/>
  <c r="I8263" i="4"/>
  <c r="I8247" i="4"/>
  <c r="I8231" i="4"/>
  <c r="I8215" i="4"/>
  <c r="I8199" i="4"/>
  <c r="I8183" i="4"/>
  <c r="I8167" i="4"/>
  <c r="I8151" i="4"/>
  <c r="I8135" i="4"/>
  <c r="I8119" i="4"/>
  <c r="I8103" i="4"/>
  <c r="I8087" i="4"/>
  <c r="I8071" i="4"/>
  <c r="I8055" i="4"/>
  <c r="I8039" i="4"/>
  <c r="I8023" i="4"/>
  <c r="I8007" i="4"/>
  <c r="I7991" i="4"/>
  <c r="I7975" i="4"/>
  <c r="I7959" i="4"/>
  <c r="I7943" i="4"/>
  <c r="I7927" i="4"/>
  <c r="I7911" i="4"/>
  <c r="I7895" i="4"/>
  <c r="I7879" i="4"/>
  <c r="I7863" i="4"/>
  <c r="I7847" i="4"/>
  <c r="I7831" i="4"/>
  <c r="I7815" i="4"/>
  <c r="I7799" i="4"/>
  <c r="I7878" i="4"/>
  <c r="I7862" i="4"/>
  <c r="I7846" i="4"/>
  <c r="I7830" i="4"/>
  <c r="I7814" i="4"/>
  <c r="I7798" i="4"/>
  <c r="I7782" i="4"/>
  <c r="I7766" i="4"/>
  <c r="I7750" i="4"/>
  <c r="I7734" i="4"/>
  <c r="I7718" i="4"/>
  <c r="I7702" i="4"/>
  <c r="I7686" i="4"/>
  <c r="I7670" i="4"/>
  <c r="I7654" i="4"/>
  <c r="I7638" i="4"/>
  <c r="I7622" i="4"/>
  <c r="I7606" i="4"/>
  <c r="I7590" i="4"/>
  <c r="I7574" i="4"/>
  <c r="I7558" i="4"/>
  <c r="I7542" i="4"/>
  <c r="I7526" i="4"/>
  <c r="I7510" i="4"/>
  <c r="I7494" i="4"/>
  <c r="I7478" i="4"/>
  <c r="I7462" i="4"/>
  <c r="I7446" i="4"/>
  <c r="I7430" i="4"/>
  <c r="I7414" i="4"/>
  <c r="I7398" i="4"/>
  <c r="I7382" i="4"/>
  <c r="I7366" i="4"/>
  <c r="I7350" i="4"/>
  <c r="I7334" i="4"/>
  <c r="I7318" i="4"/>
  <c r="I7302" i="4"/>
  <c r="I7286" i="4"/>
  <c r="I7270" i="4"/>
  <c r="I7254" i="4"/>
  <c r="I7238" i="4"/>
  <c r="I7222" i="4"/>
  <c r="I7206" i="4"/>
  <c r="I7190" i="4"/>
  <c r="I7174" i="4"/>
  <c r="I7158" i="4"/>
  <c r="I7142" i="4"/>
  <c r="I7126" i="4"/>
  <c r="I7110" i="4"/>
  <c r="I7094" i="4"/>
  <c r="I7078" i="4"/>
  <c r="I7062" i="4"/>
  <c r="I7046" i="4"/>
  <c r="I7030" i="4"/>
  <c r="I7014" i="4"/>
  <c r="I6998" i="4"/>
  <c r="I6982" i="4"/>
  <c r="I6966" i="4"/>
  <c r="I6950" i="4"/>
  <c r="I6934" i="4"/>
  <c r="I6918" i="4"/>
  <c r="I6902" i="4"/>
  <c r="I6886" i="4"/>
  <c r="I6870" i="4"/>
  <c r="I6854" i="4"/>
  <c r="I6838" i="4"/>
  <c r="I6822" i="4"/>
  <c r="I6806" i="4"/>
  <c r="I6790" i="4"/>
  <c r="I6774" i="4"/>
  <c r="I6758" i="4"/>
  <c r="I6742" i="4"/>
  <c r="I6726" i="4"/>
  <c r="I6710" i="4"/>
  <c r="I6694" i="4"/>
  <c r="I6678" i="4"/>
  <c r="I6646" i="4"/>
  <c r="I6630" i="4"/>
  <c r="I6614" i="4"/>
  <c r="I6598" i="4"/>
  <c r="I6582" i="4"/>
  <c r="I6566" i="4"/>
  <c r="I6550" i="4"/>
  <c r="I6533" i="4"/>
  <c r="I7353" i="4"/>
  <c r="I7337" i="4"/>
  <c r="I7321" i="4"/>
  <c r="I7305" i="4"/>
  <c r="I7289" i="4"/>
  <c r="I7273" i="4"/>
  <c r="I7257" i="4"/>
  <c r="I7241" i="4"/>
  <c r="I7225" i="4"/>
  <c r="I7209" i="4"/>
  <c r="I7193" i="4"/>
  <c r="I7177" i="4"/>
  <c r="I7161" i="4"/>
  <c r="I7145" i="4"/>
  <c r="I7129" i="4"/>
  <c r="I7113" i="4"/>
  <c r="I7097" i="4"/>
  <c r="I7081" i="4"/>
  <c r="I7065" i="4"/>
  <c r="I7049" i="4"/>
  <c r="I7033" i="4"/>
  <c r="I7017" i="4"/>
  <c r="I7001" i="4"/>
  <c r="I6985" i="4"/>
  <c r="I6969" i="4"/>
  <c r="I6953" i="4"/>
  <c r="I6937" i="4"/>
  <c r="I6921" i="4"/>
  <c r="I6905" i="4"/>
  <c r="I6889" i="4"/>
  <c r="I6873" i="4"/>
  <c r="I6857" i="4"/>
  <c r="I6841" i="4"/>
  <c r="I6825" i="4"/>
  <c r="I6809" i="4"/>
  <c r="I6793" i="4"/>
  <c r="I6777" i="4"/>
  <c r="I6761" i="4"/>
  <c r="I6745" i="4"/>
  <c r="I6729" i="4"/>
  <c r="I6713" i="4"/>
  <c r="I6697" i="4"/>
  <c r="I6681" i="4"/>
  <c r="I6649" i="4"/>
  <c r="I6633" i="4"/>
  <c r="I6617" i="4"/>
  <c r="I6601" i="4"/>
  <c r="I6585" i="4"/>
  <c r="I6569" i="4"/>
  <c r="I6553" i="4"/>
  <c r="I6537" i="4"/>
  <c r="I7816" i="4"/>
  <c r="I7800" i="4"/>
  <c r="I7784" i="4"/>
  <c r="I7768" i="4"/>
  <c r="I7752" i="4"/>
  <c r="I7736" i="4"/>
  <c r="I7720" i="4"/>
  <c r="I7704" i="4"/>
  <c r="I7688" i="4"/>
  <c r="I7672" i="4"/>
  <c r="I7656" i="4"/>
  <c r="I7640" i="4"/>
  <c r="I7624" i="4"/>
  <c r="I7608" i="4"/>
  <c r="I7592" i="4"/>
  <c r="I7576" i="4"/>
  <c r="I7560" i="4"/>
  <c r="I7544" i="4"/>
  <c r="I7528" i="4"/>
  <c r="I7512" i="4"/>
  <c r="I7496" i="4"/>
  <c r="I7480" i="4"/>
  <c r="I7464" i="4"/>
  <c r="I7448" i="4"/>
  <c r="I7432" i="4"/>
  <c r="I7416" i="4"/>
  <c r="I7400" i="4"/>
  <c r="I7384" i="4"/>
  <c r="I7368" i="4"/>
  <c r="I7352" i="4"/>
  <c r="I7336" i="4"/>
  <c r="I7320" i="4"/>
  <c r="I7304" i="4"/>
  <c r="I7288" i="4"/>
  <c r="I7272" i="4"/>
  <c r="I7256" i="4"/>
  <c r="I7240" i="4"/>
  <c r="I7224" i="4"/>
  <c r="I7208" i="4"/>
  <c r="I7192" i="4"/>
  <c r="I7176" i="4"/>
  <c r="I7160" i="4"/>
  <c r="I7144" i="4"/>
  <c r="I7128" i="4"/>
  <c r="I7112" i="4"/>
  <c r="I7096" i="4"/>
  <c r="I7080" i="4"/>
  <c r="I7064" i="4"/>
  <c r="I7048" i="4"/>
  <c r="I7032" i="4"/>
  <c r="I7016" i="4"/>
  <c r="I7000" i="4"/>
  <c r="I6984" i="4"/>
  <c r="I6968" i="4"/>
  <c r="I6952" i="4"/>
  <c r="I6936" i="4"/>
  <c r="I6920" i="4"/>
  <c r="I6904" i="4"/>
  <c r="I6888" i="4"/>
  <c r="I6872" i="4"/>
  <c r="I6856" i="4"/>
  <c r="I6840" i="4"/>
  <c r="I6824" i="4"/>
  <c r="I6808" i="4"/>
  <c r="I6792" i="4"/>
  <c r="I6776" i="4"/>
  <c r="I6760" i="4"/>
  <c r="I6744" i="4"/>
  <c r="I6728" i="4"/>
  <c r="I6712" i="4"/>
  <c r="I6696" i="4"/>
  <c r="I6680" i="4"/>
  <c r="I6648" i="4"/>
  <c r="I6632" i="4"/>
  <c r="I6616" i="4"/>
  <c r="I6600" i="4"/>
  <c r="I6584" i="4"/>
  <c r="I6568" i="4"/>
  <c r="I6552" i="4"/>
  <c r="I6536" i="4"/>
  <c r="I7779" i="4"/>
  <c r="I7763" i="4"/>
  <c r="I7747" i="4"/>
  <c r="I7731" i="4"/>
  <c r="I7715" i="4"/>
  <c r="I7699" i="4"/>
  <c r="I7683" i="4"/>
  <c r="I7667" i="4"/>
  <c r="I7651" i="4"/>
  <c r="I7635" i="4"/>
  <c r="I7619" i="4"/>
  <c r="I7603" i="4"/>
  <c r="I7587" i="4"/>
  <c r="I7571" i="4"/>
  <c r="I7555" i="4"/>
  <c r="I7539" i="4"/>
  <c r="I7523" i="4"/>
  <c r="I7507" i="4"/>
  <c r="I7491" i="4"/>
  <c r="I7475" i="4"/>
  <c r="I7459" i="4"/>
  <c r="I7443" i="4"/>
  <c r="I7427" i="4"/>
  <c r="I7411" i="4"/>
  <c r="I7395" i="4"/>
  <c r="I7379" i="4"/>
  <c r="I7363" i="4"/>
  <c r="I7347" i="4"/>
  <c r="I7331" i="4"/>
  <c r="I7315" i="4"/>
  <c r="I7299" i="4"/>
  <c r="I7283" i="4"/>
  <c r="I7267" i="4"/>
  <c r="I7251" i="4"/>
  <c r="I7235" i="4"/>
  <c r="I7219" i="4"/>
  <c r="I7203" i="4"/>
  <c r="I7187" i="4"/>
  <c r="I7171" i="4"/>
  <c r="I7155" i="4"/>
  <c r="I7139" i="4"/>
  <c r="I7123" i="4"/>
  <c r="I7107" i="4"/>
  <c r="I7091" i="4"/>
  <c r="I7075" i="4"/>
  <c r="I7059" i="4"/>
  <c r="I7043" i="4"/>
  <c r="I7027" i="4"/>
  <c r="I7011" i="4"/>
  <c r="I6995" i="4"/>
  <c r="I6979" i="4"/>
  <c r="I6963" i="4"/>
  <c r="I6947" i="4"/>
  <c r="I6931" i="4"/>
  <c r="I6915" i="4"/>
  <c r="I6899" i="4"/>
  <c r="I6883" i="4"/>
  <c r="I6867" i="4"/>
  <c r="I6851" i="4"/>
  <c r="I6835" i="4"/>
  <c r="I6819" i="4"/>
  <c r="I6803" i="4"/>
  <c r="I6787" i="4"/>
  <c r="I6771" i="4"/>
  <c r="I6755" i="4"/>
  <c r="I6739" i="4"/>
  <c r="I6723" i="4"/>
  <c r="I6707" i="4"/>
  <c r="I6691" i="4"/>
  <c r="I6675" i="4"/>
  <c r="I6643" i="4"/>
  <c r="I6627" i="4"/>
  <c r="I6611" i="4"/>
  <c r="I6595" i="4"/>
  <c r="I6579" i="4"/>
  <c r="I6563" i="4"/>
  <c r="I6547" i="4"/>
  <c r="I8701" i="4"/>
  <c r="I8685" i="4"/>
  <c r="I8669" i="4"/>
  <c r="I8653" i="4"/>
  <c r="I8637" i="4"/>
  <c r="I8621" i="4"/>
  <c r="I8605" i="4"/>
  <c r="I8589" i="4"/>
  <c r="I8573" i="4"/>
  <c r="I8557" i="4"/>
  <c r="I8541" i="4"/>
  <c r="I8525" i="4"/>
  <c r="I8509" i="4"/>
  <c r="I8493" i="4"/>
  <c r="I8477" i="4"/>
  <c r="I8461" i="4"/>
  <c r="I8445" i="4"/>
  <c r="I8429" i="4"/>
  <c r="I8413" i="4"/>
  <c r="I8397" i="4"/>
  <c r="I8381" i="4"/>
  <c r="I8365" i="4"/>
  <c r="I8349" i="4"/>
  <c r="I8333" i="4"/>
  <c r="I8317" i="4"/>
  <c r="I8301" i="4"/>
  <c r="I8285" i="4"/>
  <c r="I8269" i="4"/>
  <c r="I8253" i="4"/>
  <c r="I8237" i="4"/>
  <c r="I8221" i="4"/>
  <c r="I8205" i="4"/>
  <c r="I8189" i="4"/>
  <c r="I8173" i="4"/>
  <c r="I8157" i="4"/>
  <c r="I8141" i="4"/>
  <c r="I8125" i="4"/>
  <c r="I8109" i="4"/>
  <c r="I8093" i="4"/>
  <c r="I8077" i="4"/>
  <c r="I8061" i="4"/>
  <c r="I8045" i="4"/>
  <c r="I8029" i="4"/>
  <c r="I8013" i="4"/>
  <c r="I7997" i="4"/>
  <c r="I7981" i="4"/>
  <c r="I7965" i="4"/>
  <c r="I7949" i="4"/>
  <c r="I7933" i="4"/>
  <c r="I7917" i="4"/>
  <c r="I7901" i="4"/>
  <c r="I7885" i="4"/>
  <c r="I7869" i="4"/>
  <c r="I7853" i="4"/>
  <c r="I7837" i="4"/>
  <c r="I7821" i="4"/>
  <c r="I7805" i="4"/>
  <c r="I7789" i="4"/>
  <c r="I7773" i="4"/>
  <c r="I7757" i="4"/>
  <c r="I7741" i="4"/>
  <c r="I7725" i="4"/>
  <c r="I7709" i="4"/>
  <c r="I7693" i="4"/>
  <c r="I7677" i="4"/>
  <c r="I7661" i="4"/>
  <c r="I7645" i="4"/>
  <c r="I7629" i="4"/>
  <c r="I7613" i="4"/>
  <c r="I7597" i="4"/>
  <c r="I7581" i="4"/>
  <c r="I7565" i="4"/>
  <c r="I7549" i="4"/>
  <c r="I7533" i="4"/>
  <c r="I7517" i="4"/>
  <c r="I7501" i="4"/>
  <c r="I7485" i="4"/>
  <c r="I7469" i="4"/>
  <c r="I7453" i="4"/>
  <c r="I7437" i="4"/>
  <c r="I7421" i="4"/>
  <c r="I7405" i="4"/>
  <c r="I7389" i="4"/>
  <c r="I7373" i="4"/>
  <c r="I8700" i="4"/>
  <c r="I8684" i="4"/>
  <c r="I8668" i="4"/>
  <c r="I8652" i="4"/>
  <c r="I8636" i="4"/>
  <c r="I8624" i="4"/>
  <c r="I8612" i="4"/>
  <c r="I8596" i="4"/>
  <c r="I8580" i="4"/>
  <c r="I8564" i="4"/>
  <c r="I8548" i="4"/>
  <c r="I8532" i="4"/>
  <c r="I8516" i="4"/>
  <c r="I8500" i="4"/>
  <c r="I8484" i="4"/>
  <c r="I8468" i="4"/>
  <c r="I8452" i="4"/>
  <c r="I8436" i="4"/>
  <c r="I8420" i="4"/>
  <c r="I8404" i="4"/>
  <c r="I8388" i="4"/>
  <c r="I8372" i="4"/>
  <c r="I8168" i="4"/>
  <c r="I8699" i="4"/>
  <c r="I8683" i="4"/>
  <c r="I8667" i="4"/>
  <c r="I8651" i="4"/>
  <c r="I8635" i="4"/>
  <c r="I8619" i="4"/>
  <c r="I8603" i="4"/>
  <c r="I8587" i="4"/>
  <c r="I8571" i="4"/>
  <c r="I8555" i="4"/>
  <c r="I8539" i="4"/>
  <c r="I8523" i="4"/>
  <c r="I8507" i="4"/>
  <c r="I8491" i="4"/>
  <c r="I8475" i="4"/>
  <c r="I8356" i="4"/>
  <c r="I8340" i="4"/>
  <c r="I8324" i="4"/>
  <c r="I8308" i="4"/>
  <c r="I8292" i="4"/>
  <c r="I8276" i="4"/>
  <c r="I8260" i="4"/>
  <c r="I8244" i="4"/>
  <c r="I8228" i="4"/>
  <c r="I8212" i="4"/>
  <c r="I8196" i="4"/>
  <c r="I8180" i="4"/>
  <c r="I8160" i="4"/>
  <c r="I8144" i="4"/>
  <c r="I8128" i="4"/>
  <c r="I8112" i="4"/>
  <c r="I8096" i="4"/>
  <c r="I8080" i="4"/>
  <c r="I8064" i="4"/>
  <c r="I8048" i="4"/>
  <c r="I8032" i="4"/>
  <c r="I8016" i="4"/>
  <c r="I8000" i="4"/>
  <c r="I7984" i="4"/>
  <c r="I7968" i="4"/>
  <c r="I7952" i="4"/>
  <c r="I7936" i="4"/>
  <c r="I7920" i="4"/>
  <c r="I7904" i="4"/>
  <c r="I7888" i="4"/>
  <c r="I7872" i="4"/>
  <c r="I7856" i="4"/>
  <c r="I7840" i="4"/>
  <c r="I8710" i="4"/>
  <c r="I8694" i="4"/>
  <c r="I8678" i="4"/>
  <c r="I8662" i="4"/>
  <c r="I8646" i="4"/>
  <c r="I8630" i="4"/>
  <c r="I8614" i="4"/>
  <c r="I8598" i="4"/>
  <c r="I8582" i="4"/>
  <c r="I8566" i="4"/>
  <c r="I8550" i="4"/>
  <c r="I8534" i="4"/>
  <c r="I8518" i="4"/>
  <c r="I8502" i="4"/>
  <c r="I8486" i="4"/>
  <c r="I8470" i="4"/>
  <c r="I8454" i="4"/>
  <c r="I8438" i="4"/>
  <c r="I8422" i="4"/>
  <c r="I8406" i="4"/>
  <c r="I8390" i="4"/>
  <c r="I8374" i="4"/>
  <c r="I8358" i="4"/>
  <c r="I8342" i="4"/>
  <c r="I8326" i="4"/>
  <c r="I8310" i="4"/>
  <c r="I8294" i="4"/>
  <c r="I8278" i="4"/>
  <c r="I8262" i="4"/>
  <c r="I8246" i="4"/>
  <c r="I8230" i="4"/>
  <c r="I8214" i="4"/>
  <c r="I8198" i="4"/>
  <c r="I8182" i="4"/>
  <c r="I8166" i="4"/>
  <c r="I8150" i="4"/>
  <c r="I8134" i="4"/>
  <c r="I8118" i="4"/>
  <c r="I8102" i="4"/>
  <c r="I8086" i="4"/>
  <c r="I8070" i="4"/>
  <c r="I8054" i="4"/>
  <c r="I8038" i="4"/>
  <c r="I8022" i="4"/>
  <c r="I8006" i="4"/>
  <c r="I7990" i="4"/>
  <c r="I7974" i="4"/>
  <c r="I7958" i="4"/>
  <c r="I7942" i="4"/>
  <c r="I7926" i="4"/>
  <c r="I7910" i="4"/>
  <c r="I7894" i="4"/>
  <c r="I8451" i="4"/>
  <c r="I8435" i="4"/>
  <c r="I8419" i="4"/>
  <c r="I8403" i="4"/>
  <c r="I8387" i="4"/>
  <c r="I8371" i="4"/>
  <c r="I8355" i="4"/>
  <c r="I8339" i="4"/>
  <c r="I8323" i="4"/>
  <c r="I8307" i="4"/>
  <c r="I8291" i="4"/>
  <c r="I8275" i="4"/>
  <c r="I8259" i="4"/>
  <c r="I8243" i="4"/>
  <c r="I8227" i="4"/>
  <c r="I8211" i="4"/>
  <c r="I8195" i="4"/>
  <c r="I8179" i="4"/>
  <c r="I8163" i="4"/>
  <c r="I8147" i="4"/>
  <c r="I8131" i="4"/>
  <c r="I8115" i="4"/>
  <c r="I8099" i="4"/>
  <c r="I8083" i="4"/>
  <c r="I8067" i="4"/>
  <c r="I8051" i="4"/>
  <c r="I8035" i="4"/>
  <c r="I8019" i="4"/>
  <c r="I8003" i="4"/>
  <c r="I7987" i="4"/>
  <c r="I7971" i="4"/>
  <c r="I7955" i="4"/>
  <c r="I7939" i="4"/>
  <c r="I7923" i="4"/>
  <c r="I7907" i="4"/>
  <c r="I7891" i="4"/>
  <c r="I7875" i="4"/>
  <c r="I7859" i="4"/>
  <c r="I7843" i="4"/>
  <c r="I7827" i="4"/>
  <c r="I7811" i="4"/>
  <c r="I7795" i="4"/>
  <c r="I7874" i="4"/>
  <c r="I7858" i="4"/>
  <c r="I7842" i="4"/>
  <c r="I7826" i="4"/>
  <c r="I7810" i="4"/>
  <c r="I7794" i="4"/>
  <c r="I7778" i="4"/>
  <c r="I7762" i="4"/>
  <c r="I7746" i="4"/>
  <c r="I7730" i="4"/>
  <c r="I7714" i="4"/>
  <c r="I7698" i="4"/>
  <c r="I7682" i="4"/>
  <c r="I7666" i="4"/>
  <c r="I7650" i="4"/>
  <c r="I7634" i="4"/>
  <c r="I7618" i="4"/>
  <c r="I7602" i="4"/>
  <c r="I7586" i="4"/>
  <c r="I7570" i="4"/>
  <c r="I7554" i="4"/>
  <c r="I7538" i="4"/>
  <c r="I7522" i="4"/>
  <c r="I7506" i="4"/>
  <c r="I7490" i="4"/>
  <c r="I7474" i="4"/>
  <c r="I7458" i="4"/>
  <c r="I7442" i="4"/>
  <c r="I7426" i="4"/>
  <c r="I7410" i="4"/>
  <c r="I7394" i="4"/>
  <c r="I7378" i="4"/>
  <c r="I7362" i="4"/>
  <c r="I7346" i="4"/>
  <c r="I7330" i="4"/>
  <c r="I7314" i="4"/>
  <c r="I7298" i="4"/>
  <c r="I7282" i="4"/>
  <c r="I7266" i="4"/>
  <c r="I7250" i="4"/>
  <c r="I7234" i="4"/>
  <c r="I7218" i="4"/>
  <c r="I7202" i="4"/>
  <c r="I7186" i="4"/>
  <c r="I7170" i="4"/>
  <c r="I7154" i="4"/>
  <c r="I7138" i="4"/>
  <c r="I7122" i="4"/>
  <c r="I7106" i="4"/>
  <c r="I7090" i="4"/>
  <c r="I7074" i="4"/>
  <c r="I7058" i="4"/>
  <c r="I7042" i="4"/>
  <c r="I7026" i="4"/>
  <c r="I7010" i="4"/>
  <c r="I6994" i="4"/>
  <c r="I6978" i="4"/>
  <c r="I6962" i="4"/>
  <c r="I6946" i="4"/>
  <c r="I6930" i="4"/>
  <c r="I6914" i="4"/>
  <c r="I6898" i="4"/>
  <c r="I6882" i="4"/>
  <c r="I6866" i="4"/>
  <c r="I6850" i="4"/>
  <c r="I6834" i="4"/>
  <c r="I6818" i="4"/>
  <c r="I6802" i="4"/>
  <c r="I6786" i="4"/>
  <c r="I6770" i="4"/>
  <c r="I6754" i="4"/>
  <c r="I6738" i="4"/>
  <c r="I6722" i="4"/>
  <c r="I6706" i="4"/>
  <c r="I6690" i="4"/>
  <c r="I6674" i="4"/>
  <c r="I6642" i="4"/>
  <c r="I6626" i="4"/>
  <c r="I6610" i="4"/>
  <c r="I6594" i="4"/>
  <c r="I6578" i="4"/>
  <c r="I6562" i="4"/>
  <c r="I6546" i="4"/>
  <c r="I7365" i="4"/>
  <c r="I7349" i="4"/>
  <c r="I7333" i="4"/>
  <c r="I7317" i="4"/>
  <c r="I7301" i="4"/>
  <c r="I7285" i="4"/>
  <c r="I7269" i="4"/>
  <c r="I7253" i="4"/>
  <c r="I7237" i="4"/>
  <c r="I7221" i="4"/>
  <c r="I7205" i="4"/>
  <c r="I7189" i="4"/>
  <c r="I7173" i="4"/>
  <c r="I7157" i="4"/>
  <c r="I7141" i="4"/>
  <c r="I7125" i="4"/>
  <c r="I7109" i="4"/>
  <c r="I7093" i="4"/>
  <c r="I7077" i="4"/>
  <c r="I7061" i="4"/>
  <c r="I7045" i="4"/>
  <c r="I7029" i="4"/>
  <c r="I7013" i="4"/>
  <c r="I6997" i="4"/>
  <c r="I6981" i="4"/>
  <c r="I6965" i="4"/>
  <c r="I6949" i="4"/>
  <c r="I6933" i="4"/>
  <c r="I6917" i="4"/>
  <c r="I6901" i="4"/>
  <c r="I6885" i="4"/>
  <c r="I6869" i="4"/>
  <c r="I6853" i="4"/>
  <c r="I6837" i="4"/>
  <c r="I6821" i="4"/>
  <c r="I6805" i="4"/>
  <c r="I6789" i="4"/>
  <c r="I6773" i="4"/>
  <c r="I6757" i="4"/>
  <c r="I6741" i="4"/>
  <c r="I6725" i="4"/>
  <c r="I6709" i="4"/>
  <c r="I6693" i="4"/>
  <c r="I6677" i="4"/>
  <c r="I6645" i="4"/>
  <c r="I6629" i="4"/>
  <c r="I6613" i="4"/>
  <c r="I6597" i="4"/>
  <c r="I6581" i="4"/>
  <c r="I6565" i="4"/>
  <c r="I6549" i="4"/>
  <c r="I6532" i="4"/>
  <c r="I7812" i="4"/>
  <c r="I7796" i="4"/>
  <c r="I7780" i="4"/>
  <c r="I7764" i="4"/>
  <c r="I7748" i="4"/>
  <c r="I7732" i="4"/>
  <c r="I7716" i="4"/>
  <c r="I7700" i="4"/>
  <c r="I7684" i="4"/>
  <c r="I7668" i="4"/>
  <c r="I7652" i="4"/>
  <c r="I7636" i="4"/>
  <c r="I7620" i="4"/>
  <c r="I7604" i="4"/>
  <c r="I7588" i="4"/>
  <c r="I7572" i="4"/>
  <c r="I7556" i="4"/>
  <c r="I7540" i="4"/>
  <c r="I7524" i="4"/>
  <c r="I7508" i="4"/>
  <c r="I7492" i="4"/>
  <c r="I7476" i="4"/>
  <c r="I7460" i="4"/>
  <c r="I7444" i="4"/>
  <c r="I7428" i="4"/>
  <c r="I7412" i="4"/>
  <c r="I7396" i="4"/>
  <c r="I7380" i="4"/>
  <c r="I7364" i="4"/>
  <c r="I7348" i="4"/>
  <c r="I7332" i="4"/>
  <c r="I7316" i="4"/>
  <c r="I7300" i="4"/>
  <c r="I7284" i="4"/>
  <c r="I7268" i="4"/>
  <c r="I7252" i="4"/>
  <c r="I7236" i="4"/>
  <c r="I7220" i="4"/>
  <c r="I7204" i="4"/>
  <c r="I7188" i="4"/>
  <c r="I7172" i="4"/>
  <c r="I7156" i="4"/>
  <c r="I7140" i="4"/>
  <c r="I7124" i="4"/>
  <c r="I7108" i="4"/>
  <c r="I7092" i="4"/>
  <c r="I7076" i="4"/>
  <c r="I7060" i="4"/>
  <c r="I7044" i="4"/>
  <c r="I7028" i="4"/>
  <c r="I7012" i="4"/>
  <c r="I6996" i="4"/>
  <c r="I6980" i="4"/>
  <c r="I6964" i="4"/>
  <c r="I6948" i="4"/>
  <c r="I6932" i="4"/>
  <c r="I6916" i="4"/>
  <c r="I6900" i="4"/>
  <c r="I6884" i="4"/>
  <c r="I6868" i="4"/>
  <c r="I6852" i="4"/>
  <c r="I6836" i="4"/>
  <c r="I6820" i="4"/>
  <c r="I6804" i="4"/>
  <c r="I6788" i="4"/>
  <c r="I6772" i="4"/>
  <c r="I6756" i="4"/>
  <c r="I6740" i="4"/>
  <c r="I6724" i="4"/>
  <c r="I6708" i="4"/>
  <c r="I6692" i="4"/>
  <c r="I6676" i="4"/>
  <c r="I6644" i="4"/>
  <c r="I6628" i="4"/>
  <c r="I6612" i="4"/>
  <c r="I6596" i="4"/>
  <c r="I6580" i="4"/>
  <c r="I6564" i="4"/>
  <c r="I6548" i="4"/>
  <c r="I7791" i="4"/>
  <c r="I7775" i="4"/>
  <c r="I7759" i="4"/>
  <c r="I7743" i="4"/>
  <c r="I7727" i="4"/>
  <c r="I7711" i="4"/>
  <c r="I7695" i="4"/>
  <c r="I7679" i="4"/>
  <c r="I7663" i="4"/>
  <c r="I7647" i="4"/>
  <c r="I7631" i="4"/>
  <c r="I7615" i="4"/>
  <c r="I7599" i="4"/>
  <c r="I7583" i="4"/>
  <c r="I7567" i="4"/>
  <c r="I7551" i="4"/>
  <c r="I7535" i="4"/>
  <c r="I7519" i="4"/>
  <c r="I7503" i="4"/>
  <c r="I7487" i="4"/>
  <c r="I7471" i="4"/>
  <c r="I7455" i="4"/>
  <c r="I7439" i="4"/>
  <c r="I7423" i="4"/>
  <c r="I7407" i="4"/>
  <c r="I7391" i="4"/>
  <c r="I7375" i="4"/>
  <c r="I7359" i="4"/>
  <c r="I7343" i="4"/>
  <c r="I7327" i="4"/>
  <c r="I7311" i="4"/>
  <c r="I7295" i="4"/>
  <c r="I7279" i="4"/>
  <c r="I7263" i="4"/>
  <c r="I7247" i="4"/>
  <c r="I7231" i="4"/>
  <c r="I7215" i="4"/>
  <c r="I7199" i="4"/>
  <c r="I7183" i="4"/>
  <c r="I7167" i="4"/>
  <c r="I7151" i="4"/>
  <c r="I7135" i="4"/>
  <c r="I7119" i="4"/>
  <c r="I7103" i="4"/>
  <c r="I7087" i="4"/>
  <c r="I7071" i="4"/>
  <c r="I7055" i="4"/>
  <c r="I7039" i="4"/>
  <c r="I7023" i="4"/>
  <c r="I7007" i="4"/>
  <c r="I6991" i="4"/>
  <c r="I6975" i="4"/>
  <c r="I6959" i="4"/>
  <c r="I6943" i="4"/>
  <c r="I6927" i="4"/>
  <c r="I6911" i="4"/>
  <c r="I6895" i="4"/>
  <c r="I6879" i="4"/>
  <c r="I6863" i="4"/>
  <c r="I6847" i="4"/>
  <c r="I6831" i="4"/>
  <c r="I6815" i="4"/>
  <c r="I6799" i="4"/>
  <c r="I6783" i="4"/>
  <c r="I6767" i="4"/>
  <c r="I6751" i="4"/>
  <c r="I6735" i="4"/>
  <c r="I6719" i="4"/>
  <c r="I6703" i="4"/>
  <c r="I6687" i="4"/>
  <c r="I6671" i="4"/>
  <c r="I6639" i="4"/>
  <c r="I6623" i="4"/>
  <c r="I6607" i="4"/>
  <c r="I6591" i="4"/>
  <c r="I6575" i="4"/>
  <c r="I6559" i="4"/>
  <c r="I6543" i="4"/>
  <c r="I8697" i="4"/>
  <c r="I8681" i="4"/>
  <c r="I8665" i="4"/>
  <c r="I8649" i="4"/>
  <c r="I8633" i="4"/>
  <c r="I8617" i="4"/>
  <c r="I8601" i="4"/>
  <c r="I8585" i="4"/>
  <c r="I8569" i="4"/>
  <c r="I8553" i="4"/>
  <c r="I8537" i="4"/>
  <c r="I8521" i="4"/>
  <c r="I8505" i="4"/>
  <c r="I8489" i="4"/>
  <c r="I8473" i="4"/>
  <c r="I8457" i="4"/>
  <c r="I8441" i="4"/>
  <c r="I8425" i="4"/>
  <c r="I8409" i="4"/>
  <c r="I8393" i="4"/>
  <c r="I8377" i="4"/>
  <c r="I8361" i="4"/>
  <c r="I8345" i="4"/>
  <c r="I8329" i="4"/>
  <c r="I8313" i="4"/>
  <c r="I8297" i="4"/>
  <c r="I8281" i="4"/>
  <c r="I8265" i="4"/>
  <c r="I8249" i="4"/>
  <c r="I8233" i="4"/>
  <c r="I8217" i="4"/>
  <c r="I8201" i="4"/>
  <c r="I8185" i="4"/>
  <c r="I8169" i="4"/>
  <c r="I8153" i="4"/>
  <c r="I8137" i="4"/>
  <c r="I8121" i="4"/>
  <c r="I8105" i="4"/>
  <c r="I8089" i="4"/>
  <c r="I8073" i="4"/>
  <c r="I8057" i="4"/>
  <c r="I8041" i="4"/>
  <c r="I8025" i="4"/>
  <c r="I8009" i="4"/>
  <c r="I7993" i="4"/>
  <c r="I7977" i="4"/>
  <c r="I7961" i="4"/>
  <c r="I7945" i="4"/>
  <c r="I7929" i="4"/>
  <c r="I7913" i="4"/>
  <c r="I7897" i="4"/>
  <c r="I7881" i="4"/>
  <c r="I7865" i="4"/>
  <c r="I7849" i="4"/>
  <c r="I7833" i="4"/>
  <c r="I7817" i="4"/>
  <c r="I7801" i="4"/>
  <c r="I7785" i="4"/>
  <c r="I7769" i="4"/>
  <c r="I7753" i="4"/>
  <c r="I7737" i="4"/>
  <c r="I7721" i="4"/>
  <c r="I7705" i="4"/>
  <c r="I7689" i="4"/>
  <c r="I7673" i="4"/>
  <c r="I7657" i="4"/>
  <c r="I7641" i="4"/>
  <c r="I7625" i="4"/>
  <c r="I7609" i="4"/>
  <c r="I7593" i="4"/>
  <c r="I7577" i="4"/>
  <c r="I7561" i="4"/>
  <c r="I7545" i="4"/>
  <c r="I7529" i="4"/>
  <c r="I7513" i="4"/>
  <c r="I7497" i="4"/>
  <c r="I7481" i="4"/>
  <c r="I7465" i="4"/>
  <c r="I7449" i="4"/>
  <c r="I7433" i="4"/>
  <c r="I7417" i="4"/>
  <c r="I7401" i="4"/>
  <c r="I7385" i="4"/>
  <c r="I7369" i="4"/>
  <c r="I8696" i="4"/>
  <c r="I8680" i="4"/>
  <c r="I8576" i="4"/>
  <c r="I8512" i="4"/>
  <c r="I8448" i="4"/>
  <c r="I8384" i="4"/>
  <c r="I8679" i="4"/>
  <c r="I8615" i="4"/>
  <c r="I8551" i="4"/>
  <c r="I8487" i="4"/>
  <c r="I8320" i="4"/>
  <c r="I8256" i="4"/>
  <c r="I8192" i="4"/>
  <c r="I8124" i="4"/>
  <c r="I8060" i="4"/>
  <c r="I7996" i="4"/>
  <c r="I7932" i="4"/>
  <c r="I7868" i="4"/>
  <c r="I8690" i="4"/>
  <c r="I8626" i="4"/>
  <c r="I8562" i="4"/>
  <c r="I8498" i="4"/>
  <c r="I8434" i="4"/>
  <c r="I8370" i="4"/>
  <c r="I8306" i="4"/>
  <c r="I8242" i="4"/>
  <c r="I8178" i="4"/>
  <c r="I8114" i="4"/>
  <c r="I8050" i="4"/>
  <c r="I7986" i="4"/>
  <c r="I7922" i="4"/>
  <c r="I8431" i="4"/>
  <c r="I8367" i="4"/>
  <c r="I8303" i="4"/>
  <c r="I8239" i="4"/>
  <c r="I8175" i="4"/>
  <c r="I8111" i="4"/>
  <c r="I8047" i="4"/>
  <c r="I7983" i="4"/>
  <c r="I7919" i="4"/>
  <c r="I7855" i="4"/>
  <c r="I7886" i="4"/>
  <c r="I7822" i="4"/>
  <c r="I7758" i="4"/>
  <c r="I7694" i="4"/>
  <c r="I7630" i="4"/>
  <c r="I7566" i="4"/>
  <c r="I7502" i="4"/>
  <c r="I7438" i="4"/>
  <c r="I7374" i="4"/>
  <c r="I7310" i="4"/>
  <c r="I7246" i="4"/>
  <c r="I7182" i="4"/>
  <c r="I7118" i="4"/>
  <c r="I7054" i="4"/>
  <c r="I6990" i="4"/>
  <c r="I6926" i="4"/>
  <c r="I6862" i="4"/>
  <c r="I6798" i="4"/>
  <c r="I6734" i="4"/>
  <c r="I6670" i="4"/>
  <c r="I6590" i="4"/>
  <c r="I7361" i="4"/>
  <c r="I7297" i="4"/>
  <c r="I7233" i="4"/>
  <c r="I7169" i="4"/>
  <c r="I7105" i="4"/>
  <c r="I7041" i="4"/>
  <c r="I6977" i="4"/>
  <c r="I6913" i="4"/>
  <c r="I6849" i="4"/>
  <c r="I6785" i="4"/>
  <c r="I6721" i="4"/>
  <c r="I6641" i="4"/>
  <c r="I6577" i="4"/>
  <c r="I7808" i="4"/>
  <c r="I7744" i="4"/>
  <c r="I7680" i="4"/>
  <c r="I7616" i="4"/>
  <c r="I7552" i="4"/>
  <c r="I7488" i="4"/>
  <c r="I7424" i="4"/>
  <c r="I7360" i="4"/>
  <c r="I7296" i="4"/>
  <c r="I7232" i="4"/>
  <c r="I7168" i="4"/>
  <c r="I7104" i="4"/>
  <c r="I7040" i="4"/>
  <c r="I6976" i="4"/>
  <c r="I6912" i="4"/>
  <c r="I6848" i="4"/>
  <c r="I6784" i="4"/>
  <c r="I6720" i="4"/>
  <c r="I6640" i="4"/>
  <c r="I6576" i="4"/>
  <c r="I7771" i="4"/>
  <c r="I7707" i="4"/>
  <c r="I7643" i="4"/>
  <c r="I7579" i="4"/>
  <c r="I7515" i="4"/>
  <c r="I7451" i="4"/>
  <c r="I7387" i="4"/>
  <c r="I7323" i="4"/>
  <c r="I7259" i="4"/>
  <c r="I7195" i="4"/>
  <c r="I7131" i="4"/>
  <c r="I7067" i="4"/>
  <c r="I7003" i="4"/>
  <c r="I6939" i="4"/>
  <c r="I6875" i="4"/>
  <c r="I6811" i="4"/>
  <c r="I6747" i="4"/>
  <c r="I6683" i="4"/>
  <c r="I6603" i="4"/>
  <c r="I6539" i="4"/>
  <c r="I8664" i="4"/>
  <c r="I8560" i="4"/>
  <c r="I8496" i="4"/>
  <c r="I8432" i="4"/>
  <c r="I8368" i="4"/>
  <c r="I8663" i="4"/>
  <c r="I8599" i="4"/>
  <c r="I8535" i="4"/>
  <c r="I8471" i="4"/>
  <c r="I8304" i="4"/>
  <c r="I8240" i="4"/>
  <c r="I8176" i="4"/>
  <c r="I8108" i="4"/>
  <c r="I8044" i="4"/>
  <c r="I7980" i="4"/>
  <c r="I7916" i="4"/>
  <c r="I7852" i="4"/>
  <c r="I8674" i="4"/>
  <c r="I8610" i="4"/>
  <c r="I8546" i="4"/>
  <c r="I8482" i="4"/>
  <c r="I8418" i="4"/>
  <c r="I8354" i="4"/>
  <c r="I8290" i="4"/>
  <c r="I8226" i="4"/>
  <c r="I8162" i="4"/>
  <c r="I8098" i="4"/>
  <c r="I8034" i="4"/>
  <c r="I7970" i="4"/>
  <c r="I7906" i="4"/>
  <c r="I8415" i="4"/>
  <c r="I8351" i="4"/>
  <c r="I8287" i="4"/>
  <c r="I8223" i="4"/>
  <c r="I8159" i="4"/>
  <c r="I8095" i="4"/>
  <c r="I8031" i="4"/>
  <c r="I7967" i="4"/>
  <c r="I7903" i="4"/>
  <c r="I7839" i="4"/>
  <c r="I7870" i="4"/>
  <c r="I7806" i="4"/>
  <c r="I7742" i="4"/>
  <c r="I7678" i="4"/>
  <c r="I7614" i="4"/>
  <c r="I7550" i="4"/>
  <c r="I7486" i="4"/>
  <c r="I7422" i="4"/>
  <c r="I7358" i="4"/>
  <c r="I7294" i="4"/>
  <c r="I7230" i="4"/>
  <c r="I7166" i="4"/>
  <c r="I7102" i="4"/>
  <c r="I7038" i="4"/>
  <c r="I6974" i="4"/>
  <c r="I6910" i="4"/>
  <c r="I6846" i="4"/>
  <c r="I6782" i="4"/>
  <c r="I6718" i="4"/>
  <c r="I6638" i="4"/>
  <c r="I6574" i="4"/>
  <c r="I7345" i="4"/>
  <c r="I7281" i="4"/>
  <c r="I7217" i="4"/>
  <c r="I7153" i="4"/>
  <c r="I7089" i="4"/>
  <c r="I7025" i="4"/>
  <c r="I6961" i="4"/>
  <c r="I6897" i="4"/>
  <c r="I6833" i="4"/>
  <c r="I6769" i="4"/>
  <c r="I6705" i="4"/>
  <c r="I6625" i="4"/>
  <c r="I6561" i="4"/>
  <c r="I7792" i="4"/>
  <c r="I7728" i="4"/>
  <c r="I7664" i="4"/>
  <c r="I7600" i="4"/>
  <c r="I7536" i="4"/>
  <c r="I7472" i="4"/>
  <c r="I7408" i="4"/>
  <c r="I7344" i="4"/>
  <c r="I7280" i="4"/>
  <c r="I7216" i="4"/>
  <c r="I7152" i="4"/>
  <c r="I7088" i="4"/>
  <c r="I7024" i="4"/>
  <c r="I6960" i="4"/>
  <c r="I6896" i="4"/>
  <c r="I6832" i="4"/>
  <c r="I6768" i="4"/>
  <c r="I6704" i="4"/>
  <c r="I6624" i="4"/>
  <c r="I6560" i="4"/>
  <c r="I7755" i="4"/>
  <c r="I7691" i="4"/>
  <c r="I7627" i="4"/>
  <c r="I7563" i="4"/>
  <c r="I7499" i="4"/>
  <c r="I7435" i="4"/>
  <c r="I7371" i="4"/>
  <c r="I7307" i="4"/>
  <c r="I7243" i="4"/>
  <c r="I7179" i="4"/>
  <c r="I7115" i="4"/>
  <c r="I7051" i="4"/>
  <c r="I6987" i="4"/>
  <c r="I6923" i="4"/>
  <c r="I6859" i="4"/>
  <c r="I6795" i="4"/>
  <c r="I6731" i="4"/>
  <c r="I6651" i="4"/>
  <c r="I6587" i="4"/>
  <c r="I8648" i="4"/>
  <c r="I8608" i="4"/>
  <c r="I8544" i="4"/>
  <c r="I8480" i="4"/>
  <c r="I8416" i="4"/>
  <c r="I8711" i="4"/>
  <c r="I8647" i="4"/>
  <c r="I8583" i="4"/>
  <c r="I8519" i="4"/>
  <c r="I8352" i="4"/>
  <c r="I8288" i="4"/>
  <c r="I8224" i="4"/>
  <c r="I8156" i="4"/>
  <c r="I8092" i="4"/>
  <c r="I8028" i="4"/>
  <c r="I7964" i="4"/>
  <c r="I7900" i="4"/>
  <c r="I7836" i="4"/>
  <c r="I8658" i="4"/>
  <c r="I8594" i="4"/>
  <c r="I8530" i="4"/>
  <c r="I8466" i="4"/>
  <c r="I8402" i="4"/>
  <c r="I8338" i="4"/>
  <c r="I8274" i="4"/>
  <c r="I8210" i="4"/>
  <c r="I8146" i="4"/>
  <c r="I8082" i="4"/>
  <c r="I8018" i="4"/>
  <c r="I7954" i="4"/>
  <c r="I7890" i="4"/>
  <c r="I8399" i="4"/>
  <c r="I8335" i="4"/>
  <c r="I8271" i="4"/>
  <c r="I8207" i="4"/>
  <c r="I8143" i="4"/>
  <c r="I8079" i="4"/>
  <c r="I8015" i="4"/>
  <c r="I7951" i="4"/>
  <c r="I7887" i="4"/>
  <c r="I7823" i="4"/>
  <c r="I7854" i="4"/>
  <c r="I7790" i="4"/>
  <c r="I7726" i="4"/>
  <c r="I7662" i="4"/>
  <c r="I7598" i="4"/>
  <c r="I7534" i="4"/>
  <c r="I7470" i="4"/>
  <c r="I7406" i="4"/>
  <c r="I7342" i="4"/>
  <c r="I7278" i="4"/>
  <c r="I7214" i="4"/>
  <c r="I7150" i="4"/>
  <c r="I7086" i="4"/>
  <c r="I7022" i="4"/>
  <c r="I6958" i="4"/>
  <c r="I6894" i="4"/>
  <c r="I6830" i="4"/>
  <c r="I6766" i="4"/>
  <c r="I6702" i="4"/>
  <c r="I6622" i="4"/>
  <c r="I6558" i="4"/>
  <c r="I7329" i="4"/>
  <c r="I7265" i="4"/>
  <c r="I7201" i="4"/>
  <c r="I7137" i="4"/>
  <c r="I7073" i="4"/>
  <c r="I7009" i="4"/>
  <c r="I6945" i="4"/>
  <c r="I6881" i="4"/>
  <c r="I6817" i="4"/>
  <c r="I6753" i="4"/>
  <c r="I6689" i="4"/>
  <c r="I6609" i="4"/>
  <c r="I6545" i="4"/>
  <c r="I7776" i="4"/>
  <c r="I7712" i="4"/>
  <c r="I7648" i="4"/>
  <c r="I7584" i="4"/>
  <c r="I7520" i="4"/>
  <c r="I7456" i="4"/>
  <c r="I7392" i="4"/>
  <c r="I7328" i="4"/>
  <c r="I7264" i="4"/>
  <c r="I7200" i="4"/>
  <c r="I7136" i="4"/>
  <c r="I7072" i="4"/>
  <c r="I7008" i="4"/>
  <c r="I6944" i="4"/>
  <c r="I6880" i="4"/>
  <c r="I6816" i="4"/>
  <c r="I6752" i="4"/>
  <c r="I6688" i="4"/>
  <c r="I6608" i="4"/>
  <c r="I6544" i="4"/>
  <c r="I7739" i="4"/>
  <c r="I7675" i="4"/>
  <c r="I7611" i="4"/>
  <c r="I7547" i="4"/>
  <c r="I7483" i="4"/>
  <c r="I7419" i="4"/>
  <c r="I7355" i="4"/>
  <c r="I7291" i="4"/>
  <c r="I7227" i="4"/>
  <c r="I7163" i="4"/>
  <c r="I7099" i="4"/>
  <c r="I7035" i="4"/>
  <c r="I6971" i="4"/>
  <c r="I6907" i="4"/>
  <c r="I6843" i="4"/>
  <c r="I6779" i="4"/>
  <c r="I6715" i="4"/>
  <c r="I6635" i="4"/>
  <c r="I6571" i="4"/>
  <c r="I8632" i="4"/>
  <c r="I8592" i="4"/>
  <c r="I8528" i="4"/>
  <c r="I8464" i="4"/>
  <c r="I8400" i="4"/>
  <c r="I8695" i="4"/>
  <c r="I8631" i="4"/>
  <c r="I8567" i="4"/>
  <c r="I8503" i="4"/>
  <c r="I8336" i="4"/>
  <c r="I8272" i="4"/>
  <c r="I8208" i="4"/>
  <c r="I8140" i="4"/>
  <c r="I8076" i="4"/>
  <c r="I8012" i="4"/>
  <c r="I7948" i="4"/>
  <c r="I7884" i="4"/>
  <c r="I8706" i="4"/>
  <c r="I8642" i="4"/>
  <c r="I8578" i="4"/>
  <c r="I8514" i="4"/>
  <c r="I8450" i="4"/>
  <c r="I8386" i="4"/>
  <c r="I8322" i="4"/>
  <c r="I8258" i="4"/>
  <c r="I8194" i="4"/>
  <c r="I8130" i="4"/>
  <c r="I8066" i="4"/>
  <c r="I8002" i="4"/>
  <c r="I7938" i="4"/>
  <c r="I8447" i="4"/>
  <c r="I8383" i="4"/>
  <c r="I8319" i="4"/>
  <c r="I8255" i="4"/>
  <c r="I8191" i="4"/>
  <c r="I8127" i="4"/>
  <c r="I8063" i="4"/>
  <c r="I7999" i="4"/>
  <c r="I7935" i="4"/>
  <c r="I7871" i="4"/>
  <c r="I7807" i="4"/>
  <c r="I7838" i="4"/>
  <c r="I7774" i="4"/>
  <c r="I7710" i="4"/>
  <c r="I7646" i="4"/>
  <c r="I7582" i="4"/>
  <c r="I7518" i="4"/>
  <c r="I7454" i="4"/>
  <c r="I7390" i="4"/>
  <c r="I7326" i="4"/>
  <c r="I7262" i="4"/>
  <c r="I7198" i="4"/>
  <c r="I7134" i="4"/>
  <c r="I7070" i="4"/>
  <c r="I7006" i="4"/>
  <c r="I6942" i="4"/>
  <c r="I6878" i="4"/>
  <c r="I6814" i="4"/>
  <c r="I6750" i="4"/>
  <c r="I6686" i="4"/>
  <c r="I6606" i="4"/>
  <c r="I6542" i="4"/>
  <c r="I7313" i="4"/>
  <c r="I7249" i="4"/>
  <c r="I7185" i="4"/>
  <c r="I7121" i="4"/>
  <c r="I7057" i="4"/>
  <c r="I6993" i="4"/>
  <c r="I6929" i="4"/>
  <c r="I6865" i="4"/>
  <c r="I6801" i="4"/>
  <c r="I6737" i="4"/>
  <c r="I6673" i="4"/>
  <c r="I6593" i="4"/>
  <c r="I7824" i="4"/>
  <c r="I7760" i="4"/>
  <c r="I7696" i="4"/>
  <c r="I7632" i="4"/>
  <c r="I7568" i="4"/>
  <c r="I7504" i="4"/>
  <c r="I7440" i="4"/>
  <c r="I7376" i="4"/>
  <c r="I7312" i="4"/>
  <c r="I7248" i="4"/>
  <c r="I7184" i="4"/>
  <c r="I7120" i="4"/>
  <c r="I7056" i="4"/>
  <c r="I6992" i="4"/>
  <c r="I6928" i="4"/>
  <c r="I6864" i="4"/>
  <c r="I6800" i="4"/>
  <c r="I6736" i="4"/>
  <c r="I6672" i="4"/>
  <c r="I6592" i="4"/>
  <c r="I7787" i="4"/>
  <c r="I7723" i="4"/>
  <c r="I7659" i="4"/>
  <c r="I7595" i="4"/>
  <c r="I7531" i="4"/>
  <c r="I7467" i="4"/>
  <c r="I7403" i="4"/>
  <c r="I7339" i="4"/>
  <c r="I7275" i="4"/>
  <c r="I7211" i="4"/>
  <c r="I7147" i="4"/>
  <c r="I7083" i="4"/>
  <c r="I7019" i="4"/>
  <c r="I6955" i="4"/>
  <c r="I6891" i="4"/>
  <c r="I6827" i="4"/>
  <c r="I6763" i="4"/>
  <c r="I6699" i="4"/>
  <c r="I6619" i="4"/>
  <c r="I6555" i="4"/>
  <c r="I5" i="4"/>
  <c r="N615" i="4"/>
  <c r="N583" i="4"/>
  <c r="P396" i="4"/>
  <c r="N794" i="4"/>
  <c r="N6" i="4"/>
  <c r="N587" i="4"/>
  <c r="N541" i="4"/>
  <c r="N130" i="4"/>
  <c r="P392" i="4"/>
  <c r="P401" i="4"/>
  <c r="P368" i="4"/>
  <c r="P372" i="4"/>
  <c r="P330" i="4"/>
  <c r="P367" i="4"/>
  <c r="P397" i="4"/>
  <c r="P346" i="4"/>
  <c r="P363" i="4"/>
  <c r="P350" i="4"/>
  <c r="P335" i="4"/>
  <c r="P338" i="4"/>
  <c r="P342" i="4"/>
  <c r="P351" i="4"/>
  <c r="P343" i="4"/>
  <c r="P777" i="4"/>
  <c r="P341" i="4"/>
  <c r="P377" i="4"/>
  <c r="P378" i="4"/>
  <c r="P388" i="4"/>
  <c r="P347" i="4"/>
  <c r="P8" i="4"/>
  <c r="P360" i="4"/>
  <c r="P384" i="4"/>
  <c r="P403" i="4"/>
  <c r="P395" i="4"/>
  <c r="P381" i="4"/>
  <c r="P387" i="4"/>
  <c r="P400" i="4"/>
  <c r="P331" i="4"/>
  <c r="P365" i="4"/>
  <c r="P354" i="4"/>
  <c r="P337" i="4"/>
  <c r="P373" i="4"/>
  <c r="P362" i="4"/>
  <c r="P332" i="4"/>
  <c r="P371" i="4"/>
  <c r="P352" i="4"/>
  <c r="P359" i="4"/>
  <c r="P402" i="4"/>
  <c r="P357" i="4"/>
  <c r="P358" i="4"/>
  <c r="P407" i="4"/>
  <c r="P340" i="4"/>
  <c r="P389" i="4"/>
  <c r="P355" i="4"/>
  <c r="P356" i="4"/>
  <c r="P361" i="4"/>
  <c r="P544" i="4"/>
  <c r="P756" i="4"/>
  <c r="P514" i="4"/>
  <c r="P747" i="4"/>
  <c r="P430" i="4"/>
  <c r="P463" i="4"/>
  <c r="P500" i="4"/>
  <c r="P735" i="4"/>
  <c r="P562" i="4"/>
  <c r="P457" i="4"/>
  <c r="P737" i="4"/>
  <c r="P789" i="4"/>
  <c r="P539" i="4"/>
  <c r="P455" i="4"/>
  <c r="P740" i="4"/>
  <c r="P695" i="4"/>
  <c r="P654" i="4"/>
  <c r="P779" i="4"/>
  <c r="P757" i="4"/>
  <c r="P453" i="4"/>
  <c r="P618" i="4"/>
  <c r="P673" i="4"/>
  <c r="P533" i="4"/>
  <c r="P653" i="4"/>
  <c r="P512" i="4"/>
  <c r="P794" i="4"/>
  <c r="P784" i="4"/>
  <c r="P426" i="4"/>
  <c r="P413" i="4"/>
  <c r="P619" i="4"/>
  <c r="P795" i="4"/>
  <c r="P521" i="4"/>
  <c r="P462" i="4"/>
  <c r="P517" i="4"/>
  <c r="P427" i="4"/>
  <c r="P592" i="4"/>
  <c r="P782" i="4"/>
  <c r="P515" i="4"/>
  <c r="P625" i="4"/>
  <c r="P576" i="4"/>
  <c r="P456" i="4"/>
  <c r="P513" i="4"/>
  <c r="P563" i="4"/>
  <c r="P754" i="4"/>
  <c r="P432" i="4"/>
  <c r="P727" i="4"/>
  <c r="P558" i="4"/>
  <c r="P516" i="4"/>
  <c r="P758" i="4"/>
  <c r="P439" i="4"/>
  <c r="P414" i="4"/>
  <c r="P591" i="4"/>
  <c r="P481" i="4"/>
  <c r="P718" i="4"/>
  <c r="P704" i="4"/>
  <c r="P499" i="4"/>
  <c r="P670" i="4"/>
  <c r="P743" i="4"/>
  <c r="P722" i="4"/>
  <c r="P749" i="4"/>
  <c r="P603" i="4"/>
  <c r="P672" i="4"/>
  <c r="P745" i="4"/>
  <c r="P502" i="4"/>
  <c r="P581" i="4"/>
  <c r="P441" i="4"/>
  <c r="P657" i="4"/>
  <c r="P477" i="4"/>
  <c r="P596" i="4"/>
  <c r="P716" i="4"/>
  <c r="P425" i="4"/>
  <c r="P543" i="4"/>
  <c r="P503" i="4"/>
  <c r="P461" i="4"/>
  <c r="P729" i="4"/>
  <c r="P459" i="4"/>
  <c r="P655" i="4"/>
  <c r="P791" i="4"/>
  <c r="P783" i="4"/>
  <c r="P628" i="4"/>
  <c r="P715" i="4"/>
  <c r="P664" i="4"/>
  <c r="P689" i="4"/>
  <c r="P410" i="4"/>
  <c r="P710" i="4"/>
  <c r="P781" i="4"/>
  <c r="P585" i="4"/>
  <c r="P736" i="4"/>
  <c r="P577" i="4"/>
  <c r="P787" i="4"/>
  <c r="P648" i="4"/>
  <c r="P753" i="4"/>
  <c r="P641" i="4"/>
  <c r="P435" i="4"/>
  <c r="P609" i="4"/>
  <c r="P447" i="4"/>
  <c r="P633" i="4"/>
  <c r="P645" i="4"/>
  <c r="P519" i="4"/>
  <c r="P560" i="4"/>
  <c r="P698" i="4"/>
  <c r="P445" i="4"/>
  <c r="P495" i="4"/>
  <c r="P547" i="4"/>
  <c r="P444" i="4"/>
  <c r="P755" i="4"/>
  <c r="P605" i="4"/>
  <c r="P663" i="4"/>
  <c r="P569" i="4"/>
  <c r="P610" i="4"/>
  <c r="P428" i="4"/>
  <c r="P552" i="4"/>
  <c r="P680" i="4"/>
  <c r="P505" i="4"/>
  <c r="P771" i="4"/>
  <c r="P677" i="4"/>
  <c r="P480" i="4"/>
  <c r="P793" i="4"/>
  <c r="P529" i="4"/>
  <c r="P767" i="4"/>
  <c r="P706" i="4"/>
  <c r="P553" i="4"/>
  <c r="P538" i="4"/>
  <c r="P423" i="4"/>
  <c r="P662" i="4"/>
  <c r="P738" i="4"/>
  <c r="P694" i="4"/>
  <c r="P551" i="4"/>
  <c r="P541" i="4"/>
  <c r="P693" i="4"/>
  <c r="P575" i="4"/>
  <c r="P733" i="4"/>
  <c r="P508" i="4"/>
  <c r="P667" i="4"/>
  <c r="P614" i="4"/>
  <c r="P440" i="4"/>
  <c r="P624" i="4"/>
  <c r="P759" i="4"/>
  <c r="P612" i="4"/>
  <c r="P492" i="4"/>
  <c r="P627" i="4"/>
  <c r="P504" i="4"/>
  <c r="P638" i="4"/>
  <c r="P507" i="4"/>
  <c r="P642" i="4"/>
  <c r="P472" i="4"/>
  <c r="P778" i="4"/>
  <c r="P490" i="4"/>
  <c r="P686" i="4"/>
  <c r="P671" i="4"/>
  <c r="P524" i="4"/>
  <c r="P752" i="4"/>
  <c r="P416" i="4"/>
  <c r="P766" i="4"/>
  <c r="P773" i="4"/>
  <c r="P583" i="4"/>
  <c r="P702" i="4"/>
  <c r="P452" i="4"/>
  <c r="P726" i="4"/>
  <c r="P578" i="4"/>
  <c r="P775" i="4"/>
  <c r="P548" i="4"/>
  <c r="P792" i="4"/>
  <c r="P419" i="4"/>
  <c r="P688" i="4"/>
  <c r="P590" i="4"/>
  <c r="P448" i="4"/>
  <c r="P586" i="4"/>
  <c r="P744" i="4"/>
  <c r="P708" i="4"/>
  <c r="P417" i="4"/>
  <c r="P589" i="4"/>
  <c r="P451" i="4"/>
  <c r="P697" i="4"/>
  <c r="P678" i="4"/>
  <c r="P535" i="4"/>
  <c r="P785" i="4"/>
  <c r="P561" i="4"/>
  <c r="P600" i="4"/>
  <c r="P780" i="4"/>
  <c r="P611" i="4"/>
  <c r="P572" i="4"/>
  <c r="P567" i="4"/>
  <c r="P471" i="4"/>
  <c r="P595" i="4"/>
  <c r="P679" i="4"/>
  <c r="P690" i="4"/>
  <c r="P479" i="4"/>
  <c r="P714" i="4"/>
  <c r="P536" i="4"/>
  <c r="P615" i="4"/>
  <c r="P760" i="4"/>
  <c r="P691" i="4"/>
  <c r="P751" i="4"/>
  <c r="P742" i="4"/>
  <c r="P464" i="4"/>
  <c r="P587" i="4"/>
  <c r="P506" i="4"/>
  <c r="P788" i="4"/>
  <c r="P696" i="4"/>
  <c r="P790" i="4"/>
  <c r="P622" i="4"/>
  <c r="P546" i="4"/>
  <c r="P656" i="4"/>
  <c r="P786" i="4"/>
  <c r="P537" i="4"/>
  <c r="P460" i="4"/>
  <c r="P412" i="4"/>
  <c r="P588" i="4"/>
  <c r="P597" i="4"/>
  <c r="P420" i="4"/>
  <c r="P476" i="4"/>
  <c r="P723" i="4"/>
  <c r="P465" i="4"/>
  <c r="P437" i="4"/>
  <c r="P438" i="4"/>
  <c r="P527" i="4"/>
  <c r="P584" i="4"/>
  <c r="P772" i="4"/>
  <c r="P491" i="4"/>
  <c r="P518" i="4"/>
  <c r="P565" i="4"/>
  <c r="P712" i="4"/>
  <c r="P556" i="4"/>
  <c r="P509" i="4"/>
  <c r="P415" i="4"/>
  <c r="P483" i="4"/>
  <c r="P468" i="4"/>
  <c r="P520" i="4"/>
  <c r="P450" i="4"/>
  <c r="P713" i="4"/>
  <c r="P485" i="4"/>
  <c r="P436" i="4"/>
  <c r="P665" i="4"/>
  <c r="P616" i="4"/>
  <c r="P493" i="4"/>
  <c r="P571" i="4"/>
  <c r="P632" i="4"/>
  <c r="P557" i="4"/>
  <c r="P497" i="4"/>
  <c r="P639" i="4"/>
  <c r="P701" i="4"/>
  <c r="P669" i="4"/>
  <c r="P613" i="4"/>
  <c r="P651" i="4"/>
  <c r="P731" i="4"/>
  <c r="P494" i="4"/>
  <c r="P549" i="4"/>
  <c r="P636" i="4"/>
  <c r="P482" i="4"/>
  <c r="P685" i="4"/>
  <c r="P761" i="4"/>
  <c r="P692" i="4"/>
  <c r="P675" i="4"/>
  <c r="P724" i="4"/>
  <c r="P568" i="4"/>
  <c r="P637" i="4"/>
  <c r="P525" i="4"/>
  <c r="P617" i="4"/>
  <c r="P730" i="4"/>
  <c r="P734" i="4"/>
  <c r="P621" i="4"/>
  <c r="P683" i="4"/>
  <c r="P629" i="4"/>
  <c r="P703" i="4"/>
  <c r="P510" i="4"/>
  <c r="P449" i="4"/>
  <c r="P486" i="4"/>
  <c r="P540" i="4"/>
  <c r="P768" i="4"/>
  <c r="P626" i="4"/>
  <c r="P442" i="4"/>
  <c r="P721" i="4"/>
  <c r="P682" i="4"/>
  <c r="P649" i="4"/>
  <c r="P681" i="4"/>
  <c r="P776" i="4"/>
  <c r="P574" i="4"/>
  <c r="P580" i="4"/>
  <c r="P466" i="4"/>
  <c r="P424" i="4"/>
  <c r="P659" i="4"/>
  <c r="P475" i="4"/>
  <c r="P707" i="4"/>
  <c r="P763" i="4"/>
  <c r="P443" i="4"/>
  <c r="P725" i="4"/>
  <c r="P458" i="4"/>
  <c r="P647" i="4"/>
  <c r="P741" i="4"/>
  <c r="P748" i="4"/>
  <c r="P593" i="4"/>
  <c r="P429" i="4"/>
  <c r="P687" i="4"/>
  <c r="P676" i="4"/>
  <c r="P531" i="4"/>
  <c r="P599" i="4"/>
  <c r="P728" i="4"/>
  <c r="P573" i="4"/>
  <c r="P684" i="4"/>
  <c r="P434" i="4"/>
  <c r="P511" i="4"/>
  <c r="P566" i="4"/>
  <c r="P717" i="4"/>
  <c r="P700" i="4"/>
  <c r="P555" i="4"/>
  <c r="P623" i="4"/>
  <c r="P602" i="4"/>
  <c r="P469" i="4"/>
  <c r="P454" i="4"/>
  <c r="P545" i="4"/>
  <c r="P674" i="4"/>
  <c r="P634" i="4"/>
  <c r="P484" i="4"/>
  <c r="P550" i="4"/>
  <c r="P467" i="4"/>
  <c r="P446" i="4"/>
  <c r="P582" i="4"/>
  <c r="P644" i="4"/>
  <c r="P739" i="4"/>
  <c r="P796" i="4"/>
  <c r="P774" i="4"/>
  <c r="P660" i="4"/>
  <c r="P522" i="4"/>
  <c r="P542" i="4"/>
  <c r="P746" i="4"/>
  <c r="P496" i="4"/>
  <c r="P526" i="4"/>
  <c r="P661" i="4"/>
  <c r="P421" i="4"/>
  <c r="P564" i="4"/>
  <c r="P630" i="4"/>
  <c r="P554" i="4"/>
  <c r="P604" i="4"/>
  <c r="P606" i="4"/>
  <c r="P532" i="4"/>
  <c r="P769" i="4"/>
  <c r="P488" i="4"/>
  <c r="P620" i="4"/>
  <c r="P750" i="4"/>
  <c r="P764" i="4"/>
  <c r="P478" i="4"/>
  <c r="P640" i="4"/>
  <c r="P487" i="4"/>
  <c r="P498" i="4"/>
  <c r="P534" i="4"/>
  <c r="P530" i="4"/>
  <c r="P770" i="4"/>
  <c r="P652" i="4"/>
  <c r="P646" i="4"/>
  <c r="P668" i="4"/>
  <c r="P431" i="4"/>
  <c r="P607" i="4"/>
  <c r="P658" i="4"/>
  <c r="P364" i="4"/>
  <c r="P334" i="4"/>
  <c r="P374" i="4"/>
  <c r="P349" i="4"/>
  <c r="P379" i="4"/>
  <c r="P391" i="4"/>
  <c r="P404" i="4"/>
  <c r="P398" i="4"/>
  <c r="P408" i="4"/>
  <c r="P409" i="4"/>
  <c r="P366" i="4"/>
  <c r="P385" i="4"/>
  <c r="P348" i="4"/>
  <c r="N592" i="4"/>
  <c r="P295" i="4"/>
  <c r="P9" i="4"/>
  <c r="P58" i="4"/>
  <c r="P119" i="4"/>
  <c r="P188" i="4"/>
  <c r="P268" i="4"/>
  <c r="P265" i="4"/>
  <c r="P98" i="4"/>
  <c r="P169" i="4"/>
  <c r="P281" i="4"/>
  <c r="P77" i="4"/>
  <c r="P148" i="4"/>
  <c r="P221" i="4"/>
  <c r="P282" i="4"/>
  <c r="P78" i="4"/>
  <c r="P21" i="4"/>
  <c r="P64" i="4"/>
  <c r="P139" i="4"/>
  <c r="P195" i="4"/>
  <c r="P305" i="4"/>
  <c r="P99" i="4"/>
  <c r="P168" i="4"/>
  <c r="P219" i="4"/>
  <c r="P239" i="4"/>
  <c r="P80" i="4"/>
  <c r="P159" i="4"/>
  <c r="P204" i="4"/>
  <c r="P261" i="4"/>
  <c r="P70" i="4"/>
  <c r="P67" i="4"/>
  <c r="P124" i="4"/>
  <c r="P275" i="4"/>
  <c r="P48" i="4"/>
  <c r="P25" i="4"/>
  <c r="P91" i="4"/>
  <c r="P144" i="4"/>
  <c r="P229" i="4"/>
  <c r="P270" i="4"/>
  <c r="P242" i="4"/>
  <c r="P52" i="4"/>
  <c r="P255" i="4"/>
  <c r="P17" i="4"/>
  <c r="P125" i="4"/>
  <c r="P192" i="4"/>
  <c r="P280" i="4"/>
  <c r="P315" i="4"/>
  <c r="P128" i="4"/>
  <c r="P197" i="4"/>
  <c r="P233" i="4"/>
  <c r="P39" i="4"/>
  <c r="P16" i="4"/>
  <c r="P105" i="4"/>
  <c r="P173" i="4"/>
  <c r="P311" i="4"/>
  <c r="P10" i="4"/>
  <c r="P32" i="4"/>
  <c r="P97" i="4"/>
  <c r="P145" i="4"/>
  <c r="P231" i="4"/>
  <c r="P272" i="4"/>
  <c r="P118" i="4"/>
  <c r="P288" i="4"/>
  <c r="P61" i="4"/>
  <c r="P309" i="4"/>
  <c r="P33" i="4"/>
  <c r="P102" i="4"/>
  <c r="P172" i="4"/>
  <c r="P227" i="4"/>
  <c r="P250" i="4"/>
  <c r="P69" i="4"/>
  <c r="P154" i="4"/>
  <c r="P202" i="4"/>
  <c r="P259" i="4"/>
  <c r="P85" i="4"/>
  <c r="P76" i="4"/>
  <c r="P79" i="4"/>
  <c r="P266" i="4"/>
  <c r="P81" i="4"/>
  <c r="P132" i="4"/>
  <c r="P208" i="4"/>
  <c r="P289" i="4"/>
  <c r="P115" i="4"/>
  <c r="P186" i="4"/>
  <c r="P225" i="4"/>
  <c r="P92" i="4"/>
  <c r="P161" i="4"/>
  <c r="P302" i="4"/>
  <c r="P84" i="4"/>
  <c r="P143" i="4"/>
  <c r="P224" i="4"/>
  <c r="P313" i="4"/>
  <c r="P50" i="4"/>
  <c r="P111" i="4"/>
  <c r="P179" i="4"/>
  <c r="P236" i="4"/>
  <c r="P254" i="4"/>
  <c r="P100" i="4"/>
  <c r="P213" i="4"/>
  <c r="P286" i="4"/>
  <c r="P82" i="4"/>
  <c r="P149" i="4"/>
  <c r="P226" i="4"/>
  <c r="P283" i="4"/>
  <c r="P83" i="4"/>
  <c r="P41" i="4"/>
  <c r="P116" i="4"/>
  <c r="P152" i="4"/>
  <c r="P241" i="4"/>
  <c r="P279" i="4"/>
  <c r="P103" i="4"/>
  <c r="P274" i="4"/>
  <c r="P88" i="4"/>
  <c r="P156" i="4"/>
  <c r="P210" i="4"/>
  <c r="P294" i="4"/>
  <c r="P49" i="4"/>
  <c r="P150" i="4"/>
  <c r="P201" i="4"/>
  <c r="P247" i="4"/>
  <c r="P44" i="4"/>
  <c r="P113" i="4"/>
  <c r="P184" i="4"/>
  <c r="P269" i="4"/>
  <c r="P326" i="4"/>
  <c r="P43" i="4"/>
  <c r="P42" i="4"/>
  <c r="P121" i="4"/>
  <c r="P157" i="4"/>
  <c r="P246" i="4"/>
  <c r="P285" i="4"/>
  <c r="P71" i="4"/>
  <c r="P127" i="4"/>
  <c r="P292" i="4"/>
  <c r="P325" i="4"/>
  <c r="P57" i="4"/>
  <c r="P117" i="4"/>
  <c r="P185" i="4"/>
  <c r="P238" i="4"/>
  <c r="P264" i="4"/>
  <c r="P95" i="4"/>
  <c r="P166" i="4"/>
  <c r="P263" i="4"/>
  <c r="P89" i="4"/>
  <c r="P217" i="4"/>
  <c r="P138" i="4"/>
  <c r="P307" i="4"/>
  <c r="P310" i="4"/>
  <c r="P22" i="4"/>
  <c r="P96" i="4"/>
  <c r="P165" i="4"/>
  <c r="P215" i="4"/>
  <c r="P300" i="4"/>
  <c r="P135" i="4"/>
  <c r="P199" i="4"/>
  <c r="P244" i="4"/>
  <c r="P12" i="4"/>
  <c r="P29" i="4"/>
  <c r="P107" i="4"/>
  <c r="P180" i="4"/>
  <c r="P257" i="4"/>
  <c r="P317" i="4"/>
  <c r="P24" i="4"/>
  <c r="P38" i="4"/>
  <c r="P147" i="4"/>
  <c r="P312" i="4"/>
  <c r="P59" i="4"/>
  <c r="P122" i="4"/>
  <c r="P189" i="4"/>
  <c r="P299" i="4"/>
  <c r="P291" i="4"/>
  <c r="P120" i="4"/>
  <c r="P193" i="4"/>
  <c r="P230" i="4"/>
  <c r="P13" i="4"/>
  <c r="P164" i="4"/>
  <c r="P249" i="4"/>
  <c r="P308" i="4"/>
  <c r="P34" i="4"/>
  <c r="P54" i="4"/>
  <c r="P134" i="4"/>
  <c r="P170" i="4"/>
  <c r="P304" i="4"/>
  <c r="P298" i="4"/>
  <c r="P27" i="4"/>
  <c r="P142" i="4"/>
  <c r="P321" i="4"/>
  <c r="P30" i="4"/>
  <c r="P101" i="4"/>
  <c r="P171" i="4"/>
  <c r="P222" i="4"/>
  <c r="P248" i="4"/>
  <c r="P90" i="4"/>
  <c r="P163" i="4"/>
  <c r="P205" i="4"/>
  <c r="P262" i="4"/>
  <c r="P68" i="4"/>
  <c r="P212" i="4"/>
  <c r="P277" i="4"/>
  <c r="P63" i="4"/>
  <c r="P60" i="4"/>
  <c r="P137" i="4"/>
  <c r="P177" i="4"/>
  <c r="P306" i="4"/>
  <c r="P301" i="4"/>
  <c r="P187" i="4"/>
  <c r="P146" i="4"/>
  <c r="P240" i="4"/>
  <c r="P130" i="4"/>
  <c r="P196" i="4"/>
  <c r="P284" i="4"/>
  <c r="P109" i="4"/>
  <c r="P183" i="4"/>
  <c r="P223" i="4"/>
  <c r="P296" i="4"/>
  <c r="P20" i="4"/>
  <c r="P106" i="4"/>
  <c r="P271" i="4"/>
  <c r="P15" i="4"/>
  <c r="P303" i="4"/>
  <c r="P36" i="4"/>
  <c r="P110" i="4"/>
  <c r="P174" i="4"/>
  <c r="P235" i="4"/>
  <c r="P252" i="4"/>
  <c r="P72" i="4"/>
  <c r="P155" i="4"/>
  <c r="P203" i="4"/>
  <c r="P260" i="4"/>
  <c r="P56" i="4"/>
  <c r="P123" i="4"/>
  <c r="P190" i="4"/>
  <c r="P273" i="4"/>
  <c r="P28" i="4"/>
  <c r="P47" i="4"/>
  <c r="P53" i="4"/>
  <c r="P129" i="4"/>
  <c r="P167" i="4"/>
  <c r="P316" i="4"/>
  <c r="P14" i="4"/>
  <c r="P86" i="4"/>
  <c r="P209" i="4"/>
  <c r="P290" i="4"/>
  <c r="P31" i="4"/>
  <c r="P136" i="4"/>
  <c r="P200" i="4"/>
  <c r="P245" i="4"/>
  <c r="P19" i="4"/>
  <c r="P37" i="4"/>
  <c r="P112" i="4"/>
  <c r="P182" i="4"/>
  <c r="P258" i="4"/>
  <c r="P319" i="4"/>
  <c r="P62" i="4"/>
  <c r="P65" i="4"/>
  <c r="P140" i="4"/>
  <c r="P211" i="4"/>
  <c r="P322" i="4"/>
  <c r="P318" i="4"/>
  <c r="P45" i="4"/>
  <c r="P191" i="4"/>
  <c r="P267" i="4"/>
  <c r="P323" i="4"/>
  <c r="P51" i="4"/>
  <c r="P114" i="4"/>
  <c r="P181" i="4"/>
  <c r="P237" i="4"/>
  <c r="P256" i="4"/>
  <c r="P108" i="4"/>
  <c r="P178" i="4"/>
  <c r="P218" i="4"/>
  <c r="P293" i="4"/>
  <c r="P87" i="4"/>
  <c r="P153" i="4"/>
  <c r="P228" i="4"/>
  <c r="P287" i="4"/>
  <c r="P66" i="4"/>
  <c r="P141" i="4"/>
  <c r="P216" i="4"/>
  <c r="P324" i="4"/>
  <c r="P320" i="4"/>
  <c r="P253" i="4"/>
  <c r="P11" i="4"/>
  <c r="P220" i="4"/>
  <c r="P276" i="4"/>
  <c r="P18" i="4"/>
  <c r="P93" i="4"/>
  <c r="P162" i="4"/>
  <c r="P214" i="4"/>
  <c r="P297" i="4"/>
  <c r="P133" i="4"/>
  <c r="P198" i="4"/>
  <c r="P234" i="4"/>
  <c r="P40" i="4"/>
  <c r="P46" i="4"/>
  <c r="P131" i="4"/>
  <c r="P314" i="4"/>
  <c r="P35" i="4"/>
  <c r="P232" i="4"/>
  <c r="N156" i="4"/>
  <c r="N40" i="4"/>
  <c r="N244" i="4" l="1"/>
  <c r="N304" i="4"/>
  <c r="N676" i="4"/>
  <c r="N112" i="4"/>
  <c r="N784" i="4"/>
  <c r="N604" i="4"/>
  <c r="N280" i="4"/>
  <c r="P151" i="4"/>
  <c r="P55" i="4"/>
  <c r="P160" i="4"/>
  <c r="P75" i="4"/>
  <c r="P126" i="4"/>
  <c r="P327" i="4"/>
  <c r="P94" i="4"/>
  <c r="P104" i="4"/>
  <c r="P23" i="4"/>
  <c r="P206" i="4"/>
  <c r="P158" i="4"/>
  <c r="P73" i="4"/>
  <c r="P278" i="4"/>
  <c r="P176" i="4"/>
  <c r="P243" i="4"/>
  <c r="P175" i="4"/>
  <c r="P328" i="4"/>
  <c r="P251" i="4"/>
  <c r="P74" i="4"/>
  <c r="P194" i="4"/>
  <c r="P26" i="4"/>
  <c r="P207" i="4"/>
  <c r="N688" i="4"/>
  <c r="N424" i="4"/>
  <c r="P399" i="4"/>
  <c r="P422" i="4"/>
  <c r="P635" i="4"/>
  <c r="P705" i="4"/>
  <c r="P699" i="4"/>
  <c r="P765" i="4"/>
  <c r="P411" i="4"/>
  <c r="P579" i="4"/>
  <c r="P559" i="4"/>
  <c r="P762" i="4"/>
  <c r="P470" i="4"/>
  <c r="P732" i="4"/>
  <c r="P601" i="4"/>
  <c r="P631" i="4"/>
  <c r="P711" i="4"/>
  <c r="P594" i="4"/>
  <c r="P501" i="4"/>
  <c r="P433" i="4"/>
  <c r="P720" i="4"/>
  <c r="P650" i="4"/>
  <c r="P474" i="4"/>
  <c r="P523" i="4"/>
  <c r="P598" i="4"/>
  <c r="P489" i="4"/>
  <c r="P643" i="4"/>
  <c r="P528" i="4"/>
  <c r="P570" i="4"/>
  <c r="P719" i="4"/>
  <c r="P709" i="4"/>
  <c r="P666" i="4"/>
  <c r="P608" i="4"/>
  <c r="P473" i="4"/>
  <c r="P418" i="4"/>
  <c r="P386" i="4"/>
  <c r="P345" i="4"/>
  <c r="P405" i="4"/>
  <c r="P382" i="4"/>
  <c r="P370" i="4"/>
  <c r="N88" i="4"/>
  <c r="N436" i="4"/>
  <c r="N460" i="4"/>
  <c r="N544" i="4"/>
  <c r="N64" i="4"/>
  <c r="N736" i="4"/>
  <c r="N400" i="4"/>
  <c r="N76" i="4"/>
  <c r="N700" i="4"/>
  <c r="N376" i="4"/>
  <c r="N232" i="4"/>
  <c r="N196" i="4"/>
  <c r="N568" i="4"/>
  <c r="N340" i="4"/>
  <c r="N208" i="4"/>
  <c r="N532" i="4"/>
  <c r="N352" i="4"/>
  <c r="N100" i="4"/>
  <c r="N760" i="4"/>
  <c r="N631" i="4"/>
  <c r="N220" i="4"/>
  <c r="P5" i="4"/>
  <c r="N756" i="4"/>
  <c r="N508" i="4"/>
  <c r="N52" i="4"/>
  <c r="N172" i="4"/>
  <c r="N292" i="4"/>
  <c r="N28" i="4"/>
  <c r="N268" i="4"/>
  <c r="N316" i="4"/>
  <c r="N328" i="4"/>
  <c r="N744" i="4"/>
  <c r="N652" i="4"/>
  <c r="N580" i="4"/>
  <c r="N496" i="4"/>
  <c r="N472" i="4"/>
  <c r="N664" i="4"/>
  <c r="N772" i="4"/>
  <c r="N556" i="4"/>
  <c r="N364" i="4"/>
  <c r="N412" i="4"/>
  <c r="N520" i="4"/>
  <c r="N55" i="4"/>
  <c r="N360" i="4"/>
  <c r="N148" i="4"/>
  <c r="N271" i="4"/>
  <c r="N124" i="4"/>
  <c r="N256" i="4"/>
  <c r="N184" i="4"/>
  <c r="N160" i="4"/>
  <c r="N136" i="4"/>
  <c r="N16" i="4"/>
  <c r="N628" i="4"/>
  <c r="N796" i="4"/>
  <c r="N748" i="4"/>
  <c r="N448" i="4"/>
  <c r="N640" i="4"/>
  <c r="N724" i="4"/>
  <c r="N484" i="4"/>
  <c r="N388" i="4"/>
  <c r="N343" i="4"/>
  <c r="N720" i="4"/>
  <c r="N456" i="4"/>
  <c r="N264" i="4"/>
  <c r="N48" i="4"/>
  <c r="N732" i="4"/>
  <c r="N679" i="4"/>
  <c r="N261" i="4"/>
  <c r="N396" i="4"/>
  <c r="N666" i="4"/>
  <c r="N66" i="4"/>
  <c r="N72" i="4"/>
  <c r="N84" i="4"/>
  <c r="N192" i="4"/>
  <c r="N120" i="4"/>
  <c r="N222" i="4"/>
  <c r="N324" i="4"/>
  <c r="N31" i="4"/>
  <c r="N564" i="4"/>
  <c r="N624" i="4"/>
  <c r="N372" i="4"/>
  <c r="N367" i="4"/>
  <c r="N180" i="4"/>
  <c r="N43" i="4"/>
  <c r="N19" i="4"/>
  <c r="N684" i="4"/>
  <c r="N708" i="4"/>
  <c r="N420" i="4"/>
  <c r="N463" i="4"/>
  <c r="N312" i="4"/>
  <c r="N216" i="4"/>
  <c r="N168" i="4"/>
  <c r="N240" i="4"/>
  <c r="N187" i="4"/>
  <c r="N672" i="4"/>
  <c r="N552" i="4"/>
  <c r="N576" i="4"/>
  <c r="N636" i="4"/>
  <c r="N516" i="4"/>
  <c r="N528" i="4"/>
  <c r="N703" i="4"/>
  <c r="N547" i="4"/>
  <c r="N300" i="4"/>
  <c r="N132" i="4"/>
  <c r="N96" i="4"/>
  <c r="N204" i="4"/>
  <c r="N36" i="4"/>
  <c r="N163" i="4"/>
  <c r="N12" i="4"/>
  <c r="N612" i="4"/>
  <c r="N432" i="4"/>
  <c r="N468" i="4"/>
  <c r="N588" i="4"/>
  <c r="N487" i="4"/>
  <c r="N475" i="4"/>
  <c r="N559" i="4"/>
  <c r="N321" i="4"/>
  <c r="N512" i="4"/>
  <c r="N597" i="4"/>
  <c r="N348" i="4"/>
  <c r="N306" i="4"/>
  <c r="N127" i="4"/>
  <c r="N318" i="4"/>
  <c r="N7" i="4"/>
  <c r="N739" i="4"/>
  <c r="N331" i="4"/>
  <c r="N643" i="4"/>
  <c r="N415" i="4"/>
  <c r="N571" i="4"/>
  <c r="N199" i="4"/>
  <c r="N235" i="4"/>
  <c r="N451" i="4"/>
  <c r="N727" i="4"/>
  <c r="N751" i="4"/>
  <c r="N391" i="4"/>
  <c r="N115" i="4"/>
  <c r="N91" i="4"/>
  <c r="N42" i="4"/>
  <c r="N139" i="4"/>
  <c r="N259" i="4"/>
  <c r="N762" i="4"/>
  <c r="N355" i="4"/>
  <c r="N775" i="4"/>
  <c r="N763" i="4"/>
  <c r="N595" i="4"/>
  <c r="N234" i="4"/>
  <c r="N283" i="4"/>
  <c r="N223" i="4"/>
  <c r="N307" i="4"/>
  <c r="N319" i="4"/>
  <c r="N570" i="4"/>
  <c r="N427" i="4"/>
  <c r="N439" i="4"/>
  <c r="N691" i="4"/>
  <c r="N787" i="4"/>
  <c r="N379" i="4"/>
  <c r="N619" i="4"/>
  <c r="N79" i="4"/>
  <c r="N175" i="4"/>
  <c r="N67" i="4"/>
  <c r="N246" i="4"/>
  <c r="N247" i="4"/>
  <c r="N295" i="4"/>
  <c r="N103" i="4"/>
  <c r="N151" i="4"/>
  <c r="N211" i="4"/>
  <c r="N462" i="4"/>
  <c r="N499" i="4"/>
  <c r="N655" i="4"/>
  <c r="N511" i="4"/>
  <c r="N715" i="4"/>
  <c r="N523" i="4"/>
  <c r="N667" i="4"/>
  <c r="N607" i="4"/>
  <c r="N535" i="4"/>
  <c r="N403" i="4"/>
  <c r="N630" i="4"/>
  <c r="N150" i="4"/>
  <c r="N342" i="4"/>
  <c r="N498" i="4"/>
  <c r="N78" i="4"/>
  <c r="N282" i="4"/>
  <c r="N114" i="4"/>
  <c r="N426" i="4"/>
  <c r="N678" i="4"/>
  <c r="N147" i="4"/>
  <c r="N231" i="4"/>
  <c r="N107" i="4"/>
  <c r="N183" i="4"/>
  <c r="N219" i="4"/>
  <c r="N315" i="4"/>
  <c r="N146" i="4"/>
  <c r="N302" i="4"/>
  <c r="N278" i="4"/>
  <c r="N74" i="4"/>
  <c r="N50" i="4"/>
  <c r="N195" i="4"/>
  <c r="N122" i="4"/>
  <c r="N158" i="4"/>
  <c r="N249" i="4"/>
  <c r="N555" i="4"/>
  <c r="N237" i="4"/>
  <c r="N228" i="4"/>
  <c r="N252" i="4"/>
  <c r="N33" i="4"/>
  <c r="N144" i="4"/>
  <c r="N288" i="4"/>
  <c r="N276" i="4"/>
  <c r="N60" i="4"/>
  <c r="N108" i="4"/>
  <c r="N138" i="4"/>
  <c r="N198" i="4"/>
  <c r="N210" i="4"/>
  <c r="N24" i="4"/>
  <c r="N480" i="4"/>
  <c r="N780" i="4"/>
  <c r="N792" i="4"/>
  <c r="N504" i="4"/>
  <c r="N648" i="4"/>
  <c r="N384" i="4"/>
  <c r="N336" i="4"/>
  <c r="N474" i="4"/>
  <c r="N618" i="4"/>
  <c r="N774" i="4"/>
  <c r="N123" i="4"/>
  <c r="N206" i="4"/>
  <c r="N171" i="4"/>
  <c r="N135" i="4"/>
  <c r="N159" i="4"/>
  <c r="N63" i="4"/>
  <c r="N99" i="4"/>
  <c r="N62" i="4"/>
  <c r="N314" i="4"/>
  <c r="N303" i="4"/>
  <c r="N86" i="4"/>
  <c r="N290" i="4"/>
  <c r="N350" i="4"/>
  <c r="N542" i="4"/>
  <c r="N362" i="4"/>
  <c r="N422" i="4"/>
  <c r="N614" i="4"/>
  <c r="N710" i="4"/>
  <c r="N770" i="4"/>
  <c r="N483" i="4"/>
  <c r="N663" i="4"/>
  <c r="N771" i="4"/>
  <c r="N711" i="4"/>
  <c r="N747" i="4"/>
  <c r="N459" i="4"/>
  <c r="N399" i="4"/>
  <c r="N423" i="4"/>
  <c r="N387" i="4"/>
  <c r="N170" i="4"/>
  <c r="N134" i="4"/>
  <c r="N27" i="4"/>
  <c r="N207" i="4"/>
  <c r="N243" i="4"/>
  <c r="N255" i="4"/>
  <c r="N267" i="4"/>
  <c r="N111" i="4"/>
  <c r="N254" i="4"/>
  <c r="N242" i="4"/>
  <c r="N39" i="4"/>
  <c r="N266" i="4"/>
  <c r="N98" i="4"/>
  <c r="N291" i="4"/>
  <c r="N626" i="4"/>
  <c r="N482" i="4"/>
  <c r="N590" i="4"/>
  <c r="N578" i="4"/>
  <c r="N506" i="4"/>
  <c r="N734" i="4"/>
  <c r="N686" i="4"/>
  <c r="N735" i="4"/>
  <c r="N519" i="4"/>
  <c r="N723" i="4"/>
  <c r="N783" i="4"/>
  <c r="N795" i="4"/>
  <c r="N339" i="4"/>
  <c r="N411" i="4"/>
  <c r="N639" i="4"/>
  <c r="N579" i="4"/>
  <c r="N603" i="4"/>
  <c r="N15" i="4"/>
  <c r="N14" i="4"/>
  <c r="N26" i="4"/>
  <c r="N494" i="4"/>
  <c r="N386" i="4"/>
  <c r="N446" i="4"/>
  <c r="N398" i="4"/>
  <c r="N566" i="4"/>
  <c r="N650" i="4"/>
  <c r="N758" i="4"/>
  <c r="N782" i="4"/>
  <c r="N435" i="4"/>
  <c r="N471" i="4"/>
  <c r="N651" i="4"/>
  <c r="N447" i="4"/>
  <c r="N507" i="4"/>
  <c r="N699" i="4"/>
  <c r="N567" i="4"/>
  <c r="N375" i="4"/>
  <c r="N543" i="4"/>
  <c r="N218" i="4"/>
  <c r="N38" i="4"/>
  <c r="N51" i="4"/>
  <c r="N327" i="4"/>
  <c r="N75" i="4"/>
  <c r="N279" i="4"/>
  <c r="N87" i="4"/>
  <c r="N326" i="4"/>
  <c r="N110" i="4"/>
  <c r="N194" i="4"/>
  <c r="N230" i="4"/>
  <c r="N182" i="4"/>
  <c r="N470" i="4"/>
  <c r="N602" i="4"/>
  <c r="N530" i="4"/>
  <c r="N554" i="4"/>
  <c r="N458" i="4"/>
  <c r="N746" i="4"/>
  <c r="N674" i="4"/>
  <c r="N698" i="4"/>
  <c r="N531" i="4"/>
  <c r="N351" i="4"/>
  <c r="N759" i="4"/>
  <c r="N495" i="4"/>
  <c r="N687" i="4"/>
  <c r="N675" i="4"/>
  <c r="N363" i="4"/>
  <c r="N627" i="4"/>
  <c r="N591" i="4"/>
  <c r="N702" i="4"/>
  <c r="N402" i="4"/>
  <c r="N522" i="4"/>
  <c r="N366" i="4"/>
  <c r="N714" i="4"/>
  <c r="N270" i="4"/>
  <c r="N90" i="4"/>
  <c r="N54" i="4"/>
  <c r="N30" i="4"/>
  <c r="N258" i="4"/>
  <c r="N18" i="4"/>
  <c r="N419" i="4"/>
  <c r="N534" i="4"/>
  <c r="N330" i="4"/>
  <c r="N354" i="4"/>
  <c r="N642" i="4"/>
  <c r="N738" i="4"/>
  <c r="N209" i="4"/>
  <c r="N695" i="4"/>
  <c r="N83" i="4"/>
  <c r="N189" i="4"/>
  <c r="N635" i="4"/>
  <c r="N89" i="4"/>
  <c r="N285" i="4"/>
  <c r="N641" i="4"/>
  <c r="N81" i="4"/>
  <c r="N297" i="4"/>
  <c r="N45" i="4"/>
  <c r="N141" i="4"/>
  <c r="N309" i="4"/>
  <c r="N186" i="4"/>
  <c r="N102" i="4"/>
  <c r="N294" i="4"/>
  <c r="N162" i="4"/>
  <c r="N126" i="4"/>
  <c r="N20" i="4"/>
  <c r="N17" i="4"/>
  <c r="N584" i="4"/>
  <c r="N768" i="4"/>
  <c r="N600" i="4"/>
  <c r="N492" i="4"/>
  <c r="N696" i="4"/>
  <c r="N444" i="4"/>
  <c r="N660" i="4"/>
  <c r="N540" i="4"/>
  <c r="N408" i="4"/>
  <c r="N413" i="4"/>
  <c r="N659" i="4"/>
  <c r="N438" i="4"/>
  <c r="N606" i="4"/>
  <c r="N486" i="4"/>
  <c r="N582" i="4"/>
  <c r="N390" i="4"/>
  <c r="N690" i="4"/>
  <c r="N654" i="4"/>
  <c r="N164" i="4"/>
  <c r="N488" i="4"/>
  <c r="N257" i="4"/>
  <c r="N275" i="4"/>
  <c r="N311" i="4"/>
  <c r="N371" i="4"/>
  <c r="N669" i="4"/>
  <c r="N513" i="4"/>
  <c r="N441" i="4"/>
  <c r="N173" i="4"/>
  <c r="N65" i="4"/>
  <c r="N213" i="4"/>
  <c r="N117" i="4"/>
  <c r="N129" i="4"/>
  <c r="N284" i="4"/>
  <c r="N93" i="4"/>
  <c r="N21" i="4"/>
  <c r="N713" i="4"/>
  <c r="N333" i="4"/>
  <c r="N489" i="4"/>
  <c r="N201" i="4"/>
  <c r="N789" i="4"/>
  <c r="N621" i="4"/>
  <c r="N273" i="4"/>
  <c r="N69" i="4"/>
  <c r="N269" i="4"/>
  <c r="N57" i="4"/>
  <c r="N368" i="4"/>
  <c r="N509" i="4"/>
  <c r="N753" i="4"/>
  <c r="N573" i="4"/>
  <c r="N609" i="4"/>
  <c r="N125" i="4"/>
  <c r="N105" i="4"/>
  <c r="N153" i="4"/>
  <c r="N177" i="4"/>
  <c r="N225" i="4"/>
  <c r="N165" i="4"/>
  <c r="N9" i="4"/>
  <c r="N764" i="4"/>
  <c r="N392" i="4"/>
  <c r="N665" i="4"/>
  <c r="N653" i="4"/>
  <c r="N683" i="4"/>
  <c r="N777" i="4"/>
  <c r="N705" i="4"/>
  <c r="N453" i="4"/>
  <c r="N369" i="4"/>
  <c r="N561" i="4"/>
  <c r="N585" i="4"/>
  <c r="N693" i="4"/>
  <c r="N681" i="4"/>
  <c r="N405" i="4"/>
  <c r="N393" i="4"/>
  <c r="N525" i="4"/>
  <c r="N731" i="4"/>
  <c r="N455" i="4"/>
  <c r="N575" i="4"/>
  <c r="N599" i="4"/>
  <c r="N161" i="4"/>
  <c r="N53" i="4"/>
  <c r="N239" i="4"/>
  <c r="N221" i="4"/>
  <c r="N11" i="4"/>
  <c r="N692" i="4"/>
  <c r="N401" i="4"/>
  <c r="N425" i="4"/>
  <c r="N338" i="4"/>
  <c r="N374" i="4"/>
  <c r="N410" i="4"/>
  <c r="N518" i="4"/>
  <c r="N638" i="4"/>
  <c r="N434" i="4"/>
  <c r="N722" i="4"/>
  <c r="N662" i="4"/>
  <c r="N443" i="4"/>
  <c r="N335" i="4"/>
  <c r="N539" i="4"/>
  <c r="N236" i="4"/>
  <c r="N128" i="4"/>
  <c r="N644" i="4"/>
  <c r="N389" i="4"/>
  <c r="N548" i="4"/>
  <c r="N737" i="4"/>
  <c r="N485" i="4"/>
  <c r="N533" i="4"/>
  <c r="N305" i="4"/>
  <c r="N155" i="4"/>
  <c r="N95" i="4"/>
  <c r="N227" i="4"/>
  <c r="N308" i="4"/>
  <c r="N320" i="4"/>
  <c r="N152" i="4"/>
  <c r="N212" i="4"/>
  <c r="N536" i="4"/>
  <c r="N680" i="4"/>
  <c r="N404" i="4"/>
  <c r="N677" i="4"/>
  <c r="N329" i="4"/>
  <c r="N605" i="4"/>
  <c r="N569" i="4"/>
  <c r="N791" i="4"/>
  <c r="N647" i="4"/>
  <c r="N359" i="4"/>
  <c r="N611" i="4"/>
  <c r="N729" i="4"/>
  <c r="N657" i="4"/>
  <c r="N717" i="4"/>
  <c r="N381" i="4"/>
  <c r="N345" i="4"/>
  <c r="N549" i="4"/>
  <c r="N537" i="4"/>
  <c r="N633" i="4"/>
  <c r="N286" i="4"/>
  <c r="N80" i="4"/>
  <c r="N656" i="4"/>
  <c r="N56" i="4"/>
  <c r="N229" i="4"/>
  <c r="N214" i="4"/>
  <c r="N668" i="4"/>
  <c r="N416" i="4"/>
  <c r="N572" i="4"/>
  <c r="N344" i="4"/>
  <c r="N709" i="4"/>
  <c r="N41" i="4"/>
  <c r="N233" i="4"/>
  <c r="N251" i="4"/>
  <c r="N47" i="4"/>
  <c r="N263" i="4"/>
  <c r="N203" i="4"/>
  <c r="N149" i="4"/>
  <c r="N215" i="4"/>
  <c r="N68" i="4"/>
  <c r="N59" i="4"/>
  <c r="N317" i="4"/>
  <c r="N8" i="4"/>
  <c r="N752" i="4"/>
  <c r="N716" i="4"/>
  <c r="N728" i="4"/>
  <c r="N428" i="4"/>
  <c r="N440" i="4"/>
  <c r="N356" i="4"/>
  <c r="N370" i="4"/>
  <c r="N773" i="4"/>
  <c r="N341" i="4"/>
  <c r="N557" i="4"/>
  <c r="N545" i="4"/>
  <c r="N497" i="4"/>
  <c r="N503" i="4"/>
  <c r="N347" i="4"/>
  <c r="N491" i="4"/>
  <c r="N383" i="4"/>
  <c r="N623" i="4"/>
  <c r="N373" i="4"/>
  <c r="N741" i="4"/>
  <c r="N645" i="4"/>
  <c r="N765" i="4"/>
  <c r="N357" i="4"/>
  <c r="N429" i="4"/>
  <c r="N465" i="4"/>
  <c r="N501" i="4"/>
  <c r="N417" i="4"/>
  <c r="N477" i="4"/>
  <c r="N121" i="4"/>
  <c r="N682" i="4"/>
  <c r="N553" i="4"/>
  <c r="N205" i="4"/>
  <c r="N94" i="4"/>
  <c r="N430" i="4"/>
  <c r="N346" i="4"/>
  <c r="N481" i="4"/>
  <c r="N610" i="4"/>
  <c r="N538" i="4"/>
  <c r="N730" i="4"/>
  <c r="N733" i="4"/>
  <c r="N625" i="4"/>
  <c r="N193" i="4"/>
  <c r="N298" i="4"/>
  <c r="N13" i="4"/>
  <c r="N646" i="4"/>
  <c r="N721" i="4"/>
  <c r="N106" i="4"/>
  <c r="N34" i="4"/>
  <c r="N293" i="4"/>
  <c r="N29" i="4"/>
  <c r="N185" i="4"/>
  <c r="N167" i="4"/>
  <c r="N191" i="4"/>
  <c r="N131" i="4"/>
  <c r="N143" i="4"/>
  <c r="N44" i="4"/>
  <c r="N188" i="4"/>
  <c r="N248" i="4"/>
  <c r="N176" i="4"/>
  <c r="N224" i="4"/>
  <c r="N323" i="4"/>
  <c r="N289" i="4"/>
  <c r="N145" i="4"/>
  <c r="N596" i="4"/>
  <c r="N452" i="4"/>
  <c r="N476" i="4"/>
  <c r="N608" i="4"/>
  <c r="N740" i="4"/>
  <c r="N500" i="4"/>
  <c r="N524" i="4"/>
  <c r="N586" i="4"/>
  <c r="N742" i="4"/>
  <c r="N761" i="4"/>
  <c r="N725" i="4"/>
  <c r="N701" i="4"/>
  <c r="N377" i="4"/>
  <c r="N365" i="4"/>
  <c r="N593" i="4"/>
  <c r="N461" i="4"/>
  <c r="N617" i="4"/>
  <c r="N467" i="4"/>
  <c r="N707" i="4"/>
  <c r="N479" i="4"/>
  <c r="N779" i="4"/>
  <c r="N755" i="4"/>
  <c r="N551" i="4"/>
  <c r="N407" i="4"/>
  <c r="N793" i="4"/>
  <c r="N397" i="4"/>
  <c r="N433" i="4"/>
  <c r="N801" i="4"/>
  <c r="N810" i="4"/>
  <c r="N809" i="4"/>
  <c r="N800" i="4"/>
  <c r="N815" i="4"/>
  <c r="N814" i="4"/>
  <c r="N808" i="4"/>
  <c r="N797" i="4"/>
  <c r="N803" i="4"/>
  <c r="N817" i="4"/>
  <c r="N804" i="4"/>
  <c r="N819" i="4"/>
  <c r="N820" i="4"/>
  <c r="N802" i="4"/>
  <c r="N806" i="4"/>
  <c r="N805" i="4"/>
  <c r="N812" i="4"/>
  <c r="N807" i="4"/>
  <c r="N798" i="4"/>
  <c r="N813" i="4"/>
  <c r="N799" i="4"/>
  <c r="N818" i="4"/>
  <c r="N811" i="4"/>
  <c r="N816" i="4"/>
  <c r="N169" i="4"/>
  <c r="N301" i="4"/>
  <c r="N241" i="4"/>
  <c r="N49" i="4"/>
  <c r="N250" i="4"/>
  <c r="N46" i="4"/>
  <c r="N490" i="4"/>
  <c r="N526" i="4"/>
  <c r="N550" i="4"/>
  <c r="N790" i="4"/>
  <c r="N694" i="4"/>
  <c r="N757" i="4"/>
  <c r="N493" i="4"/>
  <c r="N517" i="4"/>
  <c r="N469" i="4"/>
  <c r="N253" i="4"/>
  <c r="N97" i="4"/>
  <c r="N73" i="4"/>
  <c r="N118" i="4"/>
  <c r="N202" i="4"/>
  <c r="N190" i="4"/>
  <c r="N178" i="4"/>
  <c r="N454" i="4"/>
  <c r="N406" i="4"/>
  <c r="N466" i="4"/>
  <c r="N766" i="4"/>
  <c r="N706" i="4"/>
  <c r="N745" i="4"/>
  <c r="N685" i="4"/>
  <c r="N649" i="4"/>
  <c r="N589" i="4"/>
  <c r="N337" i="4"/>
  <c r="N385" i="4"/>
  <c r="N565" i="4"/>
  <c r="N445" i="4"/>
  <c r="N505" i="4"/>
  <c r="N109" i="4"/>
  <c r="N85" i="4"/>
  <c r="N166" i="4"/>
  <c r="N58" i="4"/>
  <c r="N238" i="4"/>
  <c r="N226" i="4"/>
  <c r="N598" i="4"/>
  <c r="N514" i="4"/>
  <c r="N394" i="4"/>
  <c r="N670" i="4"/>
  <c r="N697" i="4"/>
  <c r="N673" i="4"/>
  <c r="N421" i="4"/>
  <c r="N409" i="4"/>
  <c r="N637" i="4"/>
  <c r="N601" i="4"/>
  <c r="N313" i="4"/>
  <c r="N37" i="4"/>
  <c r="N265" i="4"/>
  <c r="N310" i="4"/>
  <c r="N274" i="4"/>
  <c r="N322" i="4"/>
  <c r="N22" i="4"/>
  <c r="N622" i="4"/>
  <c r="N418" i="4"/>
  <c r="N634" i="4"/>
  <c r="N478" i="4"/>
  <c r="N754" i="4"/>
  <c r="N613" i="4"/>
  <c r="W2" i="4"/>
  <c r="N113" i="4"/>
  <c r="N197" i="4"/>
  <c r="N245" i="4"/>
  <c r="N137" i="4"/>
  <c r="N179" i="4"/>
  <c r="N281" i="4"/>
  <c r="N119" i="4"/>
  <c r="N71" i="4"/>
  <c r="N101" i="4"/>
  <c r="N77" i="4"/>
  <c r="N325" i="4"/>
  <c r="N92" i="4"/>
  <c r="N104" i="4"/>
  <c r="N260" i="4"/>
  <c r="N296" i="4"/>
  <c r="N116" i="4"/>
  <c r="N32" i="4"/>
  <c r="N35" i="4"/>
  <c r="N272" i="4"/>
  <c r="N299" i="4"/>
  <c r="N61" i="4"/>
  <c r="N181" i="4"/>
  <c r="N217" i="4"/>
  <c r="N133" i="4"/>
  <c r="N277" i="4"/>
  <c r="N157" i="4"/>
  <c r="N262" i="4"/>
  <c r="N70" i="4"/>
  <c r="N154" i="4"/>
  <c r="N200" i="4"/>
  <c r="N142" i="4"/>
  <c r="N82" i="4"/>
  <c r="N25" i="4"/>
  <c r="N140" i="4"/>
  <c r="N23" i="4"/>
  <c r="N10" i="4"/>
  <c r="N287" i="4"/>
  <c r="N704" i="4"/>
  <c r="N632" i="4"/>
  <c r="N464" i="4"/>
  <c r="N776" i="4"/>
  <c r="N560" i="4"/>
  <c r="N788" i="4"/>
  <c r="N620" i="4"/>
  <c r="N380" i="4"/>
  <c r="N332" i="4"/>
  <c r="N562" i="4"/>
  <c r="N502" i="4"/>
  <c r="N334" i="4"/>
  <c r="N574" i="4"/>
  <c r="N442" i="4"/>
  <c r="N358" i="4"/>
  <c r="N382" i="4"/>
  <c r="N658" i="4"/>
  <c r="N778" i="4"/>
  <c r="N718" i="4"/>
  <c r="N689" i="4"/>
  <c r="N785" i="4"/>
  <c r="N749" i="4"/>
  <c r="N449" i="4"/>
  <c r="N353" i="4"/>
  <c r="N437" i="4"/>
  <c r="N581" i="4"/>
  <c r="N473" i="4"/>
  <c r="N521" i="4"/>
  <c r="N629" i="4"/>
  <c r="N515" i="4"/>
  <c r="N671" i="4"/>
  <c r="N719" i="4"/>
  <c r="N527" i="4"/>
  <c r="N431" i="4"/>
  <c r="N767" i="4"/>
  <c r="N743" i="4"/>
  <c r="N395" i="4"/>
  <c r="N563" i="4"/>
  <c r="N414" i="4"/>
  <c r="N558" i="4"/>
  <c r="N546" i="4"/>
  <c r="N594" i="4"/>
  <c r="N450" i="4"/>
  <c r="N510" i="4"/>
  <c r="N378" i="4"/>
  <c r="N786" i="4"/>
  <c r="N726" i="4"/>
  <c r="N750" i="4"/>
  <c r="N661" i="4"/>
  <c r="N769" i="4"/>
  <c r="N781" i="4"/>
  <c r="N349" i="4"/>
  <c r="N361" i="4"/>
  <c r="N457" i="4"/>
  <c r="N529" i="4"/>
  <c r="N577" i="4"/>
  <c r="P810" i="4"/>
  <c r="P801" i="4"/>
  <c r="P814" i="4"/>
  <c r="P809" i="4"/>
  <c r="P800" i="4"/>
  <c r="P815" i="4"/>
  <c r="P816" i="4"/>
  <c r="P805" i="4"/>
  <c r="P812" i="4"/>
  <c r="P798" i="4"/>
  <c r="P813" i="4"/>
  <c r="P804" i="4"/>
  <c r="P820" i="4"/>
  <c r="P802" i="4"/>
  <c r="P806" i="4"/>
  <c r="P807" i="4"/>
  <c r="P808" i="4"/>
  <c r="P797" i="4"/>
  <c r="P803" i="4"/>
  <c r="P817" i="4"/>
  <c r="P799" i="4"/>
  <c r="P818" i="4"/>
  <c r="P811" i="4"/>
  <c r="P819" i="4"/>
  <c r="P329" i="4"/>
  <c r="P333" i="4"/>
  <c r="P336" i="4"/>
  <c r="P380" i="4"/>
  <c r="P344" i="4"/>
  <c r="P369" i="4"/>
  <c r="P339" i="4"/>
  <c r="P6" i="4"/>
  <c r="P353" i="4"/>
  <c r="P406" i="4"/>
  <c r="P393" i="4"/>
  <c r="P376" i="4"/>
  <c r="P7" i="4"/>
  <c r="P394" i="4"/>
  <c r="P375" i="4"/>
  <c r="P390" i="4"/>
  <c r="N174" i="4"/>
  <c r="P383" i="4"/>
  <c r="X8" i="4" l="1"/>
  <c r="X59" i="4"/>
  <c r="X5" i="4"/>
  <c r="X66" i="4"/>
  <c r="X54" i="4"/>
  <c r="X16" i="4"/>
  <c r="X31" i="4"/>
  <c r="X30" i="4"/>
  <c r="X7" i="4"/>
  <c r="X55" i="4"/>
  <c r="X67" i="4"/>
  <c r="X63" i="4"/>
  <c r="X10" i="4"/>
  <c r="X14" i="4"/>
  <c r="X51" i="4"/>
  <c r="X62" i="4"/>
  <c r="X26" i="4"/>
  <c r="X12" i="4"/>
  <c r="X21" i="4"/>
  <c r="X25" i="4"/>
  <c r="X43" i="4"/>
  <c r="X46" i="4"/>
  <c r="X58" i="4"/>
  <c r="X48" i="4"/>
  <c r="X33" i="4"/>
  <c r="X39" i="4"/>
  <c r="X37" i="4"/>
  <c r="X23" i="4"/>
  <c r="X6" i="4"/>
  <c r="X24" i="4"/>
  <c r="X56" i="4"/>
  <c r="X47" i="4"/>
  <c r="X64" i="4"/>
  <c r="X34" i="4"/>
  <c r="X38" i="4"/>
  <c r="X13" i="4"/>
  <c r="X28" i="4"/>
  <c r="X11" i="4"/>
  <c r="X22" i="4"/>
  <c r="X69" i="4"/>
  <c r="X60" i="4"/>
  <c r="X42" i="4"/>
  <c r="X41" i="4"/>
  <c r="X44" i="4"/>
  <c r="X50" i="4"/>
  <c r="X49" i="4"/>
  <c r="X18" i="4"/>
  <c r="X27" i="4"/>
  <c r="X29" i="4"/>
  <c r="X15" i="4"/>
  <c r="X17" i="4"/>
  <c r="X19" i="4"/>
  <c r="X35" i="4"/>
  <c r="X45" i="4"/>
  <c r="X57" i="4"/>
  <c r="X52" i="4"/>
  <c r="X61" i="4"/>
  <c r="X68" i="4"/>
  <c r="X65" i="4"/>
  <c r="X53" i="4"/>
  <c r="X40" i="4"/>
  <c r="X36" i="4"/>
  <c r="X20" i="4"/>
  <c r="X9" i="4"/>
  <c r="X32" i="4"/>
</calcChain>
</file>

<file path=xl/sharedStrings.xml><?xml version="1.0" encoding="utf-8"?>
<sst xmlns="http://schemas.openxmlformats.org/spreadsheetml/2006/main" count="70" uniqueCount="40">
  <si>
    <t>LUMINISCENCIA</t>
  </si>
  <si>
    <t>SET SCALE</t>
  </si>
  <si>
    <t>TRACK 1</t>
  </si>
  <si>
    <t>X (mm)</t>
  </si>
  <si>
    <t>Green</t>
  </si>
  <si>
    <t>Red</t>
  </si>
  <si>
    <t>Blue</t>
  </si>
  <si>
    <t>TRACK 3</t>
  </si>
  <si>
    <t>TRACK 2</t>
  </si>
  <si>
    <t>ImageJ 1.51j8</t>
  </si>
  <si>
    <t>G/B</t>
  </si>
  <si>
    <t>stda</t>
  </si>
  <si>
    <t>Fecha</t>
  </si>
  <si>
    <t>Caudal</t>
  </si>
  <si>
    <t>Mean</t>
  </si>
  <si>
    <t>SD</t>
  </si>
  <si>
    <t>Mes</t>
  </si>
  <si>
    <t>AÑOS</t>
  </si>
  <si>
    <t>Día</t>
  </si>
  <si>
    <t>Año</t>
  </si>
  <si>
    <t>STDA</t>
  </si>
  <si>
    <t>Promedios mensuales</t>
  </si>
  <si>
    <t>Anual</t>
  </si>
  <si>
    <t>Seasonal cycle</t>
  </si>
  <si>
    <t>interp</t>
  </si>
  <si>
    <t>DIRECTO</t>
  </si>
  <si>
    <t>Sedimento</t>
  </si>
  <si>
    <t>Precipitacion</t>
  </si>
  <si>
    <t>Año.mes</t>
  </si>
  <si>
    <t>Nivel</t>
  </si>
  <si>
    <t>Anomalias estandarizadas de valores mensuales</t>
  </si>
  <si>
    <t>Anomalías de valores DIRECTOS</t>
  </si>
  <si>
    <t>directas</t>
  </si>
  <si>
    <t>12.2640 pixel/mm</t>
  </si>
  <si>
    <t>Grosor de línea: 61 pixeles = 5mm</t>
  </si>
  <si>
    <t>VAR4</t>
  </si>
  <si>
    <t>Pico alto-Dic 31</t>
  </si>
  <si>
    <t>Pico bajo-Mar 31</t>
  </si>
  <si>
    <t>rellenado por anomalia</t>
  </si>
  <si>
    <t>HASTA 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</si>
</sst>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2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/>
    <xf numFmtId="14" fontId="0" fillId="0" borderId="0" xfId="0" applyNumberFormat="1" applyFill="1"/>
    <xf numFmtId="0" fontId="0" fillId="3" borderId="0" xfId="0" applyFill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Fill="1"/>
    <xf numFmtId="0" fontId="4" fillId="0" borderId="0" xfId="0" applyNumberFormat="1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0" fillId="2" borderId="0" xfId="0" applyNumberFormat="1" applyFill="1"/>
    <xf numFmtId="164" fontId="0" fillId="0" borderId="0" xfId="0" applyNumberFormat="1" applyFill="1"/>
    <xf numFmtId="0" fontId="0" fillId="5" borderId="0" xfId="0" applyFont="1" applyFill="1"/>
    <xf numFmtId="0" fontId="0" fillId="4" borderId="0" xfId="0" applyFill="1"/>
    <xf numFmtId="164" fontId="0" fillId="3" borderId="0" xfId="0" applyNumberFormat="1" applyFill="1"/>
    <xf numFmtId="164" fontId="0" fillId="5" borderId="0" xfId="0" applyNumberFormat="1" applyFill="1"/>
    <xf numFmtId="164" fontId="0" fillId="4" borderId="0" xfId="0" applyNumberFormat="1" applyFill="1"/>
    <xf numFmtId="49" fontId="0" fillId="0" borderId="0" xfId="0" applyNumberFormat="1" applyFill="1"/>
    <xf numFmtId="49" fontId="0" fillId="0" borderId="0" xfId="0" applyNumberFormat="1"/>
    <xf numFmtId="49" fontId="1" fillId="0" borderId="0" xfId="0" applyNumberFormat="1" applyFont="1"/>
    <xf numFmtId="164" fontId="0" fillId="2" borderId="0" xfId="0" applyNumberFormat="1" applyFill="1"/>
    <xf numFmtId="0" fontId="0" fillId="0" borderId="0" xfId="0" applyFill="1"/>
    <xf numFmtId="2" fontId="0" fillId="6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3333"/>
      <color rgb="FFB3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'VAR4-tr'!$F$8:$F$2441</c:f>
              <c:numCache>
                <c:formatCode>General</c:formatCode>
                <c:ptCount val="2434"/>
                <c:pt idx="0">
                  <c:v>0</c:v>
                </c:pt>
                <c:pt idx="1">
                  <c:v>8.2000000000000003E-2</c:v>
                </c:pt>
                <c:pt idx="2">
                  <c:v>0.16300000000000001</c:v>
                </c:pt>
                <c:pt idx="3">
                  <c:v>0.245</c:v>
                </c:pt>
                <c:pt idx="4">
                  <c:v>0.32600000000000001</c:v>
                </c:pt>
                <c:pt idx="5">
                  <c:v>0.40799999999999997</c:v>
                </c:pt>
                <c:pt idx="6">
                  <c:v>0.48899999999999999</c:v>
                </c:pt>
                <c:pt idx="7">
                  <c:v>0.57099999999999995</c:v>
                </c:pt>
                <c:pt idx="8">
                  <c:v>0.65200000000000002</c:v>
                </c:pt>
                <c:pt idx="9">
                  <c:v>0.73399999999999999</c:v>
                </c:pt>
                <c:pt idx="10">
                  <c:v>0.81499999999999995</c:v>
                </c:pt>
                <c:pt idx="11">
                  <c:v>0.89700000000000002</c:v>
                </c:pt>
                <c:pt idx="12">
                  <c:v>0.97799999999999998</c:v>
                </c:pt>
                <c:pt idx="13">
                  <c:v>1.06</c:v>
                </c:pt>
                <c:pt idx="14">
                  <c:v>1.1419999999999999</c:v>
                </c:pt>
                <c:pt idx="15">
                  <c:v>1.2230000000000001</c:v>
                </c:pt>
                <c:pt idx="16">
                  <c:v>1.3049999999999999</c:v>
                </c:pt>
                <c:pt idx="17">
                  <c:v>1.3859999999999999</c:v>
                </c:pt>
                <c:pt idx="18">
                  <c:v>1.468</c:v>
                </c:pt>
                <c:pt idx="19">
                  <c:v>1.5489999999999999</c:v>
                </c:pt>
                <c:pt idx="20">
                  <c:v>1.631</c:v>
                </c:pt>
                <c:pt idx="21">
                  <c:v>1.712</c:v>
                </c:pt>
                <c:pt idx="22">
                  <c:v>1.794</c:v>
                </c:pt>
                <c:pt idx="23">
                  <c:v>1.875</c:v>
                </c:pt>
                <c:pt idx="24">
                  <c:v>1.9570000000000001</c:v>
                </c:pt>
                <c:pt idx="25">
                  <c:v>2.0379999999999998</c:v>
                </c:pt>
                <c:pt idx="26">
                  <c:v>2.12</c:v>
                </c:pt>
                <c:pt idx="27">
                  <c:v>2.202</c:v>
                </c:pt>
                <c:pt idx="28">
                  <c:v>2.2829999999999999</c:v>
                </c:pt>
                <c:pt idx="29">
                  <c:v>2.3650000000000002</c:v>
                </c:pt>
                <c:pt idx="30">
                  <c:v>2.4460000000000002</c:v>
                </c:pt>
                <c:pt idx="31">
                  <c:v>2.528</c:v>
                </c:pt>
                <c:pt idx="32">
                  <c:v>2.609</c:v>
                </c:pt>
                <c:pt idx="33">
                  <c:v>2.6909999999999998</c:v>
                </c:pt>
                <c:pt idx="34">
                  <c:v>2.7719999999999998</c:v>
                </c:pt>
                <c:pt idx="35">
                  <c:v>2.8540000000000001</c:v>
                </c:pt>
                <c:pt idx="36">
                  <c:v>2.9350000000000001</c:v>
                </c:pt>
                <c:pt idx="37">
                  <c:v>3.0169999999999999</c:v>
                </c:pt>
                <c:pt idx="38">
                  <c:v>3.0979999999999999</c:v>
                </c:pt>
                <c:pt idx="39">
                  <c:v>3.18</c:v>
                </c:pt>
                <c:pt idx="40">
                  <c:v>3.262</c:v>
                </c:pt>
                <c:pt idx="41">
                  <c:v>3.343</c:v>
                </c:pt>
                <c:pt idx="42">
                  <c:v>3.4249999999999998</c:v>
                </c:pt>
                <c:pt idx="43">
                  <c:v>3.5059999999999998</c:v>
                </c:pt>
                <c:pt idx="44">
                  <c:v>3.5880000000000001</c:v>
                </c:pt>
                <c:pt idx="45">
                  <c:v>3.669</c:v>
                </c:pt>
                <c:pt idx="46">
                  <c:v>3.7509999999999999</c:v>
                </c:pt>
                <c:pt idx="47">
                  <c:v>3.8319999999999999</c:v>
                </c:pt>
                <c:pt idx="48">
                  <c:v>3.9140000000000001</c:v>
                </c:pt>
                <c:pt idx="49">
                  <c:v>3.9950000000000001</c:v>
                </c:pt>
                <c:pt idx="50">
                  <c:v>4.077</c:v>
                </c:pt>
                <c:pt idx="51">
                  <c:v>4.1589999999999998</c:v>
                </c:pt>
                <c:pt idx="52">
                  <c:v>4.24</c:v>
                </c:pt>
                <c:pt idx="53">
                  <c:v>4.3220000000000001</c:v>
                </c:pt>
                <c:pt idx="54">
                  <c:v>4.4029999999999996</c:v>
                </c:pt>
                <c:pt idx="55">
                  <c:v>4.4850000000000003</c:v>
                </c:pt>
                <c:pt idx="56">
                  <c:v>4.5659999999999998</c:v>
                </c:pt>
                <c:pt idx="57">
                  <c:v>4.6479999999999997</c:v>
                </c:pt>
                <c:pt idx="58">
                  <c:v>4.7290000000000001</c:v>
                </c:pt>
                <c:pt idx="59">
                  <c:v>4.8109999999999999</c:v>
                </c:pt>
                <c:pt idx="60">
                  <c:v>4.8920000000000003</c:v>
                </c:pt>
                <c:pt idx="61">
                  <c:v>4.9740000000000002</c:v>
                </c:pt>
                <c:pt idx="62">
                  <c:v>5.0549999999999997</c:v>
                </c:pt>
                <c:pt idx="63">
                  <c:v>5.1369999999999996</c:v>
                </c:pt>
                <c:pt idx="64">
                  <c:v>5.2190000000000003</c:v>
                </c:pt>
                <c:pt idx="65">
                  <c:v>5.3</c:v>
                </c:pt>
                <c:pt idx="66">
                  <c:v>5.3819999999999997</c:v>
                </c:pt>
                <c:pt idx="67">
                  <c:v>5.4630000000000001</c:v>
                </c:pt>
                <c:pt idx="68">
                  <c:v>5.5449999999999999</c:v>
                </c:pt>
                <c:pt idx="69">
                  <c:v>5.6260000000000003</c:v>
                </c:pt>
                <c:pt idx="70">
                  <c:v>5.7080000000000002</c:v>
                </c:pt>
                <c:pt idx="71">
                  <c:v>5.7889999999999997</c:v>
                </c:pt>
                <c:pt idx="72">
                  <c:v>5.8710000000000004</c:v>
                </c:pt>
                <c:pt idx="73">
                  <c:v>5.952</c:v>
                </c:pt>
                <c:pt idx="74">
                  <c:v>6.0339999999999998</c:v>
                </c:pt>
                <c:pt idx="75">
                  <c:v>6.1150000000000002</c:v>
                </c:pt>
                <c:pt idx="76">
                  <c:v>6.1970000000000001</c:v>
                </c:pt>
                <c:pt idx="77">
                  <c:v>6.2789999999999999</c:v>
                </c:pt>
                <c:pt idx="78">
                  <c:v>6.36</c:v>
                </c:pt>
                <c:pt idx="79">
                  <c:v>6.4420000000000002</c:v>
                </c:pt>
                <c:pt idx="80">
                  <c:v>6.5229999999999997</c:v>
                </c:pt>
                <c:pt idx="81">
                  <c:v>6.6050000000000004</c:v>
                </c:pt>
                <c:pt idx="82">
                  <c:v>6.6859999999999999</c:v>
                </c:pt>
                <c:pt idx="83">
                  <c:v>6.7679999999999998</c:v>
                </c:pt>
                <c:pt idx="84">
                  <c:v>6.8490000000000002</c:v>
                </c:pt>
                <c:pt idx="85">
                  <c:v>6.931</c:v>
                </c:pt>
                <c:pt idx="86">
                  <c:v>7.0119999999999996</c:v>
                </c:pt>
                <c:pt idx="87">
                  <c:v>7.0940000000000003</c:v>
                </c:pt>
                <c:pt idx="88">
                  <c:v>7.1749999999999998</c:v>
                </c:pt>
                <c:pt idx="89">
                  <c:v>7.2569999999999997</c:v>
                </c:pt>
                <c:pt idx="90">
                  <c:v>7.3390000000000004</c:v>
                </c:pt>
                <c:pt idx="91">
                  <c:v>7.42</c:v>
                </c:pt>
                <c:pt idx="92">
                  <c:v>7.5019999999999998</c:v>
                </c:pt>
                <c:pt idx="93">
                  <c:v>7.5830000000000002</c:v>
                </c:pt>
                <c:pt idx="94">
                  <c:v>7.665</c:v>
                </c:pt>
                <c:pt idx="95">
                  <c:v>7.7460000000000004</c:v>
                </c:pt>
                <c:pt idx="96">
                  <c:v>7.8280000000000003</c:v>
                </c:pt>
                <c:pt idx="97">
                  <c:v>7.9089999999999998</c:v>
                </c:pt>
                <c:pt idx="98">
                  <c:v>7.9909999999999997</c:v>
                </c:pt>
                <c:pt idx="99">
                  <c:v>8.0719999999999992</c:v>
                </c:pt>
                <c:pt idx="100">
                  <c:v>8.1539999999999999</c:v>
                </c:pt>
                <c:pt idx="101">
                  <c:v>8.2349999999999994</c:v>
                </c:pt>
                <c:pt idx="102">
                  <c:v>8.3170000000000002</c:v>
                </c:pt>
                <c:pt idx="103">
                  <c:v>8.3989999999999991</c:v>
                </c:pt>
                <c:pt idx="104">
                  <c:v>8.48</c:v>
                </c:pt>
                <c:pt idx="105">
                  <c:v>8.5619999999999994</c:v>
                </c:pt>
                <c:pt idx="106">
                  <c:v>8.6430000000000007</c:v>
                </c:pt>
                <c:pt idx="107">
                  <c:v>8.7249999999999996</c:v>
                </c:pt>
                <c:pt idx="108">
                  <c:v>8.8059999999999992</c:v>
                </c:pt>
                <c:pt idx="109">
                  <c:v>8.8879999999999999</c:v>
                </c:pt>
                <c:pt idx="110">
                  <c:v>8.9689999999999994</c:v>
                </c:pt>
                <c:pt idx="111">
                  <c:v>9.0510000000000002</c:v>
                </c:pt>
                <c:pt idx="112">
                  <c:v>9.1319999999999997</c:v>
                </c:pt>
                <c:pt idx="113">
                  <c:v>9.2140000000000004</c:v>
                </c:pt>
                <c:pt idx="114">
                  <c:v>9.2949999999999999</c:v>
                </c:pt>
                <c:pt idx="115">
                  <c:v>9.3770000000000007</c:v>
                </c:pt>
                <c:pt idx="116">
                  <c:v>9.4589999999999996</c:v>
                </c:pt>
                <c:pt idx="117">
                  <c:v>9.5399999999999991</c:v>
                </c:pt>
                <c:pt idx="118">
                  <c:v>9.6219999999999999</c:v>
                </c:pt>
                <c:pt idx="119">
                  <c:v>9.7029999999999994</c:v>
                </c:pt>
                <c:pt idx="120">
                  <c:v>9.7850000000000001</c:v>
                </c:pt>
                <c:pt idx="121">
                  <c:v>9.8659999999999997</c:v>
                </c:pt>
                <c:pt idx="122">
                  <c:v>9.9480000000000004</c:v>
                </c:pt>
                <c:pt idx="123">
                  <c:v>10.029</c:v>
                </c:pt>
                <c:pt idx="124">
                  <c:v>10.111000000000001</c:v>
                </c:pt>
                <c:pt idx="125">
                  <c:v>10.192</c:v>
                </c:pt>
                <c:pt idx="126">
                  <c:v>10.273999999999999</c:v>
                </c:pt>
                <c:pt idx="127">
                  <c:v>10.355</c:v>
                </c:pt>
                <c:pt idx="128">
                  <c:v>10.436999999999999</c:v>
                </c:pt>
                <c:pt idx="129">
                  <c:v>10.519</c:v>
                </c:pt>
                <c:pt idx="130">
                  <c:v>10.6</c:v>
                </c:pt>
                <c:pt idx="131">
                  <c:v>10.682</c:v>
                </c:pt>
                <c:pt idx="132">
                  <c:v>10.763</c:v>
                </c:pt>
                <c:pt idx="133">
                  <c:v>10.845000000000001</c:v>
                </c:pt>
                <c:pt idx="134">
                  <c:v>10.926</c:v>
                </c:pt>
                <c:pt idx="135">
                  <c:v>11.007999999999999</c:v>
                </c:pt>
                <c:pt idx="136">
                  <c:v>11.089</c:v>
                </c:pt>
                <c:pt idx="137">
                  <c:v>11.170999999999999</c:v>
                </c:pt>
                <c:pt idx="138">
                  <c:v>11.252000000000001</c:v>
                </c:pt>
                <c:pt idx="139">
                  <c:v>11.334</c:v>
                </c:pt>
                <c:pt idx="140">
                  <c:v>11.416</c:v>
                </c:pt>
                <c:pt idx="141">
                  <c:v>11.497</c:v>
                </c:pt>
                <c:pt idx="142">
                  <c:v>11.579000000000001</c:v>
                </c:pt>
                <c:pt idx="143">
                  <c:v>11.66</c:v>
                </c:pt>
                <c:pt idx="144">
                  <c:v>11.742000000000001</c:v>
                </c:pt>
                <c:pt idx="145">
                  <c:v>11.823</c:v>
                </c:pt>
                <c:pt idx="146">
                  <c:v>11.904999999999999</c:v>
                </c:pt>
                <c:pt idx="147">
                  <c:v>11.986000000000001</c:v>
                </c:pt>
                <c:pt idx="148">
                  <c:v>12.068</c:v>
                </c:pt>
                <c:pt idx="149">
                  <c:v>12.148999999999999</c:v>
                </c:pt>
                <c:pt idx="150">
                  <c:v>12.231</c:v>
                </c:pt>
                <c:pt idx="151">
                  <c:v>12.311999999999999</c:v>
                </c:pt>
                <c:pt idx="152">
                  <c:v>12.394</c:v>
                </c:pt>
                <c:pt idx="153">
                  <c:v>12.476000000000001</c:v>
                </c:pt>
                <c:pt idx="154">
                  <c:v>12.557</c:v>
                </c:pt>
                <c:pt idx="155">
                  <c:v>12.638999999999999</c:v>
                </c:pt>
                <c:pt idx="156">
                  <c:v>12.72</c:v>
                </c:pt>
                <c:pt idx="157">
                  <c:v>12.802</c:v>
                </c:pt>
                <c:pt idx="158">
                  <c:v>12.882999999999999</c:v>
                </c:pt>
                <c:pt idx="159">
                  <c:v>12.965</c:v>
                </c:pt>
                <c:pt idx="160">
                  <c:v>13.045999999999999</c:v>
                </c:pt>
                <c:pt idx="161">
                  <c:v>13.128</c:v>
                </c:pt>
                <c:pt idx="162">
                  <c:v>13.209</c:v>
                </c:pt>
                <c:pt idx="163">
                  <c:v>13.291</c:v>
                </c:pt>
                <c:pt idx="164">
                  <c:v>13.372</c:v>
                </c:pt>
                <c:pt idx="165">
                  <c:v>13.454000000000001</c:v>
                </c:pt>
                <c:pt idx="166">
                  <c:v>13.536</c:v>
                </c:pt>
                <c:pt idx="167">
                  <c:v>13.617000000000001</c:v>
                </c:pt>
                <c:pt idx="168">
                  <c:v>13.699</c:v>
                </c:pt>
                <c:pt idx="169">
                  <c:v>13.78</c:v>
                </c:pt>
                <c:pt idx="170">
                  <c:v>13.862</c:v>
                </c:pt>
                <c:pt idx="171">
                  <c:v>13.943</c:v>
                </c:pt>
                <c:pt idx="172">
                  <c:v>14.025</c:v>
                </c:pt>
                <c:pt idx="173">
                  <c:v>14.106</c:v>
                </c:pt>
                <c:pt idx="174">
                  <c:v>14.188000000000001</c:v>
                </c:pt>
                <c:pt idx="175">
                  <c:v>14.269</c:v>
                </c:pt>
                <c:pt idx="176">
                  <c:v>14.351000000000001</c:v>
                </c:pt>
                <c:pt idx="177">
                  <c:v>14.432</c:v>
                </c:pt>
                <c:pt idx="178">
                  <c:v>14.513999999999999</c:v>
                </c:pt>
                <c:pt idx="179">
                  <c:v>14.596</c:v>
                </c:pt>
                <c:pt idx="180">
                  <c:v>14.677</c:v>
                </c:pt>
                <c:pt idx="181">
                  <c:v>14.759</c:v>
                </c:pt>
                <c:pt idx="182">
                  <c:v>14.84</c:v>
                </c:pt>
                <c:pt idx="183">
                  <c:v>14.922000000000001</c:v>
                </c:pt>
                <c:pt idx="184">
                  <c:v>15.003</c:v>
                </c:pt>
                <c:pt idx="185">
                  <c:v>15.085000000000001</c:v>
                </c:pt>
                <c:pt idx="186">
                  <c:v>15.166</c:v>
                </c:pt>
                <c:pt idx="187">
                  <c:v>15.247999999999999</c:v>
                </c:pt>
                <c:pt idx="188">
                  <c:v>15.329000000000001</c:v>
                </c:pt>
                <c:pt idx="189">
                  <c:v>15.411</c:v>
                </c:pt>
                <c:pt idx="190">
                  <c:v>15.492000000000001</c:v>
                </c:pt>
                <c:pt idx="191">
                  <c:v>15.574</c:v>
                </c:pt>
                <c:pt idx="192">
                  <c:v>15.656000000000001</c:v>
                </c:pt>
                <c:pt idx="193">
                  <c:v>15.737</c:v>
                </c:pt>
                <c:pt idx="194">
                  <c:v>15.819000000000001</c:v>
                </c:pt>
                <c:pt idx="195">
                  <c:v>15.9</c:v>
                </c:pt>
                <c:pt idx="196">
                  <c:v>15.981999999999999</c:v>
                </c:pt>
                <c:pt idx="197">
                  <c:v>16.062999999999999</c:v>
                </c:pt>
                <c:pt idx="198">
                  <c:v>16.145</c:v>
                </c:pt>
                <c:pt idx="199">
                  <c:v>16.225999999999999</c:v>
                </c:pt>
                <c:pt idx="200">
                  <c:v>16.308</c:v>
                </c:pt>
                <c:pt idx="201">
                  <c:v>16.388999999999999</c:v>
                </c:pt>
                <c:pt idx="202">
                  <c:v>16.471</c:v>
                </c:pt>
                <c:pt idx="203">
                  <c:v>16.552</c:v>
                </c:pt>
                <c:pt idx="204">
                  <c:v>16.634</c:v>
                </c:pt>
                <c:pt idx="205">
                  <c:v>16.716000000000001</c:v>
                </c:pt>
                <c:pt idx="206">
                  <c:v>16.797000000000001</c:v>
                </c:pt>
                <c:pt idx="207">
                  <c:v>16.879000000000001</c:v>
                </c:pt>
                <c:pt idx="208">
                  <c:v>16.96</c:v>
                </c:pt>
                <c:pt idx="209">
                  <c:v>17.042000000000002</c:v>
                </c:pt>
                <c:pt idx="210">
                  <c:v>17.123000000000001</c:v>
                </c:pt>
                <c:pt idx="211">
                  <c:v>17.204999999999998</c:v>
                </c:pt>
                <c:pt idx="212">
                  <c:v>17.286000000000001</c:v>
                </c:pt>
                <c:pt idx="213">
                  <c:v>17.367999999999999</c:v>
                </c:pt>
                <c:pt idx="214">
                  <c:v>17.449000000000002</c:v>
                </c:pt>
                <c:pt idx="215">
                  <c:v>17.530999999999999</c:v>
                </c:pt>
                <c:pt idx="216">
                  <c:v>17.611999999999998</c:v>
                </c:pt>
                <c:pt idx="217">
                  <c:v>17.693999999999999</c:v>
                </c:pt>
                <c:pt idx="218">
                  <c:v>17.776</c:v>
                </c:pt>
                <c:pt idx="219">
                  <c:v>17.856999999999999</c:v>
                </c:pt>
                <c:pt idx="220">
                  <c:v>17.939</c:v>
                </c:pt>
                <c:pt idx="221">
                  <c:v>18.02</c:v>
                </c:pt>
                <c:pt idx="222">
                  <c:v>18.102</c:v>
                </c:pt>
                <c:pt idx="223">
                  <c:v>18.183</c:v>
                </c:pt>
                <c:pt idx="224">
                  <c:v>18.265000000000001</c:v>
                </c:pt>
                <c:pt idx="225">
                  <c:v>18.346</c:v>
                </c:pt>
                <c:pt idx="226">
                  <c:v>18.428000000000001</c:v>
                </c:pt>
                <c:pt idx="227">
                  <c:v>18.509</c:v>
                </c:pt>
                <c:pt idx="228">
                  <c:v>18.591000000000001</c:v>
                </c:pt>
                <c:pt idx="229">
                  <c:v>18.672999999999998</c:v>
                </c:pt>
                <c:pt idx="230">
                  <c:v>18.754000000000001</c:v>
                </c:pt>
                <c:pt idx="231">
                  <c:v>18.835999999999999</c:v>
                </c:pt>
                <c:pt idx="232">
                  <c:v>18.917000000000002</c:v>
                </c:pt>
                <c:pt idx="233">
                  <c:v>18.998999999999999</c:v>
                </c:pt>
                <c:pt idx="234">
                  <c:v>19.079999999999998</c:v>
                </c:pt>
                <c:pt idx="235">
                  <c:v>19.161999999999999</c:v>
                </c:pt>
                <c:pt idx="236">
                  <c:v>19.242999999999999</c:v>
                </c:pt>
                <c:pt idx="237">
                  <c:v>19.324999999999999</c:v>
                </c:pt>
                <c:pt idx="238">
                  <c:v>19.405999999999999</c:v>
                </c:pt>
                <c:pt idx="239">
                  <c:v>19.488</c:v>
                </c:pt>
                <c:pt idx="240">
                  <c:v>19.568999999999999</c:v>
                </c:pt>
                <c:pt idx="241">
                  <c:v>19.651</c:v>
                </c:pt>
                <c:pt idx="242">
                  <c:v>19.733000000000001</c:v>
                </c:pt>
                <c:pt idx="243">
                  <c:v>19.814</c:v>
                </c:pt>
                <c:pt idx="244">
                  <c:v>19.896000000000001</c:v>
                </c:pt>
                <c:pt idx="245">
                  <c:v>19.977</c:v>
                </c:pt>
                <c:pt idx="246">
                  <c:v>20.059000000000001</c:v>
                </c:pt>
                <c:pt idx="247">
                  <c:v>20.14</c:v>
                </c:pt>
                <c:pt idx="248">
                  <c:v>20.222000000000001</c:v>
                </c:pt>
                <c:pt idx="249">
                  <c:v>20.303000000000001</c:v>
                </c:pt>
                <c:pt idx="250">
                  <c:v>20.385000000000002</c:v>
                </c:pt>
                <c:pt idx="251">
                  <c:v>20.466000000000001</c:v>
                </c:pt>
                <c:pt idx="252">
                  <c:v>20.547999999999998</c:v>
                </c:pt>
                <c:pt idx="253">
                  <c:v>20.629000000000001</c:v>
                </c:pt>
                <c:pt idx="254">
                  <c:v>20.710999999999999</c:v>
                </c:pt>
                <c:pt idx="255">
                  <c:v>20.792999999999999</c:v>
                </c:pt>
                <c:pt idx="256">
                  <c:v>20.873999999999999</c:v>
                </c:pt>
                <c:pt idx="257">
                  <c:v>20.956</c:v>
                </c:pt>
                <c:pt idx="258">
                  <c:v>21.036999999999999</c:v>
                </c:pt>
                <c:pt idx="259">
                  <c:v>21.119</c:v>
                </c:pt>
                <c:pt idx="260">
                  <c:v>21.2</c:v>
                </c:pt>
                <c:pt idx="261">
                  <c:v>21.282</c:v>
                </c:pt>
                <c:pt idx="262">
                  <c:v>21.363</c:v>
                </c:pt>
                <c:pt idx="263">
                  <c:v>21.445</c:v>
                </c:pt>
                <c:pt idx="264">
                  <c:v>21.526</c:v>
                </c:pt>
                <c:pt idx="265">
                  <c:v>21.608000000000001</c:v>
                </c:pt>
                <c:pt idx="266">
                  <c:v>21.689</c:v>
                </c:pt>
                <c:pt idx="267">
                  <c:v>21.771000000000001</c:v>
                </c:pt>
                <c:pt idx="268">
                  <c:v>21.853000000000002</c:v>
                </c:pt>
                <c:pt idx="269">
                  <c:v>21.934000000000001</c:v>
                </c:pt>
                <c:pt idx="270">
                  <c:v>22.015999999999998</c:v>
                </c:pt>
                <c:pt idx="271">
                  <c:v>22.097000000000001</c:v>
                </c:pt>
                <c:pt idx="272">
                  <c:v>22.178999999999998</c:v>
                </c:pt>
                <c:pt idx="273">
                  <c:v>22.26</c:v>
                </c:pt>
                <c:pt idx="274">
                  <c:v>22.341999999999999</c:v>
                </c:pt>
                <c:pt idx="275">
                  <c:v>22.422999999999998</c:v>
                </c:pt>
                <c:pt idx="276">
                  <c:v>22.504999999999999</c:v>
                </c:pt>
                <c:pt idx="277">
                  <c:v>22.585999999999999</c:v>
                </c:pt>
                <c:pt idx="278">
                  <c:v>22.667999999999999</c:v>
                </c:pt>
                <c:pt idx="279">
                  <c:v>22.748999999999999</c:v>
                </c:pt>
                <c:pt idx="280">
                  <c:v>22.831</c:v>
                </c:pt>
                <c:pt idx="281">
                  <c:v>22.913</c:v>
                </c:pt>
                <c:pt idx="282">
                  <c:v>22.994</c:v>
                </c:pt>
                <c:pt idx="283">
                  <c:v>23.076000000000001</c:v>
                </c:pt>
                <c:pt idx="284">
                  <c:v>23.157</c:v>
                </c:pt>
                <c:pt idx="285">
                  <c:v>23.239000000000001</c:v>
                </c:pt>
                <c:pt idx="286">
                  <c:v>23.32</c:v>
                </c:pt>
                <c:pt idx="287">
                  <c:v>23.402000000000001</c:v>
                </c:pt>
                <c:pt idx="288">
                  <c:v>23.483000000000001</c:v>
                </c:pt>
                <c:pt idx="289">
                  <c:v>23.565000000000001</c:v>
                </c:pt>
                <c:pt idx="290">
                  <c:v>23.646000000000001</c:v>
                </c:pt>
                <c:pt idx="291">
                  <c:v>23.728000000000002</c:v>
                </c:pt>
                <c:pt idx="292">
                  <c:v>23.809000000000001</c:v>
                </c:pt>
                <c:pt idx="293">
                  <c:v>23.890999999999998</c:v>
                </c:pt>
                <c:pt idx="294">
                  <c:v>23.972999999999999</c:v>
                </c:pt>
                <c:pt idx="295">
                  <c:v>24.053999999999998</c:v>
                </c:pt>
                <c:pt idx="296">
                  <c:v>24.135999999999999</c:v>
                </c:pt>
                <c:pt idx="297">
                  <c:v>24.216999999999999</c:v>
                </c:pt>
                <c:pt idx="298">
                  <c:v>24.298999999999999</c:v>
                </c:pt>
                <c:pt idx="299">
                  <c:v>24.38</c:v>
                </c:pt>
                <c:pt idx="300">
                  <c:v>24.462</c:v>
                </c:pt>
                <c:pt idx="301">
                  <c:v>24.542999999999999</c:v>
                </c:pt>
                <c:pt idx="302">
                  <c:v>24.625</c:v>
                </c:pt>
                <c:pt idx="303">
                  <c:v>24.706</c:v>
                </c:pt>
                <c:pt idx="304">
                  <c:v>24.788</c:v>
                </c:pt>
                <c:pt idx="305">
                  <c:v>24.869</c:v>
                </c:pt>
                <c:pt idx="306">
                  <c:v>24.951000000000001</c:v>
                </c:pt>
                <c:pt idx="307">
                  <c:v>25.033000000000001</c:v>
                </c:pt>
                <c:pt idx="308">
                  <c:v>25.114000000000001</c:v>
                </c:pt>
                <c:pt idx="309">
                  <c:v>25.196000000000002</c:v>
                </c:pt>
                <c:pt idx="310">
                  <c:v>25.277000000000001</c:v>
                </c:pt>
                <c:pt idx="311">
                  <c:v>25.359000000000002</c:v>
                </c:pt>
                <c:pt idx="312">
                  <c:v>25.44</c:v>
                </c:pt>
                <c:pt idx="313">
                  <c:v>25.521999999999998</c:v>
                </c:pt>
                <c:pt idx="314">
                  <c:v>25.603000000000002</c:v>
                </c:pt>
                <c:pt idx="315">
                  <c:v>25.684999999999999</c:v>
                </c:pt>
                <c:pt idx="316">
                  <c:v>25.765999999999998</c:v>
                </c:pt>
                <c:pt idx="317">
                  <c:v>25.847999999999999</c:v>
                </c:pt>
                <c:pt idx="318">
                  <c:v>25.93</c:v>
                </c:pt>
                <c:pt idx="319">
                  <c:v>26.010999999999999</c:v>
                </c:pt>
                <c:pt idx="320">
                  <c:v>26.093</c:v>
                </c:pt>
                <c:pt idx="321">
                  <c:v>26.173999999999999</c:v>
                </c:pt>
                <c:pt idx="322">
                  <c:v>26.256</c:v>
                </c:pt>
                <c:pt idx="323">
                  <c:v>26.337</c:v>
                </c:pt>
                <c:pt idx="324">
                  <c:v>26.419</c:v>
                </c:pt>
                <c:pt idx="325">
                  <c:v>26.5</c:v>
                </c:pt>
                <c:pt idx="326">
                  <c:v>26.582000000000001</c:v>
                </c:pt>
                <c:pt idx="327">
                  <c:v>26.663</c:v>
                </c:pt>
                <c:pt idx="328">
                  <c:v>26.745000000000001</c:v>
                </c:pt>
                <c:pt idx="329">
                  <c:v>26.826000000000001</c:v>
                </c:pt>
                <c:pt idx="330">
                  <c:v>26.908000000000001</c:v>
                </c:pt>
                <c:pt idx="331">
                  <c:v>26.99</c:v>
                </c:pt>
                <c:pt idx="332">
                  <c:v>27.071000000000002</c:v>
                </c:pt>
                <c:pt idx="333">
                  <c:v>27.152999999999999</c:v>
                </c:pt>
                <c:pt idx="334">
                  <c:v>27.234000000000002</c:v>
                </c:pt>
                <c:pt idx="335">
                  <c:v>27.315999999999999</c:v>
                </c:pt>
                <c:pt idx="336">
                  <c:v>27.396999999999998</c:v>
                </c:pt>
                <c:pt idx="337">
                  <c:v>27.478999999999999</c:v>
                </c:pt>
                <c:pt idx="338">
                  <c:v>27.56</c:v>
                </c:pt>
                <c:pt idx="339">
                  <c:v>27.641999999999999</c:v>
                </c:pt>
                <c:pt idx="340">
                  <c:v>27.722999999999999</c:v>
                </c:pt>
                <c:pt idx="341">
                  <c:v>27.805</c:v>
                </c:pt>
                <c:pt idx="342">
                  <c:v>27.885999999999999</c:v>
                </c:pt>
                <c:pt idx="343">
                  <c:v>27.968</c:v>
                </c:pt>
                <c:pt idx="344">
                  <c:v>28.05</c:v>
                </c:pt>
                <c:pt idx="345">
                  <c:v>28.131</c:v>
                </c:pt>
                <c:pt idx="346">
                  <c:v>28.213000000000001</c:v>
                </c:pt>
                <c:pt idx="347">
                  <c:v>28.294</c:v>
                </c:pt>
                <c:pt idx="348">
                  <c:v>28.376000000000001</c:v>
                </c:pt>
                <c:pt idx="349">
                  <c:v>28.457000000000001</c:v>
                </c:pt>
                <c:pt idx="350">
                  <c:v>28.539000000000001</c:v>
                </c:pt>
                <c:pt idx="351">
                  <c:v>28.62</c:v>
                </c:pt>
                <c:pt idx="352">
                  <c:v>28.702000000000002</c:v>
                </c:pt>
                <c:pt idx="353">
                  <c:v>28.783000000000001</c:v>
                </c:pt>
                <c:pt idx="354">
                  <c:v>28.864999999999998</c:v>
                </c:pt>
                <c:pt idx="355">
                  <c:v>28.946000000000002</c:v>
                </c:pt>
                <c:pt idx="356">
                  <c:v>29.027999999999999</c:v>
                </c:pt>
                <c:pt idx="357">
                  <c:v>29.11</c:v>
                </c:pt>
                <c:pt idx="358">
                  <c:v>29.190999999999999</c:v>
                </c:pt>
                <c:pt idx="359">
                  <c:v>29.273</c:v>
                </c:pt>
                <c:pt idx="360">
                  <c:v>29.353999999999999</c:v>
                </c:pt>
                <c:pt idx="361">
                  <c:v>29.436</c:v>
                </c:pt>
                <c:pt idx="362">
                  <c:v>29.516999999999999</c:v>
                </c:pt>
                <c:pt idx="363">
                  <c:v>29.599</c:v>
                </c:pt>
                <c:pt idx="364">
                  <c:v>29.68</c:v>
                </c:pt>
                <c:pt idx="365">
                  <c:v>29.762</c:v>
                </c:pt>
                <c:pt idx="366">
                  <c:v>29.843</c:v>
                </c:pt>
                <c:pt idx="367">
                  <c:v>29.925000000000001</c:v>
                </c:pt>
                <c:pt idx="368">
                  <c:v>30.006</c:v>
                </c:pt>
                <c:pt idx="369">
                  <c:v>30.088000000000001</c:v>
                </c:pt>
                <c:pt idx="370">
                  <c:v>30.17</c:v>
                </c:pt>
                <c:pt idx="371">
                  <c:v>30.251000000000001</c:v>
                </c:pt>
                <c:pt idx="372">
                  <c:v>30.332999999999998</c:v>
                </c:pt>
                <c:pt idx="373">
                  <c:v>30.414000000000001</c:v>
                </c:pt>
                <c:pt idx="374">
                  <c:v>30.495999999999999</c:v>
                </c:pt>
                <c:pt idx="375">
                  <c:v>30.577000000000002</c:v>
                </c:pt>
                <c:pt idx="376">
                  <c:v>30.658999999999999</c:v>
                </c:pt>
                <c:pt idx="377">
                  <c:v>30.74</c:v>
                </c:pt>
                <c:pt idx="378">
                  <c:v>30.821999999999999</c:v>
                </c:pt>
                <c:pt idx="379">
                  <c:v>30.902999999999999</c:v>
                </c:pt>
                <c:pt idx="380">
                  <c:v>30.984999999999999</c:v>
                </c:pt>
                <c:pt idx="381">
                  <c:v>31.065999999999999</c:v>
                </c:pt>
                <c:pt idx="382">
                  <c:v>31.148</c:v>
                </c:pt>
                <c:pt idx="383">
                  <c:v>31.23</c:v>
                </c:pt>
                <c:pt idx="384">
                  <c:v>31.311</c:v>
                </c:pt>
                <c:pt idx="385">
                  <c:v>31.393000000000001</c:v>
                </c:pt>
                <c:pt idx="386">
                  <c:v>31.474</c:v>
                </c:pt>
                <c:pt idx="387">
                  <c:v>31.556000000000001</c:v>
                </c:pt>
                <c:pt idx="388">
                  <c:v>31.637</c:v>
                </c:pt>
                <c:pt idx="389">
                  <c:v>31.719000000000001</c:v>
                </c:pt>
                <c:pt idx="390">
                  <c:v>31.8</c:v>
                </c:pt>
                <c:pt idx="391">
                  <c:v>31.882000000000001</c:v>
                </c:pt>
                <c:pt idx="392">
                  <c:v>31.963000000000001</c:v>
                </c:pt>
                <c:pt idx="393">
                  <c:v>32.045000000000002</c:v>
                </c:pt>
                <c:pt idx="394">
                  <c:v>32.125999999999998</c:v>
                </c:pt>
                <c:pt idx="395">
                  <c:v>32.207999999999998</c:v>
                </c:pt>
                <c:pt idx="396">
                  <c:v>32.29</c:v>
                </c:pt>
                <c:pt idx="397">
                  <c:v>32.371000000000002</c:v>
                </c:pt>
                <c:pt idx="398">
                  <c:v>32.453000000000003</c:v>
                </c:pt>
                <c:pt idx="399">
                  <c:v>32.533999999999999</c:v>
                </c:pt>
                <c:pt idx="400">
                  <c:v>32.616</c:v>
                </c:pt>
                <c:pt idx="401">
                  <c:v>32.697000000000003</c:v>
                </c:pt>
                <c:pt idx="402">
                  <c:v>32.779000000000003</c:v>
                </c:pt>
                <c:pt idx="403">
                  <c:v>32.86</c:v>
                </c:pt>
                <c:pt idx="404">
                  <c:v>32.942</c:v>
                </c:pt>
                <c:pt idx="405">
                  <c:v>33.023000000000003</c:v>
                </c:pt>
                <c:pt idx="406">
                  <c:v>33.104999999999997</c:v>
                </c:pt>
                <c:pt idx="407">
                  <c:v>33.186999999999998</c:v>
                </c:pt>
                <c:pt idx="408">
                  <c:v>33.268000000000001</c:v>
                </c:pt>
                <c:pt idx="409">
                  <c:v>33.35</c:v>
                </c:pt>
                <c:pt idx="410">
                  <c:v>33.430999999999997</c:v>
                </c:pt>
                <c:pt idx="411">
                  <c:v>33.512999999999998</c:v>
                </c:pt>
                <c:pt idx="412">
                  <c:v>33.594000000000001</c:v>
                </c:pt>
                <c:pt idx="413">
                  <c:v>33.676000000000002</c:v>
                </c:pt>
                <c:pt idx="414">
                  <c:v>33.756999999999998</c:v>
                </c:pt>
                <c:pt idx="415">
                  <c:v>33.838999999999999</c:v>
                </c:pt>
                <c:pt idx="416">
                  <c:v>33.92</c:v>
                </c:pt>
                <c:pt idx="417">
                  <c:v>34.002000000000002</c:v>
                </c:pt>
                <c:pt idx="418">
                  <c:v>34.082999999999998</c:v>
                </c:pt>
                <c:pt idx="419">
                  <c:v>34.164999999999999</c:v>
                </c:pt>
                <c:pt idx="420">
                  <c:v>34.247</c:v>
                </c:pt>
                <c:pt idx="421">
                  <c:v>34.328000000000003</c:v>
                </c:pt>
                <c:pt idx="422">
                  <c:v>34.409999999999997</c:v>
                </c:pt>
                <c:pt idx="423">
                  <c:v>34.491</c:v>
                </c:pt>
                <c:pt idx="424">
                  <c:v>34.573</c:v>
                </c:pt>
                <c:pt idx="425">
                  <c:v>34.654000000000003</c:v>
                </c:pt>
                <c:pt idx="426">
                  <c:v>34.735999999999997</c:v>
                </c:pt>
                <c:pt idx="427">
                  <c:v>34.817</c:v>
                </c:pt>
                <c:pt idx="428">
                  <c:v>34.899000000000001</c:v>
                </c:pt>
                <c:pt idx="429">
                  <c:v>34.979999999999997</c:v>
                </c:pt>
                <c:pt idx="430">
                  <c:v>35.061999999999998</c:v>
                </c:pt>
                <c:pt idx="431">
                  <c:v>35.143000000000001</c:v>
                </c:pt>
                <c:pt idx="432">
                  <c:v>35.225000000000001</c:v>
                </c:pt>
                <c:pt idx="433">
                  <c:v>35.307000000000002</c:v>
                </c:pt>
                <c:pt idx="434">
                  <c:v>35.387999999999998</c:v>
                </c:pt>
                <c:pt idx="435">
                  <c:v>35.47</c:v>
                </c:pt>
                <c:pt idx="436">
                  <c:v>35.551000000000002</c:v>
                </c:pt>
                <c:pt idx="437">
                  <c:v>35.633000000000003</c:v>
                </c:pt>
                <c:pt idx="438">
                  <c:v>35.713999999999999</c:v>
                </c:pt>
                <c:pt idx="439">
                  <c:v>35.795999999999999</c:v>
                </c:pt>
                <c:pt idx="440">
                  <c:v>35.877000000000002</c:v>
                </c:pt>
                <c:pt idx="441">
                  <c:v>35.959000000000003</c:v>
                </c:pt>
                <c:pt idx="442">
                  <c:v>36.04</c:v>
                </c:pt>
                <c:pt idx="443">
                  <c:v>36.122</c:v>
                </c:pt>
                <c:pt idx="444">
                  <c:v>36.203000000000003</c:v>
                </c:pt>
                <c:pt idx="445">
                  <c:v>36.284999999999997</c:v>
                </c:pt>
                <c:pt idx="446">
                  <c:v>36.366999999999997</c:v>
                </c:pt>
                <c:pt idx="447">
                  <c:v>36.448</c:v>
                </c:pt>
                <c:pt idx="448">
                  <c:v>36.53</c:v>
                </c:pt>
                <c:pt idx="449">
                  <c:v>36.610999999999997</c:v>
                </c:pt>
                <c:pt idx="450">
                  <c:v>36.692999999999998</c:v>
                </c:pt>
                <c:pt idx="451">
                  <c:v>36.774000000000001</c:v>
                </c:pt>
                <c:pt idx="452">
                  <c:v>36.856000000000002</c:v>
                </c:pt>
                <c:pt idx="453">
                  <c:v>36.936999999999998</c:v>
                </c:pt>
                <c:pt idx="454">
                  <c:v>37.018999999999998</c:v>
                </c:pt>
                <c:pt idx="455">
                  <c:v>37.1</c:v>
                </c:pt>
                <c:pt idx="456">
                  <c:v>37.182000000000002</c:v>
                </c:pt>
                <c:pt idx="457">
                  <c:v>37.262999999999998</c:v>
                </c:pt>
                <c:pt idx="458">
                  <c:v>37.344999999999999</c:v>
                </c:pt>
                <c:pt idx="459">
                  <c:v>37.427</c:v>
                </c:pt>
                <c:pt idx="460">
                  <c:v>37.508000000000003</c:v>
                </c:pt>
                <c:pt idx="461">
                  <c:v>37.590000000000003</c:v>
                </c:pt>
                <c:pt idx="462">
                  <c:v>37.670999999999999</c:v>
                </c:pt>
                <c:pt idx="463">
                  <c:v>37.753</c:v>
                </c:pt>
                <c:pt idx="464">
                  <c:v>37.834000000000003</c:v>
                </c:pt>
                <c:pt idx="465">
                  <c:v>37.915999999999997</c:v>
                </c:pt>
                <c:pt idx="466">
                  <c:v>37.997</c:v>
                </c:pt>
                <c:pt idx="467">
                  <c:v>38.079000000000001</c:v>
                </c:pt>
                <c:pt idx="468">
                  <c:v>38.159999999999997</c:v>
                </c:pt>
                <c:pt idx="469">
                  <c:v>38.241999999999997</c:v>
                </c:pt>
                <c:pt idx="470">
                  <c:v>38.323</c:v>
                </c:pt>
                <c:pt idx="471">
                  <c:v>38.405000000000001</c:v>
                </c:pt>
                <c:pt idx="472">
                  <c:v>38.487000000000002</c:v>
                </c:pt>
                <c:pt idx="473">
                  <c:v>38.567999999999998</c:v>
                </c:pt>
                <c:pt idx="474">
                  <c:v>38.65</c:v>
                </c:pt>
                <c:pt idx="475">
                  <c:v>38.731000000000002</c:v>
                </c:pt>
                <c:pt idx="476">
                  <c:v>38.813000000000002</c:v>
                </c:pt>
                <c:pt idx="477">
                  <c:v>38.893999999999998</c:v>
                </c:pt>
                <c:pt idx="478">
                  <c:v>38.975999999999999</c:v>
                </c:pt>
                <c:pt idx="479">
                  <c:v>39.057000000000002</c:v>
                </c:pt>
                <c:pt idx="480">
                  <c:v>39.139000000000003</c:v>
                </c:pt>
                <c:pt idx="481">
                  <c:v>39.22</c:v>
                </c:pt>
                <c:pt idx="482">
                  <c:v>39.302</c:v>
                </c:pt>
                <c:pt idx="483">
                  <c:v>39.383000000000003</c:v>
                </c:pt>
                <c:pt idx="484">
                  <c:v>39.465000000000003</c:v>
                </c:pt>
                <c:pt idx="485">
                  <c:v>39.546999999999997</c:v>
                </c:pt>
                <c:pt idx="486">
                  <c:v>39.628</c:v>
                </c:pt>
                <c:pt idx="487">
                  <c:v>39.71</c:v>
                </c:pt>
                <c:pt idx="488">
                  <c:v>39.790999999999997</c:v>
                </c:pt>
                <c:pt idx="489">
                  <c:v>39.872999999999998</c:v>
                </c:pt>
                <c:pt idx="490">
                  <c:v>39.954000000000001</c:v>
                </c:pt>
                <c:pt idx="491">
                  <c:v>40.036000000000001</c:v>
                </c:pt>
                <c:pt idx="492">
                  <c:v>40.116999999999997</c:v>
                </c:pt>
                <c:pt idx="493">
                  <c:v>40.198999999999998</c:v>
                </c:pt>
                <c:pt idx="494">
                  <c:v>40.28</c:v>
                </c:pt>
                <c:pt idx="495">
                  <c:v>40.362000000000002</c:v>
                </c:pt>
                <c:pt idx="496">
                  <c:v>40.444000000000003</c:v>
                </c:pt>
                <c:pt idx="497">
                  <c:v>40.524999999999999</c:v>
                </c:pt>
                <c:pt idx="498">
                  <c:v>40.606999999999999</c:v>
                </c:pt>
                <c:pt idx="499">
                  <c:v>40.688000000000002</c:v>
                </c:pt>
                <c:pt idx="500">
                  <c:v>40.770000000000003</c:v>
                </c:pt>
                <c:pt idx="501">
                  <c:v>40.850999999999999</c:v>
                </c:pt>
                <c:pt idx="502">
                  <c:v>40.933</c:v>
                </c:pt>
                <c:pt idx="503">
                  <c:v>41.014000000000003</c:v>
                </c:pt>
                <c:pt idx="504">
                  <c:v>41.095999999999997</c:v>
                </c:pt>
                <c:pt idx="505">
                  <c:v>41.177</c:v>
                </c:pt>
                <c:pt idx="506">
                  <c:v>41.259</c:v>
                </c:pt>
                <c:pt idx="507">
                  <c:v>41.34</c:v>
                </c:pt>
                <c:pt idx="508">
                  <c:v>41.421999999999997</c:v>
                </c:pt>
                <c:pt idx="509">
                  <c:v>41.503999999999998</c:v>
                </c:pt>
                <c:pt idx="510">
                  <c:v>41.585000000000001</c:v>
                </c:pt>
                <c:pt idx="511">
                  <c:v>41.667000000000002</c:v>
                </c:pt>
                <c:pt idx="512">
                  <c:v>41.747999999999998</c:v>
                </c:pt>
                <c:pt idx="513">
                  <c:v>41.83</c:v>
                </c:pt>
                <c:pt idx="514">
                  <c:v>41.911000000000001</c:v>
                </c:pt>
                <c:pt idx="515">
                  <c:v>41.993000000000002</c:v>
                </c:pt>
                <c:pt idx="516">
                  <c:v>42.073999999999998</c:v>
                </c:pt>
                <c:pt idx="517">
                  <c:v>42.155999999999999</c:v>
                </c:pt>
                <c:pt idx="518">
                  <c:v>42.237000000000002</c:v>
                </c:pt>
                <c:pt idx="519">
                  <c:v>42.319000000000003</c:v>
                </c:pt>
                <c:pt idx="520">
                  <c:v>42.4</c:v>
                </c:pt>
                <c:pt idx="521">
                  <c:v>42.481999999999999</c:v>
                </c:pt>
                <c:pt idx="522">
                  <c:v>42.564</c:v>
                </c:pt>
                <c:pt idx="523">
                  <c:v>42.645000000000003</c:v>
                </c:pt>
                <c:pt idx="524">
                  <c:v>42.726999999999997</c:v>
                </c:pt>
                <c:pt idx="525">
                  <c:v>42.808</c:v>
                </c:pt>
                <c:pt idx="526">
                  <c:v>42.89</c:v>
                </c:pt>
                <c:pt idx="527">
                  <c:v>42.970999999999997</c:v>
                </c:pt>
                <c:pt idx="528">
                  <c:v>43.052999999999997</c:v>
                </c:pt>
                <c:pt idx="529">
                  <c:v>43.134</c:v>
                </c:pt>
                <c:pt idx="530">
                  <c:v>43.216000000000001</c:v>
                </c:pt>
                <c:pt idx="531">
                  <c:v>43.296999999999997</c:v>
                </c:pt>
                <c:pt idx="532">
                  <c:v>43.378999999999998</c:v>
                </c:pt>
                <c:pt idx="533">
                  <c:v>43.46</c:v>
                </c:pt>
                <c:pt idx="534">
                  <c:v>43.542000000000002</c:v>
                </c:pt>
                <c:pt idx="535">
                  <c:v>43.624000000000002</c:v>
                </c:pt>
                <c:pt idx="536">
                  <c:v>43.704999999999998</c:v>
                </c:pt>
                <c:pt idx="537">
                  <c:v>43.786999999999999</c:v>
                </c:pt>
                <c:pt idx="538">
                  <c:v>43.868000000000002</c:v>
                </c:pt>
                <c:pt idx="539">
                  <c:v>43.95</c:v>
                </c:pt>
                <c:pt idx="540">
                  <c:v>44.030999999999999</c:v>
                </c:pt>
                <c:pt idx="541">
                  <c:v>44.113</c:v>
                </c:pt>
                <c:pt idx="542">
                  <c:v>44.194000000000003</c:v>
                </c:pt>
                <c:pt idx="543">
                  <c:v>44.276000000000003</c:v>
                </c:pt>
                <c:pt idx="544">
                  <c:v>44.356999999999999</c:v>
                </c:pt>
                <c:pt idx="545">
                  <c:v>44.439</c:v>
                </c:pt>
                <c:pt idx="546">
                  <c:v>44.52</c:v>
                </c:pt>
                <c:pt idx="547">
                  <c:v>44.601999999999997</c:v>
                </c:pt>
                <c:pt idx="548">
                  <c:v>44.683999999999997</c:v>
                </c:pt>
                <c:pt idx="549">
                  <c:v>44.765000000000001</c:v>
                </c:pt>
                <c:pt idx="550">
                  <c:v>44.847000000000001</c:v>
                </c:pt>
                <c:pt idx="551">
                  <c:v>44.927999999999997</c:v>
                </c:pt>
                <c:pt idx="552">
                  <c:v>45.01</c:v>
                </c:pt>
                <c:pt idx="553">
                  <c:v>45.091000000000001</c:v>
                </c:pt>
                <c:pt idx="554">
                  <c:v>45.173000000000002</c:v>
                </c:pt>
                <c:pt idx="555">
                  <c:v>45.253999999999998</c:v>
                </c:pt>
                <c:pt idx="556">
                  <c:v>45.335999999999999</c:v>
                </c:pt>
                <c:pt idx="557">
                  <c:v>45.417000000000002</c:v>
                </c:pt>
                <c:pt idx="558">
                  <c:v>45.499000000000002</c:v>
                </c:pt>
                <c:pt idx="559">
                  <c:v>45.58</c:v>
                </c:pt>
                <c:pt idx="560">
                  <c:v>45.661999999999999</c:v>
                </c:pt>
                <c:pt idx="561">
                  <c:v>45.744</c:v>
                </c:pt>
                <c:pt idx="562">
                  <c:v>45.825000000000003</c:v>
                </c:pt>
                <c:pt idx="563">
                  <c:v>45.906999999999996</c:v>
                </c:pt>
                <c:pt idx="564">
                  <c:v>45.988</c:v>
                </c:pt>
                <c:pt idx="565">
                  <c:v>46.07</c:v>
                </c:pt>
                <c:pt idx="566">
                  <c:v>46.151000000000003</c:v>
                </c:pt>
                <c:pt idx="567">
                  <c:v>46.232999999999997</c:v>
                </c:pt>
                <c:pt idx="568">
                  <c:v>46.314</c:v>
                </c:pt>
                <c:pt idx="569">
                  <c:v>46.396000000000001</c:v>
                </c:pt>
                <c:pt idx="570">
                  <c:v>46.476999999999997</c:v>
                </c:pt>
                <c:pt idx="571">
                  <c:v>46.558999999999997</c:v>
                </c:pt>
                <c:pt idx="572">
                  <c:v>46.64</c:v>
                </c:pt>
                <c:pt idx="573">
                  <c:v>46.722000000000001</c:v>
                </c:pt>
                <c:pt idx="574">
                  <c:v>46.804000000000002</c:v>
                </c:pt>
                <c:pt idx="575">
                  <c:v>46.884999999999998</c:v>
                </c:pt>
                <c:pt idx="576">
                  <c:v>46.966999999999999</c:v>
                </c:pt>
                <c:pt idx="577">
                  <c:v>47.048000000000002</c:v>
                </c:pt>
                <c:pt idx="578">
                  <c:v>47.13</c:v>
                </c:pt>
                <c:pt idx="579">
                  <c:v>47.210999999999999</c:v>
                </c:pt>
                <c:pt idx="580">
                  <c:v>47.292999999999999</c:v>
                </c:pt>
                <c:pt idx="581">
                  <c:v>47.374000000000002</c:v>
                </c:pt>
                <c:pt idx="582">
                  <c:v>47.456000000000003</c:v>
                </c:pt>
                <c:pt idx="583">
                  <c:v>47.536999999999999</c:v>
                </c:pt>
                <c:pt idx="584">
                  <c:v>47.619</c:v>
                </c:pt>
                <c:pt idx="585">
                  <c:v>47.701000000000001</c:v>
                </c:pt>
                <c:pt idx="586">
                  <c:v>47.781999999999996</c:v>
                </c:pt>
                <c:pt idx="587">
                  <c:v>47.863999999999997</c:v>
                </c:pt>
                <c:pt idx="588">
                  <c:v>47.945</c:v>
                </c:pt>
                <c:pt idx="589">
                  <c:v>48.027000000000001</c:v>
                </c:pt>
                <c:pt idx="590">
                  <c:v>48.107999999999997</c:v>
                </c:pt>
                <c:pt idx="591">
                  <c:v>48.19</c:v>
                </c:pt>
                <c:pt idx="592">
                  <c:v>48.271000000000001</c:v>
                </c:pt>
                <c:pt idx="593">
                  <c:v>48.353000000000002</c:v>
                </c:pt>
                <c:pt idx="594">
                  <c:v>48.433999999999997</c:v>
                </c:pt>
                <c:pt idx="595">
                  <c:v>48.515999999999998</c:v>
                </c:pt>
                <c:pt idx="596">
                  <c:v>48.597000000000001</c:v>
                </c:pt>
                <c:pt idx="597">
                  <c:v>48.679000000000002</c:v>
                </c:pt>
                <c:pt idx="598">
                  <c:v>48.761000000000003</c:v>
                </c:pt>
                <c:pt idx="599">
                  <c:v>48.841999999999999</c:v>
                </c:pt>
                <c:pt idx="600">
                  <c:v>48.923999999999999</c:v>
                </c:pt>
                <c:pt idx="601">
                  <c:v>49.005000000000003</c:v>
                </c:pt>
                <c:pt idx="602">
                  <c:v>49.087000000000003</c:v>
                </c:pt>
                <c:pt idx="603">
                  <c:v>49.167999999999999</c:v>
                </c:pt>
                <c:pt idx="604">
                  <c:v>49.25</c:v>
                </c:pt>
                <c:pt idx="605">
                  <c:v>49.331000000000003</c:v>
                </c:pt>
                <c:pt idx="606">
                  <c:v>49.412999999999997</c:v>
                </c:pt>
                <c:pt idx="607">
                  <c:v>49.494</c:v>
                </c:pt>
                <c:pt idx="608">
                  <c:v>49.576000000000001</c:v>
                </c:pt>
                <c:pt idx="609">
                  <c:v>49.656999999999996</c:v>
                </c:pt>
                <c:pt idx="610">
                  <c:v>49.738999999999997</c:v>
                </c:pt>
                <c:pt idx="611">
                  <c:v>49.820999999999998</c:v>
                </c:pt>
                <c:pt idx="612">
                  <c:v>49.902000000000001</c:v>
                </c:pt>
                <c:pt idx="613">
                  <c:v>49.984000000000002</c:v>
                </c:pt>
                <c:pt idx="614">
                  <c:v>50.064999999999998</c:v>
                </c:pt>
                <c:pt idx="615">
                  <c:v>50.146999999999998</c:v>
                </c:pt>
                <c:pt idx="616">
                  <c:v>50.228000000000002</c:v>
                </c:pt>
                <c:pt idx="617">
                  <c:v>50.31</c:v>
                </c:pt>
                <c:pt idx="618">
                  <c:v>50.390999999999998</c:v>
                </c:pt>
                <c:pt idx="619">
                  <c:v>50.472999999999999</c:v>
                </c:pt>
                <c:pt idx="620">
                  <c:v>50.554000000000002</c:v>
                </c:pt>
                <c:pt idx="621">
                  <c:v>50.636000000000003</c:v>
                </c:pt>
                <c:pt idx="622">
                  <c:v>50.716999999999999</c:v>
                </c:pt>
                <c:pt idx="623">
                  <c:v>50.798999999999999</c:v>
                </c:pt>
                <c:pt idx="624">
                  <c:v>50.881</c:v>
                </c:pt>
                <c:pt idx="625">
                  <c:v>50.962000000000003</c:v>
                </c:pt>
                <c:pt idx="626">
                  <c:v>51.043999999999997</c:v>
                </c:pt>
                <c:pt idx="627">
                  <c:v>51.125</c:v>
                </c:pt>
                <c:pt idx="628">
                  <c:v>51.207000000000001</c:v>
                </c:pt>
                <c:pt idx="629">
                  <c:v>51.287999999999997</c:v>
                </c:pt>
                <c:pt idx="630">
                  <c:v>51.37</c:v>
                </c:pt>
                <c:pt idx="631">
                  <c:v>51.451000000000001</c:v>
                </c:pt>
                <c:pt idx="632">
                  <c:v>51.533000000000001</c:v>
                </c:pt>
                <c:pt idx="633">
                  <c:v>51.613999999999997</c:v>
                </c:pt>
                <c:pt idx="634">
                  <c:v>51.695999999999998</c:v>
                </c:pt>
                <c:pt idx="635">
                  <c:v>51.777000000000001</c:v>
                </c:pt>
                <c:pt idx="636">
                  <c:v>51.859000000000002</c:v>
                </c:pt>
                <c:pt idx="637">
                  <c:v>51.941000000000003</c:v>
                </c:pt>
                <c:pt idx="638">
                  <c:v>52.021999999999998</c:v>
                </c:pt>
                <c:pt idx="639">
                  <c:v>52.103999999999999</c:v>
                </c:pt>
                <c:pt idx="640">
                  <c:v>52.185000000000002</c:v>
                </c:pt>
                <c:pt idx="641">
                  <c:v>52.267000000000003</c:v>
                </c:pt>
                <c:pt idx="642">
                  <c:v>52.347999999999999</c:v>
                </c:pt>
                <c:pt idx="643">
                  <c:v>52.43</c:v>
                </c:pt>
                <c:pt idx="644">
                  <c:v>52.511000000000003</c:v>
                </c:pt>
                <c:pt idx="645">
                  <c:v>52.593000000000004</c:v>
                </c:pt>
                <c:pt idx="646">
                  <c:v>52.673999999999999</c:v>
                </c:pt>
                <c:pt idx="647">
                  <c:v>52.756</c:v>
                </c:pt>
                <c:pt idx="648">
                  <c:v>52.837000000000003</c:v>
                </c:pt>
                <c:pt idx="649">
                  <c:v>52.918999999999997</c:v>
                </c:pt>
                <c:pt idx="650">
                  <c:v>53.000999999999998</c:v>
                </c:pt>
                <c:pt idx="651">
                  <c:v>53.082000000000001</c:v>
                </c:pt>
                <c:pt idx="652">
                  <c:v>53.164000000000001</c:v>
                </c:pt>
                <c:pt idx="653">
                  <c:v>53.244999999999997</c:v>
                </c:pt>
                <c:pt idx="654">
                  <c:v>53.326999999999998</c:v>
                </c:pt>
                <c:pt idx="655">
                  <c:v>53.408000000000001</c:v>
                </c:pt>
                <c:pt idx="656">
                  <c:v>53.49</c:v>
                </c:pt>
                <c:pt idx="657">
                  <c:v>53.570999999999998</c:v>
                </c:pt>
                <c:pt idx="658">
                  <c:v>53.652999999999999</c:v>
                </c:pt>
                <c:pt idx="659">
                  <c:v>53.734000000000002</c:v>
                </c:pt>
                <c:pt idx="660">
                  <c:v>53.816000000000003</c:v>
                </c:pt>
                <c:pt idx="661">
                  <c:v>53.896999999999998</c:v>
                </c:pt>
                <c:pt idx="662">
                  <c:v>53.978999999999999</c:v>
                </c:pt>
                <c:pt idx="663">
                  <c:v>54.061</c:v>
                </c:pt>
                <c:pt idx="664">
                  <c:v>54.142000000000003</c:v>
                </c:pt>
                <c:pt idx="665">
                  <c:v>54.223999999999997</c:v>
                </c:pt>
                <c:pt idx="666">
                  <c:v>54.305</c:v>
                </c:pt>
                <c:pt idx="667">
                  <c:v>54.387</c:v>
                </c:pt>
                <c:pt idx="668">
                  <c:v>54.468000000000004</c:v>
                </c:pt>
                <c:pt idx="669">
                  <c:v>54.55</c:v>
                </c:pt>
                <c:pt idx="670">
                  <c:v>54.631</c:v>
                </c:pt>
                <c:pt idx="671">
                  <c:v>54.713000000000001</c:v>
                </c:pt>
                <c:pt idx="672">
                  <c:v>54.793999999999997</c:v>
                </c:pt>
                <c:pt idx="673">
                  <c:v>54.875999999999998</c:v>
                </c:pt>
                <c:pt idx="674">
                  <c:v>54.957999999999998</c:v>
                </c:pt>
                <c:pt idx="675">
                  <c:v>55.039000000000001</c:v>
                </c:pt>
                <c:pt idx="676">
                  <c:v>55.121000000000002</c:v>
                </c:pt>
                <c:pt idx="677">
                  <c:v>55.201999999999998</c:v>
                </c:pt>
                <c:pt idx="678">
                  <c:v>55.283999999999999</c:v>
                </c:pt>
                <c:pt idx="679">
                  <c:v>55.365000000000002</c:v>
                </c:pt>
                <c:pt idx="680">
                  <c:v>55.447000000000003</c:v>
                </c:pt>
                <c:pt idx="681">
                  <c:v>55.527999999999999</c:v>
                </c:pt>
                <c:pt idx="682">
                  <c:v>55.61</c:v>
                </c:pt>
                <c:pt idx="683">
                  <c:v>55.691000000000003</c:v>
                </c:pt>
                <c:pt idx="684">
                  <c:v>55.773000000000003</c:v>
                </c:pt>
                <c:pt idx="685">
                  <c:v>55.853999999999999</c:v>
                </c:pt>
                <c:pt idx="686">
                  <c:v>55.936</c:v>
                </c:pt>
                <c:pt idx="687">
                  <c:v>56.018000000000001</c:v>
                </c:pt>
                <c:pt idx="688">
                  <c:v>56.098999999999997</c:v>
                </c:pt>
                <c:pt idx="689">
                  <c:v>56.180999999999997</c:v>
                </c:pt>
                <c:pt idx="690">
                  <c:v>56.262</c:v>
                </c:pt>
                <c:pt idx="691">
                  <c:v>56.344000000000001</c:v>
                </c:pt>
                <c:pt idx="692">
                  <c:v>56.424999999999997</c:v>
                </c:pt>
                <c:pt idx="693">
                  <c:v>56.506999999999998</c:v>
                </c:pt>
                <c:pt idx="694">
                  <c:v>56.588000000000001</c:v>
                </c:pt>
                <c:pt idx="695">
                  <c:v>56.67</c:v>
                </c:pt>
                <c:pt idx="696">
                  <c:v>56.750999999999998</c:v>
                </c:pt>
                <c:pt idx="697">
                  <c:v>56.832999999999998</c:v>
                </c:pt>
                <c:pt idx="698">
                  <c:v>56.914000000000001</c:v>
                </c:pt>
                <c:pt idx="699">
                  <c:v>56.996000000000002</c:v>
                </c:pt>
                <c:pt idx="700">
                  <c:v>57.078000000000003</c:v>
                </c:pt>
                <c:pt idx="701">
                  <c:v>57.158999999999999</c:v>
                </c:pt>
                <c:pt idx="702">
                  <c:v>57.241</c:v>
                </c:pt>
                <c:pt idx="703">
                  <c:v>57.322000000000003</c:v>
                </c:pt>
                <c:pt idx="704">
                  <c:v>57.404000000000003</c:v>
                </c:pt>
                <c:pt idx="705">
                  <c:v>57.484999999999999</c:v>
                </c:pt>
                <c:pt idx="706">
                  <c:v>57.567</c:v>
                </c:pt>
                <c:pt idx="707">
                  <c:v>57.648000000000003</c:v>
                </c:pt>
                <c:pt idx="708">
                  <c:v>57.73</c:v>
                </c:pt>
                <c:pt idx="709">
                  <c:v>57.811</c:v>
                </c:pt>
                <c:pt idx="710">
                  <c:v>57.893000000000001</c:v>
                </c:pt>
                <c:pt idx="711">
                  <c:v>57.973999999999997</c:v>
                </c:pt>
                <c:pt idx="712">
                  <c:v>58.055999999999997</c:v>
                </c:pt>
                <c:pt idx="713">
                  <c:v>58.137999999999998</c:v>
                </c:pt>
                <c:pt idx="714">
                  <c:v>58.219000000000001</c:v>
                </c:pt>
                <c:pt idx="715">
                  <c:v>58.301000000000002</c:v>
                </c:pt>
                <c:pt idx="716">
                  <c:v>58.381999999999998</c:v>
                </c:pt>
                <c:pt idx="717">
                  <c:v>58.463999999999999</c:v>
                </c:pt>
                <c:pt idx="718">
                  <c:v>58.545000000000002</c:v>
                </c:pt>
                <c:pt idx="719">
                  <c:v>58.627000000000002</c:v>
                </c:pt>
                <c:pt idx="720">
                  <c:v>58.707999999999998</c:v>
                </c:pt>
                <c:pt idx="721">
                  <c:v>58.79</c:v>
                </c:pt>
                <c:pt idx="722">
                  <c:v>58.871000000000002</c:v>
                </c:pt>
                <c:pt idx="723">
                  <c:v>58.953000000000003</c:v>
                </c:pt>
                <c:pt idx="724">
                  <c:v>59.033999999999999</c:v>
                </c:pt>
                <c:pt idx="725">
                  <c:v>59.116</c:v>
                </c:pt>
                <c:pt idx="726">
                  <c:v>59.198</c:v>
                </c:pt>
                <c:pt idx="727">
                  <c:v>59.279000000000003</c:v>
                </c:pt>
                <c:pt idx="728">
                  <c:v>59.360999999999997</c:v>
                </c:pt>
                <c:pt idx="729">
                  <c:v>59.442</c:v>
                </c:pt>
                <c:pt idx="730">
                  <c:v>59.524000000000001</c:v>
                </c:pt>
                <c:pt idx="731">
                  <c:v>59.604999999999997</c:v>
                </c:pt>
                <c:pt idx="732">
                  <c:v>59.686999999999998</c:v>
                </c:pt>
                <c:pt idx="733">
                  <c:v>59.768000000000001</c:v>
                </c:pt>
                <c:pt idx="734">
                  <c:v>59.85</c:v>
                </c:pt>
                <c:pt idx="735">
                  <c:v>59.930999999999997</c:v>
                </c:pt>
                <c:pt idx="736">
                  <c:v>60.012999999999998</c:v>
                </c:pt>
                <c:pt idx="737">
                  <c:v>60.094000000000001</c:v>
                </c:pt>
                <c:pt idx="738">
                  <c:v>60.176000000000002</c:v>
                </c:pt>
                <c:pt idx="739">
                  <c:v>60.258000000000003</c:v>
                </c:pt>
                <c:pt idx="740">
                  <c:v>60.338999999999999</c:v>
                </c:pt>
                <c:pt idx="741">
                  <c:v>60.420999999999999</c:v>
                </c:pt>
                <c:pt idx="742">
                  <c:v>60.502000000000002</c:v>
                </c:pt>
                <c:pt idx="743">
                  <c:v>60.584000000000003</c:v>
                </c:pt>
                <c:pt idx="744">
                  <c:v>60.664999999999999</c:v>
                </c:pt>
                <c:pt idx="745">
                  <c:v>60.747</c:v>
                </c:pt>
                <c:pt idx="746">
                  <c:v>60.828000000000003</c:v>
                </c:pt>
                <c:pt idx="747">
                  <c:v>60.91</c:v>
                </c:pt>
                <c:pt idx="748">
                  <c:v>60.991</c:v>
                </c:pt>
                <c:pt idx="749">
                  <c:v>61.073</c:v>
                </c:pt>
                <c:pt idx="750">
                  <c:v>61.154000000000003</c:v>
                </c:pt>
                <c:pt idx="751">
                  <c:v>61.235999999999997</c:v>
                </c:pt>
                <c:pt idx="752">
                  <c:v>61.317999999999998</c:v>
                </c:pt>
                <c:pt idx="753">
                  <c:v>61.399000000000001</c:v>
                </c:pt>
                <c:pt idx="754">
                  <c:v>61.481000000000002</c:v>
                </c:pt>
                <c:pt idx="755">
                  <c:v>61.561999999999998</c:v>
                </c:pt>
                <c:pt idx="756">
                  <c:v>61.643999999999998</c:v>
                </c:pt>
                <c:pt idx="757">
                  <c:v>61.725000000000001</c:v>
                </c:pt>
                <c:pt idx="758">
                  <c:v>61.807000000000002</c:v>
                </c:pt>
                <c:pt idx="759">
                  <c:v>61.887999999999998</c:v>
                </c:pt>
                <c:pt idx="760">
                  <c:v>61.97</c:v>
                </c:pt>
                <c:pt idx="761">
                  <c:v>62.051000000000002</c:v>
                </c:pt>
                <c:pt idx="762">
                  <c:v>62.133000000000003</c:v>
                </c:pt>
                <c:pt idx="763">
                  <c:v>62.215000000000003</c:v>
                </c:pt>
                <c:pt idx="764">
                  <c:v>62.295999999999999</c:v>
                </c:pt>
                <c:pt idx="765">
                  <c:v>62.378</c:v>
                </c:pt>
                <c:pt idx="766">
                  <c:v>62.459000000000003</c:v>
                </c:pt>
                <c:pt idx="767">
                  <c:v>62.540999999999997</c:v>
                </c:pt>
                <c:pt idx="768">
                  <c:v>62.622</c:v>
                </c:pt>
                <c:pt idx="769">
                  <c:v>62.704000000000001</c:v>
                </c:pt>
                <c:pt idx="770">
                  <c:v>62.784999999999997</c:v>
                </c:pt>
                <c:pt idx="771">
                  <c:v>62.866999999999997</c:v>
                </c:pt>
                <c:pt idx="772">
                  <c:v>62.948</c:v>
                </c:pt>
                <c:pt idx="773">
                  <c:v>63.03</c:v>
                </c:pt>
                <c:pt idx="774">
                  <c:v>63.110999999999997</c:v>
                </c:pt>
                <c:pt idx="775">
                  <c:v>63.192999999999998</c:v>
                </c:pt>
                <c:pt idx="776">
                  <c:v>63.274999999999999</c:v>
                </c:pt>
                <c:pt idx="777">
                  <c:v>63.356000000000002</c:v>
                </c:pt>
                <c:pt idx="778">
                  <c:v>63.438000000000002</c:v>
                </c:pt>
                <c:pt idx="779">
                  <c:v>63.518999999999998</c:v>
                </c:pt>
                <c:pt idx="780">
                  <c:v>63.600999999999999</c:v>
                </c:pt>
                <c:pt idx="781">
                  <c:v>63.682000000000002</c:v>
                </c:pt>
                <c:pt idx="782">
                  <c:v>63.764000000000003</c:v>
                </c:pt>
                <c:pt idx="783">
                  <c:v>63.844999999999999</c:v>
                </c:pt>
                <c:pt idx="784">
                  <c:v>63.927</c:v>
                </c:pt>
                <c:pt idx="785">
                  <c:v>64.007999999999996</c:v>
                </c:pt>
                <c:pt idx="786">
                  <c:v>64.09</c:v>
                </c:pt>
                <c:pt idx="787">
                  <c:v>64.171000000000006</c:v>
                </c:pt>
                <c:pt idx="788">
                  <c:v>64.253</c:v>
                </c:pt>
                <c:pt idx="789">
                  <c:v>64.334999999999994</c:v>
                </c:pt>
                <c:pt idx="790">
                  <c:v>64.415999999999997</c:v>
                </c:pt>
                <c:pt idx="791">
                  <c:v>64.498000000000005</c:v>
                </c:pt>
                <c:pt idx="792">
                  <c:v>64.578999999999994</c:v>
                </c:pt>
                <c:pt idx="793">
                  <c:v>64.661000000000001</c:v>
                </c:pt>
                <c:pt idx="794">
                  <c:v>64.742000000000004</c:v>
                </c:pt>
                <c:pt idx="795">
                  <c:v>64.823999999999998</c:v>
                </c:pt>
                <c:pt idx="796">
                  <c:v>64.905000000000001</c:v>
                </c:pt>
                <c:pt idx="797">
                  <c:v>64.986999999999995</c:v>
                </c:pt>
                <c:pt idx="798">
                  <c:v>65.067999999999998</c:v>
                </c:pt>
                <c:pt idx="799">
                  <c:v>65.150000000000006</c:v>
                </c:pt>
                <c:pt idx="800">
                  <c:v>65.230999999999995</c:v>
                </c:pt>
                <c:pt idx="801">
                  <c:v>65.313000000000002</c:v>
                </c:pt>
                <c:pt idx="802">
                  <c:v>65.394999999999996</c:v>
                </c:pt>
                <c:pt idx="803">
                  <c:v>65.475999999999999</c:v>
                </c:pt>
                <c:pt idx="804">
                  <c:v>65.558000000000007</c:v>
                </c:pt>
                <c:pt idx="805">
                  <c:v>65.638999999999996</c:v>
                </c:pt>
                <c:pt idx="806">
                  <c:v>65.721000000000004</c:v>
                </c:pt>
                <c:pt idx="807">
                  <c:v>65.802000000000007</c:v>
                </c:pt>
                <c:pt idx="808">
                  <c:v>65.884</c:v>
                </c:pt>
                <c:pt idx="809">
                  <c:v>65.965000000000003</c:v>
                </c:pt>
                <c:pt idx="810">
                  <c:v>66.046999999999997</c:v>
                </c:pt>
                <c:pt idx="811">
                  <c:v>66.128</c:v>
                </c:pt>
                <c:pt idx="812">
                  <c:v>66.209999999999994</c:v>
                </c:pt>
                <c:pt idx="813">
                  <c:v>66.290999999999997</c:v>
                </c:pt>
                <c:pt idx="814">
                  <c:v>66.373000000000005</c:v>
                </c:pt>
                <c:pt idx="815">
                  <c:v>66.454999999999998</c:v>
                </c:pt>
                <c:pt idx="816">
                  <c:v>66.536000000000001</c:v>
                </c:pt>
                <c:pt idx="817">
                  <c:v>66.617999999999995</c:v>
                </c:pt>
                <c:pt idx="818">
                  <c:v>66.698999999999998</c:v>
                </c:pt>
                <c:pt idx="819">
                  <c:v>66.781000000000006</c:v>
                </c:pt>
                <c:pt idx="820">
                  <c:v>66.861999999999995</c:v>
                </c:pt>
                <c:pt idx="821">
                  <c:v>66.944000000000003</c:v>
                </c:pt>
                <c:pt idx="822">
                  <c:v>67.025000000000006</c:v>
                </c:pt>
                <c:pt idx="823">
                  <c:v>67.106999999999999</c:v>
                </c:pt>
                <c:pt idx="824">
                  <c:v>67.188000000000002</c:v>
                </c:pt>
                <c:pt idx="825">
                  <c:v>67.27</c:v>
                </c:pt>
                <c:pt idx="826">
                  <c:v>67.350999999999999</c:v>
                </c:pt>
                <c:pt idx="827">
                  <c:v>67.433000000000007</c:v>
                </c:pt>
                <c:pt idx="828">
                  <c:v>67.515000000000001</c:v>
                </c:pt>
                <c:pt idx="829">
                  <c:v>67.596000000000004</c:v>
                </c:pt>
                <c:pt idx="830">
                  <c:v>67.677999999999997</c:v>
                </c:pt>
                <c:pt idx="831">
                  <c:v>67.759</c:v>
                </c:pt>
                <c:pt idx="832">
                  <c:v>67.840999999999994</c:v>
                </c:pt>
                <c:pt idx="833">
                  <c:v>67.921999999999997</c:v>
                </c:pt>
                <c:pt idx="834">
                  <c:v>68.004000000000005</c:v>
                </c:pt>
                <c:pt idx="835">
                  <c:v>68.084999999999994</c:v>
                </c:pt>
                <c:pt idx="836">
                  <c:v>68.167000000000002</c:v>
                </c:pt>
                <c:pt idx="837">
                  <c:v>68.248000000000005</c:v>
                </c:pt>
                <c:pt idx="838">
                  <c:v>68.33</c:v>
                </c:pt>
                <c:pt idx="839">
                  <c:v>68.411000000000001</c:v>
                </c:pt>
                <c:pt idx="840">
                  <c:v>68.492999999999995</c:v>
                </c:pt>
                <c:pt idx="841">
                  <c:v>68.575000000000003</c:v>
                </c:pt>
                <c:pt idx="842">
                  <c:v>68.656000000000006</c:v>
                </c:pt>
                <c:pt idx="843">
                  <c:v>68.738</c:v>
                </c:pt>
                <c:pt idx="844">
                  <c:v>68.819000000000003</c:v>
                </c:pt>
                <c:pt idx="845">
                  <c:v>68.900999999999996</c:v>
                </c:pt>
                <c:pt idx="846">
                  <c:v>68.981999999999999</c:v>
                </c:pt>
                <c:pt idx="847">
                  <c:v>69.063999999999993</c:v>
                </c:pt>
                <c:pt idx="848">
                  <c:v>69.144999999999996</c:v>
                </c:pt>
                <c:pt idx="849">
                  <c:v>69.227000000000004</c:v>
                </c:pt>
                <c:pt idx="850">
                  <c:v>69.308000000000007</c:v>
                </c:pt>
                <c:pt idx="851">
                  <c:v>69.39</c:v>
                </c:pt>
                <c:pt idx="852">
                  <c:v>69.471000000000004</c:v>
                </c:pt>
                <c:pt idx="853">
                  <c:v>69.552999999999997</c:v>
                </c:pt>
                <c:pt idx="854">
                  <c:v>69.635000000000005</c:v>
                </c:pt>
                <c:pt idx="855">
                  <c:v>69.715999999999994</c:v>
                </c:pt>
                <c:pt idx="856">
                  <c:v>69.798000000000002</c:v>
                </c:pt>
                <c:pt idx="857">
                  <c:v>69.879000000000005</c:v>
                </c:pt>
                <c:pt idx="858">
                  <c:v>69.960999999999999</c:v>
                </c:pt>
                <c:pt idx="859">
                  <c:v>70.042000000000002</c:v>
                </c:pt>
                <c:pt idx="860">
                  <c:v>70.123999999999995</c:v>
                </c:pt>
                <c:pt idx="861">
                  <c:v>70.204999999999998</c:v>
                </c:pt>
                <c:pt idx="862">
                  <c:v>70.287000000000006</c:v>
                </c:pt>
                <c:pt idx="863">
                  <c:v>70.367999999999995</c:v>
                </c:pt>
                <c:pt idx="864">
                  <c:v>70.45</c:v>
                </c:pt>
                <c:pt idx="865">
                  <c:v>70.531999999999996</c:v>
                </c:pt>
                <c:pt idx="866">
                  <c:v>70.613</c:v>
                </c:pt>
                <c:pt idx="867">
                  <c:v>70.694999999999993</c:v>
                </c:pt>
                <c:pt idx="868">
                  <c:v>70.775999999999996</c:v>
                </c:pt>
                <c:pt idx="869">
                  <c:v>70.858000000000004</c:v>
                </c:pt>
                <c:pt idx="870">
                  <c:v>70.938999999999993</c:v>
                </c:pt>
                <c:pt idx="871">
                  <c:v>71.021000000000001</c:v>
                </c:pt>
                <c:pt idx="872">
                  <c:v>71.102000000000004</c:v>
                </c:pt>
                <c:pt idx="873">
                  <c:v>71.183999999999997</c:v>
                </c:pt>
                <c:pt idx="874">
                  <c:v>71.265000000000001</c:v>
                </c:pt>
                <c:pt idx="875">
                  <c:v>71.346999999999994</c:v>
                </c:pt>
                <c:pt idx="876">
                  <c:v>71.427999999999997</c:v>
                </c:pt>
                <c:pt idx="877">
                  <c:v>71.510000000000005</c:v>
                </c:pt>
                <c:pt idx="878">
                  <c:v>71.591999999999999</c:v>
                </c:pt>
                <c:pt idx="879">
                  <c:v>71.673000000000002</c:v>
                </c:pt>
                <c:pt idx="880">
                  <c:v>71.754999999999995</c:v>
                </c:pt>
                <c:pt idx="881">
                  <c:v>71.835999999999999</c:v>
                </c:pt>
                <c:pt idx="882">
                  <c:v>71.918000000000006</c:v>
                </c:pt>
                <c:pt idx="883">
                  <c:v>71.998999999999995</c:v>
                </c:pt>
                <c:pt idx="884">
                  <c:v>72.081000000000003</c:v>
                </c:pt>
                <c:pt idx="885">
                  <c:v>72.162000000000006</c:v>
                </c:pt>
                <c:pt idx="886">
                  <c:v>72.244</c:v>
                </c:pt>
                <c:pt idx="887">
                  <c:v>72.325000000000003</c:v>
                </c:pt>
                <c:pt idx="888">
                  <c:v>72.406999999999996</c:v>
                </c:pt>
                <c:pt idx="889">
                  <c:v>72.488</c:v>
                </c:pt>
                <c:pt idx="890">
                  <c:v>72.569999999999993</c:v>
                </c:pt>
                <c:pt idx="891">
                  <c:v>72.652000000000001</c:v>
                </c:pt>
                <c:pt idx="892">
                  <c:v>72.733000000000004</c:v>
                </c:pt>
                <c:pt idx="893">
                  <c:v>72.814999999999998</c:v>
                </c:pt>
                <c:pt idx="894">
                  <c:v>72.896000000000001</c:v>
                </c:pt>
                <c:pt idx="895">
                  <c:v>72.977999999999994</c:v>
                </c:pt>
                <c:pt idx="896">
                  <c:v>73.058999999999997</c:v>
                </c:pt>
                <c:pt idx="897">
                  <c:v>73.141000000000005</c:v>
                </c:pt>
                <c:pt idx="898">
                  <c:v>73.221999999999994</c:v>
                </c:pt>
                <c:pt idx="899">
                  <c:v>73.304000000000002</c:v>
                </c:pt>
                <c:pt idx="900">
                  <c:v>73.385000000000005</c:v>
                </c:pt>
                <c:pt idx="901">
                  <c:v>73.466999999999999</c:v>
                </c:pt>
                <c:pt idx="902">
                  <c:v>73.548000000000002</c:v>
                </c:pt>
                <c:pt idx="903">
                  <c:v>73.63</c:v>
                </c:pt>
                <c:pt idx="904">
                  <c:v>73.712000000000003</c:v>
                </c:pt>
                <c:pt idx="905">
                  <c:v>73.793000000000006</c:v>
                </c:pt>
                <c:pt idx="906">
                  <c:v>73.875</c:v>
                </c:pt>
                <c:pt idx="907">
                  <c:v>73.956000000000003</c:v>
                </c:pt>
                <c:pt idx="908">
                  <c:v>74.037999999999997</c:v>
                </c:pt>
                <c:pt idx="909">
                  <c:v>74.119</c:v>
                </c:pt>
                <c:pt idx="910">
                  <c:v>74.200999999999993</c:v>
                </c:pt>
                <c:pt idx="911">
                  <c:v>74.281999999999996</c:v>
                </c:pt>
                <c:pt idx="912">
                  <c:v>74.364000000000004</c:v>
                </c:pt>
                <c:pt idx="913">
                  <c:v>74.444999999999993</c:v>
                </c:pt>
                <c:pt idx="914">
                  <c:v>74.527000000000001</c:v>
                </c:pt>
                <c:pt idx="915">
                  <c:v>74.608000000000004</c:v>
                </c:pt>
                <c:pt idx="916">
                  <c:v>74.69</c:v>
                </c:pt>
                <c:pt idx="917">
                  <c:v>74.772000000000006</c:v>
                </c:pt>
                <c:pt idx="918">
                  <c:v>74.852999999999994</c:v>
                </c:pt>
                <c:pt idx="919">
                  <c:v>74.935000000000002</c:v>
                </c:pt>
                <c:pt idx="920">
                  <c:v>75.016000000000005</c:v>
                </c:pt>
                <c:pt idx="921">
                  <c:v>75.097999999999999</c:v>
                </c:pt>
                <c:pt idx="922">
                  <c:v>75.179000000000002</c:v>
                </c:pt>
                <c:pt idx="923">
                  <c:v>75.260999999999996</c:v>
                </c:pt>
                <c:pt idx="924">
                  <c:v>75.341999999999999</c:v>
                </c:pt>
                <c:pt idx="925">
                  <c:v>75.424000000000007</c:v>
                </c:pt>
                <c:pt idx="926">
                  <c:v>75.504999999999995</c:v>
                </c:pt>
                <c:pt idx="927">
                  <c:v>75.587000000000003</c:v>
                </c:pt>
                <c:pt idx="928">
                  <c:v>75.668000000000006</c:v>
                </c:pt>
                <c:pt idx="929">
                  <c:v>75.75</c:v>
                </c:pt>
                <c:pt idx="930">
                  <c:v>75.831999999999994</c:v>
                </c:pt>
                <c:pt idx="931">
                  <c:v>75.912999999999997</c:v>
                </c:pt>
                <c:pt idx="932">
                  <c:v>75.995000000000005</c:v>
                </c:pt>
                <c:pt idx="933">
                  <c:v>76.075999999999993</c:v>
                </c:pt>
                <c:pt idx="934">
                  <c:v>76.158000000000001</c:v>
                </c:pt>
                <c:pt idx="935">
                  <c:v>76.239000000000004</c:v>
                </c:pt>
                <c:pt idx="936">
                  <c:v>76.320999999999998</c:v>
                </c:pt>
                <c:pt idx="937">
                  <c:v>76.402000000000001</c:v>
                </c:pt>
                <c:pt idx="938">
                  <c:v>76.483999999999995</c:v>
                </c:pt>
                <c:pt idx="939">
                  <c:v>76.564999999999998</c:v>
                </c:pt>
                <c:pt idx="940">
                  <c:v>76.647000000000006</c:v>
                </c:pt>
                <c:pt idx="941">
                  <c:v>76.728999999999999</c:v>
                </c:pt>
                <c:pt idx="942">
                  <c:v>76.81</c:v>
                </c:pt>
                <c:pt idx="943">
                  <c:v>76.891999999999996</c:v>
                </c:pt>
                <c:pt idx="944">
                  <c:v>76.972999999999999</c:v>
                </c:pt>
                <c:pt idx="945">
                  <c:v>77.055000000000007</c:v>
                </c:pt>
                <c:pt idx="946">
                  <c:v>77.135999999999996</c:v>
                </c:pt>
                <c:pt idx="947">
                  <c:v>77.218000000000004</c:v>
                </c:pt>
                <c:pt idx="948">
                  <c:v>77.299000000000007</c:v>
                </c:pt>
                <c:pt idx="949">
                  <c:v>77.381</c:v>
                </c:pt>
                <c:pt idx="950">
                  <c:v>77.462000000000003</c:v>
                </c:pt>
                <c:pt idx="951">
                  <c:v>77.543999999999997</c:v>
                </c:pt>
                <c:pt idx="952">
                  <c:v>77.625</c:v>
                </c:pt>
                <c:pt idx="953">
                  <c:v>77.706999999999994</c:v>
                </c:pt>
                <c:pt idx="954">
                  <c:v>77.789000000000001</c:v>
                </c:pt>
                <c:pt idx="955">
                  <c:v>77.87</c:v>
                </c:pt>
                <c:pt idx="956">
                  <c:v>77.951999999999998</c:v>
                </c:pt>
                <c:pt idx="957">
                  <c:v>78.033000000000001</c:v>
                </c:pt>
                <c:pt idx="958">
                  <c:v>78.114999999999995</c:v>
                </c:pt>
                <c:pt idx="959">
                  <c:v>78.195999999999998</c:v>
                </c:pt>
                <c:pt idx="960">
                  <c:v>78.278000000000006</c:v>
                </c:pt>
                <c:pt idx="961">
                  <c:v>78.358999999999995</c:v>
                </c:pt>
                <c:pt idx="962">
                  <c:v>78.441000000000003</c:v>
                </c:pt>
                <c:pt idx="963">
                  <c:v>78.522000000000006</c:v>
                </c:pt>
                <c:pt idx="964">
                  <c:v>78.603999999999999</c:v>
                </c:pt>
                <c:pt idx="965">
                  <c:v>78.685000000000002</c:v>
                </c:pt>
                <c:pt idx="966">
                  <c:v>78.766999999999996</c:v>
                </c:pt>
                <c:pt idx="967">
                  <c:v>78.849000000000004</c:v>
                </c:pt>
                <c:pt idx="968">
                  <c:v>78.930000000000007</c:v>
                </c:pt>
                <c:pt idx="969">
                  <c:v>79.012</c:v>
                </c:pt>
                <c:pt idx="970">
                  <c:v>79.093000000000004</c:v>
                </c:pt>
                <c:pt idx="971">
                  <c:v>79.174999999999997</c:v>
                </c:pt>
                <c:pt idx="972">
                  <c:v>79.256</c:v>
                </c:pt>
                <c:pt idx="973">
                  <c:v>79.337999999999994</c:v>
                </c:pt>
                <c:pt idx="974">
                  <c:v>79.418999999999997</c:v>
                </c:pt>
                <c:pt idx="975">
                  <c:v>79.501000000000005</c:v>
                </c:pt>
                <c:pt idx="976">
                  <c:v>79.581999999999994</c:v>
                </c:pt>
                <c:pt idx="977">
                  <c:v>79.664000000000001</c:v>
                </c:pt>
                <c:pt idx="978">
                  <c:v>79.745000000000005</c:v>
                </c:pt>
                <c:pt idx="979">
                  <c:v>79.826999999999998</c:v>
                </c:pt>
                <c:pt idx="980">
                  <c:v>79.909000000000006</c:v>
                </c:pt>
                <c:pt idx="981">
                  <c:v>79.989999999999995</c:v>
                </c:pt>
                <c:pt idx="982">
                  <c:v>80.072000000000003</c:v>
                </c:pt>
                <c:pt idx="983">
                  <c:v>80.153000000000006</c:v>
                </c:pt>
                <c:pt idx="984">
                  <c:v>80.234999999999999</c:v>
                </c:pt>
                <c:pt idx="985">
                  <c:v>80.316000000000003</c:v>
                </c:pt>
                <c:pt idx="986">
                  <c:v>80.397999999999996</c:v>
                </c:pt>
                <c:pt idx="987">
                  <c:v>80.478999999999999</c:v>
                </c:pt>
                <c:pt idx="988">
                  <c:v>80.561000000000007</c:v>
                </c:pt>
                <c:pt idx="989">
                  <c:v>80.641999999999996</c:v>
                </c:pt>
                <c:pt idx="990">
                  <c:v>80.724000000000004</c:v>
                </c:pt>
                <c:pt idx="991">
                  <c:v>80.805000000000007</c:v>
                </c:pt>
                <c:pt idx="992">
                  <c:v>80.887</c:v>
                </c:pt>
                <c:pt idx="993">
                  <c:v>80.968999999999994</c:v>
                </c:pt>
                <c:pt idx="994">
                  <c:v>81.05</c:v>
                </c:pt>
                <c:pt idx="995">
                  <c:v>81.132000000000005</c:v>
                </c:pt>
                <c:pt idx="996">
                  <c:v>81.212999999999994</c:v>
                </c:pt>
                <c:pt idx="997">
                  <c:v>81.295000000000002</c:v>
                </c:pt>
                <c:pt idx="998">
                  <c:v>81.376000000000005</c:v>
                </c:pt>
                <c:pt idx="999">
                  <c:v>81.457999999999998</c:v>
                </c:pt>
                <c:pt idx="1000">
                  <c:v>81.539000000000001</c:v>
                </c:pt>
                <c:pt idx="1001">
                  <c:v>81.620999999999995</c:v>
                </c:pt>
                <c:pt idx="1002">
                  <c:v>81.701999999999998</c:v>
                </c:pt>
                <c:pt idx="1003">
                  <c:v>81.784000000000006</c:v>
                </c:pt>
                <c:pt idx="1004">
                  <c:v>81.864999999999995</c:v>
                </c:pt>
                <c:pt idx="1005">
                  <c:v>81.947000000000003</c:v>
                </c:pt>
                <c:pt idx="1006">
                  <c:v>82.028999999999996</c:v>
                </c:pt>
                <c:pt idx="1007">
                  <c:v>82.11</c:v>
                </c:pt>
                <c:pt idx="1008">
                  <c:v>82.191999999999993</c:v>
                </c:pt>
                <c:pt idx="1009">
                  <c:v>82.272999999999996</c:v>
                </c:pt>
                <c:pt idx="1010">
                  <c:v>82.355000000000004</c:v>
                </c:pt>
                <c:pt idx="1011">
                  <c:v>82.436000000000007</c:v>
                </c:pt>
                <c:pt idx="1012">
                  <c:v>82.518000000000001</c:v>
                </c:pt>
                <c:pt idx="1013">
                  <c:v>82.599000000000004</c:v>
                </c:pt>
                <c:pt idx="1014">
                  <c:v>82.680999999999997</c:v>
                </c:pt>
                <c:pt idx="1015">
                  <c:v>82.762</c:v>
                </c:pt>
                <c:pt idx="1016">
                  <c:v>82.843999999999994</c:v>
                </c:pt>
                <c:pt idx="1017">
                  <c:v>82.924999999999997</c:v>
                </c:pt>
                <c:pt idx="1018">
                  <c:v>83.007000000000005</c:v>
                </c:pt>
                <c:pt idx="1019">
                  <c:v>83.088999999999999</c:v>
                </c:pt>
                <c:pt idx="1020">
                  <c:v>83.17</c:v>
                </c:pt>
                <c:pt idx="1021">
                  <c:v>83.251999999999995</c:v>
                </c:pt>
                <c:pt idx="1022">
                  <c:v>83.332999999999998</c:v>
                </c:pt>
                <c:pt idx="1023">
                  <c:v>83.415000000000006</c:v>
                </c:pt>
                <c:pt idx="1024">
                  <c:v>83.495999999999995</c:v>
                </c:pt>
                <c:pt idx="1025">
                  <c:v>83.578000000000003</c:v>
                </c:pt>
                <c:pt idx="1026">
                  <c:v>83.659000000000006</c:v>
                </c:pt>
                <c:pt idx="1027">
                  <c:v>83.741</c:v>
                </c:pt>
                <c:pt idx="1028">
                  <c:v>83.822000000000003</c:v>
                </c:pt>
                <c:pt idx="1029">
                  <c:v>83.903999999999996</c:v>
                </c:pt>
                <c:pt idx="1030">
                  <c:v>83.984999999999999</c:v>
                </c:pt>
                <c:pt idx="1031">
                  <c:v>84.066999999999993</c:v>
                </c:pt>
                <c:pt idx="1032">
                  <c:v>84.149000000000001</c:v>
                </c:pt>
                <c:pt idx="1033">
                  <c:v>84.23</c:v>
                </c:pt>
                <c:pt idx="1034">
                  <c:v>84.311999999999998</c:v>
                </c:pt>
                <c:pt idx="1035">
                  <c:v>84.393000000000001</c:v>
                </c:pt>
                <c:pt idx="1036">
                  <c:v>84.474999999999994</c:v>
                </c:pt>
                <c:pt idx="1037">
                  <c:v>84.555999999999997</c:v>
                </c:pt>
                <c:pt idx="1038">
                  <c:v>84.638000000000005</c:v>
                </c:pt>
                <c:pt idx="1039">
                  <c:v>84.718999999999994</c:v>
                </c:pt>
                <c:pt idx="1040">
                  <c:v>84.801000000000002</c:v>
                </c:pt>
                <c:pt idx="1041">
                  <c:v>84.882000000000005</c:v>
                </c:pt>
                <c:pt idx="1042">
                  <c:v>84.963999999999999</c:v>
                </c:pt>
                <c:pt idx="1043">
                  <c:v>85.046000000000006</c:v>
                </c:pt>
                <c:pt idx="1044">
                  <c:v>85.126999999999995</c:v>
                </c:pt>
                <c:pt idx="1045">
                  <c:v>85.209000000000003</c:v>
                </c:pt>
                <c:pt idx="1046">
                  <c:v>85.29</c:v>
                </c:pt>
                <c:pt idx="1047">
                  <c:v>85.372</c:v>
                </c:pt>
                <c:pt idx="1048">
                  <c:v>85.453000000000003</c:v>
                </c:pt>
                <c:pt idx="1049">
                  <c:v>85.534999999999997</c:v>
                </c:pt>
                <c:pt idx="1050">
                  <c:v>85.616</c:v>
                </c:pt>
                <c:pt idx="1051">
                  <c:v>85.697999999999993</c:v>
                </c:pt>
                <c:pt idx="1052">
                  <c:v>85.778999999999996</c:v>
                </c:pt>
                <c:pt idx="1053">
                  <c:v>85.861000000000004</c:v>
                </c:pt>
                <c:pt idx="1054">
                  <c:v>85.941999999999993</c:v>
                </c:pt>
                <c:pt idx="1055">
                  <c:v>86.024000000000001</c:v>
                </c:pt>
                <c:pt idx="1056">
                  <c:v>86.105999999999995</c:v>
                </c:pt>
                <c:pt idx="1057">
                  <c:v>86.186999999999998</c:v>
                </c:pt>
                <c:pt idx="1058">
                  <c:v>86.269000000000005</c:v>
                </c:pt>
                <c:pt idx="1059">
                  <c:v>86.35</c:v>
                </c:pt>
                <c:pt idx="1060">
                  <c:v>86.432000000000002</c:v>
                </c:pt>
                <c:pt idx="1061">
                  <c:v>86.513000000000005</c:v>
                </c:pt>
                <c:pt idx="1062">
                  <c:v>86.594999999999999</c:v>
                </c:pt>
                <c:pt idx="1063">
                  <c:v>86.676000000000002</c:v>
                </c:pt>
                <c:pt idx="1064">
                  <c:v>86.757999999999996</c:v>
                </c:pt>
                <c:pt idx="1065">
                  <c:v>86.838999999999999</c:v>
                </c:pt>
                <c:pt idx="1066">
                  <c:v>86.921000000000006</c:v>
                </c:pt>
                <c:pt idx="1067">
                  <c:v>87.001999999999995</c:v>
                </c:pt>
                <c:pt idx="1068">
                  <c:v>87.084000000000003</c:v>
                </c:pt>
                <c:pt idx="1069">
                  <c:v>87.165999999999997</c:v>
                </c:pt>
                <c:pt idx="1070">
                  <c:v>87.247</c:v>
                </c:pt>
                <c:pt idx="1071">
                  <c:v>87.328999999999994</c:v>
                </c:pt>
                <c:pt idx="1072">
                  <c:v>87.41</c:v>
                </c:pt>
                <c:pt idx="1073">
                  <c:v>87.492000000000004</c:v>
                </c:pt>
                <c:pt idx="1074">
                  <c:v>87.572999999999993</c:v>
                </c:pt>
                <c:pt idx="1075">
                  <c:v>87.655000000000001</c:v>
                </c:pt>
                <c:pt idx="1076">
                  <c:v>87.736000000000004</c:v>
                </c:pt>
                <c:pt idx="1077">
                  <c:v>87.817999999999998</c:v>
                </c:pt>
                <c:pt idx="1078">
                  <c:v>87.899000000000001</c:v>
                </c:pt>
                <c:pt idx="1079">
                  <c:v>87.980999999999995</c:v>
                </c:pt>
                <c:pt idx="1080">
                  <c:v>88.061999999999998</c:v>
                </c:pt>
                <c:pt idx="1081">
                  <c:v>88.144000000000005</c:v>
                </c:pt>
                <c:pt idx="1082">
                  <c:v>88.225999999999999</c:v>
                </c:pt>
                <c:pt idx="1083">
                  <c:v>88.307000000000002</c:v>
                </c:pt>
                <c:pt idx="1084">
                  <c:v>88.388999999999996</c:v>
                </c:pt>
                <c:pt idx="1085">
                  <c:v>88.47</c:v>
                </c:pt>
                <c:pt idx="1086">
                  <c:v>88.552000000000007</c:v>
                </c:pt>
                <c:pt idx="1087">
                  <c:v>88.632999999999996</c:v>
                </c:pt>
                <c:pt idx="1088">
                  <c:v>88.715000000000003</c:v>
                </c:pt>
                <c:pt idx="1089">
                  <c:v>88.796000000000006</c:v>
                </c:pt>
                <c:pt idx="1090">
                  <c:v>88.878</c:v>
                </c:pt>
                <c:pt idx="1091">
                  <c:v>88.959000000000003</c:v>
                </c:pt>
                <c:pt idx="1092">
                  <c:v>89.040999999999997</c:v>
                </c:pt>
                <c:pt idx="1093">
                  <c:v>89.122</c:v>
                </c:pt>
                <c:pt idx="1094">
                  <c:v>89.203999999999994</c:v>
                </c:pt>
                <c:pt idx="1095">
                  <c:v>89.286000000000001</c:v>
                </c:pt>
                <c:pt idx="1096">
                  <c:v>89.367000000000004</c:v>
                </c:pt>
                <c:pt idx="1097">
                  <c:v>89.448999999999998</c:v>
                </c:pt>
                <c:pt idx="1098">
                  <c:v>89.53</c:v>
                </c:pt>
                <c:pt idx="1099">
                  <c:v>89.611999999999995</c:v>
                </c:pt>
                <c:pt idx="1100">
                  <c:v>89.692999999999998</c:v>
                </c:pt>
                <c:pt idx="1101">
                  <c:v>89.775000000000006</c:v>
                </c:pt>
                <c:pt idx="1102">
                  <c:v>89.855999999999995</c:v>
                </c:pt>
                <c:pt idx="1103">
                  <c:v>89.938000000000002</c:v>
                </c:pt>
                <c:pt idx="1104">
                  <c:v>90.019000000000005</c:v>
                </c:pt>
                <c:pt idx="1105">
                  <c:v>90.100999999999999</c:v>
                </c:pt>
                <c:pt idx="1106">
                  <c:v>90.182000000000002</c:v>
                </c:pt>
                <c:pt idx="1107">
                  <c:v>90.263999999999996</c:v>
                </c:pt>
                <c:pt idx="1108">
                  <c:v>90.346000000000004</c:v>
                </c:pt>
                <c:pt idx="1109">
                  <c:v>90.427000000000007</c:v>
                </c:pt>
                <c:pt idx="1110">
                  <c:v>90.509</c:v>
                </c:pt>
                <c:pt idx="1111">
                  <c:v>90.59</c:v>
                </c:pt>
                <c:pt idx="1112">
                  <c:v>90.671999999999997</c:v>
                </c:pt>
                <c:pt idx="1113">
                  <c:v>90.753</c:v>
                </c:pt>
                <c:pt idx="1114">
                  <c:v>90.834999999999994</c:v>
                </c:pt>
                <c:pt idx="1115">
                  <c:v>90.915999999999997</c:v>
                </c:pt>
                <c:pt idx="1116">
                  <c:v>90.998000000000005</c:v>
                </c:pt>
                <c:pt idx="1117">
                  <c:v>91.078999999999994</c:v>
                </c:pt>
                <c:pt idx="1118">
                  <c:v>91.161000000000001</c:v>
                </c:pt>
                <c:pt idx="1119">
                  <c:v>91.242999999999995</c:v>
                </c:pt>
                <c:pt idx="1120">
                  <c:v>91.323999999999998</c:v>
                </c:pt>
                <c:pt idx="1121">
                  <c:v>91.406000000000006</c:v>
                </c:pt>
                <c:pt idx="1122">
                  <c:v>91.486999999999995</c:v>
                </c:pt>
                <c:pt idx="1123">
                  <c:v>91.569000000000003</c:v>
                </c:pt>
                <c:pt idx="1124">
                  <c:v>91.65</c:v>
                </c:pt>
                <c:pt idx="1125">
                  <c:v>91.731999999999999</c:v>
                </c:pt>
                <c:pt idx="1126">
                  <c:v>91.813000000000002</c:v>
                </c:pt>
                <c:pt idx="1127">
                  <c:v>91.894999999999996</c:v>
                </c:pt>
                <c:pt idx="1128">
                  <c:v>91.975999999999999</c:v>
                </c:pt>
                <c:pt idx="1129">
                  <c:v>92.058000000000007</c:v>
                </c:pt>
                <c:pt idx="1130">
                  <c:v>92.138999999999996</c:v>
                </c:pt>
                <c:pt idx="1131">
                  <c:v>92.221000000000004</c:v>
                </c:pt>
                <c:pt idx="1132">
                  <c:v>92.302999999999997</c:v>
                </c:pt>
                <c:pt idx="1133">
                  <c:v>92.384</c:v>
                </c:pt>
                <c:pt idx="1134">
                  <c:v>92.465999999999994</c:v>
                </c:pt>
                <c:pt idx="1135">
                  <c:v>92.546999999999997</c:v>
                </c:pt>
                <c:pt idx="1136">
                  <c:v>92.629000000000005</c:v>
                </c:pt>
                <c:pt idx="1137">
                  <c:v>92.71</c:v>
                </c:pt>
                <c:pt idx="1138">
                  <c:v>92.792000000000002</c:v>
                </c:pt>
                <c:pt idx="1139">
                  <c:v>92.873000000000005</c:v>
                </c:pt>
                <c:pt idx="1140">
                  <c:v>92.954999999999998</c:v>
                </c:pt>
                <c:pt idx="1141">
                  <c:v>93.036000000000001</c:v>
                </c:pt>
                <c:pt idx="1142">
                  <c:v>93.117999999999995</c:v>
                </c:pt>
                <c:pt idx="1143">
                  <c:v>93.198999999999998</c:v>
                </c:pt>
                <c:pt idx="1144">
                  <c:v>93.281000000000006</c:v>
                </c:pt>
                <c:pt idx="1145">
                  <c:v>93.363</c:v>
                </c:pt>
                <c:pt idx="1146">
                  <c:v>93.444000000000003</c:v>
                </c:pt>
                <c:pt idx="1147">
                  <c:v>93.525999999999996</c:v>
                </c:pt>
                <c:pt idx="1148">
                  <c:v>93.606999999999999</c:v>
                </c:pt>
                <c:pt idx="1149">
                  <c:v>93.688999999999993</c:v>
                </c:pt>
                <c:pt idx="1150">
                  <c:v>93.77</c:v>
                </c:pt>
                <c:pt idx="1151">
                  <c:v>93.852000000000004</c:v>
                </c:pt>
                <c:pt idx="1152">
                  <c:v>93.933000000000007</c:v>
                </c:pt>
                <c:pt idx="1153">
                  <c:v>94.015000000000001</c:v>
                </c:pt>
                <c:pt idx="1154">
                  <c:v>94.096000000000004</c:v>
                </c:pt>
                <c:pt idx="1155">
                  <c:v>94.177999999999997</c:v>
                </c:pt>
                <c:pt idx="1156">
                  <c:v>94.259</c:v>
                </c:pt>
                <c:pt idx="1157">
                  <c:v>94.340999999999994</c:v>
                </c:pt>
                <c:pt idx="1158">
                  <c:v>94.423000000000002</c:v>
                </c:pt>
                <c:pt idx="1159">
                  <c:v>94.504000000000005</c:v>
                </c:pt>
                <c:pt idx="1160">
                  <c:v>94.585999999999999</c:v>
                </c:pt>
                <c:pt idx="1161">
                  <c:v>94.667000000000002</c:v>
                </c:pt>
                <c:pt idx="1162">
                  <c:v>94.748999999999995</c:v>
                </c:pt>
                <c:pt idx="1163">
                  <c:v>94.83</c:v>
                </c:pt>
                <c:pt idx="1164">
                  <c:v>94.912000000000006</c:v>
                </c:pt>
                <c:pt idx="1165">
                  <c:v>94.992999999999995</c:v>
                </c:pt>
                <c:pt idx="1166">
                  <c:v>95.075000000000003</c:v>
                </c:pt>
                <c:pt idx="1167">
                  <c:v>95.156000000000006</c:v>
                </c:pt>
                <c:pt idx="1168">
                  <c:v>95.238</c:v>
                </c:pt>
                <c:pt idx="1169">
                  <c:v>95.319000000000003</c:v>
                </c:pt>
                <c:pt idx="1170">
                  <c:v>95.400999999999996</c:v>
                </c:pt>
                <c:pt idx="1171">
                  <c:v>95.483000000000004</c:v>
                </c:pt>
                <c:pt idx="1172">
                  <c:v>95.563999999999993</c:v>
                </c:pt>
                <c:pt idx="1173">
                  <c:v>95.646000000000001</c:v>
                </c:pt>
                <c:pt idx="1174">
                  <c:v>95.727000000000004</c:v>
                </c:pt>
                <c:pt idx="1175">
                  <c:v>95.808999999999997</c:v>
                </c:pt>
                <c:pt idx="1176">
                  <c:v>95.89</c:v>
                </c:pt>
                <c:pt idx="1177">
                  <c:v>95.971999999999994</c:v>
                </c:pt>
                <c:pt idx="1178">
                  <c:v>96.052999999999997</c:v>
                </c:pt>
                <c:pt idx="1179">
                  <c:v>96.135000000000005</c:v>
                </c:pt>
                <c:pt idx="1180">
                  <c:v>96.215999999999994</c:v>
                </c:pt>
                <c:pt idx="1181">
                  <c:v>96.298000000000002</c:v>
                </c:pt>
                <c:pt idx="1182">
                  <c:v>96.379000000000005</c:v>
                </c:pt>
                <c:pt idx="1183">
                  <c:v>96.460999999999999</c:v>
                </c:pt>
                <c:pt idx="1184">
                  <c:v>96.543000000000006</c:v>
                </c:pt>
                <c:pt idx="1185">
                  <c:v>96.623999999999995</c:v>
                </c:pt>
                <c:pt idx="1186">
                  <c:v>96.706000000000003</c:v>
                </c:pt>
                <c:pt idx="1187">
                  <c:v>96.787000000000006</c:v>
                </c:pt>
                <c:pt idx="1188">
                  <c:v>96.869</c:v>
                </c:pt>
                <c:pt idx="1189">
                  <c:v>96.95</c:v>
                </c:pt>
                <c:pt idx="1190">
                  <c:v>97.031999999999996</c:v>
                </c:pt>
                <c:pt idx="1191">
                  <c:v>97.113</c:v>
                </c:pt>
                <c:pt idx="1192">
                  <c:v>97.194999999999993</c:v>
                </c:pt>
                <c:pt idx="1193">
                  <c:v>97.275999999999996</c:v>
                </c:pt>
                <c:pt idx="1194">
                  <c:v>97.358000000000004</c:v>
                </c:pt>
                <c:pt idx="1195">
                  <c:v>97.438999999999993</c:v>
                </c:pt>
                <c:pt idx="1196">
                  <c:v>97.521000000000001</c:v>
                </c:pt>
                <c:pt idx="1197">
                  <c:v>97.602999999999994</c:v>
                </c:pt>
                <c:pt idx="1198">
                  <c:v>97.683999999999997</c:v>
                </c:pt>
                <c:pt idx="1199">
                  <c:v>97.766000000000005</c:v>
                </c:pt>
                <c:pt idx="1200">
                  <c:v>97.846999999999994</c:v>
                </c:pt>
                <c:pt idx="1201">
                  <c:v>97.929000000000002</c:v>
                </c:pt>
                <c:pt idx="1202">
                  <c:v>98.01</c:v>
                </c:pt>
                <c:pt idx="1203">
                  <c:v>98.091999999999999</c:v>
                </c:pt>
                <c:pt idx="1204">
                  <c:v>98.173000000000002</c:v>
                </c:pt>
                <c:pt idx="1205">
                  <c:v>98.254999999999995</c:v>
                </c:pt>
                <c:pt idx="1206">
                  <c:v>98.335999999999999</c:v>
                </c:pt>
                <c:pt idx="1207">
                  <c:v>98.418000000000006</c:v>
                </c:pt>
                <c:pt idx="1208">
                  <c:v>98.498999999999995</c:v>
                </c:pt>
                <c:pt idx="1209">
                  <c:v>98.581000000000003</c:v>
                </c:pt>
                <c:pt idx="1210">
                  <c:v>98.662999999999997</c:v>
                </c:pt>
                <c:pt idx="1211">
                  <c:v>98.744</c:v>
                </c:pt>
                <c:pt idx="1212">
                  <c:v>98.825999999999993</c:v>
                </c:pt>
                <c:pt idx="1213">
                  <c:v>98.906999999999996</c:v>
                </c:pt>
                <c:pt idx="1214">
                  <c:v>98.989000000000004</c:v>
                </c:pt>
                <c:pt idx="1215">
                  <c:v>99.07</c:v>
                </c:pt>
                <c:pt idx="1216">
                  <c:v>99.152000000000001</c:v>
                </c:pt>
                <c:pt idx="1217">
                  <c:v>99.233000000000004</c:v>
                </c:pt>
                <c:pt idx="1218">
                  <c:v>99.314999999999998</c:v>
                </c:pt>
                <c:pt idx="1219">
                  <c:v>99.396000000000001</c:v>
                </c:pt>
                <c:pt idx="1220">
                  <c:v>99.477999999999994</c:v>
                </c:pt>
                <c:pt idx="1221">
                  <c:v>99.56</c:v>
                </c:pt>
                <c:pt idx="1222">
                  <c:v>99.641000000000005</c:v>
                </c:pt>
                <c:pt idx="1223">
                  <c:v>99.722999999999999</c:v>
                </c:pt>
                <c:pt idx="1224">
                  <c:v>99.804000000000002</c:v>
                </c:pt>
                <c:pt idx="1225">
                  <c:v>99.885999999999996</c:v>
                </c:pt>
                <c:pt idx="1226">
                  <c:v>99.966999999999999</c:v>
                </c:pt>
                <c:pt idx="1227">
                  <c:v>100.04900000000001</c:v>
                </c:pt>
                <c:pt idx="1228">
                  <c:v>100.13</c:v>
                </c:pt>
                <c:pt idx="1229">
                  <c:v>100.212</c:v>
                </c:pt>
                <c:pt idx="1230">
                  <c:v>100.29300000000001</c:v>
                </c:pt>
                <c:pt idx="1231">
                  <c:v>100.375</c:v>
                </c:pt>
                <c:pt idx="1232">
                  <c:v>100.456</c:v>
                </c:pt>
                <c:pt idx="1233">
                  <c:v>100.538</c:v>
                </c:pt>
                <c:pt idx="1234">
                  <c:v>100.62</c:v>
                </c:pt>
                <c:pt idx="1235">
                  <c:v>100.70099999999999</c:v>
                </c:pt>
                <c:pt idx="1236">
                  <c:v>100.783</c:v>
                </c:pt>
                <c:pt idx="1237">
                  <c:v>100.864</c:v>
                </c:pt>
                <c:pt idx="1238">
                  <c:v>100.946</c:v>
                </c:pt>
                <c:pt idx="1239">
                  <c:v>101.027</c:v>
                </c:pt>
                <c:pt idx="1240">
                  <c:v>101.10899999999999</c:v>
                </c:pt>
                <c:pt idx="1241">
                  <c:v>101.19</c:v>
                </c:pt>
                <c:pt idx="1242">
                  <c:v>101.27200000000001</c:v>
                </c:pt>
                <c:pt idx="1243">
                  <c:v>101.35299999999999</c:v>
                </c:pt>
                <c:pt idx="1244">
                  <c:v>101.435</c:v>
                </c:pt>
                <c:pt idx="1245">
                  <c:v>101.51600000000001</c:v>
                </c:pt>
                <c:pt idx="1246">
                  <c:v>101.598</c:v>
                </c:pt>
                <c:pt idx="1247">
                  <c:v>101.68</c:v>
                </c:pt>
                <c:pt idx="1248">
                  <c:v>101.761</c:v>
                </c:pt>
                <c:pt idx="1249">
                  <c:v>101.843</c:v>
                </c:pt>
                <c:pt idx="1250">
                  <c:v>101.92400000000001</c:v>
                </c:pt>
                <c:pt idx="1251">
                  <c:v>102.006</c:v>
                </c:pt>
                <c:pt idx="1252">
                  <c:v>102.087</c:v>
                </c:pt>
                <c:pt idx="1253">
                  <c:v>102.169</c:v>
                </c:pt>
                <c:pt idx="1254">
                  <c:v>102.25</c:v>
                </c:pt>
                <c:pt idx="1255">
                  <c:v>102.33199999999999</c:v>
                </c:pt>
                <c:pt idx="1256">
                  <c:v>102.413</c:v>
                </c:pt>
                <c:pt idx="1257">
                  <c:v>102.495</c:v>
                </c:pt>
                <c:pt idx="1258">
                  <c:v>102.57599999999999</c:v>
                </c:pt>
                <c:pt idx="1259">
                  <c:v>102.658</c:v>
                </c:pt>
                <c:pt idx="1260">
                  <c:v>102.74</c:v>
                </c:pt>
                <c:pt idx="1261">
                  <c:v>102.821</c:v>
                </c:pt>
                <c:pt idx="1262">
                  <c:v>102.90300000000001</c:v>
                </c:pt>
                <c:pt idx="1263">
                  <c:v>102.98399999999999</c:v>
                </c:pt>
                <c:pt idx="1264">
                  <c:v>103.066</c:v>
                </c:pt>
                <c:pt idx="1265">
                  <c:v>103.14700000000001</c:v>
                </c:pt>
                <c:pt idx="1266">
                  <c:v>103.229</c:v>
                </c:pt>
                <c:pt idx="1267">
                  <c:v>103.31</c:v>
                </c:pt>
                <c:pt idx="1268">
                  <c:v>103.392</c:v>
                </c:pt>
                <c:pt idx="1269">
                  <c:v>103.473</c:v>
                </c:pt>
                <c:pt idx="1270">
                  <c:v>103.55500000000001</c:v>
                </c:pt>
                <c:pt idx="1271">
                  <c:v>103.636</c:v>
                </c:pt>
                <c:pt idx="1272">
                  <c:v>103.718</c:v>
                </c:pt>
                <c:pt idx="1273">
                  <c:v>103.8</c:v>
                </c:pt>
                <c:pt idx="1274">
                  <c:v>103.881</c:v>
                </c:pt>
                <c:pt idx="1275">
                  <c:v>103.96299999999999</c:v>
                </c:pt>
                <c:pt idx="1276">
                  <c:v>104.044</c:v>
                </c:pt>
                <c:pt idx="1277">
                  <c:v>104.126</c:v>
                </c:pt>
                <c:pt idx="1278">
                  <c:v>104.20699999999999</c:v>
                </c:pt>
                <c:pt idx="1279">
                  <c:v>104.289</c:v>
                </c:pt>
                <c:pt idx="1280">
                  <c:v>104.37</c:v>
                </c:pt>
                <c:pt idx="1281">
                  <c:v>104.452</c:v>
                </c:pt>
                <c:pt idx="1282">
                  <c:v>104.533</c:v>
                </c:pt>
                <c:pt idx="1283">
                  <c:v>104.61499999999999</c:v>
                </c:pt>
                <c:pt idx="1284">
                  <c:v>104.696</c:v>
                </c:pt>
                <c:pt idx="1285">
                  <c:v>104.77800000000001</c:v>
                </c:pt>
                <c:pt idx="1286">
                  <c:v>104.86</c:v>
                </c:pt>
                <c:pt idx="1287">
                  <c:v>104.941</c:v>
                </c:pt>
                <c:pt idx="1288">
                  <c:v>105.023</c:v>
                </c:pt>
                <c:pt idx="1289">
                  <c:v>105.104</c:v>
                </c:pt>
                <c:pt idx="1290">
                  <c:v>105.18600000000001</c:v>
                </c:pt>
                <c:pt idx="1291">
                  <c:v>105.267</c:v>
                </c:pt>
                <c:pt idx="1292">
                  <c:v>105.349</c:v>
                </c:pt>
                <c:pt idx="1293">
                  <c:v>105.43</c:v>
                </c:pt>
                <c:pt idx="1294">
                  <c:v>105.512</c:v>
                </c:pt>
                <c:pt idx="1295">
                  <c:v>105.593</c:v>
                </c:pt>
                <c:pt idx="1296">
                  <c:v>105.675</c:v>
                </c:pt>
                <c:pt idx="1297">
                  <c:v>105.75700000000001</c:v>
                </c:pt>
                <c:pt idx="1298">
                  <c:v>105.83799999999999</c:v>
                </c:pt>
                <c:pt idx="1299">
                  <c:v>105.92</c:v>
                </c:pt>
                <c:pt idx="1300">
                  <c:v>106.001</c:v>
                </c:pt>
                <c:pt idx="1301">
                  <c:v>106.083</c:v>
                </c:pt>
                <c:pt idx="1302">
                  <c:v>106.164</c:v>
                </c:pt>
                <c:pt idx="1303">
                  <c:v>106.246</c:v>
                </c:pt>
                <c:pt idx="1304">
                  <c:v>106.327</c:v>
                </c:pt>
                <c:pt idx="1305">
                  <c:v>106.40900000000001</c:v>
                </c:pt>
                <c:pt idx="1306">
                  <c:v>106.49</c:v>
                </c:pt>
                <c:pt idx="1307">
                  <c:v>106.572</c:v>
                </c:pt>
                <c:pt idx="1308">
                  <c:v>106.65300000000001</c:v>
                </c:pt>
                <c:pt idx="1309">
                  <c:v>106.735</c:v>
                </c:pt>
                <c:pt idx="1310">
                  <c:v>106.81699999999999</c:v>
                </c:pt>
                <c:pt idx="1311">
                  <c:v>106.898</c:v>
                </c:pt>
                <c:pt idx="1312">
                  <c:v>106.98</c:v>
                </c:pt>
                <c:pt idx="1313">
                  <c:v>107.06100000000001</c:v>
                </c:pt>
                <c:pt idx="1314">
                  <c:v>107.143</c:v>
                </c:pt>
                <c:pt idx="1315">
                  <c:v>107.224</c:v>
                </c:pt>
                <c:pt idx="1316">
                  <c:v>107.306</c:v>
                </c:pt>
                <c:pt idx="1317">
                  <c:v>107.387</c:v>
                </c:pt>
                <c:pt idx="1318">
                  <c:v>107.46899999999999</c:v>
                </c:pt>
                <c:pt idx="1319">
                  <c:v>107.55</c:v>
                </c:pt>
                <c:pt idx="1320">
                  <c:v>107.63200000000001</c:v>
                </c:pt>
                <c:pt idx="1321">
                  <c:v>107.71299999999999</c:v>
                </c:pt>
                <c:pt idx="1322">
                  <c:v>107.795</c:v>
                </c:pt>
                <c:pt idx="1323">
                  <c:v>107.877</c:v>
                </c:pt>
                <c:pt idx="1324">
                  <c:v>107.958</c:v>
                </c:pt>
                <c:pt idx="1325">
                  <c:v>108.04</c:v>
                </c:pt>
                <c:pt idx="1326">
                  <c:v>108.121</c:v>
                </c:pt>
                <c:pt idx="1327">
                  <c:v>108.203</c:v>
                </c:pt>
                <c:pt idx="1328">
                  <c:v>108.28400000000001</c:v>
                </c:pt>
                <c:pt idx="1329">
                  <c:v>108.366</c:v>
                </c:pt>
                <c:pt idx="1330">
                  <c:v>108.447</c:v>
                </c:pt>
                <c:pt idx="1331">
                  <c:v>108.529</c:v>
                </c:pt>
                <c:pt idx="1332">
                  <c:v>108.61</c:v>
                </c:pt>
                <c:pt idx="1333">
                  <c:v>108.69199999999999</c:v>
                </c:pt>
                <c:pt idx="1334">
                  <c:v>108.773</c:v>
                </c:pt>
                <c:pt idx="1335">
                  <c:v>108.855</c:v>
                </c:pt>
                <c:pt idx="1336">
                  <c:v>108.937</c:v>
                </c:pt>
                <c:pt idx="1337">
                  <c:v>109.018</c:v>
                </c:pt>
                <c:pt idx="1338">
                  <c:v>109.1</c:v>
                </c:pt>
                <c:pt idx="1339">
                  <c:v>109.181</c:v>
                </c:pt>
                <c:pt idx="1340">
                  <c:v>109.26300000000001</c:v>
                </c:pt>
                <c:pt idx="1341">
                  <c:v>109.34399999999999</c:v>
                </c:pt>
                <c:pt idx="1342">
                  <c:v>109.426</c:v>
                </c:pt>
                <c:pt idx="1343">
                  <c:v>109.50700000000001</c:v>
                </c:pt>
                <c:pt idx="1344">
                  <c:v>109.589</c:v>
                </c:pt>
                <c:pt idx="1345">
                  <c:v>109.67</c:v>
                </c:pt>
                <c:pt idx="1346">
                  <c:v>109.752</c:v>
                </c:pt>
                <c:pt idx="1347">
                  <c:v>109.833</c:v>
                </c:pt>
                <c:pt idx="1348">
                  <c:v>109.91500000000001</c:v>
                </c:pt>
                <c:pt idx="1349">
                  <c:v>109.997</c:v>
                </c:pt>
                <c:pt idx="1350">
                  <c:v>110.078</c:v>
                </c:pt>
                <c:pt idx="1351">
                  <c:v>110.16</c:v>
                </c:pt>
                <c:pt idx="1352">
                  <c:v>110.241</c:v>
                </c:pt>
                <c:pt idx="1353">
                  <c:v>110.32299999999999</c:v>
                </c:pt>
                <c:pt idx="1354">
                  <c:v>110.404</c:v>
                </c:pt>
                <c:pt idx="1355">
                  <c:v>110.486</c:v>
                </c:pt>
                <c:pt idx="1356">
                  <c:v>110.56699999999999</c:v>
                </c:pt>
                <c:pt idx="1357">
                  <c:v>110.649</c:v>
                </c:pt>
                <c:pt idx="1358">
                  <c:v>110.73</c:v>
                </c:pt>
                <c:pt idx="1359">
                  <c:v>110.812</c:v>
                </c:pt>
                <c:pt idx="1360">
                  <c:v>110.893</c:v>
                </c:pt>
                <c:pt idx="1361">
                  <c:v>110.97499999999999</c:v>
                </c:pt>
                <c:pt idx="1362">
                  <c:v>111.057</c:v>
                </c:pt>
                <c:pt idx="1363">
                  <c:v>111.13800000000001</c:v>
                </c:pt>
                <c:pt idx="1364">
                  <c:v>111.22</c:v>
                </c:pt>
                <c:pt idx="1365">
                  <c:v>111.301</c:v>
                </c:pt>
                <c:pt idx="1366">
                  <c:v>111.383</c:v>
                </c:pt>
                <c:pt idx="1367">
                  <c:v>111.464</c:v>
                </c:pt>
                <c:pt idx="1368">
                  <c:v>111.54600000000001</c:v>
                </c:pt>
                <c:pt idx="1369">
                  <c:v>111.627</c:v>
                </c:pt>
                <c:pt idx="1370">
                  <c:v>111.709</c:v>
                </c:pt>
                <c:pt idx="1371">
                  <c:v>111.79</c:v>
                </c:pt>
                <c:pt idx="1372">
                  <c:v>111.872</c:v>
                </c:pt>
                <c:pt idx="1373">
                  <c:v>111.953</c:v>
                </c:pt>
                <c:pt idx="1374">
                  <c:v>112.035</c:v>
                </c:pt>
                <c:pt idx="1375">
                  <c:v>112.117</c:v>
                </c:pt>
                <c:pt idx="1376">
                  <c:v>112.19799999999999</c:v>
                </c:pt>
                <c:pt idx="1377">
                  <c:v>112.28</c:v>
                </c:pt>
                <c:pt idx="1378">
                  <c:v>112.361</c:v>
                </c:pt>
                <c:pt idx="1379">
                  <c:v>112.443</c:v>
                </c:pt>
                <c:pt idx="1380">
                  <c:v>112.524</c:v>
                </c:pt>
                <c:pt idx="1381">
                  <c:v>112.60599999999999</c:v>
                </c:pt>
                <c:pt idx="1382">
                  <c:v>112.687</c:v>
                </c:pt>
                <c:pt idx="1383">
                  <c:v>112.76900000000001</c:v>
                </c:pt>
                <c:pt idx="1384">
                  <c:v>112.85</c:v>
                </c:pt>
                <c:pt idx="1385">
                  <c:v>112.932</c:v>
                </c:pt>
                <c:pt idx="1386">
                  <c:v>113.01300000000001</c:v>
                </c:pt>
                <c:pt idx="1387">
                  <c:v>113.095</c:v>
                </c:pt>
                <c:pt idx="1388">
                  <c:v>113.17700000000001</c:v>
                </c:pt>
                <c:pt idx="1389">
                  <c:v>113.258</c:v>
                </c:pt>
                <c:pt idx="1390">
                  <c:v>113.34</c:v>
                </c:pt>
                <c:pt idx="1391">
                  <c:v>113.42100000000001</c:v>
                </c:pt>
                <c:pt idx="1392">
                  <c:v>113.503</c:v>
                </c:pt>
                <c:pt idx="1393">
                  <c:v>113.584</c:v>
                </c:pt>
                <c:pt idx="1394">
                  <c:v>113.666</c:v>
                </c:pt>
                <c:pt idx="1395">
                  <c:v>113.747</c:v>
                </c:pt>
                <c:pt idx="1396">
                  <c:v>113.82899999999999</c:v>
                </c:pt>
                <c:pt idx="1397">
                  <c:v>113.91</c:v>
                </c:pt>
                <c:pt idx="1398">
                  <c:v>113.992</c:v>
                </c:pt>
                <c:pt idx="1399">
                  <c:v>114.074</c:v>
                </c:pt>
                <c:pt idx="1400">
                  <c:v>114.155</c:v>
                </c:pt>
                <c:pt idx="1401">
                  <c:v>114.23699999999999</c:v>
                </c:pt>
                <c:pt idx="1402">
                  <c:v>114.318</c:v>
                </c:pt>
                <c:pt idx="1403">
                  <c:v>114.4</c:v>
                </c:pt>
                <c:pt idx="1404">
                  <c:v>114.48099999999999</c:v>
                </c:pt>
                <c:pt idx="1405">
                  <c:v>114.563</c:v>
                </c:pt>
                <c:pt idx="1406">
                  <c:v>114.64400000000001</c:v>
                </c:pt>
                <c:pt idx="1407">
                  <c:v>114.726</c:v>
                </c:pt>
                <c:pt idx="1408">
                  <c:v>114.807</c:v>
                </c:pt>
                <c:pt idx="1409">
                  <c:v>114.889</c:v>
                </c:pt>
                <c:pt idx="1410">
                  <c:v>114.97</c:v>
                </c:pt>
                <c:pt idx="1411">
                  <c:v>115.05200000000001</c:v>
                </c:pt>
                <c:pt idx="1412">
                  <c:v>115.134</c:v>
                </c:pt>
                <c:pt idx="1413">
                  <c:v>115.215</c:v>
                </c:pt>
                <c:pt idx="1414">
                  <c:v>115.297</c:v>
                </c:pt>
                <c:pt idx="1415">
                  <c:v>115.378</c:v>
                </c:pt>
                <c:pt idx="1416">
                  <c:v>115.46</c:v>
                </c:pt>
                <c:pt idx="1417">
                  <c:v>115.541</c:v>
                </c:pt>
                <c:pt idx="1418">
                  <c:v>115.623</c:v>
                </c:pt>
                <c:pt idx="1419">
                  <c:v>115.70399999999999</c:v>
                </c:pt>
                <c:pt idx="1420">
                  <c:v>115.786</c:v>
                </c:pt>
                <c:pt idx="1421">
                  <c:v>115.867</c:v>
                </c:pt>
                <c:pt idx="1422">
                  <c:v>115.949</c:v>
                </c:pt>
                <c:pt idx="1423">
                  <c:v>116.03</c:v>
                </c:pt>
                <c:pt idx="1424">
                  <c:v>116.11199999999999</c:v>
                </c:pt>
                <c:pt idx="1425">
                  <c:v>116.194</c:v>
                </c:pt>
                <c:pt idx="1426">
                  <c:v>116.27500000000001</c:v>
                </c:pt>
                <c:pt idx="1427">
                  <c:v>116.357</c:v>
                </c:pt>
                <c:pt idx="1428">
                  <c:v>116.438</c:v>
                </c:pt>
                <c:pt idx="1429">
                  <c:v>116.52</c:v>
                </c:pt>
                <c:pt idx="1430">
                  <c:v>116.601</c:v>
                </c:pt>
                <c:pt idx="1431">
                  <c:v>116.68300000000001</c:v>
                </c:pt>
                <c:pt idx="1432">
                  <c:v>116.764</c:v>
                </c:pt>
                <c:pt idx="1433">
                  <c:v>116.846</c:v>
                </c:pt>
                <c:pt idx="1434">
                  <c:v>116.92700000000001</c:v>
                </c:pt>
                <c:pt idx="1435">
                  <c:v>117.009</c:v>
                </c:pt>
                <c:pt idx="1436">
                  <c:v>117.09</c:v>
                </c:pt>
                <c:pt idx="1437">
                  <c:v>117.172</c:v>
                </c:pt>
                <c:pt idx="1438">
                  <c:v>117.254</c:v>
                </c:pt>
                <c:pt idx="1439">
                  <c:v>117.33499999999999</c:v>
                </c:pt>
                <c:pt idx="1440">
                  <c:v>117.417</c:v>
                </c:pt>
                <c:pt idx="1441">
                  <c:v>117.498</c:v>
                </c:pt>
                <c:pt idx="1442">
                  <c:v>117.58</c:v>
                </c:pt>
                <c:pt idx="1443">
                  <c:v>117.661</c:v>
                </c:pt>
                <c:pt idx="1444">
                  <c:v>117.74299999999999</c:v>
                </c:pt>
                <c:pt idx="1445">
                  <c:v>117.824</c:v>
                </c:pt>
                <c:pt idx="1446">
                  <c:v>117.90600000000001</c:v>
                </c:pt>
                <c:pt idx="1447">
                  <c:v>117.98699999999999</c:v>
                </c:pt>
                <c:pt idx="1448">
                  <c:v>118.069</c:v>
                </c:pt>
                <c:pt idx="1449">
                  <c:v>118.15</c:v>
                </c:pt>
                <c:pt idx="1450">
                  <c:v>118.232</c:v>
                </c:pt>
                <c:pt idx="1451">
                  <c:v>118.31399999999999</c:v>
                </c:pt>
                <c:pt idx="1452">
                  <c:v>118.395</c:v>
                </c:pt>
                <c:pt idx="1453">
                  <c:v>118.477</c:v>
                </c:pt>
                <c:pt idx="1454">
                  <c:v>118.55800000000001</c:v>
                </c:pt>
                <c:pt idx="1455">
                  <c:v>118.64</c:v>
                </c:pt>
                <c:pt idx="1456">
                  <c:v>118.721</c:v>
                </c:pt>
                <c:pt idx="1457">
                  <c:v>118.803</c:v>
                </c:pt>
                <c:pt idx="1458">
                  <c:v>118.884</c:v>
                </c:pt>
                <c:pt idx="1459">
                  <c:v>118.96599999999999</c:v>
                </c:pt>
                <c:pt idx="1460">
                  <c:v>119.047</c:v>
                </c:pt>
                <c:pt idx="1461">
                  <c:v>119.129</c:v>
                </c:pt>
                <c:pt idx="1462">
                  <c:v>119.21</c:v>
                </c:pt>
                <c:pt idx="1463">
                  <c:v>119.292</c:v>
                </c:pt>
                <c:pt idx="1464">
                  <c:v>119.374</c:v>
                </c:pt>
                <c:pt idx="1465">
                  <c:v>119.455</c:v>
                </c:pt>
                <c:pt idx="1466">
                  <c:v>119.53700000000001</c:v>
                </c:pt>
                <c:pt idx="1467">
                  <c:v>119.61799999999999</c:v>
                </c:pt>
                <c:pt idx="1468">
                  <c:v>119.7</c:v>
                </c:pt>
                <c:pt idx="1469">
                  <c:v>119.78100000000001</c:v>
                </c:pt>
                <c:pt idx="1470">
                  <c:v>119.863</c:v>
                </c:pt>
                <c:pt idx="1471">
                  <c:v>119.944</c:v>
                </c:pt>
                <c:pt idx="1472">
                  <c:v>120.026</c:v>
                </c:pt>
                <c:pt idx="1473">
                  <c:v>120.107</c:v>
                </c:pt>
                <c:pt idx="1474">
                  <c:v>120.18899999999999</c:v>
                </c:pt>
                <c:pt idx="1475">
                  <c:v>120.271</c:v>
                </c:pt>
                <c:pt idx="1476">
                  <c:v>120.352</c:v>
                </c:pt>
                <c:pt idx="1477">
                  <c:v>120.434</c:v>
                </c:pt>
                <c:pt idx="1478">
                  <c:v>120.515</c:v>
                </c:pt>
                <c:pt idx="1479">
                  <c:v>120.59699999999999</c:v>
                </c:pt>
                <c:pt idx="1480">
                  <c:v>120.678</c:v>
                </c:pt>
                <c:pt idx="1481">
                  <c:v>120.76</c:v>
                </c:pt>
                <c:pt idx="1482">
                  <c:v>120.84099999999999</c:v>
                </c:pt>
                <c:pt idx="1483">
                  <c:v>120.923</c:v>
                </c:pt>
                <c:pt idx="1484">
                  <c:v>121.004</c:v>
                </c:pt>
                <c:pt idx="1485">
                  <c:v>121.086</c:v>
                </c:pt>
                <c:pt idx="1486">
                  <c:v>121.167</c:v>
                </c:pt>
                <c:pt idx="1487">
                  <c:v>121.249</c:v>
                </c:pt>
                <c:pt idx="1488">
                  <c:v>121.331</c:v>
                </c:pt>
                <c:pt idx="1489">
                  <c:v>121.41200000000001</c:v>
                </c:pt>
                <c:pt idx="1490">
                  <c:v>121.494</c:v>
                </c:pt>
                <c:pt idx="1491">
                  <c:v>121.575</c:v>
                </c:pt>
                <c:pt idx="1492">
                  <c:v>121.657</c:v>
                </c:pt>
                <c:pt idx="1493">
                  <c:v>121.738</c:v>
                </c:pt>
                <c:pt idx="1494">
                  <c:v>121.82</c:v>
                </c:pt>
                <c:pt idx="1495">
                  <c:v>121.901</c:v>
                </c:pt>
                <c:pt idx="1496">
                  <c:v>121.983</c:v>
                </c:pt>
                <c:pt idx="1497">
                  <c:v>122.06399999999999</c:v>
                </c:pt>
                <c:pt idx="1498">
                  <c:v>122.146</c:v>
                </c:pt>
                <c:pt idx="1499">
                  <c:v>122.227</c:v>
                </c:pt>
                <c:pt idx="1500">
                  <c:v>122.309</c:v>
                </c:pt>
                <c:pt idx="1501">
                  <c:v>122.39100000000001</c:v>
                </c:pt>
                <c:pt idx="1502">
                  <c:v>122.47199999999999</c:v>
                </c:pt>
                <c:pt idx="1503">
                  <c:v>122.554</c:v>
                </c:pt>
                <c:pt idx="1504">
                  <c:v>122.63500000000001</c:v>
                </c:pt>
                <c:pt idx="1505">
                  <c:v>122.717</c:v>
                </c:pt>
                <c:pt idx="1506">
                  <c:v>122.798</c:v>
                </c:pt>
                <c:pt idx="1507">
                  <c:v>122.88</c:v>
                </c:pt>
                <c:pt idx="1508">
                  <c:v>122.961</c:v>
                </c:pt>
                <c:pt idx="1509">
                  <c:v>123.04300000000001</c:v>
                </c:pt>
                <c:pt idx="1510">
                  <c:v>123.124</c:v>
                </c:pt>
                <c:pt idx="1511">
                  <c:v>123.206</c:v>
                </c:pt>
                <c:pt idx="1512">
                  <c:v>123.28700000000001</c:v>
                </c:pt>
                <c:pt idx="1513">
                  <c:v>123.369</c:v>
                </c:pt>
                <c:pt idx="1514">
                  <c:v>123.45099999999999</c:v>
                </c:pt>
                <c:pt idx="1515">
                  <c:v>123.532</c:v>
                </c:pt>
                <c:pt idx="1516">
                  <c:v>123.614</c:v>
                </c:pt>
                <c:pt idx="1517">
                  <c:v>123.69499999999999</c:v>
                </c:pt>
                <c:pt idx="1518">
                  <c:v>123.777</c:v>
                </c:pt>
                <c:pt idx="1519">
                  <c:v>123.858</c:v>
                </c:pt>
                <c:pt idx="1520">
                  <c:v>123.94</c:v>
                </c:pt>
                <c:pt idx="1521">
                  <c:v>124.021</c:v>
                </c:pt>
                <c:pt idx="1522">
                  <c:v>124.10299999999999</c:v>
                </c:pt>
                <c:pt idx="1523">
                  <c:v>124.184</c:v>
                </c:pt>
                <c:pt idx="1524">
                  <c:v>124.26600000000001</c:v>
                </c:pt>
                <c:pt idx="1525">
                  <c:v>124.34699999999999</c:v>
                </c:pt>
                <c:pt idx="1526">
                  <c:v>124.429</c:v>
                </c:pt>
                <c:pt idx="1527">
                  <c:v>124.511</c:v>
                </c:pt>
                <c:pt idx="1528">
                  <c:v>124.592</c:v>
                </c:pt>
                <c:pt idx="1529">
                  <c:v>124.67400000000001</c:v>
                </c:pt>
                <c:pt idx="1530">
                  <c:v>124.755</c:v>
                </c:pt>
                <c:pt idx="1531">
                  <c:v>124.837</c:v>
                </c:pt>
                <c:pt idx="1532">
                  <c:v>124.91800000000001</c:v>
                </c:pt>
                <c:pt idx="1533">
                  <c:v>125</c:v>
                </c:pt>
                <c:pt idx="1534">
                  <c:v>125.081</c:v>
                </c:pt>
                <c:pt idx="1535">
                  <c:v>125.163</c:v>
                </c:pt>
                <c:pt idx="1536">
                  <c:v>125.244</c:v>
                </c:pt>
                <c:pt idx="1537">
                  <c:v>125.32599999999999</c:v>
                </c:pt>
                <c:pt idx="1538">
                  <c:v>125.407</c:v>
                </c:pt>
                <c:pt idx="1539">
                  <c:v>125.489</c:v>
                </c:pt>
                <c:pt idx="1540">
                  <c:v>125.571</c:v>
                </c:pt>
                <c:pt idx="1541">
                  <c:v>125.652</c:v>
                </c:pt>
                <c:pt idx="1542">
                  <c:v>125.73399999999999</c:v>
                </c:pt>
                <c:pt idx="1543">
                  <c:v>125.815</c:v>
                </c:pt>
                <c:pt idx="1544">
                  <c:v>125.89700000000001</c:v>
                </c:pt>
                <c:pt idx="1545">
                  <c:v>125.97799999999999</c:v>
                </c:pt>
                <c:pt idx="1546">
                  <c:v>126.06</c:v>
                </c:pt>
                <c:pt idx="1547">
                  <c:v>126.14100000000001</c:v>
                </c:pt>
                <c:pt idx="1548">
                  <c:v>126.223</c:v>
                </c:pt>
                <c:pt idx="1549">
                  <c:v>126.304</c:v>
                </c:pt>
                <c:pt idx="1550">
                  <c:v>126.386</c:v>
                </c:pt>
                <c:pt idx="1551">
                  <c:v>126.467</c:v>
                </c:pt>
                <c:pt idx="1552">
                  <c:v>126.54900000000001</c:v>
                </c:pt>
                <c:pt idx="1553">
                  <c:v>126.631</c:v>
                </c:pt>
                <c:pt idx="1554">
                  <c:v>126.712</c:v>
                </c:pt>
                <c:pt idx="1555">
                  <c:v>126.794</c:v>
                </c:pt>
                <c:pt idx="1556">
                  <c:v>126.875</c:v>
                </c:pt>
                <c:pt idx="1557">
                  <c:v>126.95699999999999</c:v>
                </c:pt>
                <c:pt idx="1558">
                  <c:v>127.038</c:v>
                </c:pt>
                <c:pt idx="1559">
                  <c:v>127.12</c:v>
                </c:pt>
                <c:pt idx="1560">
                  <c:v>127.20099999999999</c:v>
                </c:pt>
                <c:pt idx="1561">
                  <c:v>127.283</c:v>
                </c:pt>
                <c:pt idx="1562">
                  <c:v>127.364</c:v>
                </c:pt>
                <c:pt idx="1563">
                  <c:v>127.446</c:v>
                </c:pt>
                <c:pt idx="1564">
                  <c:v>127.527</c:v>
                </c:pt>
                <c:pt idx="1565">
                  <c:v>127.60899999999999</c:v>
                </c:pt>
                <c:pt idx="1566">
                  <c:v>127.691</c:v>
                </c:pt>
                <c:pt idx="1567">
                  <c:v>127.77200000000001</c:v>
                </c:pt>
                <c:pt idx="1568">
                  <c:v>127.854</c:v>
                </c:pt>
                <c:pt idx="1569">
                  <c:v>127.935</c:v>
                </c:pt>
                <c:pt idx="1570">
                  <c:v>128.017</c:v>
                </c:pt>
                <c:pt idx="1571">
                  <c:v>128.09800000000001</c:v>
                </c:pt>
                <c:pt idx="1572">
                  <c:v>128.18</c:v>
                </c:pt>
                <c:pt idx="1573">
                  <c:v>128.261</c:v>
                </c:pt>
                <c:pt idx="1574">
                  <c:v>128.34299999999999</c:v>
                </c:pt>
                <c:pt idx="1575">
                  <c:v>128.42400000000001</c:v>
                </c:pt>
                <c:pt idx="1576">
                  <c:v>128.506</c:v>
                </c:pt>
                <c:pt idx="1577">
                  <c:v>128.58799999999999</c:v>
                </c:pt>
                <c:pt idx="1578">
                  <c:v>128.66900000000001</c:v>
                </c:pt>
                <c:pt idx="1579">
                  <c:v>128.751</c:v>
                </c:pt>
                <c:pt idx="1580">
                  <c:v>128.83199999999999</c:v>
                </c:pt>
                <c:pt idx="1581">
                  <c:v>128.91399999999999</c:v>
                </c:pt>
                <c:pt idx="1582">
                  <c:v>128.995</c:v>
                </c:pt>
                <c:pt idx="1583">
                  <c:v>129.077</c:v>
                </c:pt>
                <c:pt idx="1584">
                  <c:v>129.15799999999999</c:v>
                </c:pt>
                <c:pt idx="1585">
                  <c:v>129.24</c:v>
                </c:pt>
                <c:pt idx="1586">
                  <c:v>129.321</c:v>
                </c:pt>
                <c:pt idx="1587">
                  <c:v>129.40299999999999</c:v>
                </c:pt>
                <c:pt idx="1588">
                  <c:v>129.48400000000001</c:v>
                </c:pt>
                <c:pt idx="1589">
                  <c:v>129.566</c:v>
                </c:pt>
                <c:pt idx="1590">
                  <c:v>129.648</c:v>
                </c:pt>
                <c:pt idx="1591">
                  <c:v>129.72900000000001</c:v>
                </c:pt>
                <c:pt idx="1592">
                  <c:v>129.81100000000001</c:v>
                </c:pt>
                <c:pt idx="1593">
                  <c:v>129.892</c:v>
                </c:pt>
                <c:pt idx="1594">
                  <c:v>129.97399999999999</c:v>
                </c:pt>
                <c:pt idx="1595">
                  <c:v>130.05500000000001</c:v>
                </c:pt>
                <c:pt idx="1596">
                  <c:v>130.137</c:v>
                </c:pt>
                <c:pt idx="1597">
                  <c:v>130.21799999999999</c:v>
                </c:pt>
                <c:pt idx="1598">
                  <c:v>130.30000000000001</c:v>
                </c:pt>
                <c:pt idx="1599">
                  <c:v>130.381</c:v>
                </c:pt>
                <c:pt idx="1600">
                  <c:v>130.46299999999999</c:v>
                </c:pt>
                <c:pt idx="1601">
                  <c:v>130.54400000000001</c:v>
                </c:pt>
                <c:pt idx="1602">
                  <c:v>130.626</c:v>
                </c:pt>
                <c:pt idx="1603">
                  <c:v>130.708</c:v>
                </c:pt>
                <c:pt idx="1604">
                  <c:v>130.78899999999999</c:v>
                </c:pt>
                <c:pt idx="1605">
                  <c:v>130.87100000000001</c:v>
                </c:pt>
                <c:pt idx="1606">
                  <c:v>130.952</c:v>
                </c:pt>
                <c:pt idx="1607">
                  <c:v>131.03399999999999</c:v>
                </c:pt>
                <c:pt idx="1608">
                  <c:v>131.11500000000001</c:v>
                </c:pt>
                <c:pt idx="1609">
                  <c:v>131.197</c:v>
                </c:pt>
                <c:pt idx="1610">
                  <c:v>131.27799999999999</c:v>
                </c:pt>
                <c:pt idx="1611">
                  <c:v>131.36000000000001</c:v>
                </c:pt>
                <c:pt idx="1612">
                  <c:v>131.441</c:v>
                </c:pt>
                <c:pt idx="1613">
                  <c:v>131.523</c:v>
                </c:pt>
                <c:pt idx="1614">
                  <c:v>131.60400000000001</c:v>
                </c:pt>
                <c:pt idx="1615">
                  <c:v>131.68600000000001</c:v>
                </c:pt>
                <c:pt idx="1616">
                  <c:v>131.768</c:v>
                </c:pt>
                <c:pt idx="1617">
                  <c:v>131.84899999999999</c:v>
                </c:pt>
                <c:pt idx="1618">
                  <c:v>131.93100000000001</c:v>
                </c:pt>
                <c:pt idx="1619">
                  <c:v>132.012</c:v>
                </c:pt>
                <c:pt idx="1620">
                  <c:v>132.09399999999999</c:v>
                </c:pt>
                <c:pt idx="1621">
                  <c:v>132.17500000000001</c:v>
                </c:pt>
                <c:pt idx="1622">
                  <c:v>132.25700000000001</c:v>
                </c:pt>
                <c:pt idx="1623">
                  <c:v>132.33799999999999</c:v>
                </c:pt>
                <c:pt idx="1624">
                  <c:v>132.41999999999999</c:v>
                </c:pt>
                <c:pt idx="1625">
                  <c:v>132.501</c:v>
                </c:pt>
                <c:pt idx="1626">
                  <c:v>132.583</c:v>
                </c:pt>
                <c:pt idx="1627">
                  <c:v>132.66399999999999</c:v>
                </c:pt>
                <c:pt idx="1628">
                  <c:v>132.74600000000001</c:v>
                </c:pt>
                <c:pt idx="1629">
                  <c:v>132.828</c:v>
                </c:pt>
                <c:pt idx="1630">
                  <c:v>132.90899999999999</c:v>
                </c:pt>
                <c:pt idx="1631">
                  <c:v>132.99100000000001</c:v>
                </c:pt>
                <c:pt idx="1632">
                  <c:v>133.072</c:v>
                </c:pt>
                <c:pt idx="1633">
                  <c:v>133.154</c:v>
                </c:pt>
                <c:pt idx="1634">
                  <c:v>133.23500000000001</c:v>
                </c:pt>
                <c:pt idx="1635">
                  <c:v>133.31700000000001</c:v>
                </c:pt>
                <c:pt idx="1636">
                  <c:v>133.398</c:v>
                </c:pt>
                <c:pt idx="1637">
                  <c:v>133.47999999999999</c:v>
                </c:pt>
                <c:pt idx="1638">
                  <c:v>133.56100000000001</c:v>
                </c:pt>
                <c:pt idx="1639">
                  <c:v>133.643</c:v>
                </c:pt>
                <c:pt idx="1640">
                  <c:v>133.72399999999999</c:v>
                </c:pt>
                <c:pt idx="1641">
                  <c:v>133.80600000000001</c:v>
                </c:pt>
                <c:pt idx="1642">
                  <c:v>133.88800000000001</c:v>
                </c:pt>
                <c:pt idx="1643">
                  <c:v>133.96899999999999</c:v>
                </c:pt>
                <c:pt idx="1644">
                  <c:v>134.05099999999999</c:v>
                </c:pt>
                <c:pt idx="1645">
                  <c:v>134.13200000000001</c:v>
                </c:pt>
                <c:pt idx="1646">
                  <c:v>134.214</c:v>
                </c:pt>
                <c:pt idx="1647">
                  <c:v>134.29499999999999</c:v>
                </c:pt>
                <c:pt idx="1648">
                  <c:v>134.37700000000001</c:v>
                </c:pt>
                <c:pt idx="1649">
                  <c:v>134.458</c:v>
                </c:pt>
                <c:pt idx="1650">
                  <c:v>134.54</c:v>
                </c:pt>
                <c:pt idx="1651">
                  <c:v>134.62100000000001</c:v>
                </c:pt>
                <c:pt idx="1652">
                  <c:v>134.703</c:v>
                </c:pt>
                <c:pt idx="1653">
                  <c:v>134.785</c:v>
                </c:pt>
                <c:pt idx="1654">
                  <c:v>134.86600000000001</c:v>
                </c:pt>
                <c:pt idx="1655">
                  <c:v>134.94800000000001</c:v>
                </c:pt>
                <c:pt idx="1656">
                  <c:v>135.029</c:v>
                </c:pt>
                <c:pt idx="1657">
                  <c:v>135.11099999999999</c:v>
                </c:pt>
                <c:pt idx="1658">
                  <c:v>135.19200000000001</c:v>
                </c:pt>
                <c:pt idx="1659">
                  <c:v>135.274</c:v>
                </c:pt>
                <c:pt idx="1660">
                  <c:v>135.35499999999999</c:v>
                </c:pt>
                <c:pt idx="1661">
                  <c:v>135.43700000000001</c:v>
                </c:pt>
                <c:pt idx="1662">
                  <c:v>135.518</c:v>
                </c:pt>
                <c:pt idx="1663">
                  <c:v>135.6</c:v>
                </c:pt>
                <c:pt idx="1664">
                  <c:v>135.68100000000001</c:v>
                </c:pt>
                <c:pt idx="1665">
                  <c:v>135.76300000000001</c:v>
                </c:pt>
                <c:pt idx="1666">
                  <c:v>135.845</c:v>
                </c:pt>
                <c:pt idx="1667">
                  <c:v>135.92599999999999</c:v>
                </c:pt>
                <c:pt idx="1668">
                  <c:v>136.00800000000001</c:v>
                </c:pt>
                <c:pt idx="1669">
                  <c:v>136.089</c:v>
                </c:pt>
                <c:pt idx="1670">
                  <c:v>136.17099999999999</c:v>
                </c:pt>
                <c:pt idx="1671">
                  <c:v>136.25200000000001</c:v>
                </c:pt>
                <c:pt idx="1672">
                  <c:v>136.334</c:v>
                </c:pt>
                <c:pt idx="1673">
                  <c:v>136.41499999999999</c:v>
                </c:pt>
                <c:pt idx="1674">
                  <c:v>136.49700000000001</c:v>
                </c:pt>
                <c:pt idx="1675">
                  <c:v>136.578</c:v>
                </c:pt>
                <c:pt idx="1676">
                  <c:v>136.66</c:v>
                </c:pt>
                <c:pt idx="1677">
                  <c:v>136.74100000000001</c:v>
                </c:pt>
                <c:pt idx="1678">
                  <c:v>136.82300000000001</c:v>
                </c:pt>
                <c:pt idx="1679">
                  <c:v>136.905</c:v>
                </c:pt>
                <c:pt idx="1680">
                  <c:v>136.98599999999999</c:v>
                </c:pt>
                <c:pt idx="1681">
                  <c:v>137.06800000000001</c:v>
                </c:pt>
                <c:pt idx="1682">
                  <c:v>137.149</c:v>
                </c:pt>
                <c:pt idx="1683">
                  <c:v>137.23099999999999</c:v>
                </c:pt>
                <c:pt idx="1684">
                  <c:v>137.31200000000001</c:v>
                </c:pt>
                <c:pt idx="1685">
                  <c:v>137.39400000000001</c:v>
                </c:pt>
                <c:pt idx="1686">
                  <c:v>137.47499999999999</c:v>
                </c:pt>
                <c:pt idx="1687">
                  <c:v>137.55699999999999</c:v>
                </c:pt>
                <c:pt idx="1688">
                  <c:v>137.63800000000001</c:v>
                </c:pt>
                <c:pt idx="1689">
                  <c:v>137.72</c:v>
                </c:pt>
                <c:pt idx="1690">
                  <c:v>137.80099999999999</c:v>
                </c:pt>
                <c:pt idx="1691">
                  <c:v>137.88300000000001</c:v>
                </c:pt>
                <c:pt idx="1692">
                  <c:v>137.965</c:v>
                </c:pt>
                <c:pt idx="1693">
                  <c:v>138.04599999999999</c:v>
                </c:pt>
                <c:pt idx="1694">
                  <c:v>138.12799999999999</c:v>
                </c:pt>
                <c:pt idx="1695">
                  <c:v>138.209</c:v>
                </c:pt>
                <c:pt idx="1696">
                  <c:v>138.291</c:v>
                </c:pt>
                <c:pt idx="1697">
                  <c:v>138.37200000000001</c:v>
                </c:pt>
                <c:pt idx="1698">
                  <c:v>138.45400000000001</c:v>
                </c:pt>
                <c:pt idx="1699">
                  <c:v>138.535</c:v>
                </c:pt>
                <c:pt idx="1700">
                  <c:v>138.61699999999999</c:v>
                </c:pt>
                <c:pt idx="1701">
                  <c:v>138.69800000000001</c:v>
                </c:pt>
                <c:pt idx="1702">
                  <c:v>138.78</c:v>
                </c:pt>
                <c:pt idx="1703">
                  <c:v>138.86099999999999</c:v>
                </c:pt>
                <c:pt idx="1704">
                  <c:v>138.94300000000001</c:v>
                </c:pt>
                <c:pt idx="1705">
                  <c:v>139.02500000000001</c:v>
                </c:pt>
                <c:pt idx="1706">
                  <c:v>139.10599999999999</c:v>
                </c:pt>
                <c:pt idx="1707">
                  <c:v>139.18799999999999</c:v>
                </c:pt>
                <c:pt idx="1708">
                  <c:v>139.26900000000001</c:v>
                </c:pt>
                <c:pt idx="1709">
                  <c:v>139.351</c:v>
                </c:pt>
                <c:pt idx="1710">
                  <c:v>139.43199999999999</c:v>
                </c:pt>
                <c:pt idx="1711">
                  <c:v>139.51400000000001</c:v>
                </c:pt>
                <c:pt idx="1712">
                  <c:v>139.595</c:v>
                </c:pt>
                <c:pt idx="1713">
                  <c:v>139.67699999999999</c:v>
                </c:pt>
                <c:pt idx="1714">
                  <c:v>139.75800000000001</c:v>
                </c:pt>
                <c:pt idx="1715">
                  <c:v>139.84</c:v>
                </c:pt>
                <c:pt idx="1716">
                  <c:v>139.92099999999999</c:v>
                </c:pt>
                <c:pt idx="1717">
                  <c:v>140.00299999999999</c:v>
                </c:pt>
                <c:pt idx="1718">
                  <c:v>140.08500000000001</c:v>
                </c:pt>
                <c:pt idx="1719">
                  <c:v>140.166</c:v>
                </c:pt>
                <c:pt idx="1720">
                  <c:v>140.24799999999999</c:v>
                </c:pt>
                <c:pt idx="1721">
                  <c:v>140.32900000000001</c:v>
                </c:pt>
                <c:pt idx="1722">
                  <c:v>140.411</c:v>
                </c:pt>
                <c:pt idx="1723">
                  <c:v>140.49199999999999</c:v>
                </c:pt>
                <c:pt idx="1724">
                  <c:v>140.57400000000001</c:v>
                </c:pt>
                <c:pt idx="1725">
                  <c:v>140.655</c:v>
                </c:pt>
                <c:pt idx="1726">
                  <c:v>140.73699999999999</c:v>
                </c:pt>
                <c:pt idx="1727">
                  <c:v>140.81800000000001</c:v>
                </c:pt>
                <c:pt idx="1728">
                  <c:v>140.9</c:v>
                </c:pt>
                <c:pt idx="1729">
                  <c:v>140.98099999999999</c:v>
                </c:pt>
                <c:pt idx="1730">
                  <c:v>141.06299999999999</c:v>
                </c:pt>
                <c:pt idx="1731">
                  <c:v>141.14500000000001</c:v>
                </c:pt>
                <c:pt idx="1732">
                  <c:v>141.226</c:v>
                </c:pt>
                <c:pt idx="1733">
                  <c:v>141.30799999999999</c:v>
                </c:pt>
                <c:pt idx="1734">
                  <c:v>141.38900000000001</c:v>
                </c:pt>
                <c:pt idx="1735">
                  <c:v>141.471</c:v>
                </c:pt>
                <c:pt idx="1736">
                  <c:v>141.55199999999999</c:v>
                </c:pt>
                <c:pt idx="1737">
                  <c:v>141.63399999999999</c:v>
                </c:pt>
                <c:pt idx="1738">
                  <c:v>141.715</c:v>
                </c:pt>
                <c:pt idx="1739">
                  <c:v>141.797</c:v>
                </c:pt>
                <c:pt idx="1740">
                  <c:v>141.87799999999999</c:v>
                </c:pt>
                <c:pt idx="1741">
                  <c:v>141.96</c:v>
                </c:pt>
                <c:pt idx="1742">
                  <c:v>142.041</c:v>
                </c:pt>
                <c:pt idx="1743">
                  <c:v>142.12299999999999</c:v>
                </c:pt>
                <c:pt idx="1744">
                  <c:v>142.20500000000001</c:v>
                </c:pt>
                <c:pt idx="1745">
                  <c:v>142.286</c:v>
                </c:pt>
                <c:pt idx="1746">
                  <c:v>142.36799999999999</c:v>
                </c:pt>
                <c:pt idx="1747">
                  <c:v>142.44900000000001</c:v>
                </c:pt>
                <c:pt idx="1748">
                  <c:v>142.53100000000001</c:v>
                </c:pt>
                <c:pt idx="1749">
                  <c:v>142.61199999999999</c:v>
                </c:pt>
              </c:numCache>
            </c:numRef>
          </c:xVal>
          <c:yVal>
            <c:numRef>
              <c:f>'VAR4-tr'!$H$8:$H$2441</c:f>
              <c:numCache>
                <c:formatCode>General</c:formatCode>
                <c:ptCount val="2434"/>
                <c:pt idx="0">
                  <c:v>144.75409999999999</c:v>
                </c:pt>
                <c:pt idx="1">
                  <c:v>144.60659999999999</c:v>
                </c:pt>
                <c:pt idx="2">
                  <c:v>144.63929999999999</c:v>
                </c:pt>
                <c:pt idx="3">
                  <c:v>144.85249999999999</c:v>
                </c:pt>
                <c:pt idx="4">
                  <c:v>145.14750000000001</c:v>
                </c:pt>
                <c:pt idx="5">
                  <c:v>145.47540000000001</c:v>
                </c:pt>
                <c:pt idx="6">
                  <c:v>145.9836</c:v>
                </c:pt>
                <c:pt idx="7">
                  <c:v>147.04920000000001</c:v>
                </c:pt>
                <c:pt idx="8">
                  <c:v>147.1148</c:v>
                </c:pt>
                <c:pt idx="9">
                  <c:v>146.7869</c:v>
                </c:pt>
                <c:pt idx="10">
                  <c:v>147.4426</c:v>
                </c:pt>
                <c:pt idx="11">
                  <c:v>148.27869999999999</c:v>
                </c:pt>
                <c:pt idx="12">
                  <c:v>149.2295</c:v>
                </c:pt>
                <c:pt idx="13">
                  <c:v>149.85249999999999</c:v>
                </c:pt>
                <c:pt idx="14">
                  <c:v>150.26230000000001</c:v>
                </c:pt>
                <c:pt idx="15">
                  <c:v>151</c:v>
                </c:pt>
                <c:pt idx="16">
                  <c:v>152.3115</c:v>
                </c:pt>
                <c:pt idx="17">
                  <c:v>154.03280000000001</c:v>
                </c:pt>
                <c:pt idx="18">
                  <c:v>155.63929999999999</c:v>
                </c:pt>
                <c:pt idx="19">
                  <c:v>156.8852</c:v>
                </c:pt>
                <c:pt idx="20">
                  <c:v>157.75409999999999</c:v>
                </c:pt>
                <c:pt idx="21">
                  <c:v>157.93440000000001</c:v>
                </c:pt>
                <c:pt idx="22">
                  <c:v>158.36070000000001</c:v>
                </c:pt>
                <c:pt idx="23">
                  <c:v>159.16390000000001</c:v>
                </c:pt>
                <c:pt idx="24">
                  <c:v>160.3115</c:v>
                </c:pt>
                <c:pt idx="25">
                  <c:v>161.81970000000001</c:v>
                </c:pt>
                <c:pt idx="26">
                  <c:v>163.24590000000001</c:v>
                </c:pt>
                <c:pt idx="27">
                  <c:v>163.6721</c:v>
                </c:pt>
                <c:pt idx="28">
                  <c:v>163.49180000000001</c:v>
                </c:pt>
                <c:pt idx="29">
                  <c:v>163.83609999999999</c:v>
                </c:pt>
                <c:pt idx="30">
                  <c:v>164.50819999999999</c:v>
                </c:pt>
                <c:pt idx="31">
                  <c:v>165.80330000000001</c:v>
                </c:pt>
                <c:pt idx="32">
                  <c:v>167.24590000000001</c:v>
                </c:pt>
                <c:pt idx="33">
                  <c:v>168.6885</c:v>
                </c:pt>
                <c:pt idx="34">
                  <c:v>169.7869</c:v>
                </c:pt>
                <c:pt idx="35">
                  <c:v>170.83609999999999</c:v>
                </c:pt>
                <c:pt idx="36">
                  <c:v>172.4426</c:v>
                </c:pt>
                <c:pt idx="37">
                  <c:v>173.541</c:v>
                </c:pt>
                <c:pt idx="38">
                  <c:v>174.24590000000001</c:v>
                </c:pt>
                <c:pt idx="39">
                  <c:v>174.73769999999999</c:v>
                </c:pt>
                <c:pt idx="40">
                  <c:v>175.70490000000001</c:v>
                </c:pt>
                <c:pt idx="41">
                  <c:v>177.24590000000001</c:v>
                </c:pt>
                <c:pt idx="42">
                  <c:v>178.60659999999999</c:v>
                </c:pt>
                <c:pt idx="43">
                  <c:v>179.72130000000001</c:v>
                </c:pt>
                <c:pt idx="44">
                  <c:v>180.93440000000001</c:v>
                </c:pt>
                <c:pt idx="45">
                  <c:v>182.06559999999999</c:v>
                </c:pt>
                <c:pt idx="46">
                  <c:v>183.2295</c:v>
                </c:pt>
                <c:pt idx="47">
                  <c:v>184.18029999999999</c:v>
                </c:pt>
                <c:pt idx="48">
                  <c:v>184.24590000000001</c:v>
                </c:pt>
                <c:pt idx="49">
                  <c:v>184.0984</c:v>
                </c:pt>
                <c:pt idx="50">
                  <c:v>184.541</c:v>
                </c:pt>
                <c:pt idx="51">
                  <c:v>184.9836</c:v>
                </c:pt>
                <c:pt idx="52">
                  <c:v>184.83609999999999</c:v>
                </c:pt>
                <c:pt idx="53">
                  <c:v>184.29509999999999</c:v>
                </c:pt>
                <c:pt idx="54">
                  <c:v>184.7705</c:v>
                </c:pt>
                <c:pt idx="55">
                  <c:v>185.6885</c:v>
                </c:pt>
                <c:pt idx="56">
                  <c:v>186.36070000000001</c:v>
                </c:pt>
                <c:pt idx="57">
                  <c:v>186.80330000000001</c:v>
                </c:pt>
                <c:pt idx="58">
                  <c:v>187.91800000000001</c:v>
                </c:pt>
                <c:pt idx="59">
                  <c:v>189.62299999999999</c:v>
                </c:pt>
                <c:pt idx="60">
                  <c:v>190.52459999999999</c:v>
                </c:pt>
                <c:pt idx="61">
                  <c:v>190.83609999999999</c:v>
                </c:pt>
                <c:pt idx="62">
                  <c:v>190.0164</c:v>
                </c:pt>
                <c:pt idx="63">
                  <c:v>189.1148</c:v>
                </c:pt>
                <c:pt idx="64">
                  <c:v>187.95079999999999</c:v>
                </c:pt>
                <c:pt idx="65">
                  <c:v>187.24590000000001</c:v>
                </c:pt>
                <c:pt idx="66">
                  <c:v>186.81970000000001</c:v>
                </c:pt>
                <c:pt idx="67">
                  <c:v>186.70490000000001</c:v>
                </c:pt>
                <c:pt idx="68">
                  <c:v>186.03280000000001</c:v>
                </c:pt>
                <c:pt idx="69">
                  <c:v>185.16390000000001</c:v>
                </c:pt>
                <c:pt idx="70">
                  <c:v>184.29509999999999</c:v>
                </c:pt>
                <c:pt idx="71">
                  <c:v>183.03280000000001</c:v>
                </c:pt>
                <c:pt idx="72">
                  <c:v>181.4426</c:v>
                </c:pt>
                <c:pt idx="73">
                  <c:v>179.9016</c:v>
                </c:pt>
                <c:pt idx="74">
                  <c:v>178.59020000000001</c:v>
                </c:pt>
                <c:pt idx="75">
                  <c:v>177.2295</c:v>
                </c:pt>
                <c:pt idx="76">
                  <c:v>176.29509999999999</c:v>
                </c:pt>
                <c:pt idx="77">
                  <c:v>175.73769999999999</c:v>
                </c:pt>
                <c:pt idx="78">
                  <c:v>175.50819999999999</c:v>
                </c:pt>
                <c:pt idx="79">
                  <c:v>176.24590000000001</c:v>
                </c:pt>
                <c:pt idx="80">
                  <c:v>177.06559999999999</c:v>
                </c:pt>
                <c:pt idx="81">
                  <c:v>176.6721</c:v>
                </c:pt>
                <c:pt idx="82">
                  <c:v>175.1148</c:v>
                </c:pt>
                <c:pt idx="83">
                  <c:v>173.59020000000001</c:v>
                </c:pt>
                <c:pt idx="84">
                  <c:v>172.1148</c:v>
                </c:pt>
                <c:pt idx="85">
                  <c:v>171.18029999999999</c:v>
                </c:pt>
                <c:pt idx="86">
                  <c:v>170.39340000000001</c:v>
                </c:pt>
                <c:pt idx="87">
                  <c:v>169.7869</c:v>
                </c:pt>
                <c:pt idx="88">
                  <c:v>168.93440000000001</c:v>
                </c:pt>
                <c:pt idx="89">
                  <c:v>167.80330000000001</c:v>
                </c:pt>
                <c:pt idx="90">
                  <c:v>166.7705</c:v>
                </c:pt>
                <c:pt idx="91">
                  <c:v>166.7705</c:v>
                </c:pt>
                <c:pt idx="92">
                  <c:v>167.81970000000001</c:v>
                </c:pt>
                <c:pt idx="93">
                  <c:v>169.83609999999999</c:v>
                </c:pt>
                <c:pt idx="94">
                  <c:v>171.6721</c:v>
                </c:pt>
                <c:pt idx="95">
                  <c:v>172.95079999999999</c:v>
                </c:pt>
                <c:pt idx="96">
                  <c:v>172.40979999999999</c:v>
                </c:pt>
                <c:pt idx="97">
                  <c:v>171.1311</c:v>
                </c:pt>
                <c:pt idx="98">
                  <c:v>169.6721</c:v>
                </c:pt>
                <c:pt idx="99">
                  <c:v>169.5574</c:v>
                </c:pt>
                <c:pt idx="100">
                  <c:v>169.85249999999999</c:v>
                </c:pt>
                <c:pt idx="101">
                  <c:v>170.03280000000001</c:v>
                </c:pt>
                <c:pt idx="102">
                  <c:v>169.8689</c:v>
                </c:pt>
                <c:pt idx="103">
                  <c:v>169.16390000000001</c:v>
                </c:pt>
                <c:pt idx="104">
                  <c:v>168.3279</c:v>
                </c:pt>
                <c:pt idx="105">
                  <c:v>168.0164</c:v>
                </c:pt>
                <c:pt idx="106">
                  <c:v>168.59020000000001</c:v>
                </c:pt>
                <c:pt idx="107">
                  <c:v>169.1148</c:v>
                </c:pt>
                <c:pt idx="108">
                  <c:v>169.39340000000001</c:v>
                </c:pt>
                <c:pt idx="109">
                  <c:v>168.80330000000001</c:v>
                </c:pt>
                <c:pt idx="110">
                  <c:v>168.04920000000001</c:v>
                </c:pt>
                <c:pt idx="111">
                  <c:v>167.19669999999999</c:v>
                </c:pt>
                <c:pt idx="112">
                  <c:v>167.59020000000001</c:v>
                </c:pt>
                <c:pt idx="113">
                  <c:v>168.04920000000001</c:v>
                </c:pt>
                <c:pt idx="114">
                  <c:v>167.52459999999999</c:v>
                </c:pt>
                <c:pt idx="115">
                  <c:v>166.80330000000001</c:v>
                </c:pt>
                <c:pt idx="116">
                  <c:v>166.60659999999999</c:v>
                </c:pt>
                <c:pt idx="117">
                  <c:v>166.39340000000001</c:v>
                </c:pt>
                <c:pt idx="118">
                  <c:v>166.3279</c:v>
                </c:pt>
                <c:pt idx="119">
                  <c:v>166.39340000000001</c:v>
                </c:pt>
                <c:pt idx="120">
                  <c:v>166.36070000000001</c:v>
                </c:pt>
                <c:pt idx="121">
                  <c:v>165.83609999999999</c:v>
                </c:pt>
                <c:pt idx="122">
                  <c:v>165.26230000000001</c:v>
                </c:pt>
                <c:pt idx="123">
                  <c:v>164.7869</c:v>
                </c:pt>
                <c:pt idx="124">
                  <c:v>163.9016</c:v>
                </c:pt>
                <c:pt idx="125">
                  <c:v>163.59020000000001</c:v>
                </c:pt>
                <c:pt idx="126">
                  <c:v>164.52459999999999</c:v>
                </c:pt>
                <c:pt idx="127">
                  <c:v>165.47540000000001</c:v>
                </c:pt>
                <c:pt idx="128">
                  <c:v>166.04920000000001</c:v>
                </c:pt>
                <c:pt idx="129">
                  <c:v>165.2295</c:v>
                </c:pt>
                <c:pt idx="130">
                  <c:v>164.63929999999999</c:v>
                </c:pt>
                <c:pt idx="131">
                  <c:v>164.60659999999999</c:v>
                </c:pt>
                <c:pt idx="132">
                  <c:v>164.6885</c:v>
                </c:pt>
                <c:pt idx="133">
                  <c:v>164.541</c:v>
                </c:pt>
                <c:pt idx="134">
                  <c:v>164.37700000000001</c:v>
                </c:pt>
                <c:pt idx="135">
                  <c:v>164.6885</c:v>
                </c:pt>
                <c:pt idx="136">
                  <c:v>164.18029999999999</c:v>
                </c:pt>
                <c:pt idx="137">
                  <c:v>163.7705</c:v>
                </c:pt>
                <c:pt idx="138">
                  <c:v>163.14750000000001</c:v>
                </c:pt>
                <c:pt idx="139">
                  <c:v>162.39340000000001</c:v>
                </c:pt>
                <c:pt idx="140">
                  <c:v>161.3279</c:v>
                </c:pt>
                <c:pt idx="141">
                  <c:v>160.6557</c:v>
                </c:pt>
                <c:pt idx="142">
                  <c:v>160.93440000000001</c:v>
                </c:pt>
                <c:pt idx="143">
                  <c:v>161.2131</c:v>
                </c:pt>
                <c:pt idx="144">
                  <c:v>160.81970000000001</c:v>
                </c:pt>
                <c:pt idx="145">
                  <c:v>160.06559999999999</c:v>
                </c:pt>
                <c:pt idx="146">
                  <c:v>159.1311</c:v>
                </c:pt>
                <c:pt idx="147">
                  <c:v>158.62299999999999</c:v>
                </c:pt>
                <c:pt idx="148">
                  <c:v>158.62299999999999</c:v>
                </c:pt>
                <c:pt idx="149">
                  <c:v>158.19669999999999</c:v>
                </c:pt>
                <c:pt idx="150">
                  <c:v>157.50819999999999</c:v>
                </c:pt>
                <c:pt idx="151">
                  <c:v>157.2295</c:v>
                </c:pt>
                <c:pt idx="152">
                  <c:v>156.95079999999999</c:v>
                </c:pt>
                <c:pt idx="153">
                  <c:v>156.37700000000001</c:v>
                </c:pt>
                <c:pt idx="154">
                  <c:v>155.59020000000001</c:v>
                </c:pt>
                <c:pt idx="155">
                  <c:v>154.8852</c:v>
                </c:pt>
                <c:pt idx="156">
                  <c:v>154.18029999999999</c:v>
                </c:pt>
                <c:pt idx="157">
                  <c:v>154.04920000000001</c:v>
                </c:pt>
                <c:pt idx="158">
                  <c:v>155.1311</c:v>
                </c:pt>
                <c:pt idx="159">
                  <c:v>156.85249999999999</c:v>
                </c:pt>
                <c:pt idx="160">
                  <c:v>158.39340000000001</c:v>
                </c:pt>
                <c:pt idx="161">
                  <c:v>158.91800000000001</c:v>
                </c:pt>
                <c:pt idx="162">
                  <c:v>159.52459999999999</c:v>
                </c:pt>
                <c:pt idx="163">
                  <c:v>159.8852</c:v>
                </c:pt>
                <c:pt idx="164">
                  <c:v>160.2131</c:v>
                </c:pt>
                <c:pt idx="165">
                  <c:v>160.59020000000001</c:v>
                </c:pt>
                <c:pt idx="166">
                  <c:v>161</c:v>
                </c:pt>
                <c:pt idx="167">
                  <c:v>160.8852</c:v>
                </c:pt>
                <c:pt idx="168">
                  <c:v>160.85249999999999</c:v>
                </c:pt>
                <c:pt idx="169">
                  <c:v>161.42619999999999</c:v>
                </c:pt>
                <c:pt idx="170">
                  <c:v>162.14750000000001</c:v>
                </c:pt>
                <c:pt idx="171">
                  <c:v>162.2131</c:v>
                </c:pt>
                <c:pt idx="172">
                  <c:v>162.42619999999999</c:v>
                </c:pt>
                <c:pt idx="173">
                  <c:v>162.73769999999999</c:v>
                </c:pt>
                <c:pt idx="174">
                  <c:v>162.73769999999999</c:v>
                </c:pt>
                <c:pt idx="175">
                  <c:v>162.541</c:v>
                </c:pt>
                <c:pt idx="176">
                  <c:v>162.2295</c:v>
                </c:pt>
                <c:pt idx="177">
                  <c:v>161.93440000000001</c:v>
                </c:pt>
                <c:pt idx="178">
                  <c:v>161.8689</c:v>
                </c:pt>
                <c:pt idx="179">
                  <c:v>161.91800000000001</c:v>
                </c:pt>
                <c:pt idx="180">
                  <c:v>162.81970000000001</c:v>
                </c:pt>
                <c:pt idx="181">
                  <c:v>164.03280000000001</c:v>
                </c:pt>
                <c:pt idx="182">
                  <c:v>165.1148</c:v>
                </c:pt>
                <c:pt idx="183">
                  <c:v>165.73769999999999</c:v>
                </c:pt>
                <c:pt idx="184">
                  <c:v>165.96719999999999</c:v>
                </c:pt>
                <c:pt idx="185">
                  <c:v>165.6885</c:v>
                </c:pt>
                <c:pt idx="186">
                  <c:v>165.93440000000001</c:v>
                </c:pt>
                <c:pt idx="187">
                  <c:v>165.3115</c:v>
                </c:pt>
                <c:pt idx="188">
                  <c:v>164.93440000000001</c:v>
                </c:pt>
                <c:pt idx="189">
                  <c:v>165.06559999999999</c:v>
                </c:pt>
                <c:pt idx="190">
                  <c:v>165.5574</c:v>
                </c:pt>
                <c:pt idx="191">
                  <c:v>165.83609999999999</c:v>
                </c:pt>
                <c:pt idx="192">
                  <c:v>166.27869999999999</c:v>
                </c:pt>
                <c:pt idx="193">
                  <c:v>166.26230000000001</c:v>
                </c:pt>
                <c:pt idx="194">
                  <c:v>165.8852</c:v>
                </c:pt>
                <c:pt idx="195">
                  <c:v>166.0984</c:v>
                </c:pt>
                <c:pt idx="196">
                  <c:v>166.96719999999999</c:v>
                </c:pt>
                <c:pt idx="197">
                  <c:v>167.85249999999999</c:v>
                </c:pt>
                <c:pt idx="198">
                  <c:v>168.8852</c:v>
                </c:pt>
                <c:pt idx="199">
                  <c:v>170.72130000000001</c:v>
                </c:pt>
                <c:pt idx="200">
                  <c:v>172.83609999999999</c:v>
                </c:pt>
                <c:pt idx="201">
                  <c:v>173.6721</c:v>
                </c:pt>
                <c:pt idx="202">
                  <c:v>173.3443</c:v>
                </c:pt>
                <c:pt idx="203">
                  <c:v>173.3279</c:v>
                </c:pt>
                <c:pt idx="204">
                  <c:v>173.42619999999999</c:v>
                </c:pt>
                <c:pt idx="205">
                  <c:v>173.96719999999999</c:v>
                </c:pt>
                <c:pt idx="206">
                  <c:v>174.18029999999999</c:v>
                </c:pt>
                <c:pt idx="207">
                  <c:v>173.96719999999999</c:v>
                </c:pt>
                <c:pt idx="208">
                  <c:v>172.9836</c:v>
                </c:pt>
                <c:pt idx="209">
                  <c:v>172.62299999999999</c:v>
                </c:pt>
                <c:pt idx="210">
                  <c:v>172.63929999999999</c:v>
                </c:pt>
                <c:pt idx="211">
                  <c:v>173</c:v>
                </c:pt>
                <c:pt idx="212">
                  <c:v>173.0164</c:v>
                </c:pt>
                <c:pt idx="213">
                  <c:v>172.42619999999999</c:v>
                </c:pt>
                <c:pt idx="214">
                  <c:v>171.75409999999999</c:v>
                </c:pt>
                <c:pt idx="215">
                  <c:v>171.57380000000001</c:v>
                </c:pt>
                <c:pt idx="216">
                  <c:v>172.16390000000001</c:v>
                </c:pt>
                <c:pt idx="217">
                  <c:v>172.40979999999999</c:v>
                </c:pt>
                <c:pt idx="218">
                  <c:v>172.14750000000001</c:v>
                </c:pt>
                <c:pt idx="219">
                  <c:v>171.62299999999999</c:v>
                </c:pt>
                <c:pt idx="220">
                  <c:v>171.0984</c:v>
                </c:pt>
                <c:pt idx="221">
                  <c:v>171.39340000000001</c:v>
                </c:pt>
                <c:pt idx="222">
                  <c:v>171.7869</c:v>
                </c:pt>
                <c:pt idx="223">
                  <c:v>171.81970000000001</c:v>
                </c:pt>
                <c:pt idx="224">
                  <c:v>171.39340000000001</c:v>
                </c:pt>
                <c:pt idx="225">
                  <c:v>170.85249999999999</c:v>
                </c:pt>
                <c:pt idx="226">
                  <c:v>171.26230000000001</c:v>
                </c:pt>
                <c:pt idx="227">
                  <c:v>172.04920000000001</c:v>
                </c:pt>
                <c:pt idx="228">
                  <c:v>173.14750000000001</c:v>
                </c:pt>
                <c:pt idx="229">
                  <c:v>173.40979999999999</c:v>
                </c:pt>
                <c:pt idx="230">
                  <c:v>173.75409999999999</c:v>
                </c:pt>
                <c:pt idx="231">
                  <c:v>174.39340000000001</c:v>
                </c:pt>
                <c:pt idx="232">
                  <c:v>174.1148</c:v>
                </c:pt>
                <c:pt idx="233">
                  <c:v>173.24590000000001</c:v>
                </c:pt>
                <c:pt idx="234">
                  <c:v>172.19669999999999</c:v>
                </c:pt>
                <c:pt idx="235">
                  <c:v>171.85249999999999</c:v>
                </c:pt>
                <c:pt idx="236">
                  <c:v>171.70490000000001</c:v>
                </c:pt>
                <c:pt idx="237">
                  <c:v>171.27869999999999</c:v>
                </c:pt>
                <c:pt idx="238">
                  <c:v>170.459</c:v>
                </c:pt>
                <c:pt idx="239">
                  <c:v>169.8852</c:v>
                </c:pt>
                <c:pt idx="240">
                  <c:v>169.2131</c:v>
                </c:pt>
                <c:pt idx="241">
                  <c:v>168.19669999999999</c:v>
                </c:pt>
                <c:pt idx="242">
                  <c:v>167.14750000000001</c:v>
                </c:pt>
                <c:pt idx="243">
                  <c:v>166.3443</c:v>
                </c:pt>
                <c:pt idx="244">
                  <c:v>165.8689</c:v>
                </c:pt>
                <c:pt idx="245">
                  <c:v>165.52459999999999</c:v>
                </c:pt>
                <c:pt idx="246">
                  <c:v>164.83609999999999</c:v>
                </c:pt>
                <c:pt idx="247">
                  <c:v>163.91800000000001</c:v>
                </c:pt>
                <c:pt idx="248">
                  <c:v>162.93440000000001</c:v>
                </c:pt>
                <c:pt idx="249">
                  <c:v>162.3115</c:v>
                </c:pt>
                <c:pt idx="250">
                  <c:v>162</c:v>
                </c:pt>
                <c:pt idx="251">
                  <c:v>161.91800000000001</c:v>
                </c:pt>
                <c:pt idx="252">
                  <c:v>162.0164</c:v>
                </c:pt>
                <c:pt idx="253">
                  <c:v>162.14750000000001</c:v>
                </c:pt>
                <c:pt idx="254">
                  <c:v>162.7705</c:v>
                </c:pt>
                <c:pt idx="255">
                  <c:v>163.3115</c:v>
                </c:pt>
                <c:pt idx="256">
                  <c:v>163.4426</c:v>
                </c:pt>
                <c:pt idx="257">
                  <c:v>163</c:v>
                </c:pt>
                <c:pt idx="258">
                  <c:v>162.14750000000001</c:v>
                </c:pt>
                <c:pt idx="259">
                  <c:v>160.8852</c:v>
                </c:pt>
                <c:pt idx="260">
                  <c:v>159.95079999999999</c:v>
                </c:pt>
                <c:pt idx="261">
                  <c:v>158.59020000000001</c:v>
                </c:pt>
                <c:pt idx="262">
                  <c:v>157</c:v>
                </c:pt>
                <c:pt idx="263">
                  <c:v>155.95079999999999</c:v>
                </c:pt>
                <c:pt idx="264">
                  <c:v>156.4426</c:v>
                </c:pt>
                <c:pt idx="265">
                  <c:v>157</c:v>
                </c:pt>
                <c:pt idx="266">
                  <c:v>157.59020000000001</c:v>
                </c:pt>
                <c:pt idx="267">
                  <c:v>158.0984</c:v>
                </c:pt>
                <c:pt idx="268">
                  <c:v>158.1148</c:v>
                </c:pt>
                <c:pt idx="269">
                  <c:v>157.73769999999999</c:v>
                </c:pt>
                <c:pt idx="270">
                  <c:v>157.7869</c:v>
                </c:pt>
                <c:pt idx="271">
                  <c:v>157.8689</c:v>
                </c:pt>
                <c:pt idx="272">
                  <c:v>157.9836</c:v>
                </c:pt>
                <c:pt idx="273">
                  <c:v>158.0164</c:v>
                </c:pt>
                <c:pt idx="274">
                  <c:v>156.9016</c:v>
                </c:pt>
                <c:pt idx="275">
                  <c:v>155.57380000000001</c:v>
                </c:pt>
                <c:pt idx="276">
                  <c:v>155.1148</c:v>
                </c:pt>
                <c:pt idx="277">
                  <c:v>155.08199999999999</c:v>
                </c:pt>
                <c:pt idx="278">
                  <c:v>154.93440000000001</c:v>
                </c:pt>
                <c:pt idx="279">
                  <c:v>154.27869999999999</c:v>
                </c:pt>
                <c:pt idx="280">
                  <c:v>153.9016</c:v>
                </c:pt>
                <c:pt idx="281">
                  <c:v>154.37700000000001</c:v>
                </c:pt>
                <c:pt idx="282">
                  <c:v>154.75409999999999</c:v>
                </c:pt>
                <c:pt idx="283">
                  <c:v>156.3115</c:v>
                </c:pt>
                <c:pt idx="284">
                  <c:v>158.3279</c:v>
                </c:pt>
                <c:pt idx="285">
                  <c:v>160.59020000000001</c:v>
                </c:pt>
                <c:pt idx="286">
                  <c:v>162.14750000000001</c:v>
                </c:pt>
                <c:pt idx="287">
                  <c:v>162.47540000000001</c:v>
                </c:pt>
                <c:pt idx="288">
                  <c:v>162.26230000000001</c:v>
                </c:pt>
                <c:pt idx="289">
                  <c:v>161.39340000000001</c:v>
                </c:pt>
                <c:pt idx="290">
                  <c:v>161.42619999999999</c:v>
                </c:pt>
                <c:pt idx="291">
                  <c:v>162.36070000000001</c:v>
                </c:pt>
                <c:pt idx="292">
                  <c:v>163.06559999999999</c:v>
                </c:pt>
                <c:pt idx="293">
                  <c:v>163.36070000000001</c:v>
                </c:pt>
                <c:pt idx="294">
                  <c:v>162.18029999999999</c:v>
                </c:pt>
                <c:pt idx="295">
                  <c:v>161.52459999999999</c:v>
                </c:pt>
                <c:pt idx="296">
                  <c:v>162.19669999999999</c:v>
                </c:pt>
                <c:pt idx="297">
                  <c:v>162.3279</c:v>
                </c:pt>
                <c:pt idx="298">
                  <c:v>160.8852</c:v>
                </c:pt>
                <c:pt idx="299">
                  <c:v>160.7705</c:v>
                </c:pt>
                <c:pt idx="300">
                  <c:v>161.4426</c:v>
                </c:pt>
                <c:pt idx="301">
                  <c:v>161.1148</c:v>
                </c:pt>
                <c:pt idx="302">
                  <c:v>159.9836</c:v>
                </c:pt>
                <c:pt idx="303">
                  <c:v>159.7705</c:v>
                </c:pt>
                <c:pt idx="304">
                  <c:v>160.50819999999999</c:v>
                </c:pt>
                <c:pt idx="305">
                  <c:v>161.9016</c:v>
                </c:pt>
                <c:pt idx="306">
                  <c:v>163.49180000000001</c:v>
                </c:pt>
                <c:pt idx="307">
                  <c:v>163.0164</c:v>
                </c:pt>
                <c:pt idx="308">
                  <c:v>162.19669999999999</c:v>
                </c:pt>
                <c:pt idx="309">
                  <c:v>161.60659999999999</c:v>
                </c:pt>
                <c:pt idx="310">
                  <c:v>161.8852</c:v>
                </c:pt>
                <c:pt idx="311">
                  <c:v>162.2295</c:v>
                </c:pt>
                <c:pt idx="312">
                  <c:v>162.62299999999999</c:v>
                </c:pt>
                <c:pt idx="313">
                  <c:v>162.96719999999999</c:v>
                </c:pt>
                <c:pt idx="314">
                  <c:v>162.96719999999999</c:v>
                </c:pt>
                <c:pt idx="315">
                  <c:v>161.8852</c:v>
                </c:pt>
                <c:pt idx="316">
                  <c:v>160.3115</c:v>
                </c:pt>
                <c:pt idx="317">
                  <c:v>160.3443</c:v>
                </c:pt>
                <c:pt idx="318">
                  <c:v>161.3115</c:v>
                </c:pt>
                <c:pt idx="319">
                  <c:v>162.29509999999999</c:v>
                </c:pt>
                <c:pt idx="320">
                  <c:v>162.6885</c:v>
                </c:pt>
                <c:pt idx="321">
                  <c:v>162.9836</c:v>
                </c:pt>
                <c:pt idx="322">
                  <c:v>163.0984</c:v>
                </c:pt>
                <c:pt idx="323">
                  <c:v>163.541</c:v>
                </c:pt>
                <c:pt idx="324">
                  <c:v>163.42619999999999</c:v>
                </c:pt>
                <c:pt idx="325">
                  <c:v>163.75409999999999</c:v>
                </c:pt>
                <c:pt idx="326">
                  <c:v>164.3115</c:v>
                </c:pt>
                <c:pt idx="327">
                  <c:v>165.4426</c:v>
                </c:pt>
                <c:pt idx="328">
                  <c:v>166.40979999999999</c:v>
                </c:pt>
                <c:pt idx="329">
                  <c:v>166.73769999999999</c:v>
                </c:pt>
                <c:pt idx="330">
                  <c:v>166.3279</c:v>
                </c:pt>
                <c:pt idx="331">
                  <c:v>165.52459999999999</c:v>
                </c:pt>
                <c:pt idx="332">
                  <c:v>165.3115</c:v>
                </c:pt>
                <c:pt idx="333">
                  <c:v>165.9016</c:v>
                </c:pt>
                <c:pt idx="334">
                  <c:v>167.18029999999999</c:v>
                </c:pt>
                <c:pt idx="335">
                  <c:v>168.27869999999999</c:v>
                </c:pt>
                <c:pt idx="336">
                  <c:v>169.08199999999999</c:v>
                </c:pt>
                <c:pt idx="337">
                  <c:v>169.6721</c:v>
                </c:pt>
                <c:pt idx="338">
                  <c:v>169.8689</c:v>
                </c:pt>
                <c:pt idx="339">
                  <c:v>170.2295</c:v>
                </c:pt>
                <c:pt idx="340">
                  <c:v>170.14750000000001</c:v>
                </c:pt>
                <c:pt idx="341">
                  <c:v>169.03280000000001</c:v>
                </c:pt>
                <c:pt idx="342">
                  <c:v>168.14750000000001</c:v>
                </c:pt>
                <c:pt idx="343">
                  <c:v>168.95079999999999</c:v>
                </c:pt>
                <c:pt idx="344">
                  <c:v>170.40979999999999</c:v>
                </c:pt>
                <c:pt idx="345">
                  <c:v>171.6557</c:v>
                </c:pt>
                <c:pt idx="346">
                  <c:v>172.3115</c:v>
                </c:pt>
                <c:pt idx="347">
                  <c:v>172.8852</c:v>
                </c:pt>
                <c:pt idx="348">
                  <c:v>172.96719999999999</c:v>
                </c:pt>
                <c:pt idx="349">
                  <c:v>172.73769999999999</c:v>
                </c:pt>
                <c:pt idx="350">
                  <c:v>173.04920000000001</c:v>
                </c:pt>
                <c:pt idx="351">
                  <c:v>173.42619999999999</c:v>
                </c:pt>
                <c:pt idx="352">
                  <c:v>173.52459999999999</c:v>
                </c:pt>
                <c:pt idx="353">
                  <c:v>173</c:v>
                </c:pt>
                <c:pt idx="354">
                  <c:v>172.19669999999999</c:v>
                </c:pt>
                <c:pt idx="355">
                  <c:v>172.03280000000001</c:v>
                </c:pt>
                <c:pt idx="356">
                  <c:v>172.47540000000001</c:v>
                </c:pt>
                <c:pt idx="357">
                  <c:v>173.63929999999999</c:v>
                </c:pt>
                <c:pt idx="358">
                  <c:v>175.6721</c:v>
                </c:pt>
                <c:pt idx="359">
                  <c:v>176.19669999999999</c:v>
                </c:pt>
                <c:pt idx="360">
                  <c:v>175.6557</c:v>
                </c:pt>
                <c:pt idx="361">
                  <c:v>174.29509999999999</c:v>
                </c:pt>
                <c:pt idx="362">
                  <c:v>174</c:v>
                </c:pt>
                <c:pt idx="363">
                  <c:v>175.5574</c:v>
                </c:pt>
                <c:pt idx="364">
                  <c:v>177.9836</c:v>
                </c:pt>
                <c:pt idx="365">
                  <c:v>179.75409999999999</c:v>
                </c:pt>
                <c:pt idx="366">
                  <c:v>179.7705</c:v>
                </c:pt>
                <c:pt idx="367">
                  <c:v>178.40979999999999</c:v>
                </c:pt>
                <c:pt idx="368">
                  <c:v>176.7705</c:v>
                </c:pt>
                <c:pt idx="369">
                  <c:v>175.42619999999999</c:v>
                </c:pt>
                <c:pt idx="370">
                  <c:v>175.95079999999999</c:v>
                </c:pt>
                <c:pt idx="371">
                  <c:v>177.91800000000001</c:v>
                </c:pt>
                <c:pt idx="372">
                  <c:v>178.85249999999999</c:v>
                </c:pt>
                <c:pt idx="373">
                  <c:v>178.75409999999999</c:v>
                </c:pt>
                <c:pt idx="374">
                  <c:v>178.0164</c:v>
                </c:pt>
                <c:pt idx="375">
                  <c:v>177.0984</c:v>
                </c:pt>
                <c:pt idx="376">
                  <c:v>176.36070000000001</c:v>
                </c:pt>
                <c:pt idx="377">
                  <c:v>176.08199999999999</c:v>
                </c:pt>
                <c:pt idx="378">
                  <c:v>174.93440000000001</c:v>
                </c:pt>
                <c:pt idx="379">
                  <c:v>173.3443</c:v>
                </c:pt>
                <c:pt idx="380">
                  <c:v>172.08199999999999</c:v>
                </c:pt>
                <c:pt idx="381">
                  <c:v>171.8852</c:v>
                </c:pt>
                <c:pt idx="382">
                  <c:v>173</c:v>
                </c:pt>
                <c:pt idx="383">
                  <c:v>174.1148</c:v>
                </c:pt>
                <c:pt idx="384">
                  <c:v>175.26230000000001</c:v>
                </c:pt>
                <c:pt idx="385">
                  <c:v>175.83609999999999</c:v>
                </c:pt>
                <c:pt idx="386">
                  <c:v>176.3443</c:v>
                </c:pt>
                <c:pt idx="387">
                  <c:v>176.18029999999999</c:v>
                </c:pt>
                <c:pt idx="388">
                  <c:v>175.04920000000001</c:v>
                </c:pt>
                <c:pt idx="389">
                  <c:v>174.1311</c:v>
                </c:pt>
                <c:pt idx="390">
                  <c:v>173.72130000000001</c:v>
                </c:pt>
                <c:pt idx="391">
                  <c:v>172.83609999999999</c:v>
                </c:pt>
                <c:pt idx="392">
                  <c:v>171.83609999999999</c:v>
                </c:pt>
                <c:pt idx="393">
                  <c:v>170.6885</c:v>
                </c:pt>
                <c:pt idx="394">
                  <c:v>169.60659999999999</c:v>
                </c:pt>
                <c:pt idx="395">
                  <c:v>169.75409999999999</c:v>
                </c:pt>
                <c:pt idx="396">
                  <c:v>171.03280000000001</c:v>
                </c:pt>
                <c:pt idx="397">
                  <c:v>173.24590000000001</c:v>
                </c:pt>
                <c:pt idx="398">
                  <c:v>175.39340000000001</c:v>
                </c:pt>
                <c:pt idx="399">
                  <c:v>174.39340000000001</c:v>
                </c:pt>
                <c:pt idx="400">
                  <c:v>173.37700000000001</c:v>
                </c:pt>
                <c:pt idx="401">
                  <c:v>173.0164</c:v>
                </c:pt>
                <c:pt idx="402">
                  <c:v>171.60659999999999</c:v>
                </c:pt>
                <c:pt idx="403">
                  <c:v>167.83609999999999</c:v>
                </c:pt>
                <c:pt idx="404">
                  <c:v>164.16390000000001</c:v>
                </c:pt>
                <c:pt idx="405">
                  <c:v>163.24590000000001</c:v>
                </c:pt>
                <c:pt idx="406">
                  <c:v>163.63929999999999</c:v>
                </c:pt>
                <c:pt idx="407">
                  <c:v>164.04920000000001</c:v>
                </c:pt>
                <c:pt idx="408">
                  <c:v>164.36070000000001</c:v>
                </c:pt>
                <c:pt idx="409">
                  <c:v>165.6721</c:v>
                </c:pt>
                <c:pt idx="410">
                  <c:v>166.7705</c:v>
                </c:pt>
                <c:pt idx="411">
                  <c:v>167.0984</c:v>
                </c:pt>
                <c:pt idx="412">
                  <c:v>166.63929999999999</c:v>
                </c:pt>
                <c:pt idx="413">
                  <c:v>165.8852</c:v>
                </c:pt>
                <c:pt idx="414">
                  <c:v>165.27869999999999</c:v>
                </c:pt>
                <c:pt idx="415">
                  <c:v>165.16390000000001</c:v>
                </c:pt>
                <c:pt idx="416">
                  <c:v>165</c:v>
                </c:pt>
                <c:pt idx="417">
                  <c:v>165.37700000000001</c:v>
                </c:pt>
                <c:pt idx="418">
                  <c:v>165.7869</c:v>
                </c:pt>
                <c:pt idx="419">
                  <c:v>166.62299999999999</c:v>
                </c:pt>
                <c:pt idx="420">
                  <c:v>166.8852</c:v>
                </c:pt>
                <c:pt idx="421">
                  <c:v>166.2131</c:v>
                </c:pt>
                <c:pt idx="422">
                  <c:v>164.85249999999999</c:v>
                </c:pt>
                <c:pt idx="423">
                  <c:v>164.0984</c:v>
                </c:pt>
                <c:pt idx="424">
                  <c:v>163.9836</c:v>
                </c:pt>
                <c:pt idx="425">
                  <c:v>163.81970000000001</c:v>
                </c:pt>
                <c:pt idx="426">
                  <c:v>164.03280000000001</c:v>
                </c:pt>
                <c:pt idx="427">
                  <c:v>164.0164</c:v>
                </c:pt>
                <c:pt idx="428">
                  <c:v>163.6885</c:v>
                </c:pt>
                <c:pt idx="429">
                  <c:v>163.57380000000001</c:v>
                </c:pt>
                <c:pt idx="430">
                  <c:v>163.80330000000001</c:v>
                </c:pt>
                <c:pt idx="431">
                  <c:v>163.6721</c:v>
                </c:pt>
                <c:pt idx="432">
                  <c:v>163.18029999999999</c:v>
                </c:pt>
                <c:pt idx="433">
                  <c:v>162.9016</c:v>
                </c:pt>
                <c:pt idx="434">
                  <c:v>162.26230000000001</c:v>
                </c:pt>
                <c:pt idx="435">
                  <c:v>161.6885</c:v>
                </c:pt>
                <c:pt idx="436">
                  <c:v>161.6885</c:v>
                </c:pt>
                <c:pt idx="437">
                  <c:v>161.7705</c:v>
                </c:pt>
                <c:pt idx="438">
                  <c:v>162.08199999999999</c:v>
                </c:pt>
                <c:pt idx="439">
                  <c:v>162.72130000000001</c:v>
                </c:pt>
                <c:pt idx="440">
                  <c:v>163.6721</c:v>
                </c:pt>
                <c:pt idx="441">
                  <c:v>164.04920000000001</c:v>
                </c:pt>
                <c:pt idx="442">
                  <c:v>163.72130000000001</c:v>
                </c:pt>
                <c:pt idx="443">
                  <c:v>164.2295</c:v>
                </c:pt>
                <c:pt idx="444">
                  <c:v>165.1148</c:v>
                </c:pt>
                <c:pt idx="445">
                  <c:v>165.52459999999999</c:v>
                </c:pt>
                <c:pt idx="446">
                  <c:v>165.72130000000001</c:v>
                </c:pt>
                <c:pt idx="447">
                  <c:v>166.39340000000001</c:v>
                </c:pt>
                <c:pt idx="448">
                  <c:v>167.04920000000001</c:v>
                </c:pt>
                <c:pt idx="449">
                  <c:v>167.37700000000001</c:v>
                </c:pt>
                <c:pt idx="450">
                  <c:v>167.63929999999999</c:v>
                </c:pt>
                <c:pt idx="451">
                  <c:v>167.3443</c:v>
                </c:pt>
                <c:pt idx="452">
                  <c:v>166.27869999999999</c:v>
                </c:pt>
                <c:pt idx="453">
                  <c:v>165.24590000000001</c:v>
                </c:pt>
                <c:pt idx="454">
                  <c:v>165.42619999999999</c:v>
                </c:pt>
                <c:pt idx="455">
                  <c:v>165.93440000000001</c:v>
                </c:pt>
                <c:pt idx="456">
                  <c:v>165.9836</c:v>
                </c:pt>
                <c:pt idx="457">
                  <c:v>166.08199999999999</c:v>
                </c:pt>
                <c:pt idx="458">
                  <c:v>166.36070000000001</c:v>
                </c:pt>
                <c:pt idx="459">
                  <c:v>166.50819999999999</c:v>
                </c:pt>
                <c:pt idx="460">
                  <c:v>166.81970000000001</c:v>
                </c:pt>
                <c:pt idx="461">
                  <c:v>167.6557</c:v>
                </c:pt>
                <c:pt idx="462">
                  <c:v>169.49180000000001</c:v>
                </c:pt>
                <c:pt idx="463">
                  <c:v>172.40979999999999</c:v>
                </c:pt>
                <c:pt idx="464">
                  <c:v>175.459</c:v>
                </c:pt>
                <c:pt idx="465">
                  <c:v>178.08199999999999</c:v>
                </c:pt>
                <c:pt idx="466">
                  <c:v>179.95079999999999</c:v>
                </c:pt>
                <c:pt idx="467">
                  <c:v>180.7705</c:v>
                </c:pt>
                <c:pt idx="468">
                  <c:v>181.541</c:v>
                </c:pt>
                <c:pt idx="469">
                  <c:v>182.7869</c:v>
                </c:pt>
                <c:pt idx="470">
                  <c:v>184.19669999999999</c:v>
                </c:pt>
                <c:pt idx="471">
                  <c:v>185.0164</c:v>
                </c:pt>
                <c:pt idx="472">
                  <c:v>185.37700000000001</c:v>
                </c:pt>
                <c:pt idx="473">
                  <c:v>185.6557</c:v>
                </c:pt>
                <c:pt idx="474">
                  <c:v>185.62299999999999</c:v>
                </c:pt>
                <c:pt idx="475">
                  <c:v>185.2131</c:v>
                </c:pt>
                <c:pt idx="476">
                  <c:v>185.0164</c:v>
                </c:pt>
                <c:pt idx="477">
                  <c:v>185.62299999999999</c:v>
                </c:pt>
                <c:pt idx="478">
                  <c:v>186.7705</c:v>
                </c:pt>
                <c:pt idx="479">
                  <c:v>187.8852</c:v>
                </c:pt>
                <c:pt idx="480">
                  <c:v>188.49180000000001</c:v>
                </c:pt>
                <c:pt idx="481">
                  <c:v>188.73769999999999</c:v>
                </c:pt>
                <c:pt idx="482">
                  <c:v>188.2131</c:v>
                </c:pt>
                <c:pt idx="483">
                  <c:v>187.50819999999999</c:v>
                </c:pt>
                <c:pt idx="484">
                  <c:v>187.42619999999999</c:v>
                </c:pt>
                <c:pt idx="485">
                  <c:v>187.7869</c:v>
                </c:pt>
                <c:pt idx="486">
                  <c:v>187.8689</c:v>
                </c:pt>
                <c:pt idx="487">
                  <c:v>187.3115</c:v>
                </c:pt>
                <c:pt idx="488">
                  <c:v>186.541</c:v>
                </c:pt>
                <c:pt idx="489">
                  <c:v>185.83609999999999</c:v>
                </c:pt>
                <c:pt idx="490">
                  <c:v>185.29509999999999</c:v>
                </c:pt>
                <c:pt idx="491">
                  <c:v>185.19669999999999</c:v>
                </c:pt>
                <c:pt idx="492">
                  <c:v>185.39340000000001</c:v>
                </c:pt>
                <c:pt idx="493">
                  <c:v>185.37700000000001</c:v>
                </c:pt>
                <c:pt idx="494">
                  <c:v>184.42619999999999</c:v>
                </c:pt>
                <c:pt idx="495">
                  <c:v>183.60659999999999</c:v>
                </c:pt>
                <c:pt idx="496">
                  <c:v>183.75409999999999</c:v>
                </c:pt>
                <c:pt idx="497">
                  <c:v>184.62299999999999</c:v>
                </c:pt>
                <c:pt idx="498">
                  <c:v>185.85249999999999</c:v>
                </c:pt>
                <c:pt idx="499">
                  <c:v>187.0984</c:v>
                </c:pt>
                <c:pt idx="500">
                  <c:v>187.8852</c:v>
                </c:pt>
                <c:pt idx="501">
                  <c:v>187.36070000000001</c:v>
                </c:pt>
                <c:pt idx="502">
                  <c:v>185.9836</c:v>
                </c:pt>
                <c:pt idx="503">
                  <c:v>184.459</c:v>
                </c:pt>
                <c:pt idx="504">
                  <c:v>183.49180000000001</c:v>
                </c:pt>
                <c:pt idx="505">
                  <c:v>183.03280000000001</c:v>
                </c:pt>
                <c:pt idx="506">
                  <c:v>182.73769999999999</c:v>
                </c:pt>
                <c:pt idx="507">
                  <c:v>181.81970000000001</c:v>
                </c:pt>
                <c:pt idx="508">
                  <c:v>180.95079999999999</c:v>
                </c:pt>
                <c:pt idx="509">
                  <c:v>180.73769999999999</c:v>
                </c:pt>
                <c:pt idx="510">
                  <c:v>180.8689</c:v>
                </c:pt>
                <c:pt idx="511">
                  <c:v>181.0984</c:v>
                </c:pt>
                <c:pt idx="512">
                  <c:v>181.6557</c:v>
                </c:pt>
                <c:pt idx="513">
                  <c:v>182.49180000000001</c:v>
                </c:pt>
                <c:pt idx="514">
                  <c:v>183.72130000000001</c:v>
                </c:pt>
                <c:pt idx="515">
                  <c:v>184.3443</c:v>
                </c:pt>
                <c:pt idx="516">
                  <c:v>184.459</c:v>
                </c:pt>
                <c:pt idx="517">
                  <c:v>184.0164</c:v>
                </c:pt>
                <c:pt idx="518">
                  <c:v>182.85249999999999</c:v>
                </c:pt>
                <c:pt idx="519">
                  <c:v>181.4426</c:v>
                </c:pt>
                <c:pt idx="520">
                  <c:v>180.72130000000001</c:v>
                </c:pt>
                <c:pt idx="521">
                  <c:v>181.70490000000001</c:v>
                </c:pt>
                <c:pt idx="522">
                  <c:v>182.83609999999999</c:v>
                </c:pt>
                <c:pt idx="523">
                  <c:v>182.16390000000001</c:v>
                </c:pt>
                <c:pt idx="524">
                  <c:v>179.96719999999999</c:v>
                </c:pt>
                <c:pt idx="525">
                  <c:v>178.40979999999999</c:v>
                </c:pt>
                <c:pt idx="526">
                  <c:v>177.70490000000001</c:v>
                </c:pt>
                <c:pt idx="527">
                  <c:v>177.16390000000001</c:v>
                </c:pt>
                <c:pt idx="528">
                  <c:v>177.29509999999999</c:v>
                </c:pt>
                <c:pt idx="529">
                  <c:v>178.8689</c:v>
                </c:pt>
                <c:pt idx="530">
                  <c:v>180.91800000000001</c:v>
                </c:pt>
                <c:pt idx="531">
                  <c:v>181.8689</c:v>
                </c:pt>
                <c:pt idx="532">
                  <c:v>181.08199999999999</c:v>
                </c:pt>
                <c:pt idx="533">
                  <c:v>179.60659999999999</c:v>
                </c:pt>
                <c:pt idx="534">
                  <c:v>177.8852</c:v>
                </c:pt>
                <c:pt idx="535">
                  <c:v>175.49180000000001</c:v>
                </c:pt>
                <c:pt idx="536">
                  <c:v>172.72130000000001</c:v>
                </c:pt>
                <c:pt idx="537">
                  <c:v>170.91800000000001</c:v>
                </c:pt>
                <c:pt idx="538">
                  <c:v>170.37700000000001</c:v>
                </c:pt>
                <c:pt idx="539">
                  <c:v>170.73769999999999</c:v>
                </c:pt>
                <c:pt idx="540">
                  <c:v>169.49180000000001</c:v>
                </c:pt>
                <c:pt idx="541">
                  <c:v>168.03280000000001</c:v>
                </c:pt>
                <c:pt idx="542">
                  <c:v>167.36070000000001</c:v>
                </c:pt>
                <c:pt idx="543">
                  <c:v>167.3279</c:v>
                </c:pt>
                <c:pt idx="544">
                  <c:v>168.2131</c:v>
                </c:pt>
                <c:pt idx="545">
                  <c:v>168.80330000000001</c:v>
                </c:pt>
                <c:pt idx="546">
                  <c:v>169.57380000000001</c:v>
                </c:pt>
                <c:pt idx="547">
                  <c:v>169.16390000000001</c:v>
                </c:pt>
                <c:pt idx="548">
                  <c:v>168.03280000000001</c:v>
                </c:pt>
                <c:pt idx="549">
                  <c:v>167.1311</c:v>
                </c:pt>
                <c:pt idx="550">
                  <c:v>166.57380000000001</c:v>
                </c:pt>
                <c:pt idx="551">
                  <c:v>167.04920000000001</c:v>
                </c:pt>
                <c:pt idx="552">
                  <c:v>167.26230000000001</c:v>
                </c:pt>
                <c:pt idx="553">
                  <c:v>167.36070000000001</c:v>
                </c:pt>
                <c:pt idx="554">
                  <c:v>167.2131</c:v>
                </c:pt>
                <c:pt idx="555">
                  <c:v>167.29509999999999</c:v>
                </c:pt>
                <c:pt idx="556">
                  <c:v>167.8689</c:v>
                </c:pt>
                <c:pt idx="557">
                  <c:v>167.8689</c:v>
                </c:pt>
                <c:pt idx="558">
                  <c:v>167.91800000000001</c:v>
                </c:pt>
                <c:pt idx="559">
                  <c:v>167.39340000000001</c:v>
                </c:pt>
                <c:pt idx="560">
                  <c:v>167.83609999999999</c:v>
                </c:pt>
                <c:pt idx="561">
                  <c:v>168.83609999999999</c:v>
                </c:pt>
                <c:pt idx="562">
                  <c:v>169.19669999999999</c:v>
                </c:pt>
                <c:pt idx="563">
                  <c:v>169.29509999999999</c:v>
                </c:pt>
                <c:pt idx="564">
                  <c:v>169.7705</c:v>
                </c:pt>
                <c:pt idx="565">
                  <c:v>170.49180000000001</c:v>
                </c:pt>
                <c:pt idx="566">
                  <c:v>170.49180000000001</c:v>
                </c:pt>
                <c:pt idx="567">
                  <c:v>169.57380000000001</c:v>
                </c:pt>
                <c:pt idx="568">
                  <c:v>168.81970000000001</c:v>
                </c:pt>
                <c:pt idx="569">
                  <c:v>167.93440000000001</c:v>
                </c:pt>
                <c:pt idx="570">
                  <c:v>167.26230000000001</c:v>
                </c:pt>
                <c:pt idx="571">
                  <c:v>166.8689</c:v>
                </c:pt>
                <c:pt idx="572">
                  <c:v>166.73769999999999</c:v>
                </c:pt>
                <c:pt idx="573">
                  <c:v>166.29509999999999</c:v>
                </c:pt>
                <c:pt idx="574">
                  <c:v>165.47540000000001</c:v>
                </c:pt>
                <c:pt idx="575">
                  <c:v>164.83609999999999</c:v>
                </c:pt>
                <c:pt idx="576">
                  <c:v>165.2131</c:v>
                </c:pt>
                <c:pt idx="577">
                  <c:v>166.26230000000001</c:v>
                </c:pt>
                <c:pt idx="578">
                  <c:v>166.8852</c:v>
                </c:pt>
                <c:pt idx="579">
                  <c:v>166.59020000000001</c:v>
                </c:pt>
                <c:pt idx="580">
                  <c:v>166.0984</c:v>
                </c:pt>
                <c:pt idx="581">
                  <c:v>165.8689</c:v>
                </c:pt>
                <c:pt idx="582">
                  <c:v>165.50819999999999</c:v>
                </c:pt>
                <c:pt idx="583">
                  <c:v>164.7705</c:v>
                </c:pt>
                <c:pt idx="584">
                  <c:v>164.2295</c:v>
                </c:pt>
                <c:pt idx="585">
                  <c:v>163.80330000000001</c:v>
                </c:pt>
                <c:pt idx="586">
                  <c:v>163.93440000000001</c:v>
                </c:pt>
                <c:pt idx="587">
                  <c:v>163.9836</c:v>
                </c:pt>
                <c:pt idx="588">
                  <c:v>163.541</c:v>
                </c:pt>
                <c:pt idx="589">
                  <c:v>162.93440000000001</c:v>
                </c:pt>
                <c:pt idx="590">
                  <c:v>162.8852</c:v>
                </c:pt>
                <c:pt idx="591">
                  <c:v>162.7869</c:v>
                </c:pt>
                <c:pt idx="592">
                  <c:v>162.6885</c:v>
                </c:pt>
                <c:pt idx="593">
                  <c:v>162.62299999999999</c:v>
                </c:pt>
                <c:pt idx="594">
                  <c:v>163.16390000000001</c:v>
                </c:pt>
                <c:pt idx="595">
                  <c:v>163.37700000000001</c:v>
                </c:pt>
                <c:pt idx="596">
                  <c:v>162.91800000000001</c:v>
                </c:pt>
                <c:pt idx="597">
                  <c:v>162.96719999999999</c:v>
                </c:pt>
                <c:pt idx="598">
                  <c:v>162.72130000000001</c:v>
                </c:pt>
                <c:pt idx="599">
                  <c:v>162.36070000000001</c:v>
                </c:pt>
                <c:pt idx="600">
                  <c:v>162.72130000000001</c:v>
                </c:pt>
                <c:pt idx="601">
                  <c:v>162.59020000000001</c:v>
                </c:pt>
                <c:pt idx="602">
                  <c:v>162.24590000000001</c:v>
                </c:pt>
                <c:pt idx="603">
                  <c:v>162.39340000000001</c:v>
                </c:pt>
                <c:pt idx="604">
                  <c:v>162.9836</c:v>
                </c:pt>
                <c:pt idx="605">
                  <c:v>164.0984</c:v>
                </c:pt>
                <c:pt idx="606">
                  <c:v>165.36070000000001</c:v>
                </c:pt>
                <c:pt idx="607">
                  <c:v>166.8689</c:v>
                </c:pt>
                <c:pt idx="608">
                  <c:v>168.4426</c:v>
                </c:pt>
                <c:pt idx="609">
                  <c:v>170.42619999999999</c:v>
                </c:pt>
                <c:pt idx="610">
                  <c:v>171.50819999999999</c:v>
                </c:pt>
                <c:pt idx="611">
                  <c:v>171.73769999999999</c:v>
                </c:pt>
                <c:pt idx="612">
                  <c:v>171.49180000000001</c:v>
                </c:pt>
                <c:pt idx="613">
                  <c:v>171.72130000000001</c:v>
                </c:pt>
                <c:pt idx="614">
                  <c:v>172.75409999999999</c:v>
                </c:pt>
                <c:pt idx="615">
                  <c:v>173.24590000000001</c:v>
                </c:pt>
                <c:pt idx="616">
                  <c:v>173.57380000000001</c:v>
                </c:pt>
                <c:pt idx="617">
                  <c:v>173.50819999999999</c:v>
                </c:pt>
                <c:pt idx="618">
                  <c:v>172.95079999999999</c:v>
                </c:pt>
                <c:pt idx="619">
                  <c:v>172.73769999999999</c:v>
                </c:pt>
                <c:pt idx="620">
                  <c:v>173.3115</c:v>
                </c:pt>
                <c:pt idx="621">
                  <c:v>173.5574</c:v>
                </c:pt>
                <c:pt idx="622">
                  <c:v>174.39340000000001</c:v>
                </c:pt>
                <c:pt idx="623">
                  <c:v>175.0984</c:v>
                </c:pt>
                <c:pt idx="624">
                  <c:v>175.4426</c:v>
                </c:pt>
                <c:pt idx="625">
                  <c:v>174.83609999999999</c:v>
                </c:pt>
                <c:pt idx="626">
                  <c:v>174.459</c:v>
                </c:pt>
                <c:pt idx="627">
                  <c:v>175.40979999999999</c:v>
                </c:pt>
                <c:pt idx="628">
                  <c:v>177.6557</c:v>
                </c:pt>
                <c:pt idx="629">
                  <c:v>180.1148</c:v>
                </c:pt>
                <c:pt idx="630">
                  <c:v>181.39340000000001</c:v>
                </c:pt>
                <c:pt idx="631">
                  <c:v>181.5574</c:v>
                </c:pt>
                <c:pt idx="632">
                  <c:v>181.40979999999999</c:v>
                </c:pt>
                <c:pt idx="633">
                  <c:v>180.62299999999999</c:v>
                </c:pt>
                <c:pt idx="634">
                  <c:v>179.81970000000001</c:v>
                </c:pt>
                <c:pt idx="635">
                  <c:v>179.9016</c:v>
                </c:pt>
                <c:pt idx="636">
                  <c:v>181.4426</c:v>
                </c:pt>
                <c:pt idx="637">
                  <c:v>183</c:v>
                </c:pt>
                <c:pt idx="638">
                  <c:v>184.57380000000001</c:v>
                </c:pt>
                <c:pt idx="639">
                  <c:v>185.52459999999999</c:v>
                </c:pt>
                <c:pt idx="640">
                  <c:v>185.95079999999999</c:v>
                </c:pt>
                <c:pt idx="641">
                  <c:v>186.1311</c:v>
                </c:pt>
                <c:pt idx="642">
                  <c:v>185.83609999999999</c:v>
                </c:pt>
                <c:pt idx="643">
                  <c:v>184.3115</c:v>
                </c:pt>
                <c:pt idx="644">
                  <c:v>182.6721</c:v>
                </c:pt>
                <c:pt idx="645">
                  <c:v>181.75409999999999</c:v>
                </c:pt>
                <c:pt idx="646">
                  <c:v>181.6557</c:v>
                </c:pt>
                <c:pt idx="647">
                  <c:v>182.27869999999999</c:v>
                </c:pt>
                <c:pt idx="648">
                  <c:v>182.3443</c:v>
                </c:pt>
                <c:pt idx="649">
                  <c:v>181.85249999999999</c:v>
                </c:pt>
                <c:pt idx="650">
                  <c:v>181.1311</c:v>
                </c:pt>
                <c:pt idx="651">
                  <c:v>181.04920000000001</c:v>
                </c:pt>
                <c:pt idx="652">
                  <c:v>182.18029999999999</c:v>
                </c:pt>
                <c:pt idx="653">
                  <c:v>183.50819999999999</c:v>
                </c:pt>
                <c:pt idx="654">
                  <c:v>183.52459999999999</c:v>
                </c:pt>
                <c:pt idx="655">
                  <c:v>182.39340000000001</c:v>
                </c:pt>
                <c:pt idx="656">
                  <c:v>181.6885</c:v>
                </c:pt>
                <c:pt idx="657">
                  <c:v>181.72130000000001</c:v>
                </c:pt>
                <c:pt idx="658">
                  <c:v>182</c:v>
                </c:pt>
                <c:pt idx="659">
                  <c:v>182.18029999999999</c:v>
                </c:pt>
                <c:pt idx="660">
                  <c:v>182.7705</c:v>
                </c:pt>
                <c:pt idx="661">
                  <c:v>183</c:v>
                </c:pt>
                <c:pt idx="662">
                  <c:v>183.26230000000001</c:v>
                </c:pt>
                <c:pt idx="663">
                  <c:v>183.57380000000001</c:v>
                </c:pt>
                <c:pt idx="664">
                  <c:v>183.80330000000001</c:v>
                </c:pt>
                <c:pt idx="665">
                  <c:v>184.39340000000001</c:v>
                </c:pt>
                <c:pt idx="666">
                  <c:v>185.24590000000001</c:v>
                </c:pt>
                <c:pt idx="667">
                  <c:v>185.3443</c:v>
                </c:pt>
                <c:pt idx="668">
                  <c:v>185.83609999999999</c:v>
                </c:pt>
                <c:pt idx="669">
                  <c:v>186.63929999999999</c:v>
                </c:pt>
                <c:pt idx="670">
                  <c:v>187.62299999999999</c:v>
                </c:pt>
                <c:pt idx="671">
                  <c:v>188.42619999999999</c:v>
                </c:pt>
                <c:pt idx="672">
                  <c:v>188.81970000000001</c:v>
                </c:pt>
                <c:pt idx="673">
                  <c:v>189.26230000000001</c:v>
                </c:pt>
                <c:pt idx="674">
                  <c:v>189.70490000000001</c:v>
                </c:pt>
                <c:pt idx="675">
                  <c:v>190.0984</c:v>
                </c:pt>
                <c:pt idx="676">
                  <c:v>189.73769999999999</c:v>
                </c:pt>
                <c:pt idx="677">
                  <c:v>188.81970000000001</c:v>
                </c:pt>
                <c:pt idx="678">
                  <c:v>188.06559999999999</c:v>
                </c:pt>
                <c:pt idx="679">
                  <c:v>188.1311</c:v>
                </c:pt>
                <c:pt idx="680">
                  <c:v>188.16390000000001</c:v>
                </c:pt>
                <c:pt idx="681">
                  <c:v>188.08199999999999</c:v>
                </c:pt>
                <c:pt idx="682">
                  <c:v>187.8852</c:v>
                </c:pt>
                <c:pt idx="683">
                  <c:v>186.59020000000001</c:v>
                </c:pt>
                <c:pt idx="684">
                  <c:v>184.63929999999999</c:v>
                </c:pt>
                <c:pt idx="685">
                  <c:v>183.36070000000001</c:v>
                </c:pt>
                <c:pt idx="686">
                  <c:v>182.73769999999999</c:v>
                </c:pt>
                <c:pt idx="687">
                  <c:v>181.91800000000001</c:v>
                </c:pt>
                <c:pt idx="688">
                  <c:v>181.37700000000001</c:v>
                </c:pt>
                <c:pt idx="689">
                  <c:v>180.6885</c:v>
                </c:pt>
                <c:pt idx="690">
                  <c:v>180.63929999999999</c:v>
                </c:pt>
                <c:pt idx="691">
                  <c:v>180.91800000000001</c:v>
                </c:pt>
                <c:pt idx="692">
                  <c:v>180.3279</c:v>
                </c:pt>
                <c:pt idx="693">
                  <c:v>179.04920000000001</c:v>
                </c:pt>
                <c:pt idx="694">
                  <c:v>177.62299999999999</c:v>
                </c:pt>
                <c:pt idx="695">
                  <c:v>176.27869999999999</c:v>
                </c:pt>
                <c:pt idx="696">
                  <c:v>175.24590000000001</c:v>
                </c:pt>
                <c:pt idx="697">
                  <c:v>174.95079999999999</c:v>
                </c:pt>
                <c:pt idx="698">
                  <c:v>174.72130000000001</c:v>
                </c:pt>
                <c:pt idx="699">
                  <c:v>173.8689</c:v>
                </c:pt>
                <c:pt idx="700">
                  <c:v>172.6721</c:v>
                </c:pt>
                <c:pt idx="701">
                  <c:v>171.52459999999999</c:v>
                </c:pt>
                <c:pt idx="702">
                  <c:v>170.59020000000001</c:v>
                </c:pt>
                <c:pt idx="703">
                  <c:v>170.2131</c:v>
                </c:pt>
                <c:pt idx="704">
                  <c:v>170.3279</c:v>
                </c:pt>
                <c:pt idx="705">
                  <c:v>170.37700000000001</c:v>
                </c:pt>
                <c:pt idx="706">
                  <c:v>170.8689</c:v>
                </c:pt>
                <c:pt idx="707">
                  <c:v>171.96719999999999</c:v>
                </c:pt>
                <c:pt idx="708">
                  <c:v>172.3443</c:v>
                </c:pt>
                <c:pt idx="709">
                  <c:v>171.3443</c:v>
                </c:pt>
                <c:pt idx="710">
                  <c:v>170.81970000000001</c:v>
                </c:pt>
                <c:pt idx="711">
                  <c:v>170.57380000000001</c:v>
                </c:pt>
                <c:pt idx="712">
                  <c:v>169.60659999999999</c:v>
                </c:pt>
                <c:pt idx="713">
                  <c:v>169.2295</c:v>
                </c:pt>
                <c:pt idx="714">
                  <c:v>169.1311</c:v>
                </c:pt>
                <c:pt idx="715">
                  <c:v>169.2131</c:v>
                </c:pt>
                <c:pt idx="716">
                  <c:v>168.50819999999999</c:v>
                </c:pt>
                <c:pt idx="717">
                  <c:v>167.3279</c:v>
                </c:pt>
                <c:pt idx="718">
                  <c:v>166.36070000000001</c:v>
                </c:pt>
                <c:pt idx="719">
                  <c:v>165.72130000000001</c:v>
                </c:pt>
                <c:pt idx="720">
                  <c:v>164.5574</c:v>
                </c:pt>
                <c:pt idx="721">
                  <c:v>162.63929999999999</c:v>
                </c:pt>
                <c:pt idx="722">
                  <c:v>161.59020000000001</c:v>
                </c:pt>
                <c:pt idx="723">
                  <c:v>163.29509999999999</c:v>
                </c:pt>
                <c:pt idx="724">
                  <c:v>165.93440000000001</c:v>
                </c:pt>
                <c:pt idx="725">
                  <c:v>168.0164</c:v>
                </c:pt>
                <c:pt idx="726">
                  <c:v>169.52459999999999</c:v>
                </c:pt>
                <c:pt idx="727">
                  <c:v>169.83609999999999</c:v>
                </c:pt>
                <c:pt idx="728">
                  <c:v>169.70490000000001</c:v>
                </c:pt>
                <c:pt idx="729">
                  <c:v>169.19669999999999</c:v>
                </c:pt>
                <c:pt idx="730">
                  <c:v>169.3115</c:v>
                </c:pt>
                <c:pt idx="731">
                  <c:v>169.29509999999999</c:v>
                </c:pt>
                <c:pt idx="732">
                  <c:v>168.93440000000001</c:v>
                </c:pt>
                <c:pt idx="733">
                  <c:v>167.96719999999999</c:v>
                </c:pt>
                <c:pt idx="734">
                  <c:v>166.96719999999999</c:v>
                </c:pt>
                <c:pt idx="735">
                  <c:v>165.541</c:v>
                </c:pt>
                <c:pt idx="736">
                  <c:v>164.85249999999999</c:v>
                </c:pt>
                <c:pt idx="737">
                  <c:v>164.49180000000001</c:v>
                </c:pt>
                <c:pt idx="738">
                  <c:v>163.6721</c:v>
                </c:pt>
                <c:pt idx="739">
                  <c:v>162.73769999999999</c:v>
                </c:pt>
                <c:pt idx="740">
                  <c:v>162.16390000000001</c:v>
                </c:pt>
                <c:pt idx="741">
                  <c:v>162.1148</c:v>
                </c:pt>
                <c:pt idx="742">
                  <c:v>161.37700000000001</c:v>
                </c:pt>
                <c:pt idx="743">
                  <c:v>161.63929999999999</c:v>
                </c:pt>
                <c:pt idx="744">
                  <c:v>162.1148</c:v>
                </c:pt>
                <c:pt idx="745">
                  <c:v>162.57380000000001</c:v>
                </c:pt>
                <c:pt idx="746">
                  <c:v>161.47540000000001</c:v>
                </c:pt>
                <c:pt idx="747">
                  <c:v>160</c:v>
                </c:pt>
                <c:pt idx="748">
                  <c:v>160.04920000000001</c:v>
                </c:pt>
                <c:pt idx="749">
                  <c:v>161.0984</c:v>
                </c:pt>
                <c:pt idx="750">
                  <c:v>161.75409999999999</c:v>
                </c:pt>
                <c:pt idx="751">
                  <c:v>161.541</c:v>
                </c:pt>
                <c:pt idx="752">
                  <c:v>160.8852</c:v>
                </c:pt>
                <c:pt idx="753">
                  <c:v>160.49180000000001</c:v>
                </c:pt>
                <c:pt idx="754">
                  <c:v>161.49180000000001</c:v>
                </c:pt>
                <c:pt idx="755">
                  <c:v>163.2295</c:v>
                </c:pt>
                <c:pt idx="756">
                  <c:v>164.70490000000001</c:v>
                </c:pt>
                <c:pt idx="757">
                  <c:v>165.72130000000001</c:v>
                </c:pt>
                <c:pt idx="758">
                  <c:v>166.52459999999999</c:v>
                </c:pt>
                <c:pt idx="759">
                  <c:v>167.37700000000001</c:v>
                </c:pt>
                <c:pt idx="760">
                  <c:v>167.95079999999999</c:v>
                </c:pt>
                <c:pt idx="761">
                  <c:v>168.0164</c:v>
                </c:pt>
                <c:pt idx="762">
                  <c:v>167.70490000000001</c:v>
                </c:pt>
                <c:pt idx="763">
                  <c:v>167.459</c:v>
                </c:pt>
                <c:pt idx="764">
                  <c:v>167.6557</c:v>
                </c:pt>
                <c:pt idx="765">
                  <c:v>167.72130000000001</c:v>
                </c:pt>
                <c:pt idx="766">
                  <c:v>168</c:v>
                </c:pt>
                <c:pt idx="767">
                  <c:v>168.7869</c:v>
                </c:pt>
                <c:pt idx="768">
                  <c:v>168.85249999999999</c:v>
                </c:pt>
                <c:pt idx="769">
                  <c:v>167.9836</c:v>
                </c:pt>
                <c:pt idx="770">
                  <c:v>167.19669999999999</c:v>
                </c:pt>
                <c:pt idx="771">
                  <c:v>166.541</c:v>
                </c:pt>
                <c:pt idx="772">
                  <c:v>165.70490000000001</c:v>
                </c:pt>
                <c:pt idx="773">
                  <c:v>164.81970000000001</c:v>
                </c:pt>
                <c:pt idx="774">
                  <c:v>165.03280000000001</c:v>
                </c:pt>
                <c:pt idx="775">
                  <c:v>165.83609999999999</c:v>
                </c:pt>
                <c:pt idx="776">
                  <c:v>166.80330000000001</c:v>
                </c:pt>
                <c:pt idx="777">
                  <c:v>169.14750000000001</c:v>
                </c:pt>
                <c:pt idx="778">
                  <c:v>171.2131</c:v>
                </c:pt>
                <c:pt idx="779">
                  <c:v>173.81970000000001</c:v>
                </c:pt>
                <c:pt idx="780">
                  <c:v>175.91800000000001</c:v>
                </c:pt>
                <c:pt idx="781">
                  <c:v>177.62299999999999</c:v>
                </c:pt>
                <c:pt idx="782">
                  <c:v>178.18029999999999</c:v>
                </c:pt>
                <c:pt idx="783">
                  <c:v>177.40979999999999</c:v>
                </c:pt>
                <c:pt idx="784">
                  <c:v>177.16390000000001</c:v>
                </c:pt>
                <c:pt idx="785">
                  <c:v>177.39340000000001</c:v>
                </c:pt>
                <c:pt idx="786">
                  <c:v>178.18029999999999</c:v>
                </c:pt>
                <c:pt idx="787">
                  <c:v>178.8852</c:v>
                </c:pt>
                <c:pt idx="788">
                  <c:v>180.541</c:v>
                </c:pt>
                <c:pt idx="789">
                  <c:v>182.7705</c:v>
                </c:pt>
                <c:pt idx="790">
                  <c:v>185.03280000000001</c:v>
                </c:pt>
                <c:pt idx="791">
                  <c:v>186.6885</c:v>
                </c:pt>
                <c:pt idx="792">
                  <c:v>187.49180000000001</c:v>
                </c:pt>
                <c:pt idx="793">
                  <c:v>187.83609999999999</c:v>
                </c:pt>
                <c:pt idx="794">
                  <c:v>187.6885</c:v>
                </c:pt>
                <c:pt idx="795">
                  <c:v>187.7705</c:v>
                </c:pt>
                <c:pt idx="796">
                  <c:v>187.83609999999999</c:v>
                </c:pt>
                <c:pt idx="797">
                  <c:v>187.75409999999999</c:v>
                </c:pt>
                <c:pt idx="798">
                  <c:v>187.95079999999999</c:v>
                </c:pt>
                <c:pt idx="799">
                  <c:v>188.03280000000001</c:v>
                </c:pt>
                <c:pt idx="800">
                  <c:v>187.85249999999999</c:v>
                </c:pt>
                <c:pt idx="801">
                  <c:v>187.5574</c:v>
                </c:pt>
                <c:pt idx="802">
                  <c:v>187.29509999999999</c:v>
                </c:pt>
                <c:pt idx="803">
                  <c:v>187.49180000000001</c:v>
                </c:pt>
                <c:pt idx="804">
                  <c:v>187.57380000000001</c:v>
                </c:pt>
                <c:pt idx="805">
                  <c:v>187.1148</c:v>
                </c:pt>
                <c:pt idx="806">
                  <c:v>186.6885</c:v>
                </c:pt>
                <c:pt idx="807">
                  <c:v>186.70490000000001</c:v>
                </c:pt>
                <c:pt idx="808">
                  <c:v>188.06559999999999</c:v>
                </c:pt>
                <c:pt idx="809">
                  <c:v>189.27869999999999</c:v>
                </c:pt>
                <c:pt idx="810">
                  <c:v>189.19669999999999</c:v>
                </c:pt>
                <c:pt idx="811">
                  <c:v>188.4426</c:v>
                </c:pt>
                <c:pt idx="812">
                  <c:v>188.91800000000001</c:v>
                </c:pt>
                <c:pt idx="813">
                  <c:v>190.16390000000001</c:v>
                </c:pt>
                <c:pt idx="814">
                  <c:v>190.3115</c:v>
                </c:pt>
                <c:pt idx="815">
                  <c:v>189.1311</c:v>
                </c:pt>
                <c:pt idx="816">
                  <c:v>187.2295</c:v>
                </c:pt>
                <c:pt idx="817">
                  <c:v>186.26230000000001</c:v>
                </c:pt>
                <c:pt idx="818">
                  <c:v>186.2131</c:v>
                </c:pt>
                <c:pt idx="819">
                  <c:v>187.0164</c:v>
                </c:pt>
                <c:pt idx="820">
                  <c:v>187.1148</c:v>
                </c:pt>
                <c:pt idx="821">
                  <c:v>186.40979999999999</c:v>
                </c:pt>
                <c:pt idx="822">
                  <c:v>185.63929999999999</c:v>
                </c:pt>
                <c:pt idx="823">
                  <c:v>186.40979999999999</c:v>
                </c:pt>
                <c:pt idx="824">
                  <c:v>188.19669999999999</c:v>
                </c:pt>
                <c:pt idx="825">
                  <c:v>188.57380000000001</c:v>
                </c:pt>
                <c:pt idx="826">
                  <c:v>187.47540000000001</c:v>
                </c:pt>
                <c:pt idx="827">
                  <c:v>186.1148</c:v>
                </c:pt>
                <c:pt idx="828">
                  <c:v>185.7705</c:v>
                </c:pt>
                <c:pt idx="829">
                  <c:v>185.9016</c:v>
                </c:pt>
                <c:pt idx="830">
                  <c:v>185.63929999999999</c:v>
                </c:pt>
                <c:pt idx="831">
                  <c:v>185.459</c:v>
                </c:pt>
                <c:pt idx="832">
                  <c:v>184.83609999999999</c:v>
                </c:pt>
                <c:pt idx="833">
                  <c:v>183.9016</c:v>
                </c:pt>
                <c:pt idx="834">
                  <c:v>182.39340000000001</c:v>
                </c:pt>
                <c:pt idx="835">
                  <c:v>181.19669999999999</c:v>
                </c:pt>
                <c:pt idx="836">
                  <c:v>181.9836</c:v>
                </c:pt>
                <c:pt idx="837">
                  <c:v>184.04920000000001</c:v>
                </c:pt>
                <c:pt idx="838">
                  <c:v>186.1311</c:v>
                </c:pt>
                <c:pt idx="839">
                  <c:v>187.0164</c:v>
                </c:pt>
                <c:pt idx="840">
                  <c:v>186.27869999999999</c:v>
                </c:pt>
                <c:pt idx="841">
                  <c:v>184.70490000000001</c:v>
                </c:pt>
                <c:pt idx="842">
                  <c:v>184.52459999999999</c:v>
                </c:pt>
                <c:pt idx="843">
                  <c:v>183.96719999999999</c:v>
                </c:pt>
                <c:pt idx="844">
                  <c:v>183.42619999999999</c:v>
                </c:pt>
                <c:pt idx="845">
                  <c:v>183.47540000000001</c:v>
                </c:pt>
                <c:pt idx="846">
                  <c:v>184.03280000000001</c:v>
                </c:pt>
                <c:pt idx="847">
                  <c:v>183.96719999999999</c:v>
                </c:pt>
                <c:pt idx="848">
                  <c:v>182.85249999999999</c:v>
                </c:pt>
                <c:pt idx="849">
                  <c:v>181.52459999999999</c:v>
                </c:pt>
                <c:pt idx="850">
                  <c:v>181.1311</c:v>
                </c:pt>
                <c:pt idx="851">
                  <c:v>182.2131</c:v>
                </c:pt>
                <c:pt idx="852">
                  <c:v>183.459</c:v>
                </c:pt>
                <c:pt idx="853">
                  <c:v>183.85249999999999</c:v>
                </c:pt>
                <c:pt idx="854">
                  <c:v>184.541</c:v>
                </c:pt>
                <c:pt idx="855">
                  <c:v>184.8852</c:v>
                </c:pt>
                <c:pt idx="856">
                  <c:v>184.7705</c:v>
                </c:pt>
                <c:pt idx="857">
                  <c:v>183.57380000000001</c:v>
                </c:pt>
                <c:pt idx="858">
                  <c:v>182.59020000000001</c:v>
                </c:pt>
                <c:pt idx="859">
                  <c:v>183.0984</c:v>
                </c:pt>
                <c:pt idx="860">
                  <c:v>183.91800000000001</c:v>
                </c:pt>
                <c:pt idx="861">
                  <c:v>183.96719999999999</c:v>
                </c:pt>
                <c:pt idx="862">
                  <c:v>183.2131</c:v>
                </c:pt>
                <c:pt idx="863">
                  <c:v>181.85249999999999</c:v>
                </c:pt>
                <c:pt idx="864">
                  <c:v>179.57380000000001</c:v>
                </c:pt>
                <c:pt idx="865">
                  <c:v>177.85249999999999</c:v>
                </c:pt>
                <c:pt idx="866">
                  <c:v>177.1311</c:v>
                </c:pt>
                <c:pt idx="867">
                  <c:v>178.2131</c:v>
                </c:pt>
                <c:pt idx="868">
                  <c:v>179.3115</c:v>
                </c:pt>
                <c:pt idx="869">
                  <c:v>180.52459999999999</c:v>
                </c:pt>
                <c:pt idx="870">
                  <c:v>181.29509999999999</c:v>
                </c:pt>
                <c:pt idx="871">
                  <c:v>180.83609999999999</c:v>
                </c:pt>
                <c:pt idx="872">
                  <c:v>180.29509999999999</c:v>
                </c:pt>
                <c:pt idx="873">
                  <c:v>180.04920000000001</c:v>
                </c:pt>
                <c:pt idx="874">
                  <c:v>179.72130000000001</c:v>
                </c:pt>
                <c:pt idx="875">
                  <c:v>179.18029999999999</c:v>
                </c:pt>
                <c:pt idx="876">
                  <c:v>178.6885</c:v>
                </c:pt>
                <c:pt idx="877">
                  <c:v>178.03280000000001</c:v>
                </c:pt>
                <c:pt idx="878">
                  <c:v>177.60659999999999</c:v>
                </c:pt>
                <c:pt idx="879">
                  <c:v>177.39340000000001</c:v>
                </c:pt>
                <c:pt idx="880">
                  <c:v>177.03280000000001</c:v>
                </c:pt>
                <c:pt idx="881">
                  <c:v>175.96719999999999</c:v>
                </c:pt>
                <c:pt idx="882">
                  <c:v>174.2295</c:v>
                </c:pt>
                <c:pt idx="883">
                  <c:v>171.91800000000001</c:v>
                </c:pt>
                <c:pt idx="884">
                  <c:v>170.29509999999999</c:v>
                </c:pt>
                <c:pt idx="885">
                  <c:v>170.14750000000001</c:v>
                </c:pt>
                <c:pt idx="886">
                  <c:v>170.49180000000001</c:v>
                </c:pt>
                <c:pt idx="887">
                  <c:v>170.7869</c:v>
                </c:pt>
                <c:pt idx="888">
                  <c:v>171.39340000000001</c:v>
                </c:pt>
                <c:pt idx="889">
                  <c:v>172.0984</c:v>
                </c:pt>
                <c:pt idx="890">
                  <c:v>172.59020000000001</c:v>
                </c:pt>
                <c:pt idx="891">
                  <c:v>173.08199999999999</c:v>
                </c:pt>
                <c:pt idx="892">
                  <c:v>172.6885</c:v>
                </c:pt>
                <c:pt idx="893">
                  <c:v>172.50819999999999</c:v>
                </c:pt>
                <c:pt idx="894">
                  <c:v>172.50819999999999</c:v>
                </c:pt>
                <c:pt idx="895">
                  <c:v>173.47540000000001</c:v>
                </c:pt>
                <c:pt idx="896">
                  <c:v>175.3443</c:v>
                </c:pt>
                <c:pt idx="897">
                  <c:v>176.5574</c:v>
                </c:pt>
                <c:pt idx="898">
                  <c:v>176.459</c:v>
                </c:pt>
                <c:pt idx="899">
                  <c:v>175.91800000000001</c:v>
                </c:pt>
                <c:pt idx="900">
                  <c:v>175.93440000000001</c:v>
                </c:pt>
                <c:pt idx="901">
                  <c:v>175.541</c:v>
                </c:pt>
                <c:pt idx="902">
                  <c:v>174.95079999999999</c:v>
                </c:pt>
                <c:pt idx="903">
                  <c:v>173.9016</c:v>
                </c:pt>
                <c:pt idx="904">
                  <c:v>172.85249999999999</c:v>
                </c:pt>
                <c:pt idx="905">
                  <c:v>172.4426</c:v>
                </c:pt>
                <c:pt idx="906">
                  <c:v>173.14750000000001</c:v>
                </c:pt>
                <c:pt idx="907">
                  <c:v>174.29509999999999</c:v>
                </c:pt>
                <c:pt idx="908">
                  <c:v>175.0164</c:v>
                </c:pt>
                <c:pt idx="909">
                  <c:v>175.3115</c:v>
                </c:pt>
                <c:pt idx="910">
                  <c:v>174.91800000000001</c:v>
                </c:pt>
                <c:pt idx="911">
                  <c:v>174.47540000000001</c:v>
                </c:pt>
                <c:pt idx="912">
                  <c:v>173.93440000000001</c:v>
                </c:pt>
                <c:pt idx="913">
                  <c:v>172.6557</c:v>
                </c:pt>
                <c:pt idx="914">
                  <c:v>171.6721</c:v>
                </c:pt>
                <c:pt idx="915">
                  <c:v>170.7869</c:v>
                </c:pt>
                <c:pt idx="916">
                  <c:v>169.85249999999999</c:v>
                </c:pt>
                <c:pt idx="917">
                  <c:v>168.50819999999999</c:v>
                </c:pt>
                <c:pt idx="918">
                  <c:v>166.85249999999999</c:v>
                </c:pt>
                <c:pt idx="919">
                  <c:v>165.19669999999999</c:v>
                </c:pt>
                <c:pt idx="920">
                  <c:v>164.40979999999999</c:v>
                </c:pt>
                <c:pt idx="921">
                  <c:v>164.39340000000001</c:v>
                </c:pt>
                <c:pt idx="922">
                  <c:v>164.49180000000001</c:v>
                </c:pt>
                <c:pt idx="923">
                  <c:v>164.39340000000001</c:v>
                </c:pt>
                <c:pt idx="924">
                  <c:v>163.85249999999999</c:v>
                </c:pt>
                <c:pt idx="925">
                  <c:v>162.62299999999999</c:v>
                </c:pt>
                <c:pt idx="926">
                  <c:v>161.59020000000001</c:v>
                </c:pt>
                <c:pt idx="927">
                  <c:v>160.60659999999999</c:v>
                </c:pt>
                <c:pt idx="928">
                  <c:v>160.26230000000001</c:v>
                </c:pt>
                <c:pt idx="929">
                  <c:v>161.39340000000001</c:v>
                </c:pt>
                <c:pt idx="930">
                  <c:v>163.1148</c:v>
                </c:pt>
                <c:pt idx="931">
                  <c:v>164.16390000000001</c:v>
                </c:pt>
                <c:pt idx="932">
                  <c:v>165.04920000000001</c:v>
                </c:pt>
                <c:pt idx="933">
                  <c:v>165.4426</c:v>
                </c:pt>
                <c:pt idx="934">
                  <c:v>165.59020000000001</c:v>
                </c:pt>
                <c:pt idx="935">
                  <c:v>166.08199999999999</c:v>
                </c:pt>
                <c:pt idx="936">
                  <c:v>167.3443</c:v>
                </c:pt>
                <c:pt idx="937">
                  <c:v>167.91800000000001</c:v>
                </c:pt>
                <c:pt idx="938">
                  <c:v>168.0984</c:v>
                </c:pt>
                <c:pt idx="939">
                  <c:v>167.4426</c:v>
                </c:pt>
                <c:pt idx="940">
                  <c:v>166.59020000000001</c:v>
                </c:pt>
                <c:pt idx="941">
                  <c:v>165.93440000000001</c:v>
                </c:pt>
                <c:pt idx="942">
                  <c:v>165.6557</c:v>
                </c:pt>
                <c:pt idx="943">
                  <c:v>166.18029999999999</c:v>
                </c:pt>
                <c:pt idx="944">
                  <c:v>167.14750000000001</c:v>
                </c:pt>
                <c:pt idx="945">
                  <c:v>167.6721</c:v>
                </c:pt>
                <c:pt idx="946">
                  <c:v>167.37700000000001</c:v>
                </c:pt>
                <c:pt idx="947">
                  <c:v>167.91800000000001</c:v>
                </c:pt>
                <c:pt idx="948">
                  <c:v>168.96719999999999</c:v>
                </c:pt>
                <c:pt idx="949">
                  <c:v>169.18029999999999</c:v>
                </c:pt>
                <c:pt idx="950">
                  <c:v>168.72130000000001</c:v>
                </c:pt>
                <c:pt idx="951">
                  <c:v>168.83609999999999</c:v>
                </c:pt>
                <c:pt idx="952">
                  <c:v>169.3115</c:v>
                </c:pt>
                <c:pt idx="953">
                  <c:v>169.40979999999999</c:v>
                </c:pt>
                <c:pt idx="954">
                  <c:v>168.60659999999999</c:v>
                </c:pt>
                <c:pt idx="955">
                  <c:v>167.08199999999999</c:v>
                </c:pt>
                <c:pt idx="956">
                  <c:v>165.96719999999999</c:v>
                </c:pt>
                <c:pt idx="957">
                  <c:v>165.3279</c:v>
                </c:pt>
                <c:pt idx="958">
                  <c:v>165.04920000000001</c:v>
                </c:pt>
                <c:pt idx="959">
                  <c:v>165.8689</c:v>
                </c:pt>
                <c:pt idx="960">
                  <c:v>167.39340000000001</c:v>
                </c:pt>
                <c:pt idx="961">
                  <c:v>169.6885</c:v>
                </c:pt>
                <c:pt idx="962">
                  <c:v>171.2295</c:v>
                </c:pt>
                <c:pt idx="963">
                  <c:v>172.5574</c:v>
                </c:pt>
                <c:pt idx="964">
                  <c:v>172.8689</c:v>
                </c:pt>
                <c:pt idx="965">
                  <c:v>172.3115</c:v>
                </c:pt>
                <c:pt idx="966">
                  <c:v>171.52459999999999</c:v>
                </c:pt>
                <c:pt idx="967">
                  <c:v>170.541</c:v>
                </c:pt>
                <c:pt idx="968">
                  <c:v>169.83609999999999</c:v>
                </c:pt>
                <c:pt idx="969">
                  <c:v>170.9016</c:v>
                </c:pt>
                <c:pt idx="970">
                  <c:v>172.91800000000001</c:v>
                </c:pt>
                <c:pt idx="971">
                  <c:v>174.81970000000001</c:v>
                </c:pt>
                <c:pt idx="972">
                  <c:v>175.47540000000001</c:v>
                </c:pt>
                <c:pt idx="973">
                  <c:v>174.95079999999999</c:v>
                </c:pt>
                <c:pt idx="974">
                  <c:v>174.3115</c:v>
                </c:pt>
                <c:pt idx="975">
                  <c:v>173.7705</c:v>
                </c:pt>
                <c:pt idx="976">
                  <c:v>173.93440000000001</c:v>
                </c:pt>
                <c:pt idx="977">
                  <c:v>174.2295</c:v>
                </c:pt>
                <c:pt idx="978">
                  <c:v>174.6557</c:v>
                </c:pt>
                <c:pt idx="979">
                  <c:v>175.4426</c:v>
                </c:pt>
                <c:pt idx="980">
                  <c:v>176.0984</c:v>
                </c:pt>
                <c:pt idx="981">
                  <c:v>176.63929999999999</c:v>
                </c:pt>
                <c:pt idx="982">
                  <c:v>176.83609999999999</c:v>
                </c:pt>
                <c:pt idx="983">
                  <c:v>177.3279</c:v>
                </c:pt>
                <c:pt idx="984">
                  <c:v>177.57380000000001</c:v>
                </c:pt>
                <c:pt idx="985">
                  <c:v>177.59020000000001</c:v>
                </c:pt>
                <c:pt idx="986">
                  <c:v>177.47540000000001</c:v>
                </c:pt>
                <c:pt idx="987">
                  <c:v>177.8689</c:v>
                </c:pt>
                <c:pt idx="988">
                  <c:v>178.42619999999999</c:v>
                </c:pt>
                <c:pt idx="989">
                  <c:v>179.81970000000001</c:v>
                </c:pt>
                <c:pt idx="990">
                  <c:v>181.91800000000001</c:v>
                </c:pt>
                <c:pt idx="991">
                  <c:v>183.9016</c:v>
                </c:pt>
                <c:pt idx="992">
                  <c:v>184.91800000000001</c:v>
                </c:pt>
                <c:pt idx="993">
                  <c:v>185.16390000000001</c:v>
                </c:pt>
                <c:pt idx="994">
                  <c:v>185.459</c:v>
                </c:pt>
                <c:pt idx="995">
                  <c:v>185.50819999999999</c:v>
                </c:pt>
                <c:pt idx="996">
                  <c:v>184.57380000000001</c:v>
                </c:pt>
                <c:pt idx="997">
                  <c:v>182.80330000000001</c:v>
                </c:pt>
                <c:pt idx="998">
                  <c:v>182.3443</c:v>
                </c:pt>
                <c:pt idx="999">
                  <c:v>183.04920000000001</c:v>
                </c:pt>
                <c:pt idx="1000">
                  <c:v>183.60659999999999</c:v>
                </c:pt>
                <c:pt idx="1001">
                  <c:v>182.96719999999999</c:v>
                </c:pt>
                <c:pt idx="1002">
                  <c:v>181.47540000000001</c:v>
                </c:pt>
                <c:pt idx="1003">
                  <c:v>180.52459999999999</c:v>
                </c:pt>
                <c:pt idx="1004">
                  <c:v>180.08199999999999</c:v>
                </c:pt>
                <c:pt idx="1005">
                  <c:v>179.63929999999999</c:v>
                </c:pt>
                <c:pt idx="1006">
                  <c:v>178.73769999999999</c:v>
                </c:pt>
                <c:pt idx="1007">
                  <c:v>178.08199999999999</c:v>
                </c:pt>
                <c:pt idx="1008">
                  <c:v>177.5574</c:v>
                </c:pt>
                <c:pt idx="1009">
                  <c:v>177.26230000000001</c:v>
                </c:pt>
                <c:pt idx="1010">
                  <c:v>177.2131</c:v>
                </c:pt>
                <c:pt idx="1011">
                  <c:v>176.91800000000001</c:v>
                </c:pt>
                <c:pt idx="1012">
                  <c:v>176.70490000000001</c:v>
                </c:pt>
                <c:pt idx="1013">
                  <c:v>176.04920000000001</c:v>
                </c:pt>
                <c:pt idx="1014">
                  <c:v>175.27869999999999</c:v>
                </c:pt>
                <c:pt idx="1015">
                  <c:v>175.04920000000001</c:v>
                </c:pt>
                <c:pt idx="1016">
                  <c:v>175.7869</c:v>
                </c:pt>
                <c:pt idx="1017">
                  <c:v>176.8689</c:v>
                </c:pt>
                <c:pt idx="1018">
                  <c:v>177.26230000000001</c:v>
                </c:pt>
                <c:pt idx="1019">
                  <c:v>177.39340000000001</c:v>
                </c:pt>
                <c:pt idx="1020">
                  <c:v>177.4426</c:v>
                </c:pt>
                <c:pt idx="1021">
                  <c:v>177.42619999999999</c:v>
                </c:pt>
                <c:pt idx="1022">
                  <c:v>178.2295</c:v>
                </c:pt>
                <c:pt idx="1023">
                  <c:v>179.91800000000001</c:v>
                </c:pt>
                <c:pt idx="1024">
                  <c:v>181.16390000000001</c:v>
                </c:pt>
                <c:pt idx="1025">
                  <c:v>181.04920000000001</c:v>
                </c:pt>
                <c:pt idx="1026">
                  <c:v>180.1311</c:v>
                </c:pt>
                <c:pt idx="1027">
                  <c:v>180.52459999999999</c:v>
                </c:pt>
                <c:pt idx="1028">
                  <c:v>181.6721</c:v>
                </c:pt>
                <c:pt idx="1029">
                  <c:v>182.60659999999999</c:v>
                </c:pt>
                <c:pt idx="1030">
                  <c:v>183.60659999999999</c:v>
                </c:pt>
                <c:pt idx="1031">
                  <c:v>184.3443</c:v>
                </c:pt>
                <c:pt idx="1032">
                  <c:v>185.08199999999999</c:v>
                </c:pt>
                <c:pt idx="1033">
                  <c:v>184.75409999999999</c:v>
                </c:pt>
                <c:pt idx="1034">
                  <c:v>184</c:v>
                </c:pt>
                <c:pt idx="1035">
                  <c:v>183.85249999999999</c:v>
                </c:pt>
                <c:pt idx="1036">
                  <c:v>184.06559999999999</c:v>
                </c:pt>
                <c:pt idx="1037">
                  <c:v>184.3279</c:v>
                </c:pt>
                <c:pt idx="1038">
                  <c:v>183.57380000000001</c:v>
                </c:pt>
                <c:pt idx="1039">
                  <c:v>182.9016</c:v>
                </c:pt>
                <c:pt idx="1040">
                  <c:v>182.57380000000001</c:v>
                </c:pt>
                <c:pt idx="1041">
                  <c:v>182.81970000000001</c:v>
                </c:pt>
                <c:pt idx="1042">
                  <c:v>182.72130000000001</c:v>
                </c:pt>
                <c:pt idx="1043">
                  <c:v>182.2131</c:v>
                </c:pt>
                <c:pt idx="1044">
                  <c:v>182.0164</c:v>
                </c:pt>
                <c:pt idx="1045">
                  <c:v>182.3443</c:v>
                </c:pt>
                <c:pt idx="1046">
                  <c:v>182.3443</c:v>
                </c:pt>
                <c:pt idx="1047">
                  <c:v>181.81970000000001</c:v>
                </c:pt>
                <c:pt idx="1048">
                  <c:v>181.36070000000001</c:v>
                </c:pt>
                <c:pt idx="1049">
                  <c:v>180.459</c:v>
                </c:pt>
                <c:pt idx="1050">
                  <c:v>179.29509999999999</c:v>
                </c:pt>
                <c:pt idx="1051">
                  <c:v>177.1148</c:v>
                </c:pt>
                <c:pt idx="1052">
                  <c:v>174.2295</c:v>
                </c:pt>
                <c:pt idx="1053">
                  <c:v>172.14750000000001</c:v>
                </c:pt>
                <c:pt idx="1054">
                  <c:v>170.6721</c:v>
                </c:pt>
                <c:pt idx="1055">
                  <c:v>170.0984</c:v>
                </c:pt>
                <c:pt idx="1056">
                  <c:v>169.83609999999999</c:v>
                </c:pt>
                <c:pt idx="1057">
                  <c:v>168.75409999999999</c:v>
                </c:pt>
                <c:pt idx="1058">
                  <c:v>167.62299999999999</c:v>
                </c:pt>
                <c:pt idx="1059">
                  <c:v>167.3115</c:v>
                </c:pt>
                <c:pt idx="1060">
                  <c:v>167.16390000000001</c:v>
                </c:pt>
                <c:pt idx="1061">
                  <c:v>166.9016</c:v>
                </c:pt>
                <c:pt idx="1062">
                  <c:v>167.52459999999999</c:v>
                </c:pt>
                <c:pt idx="1063">
                  <c:v>168.81970000000001</c:v>
                </c:pt>
                <c:pt idx="1064">
                  <c:v>169.8689</c:v>
                </c:pt>
                <c:pt idx="1065">
                  <c:v>170.3115</c:v>
                </c:pt>
                <c:pt idx="1066">
                  <c:v>170.5574</c:v>
                </c:pt>
                <c:pt idx="1067">
                  <c:v>169.57380000000001</c:v>
                </c:pt>
                <c:pt idx="1068">
                  <c:v>168.0984</c:v>
                </c:pt>
                <c:pt idx="1069">
                  <c:v>166.83609999999999</c:v>
                </c:pt>
                <c:pt idx="1070">
                  <c:v>166.06559999999999</c:v>
                </c:pt>
                <c:pt idx="1071">
                  <c:v>166.04920000000001</c:v>
                </c:pt>
                <c:pt idx="1072">
                  <c:v>166.459</c:v>
                </c:pt>
                <c:pt idx="1073">
                  <c:v>166.81970000000001</c:v>
                </c:pt>
                <c:pt idx="1074">
                  <c:v>167.36070000000001</c:v>
                </c:pt>
                <c:pt idx="1075">
                  <c:v>168.37700000000001</c:v>
                </c:pt>
                <c:pt idx="1076">
                  <c:v>169.6721</c:v>
                </c:pt>
                <c:pt idx="1077">
                  <c:v>170.9836</c:v>
                </c:pt>
                <c:pt idx="1078">
                  <c:v>171.75409999999999</c:v>
                </c:pt>
                <c:pt idx="1079">
                  <c:v>172.24590000000001</c:v>
                </c:pt>
                <c:pt idx="1080">
                  <c:v>172.18029999999999</c:v>
                </c:pt>
                <c:pt idx="1081">
                  <c:v>172.2295</c:v>
                </c:pt>
                <c:pt idx="1082">
                  <c:v>172.19669999999999</c:v>
                </c:pt>
                <c:pt idx="1083">
                  <c:v>171.459</c:v>
                </c:pt>
                <c:pt idx="1084">
                  <c:v>169.81970000000001</c:v>
                </c:pt>
                <c:pt idx="1085">
                  <c:v>168.5574</c:v>
                </c:pt>
                <c:pt idx="1086">
                  <c:v>168.95079999999999</c:v>
                </c:pt>
                <c:pt idx="1087">
                  <c:v>171</c:v>
                </c:pt>
                <c:pt idx="1088">
                  <c:v>173.26230000000001</c:v>
                </c:pt>
                <c:pt idx="1089">
                  <c:v>173.37700000000001</c:v>
                </c:pt>
                <c:pt idx="1090">
                  <c:v>172.6885</c:v>
                </c:pt>
                <c:pt idx="1091">
                  <c:v>171.95079999999999</c:v>
                </c:pt>
                <c:pt idx="1092">
                  <c:v>171.73769999999999</c:v>
                </c:pt>
                <c:pt idx="1093">
                  <c:v>171.39340000000001</c:v>
                </c:pt>
                <c:pt idx="1094">
                  <c:v>170.59020000000001</c:v>
                </c:pt>
                <c:pt idx="1095">
                  <c:v>168.6721</c:v>
                </c:pt>
                <c:pt idx="1096">
                  <c:v>166.93440000000001</c:v>
                </c:pt>
                <c:pt idx="1097">
                  <c:v>165.5574</c:v>
                </c:pt>
                <c:pt idx="1098">
                  <c:v>164.9016</c:v>
                </c:pt>
                <c:pt idx="1099">
                  <c:v>165.37700000000001</c:v>
                </c:pt>
                <c:pt idx="1100">
                  <c:v>165.93440000000001</c:v>
                </c:pt>
                <c:pt idx="1101">
                  <c:v>165.6557</c:v>
                </c:pt>
                <c:pt idx="1102">
                  <c:v>164.85249999999999</c:v>
                </c:pt>
                <c:pt idx="1103">
                  <c:v>164.73769999999999</c:v>
                </c:pt>
                <c:pt idx="1104">
                  <c:v>165.19669999999999</c:v>
                </c:pt>
                <c:pt idx="1105">
                  <c:v>165.95079999999999</c:v>
                </c:pt>
                <c:pt idx="1106">
                  <c:v>166.8689</c:v>
                </c:pt>
                <c:pt idx="1107">
                  <c:v>167.93440000000001</c:v>
                </c:pt>
                <c:pt idx="1108">
                  <c:v>169.08199999999999</c:v>
                </c:pt>
                <c:pt idx="1109">
                  <c:v>169.0164</c:v>
                </c:pt>
                <c:pt idx="1110">
                  <c:v>168.95079999999999</c:v>
                </c:pt>
                <c:pt idx="1111">
                  <c:v>169.57380000000001</c:v>
                </c:pt>
                <c:pt idx="1112">
                  <c:v>170.3443</c:v>
                </c:pt>
                <c:pt idx="1113">
                  <c:v>170.93440000000001</c:v>
                </c:pt>
                <c:pt idx="1114">
                  <c:v>172.08199999999999</c:v>
                </c:pt>
                <c:pt idx="1115">
                  <c:v>173.39340000000001</c:v>
                </c:pt>
                <c:pt idx="1116">
                  <c:v>173.9016</c:v>
                </c:pt>
                <c:pt idx="1117">
                  <c:v>174.3443</c:v>
                </c:pt>
                <c:pt idx="1118">
                  <c:v>174.7705</c:v>
                </c:pt>
                <c:pt idx="1119">
                  <c:v>175.03280000000001</c:v>
                </c:pt>
                <c:pt idx="1120">
                  <c:v>174.8689</c:v>
                </c:pt>
                <c:pt idx="1121">
                  <c:v>174.9836</c:v>
                </c:pt>
                <c:pt idx="1122">
                  <c:v>175.6885</c:v>
                </c:pt>
                <c:pt idx="1123">
                  <c:v>176.40979999999999</c:v>
                </c:pt>
                <c:pt idx="1124">
                  <c:v>176.6885</c:v>
                </c:pt>
                <c:pt idx="1125">
                  <c:v>177.6885</c:v>
                </c:pt>
                <c:pt idx="1126">
                  <c:v>179.24590000000001</c:v>
                </c:pt>
                <c:pt idx="1127">
                  <c:v>180.4426</c:v>
                </c:pt>
                <c:pt idx="1128">
                  <c:v>181.29509999999999</c:v>
                </c:pt>
                <c:pt idx="1129">
                  <c:v>181.9836</c:v>
                </c:pt>
                <c:pt idx="1130">
                  <c:v>182.541</c:v>
                </c:pt>
                <c:pt idx="1131">
                  <c:v>182.95079999999999</c:v>
                </c:pt>
                <c:pt idx="1132">
                  <c:v>183.27869999999999</c:v>
                </c:pt>
                <c:pt idx="1133">
                  <c:v>183.7705</c:v>
                </c:pt>
                <c:pt idx="1134">
                  <c:v>185.16390000000001</c:v>
                </c:pt>
                <c:pt idx="1135">
                  <c:v>185.49180000000001</c:v>
                </c:pt>
                <c:pt idx="1136">
                  <c:v>184.91800000000001</c:v>
                </c:pt>
                <c:pt idx="1137">
                  <c:v>184.59020000000001</c:v>
                </c:pt>
                <c:pt idx="1138">
                  <c:v>184.8689</c:v>
                </c:pt>
                <c:pt idx="1139">
                  <c:v>185.7705</c:v>
                </c:pt>
                <c:pt idx="1140">
                  <c:v>186.8689</c:v>
                </c:pt>
                <c:pt idx="1141">
                  <c:v>187.9836</c:v>
                </c:pt>
                <c:pt idx="1142">
                  <c:v>188.85249999999999</c:v>
                </c:pt>
                <c:pt idx="1143">
                  <c:v>188.73769999999999</c:v>
                </c:pt>
                <c:pt idx="1144">
                  <c:v>186.8852</c:v>
                </c:pt>
                <c:pt idx="1145">
                  <c:v>184.93440000000001</c:v>
                </c:pt>
                <c:pt idx="1146">
                  <c:v>184.14750000000001</c:v>
                </c:pt>
                <c:pt idx="1147">
                  <c:v>185.62299999999999</c:v>
                </c:pt>
                <c:pt idx="1148">
                  <c:v>186.70490000000001</c:v>
                </c:pt>
                <c:pt idx="1149">
                  <c:v>186.52459999999999</c:v>
                </c:pt>
                <c:pt idx="1150">
                  <c:v>186.8852</c:v>
                </c:pt>
                <c:pt idx="1151">
                  <c:v>187.91800000000001</c:v>
                </c:pt>
                <c:pt idx="1152">
                  <c:v>188.73769999999999</c:v>
                </c:pt>
                <c:pt idx="1153">
                  <c:v>188.72130000000001</c:v>
                </c:pt>
                <c:pt idx="1154">
                  <c:v>188.541</c:v>
                </c:pt>
                <c:pt idx="1155">
                  <c:v>188.26230000000001</c:v>
                </c:pt>
                <c:pt idx="1156">
                  <c:v>188.18029999999999</c:v>
                </c:pt>
                <c:pt idx="1157">
                  <c:v>188.3443</c:v>
                </c:pt>
                <c:pt idx="1158">
                  <c:v>187.81970000000001</c:v>
                </c:pt>
                <c:pt idx="1159">
                  <c:v>187.3115</c:v>
                </c:pt>
                <c:pt idx="1160">
                  <c:v>186.93440000000001</c:v>
                </c:pt>
                <c:pt idx="1161">
                  <c:v>186.39340000000001</c:v>
                </c:pt>
                <c:pt idx="1162">
                  <c:v>186.27869999999999</c:v>
                </c:pt>
                <c:pt idx="1163">
                  <c:v>186.1311</c:v>
                </c:pt>
                <c:pt idx="1164">
                  <c:v>185.93440000000001</c:v>
                </c:pt>
                <c:pt idx="1165">
                  <c:v>186.37700000000001</c:v>
                </c:pt>
                <c:pt idx="1166">
                  <c:v>186.9016</c:v>
                </c:pt>
                <c:pt idx="1167">
                  <c:v>187.50819999999999</c:v>
                </c:pt>
                <c:pt idx="1168">
                  <c:v>188.14750000000001</c:v>
                </c:pt>
                <c:pt idx="1169">
                  <c:v>188.81970000000001</c:v>
                </c:pt>
                <c:pt idx="1170">
                  <c:v>189.47540000000001</c:v>
                </c:pt>
                <c:pt idx="1171">
                  <c:v>189.60659999999999</c:v>
                </c:pt>
                <c:pt idx="1172">
                  <c:v>189.95079999999999</c:v>
                </c:pt>
                <c:pt idx="1173">
                  <c:v>189.8689</c:v>
                </c:pt>
                <c:pt idx="1174">
                  <c:v>189.0984</c:v>
                </c:pt>
                <c:pt idx="1175">
                  <c:v>189.2295</c:v>
                </c:pt>
                <c:pt idx="1176">
                  <c:v>190.14750000000001</c:v>
                </c:pt>
                <c:pt idx="1177">
                  <c:v>191.03280000000001</c:v>
                </c:pt>
                <c:pt idx="1178">
                  <c:v>191.3443</c:v>
                </c:pt>
                <c:pt idx="1179">
                  <c:v>190.36070000000001</c:v>
                </c:pt>
                <c:pt idx="1180">
                  <c:v>189.95079999999999</c:v>
                </c:pt>
                <c:pt idx="1181">
                  <c:v>190.26230000000001</c:v>
                </c:pt>
                <c:pt idx="1182">
                  <c:v>190.40979999999999</c:v>
                </c:pt>
                <c:pt idx="1183">
                  <c:v>190.4426</c:v>
                </c:pt>
                <c:pt idx="1184">
                  <c:v>190.49180000000001</c:v>
                </c:pt>
                <c:pt idx="1185">
                  <c:v>190.49180000000001</c:v>
                </c:pt>
                <c:pt idx="1186">
                  <c:v>189.8852</c:v>
                </c:pt>
                <c:pt idx="1187">
                  <c:v>189.29509999999999</c:v>
                </c:pt>
                <c:pt idx="1188">
                  <c:v>189.2131</c:v>
                </c:pt>
                <c:pt idx="1189">
                  <c:v>188.27869999999999</c:v>
                </c:pt>
                <c:pt idx="1190">
                  <c:v>188.03280000000001</c:v>
                </c:pt>
                <c:pt idx="1191">
                  <c:v>188.3279</c:v>
                </c:pt>
                <c:pt idx="1192">
                  <c:v>189.26230000000001</c:v>
                </c:pt>
                <c:pt idx="1193">
                  <c:v>189.75409999999999</c:v>
                </c:pt>
                <c:pt idx="1194">
                  <c:v>189.541</c:v>
                </c:pt>
                <c:pt idx="1195">
                  <c:v>188.6557</c:v>
                </c:pt>
                <c:pt idx="1196">
                  <c:v>188.0984</c:v>
                </c:pt>
                <c:pt idx="1197">
                  <c:v>187.459</c:v>
                </c:pt>
                <c:pt idx="1198">
                  <c:v>186.42619999999999</c:v>
                </c:pt>
                <c:pt idx="1199">
                  <c:v>185.75409999999999</c:v>
                </c:pt>
                <c:pt idx="1200">
                  <c:v>184.03280000000001</c:v>
                </c:pt>
                <c:pt idx="1201">
                  <c:v>182.42619999999999</c:v>
                </c:pt>
                <c:pt idx="1202">
                  <c:v>181.6557</c:v>
                </c:pt>
                <c:pt idx="1203">
                  <c:v>180.60659999999999</c:v>
                </c:pt>
                <c:pt idx="1204">
                  <c:v>179.6557</c:v>
                </c:pt>
                <c:pt idx="1205">
                  <c:v>179.18029999999999</c:v>
                </c:pt>
                <c:pt idx="1206">
                  <c:v>178.3115</c:v>
                </c:pt>
                <c:pt idx="1207">
                  <c:v>177.24590000000001</c:v>
                </c:pt>
                <c:pt idx="1208">
                  <c:v>176.6885</c:v>
                </c:pt>
                <c:pt idx="1209">
                  <c:v>176.80330000000001</c:v>
                </c:pt>
                <c:pt idx="1210">
                  <c:v>176.7869</c:v>
                </c:pt>
                <c:pt idx="1211">
                  <c:v>176.47540000000001</c:v>
                </c:pt>
                <c:pt idx="1212">
                  <c:v>175.6721</c:v>
                </c:pt>
                <c:pt idx="1213">
                  <c:v>176.0984</c:v>
                </c:pt>
                <c:pt idx="1214">
                  <c:v>176.47540000000001</c:v>
                </c:pt>
                <c:pt idx="1215">
                  <c:v>175.52459999999999</c:v>
                </c:pt>
                <c:pt idx="1216">
                  <c:v>174.04920000000001</c:v>
                </c:pt>
                <c:pt idx="1217">
                  <c:v>173.93440000000001</c:v>
                </c:pt>
                <c:pt idx="1218">
                  <c:v>173.80330000000001</c:v>
                </c:pt>
                <c:pt idx="1219">
                  <c:v>173.81970000000001</c:v>
                </c:pt>
                <c:pt idx="1220">
                  <c:v>174.36070000000001</c:v>
                </c:pt>
                <c:pt idx="1221">
                  <c:v>176.04920000000001</c:v>
                </c:pt>
                <c:pt idx="1222">
                  <c:v>178.27869999999999</c:v>
                </c:pt>
                <c:pt idx="1223">
                  <c:v>179.40979999999999</c:v>
                </c:pt>
                <c:pt idx="1224">
                  <c:v>179.08199999999999</c:v>
                </c:pt>
                <c:pt idx="1225">
                  <c:v>179.50819999999999</c:v>
                </c:pt>
                <c:pt idx="1226">
                  <c:v>181.08199999999999</c:v>
                </c:pt>
                <c:pt idx="1227">
                  <c:v>181.9836</c:v>
                </c:pt>
                <c:pt idx="1228">
                  <c:v>181.36070000000001</c:v>
                </c:pt>
                <c:pt idx="1229">
                  <c:v>179.39340000000001</c:v>
                </c:pt>
                <c:pt idx="1230">
                  <c:v>178.08199999999999</c:v>
                </c:pt>
                <c:pt idx="1231">
                  <c:v>178</c:v>
                </c:pt>
                <c:pt idx="1232">
                  <c:v>178.0164</c:v>
                </c:pt>
                <c:pt idx="1233">
                  <c:v>177.96719999999999</c:v>
                </c:pt>
                <c:pt idx="1234">
                  <c:v>177.36070000000001</c:v>
                </c:pt>
                <c:pt idx="1235">
                  <c:v>176.2131</c:v>
                </c:pt>
                <c:pt idx="1236">
                  <c:v>174.83609999999999</c:v>
                </c:pt>
                <c:pt idx="1237">
                  <c:v>173.9016</c:v>
                </c:pt>
                <c:pt idx="1238">
                  <c:v>173.83609999999999</c:v>
                </c:pt>
                <c:pt idx="1239">
                  <c:v>174.96719999999999</c:v>
                </c:pt>
                <c:pt idx="1240">
                  <c:v>176.27869999999999</c:v>
                </c:pt>
                <c:pt idx="1241">
                  <c:v>176.7705</c:v>
                </c:pt>
                <c:pt idx="1242">
                  <c:v>176.59020000000001</c:v>
                </c:pt>
                <c:pt idx="1243">
                  <c:v>176.83609999999999</c:v>
                </c:pt>
                <c:pt idx="1244">
                  <c:v>177.6557</c:v>
                </c:pt>
                <c:pt idx="1245">
                  <c:v>178.83609999999999</c:v>
                </c:pt>
                <c:pt idx="1246">
                  <c:v>180.06559999999999</c:v>
                </c:pt>
                <c:pt idx="1247">
                  <c:v>180.57380000000001</c:v>
                </c:pt>
                <c:pt idx="1248">
                  <c:v>180.50819999999999</c:v>
                </c:pt>
                <c:pt idx="1249">
                  <c:v>180</c:v>
                </c:pt>
                <c:pt idx="1250">
                  <c:v>178.73769999999999</c:v>
                </c:pt>
                <c:pt idx="1251">
                  <c:v>177.16390000000001</c:v>
                </c:pt>
                <c:pt idx="1252">
                  <c:v>176.3443</c:v>
                </c:pt>
                <c:pt idx="1253">
                  <c:v>176.52459999999999</c:v>
                </c:pt>
                <c:pt idx="1254">
                  <c:v>177.72130000000001</c:v>
                </c:pt>
                <c:pt idx="1255">
                  <c:v>178.75409999999999</c:v>
                </c:pt>
                <c:pt idx="1256">
                  <c:v>179.83609999999999</c:v>
                </c:pt>
                <c:pt idx="1257">
                  <c:v>180.49180000000001</c:v>
                </c:pt>
                <c:pt idx="1258">
                  <c:v>179.85249999999999</c:v>
                </c:pt>
                <c:pt idx="1259">
                  <c:v>179.42619999999999</c:v>
                </c:pt>
                <c:pt idx="1260">
                  <c:v>179.6721</c:v>
                </c:pt>
                <c:pt idx="1261">
                  <c:v>180.4426</c:v>
                </c:pt>
                <c:pt idx="1262">
                  <c:v>180.3279</c:v>
                </c:pt>
                <c:pt idx="1263">
                  <c:v>179.3115</c:v>
                </c:pt>
                <c:pt idx="1264">
                  <c:v>179.62299999999999</c:v>
                </c:pt>
                <c:pt idx="1265">
                  <c:v>181.42619999999999</c:v>
                </c:pt>
                <c:pt idx="1266">
                  <c:v>183.3115</c:v>
                </c:pt>
                <c:pt idx="1267">
                  <c:v>184.08199999999999</c:v>
                </c:pt>
                <c:pt idx="1268">
                  <c:v>183.96719999999999</c:v>
                </c:pt>
                <c:pt idx="1269">
                  <c:v>184.59020000000001</c:v>
                </c:pt>
                <c:pt idx="1270">
                  <c:v>185.91800000000001</c:v>
                </c:pt>
                <c:pt idx="1271">
                  <c:v>187.0984</c:v>
                </c:pt>
                <c:pt idx="1272">
                  <c:v>187.19669999999999</c:v>
                </c:pt>
                <c:pt idx="1273">
                  <c:v>186.81970000000001</c:v>
                </c:pt>
                <c:pt idx="1274">
                  <c:v>187.19669999999999</c:v>
                </c:pt>
                <c:pt idx="1275">
                  <c:v>188.08199999999999</c:v>
                </c:pt>
                <c:pt idx="1276">
                  <c:v>188.6557</c:v>
                </c:pt>
                <c:pt idx="1277">
                  <c:v>188.63929999999999</c:v>
                </c:pt>
                <c:pt idx="1278">
                  <c:v>188.40979999999999</c:v>
                </c:pt>
                <c:pt idx="1279">
                  <c:v>188.7869</c:v>
                </c:pt>
                <c:pt idx="1280">
                  <c:v>189.37700000000001</c:v>
                </c:pt>
                <c:pt idx="1281">
                  <c:v>189.3443</c:v>
                </c:pt>
                <c:pt idx="1282">
                  <c:v>189.1148</c:v>
                </c:pt>
                <c:pt idx="1283">
                  <c:v>189.37700000000001</c:v>
                </c:pt>
                <c:pt idx="1284">
                  <c:v>189.03280000000001</c:v>
                </c:pt>
                <c:pt idx="1285">
                  <c:v>188.08199999999999</c:v>
                </c:pt>
                <c:pt idx="1286">
                  <c:v>186.8689</c:v>
                </c:pt>
                <c:pt idx="1287">
                  <c:v>185.7869</c:v>
                </c:pt>
                <c:pt idx="1288">
                  <c:v>185.40979999999999</c:v>
                </c:pt>
                <c:pt idx="1289">
                  <c:v>184.57380000000001</c:v>
                </c:pt>
                <c:pt idx="1290">
                  <c:v>185.1311</c:v>
                </c:pt>
                <c:pt idx="1291">
                  <c:v>185.6885</c:v>
                </c:pt>
                <c:pt idx="1292">
                  <c:v>185.37700000000001</c:v>
                </c:pt>
                <c:pt idx="1293">
                  <c:v>184.96719999999999</c:v>
                </c:pt>
                <c:pt idx="1294">
                  <c:v>184.7705</c:v>
                </c:pt>
                <c:pt idx="1295">
                  <c:v>185.72130000000001</c:v>
                </c:pt>
                <c:pt idx="1296">
                  <c:v>187.39340000000001</c:v>
                </c:pt>
                <c:pt idx="1297">
                  <c:v>189.95079999999999</c:v>
                </c:pt>
                <c:pt idx="1298">
                  <c:v>191.6721</c:v>
                </c:pt>
                <c:pt idx="1299">
                  <c:v>192.03280000000001</c:v>
                </c:pt>
                <c:pt idx="1300">
                  <c:v>192.459</c:v>
                </c:pt>
                <c:pt idx="1301">
                  <c:v>193</c:v>
                </c:pt>
                <c:pt idx="1302">
                  <c:v>193.2295</c:v>
                </c:pt>
                <c:pt idx="1303">
                  <c:v>193.19669999999999</c:v>
                </c:pt>
                <c:pt idx="1304">
                  <c:v>192.29509999999999</c:v>
                </c:pt>
                <c:pt idx="1305">
                  <c:v>191.08199999999999</c:v>
                </c:pt>
                <c:pt idx="1306">
                  <c:v>190.50819999999999</c:v>
                </c:pt>
                <c:pt idx="1307">
                  <c:v>191.18029999999999</c:v>
                </c:pt>
                <c:pt idx="1308">
                  <c:v>191.91800000000001</c:v>
                </c:pt>
                <c:pt idx="1309">
                  <c:v>192.29509999999999</c:v>
                </c:pt>
                <c:pt idx="1310">
                  <c:v>192.7869</c:v>
                </c:pt>
                <c:pt idx="1311">
                  <c:v>193.541</c:v>
                </c:pt>
                <c:pt idx="1312">
                  <c:v>193.91800000000001</c:v>
                </c:pt>
                <c:pt idx="1313">
                  <c:v>194.3279</c:v>
                </c:pt>
                <c:pt idx="1314">
                  <c:v>194.26230000000001</c:v>
                </c:pt>
                <c:pt idx="1315">
                  <c:v>193.80330000000001</c:v>
                </c:pt>
                <c:pt idx="1316">
                  <c:v>193.18029999999999</c:v>
                </c:pt>
                <c:pt idx="1317">
                  <c:v>192.24590000000001</c:v>
                </c:pt>
                <c:pt idx="1318">
                  <c:v>191.9016</c:v>
                </c:pt>
                <c:pt idx="1319">
                  <c:v>192.04920000000001</c:v>
                </c:pt>
                <c:pt idx="1320">
                  <c:v>191.42619999999999</c:v>
                </c:pt>
                <c:pt idx="1321">
                  <c:v>190.85249999999999</c:v>
                </c:pt>
                <c:pt idx="1322">
                  <c:v>189.3279</c:v>
                </c:pt>
                <c:pt idx="1323">
                  <c:v>187.9016</c:v>
                </c:pt>
                <c:pt idx="1324">
                  <c:v>186.27869999999999</c:v>
                </c:pt>
                <c:pt idx="1325">
                  <c:v>184.6885</c:v>
                </c:pt>
                <c:pt idx="1326">
                  <c:v>183.16390000000001</c:v>
                </c:pt>
                <c:pt idx="1327">
                  <c:v>181.96719999999999</c:v>
                </c:pt>
                <c:pt idx="1328">
                  <c:v>180.37700000000001</c:v>
                </c:pt>
                <c:pt idx="1329">
                  <c:v>179.37700000000001</c:v>
                </c:pt>
                <c:pt idx="1330">
                  <c:v>179.03280000000001</c:v>
                </c:pt>
                <c:pt idx="1331">
                  <c:v>179.7705</c:v>
                </c:pt>
                <c:pt idx="1332">
                  <c:v>181.3279</c:v>
                </c:pt>
                <c:pt idx="1333">
                  <c:v>181.9836</c:v>
                </c:pt>
                <c:pt idx="1334">
                  <c:v>181.93440000000001</c:v>
                </c:pt>
                <c:pt idx="1335">
                  <c:v>181.49180000000001</c:v>
                </c:pt>
                <c:pt idx="1336">
                  <c:v>181.40979999999999</c:v>
                </c:pt>
                <c:pt idx="1337">
                  <c:v>181.39340000000001</c:v>
                </c:pt>
                <c:pt idx="1338">
                  <c:v>180.81970000000001</c:v>
                </c:pt>
                <c:pt idx="1339">
                  <c:v>179.63929999999999</c:v>
                </c:pt>
                <c:pt idx="1340">
                  <c:v>179.36070000000001</c:v>
                </c:pt>
                <c:pt idx="1341">
                  <c:v>180.26230000000001</c:v>
                </c:pt>
                <c:pt idx="1342">
                  <c:v>180.49180000000001</c:v>
                </c:pt>
                <c:pt idx="1343">
                  <c:v>180.14750000000001</c:v>
                </c:pt>
                <c:pt idx="1344">
                  <c:v>179.81970000000001</c:v>
                </c:pt>
                <c:pt idx="1345">
                  <c:v>179.40979999999999</c:v>
                </c:pt>
                <c:pt idx="1346">
                  <c:v>178.36070000000001</c:v>
                </c:pt>
                <c:pt idx="1347">
                  <c:v>177.59020000000001</c:v>
                </c:pt>
                <c:pt idx="1348">
                  <c:v>176.93440000000001</c:v>
                </c:pt>
                <c:pt idx="1349">
                  <c:v>177</c:v>
                </c:pt>
                <c:pt idx="1350">
                  <c:v>178.19669999999999</c:v>
                </c:pt>
                <c:pt idx="1351">
                  <c:v>179.14750000000001</c:v>
                </c:pt>
                <c:pt idx="1352">
                  <c:v>179.62299999999999</c:v>
                </c:pt>
                <c:pt idx="1353">
                  <c:v>180.03280000000001</c:v>
                </c:pt>
                <c:pt idx="1354">
                  <c:v>180.8689</c:v>
                </c:pt>
                <c:pt idx="1355">
                  <c:v>181.6885</c:v>
                </c:pt>
                <c:pt idx="1356">
                  <c:v>182.08199999999999</c:v>
                </c:pt>
                <c:pt idx="1357">
                  <c:v>182.1148</c:v>
                </c:pt>
                <c:pt idx="1358">
                  <c:v>182.3115</c:v>
                </c:pt>
                <c:pt idx="1359">
                  <c:v>183.459</c:v>
                </c:pt>
                <c:pt idx="1360">
                  <c:v>184.83609999999999</c:v>
                </c:pt>
                <c:pt idx="1361">
                  <c:v>185.3279</c:v>
                </c:pt>
                <c:pt idx="1362">
                  <c:v>185.40979999999999</c:v>
                </c:pt>
                <c:pt idx="1363">
                  <c:v>185.19669999999999</c:v>
                </c:pt>
                <c:pt idx="1364">
                  <c:v>185</c:v>
                </c:pt>
                <c:pt idx="1365">
                  <c:v>184.81970000000001</c:v>
                </c:pt>
                <c:pt idx="1366">
                  <c:v>184.40979999999999</c:v>
                </c:pt>
                <c:pt idx="1367">
                  <c:v>183.85249999999999</c:v>
                </c:pt>
                <c:pt idx="1368">
                  <c:v>183.14750000000001</c:v>
                </c:pt>
                <c:pt idx="1369">
                  <c:v>182.49180000000001</c:v>
                </c:pt>
                <c:pt idx="1370">
                  <c:v>181.1148</c:v>
                </c:pt>
                <c:pt idx="1371">
                  <c:v>179.7705</c:v>
                </c:pt>
                <c:pt idx="1372">
                  <c:v>179.18029999999999</c:v>
                </c:pt>
                <c:pt idx="1373">
                  <c:v>179.59020000000001</c:v>
                </c:pt>
                <c:pt idx="1374">
                  <c:v>180.2295</c:v>
                </c:pt>
                <c:pt idx="1375">
                  <c:v>182.0164</c:v>
                </c:pt>
                <c:pt idx="1376">
                  <c:v>183.81970000000001</c:v>
                </c:pt>
                <c:pt idx="1377">
                  <c:v>185.04920000000001</c:v>
                </c:pt>
                <c:pt idx="1378">
                  <c:v>186.50819999999999</c:v>
                </c:pt>
                <c:pt idx="1379">
                  <c:v>188.47540000000001</c:v>
                </c:pt>
                <c:pt idx="1380">
                  <c:v>190.27869999999999</c:v>
                </c:pt>
                <c:pt idx="1381">
                  <c:v>191.52459999999999</c:v>
                </c:pt>
                <c:pt idx="1382">
                  <c:v>191.60659999999999</c:v>
                </c:pt>
                <c:pt idx="1383">
                  <c:v>191.24590000000001</c:v>
                </c:pt>
                <c:pt idx="1384">
                  <c:v>192.08199999999999</c:v>
                </c:pt>
                <c:pt idx="1385">
                  <c:v>193.03280000000001</c:v>
                </c:pt>
                <c:pt idx="1386">
                  <c:v>193.50819999999999</c:v>
                </c:pt>
                <c:pt idx="1387">
                  <c:v>193.93440000000001</c:v>
                </c:pt>
                <c:pt idx="1388">
                  <c:v>194.50819999999999</c:v>
                </c:pt>
                <c:pt idx="1389">
                  <c:v>195.52459999999999</c:v>
                </c:pt>
                <c:pt idx="1390">
                  <c:v>196.47540000000001</c:v>
                </c:pt>
                <c:pt idx="1391">
                  <c:v>196.57380000000001</c:v>
                </c:pt>
                <c:pt idx="1392">
                  <c:v>195.9016</c:v>
                </c:pt>
                <c:pt idx="1393">
                  <c:v>195.39340000000001</c:v>
                </c:pt>
                <c:pt idx="1394">
                  <c:v>195.8852</c:v>
                </c:pt>
                <c:pt idx="1395">
                  <c:v>196.63929999999999</c:v>
                </c:pt>
                <c:pt idx="1396">
                  <c:v>196.81970000000001</c:v>
                </c:pt>
                <c:pt idx="1397">
                  <c:v>198</c:v>
                </c:pt>
                <c:pt idx="1398">
                  <c:v>200.3443</c:v>
                </c:pt>
                <c:pt idx="1399">
                  <c:v>202.459</c:v>
                </c:pt>
                <c:pt idx="1400">
                  <c:v>202.6721</c:v>
                </c:pt>
                <c:pt idx="1401">
                  <c:v>202.0164</c:v>
                </c:pt>
                <c:pt idx="1402">
                  <c:v>201.4426</c:v>
                </c:pt>
                <c:pt idx="1403">
                  <c:v>201.37700000000001</c:v>
                </c:pt>
                <c:pt idx="1404">
                  <c:v>201.7869</c:v>
                </c:pt>
                <c:pt idx="1405">
                  <c:v>201.8689</c:v>
                </c:pt>
                <c:pt idx="1406">
                  <c:v>201.72130000000001</c:v>
                </c:pt>
                <c:pt idx="1407">
                  <c:v>201.3443</c:v>
                </c:pt>
                <c:pt idx="1408">
                  <c:v>200.8689</c:v>
                </c:pt>
                <c:pt idx="1409">
                  <c:v>201.06559999999999</c:v>
                </c:pt>
                <c:pt idx="1410">
                  <c:v>201.42619999999999</c:v>
                </c:pt>
                <c:pt idx="1411">
                  <c:v>201.73769999999999</c:v>
                </c:pt>
                <c:pt idx="1412">
                  <c:v>201.42619999999999</c:v>
                </c:pt>
                <c:pt idx="1413">
                  <c:v>201.04920000000001</c:v>
                </c:pt>
                <c:pt idx="1414">
                  <c:v>200.7869</c:v>
                </c:pt>
                <c:pt idx="1415">
                  <c:v>200.27869999999999</c:v>
                </c:pt>
                <c:pt idx="1416">
                  <c:v>199.85249999999999</c:v>
                </c:pt>
                <c:pt idx="1417">
                  <c:v>199.8852</c:v>
                </c:pt>
                <c:pt idx="1418">
                  <c:v>199.2131</c:v>
                </c:pt>
                <c:pt idx="1419">
                  <c:v>198.3115</c:v>
                </c:pt>
                <c:pt idx="1420">
                  <c:v>196.80330000000001</c:v>
                </c:pt>
                <c:pt idx="1421">
                  <c:v>195.2131</c:v>
                </c:pt>
                <c:pt idx="1422">
                  <c:v>195.08199999999999</c:v>
                </c:pt>
                <c:pt idx="1423">
                  <c:v>195.80330000000001</c:v>
                </c:pt>
                <c:pt idx="1424">
                  <c:v>195.6885</c:v>
                </c:pt>
                <c:pt idx="1425">
                  <c:v>194.5574</c:v>
                </c:pt>
                <c:pt idx="1426">
                  <c:v>193.541</c:v>
                </c:pt>
                <c:pt idx="1427">
                  <c:v>192.1311</c:v>
                </c:pt>
                <c:pt idx="1428">
                  <c:v>190.0984</c:v>
                </c:pt>
                <c:pt idx="1429">
                  <c:v>187.03280000000001</c:v>
                </c:pt>
                <c:pt idx="1430">
                  <c:v>185.4426</c:v>
                </c:pt>
                <c:pt idx="1431">
                  <c:v>185.50819999999999</c:v>
                </c:pt>
                <c:pt idx="1432">
                  <c:v>187.0984</c:v>
                </c:pt>
                <c:pt idx="1433">
                  <c:v>188.9016</c:v>
                </c:pt>
                <c:pt idx="1434">
                  <c:v>190.85249999999999</c:v>
                </c:pt>
                <c:pt idx="1435">
                  <c:v>191.541</c:v>
                </c:pt>
                <c:pt idx="1436">
                  <c:v>190.42619999999999</c:v>
                </c:pt>
                <c:pt idx="1437">
                  <c:v>188.60659999999999</c:v>
                </c:pt>
                <c:pt idx="1438">
                  <c:v>187.03280000000001</c:v>
                </c:pt>
                <c:pt idx="1439">
                  <c:v>186.83609999999999</c:v>
                </c:pt>
                <c:pt idx="1440">
                  <c:v>187.42619999999999</c:v>
                </c:pt>
                <c:pt idx="1441">
                  <c:v>187.57380000000001</c:v>
                </c:pt>
                <c:pt idx="1442">
                  <c:v>186.6721</c:v>
                </c:pt>
                <c:pt idx="1443">
                  <c:v>184.62299999999999</c:v>
                </c:pt>
                <c:pt idx="1444">
                  <c:v>183.3115</c:v>
                </c:pt>
                <c:pt idx="1445">
                  <c:v>183.5574</c:v>
                </c:pt>
                <c:pt idx="1446">
                  <c:v>184.80330000000001</c:v>
                </c:pt>
                <c:pt idx="1447">
                  <c:v>185.6721</c:v>
                </c:pt>
                <c:pt idx="1448">
                  <c:v>185.2295</c:v>
                </c:pt>
                <c:pt idx="1449">
                  <c:v>183.96719999999999</c:v>
                </c:pt>
                <c:pt idx="1450">
                  <c:v>182.83609999999999</c:v>
                </c:pt>
                <c:pt idx="1451">
                  <c:v>182.9836</c:v>
                </c:pt>
                <c:pt idx="1452">
                  <c:v>184</c:v>
                </c:pt>
                <c:pt idx="1453">
                  <c:v>184.72130000000001</c:v>
                </c:pt>
                <c:pt idx="1454">
                  <c:v>185.0984</c:v>
                </c:pt>
                <c:pt idx="1455">
                  <c:v>186.2295</c:v>
                </c:pt>
                <c:pt idx="1456">
                  <c:v>187.3279</c:v>
                </c:pt>
                <c:pt idx="1457">
                  <c:v>186.85249999999999</c:v>
                </c:pt>
                <c:pt idx="1458">
                  <c:v>185.7869</c:v>
                </c:pt>
                <c:pt idx="1459">
                  <c:v>185.19669999999999</c:v>
                </c:pt>
                <c:pt idx="1460">
                  <c:v>185.50819999999999</c:v>
                </c:pt>
                <c:pt idx="1461">
                  <c:v>185.6885</c:v>
                </c:pt>
                <c:pt idx="1462">
                  <c:v>184.91800000000001</c:v>
                </c:pt>
                <c:pt idx="1463">
                  <c:v>183.96719999999999</c:v>
                </c:pt>
                <c:pt idx="1464">
                  <c:v>182.2131</c:v>
                </c:pt>
                <c:pt idx="1465">
                  <c:v>180.6557</c:v>
                </c:pt>
                <c:pt idx="1466">
                  <c:v>179.541</c:v>
                </c:pt>
                <c:pt idx="1467">
                  <c:v>178.8689</c:v>
                </c:pt>
                <c:pt idx="1468">
                  <c:v>179.16390000000001</c:v>
                </c:pt>
                <c:pt idx="1469">
                  <c:v>179.4426</c:v>
                </c:pt>
                <c:pt idx="1470">
                  <c:v>178.63929999999999</c:v>
                </c:pt>
                <c:pt idx="1471">
                  <c:v>177.08199999999999</c:v>
                </c:pt>
                <c:pt idx="1472">
                  <c:v>175.93440000000001</c:v>
                </c:pt>
                <c:pt idx="1473">
                  <c:v>175.2131</c:v>
                </c:pt>
                <c:pt idx="1474">
                  <c:v>174.50819999999999</c:v>
                </c:pt>
                <c:pt idx="1475">
                  <c:v>173.9016</c:v>
                </c:pt>
                <c:pt idx="1476">
                  <c:v>175.2295</c:v>
                </c:pt>
                <c:pt idx="1477">
                  <c:v>177.8852</c:v>
                </c:pt>
                <c:pt idx="1478">
                  <c:v>179.7705</c:v>
                </c:pt>
                <c:pt idx="1479">
                  <c:v>181.16390000000001</c:v>
                </c:pt>
                <c:pt idx="1480">
                  <c:v>182.0984</c:v>
                </c:pt>
                <c:pt idx="1481">
                  <c:v>181.9836</c:v>
                </c:pt>
                <c:pt idx="1482">
                  <c:v>181.47540000000001</c:v>
                </c:pt>
                <c:pt idx="1483">
                  <c:v>180.83609999999999</c:v>
                </c:pt>
                <c:pt idx="1484">
                  <c:v>180.75409999999999</c:v>
                </c:pt>
                <c:pt idx="1485">
                  <c:v>180.36070000000001</c:v>
                </c:pt>
                <c:pt idx="1486">
                  <c:v>179.541</c:v>
                </c:pt>
                <c:pt idx="1487">
                  <c:v>177.62299999999999</c:v>
                </c:pt>
                <c:pt idx="1488">
                  <c:v>176.42619999999999</c:v>
                </c:pt>
                <c:pt idx="1489">
                  <c:v>176.29509999999999</c:v>
                </c:pt>
                <c:pt idx="1490">
                  <c:v>177.0164</c:v>
                </c:pt>
                <c:pt idx="1491">
                  <c:v>178.1148</c:v>
                </c:pt>
                <c:pt idx="1492">
                  <c:v>179.36070000000001</c:v>
                </c:pt>
                <c:pt idx="1493">
                  <c:v>180.26230000000001</c:v>
                </c:pt>
                <c:pt idx="1494">
                  <c:v>179.6885</c:v>
                </c:pt>
                <c:pt idx="1495">
                  <c:v>179.29509999999999</c:v>
                </c:pt>
                <c:pt idx="1496">
                  <c:v>180.16390000000001</c:v>
                </c:pt>
                <c:pt idx="1497">
                  <c:v>181.4426</c:v>
                </c:pt>
                <c:pt idx="1498">
                  <c:v>181.541</c:v>
                </c:pt>
                <c:pt idx="1499">
                  <c:v>180.8689</c:v>
                </c:pt>
                <c:pt idx="1500">
                  <c:v>180.2131</c:v>
                </c:pt>
                <c:pt idx="1501">
                  <c:v>179.2131</c:v>
                </c:pt>
                <c:pt idx="1502">
                  <c:v>178.60659999999999</c:v>
                </c:pt>
                <c:pt idx="1503">
                  <c:v>178.70490000000001</c:v>
                </c:pt>
                <c:pt idx="1504">
                  <c:v>180.24590000000001</c:v>
                </c:pt>
                <c:pt idx="1505">
                  <c:v>181.72130000000001</c:v>
                </c:pt>
                <c:pt idx="1506">
                  <c:v>182.81970000000001</c:v>
                </c:pt>
                <c:pt idx="1507">
                  <c:v>183.0984</c:v>
                </c:pt>
                <c:pt idx="1508">
                  <c:v>182.95079999999999</c:v>
                </c:pt>
                <c:pt idx="1509">
                  <c:v>183.14750000000001</c:v>
                </c:pt>
                <c:pt idx="1510">
                  <c:v>182.57380000000001</c:v>
                </c:pt>
                <c:pt idx="1511">
                  <c:v>181.6721</c:v>
                </c:pt>
                <c:pt idx="1512">
                  <c:v>180.62299999999999</c:v>
                </c:pt>
                <c:pt idx="1513">
                  <c:v>179.4426</c:v>
                </c:pt>
                <c:pt idx="1514">
                  <c:v>178.459</c:v>
                </c:pt>
                <c:pt idx="1515">
                  <c:v>178.26230000000001</c:v>
                </c:pt>
                <c:pt idx="1516">
                  <c:v>178.62299999999999</c:v>
                </c:pt>
                <c:pt idx="1517">
                  <c:v>178.7869</c:v>
                </c:pt>
                <c:pt idx="1518">
                  <c:v>179.40979999999999</c:v>
                </c:pt>
                <c:pt idx="1519">
                  <c:v>180.57380000000001</c:v>
                </c:pt>
                <c:pt idx="1520">
                  <c:v>181.49180000000001</c:v>
                </c:pt>
                <c:pt idx="1521">
                  <c:v>182.62299999999999</c:v>
                </c:pt>
                <c:pt idx="1522">
                  <c:v>184.06559999999999</c:v>
                </c:pt>
                <c:pt idx="1523">
                  <c:v>186.06559999999999</c:v>
                </c:pt>
                <c:pt idx="1524">
                  <c:v>186.6557</c:v>
                </c:pt>
                <c:pt idx="1525">
                  <c:v>186.83609999999999</c:v>
                </c:pt>
                <c:pt idx="1526">
                  <c:v>188.4426</c:v>
                </c:pt>
                <c:pt idx="1527">
                  <c:v>190.72130000000001</c:v>
                </c:pt>
                <c:pt idx="1528">
                  <c:v>193.0164</c:v>
                </c:pt>
                <c:pt idx="1529">
                  <c:v>195.19669999999999</c:v>
                </c:pt>
                <c:pt idx="1530">
                  <c:v>197.70490000000001</c:v>
                </c:pt>
                <c:pt idx="1531">
                  <c:v>200.29509999999999</c:v>
                </c:pt>
                <c:pt idx="1532">
                  <c:v>201.29509999999999</c:v>
                </c:pt>
                <c:pt idx="1533">
                  <c:v>200.73769999999999</c:v>
                </c:pt>
                <c:pt idx="1534">
                  <c:v>199.2131</c:v>
                </c:pt>
                <c:pt idx="1535">
                  <c:v>198.81970000000001</c:v>
                </c:pt>
                <c:pt idx="1536">
                  <c:v>200.39340000000001</c:v>
                </c:pt>
                <c:pt idx="1537">
                  <c:v>202.0984</c:v>
                </c:pt>
                <c:pt idx="1538">
                  <c:v>203.50819999999999</c:v>
                </c:pt>
                <c:pt idx="1539">
                  <c:v>203.8852</c:v>
                </c:pt>
                <c:pt idx="1540">
                  <c:v>203.50819999999999</c:v>
                </c:pt>
                <c:pt idx="1541">
                  <c:v>203.2131</c:v>
                </c:pt>
                <c:pt idx="1542">
                  <c:v>203.96719999999999</c:v>
                </c:pt>
                <c:pt idx="1543">
                  <c:v>204.39340000000001</c:v>
                </c:pt>
                <c:pt idx="1544">
                  <c:v>204.62299999999999</c:v>
                </c:pt>
                <c:pt idx="1545">
                  <c:v>204.63929999999999</c:v>
                </c:pt>
                <c:pt idx="1546">
                  <c:v>203.8689</c:v>
                </c:pt>
                <c:pt idx="1547">
                  <c:v>203.2295</c:v>
                </c:pt>
                <c:pt idx="1548">
                  <c:v>202.81970000000001</c:v>
                </c:pt>
                <c:pt idx="1549">
                  <c:v>202.8689</c:v>
                </c:pt>
                <c:pt idx="1550">
                  <c:v>202.70490000000001</c:v>
                </c:pt>
                <c:pt idx="1551">
                  <c:v>202.04920000000001</c:v>
                </c:pt>
                <c:pt idx="1552">
                  <c:v>201.75409999999999</c:v>
                </c:pt>
                <c:pt idx="1553">
                  <c:v>201.72130000000001</c:v>
                </c:pt>
                <c:pt idx="1554">
                  <c:v>201.0984</c:v>
                </c:pt>
                <c:pt idx="1555">
                  <c:v>200.62299999999999</c:v>
                </c:pt>
                <c:pt idx="1556">
                  <c:v>200.3443</c:v>
                </c:pt>
                <c:pt idx="1557">
                  <c:v>199.50819999999999</c:v>
                </c:pt>
                <c:pt idx="1558">
                  <c:v>198.85249999999999</c:v>
                </c:pt>
                <c:pt idx="1559">
                  <c:v>197.83609999999999</c:v>
                </c:pt>
                <c:pt idx="1560">
                  <c:v>196.5574</c:v>
                </c:pt>
                <c:pt idx="1561">
                  <c:v>195.63929999999999</c:v>
                </c:pt>
                <c:pt idx="1562">
                  <c:v>194.8852</c:v>
                </c:pt>
                <c:pt idx="1563">
                  <c:v>194.8852</c:v>
                </c:pt>
                <c:pt idx="1564">
                  <c:v>195.1311</c:v>
                </c:pt>
                <c:pt idx="1565">
                  <c:v>195.59020000000001</c:v>
                </c:pt>
                <c:pt idx="1566">
                  <c:v>196.03280000000001</c:v>
                </c:pt>
                <c:pt idx="1567">
                  <c:v>195.7869</c:v>
                </c:pt>
                <c:pt idx="1568">
                  <c:v>195.3115</c:v>
                </c:pt>
                <c:pt idx="1569">
                  <c:v>194.9016</c:v>
                </c:pt>
                <c:pt idx="1570">
                  <c:v>194.40979999999999</c:v>
                </c:pt>
                <c:pt idx="1571">
                  <c:v>193.70490000000001</c:v>
                </c:pt>
                <c:pt idx="1572">
                  <c:v>192.57380000000001</c:v>
                </c:pt>
                <c:pt idx="1573">
                  <c:v>191.16390000000001</c:v>
                </c:pt>
                <c:pt idx="1574">
                  <c:v>190.3115</c:v>
                </c:pt>
                <c:pt idx="1575">
                  <c:v>190.27869999999999</c:v>
                </c:pt>
                <c:pt idx="1576">
                  <c:v>190.459</c:v>
                </c:pt>
                <c:pt idx="1577">
                  <c:v>190.36070000000001</c:v>
                </c:pt>
                <c:pt idx="1578">
                  <c:v>189.59020000000001</c:v>
                </c:pt>
                <c:pt idx="1579">
                  <c:v>188.9016</c:v>
                </c:pt>
                <c:pt idx="1580">
                  <c:v>188.72130000000001</c:v>
                </c:pt>
                <c:pt idx="1581">
                  <c:v>188.3279</c:v>
                </c:pt>
                <c:pt idx="1582">
                  <c:v>187.459</c:v>
                </c:pt>
                <c:pt idx="1583">
                  <c:v>187.0984</c:v>
                </c:pt>
                <c:pt idx="1584">
                  <c:v>187.6885</c:v>
                </c:pt>
                <c:pt idx="1585">
                  <c:v>188.03280000000001</c:v>
                </c:pt>
                <c:pt idx="1586">
                  <c:v>187.8852</c:v>
                </c:pt>
                <c:pt idx="1587">
                  <c:v>186.6557</c:v>
                </c:pt>
                <c:pt idx="1588">
                  <c:v>185.81970000000001</c:v>
                </c:pt>
                <c:pt idx="1589">
                  <c:v>185.7705</c:v>
                </c:pt>
                <c:pt idx="1590">
                  <c:v>185.7869</c:v>
                </c:pt>
                <c:pt idx="1591">
                  <c:v>184.8852</c:v>
                </c:pt>
                <c:pt idx="1592">
                  <c:v>183.57380000000001</c:v>
                </c:pt>
                <c:pt idx="1593">
                  <c:v>182.47540000000001</c:v>
                </c:pt>
                <c:pt idx="1594">
                  <c:v>182.1148</c:v>
                </c:pt>
                <c:pt idx="1595">
                  <c:v>182.42619999999999</c:v>
                </c:pt>
                <c:pt idx="1596">
                  <c:v>182.08199999999999</c:v>
                </c:pt>
                <c:pt idx="1597">
                  <c:v>180.8852</c:v>
                </c:pt>
                <c:pt idx="1598">
                  <c:v>178.96719999999999</c:v>
                </c:pt>
                <c:pt idx="1599">
                  <c:v>177.2131</c:v>
                </c:pt>
                <c:pt idx="1600">
                  <c:v>176.24590000000001</c:v>
                </c:pt>
                <c:pt idx="1601">
                  <c:v>175.8689</c:v>
                </c:pt>
                <c:pt idx="1602">
                  <c:v>176.40979999999999</c:v>
                </c:pt>
                <c:pt idx="1603">
                  <c:v>176.6721</c:v>
                </c:pt>
                <c:pt idx="1604">
                  <c:v>178.0984</c:v>
                </c:pt>
                <c:pt idx="1605">
                  <c:v>180.27869999999999</c:v>
                </c:pt>
                <c:pt idx="1606">
                  <c:v>181.37700000000001</c:v>
                </c:pt>
                <c:pt idx="1607">
                  <c:v>180.3279</c:v>
                </c:pt>
                <c:pt idx="1608">
                  <c:v>179.04920000000001</c:v>
                </c:pt>
                <c:pt idx="1609">
                  <c:v>179.29509999999999</c:v>
                </c:pt>
                <c:pt idx="1610">
                  <c:v>179.62299999999999</c:v>
                </c:pt>
                <c:pt idx="1611">
                  <c:v>179.59020000000001</c:v>
                </c:pt>
                <c:pt idx="1612">
                  <c:v>179.42619999999999</c:v>
                </c:pt>
                <c:pt idx="1613">
                  <c:v>178.83609999999999</c:v>
                </c:pt>
                <c:pt idx="1614">
                  <c:v>177.8852</c:v>
                </c:pt>
                <c:pt idx="1615">
                  <c:v>176.83609999999999</c:v>
                </c:pt>
                <c:pt idx="1616">
                  <c:v>176.37700000000001</c:v>
                </c:pt>
                <c:pt idx="1617">
                  <c:v>176.0164</c:v>
                </c:pt>
                <c:pt idx="1618">
                  <c:v>175.0984</c:v>
                </c:pt>
                <c:pt idx="1619">
                  <c:v>174.6885</c:v>
                </c:pt>
                <c:pt idx="1620">
                  <c:v>174.95079999999999</c:v>
                </c:pt>
                <c:pt idx="1621">
                  <c:v>175.57380000000001</c:v>
                </c:pt>
                <c:pt idx="1622">
                  <c:v>175.7705</c:v>
                </c:pt>
                <c:pt idx="1623">
                  <c:v>175.59020000000001</c:v>
                </c:pt>
                <c:pt idx="1624">
                  <c:v>174.95079999999999</c:v>
                </c:pt>
                <c:pt idx="1625">
                  <c:v>173.7869</c:v>
                </c:pt>
                <c:pt idx="1626">
                  <c:v>173.04920000000001</c:v>
                </c:pt>
                <c:pt idx="1627">
                  <c:v>172.8852</c:v>
                </c:pt>
                <c:pt idx="1628">
                  <c:v>172.63929999999999</c:v>
                </c:pt>
                <c:pt idx="1629">
                  <c:v>172.3115</c:v>
                </c:pt>
                <c:pt idx="1630">
                  <c:v>172.40979999999999</c:v>
                </c:pt>
                <c:pt idx="1631">
                  <c:v>173.2131</c:v>
                </c:pt>
                <c:pt idx="1632">
                  <c:v>173.73769999999999</c:v>
                </c:pt>
                <c:pt idx="1633">
                  <c:v>173.9016</c:v>
                </c:pt>
                <c:pt idx="1634">
                  <c:v>174.9836</c:v>
                </c:pt>
                <c:pt idx="1635">
                  <c:v>176.3443</c:v>
                </c:pt>
                <c:pt idx="1636">
                  <c:v>176.29509999999999</c:v>
                </c:pt>
                <c:pt idx="1637">
                  <c:v>175.72130000000001</c:v>
                </c:pt>
                <c:pt idx="1638">
                  <c:v>175.3279</c:v>
                </c:pt>
                <c:pt idx="1639">
                  <c:v>176.08199999999999</c:v>
                </c:pt>
                <c:pt idx="1640">
                  <c:v>176.14750000000001</c:v>
                </c:pt>
                <c:pt idx="1641">
                  <c:v>176.2131</c:v>
                </c:pt>
                <c:pt idx="1642">
                  <c:v>176.16390000000001</c:v>
                </c:pt>
                <c:pt idx="1643">
                  <c:v>175.47540000000001</c:v>
                </c:pt>
                <c:pt idx="1644">
                  <c:v>174.49180000000001</c:v>
                </c:pt>
                <c:pt idx="1645">
                  <c:v>173.95079999999999</c:v>
                </c:pt>
                <c:pt idx="1646">
                  <c:v>173.91800000000001</c:v>
                </c:pt>
                <c:pt idx="1647">
                  <c:v>174.1311</c:v>
                </c:pt>
                <c:pt idx="1648">
                  <c:v>174.52459999999999</c:v>
                </c:pt>
                <c:pt idx="1649">
                  <c:v>175.42619999999999</c:v>
                </c:pt>
                <c:pt idx="1650">
                  <c:v>176.0984</c:v>
                </c:pt>
                <c:pt idx="1651">
                  <c:v>176.57380000000001</c:v>
                </c:pt>
                <c:pt idx="1652">
                  <c:v>177.60659999999999</c:v>
                </c:pt>
                <c:pt idx="1653">
                  <c:v>178.9836</c:v>
                </c:pt>
                <c:pt idx="1654">
                  <c:v>180.52459999999999</c:v>
                </c:pt>
                <c:pt idx="1655">
                  <c:v>181.6885</c:v>
                </c:pt>
                <c:pt idx="1656">
                  <c:v>183.1148</c:v>
                </c:pt>
                <c:pt idx="1657">
                  <c:v>183.7869</c:v>
                </c:pt>
                <c:pt idx="1658">
                  <c:v>184.24590000000001</c:v>
                </c:pt>
                <c:pt idx="1659">
                  <c:v>185.9836</c:v>
                </c:pt>
                <c:pt idx="1660">
                  <c:v>187.40979999999999</c:v>
                </c:pt>
                <c:pt idx="1661">
                  <c:v>187.52459999999999</c:v>
                </c:pt>
                <c:pt idx="1662">
                  <c:v>186.49180000000001</c:v>
                </c:pt>
                <c:pt idx="1663">
                  <c:v>186.16390000000001</c:v>
                </c:pt>
                <c:pt idx="1664">
                  <c:v>187.27869999999999</c:v>
                </c:pt>
                <c:pt idx="1665">
                  <c:v>188.29509999999999</c:v>
                </c:pt>
                <c:pt idx="1666">
                  <c:v>188.9016</c:v>
                </c:pt>
                <c:pt idx="1667">
                  <c:v>189.36070000000001</c:v>
                </c:pt>
                <c:pt idx="1668">
                  <c:v>189.39340000000001</c:v>
                </c:pt>
                <c:pt idx="1669">
                  <c:v>189.19669999999999</c:v>
                </c:pt>
                <c:pt idx="1670">
                  <c:v>189.72130000000001</c:v>
                </c:pt>
                <c:pt idx="1671">
                  <c:v>190.80330000000001</c:v>
                </c:pt>
                <c:pt idx="1672">
                  <c:v>191.47540000000001</c:v>
                </c:pt>
                <c:pt idx="1673">
                  <c:v>191.541</c:v>
                </c:pt>
                <c:pt idx="1674">
                  <c:v>192.14750000000001</c:v>
                </c:pt>
                <c:pt idx="1675">
                  <c:v>192.63929999999999</c:v>
                </c:pt>
                <c:pt idx="1676">
                  <c:v>192.459</c:v>
                </c:pt>
                <c:pt idx="1677">
                  <c:v>191.93440000000001</c:v>
                </c:pt>
                <c:pt idx="1678">
                  <c:v>190.49180000000001</c:v>
                </c:pt>
                <c:pt idx="1679">
                  <c:v>189.83609999999999</c:v>
                </c:pt>
                <c:pt idx="1680">
                  <c:v>189.93440000000001</c:v>
                </c:pt>
                <c:pt idx="1681">
                  <c:v>191.03280000000001</c:v>
                </c:pt>
                <c:pt idx="1682">
                  <c:v>192.459</c:v>
                </c:pt>
                <c:pt idx="1683">
                  <c:v>193.70490000000001</c:v>
                </c:pt>
                <c:pt idx="1684">
                  <c:v>193.63929999999999</c:v>
                </c:pt>
                <c:pt idx="1685">
                  <c:v>192.91800000000001</c:v>
                </c:pt>
                <c:pt idx="1686">
                  <c:v>193.03280000000001</c:v>
                </c:pt>
                <c:pt idx="1687">
                  <c:v>193.36070000000001</c:v>
                </c:pt>
                <c:pt idx="1688">
                  <c:v>194.14750000000001</c:v>
                </c:pt>
                <c:pt idx="1689">
                  <c:v>194.37700000000001</c:v>
                </c:pt>
                <c:pt idx="1690">
                  <c:v>194.06559999999999</c:v>
                </c:pt>
                <c:pt idx="1691">
                  <c:v>193.9836</c:v>
                </c:pt>
                <c:pt idx="1692">
                  <c:v>194.06559999999999</c:v>
                </c:pt>
                <c:pt idx="1693">
                  <c:v>194.0164</c:v>
                </c:pt>
                <c:pt idx="1694">
                  <c:v>194.62299999999999</c:v>
                </c:pt>
                <c:pt idx="1695">
                  <c:v>195.1311</c:v>
                </c:pt>
                <c:pt idx="1696">
                  <c:v>194.96719999999999</c:v>
                </c:pt>
                <c:pt idx="1697">
                  <c:v>195.03280000000001</c:v>
                </c:pt>
                <c:pt idx="1698">
                  <c:v>194.75409999999999</c:v>
                </c:pt>
                <c:pt idx="1699">
                  <c:v>193.7869</c:v>
                </c:pt>
                <c:pt idx="1700">
                  <c:v>194.06559999999999</c:v>
                </c:pt>
                <c:pt idx="1701">
                  <c:v>195.47540000000001</c:v>
                </c:pt>
                <c:pt idx="1702">
                  <c:v>195.62299999999999</c:v>
                </c:pt>
                <c:pt idx="1703">
                  <c:v>194.72130000000001</c:v>
                </c:pt>
                <c:pt idx="1704">
                  <c:v>194.06559999999999</c:v>
                </c:pt>
                <c:pt idx="1705">
                  <c:v>195.3115</c:v>
                </c:pt>
                <c:pt idx="1706">
                  <c:v>197.459</c:v>
                </c:pt>
                <c:pt idx="1707">
                  <c:v>198.2295</c:v>
                </c:pt>
                <c:pt idx="1708">
                  <c:v>197.42619999999999</c:v>
                </c:pt>
                <c:pt idx="1709">
                  <c:v>196.60659999999999</c:v>
                </c:pt>
                <c:pt idx="1710">
                  <c:v>196.0984</c:v>
                </c:pt>
                <c:pt idx="1711">
                  <c:v>196.3279</c:v>
                </c:pt>
                <c:pt idx="1712">
                  <c:v>196.70490000000001</c:v>
                </c:pt>
                <c:pt idx="1713">
                  <c:v>196.81970000000001</c:v>
                </c:pt>
                <c:pt idx="1714">
                  <c:v>196.50819999999999</c:v>
                </c:pt>
                <c:pt idx="1715">
                  <c:v>195.75409999999999</c:v>
                </c:pt>
                <c:pt idx="1716">
                  <c:v>195.1148</c:v>
                </c:pt>
                <c:pt idx="1717">
                  <c:v>195.14750000000001</c:v>
                </c:pt>
                <c:pt idx="1718">
                  <c:v>195.8689</c:v>
                </c:pt>
                <c:pt idx="1719">
                  <c:v>196.08199999999999</c:v>
                </c:pt>
                <c:pt idx="1720">
                  <c:v>195.37700000000001</c:v>
                </c:pt>
                <c:pt idx="1721">
                  <c:v>194.52459999999999</c:v>
                </c:pt>
                <c:pt idx="1722">
                  <c:v>193</c:v>
                </c:pt>
                <c:pt idx="1723">
                  <c:v>191.70490000000001</c:v>
                </c:pt>
                <c:pt idx="1724">
                  <c:v>190.16390000000001</c:v>
                </c:pt>
                <c:pt idx="1725">
                  <c:v>189.85249999999999</c:v>
                </c:pt>
                <c:pt idx="1726">
                  <c:v>190.1311</c:v>
                </c:pt>
                <c:pt idx="1727">
                  <c:v>190.4426</c:v>
                </c:pt>
                <c:pt idx="1728">
                  <c:v>190.52459999999999</c:v>
                </c:pt>
                <c:pt idx="1729">
                  <c:v>190.70490000000001</c:v>
                </c:pt>
                <c:pt idx="1730">
                  <c:v>190.93440000000001</c:v>
                </c:pt>
                <c:pt idx="1731">
                  <c:v>190.2295</c:v>
                </c:pt>
                <c:pt idx="1732">
                  <c:v>188.49180000000001</c:v>
                </c:pt>
                <c:pt idx="1733">
                  <c:v>187.1148</c:v>
                </c:pt>
                <c:pt idx="1734">
                  <c:v>186.57380000000001</c:v>
                </c:pt>
                <c:pt idx="1735">
                  <c:v>187.14750000000001</c:v>
                </c:pt>
                <c:pt idx="1736">
                  <c:v>187.29509999999999</c:v>
                </c:pt>
                <c:pt idx="1737">
                  <c:v>187.62299999999999</c:v>
                </c:pt>
                <c:pt idx="1738">
                  <c:v>187.6557</c:v>
                </c:pt>
                <c:pt idx="1739">
                  <c:v>187</c:v>
                </c:pt>
                <c:pt idx="1740">
                  <c:v>186.03280000000001</c:v>
                </c:pt>
                <c:pt idx="1741">
                  <c:v>186.29509999999999</c:v>
                </c:pt>
                <c:pt idx="1742">
                  <c:v>186.6557</c:v>
                </c:pt>
                <c:pt idx="1743">
                  <c:v>187.3115</c:v>
                </c:pt>
                <c:pt idx="1744">
                  <c:v>187.29509999999999</c:v>
                </c:pt>
                <c:pt idx="1745">
                  <c:v>186.85249999999999</c:v>
                </c:pt>
                <c:pt idx="1746">
                  <c:v>186.9016</c:v>
                </c:pt>
                <c:pt idx="1747">
                  <c:v>186.541</c:v>
                </c:pt>
                <c:pt idx="1748">
                  <c:v>185.6885</c:v>
                </c:pt>
                <c:pt idx="1749">
                  <c:v>184.541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C-4647-A041-29E113BAC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11551"/>
        <c:axId val="1274531519"/>
      </c:scatterChart>
      <c:valAx>
        <c:axId val="127451155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531519"/>
        <c:crosses val="autoZero"/>
        <c:crossBetween val="midCat"/>
      </c:valAx>
      <c:valAx>
        <c:axId val="1274531519"/>
        <c:scaling>
          <c:orientation val="minMax"/>
          <c:max val="21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51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'VAR4 G-B'!$O$5:$O$4806</c:f>
              <c:numCache>
                <c:formatCode>0.0</c:formatCode>
                <c:ptCount val="480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1980.8333333333201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1980.5833333333201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1980.3333333333201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1980.0833333333201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1978.9166666666499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1978.6666666666499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1978.4166666666499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1978.1666666666499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1977.24999999998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1976.99999999998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1976.74999999998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1976.49999999998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1975.3333333333101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1975.0833333333101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1974.8333333333101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1974.5833333333101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1973.4166666666399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1973.1666666666399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1972.9166666666399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1972.6666666666399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1971.74999999997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1971.49999999997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1971.24999999997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1970.99999999997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1969.8333333333001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1969.5833333333001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1969.3333333333001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1969.0833333333001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1967.9166666666299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1967.6666666666299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1967.4166666666299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1967.1666666666299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1966.24999999996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1965.99999999996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1965.74999999996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1965.49999999996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1964.3333333332901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1964.0833333332901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1963.8333333332901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1963.5833333332901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1962.4166666666199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1962.1666666666199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1961.9166666666199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1961.6666666666199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1960.74999999995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1960.49999999995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1960.24999999995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1959.99999999995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1958.8333333332801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1958.5833333332801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1958.3333333332801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1958.0833333332801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1956.9166666666099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1956.6666666666099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1956.4166666666099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1956.1666666666099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1955.24999999994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1954.99999999994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1954.74999999994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1954.49999999994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1953.33333333327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1953.08333333327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1952.83333333327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1952.58333333327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1951.4166666665999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1951.1666666665999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1950.9166666665999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1950.6666666665999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  <c:pt idx="792">
                  <c:v>1949.9166666664401</c:v>
                </c:pt>
                <c:pt idx="793">
                  <c:v>1949.8333333331</c:v>
                </c:pt>
                <c:pt idx="794">
                  <c:v>1949.7499999997599</c:v>
                </c:pt>
                <c:pt idx="795">
                  <c:v>1949.66666666642</c:v>
                </c:pt>
                <c:pt idx="796">
                  <c:v>1949.58333333308</c:v>
                </c:pt>
                <c:pt idx="797">
                  <c:v>1949.4999999997401</c:v>
                </c:pt>
                <c:pt idx="798">
                  <c:v>1949.4166666664</c:v>
                </c:pt>
                <c:pt idx="799">
                  <c:v>1949.33333333306</c:v>
                </c:pt>
                <c:pt idx="800">
                  <c:v>1949.2499999997201</c:v>
                </c:pt>
                <c:pt idx="801">
                  <c:v>1949.16666666638</c:v>
                </c:pt>
                <c:pt idx="802">
                  <c:v>1949.0833333330399</c:v>
                </c:pt>
                <c:pt idx="803">
                  <c:v>1948.9999999997101</c:v>
                </c:pt>
                <c:pt idx="804">
                  <c:v>1948.91666666637</c:v>
                </c:pt>
                <c:pt idx="805">
                  <c:v>1948.8333333330299</c:v>
                </c:pt>
                <c:pt idx="806">
                  <c:v>1948.7499999996901</c:v>
                </c:pt>
                <c:pt idx="807">
                  <c:v>1948.66666666635</c:v>
                </c:pt>
                <c:pt idx="808">
                  <c:v>1948.5833333330099</c:v>
                </c:pt>
                <c:pt idx="809">
                  <c:v>1948.4999999996701</c:v>
                </c:pt>
                <c:pt idx="810">
                  <c:v>1948.41666666633</c:v>
                </c:pt>
                <c:pt idx="811">
                  <c:v>1948.3333333329899</c:v>
                </c:pt>
                <c:pt idx="812">
                  <c:v>1948.2499999996501</c:v>
                </c:pt>
                <c:pt idx="813">
                  <c:v>1948.16666666631</c:v>
                </c:pt>
                <c:pt idx="814">
                  <c:v>1948.0833333329699</c:v>
                </c:pt>
                <c:pt idx="815">
                  <c:v>1947.9999999996301</c:v>
                </c:pt>
              </c:numCache>
            </c:numRef>
          </c:xVal>
          <c:yVal>
            <c:numRef>
              <c:f>'VAR4 G-B'!$P$5:$P$4806</c:f>
              <c:numCache>
                <c:formatCode>0.0</c:formatCode>
                <c:ptCount val="4802"/>
                <c:pt idx="0">
                  <c:v>-0.73131264168747201</c:v>
                </c:pt>
                <c:pt idx="1">
                  <c:v>-0.88137389984948278</c:v>
                </c:pt>
                <c:pt idx="2">
                  <c:v>-1.0320544859002094</c:v>
                </c:pt>
                <c:pt idx="3">
                  <c:v>-1.1410348714116092</c:v>
                </c:pt>
                <c:pt idx="4">
                  <c:v>-1.1358680793594298</c:v>
                </c:pt>
                <c:pt idx="5">
                  <c:v>-1.2780281340358697</c:v>
                </c:pt>
                <c:pt idx="6">
                  <c:v>-1.54374436127079</c:v>
                </c:pt>
                <c:pt idx="7">
                  <c:v>-1.6399334210769603</c:v>
                </c:pt>
                <c:pt idx="8">
                  <c:v>-1.8707084495468309</c:v>
                </c:pt>
                <c:pt idx="9">
                  <c:v>-1.5968642366675994</c:v>
                </c:pt>
                <c:pt idx="10">
                  <c:v>-1.4196432068549634</c:v>
                </c:pt>
                <c:pt idx="11">
                  <c:v>-1.3803351264562673</c:v>
                </c:pt>
                <c:pt idx="12">
                  <c:v>-1.2501853277395198</c:v>
                </c:pt>
                <c:pt idx="13">
                  <c:v>-1.3562293876568678</c:v>
                </c:pt>
                <c:pt idx="14">
                  <c:v>-1.476927623276884</c:v>
                </c:pt>
                <c:pt idx="15">
                  <c:v>-1.675244026954658</c:v>
                </c:pt>
                <c:pt idx="16">
                  <c:v>-1.7275267383966801</c:v>
                </c:pt>
                <c:pt idx="17">
                  <c:v>-1.6951394190444662</c:v>
                </c:pt>
                <c:pt idx="18">
                  <c:v>-1.7335116230171042</c:v>
                </c:pt>
                <c:pt idx="19">
                  <c:v>-1.8089256477986224</c:v>
                </c:pt>
                <c:pt idx="20">
                  <c:v>-1.878696668430573</c:v>
                </c:pt>
                <c:pt idx="21">
                  <c:v>-1.7196899241083632</c:v>
                </c:pt>
                <c:pt idx="22">
                  <c:v>-1.3025448985377874</c:v>
                </c:pt>
                <c:pt idx="23">
                  <c:v>-0.68168884295160159</c:v>
                </c:pt>
                <c:pt idx="24">
                  <c:v>-0.3915759820536886</c:v>
                </c:pt>
                <c:pt idx="25">
                  <c:v>-0.40300185082380718</c:v>
                </c:pt>
                <c:pt idx="26">
                  <c:v>-0.33645302081209888</c:v>
                </c:pt>
                <c:pt idx="27">
                  <c:v>-0.38920838498039007</c:v>
                </c:pt>
                <c:pt idx="28">
                  <c:v>-0.78623665117122699</c:v>
                </c:pt>
                <c:pt idx="29">
                  <c:v>-1.2829735738910324</c:v>
                </c:pt>
                <c:pt idx="30">
                  <c:v>-1.9935868719217007</c:v>
                </c:pt>
                <c:pt idx="31">
                  <c:v>-2.2125793528809239</c:v>
                </c:pt>
                <c:pt idx="32">
                  <c:v>-2.4005463141045889</c:v>
                </c:pt>
                <c:pt idx="33">
                  <c:v>-2.5941840645076359</c:v>
                </c:pt>
                <c:pt idx="34">
                  <c:v>-2.3410283875880618</c:v>
                </c:pt>
                <c:pt idx="35">
                  <c:v>-1.4670597404469898</c:v>
                </c:pt>
                <c:pt idx="36">
                  <c:v>-1.025719586293603</c:v>
                </c:pt>
                <c:pt idx="37">
                  <c:v>-0.96081940159698986</c:v>
                </c:pt>
                <c:pt idx="38">
                  <c:v>-0.79584219520332045</c:v>
                </c:pt>
                <c:pt idx="39">
                  <c:v>-0.71254913629677674</c:v>
                </c:pt>
                <c:pt idx="40">
                  <c:v>-0.5164089431705905</c:v>
                </c:pt>
                <c:pt idx="41">
                  <c:v>-0.39399114569371485</c:v>
                </c:pt>
                <c:pt idx="42">
                  <c:v>-0.50707568040527984</c:v>
                </c:pt>
                <c:pt idx="43">
                  <c:v>-1.2545482423170848</c:v>
                </c:pt>
                <c:pt idx="44">
                  <c:v>-1.7320478022906376</c:v>
                </c:pt>
                <c:pt idx="45">
                  <c:v>-1.6248771746564996</c:v>
                </c:pt>
                <c:pt idx="46">
                  <c:v>-0.95052646520851447</c:v>
                </c:pt>
                <c:pt idx="47">
                  <c:v>5.8641800177184414E-2</c:v>
                </c:pt>
                <c:pt idx="48">
                  <c:v>0.27857673316467146</c:v>
                </c:pt>
                <c:pt idx="49">
                  <c:v>0.24203881440137545</c:v>
                </c:pt>
                <c:pt idx="50">
                  <c:v>7.4718635474541641E-3</c:v>
                </c:pt>
                <c:pt idx="51">
                  <c:v>-0.31623702417529143</c:v>
                </c:pt>
                <c:pt idx="52">
                  <c:v>-0.68247801771420213</c:v>
                </c:pt>
                <c:pt idx="53">
                  <c:v>-0.97875761119525073</c:v>
                </c:pt>
                <c:pt idx="54">
                  <c:v>-1.2786759055015102</c:v>
                </c:pt>
                <c:pt idx="55">
                  <c:v>-1.4196008640974791</c:v>
                </c:pt>
                <c:pt idx="56">
                  <c:v>-1.5407621096217115</c:v>
                </c:pt>
                <c:pt idx="57">
                  <c:v>-1.5001129761137182</c:v>
                </c:pt>
                <c:pt idx="58">
                  <c:v>-0.54025917803792101</c:v>
                </c:pt>
                <c:pt idx="59">
                  <c:v>0.89130958417937911</c:v>
                </c:pt>
                <c:pt idx="60">
                  <c:v>1.1756906073880269</c:v>
                </c:pt>
                <c:pt idx="61">
                  <c:v>0.87834845221090763</c:v>
                </c:pt>
                <c:pt idx="62">
                  <c:v>0.47551183070767</c:v>
                </c:pt>
                <c:pt idx="63">
                  <c:v>-0.30411141018419408</c:v>
                </c:pt>
                <c:pt idx="64">
                  <c:v>-0.92072176479191126</c:v>
                </c:pt>
                <c:pt idx="65">
                  <c:v>-1.3237855267636374</c:v>
                </c:pt>
                <c:pt idx="66">
                  <c:v>-1.713182997622634</c:v>
                </c:pt>
                <c:pt idx="67">
                  <c:v>-1.7729663066174532</c:v>
                </c:pt>
                <c:pt idx="68">
                  <c:v>-2.0644511957401814</c:v>
                </c:pt>
                <c:pt idx="69">
                  <c:v>-1.9324427615026252</c:v>
                </c:pt>
                <c:pt idx="70">
                  <c:v>-0.8718188505233132</c:v>
                </c:pt>
                <c:pt idx="71">
                  <c:v>-0.18173898504799824</c:v>
                </c:pt>
                <c:pt idx="72">
                  <c:v>6.3415219115464369E-2</c:v>
                </c:pt>
                <c:pt idx="73">
                  <c:v>4.6578139938380163E-2</c:v>
                </c:pt>
                <c:pt idx="74">
                  <c:v>-0.30857088112722297</c:v>
                </c:pt>
                <c:pt idx="75">
                  <c:v>-0.3586962888430964</c:v>
                </c:pt>
                <c:pt idx="76">
                  <c:v>-0.977471963561799</c:v>
                </c:pt>
                <c:pt idx="77">
                  <c:v>-1.6375085037352874</c:v>
                </c:pt>
                <c:pt idx="78">
                  <c:v>-1.9331385940166697</c:v>
                </c:pt>
                <c:pt idx="79">
                  <c:v>-2.1816163223211849</c:v>
                </c:pt>
                <c:pt idx="80">
                  <c:v>-2.2745470775307344</c:v>
                </c:pt>
                <c:pt idx="81">
                  <c:v>-2.0032989858869859</c:v>
                </c:pt>
                <c:pt idx="82">
                  <c:v>-0.69484498390207361</c:v>
                </c:pt>
                <c:pt idx="83">
                  <c:v>-0.11836648235173644</c:v>
                </c:pt>
                <c:pt idx="84">
                  <c:v>-1.2530379648575196E-2</c:v>
                </c:pt>
                <c:pt idx="85">
                  <c:v>6.7055260322598689E-2</c:v>
                </c:pt>
                <c:pt idx="86">
                  <c:v>9.0261651842636528E-2</c:v>
                </c:pt>
                <c:pt idx="87">
                  <c:v>-9.7322702631215049E-3</c:v>
                </c:pt>
                <c:pt idx="88">
                  <c:v>-0.80693385443689991</c:v>
                </c:pt>
                <c:pt idx="89">
                  <c:v>-1.5722766788597906</c:v>
                </c:pt>
                <c:pt idx="90">
                  <c:v>-1.7387512887776311</c:v>
                </c:pt>
                <c:pt idx="91">
                  <c:v>-1.7532648976908967</c:v>
                </c:pt>
                <c:pt idx="92">
                  <c:v>-1.8400169248874714</c:v>
                </c:pt>
                <c:pt idx="93">
                  <c:v>-1.8043711627051258</c:v>
                </c:pt>
                <c:pt idx="94">
                  <c:v>-0.68983926509670246</c:v>
                </c:pt>
                <c:pt idx="95">
                  <c:v>0.95421572819711287</c:v>
                </c:pt>
                <c:pt idx="96">
                  <c:v>1.8777284311267297</c:v>
                </c:pt>
                <c:pt idx="97">
                  <c:v>2.2115488905943685</c:v>
                </c:pt>
                <c:pt idx="98">
                  <c:v>2.5335290530627699</c:v>
                </c:pt>
                <c:pt idx="99">
                  <c:v>1.2780067468621912</c:v>
                </c:pt>
                <c:pt idx="100">
                  <c:v>-0.17151879737908024</c:v>
                </c:pt>
                <c:pt idx="101">
                  <c:v>-0.98830765073690019</c:v>
                </c:pt>
                <c:pt idx="102">
                  <c:v>-1.4799741465965699</c:v>
                </c:pt>
                <c:pt idx="103">
                  <c:v>-1.8182051230606164</c:v>
                </c:pt>
                <c:pt idx="104">
                  <c:v>-1.9570896899606516</c:v>
                </c:pt>
                <c:pt idx="105">
                  <c:v>-1.6166966631539268</c:v>
                </c:pt>
                <c:pt idx="106">
                  <c:v>-0.22289890389158754</c:v>
                </c:pt>
                <c:pt idx="107">
                  <c:v>0.38752168668801362</c:v>
                </c:pt>
                <c:pt idx="108">
                  <c:v>0.4781429909756425</c:v>
                </c:pt>
                <c:pt idx="109">
                  <c:v>0.68361906373190684</c:v>
                </c:pt>
                <c:pt idx="110">
                  <c:v>0.70536590606407112</c:v>
                </c:pt>
                <c:pt idx="111">
                  <c:v>0.48423483077014767</c:v>
                </c:pt>
                <c:pt idx="112">
                  <c:v>0.14248498470566609</c:v>
                </c:pt>
                <c:pt idx="113">
                  <c:v>-0.45250549969349496</c:v>
                </c:pt>
                <c:pt idx="114">
                  <c:v>-0.80431196840675712</c:v>
                </c:pt>
                <c:pt idx="115">
                  <c:v>-0.69905243336974088</c:v>
                </c:pt>
                <c:pt idx="116">
                  <c:v>-0.92809729407022878</c:v>
                </c:pt>
                <c:pt idx="117">
                  <c:v>-0.84074037378010846</c:v>
                </c:pt>
                <c:pt idx="118">
                  <c:v>3.1093341596402577E-2</c:v>
                </c:pt>
                <c:pt idx="119">
                  <c:v>1.5744523554342698</c:v>
                </c:pt>
                <c:pt idx="120">
                  <c:v>1.8980772562898687</c:v>
                </c:pt>
                <c:pt idx="121">
                  <c:v>1.5435913412856996</c:v>
                </c:pt>
                <c:pt idx="122">
                  <c:v>0.67937359470501657</c:v>
                </c:pt>
                <c:pt idx="123">
                  <c:v>5.1941779157277136E-2</c:v>
                </c:pt>
                <c:pt idx="124">
                  <c:v>-0.24820670342635373</c:v>
                </c:pt>
                <c:pt idx="125">
                  <c:v>-0.43178185190353885</c:v>
                </c:pt>
                <c:pt idx="126">
                  <c:v>-0.48382973281480818</c:v>
                </c:pt>
                <c:pt idx="127">
                  <c:v>-0.52506677715947003</c:v>
                </c:pt>
                <c:pt idx="128">
                  <c:v>-0.59530723161210131</c:v>
                </c:pt>
                <c:pt idx="129">
                  <c:v>-0.4718082554355949</c:v>
                </c:pt>
                <c:pt idx="130">
                  <c:v>0.25838293649433258</c:v>
                </c:pt>
                <c:pt idx="131">
                  <c:v>0.91789573617905551</c:v>
                </c:pt>
                <c:pt idx="132">
                  <c:v>1.0606717397831553</c:v>
                </c:pt>
                <c:pt idx="133">
                  <c:v>1.0934306219974528</c:v>
                </c:pt>
                <c:pt idx="134">
                  <c:v>0.89804195551082899</c:v>
                </c:pt>
                <c:pt idx="135">
                  <c:v>0.40429079155128245</c:v>
                </c:pt>
                <c:pt idx="136">
                  <c:v>-0.52538789323747292</c:v>
                </c:pt>
                <c:pt idx="137">
                  <c:v>-1.0525938451013492</c:v>
                </c:pt>
                <c:pt idx="138">
                  <c:v>-1.2386248236774842</c:v>
                </c:pt>
                <c:pt idx="139">
                  <c:v>-1.1975405343327785</c:v>
                </c:pt>
                <c:pt idx="140">
                  <c:v>-1.0952717910478906</c:v>
                </c:pt>
                <c:pt idx="141">
                  <c:v>-1.0827416102430663</c:v>
                </c:pt>
                <c:pt idx="142">
                  <c:v>-0.15757662815807799</c:v>
                </c:pt>
                <c:pt idx="143">
                  <c:v>1.2639577922881273</c:v>
                </c:pt>
                <c:pt idx="144">
                  <c:v>1.2155322648611941</c:v>
                </c:pt>
                <c:pt idx="145">
                  <c:v>0.96897660428253507</c:v>
                </c:pt>
                <c:pt idx="146">
                  <c:v>0.99494220427721625</c:v>
                </c:pt>
                <c:pt idx="147">
                  <c:v>1.0715224787813971</c:v>
                </c:pt>
                <c:pt idx="148">
                  <c:v>0.43236727446999418</c:v>
                </c:pt>
                <c:pt idx="149">
                  <c:v>-0.2625627648705815</c:v>
                </c:pt>
                <c:pt idx="150">
                  <c:v>-0.4045346843881335</c:v>
                </c:pt>
                <c:pt idx="151">
                  <c:v>-0.72272240559825773</c:v>
                </c:pt>
                <c:pt idx="152">
                  <c:v>-0.82564717133218757</c:v>
                </c:pt>
                <c:pt idx="153">
                  <c:v>-0.63824431915022917</c:v>
                </c:pt>
                <c:pt idx="154">
                  <c:v>-0.29733179067222593</c:v>
                </c:pt>
                <c:pt idx="155">
                  <c:v>0.21342921414368776</c:v>
                </c:pt>
                <c:pt idx="156">
                  <c:v>0.41144765376646397</c:v>
                </c:pt>
                <c:pt idx="157">
                  <c:v>0.27372601538305946</c:v>
                </c:pt>
                <c:pt idx="158">
                  <c:v>0.15712919025866962</c:v>
                </c:pt>
                <c:pt idx="159">
                  <c:v>-5.9880921506867628E-2</c:v>
                </c:pt>
                <c:pt idx="160">
                  <c:v>-0.23593846010733077</c:v>
                </c:pt>
                <c:pt idx="161">
                  <c:v>-0.3921909817340492</c:v>
                </c:pt>
                <c:pt idx="162">
                  <c:v>-0.46796188729109156</c:v>
                </c:pt>
                <c:pt idx="163">
                  <c:v>-0.86136348504890115</c:v>
                </c:pt>
                <c:pt idx="164">
                  <c:v>-1.1065411917217214</c:v>
                </c:pt>
                <c:pt idx="165">
                  <c:v>-0.75241081107005847</c:v>
                </c:pt>
                <c:pt idx="166">
                  <c:v>-0.36473811420726232</c:v>
                </c:pt>
                <c:pt idx="167">
                  <c:v>0.82979590969018124</c:v>
                </c:pt>
                <c:pt idx="168">
                  <c:v>1.0613716602019483</c:v>
                </c:pt>
                <c:pt idx="169">
                  <c:v>0.64622128518052901</c:v>
                </c:pt>
                <c:pt idx="170">
                  <c:v>0.27738151246575143</c:v>
                </c:pt>
                <c:pt idx="171">
                  <c:v>0.11447366358849063</c:v>
                </c:pt>
                <c:pt idx="172">
                  <c:v>-0.14783696761922385</c:v>
                </c:pt>
                <c:pt idx="173">
                  <c:v>-0.38640386995986742</c:v>
                </c:pt>
                <c:pt idx="174">
                  <c:v>-0.53291096345643707</c:v>
                </c:pt>
                <c:pt idx="175">
                  <c:v>-0.56935902933083715</c:v>
                </c:pt>
                <c:pt idx="176">
                  <c:v>-0.86105585978717281</c:v>
                </c:pt>
                <c:pt idx="177">
                  <c:v>-0.5873390109494192</c:v>
                </c:pt>
                <c:pt idx="178">
                  <c:v>0.264869973457379</c:v>
                </c:pt>
                <c:pt idx="179">
                  <c:v>0.56466100184119372</c:v>
                </c:pt>
                <c:pt idx="180">
                  <c:v>0.84298487015422019</c:v>
                </c:pt>
                <c:pt idx="181">
                  <c:v>0.90569870862263413</c:v>
                </c:pt>
                <c:pt idx="182">
                  <c:v>0.43117319883621158</c:v>
                </c:pt>
                <c:pt idx="183">
                  <c:v>0.32752102446226905</c:v>
                </c:pt>
                <c:pt idx="184">
                  <c:v>-0.31966120273154641</c:v>
                </c:pt>
                <c:pt idx="185">
                  <c:v>-0.79892343991352122</c:v>
                </c:pt>
                <c:pt idx="186">
                  <c:v>-0.83731998730913171</c:v>
                </c:pt>
                <c:pt idx="187">
                  <c:v>-1.0837218555816803</c:v>
                </c:pt>
                <c:pt idx="188">
                  <c:v>-1.0484833987413513</c:v>
                </c:pt>
                <c:pt idx="189">
                  <c:v>-0.81123258492814709</c:v>
                </c:pt>
                <c:pt idx="190">
                  <c:v>0.20489532700048838</c:v>
                </c:pt>
                <c:pt idx="191">
                  <c:v>1.0835002155534805</c:v>
                </c:pt>
                <c:pt idx="192">
                  <c:v>1.490770476831494</c:v>
                </c:pt>
                <c:pt idx="193">
                  <c:v>1.6190711254425687</c:v>
                </c:pt>
                <c:pt idx="194">
                  <c:v>1.6282919214140228</c:v>
                </c:pt>
                <c:pt idx="195">
                  <c:v>1.240679782504972</c:v>
                </c:pt>
                <c:pt idx="196">
                  <c:v>1.6386106446562299</c:v>
                </c:pt>
                <c:pt idx="197">
                  <c:v>1.8845633997349494</c:v>
                </c:pt>
                <c:pt idx="198">
                  <c:v>0.64811711861599508</c:v>
                </c:pt>
                <c:pt idx="199">
                  <c:v>-0.35239331470556262</c:v>
                </c:pt>
                <c:pt idx="200">
                  <c:v>-0.78380138356081841</c:v>
                </c:pt>
                <c:pt idx="201">
                  <c:v>-0.95728841873038506</c:v>
                </c:pt>
                <c:pt idx="202">
                  <c:v>-0.33861810517269408</c:v>
                </c:pt>
                <c:pt idx="203">
                  <c:v>1.8965450985746297</c:v>
                </c:pt>
                <c:pt idx="204">
                  <c:v>2.4521937517903813</c:v>
                </c:pt>
                <c:pt idx="205">
                  <c:v>2.0940487438804696</c:v>
                </c:pt>
                <c:pt idx="206">
                  <c:v>1.0539816743082513</c:v>
                </c:pt>
                <c:pt idx="207">
                  <c:v>0.17501443929704333</c:v>
                </c:pt>
                <c:pt idx="208">
                  <c:v>-0.10557285745877121</c:v>
                </c:pt>
                <c:pt idx="209">
                  <c:v>-0.38930251525819026</c:v>
                </c:pt>
                <c:pt idx="210">
                  <c:v>-0.74270339668683849</c:v>
                </c:pt>
                <c:pt idx="211">
                  <c:v>-0.85396791252852455</c:v>
                </c:pt>
                <c:pt idx="212">
                  <c:v>-1.2623640551376212</c:v>
                </c:pt>
                <c:pt idx="213">
                  <c:v>-1.2488295246540473</c:v>
                </c:pt>
                <c:pt idx="214">
                  <c:v>-0.84213745190558953</c:v>
                </c:pt>
                <c:pt idx="215">
                  <c:v>-0.51402276839923222</c:v>
                </c:pt>
                <c:pt idx="216">
                  <c:v>-0.35269472904336163</c:v>
                </c:pt>
                <c:pt idx="217">
                  <c:v>-0.48712669542403109</c:v>
                </c:pt>
                <c:pt idx="218">
                  <c:v>-0.42921854738077914</c:v>
                </c:pt>
                <c:pt idx="219">
                  <c:v>-0.67540349640952657</c:v>
                </c:pt>
                <c:pt idx="220">
                  <c:v>-0.910887965386311</c:v>
                </c:pt>
                <c:pt idx="221">
                  <c:v>-1.0259531396496864</c:v>
                </c:pt>
                <c:pt idx="222">
                  <c:v>-1.2469506891599957</c:v>
                </c:pt>
                <c:pt idx="223">
                  <c:v>-1.4777240102196567</c:v>
                </c:pt>
                <c:pt idx="224">
                  <c:v>-1.5735077651909029</c:v>
                </c:pt>
                <c:pt idx="225">
                  <c:v>-1.3463956579746974</c:v>
                </c:pt>
                <c:pt idx="226">
                  <c:v>-0.91027095279244308</c:v>
                </c:pt>
                <c:pt idx="227">
                  <c:v>0.40502798229217601</c:v>
                </c:pt>
                <c:pt idx="228">
                  <c:v>0.63464208414341805</c:v>
                </c:pt>
                <c:pt idx="229">
                  <c:v>0.55968890631725954</c:v>
                </c:pt>
                <c:pt idx="230">
                  <c:v>0.28622366990811304</c:v>
                </c:pt>
                <c:pt idx="231">
                  <c:v>-1.1049508853220409E-3</c:v>
                </c:pt>
                <c:pt idx="232">
                  <c:v>-0.53536818491111671</c:v>
                </c:pt>
                <c:pt idx="233">
                  <c:v>-0.78329743882177338</c:v>
                </c:pt>
                <c:pt idx="234">
                  <c:v>-0.73156505147009643</c:v>
                </c:pt>
                <c:pt idx="235">
                  <c:v>-0.6447725588151767</c:v>
                </c:pt>
                <c:pt idx="236">
                  <c:v>-0.68604225624307424</c:v>
                </c:pt>
                <c:pt idx="237">
                  <c:v>-0.61395887845417285</c:v>
                </c:pt>
                <c:pt idx="238">
                  <c:v>0.75227171124036929</c:v>
                </c:pt>
                <c:pt idx="239">
                  <c:v>1.3815572608341251</c:v>
                </c:pt>
                <c:pt idx="240">
                  <c:v>1.3898860182125212</c:v>
                </c:pt>
                <c:pt idx="241">
                  <c:v>1.3197625643272262</c:v>
                </c:pt>
                <c:pt idx="242">
                  <c:v>0.75313296761553328</c:v>
                </c:pt>
                <c:pt idx="243">
                  <c:v>-0.15302235347743415</c:v>
                </c:pt>
                <c:pt idx="244">
                  <c:v>-0.94402587170811791</c:v>
                </c:pt>
                <c:pt idx="245">
                  <c:v>-1.1401245254538426</c:v>
                </c:pt>
                <c:pt idx="246">
                  <c:v>-1.124888670760853</c:v>
                </c:pt>
                <c:pt idx="247">
                  <c:v>-1.1908876115487992</c:v>
                </c:pt>
                <c:pt idx="248">
                  <c:v>-1.2633841817022096</c:v>
                </c:pt>
                <c:pt idx="249">
                  <c:v>-0.85570184967345464</c:v>
                </c:pt>
                <c:pt idx="250">
                  <c:v>0.70958358020704859</c:v>
                </c:pt>
                <c:pt idx="251">
                  <c:v>0.80113153501606715</c:v>
                </c:pt>
                <c:pt idx="252">
                  <c:v>0.91665237689534595</c:v>
                </c:pt>
                <c:pt idx="253">
                  <c:v>0.24850265803544896</c:v>
                </c:pt>
                <c:pt idx="254">
                  <c:v>-0.4414323250828926</c:v>
                </c:pt>
                <c:pt idx="255">
                  <c:v>-0.85728308344996895</c:v>
                </c:pt>
                <c:pt idx="256">
                  <c:v>-1.0592968865330825</c:v>
                </c:pt>
                <c:pt idx="257">
                  <c:v>-1.4268576670637396</c:v>
                </c:pt>
                <c:pt idx="258">
                  <c:v>-1.2144375910572698</c:v>
                </c:pt>
                <c:pt idx="259">
                  <c:v>-1.5517875076047571</c:v>
                </c:pt>
                <c:pt idx="260">
                  <c:v>-1.7370596905410132</c:v>
                </c:pt>
                <c:pt idx="261">
                  <c:v>-1.3745887892178659</c:v>
                </c:pt>
                <c:pt idx="262">
                  <c:v>0.24891208598385703</c:v>
                </c:pt>
                <c:pt idx="263">
                  <c:v>0.75846994747349006</c:v>
                </c:pt>
                <c:pt idx="264">
                  <c:v>0.73147618928899594</c:v>
                </c:pt>
                <c:pt idx="265">
                  <c:v>0.67071549414363973</c:v>
                </c:pt>
                <c:pt idx="266">
                  <c:v>0.42286745337989617</c:v>
                </c:pt>
                <c:pt idx="267">
                  <c:v>8.4913965770795782E-2</c:v>
                </c:pt>
                <c:pt idx="268">
                  <c:v>-0.587975566053072</c:v>
                </c:pt>
                <c:pt idx="269">
                  <c:v>-0.78789863624668333</c:v>
                </c:pt>
                <c:pt idx="270">
                  <c:v>-0.71240218320465309</c:v>
                </c:pt>
                <c:pt idx="271">
                  <c:v>-0.81925174264782319</c:v>
                </c:pt>
                <c:pt idx="272">
                  <c:v>-1.4965461264832447</c:v>
                </c:pt>
                <c:pt idx="273">
                  <c:v>-1.3591251870866952</c:v>
                </c:pt>
                <c:pt idx="274">
                  <c:v>-0.9449938306334652</c:v>
                </c:pt>
                <c:pt idx="275">
                  <c:v>-0.14613737287608869</c:v>
                </c:pt>
                <c:pt idx="276">
                  <c:v>0.63916034543993239</c:v>
                </c:pt>
                <c:pt idx="277">
                  <c:v>0.44762527625947107</c:v>
                </c:pt>
                <c:pt idx="278">
                  <c:v>0.2048131732182025</c:v>
                </c:pt>
                <c:pt idx="279">
                  <c:v>0.30840688926254894</c:v>
                </c:pt>
                <c:pt idx="280">
                  <c:v>0.39271422481269269</c:v>
                </c:pt>
                <c:pt idx="281">
                  <c:v>0.10881125645252658</c:v>
                </c:pt>
                <c:pt idx="282">
                  <c:v>-0.31934665515594179</c:v>
                </c:pt>
                <c:pt idx="283">
                  <c:v>-1.2128704362296705</c:v>
                </c:pt>
                <c:pt idx="284">
                  <c:v>-1.3069172949048138</c:v>
                </c:pt>
                <c:pt idx="285">
                  <c:v>-1.1454801364766636</c:v>
                </c:pt>
                <c:pt idx="286">
                  <c:v>-1.1136406533615593</c:v>
                </c:pt>
                <c:pt idx="287">
                  <c:v>0.17822359817914959</c:v>
                </c:pt>
                <c:pt idx="288">
                  <c:v>0.82860147691181985</c:v>
                </c:pt>
                <c:pt idx="289">
                  <c:v>0.83924898209567123</c:v>
                </c:pt>
                <c:pt idx="290">
                  <c:v>0.82164909859601998</c:v>
                </c:pt>
                <c:pt idx="291">
                  <c:v>1.161259624048965</c:v>
                </c:pt>
                <c:pt idx="292">
                  <c:v>1.111600772847025</c:v>
                </c:pt>
                <c:pt idx="293">
                  <c:v>0.76984492323866249</c:v>
                </c:pt>
                <c:pt idx="294">
                  <c:v>0.14687407126513755</c:v>
                </c:pt>
                <c:pt idx="295">
                  <c:v>-0.60468213937459192</c:v>
                </c:pt>
                <c:pt idx="296">
                  <c:v>-0.89498125442911602</c:v>
                </c:pt>
                <c:pt idx="297">
                  <c:v>-0.76789456695888836</c:v>
                </c:pt>
                <c:pt idx="298">
                  <c:v>-0.5081838857931803</c:v>
                </c:pt>
                <c:pt idx="299">
                  <c:v>0.57981348362920826</c:v>
                </c:pt>
                <c:pt idx="300">
                  <c:v>1.2028284120254997</c:v>
                </c:pt>
                <c:pt idx="301">
                  <c:v>1.0516607324992213</c:v>
                </c:pt>
                <c:pt idx="302">
                  <c:v>1.4860080400900944</c:v>
                </c:pt>
                <c:pt idx="303">
                  <c:v>1.7049083308398594</c:v>
                </c:pt>
                <c:pt idx="304">
                  <c:v>1.616354920507205</c:v>
                </c:pt>
                <c:pt idx="305">
                  <c:v>1.1565429894589847</c:v>
                </c:pt>
                <c:pt idx="306">
                  <c:v>0.36451847437136209</c:v>
                </c:pt>
                <c:pt idx="307">
                  <c:v>0.31966213410286293</c:v>
                </c:pt>
                <c:pt idx="308">
                  <c:v>0.14463221461573278</c:v>
                </c:pt>
                <c:pt idx="309">
                  <c:v>0.2188236310670168</c:v>
                </c:pt>
                <c:pt idx="310">
                  <c:v>0.48034527880192407</c:v>
                </c:pt>
                <c:pt idx="311">
                  <c:v>1.843031164900081</c:v>
                </c:pt>
                <c:pt idx="312">
                  <c:v>2.5332701111937324</c:v>
                </c:pt>
                <c:pt idx="313">
                  <c:v>1.5712670446527683</c:v>
                </c:pt>
                <c:pt idx="314">
                  <c:v>0.4033646700655541</c:v>
                </c:pt>
                <c:pt idx="315">
                  <c:v>0.17833458650511874</c:v>
                </c:pt>
                <c:pt idx="316">
                  <c:v>-5.2169606662841083E-3</c:v>
                </c:pt>
                <c:pt idx="317">
                  <c:v>-0.69406615163492114</c:v>
                </c:pt>
                <c:pt idx="318">
                  <c:v>-0.62382723423945119</c:v>
                </c:pt>
                <c:pt idx="319">
                  <c:v>-0.75542576492096392</c:v>
                </c:pt>
                <c:pt idx="320">
                  <c:v>-0.7073291371361925</c:v>
                </c:pt>
                <c:pt idx="321">
                  <c:v>0.30386080913958552</c:v>
                </c:pt>
                <c:pt idx="322">
                  <c:v>2.5961451223468308</c:v>
                </c:pt>
                <c:pt idx="323">
                  <c:v>3.1777993754403151</c:v>
                </c:pt>
                <c:pt idx="324">
                  <c:v>3.2978409314678063</c:v>
                </c:pt>
                <c:pt idx="325">
                  <c:v>2.5230716292683621</c:v>
                </c:pt>
                <c:pt idx="326">
                  <c:v>1.5050105160055089</c:v>
                </c:pt>
                <c:pt idx="327">
                  <c:v>0.62519875181536999</c:v>
                </c:pt>
                <c:pt idx="328">
                  <c:v>2.7159433426743963E-2</c:v>
                </c:pt>
                <c:pt idx="329">
                  <c:v>-0.25876529383488844</c:v>
                </c:pt>
                <c:pt idx="330">
                  <c:v>-0.36621910170890126</c:v>
                </c:pt>
                <c:pt idx="331">
                  <c:v>-0.66318113410091406</c:v>
                </c:pt>
                <c:pt idx="332">
                  <c:v>-0.84704110983848524</c:v>
                </c:pt>
                <c:pt idx="333">
                  <c:v>-0.89954750538929829</c:v>
                </c:pt>
                <c:pt idx="334">
                  <c:v>0.17292994718268792</c:v>
                </c:pt>
                <c:pt idx="335">
                  <c:v>1.5227246937432979</c:v>
                </c:pt>
                <c:pt idx="336">
                  <c:v>1.8999118604256282</c:v>
                </c:pt>
                <c:pt idx="337">
                  <c:v>0.74241289480638384</c:v>
                </c:pt>
                <c:pt idx="338">
                  <c:v>0.25412269470705995</c:v>
                </c:pt>
                <c:pt idx="339">
                  <c:v>-0.23307698411194763</c:v>
                </c:pt>
                <c:pt idx="340">
                  <c:v>-0.29715297231582533</c:v>
                </c:pt>
                <c:pt idx="341">
                  <c:v>-0.32282216000872388</c:v>
                </c:pt>
                <c:pt idx="342">
                  <c:v>-1.0492366131727542</c:v>
                </c:pt>
                <c:pt idx="343">
                  <c:v>-1.2690900440355604</c:v>
                </c:pt>
                <c:pt idx="344">
                  <c:v>-1.6493037088090399</c:v>
                </c:pt>
                <c:pt idx="345">
                  <c:v>-1.4348724592839739</c:v>
                </c:pt>
                <c:pt idx="346">
                  <c:v>-0.84898132766781054</c:v>
                </c:pt>
                <c:pt idx="347">
                  <c:v>-0.28768405074453074</c:v>
                </c:pt>
                <c:pt idx="348">
                  <c:v>-0.18105483712946463</c:v>
                </c:pt>
                <c:pt idx="349">
                  <c:v>-0.23925146386728274</c:v>
                </c:pt>
                <c:pt idx="350">
                  <c:v>-0.26583767347129017</c:v>
                </c:pt>
                <c:pt idx="351">
                  <c:v>-0.30720734868809785</c:v>
                </c:pt>
                <c:pt idx="352">
                  <c:v>-0.43404451704084646</c:v>
                </c:pt>
                <c:pt idx="353">
                  <c:v>-0.43513093912344097</c:v>
                </c:pt>
                <c:pt idx="354">
                  <c:v>-0.75404737845689651</c:v>
                </c:pt>
                <c:pt idx="355">
                  <c:v>-1.1482623361738096</c:v>
                </c:pt>
                <c:pt idx="356">
                  <c:v>-1.3739116877909194</c:v>
                </c:pt>
                <c:pt idx="357">
                  <c:v>-1.3302149698896499</c:v>
                </c:pt>
                <c:pt idx="358">
                  <c:v>-0.58697004486746873</c:v>
                </c:pt>
                <c:pt idx="359">
                  <c:v>0.47826657380609666</c:v>
                </c:pt>
                <c:pt idx="360">
                  <c:v>0.70017656949690377</c:v>
                </c:pt>
                <c:pt idx="361">
                  <c:v>4.1755875530019903E-3</c:v>
                </c:pt>
                <c:pt idx="362">
                  <c:v>-0.38721504719459277</c:v>
                </c:pt>
                <c:pt idx="363">
                  <c:v>-0.86986018878734805</c:v>
                </c:pt>
                <c:pt idx="364">
                  <c:v>-1.3105325562703771</c:v>
                </c:pt>
                <c:pt idx="365">
                  <c:v>-1.3094440959849107</c:v>
                </c:pt>
                <c:pt idx="366">
                  <c:v>-1.4697944278467898</c:v>
                </c:pt>
                <c:pt idx="367">
                  <c:v>-1.4919752902606638</c:v>
                </c:pt>
                <c:pt idx="368">
                  <c:v>-1.4485851655840885</c:v>
                </c:pt>
                <c:pt idx="369">
                  <c:v>-1.2078568875203541</c:v>
                </c:pt>
                <c:pt idx="370">
                  <c:v>-1.2902997705761809E-2</c:v>
                </c:pt>
                <c:pt idx="371">
                  <c:v>0.67998516634849915</c:v>
                </c:pt>
                <c:pt idx="372">
                  <c:v>0.71612647646121741</c:v>
                </c:pt>
                <c:pt idx="373">
                  <c:v>0.32800078601362076</c:v>
                </c:pt>
                <c:pt idx="374">
                  <c:v>-0.39154065917130082</c:v>
                </c:pt>
                <c:pt idx="375">
                  <c:v>-0.93795027983357948</c:v>
                </c:pt>
                <c:pt idx="376">
                  <c:v>-1.246270216395567</c:v>
                </c:pt>
                <c:pt idx="377">
                  <c:v>-1.1566277028589473</c:v>
                </c:pt>
                <c:pt idx="378">
                  <c:v>-0.99660404528614721</c:v>
                </c:pt>
                <c:pt idx="379">
                  <c:v>-1.2176495000593257</c:v>
                </c:pt>
                <c:pt idx="380">
                  <c:v>-1.4423092370734416</c:v>
                </c:pt>
                <c:pt idx="381">
                  <c:v>-1.324220458111399</c:v>
                </c:pt>
                <c:pt idx="382">
                  <c:v>-0.48530132238921725</c:v>
                </c:pt>
                <c:pt idx="383">
                  <c:v>0.70703840494483206</c:v>
                </c:pt>
                <c:pt idx="384">
                  <c:v>0.98342894837154837</c:v>
                </c:pt>
                <c:pt idx="385">
                  <c:v>0.86270483677922527</c:v>
                </c:pt>
                <c:pt idx="386">
                  <c:v>0.64822471573961371</c:v>
                </c:pt>
                <c:pt idx="387">
                  <c:v>0.41078763168983384</c:v>
                </c:pt>
                <c:pt idx="388">
                  <c:v>-7.643678088431051E-2</c:v>
                </c:pt>
                <c:pt idx="389">
                  <c:v>-0.41587884807288239</c:v>
                </c:pt>
                <c:pt idx="390">
                  <c:v>-0.70578508381659399</c:v>
                </c:pt>
                <c:pt idx="391">
                  <c:v>-1.0182752494918903</c:v>
                </c:pt>
                <c:pt idx="392">
                  <c:v>-1.1644537282785234</c:v>
                </c:pt>
                <c:pt idx="393">
                  <c:v>-0.63324567183328462</c:v>
                </c:pt>
                <c:pt idx="394">
                  <c:v>-2.3701209091268001E-2</c:v>
                </c:pt>
                <c:pt idx="395">
                  <c:v>0.19805435588692072</c:v>
                </c:pt>
                <c:pt idx="396">
                  <c:v>0.15693072168645017</c:v>
                </c:pt>
                <c:pt idx="397">
                  <c:v>-0.16403486121722771</c:v>
                </c:pt>
                <c:pt idx="398">
                  <c:v>-7.1756265576893338E-2</c:v>
                </c:pt>
                <c:pt idx="399">
                  <c:v>0.26414788646340831</c:v>
                </c:pt>
                <c:pt idx="400">
                  <c:v>0.2909145512518293</c:v>
                </c:pt>
                <c:pt idx="401">
                  <c:v>-6.3786317401447371E-2</c:v>
                </c:pt>
                <c:pt idx="402">
                  <c:v>-0.38338979942218293</c:v>
                </c:pt>
                <c:pt idx="403">
                  <c:v>-0.82217905089167698</c:v>
                </c:pt>
                <c:pt idx="404">
                  <c:v>-1.0773730996094817</c:v>
                </c:pt>
                <c:pt idx="405">
                  <c:v>-0.74670658938512136</c:v>
                </c:pt>
                <c:pt idx="406">
                  <c:v>0.44967848870466098</c:v>
                </c:pt>
                <c:pt idx="407">
                  <c:v>1.796330291516911</c:v>
                </c:pt>
                <c:pt idx="408">
                  <c:v>1.8041173674357915</c:v>
                </c:pt>
                <c:pt idx="409">
                  <c:v>1.7730141413353153</c:v>
                </c:pt>
                <c:pt idx="410">
                  <c:v>1.6629036024120687</c:v>
                </c:pt>
                <c:pt idx="411">
                  <c:v>1.2419149026761425</c:v>
                </c:pt>
                <c:pt idx="412">
                  <c:v>1.3334319668419135</c:v>
                </c:pt>
                <c:pt idx="413">
                  <c:v>0.83807876159115491</c:v>
                </c:pt>
                <c:pt idx="414">
                  <c:v>0.13673829213997454</c:v>
                </c:pt>
                <c:pt idx="415">
                  <c:v>-0.32018741280309337</c:v>
                </c:pt>
                <c:pt idx="416">
                  <c:v>-0.51021710321264591</c:v>
                </c:pt>
                <c:pt idx="417">
                  <c:v>-0.36924997839925588</c:v>
                </c:pt>
                <c:pt idx="418">
                  <c:v>-0.4260061942899564</c:v>
                </c:pt>
                <c:pt idx="419">
                  <c:v>0.58899081095641048</c:v>
                </c:pt>
                <c:pt idx="420">
                  <c:v>0.84564251913223887</c:v>
                </c:pt>
                <c:pt idx="421">
                  <c:v>0.56135609001624709</c:v>
                </c:pt>
                <c:pt idx="422">
                  <c:v>0.17974358235565172</c:v>
                </c:pt>
                <c:pt idx="423">
                  <c:v>0.32547608022254731</c:v>
                </c:pt>
                <c:pt idx="424">
                  <c:v>-0.19604604232113862</c:v>
                </c:pt>
                <c:pt idx="425">
                  <c:v>-0.50944143779587248</c:v>
                </c:pt>
                <c:pt idx="426">
                  <c:v>-0.5236848149429878</c:v>
                </c:pt>
                <c:pt idx="427">
                  <c:v>-0.47332085188115902</c:v>
                </c:pt>
                <c:pt idx="428">
                  <c:v>-0.48417598442525356</c:v>
                </c:pt>
                <c:pt idx="429">
                  <c:v>-0.4976008573318132</c:v>
                </c:pt>
                <c:pt idx="430">
                  <c:v>0.29920781605028368</c:v>
                </c:pt>
                <c:pt idx="431">
                  <c:v>1.4789149180826557</c:v>
                </c:pt>
                <c:pt idx="432">
                  <c:v>1.9392589301296894</c:v>
                </c:pt>
                <c:pt idx="433">
                  <c:v>1.7412482912660148</c:v>
                </c:pt>
                <c:pt idx="434">
                  <c:v>1.4926058285066279</c:v>
                </c:pt>
                <c:pt idx="435">
                  <c:v>1.4428406385546131</c:v>
                </c:pt>
                <c:pt idx="436">
                  <c:v>1.199719430355259</c:v>
                </c:pt>
                <c:pt idx="437">
                  <c:v>0.95057204957751018</c:v>
                </c:pt>
                <c:pt idx="438">
                  <c:v>0.79764154311656643</c:v>
                </c:pt>
                <c:pt idx="439">
                  <c:v>0.52653221903662561</c:v>
                </c:pt>
                <c:pt idx="440">
                  <c:v>0.22824891758068921</c:v>
                </c:pt>
                <c:pt idx="441">
                  <c:v>0.47663947269238366</c:v>
                </c:pt>
                <c:pt idx="442">
                  <c:v>0.66631498742817674</c:v>
                </c:pt>
                <c:pt idx="443">
                  <c:v>1.5953709419887847</c:v>
                </c:pt>
                <c:pt idx="444">
                  <c:v>1.6990435266949699</c:v>
                </c:pt>
                <c:pt idx="445">
                  <c:v>1.5157307990362638</c:v>
                </c:pt>
                <c:pt idx="446">
                  <c:v>1.4180716522362857</c:v>
                </c:pt>
                <c:pt idx="447">
                  <c:v>1.4209696157007161</c:v>
                </c:pt>
                <c:pt idx="448">
                  <c:v>1.3120636602223334</c:v>
                </c:pt>
                <c:pt idx="449">
                  <c:v>1.0980834191007773</c:v>
                </c:pt>
                <c:pt idx="450">
                  <c:v>0.90804040968502164</c:v>
                </c:pt>
                <c:pt idx="451">
                  <c:v>0.83669588238980575</c:v>
                </c:pt>
                <c:pt idx="452">
                  <c:v>0.71419696351862927</c:v>
                </c:pt>
                <c:pt idx="453">
                  <c:v>0.84600526449014235</c:v>
                </c:pt>
                <c:pt idx="454">
                  <c:v>1.1503609046507517</c:v>
                </c:pt>
                <c:pt idx="455">
                  <c:v>1.3839547960878669</c:v>
                </c:pt>
                <c:pt idx="456">
                  <c:v>1.5794679067226767</c:v>
                </c:pt>
                <c:pt idx="457">
                  <c:v>1.3936140390300602</c:v>
                </c:pt>
                <c:pt idx="458">
                  <c:v>1.2164908544980699</c:v>
                </c:pt>
                <c:pt idx="459">
                  <c:v>0.93422448922803236</c:v>
                </c:pt>
                <c:pt idx="460">
                  <c:v>0.49083860223497988</c:v>
                </c:pt>
                <c:pt idx="461">
                  <c:v>0.44892222638735857</c:v>
                </c:pt>
                <c:pt idx="462">
                  <c:v>0.22514987718086873</c:v>
                </c:pt>
                <c:pt idx="463">
                  <c:v>0.11703632370283437</c:v>
                </c:pt>
                <c:pt idx="464">
                  <c:v>-2.3353711356918654E-2</c:v>
                </c:pt>
                <c:pt idx="465">
                  <c:v>-4.1265909311356271E-2</c:v>
                </c:pt>
                <c:pt idx="466">
                  <c:v>0.67444243748662469</c:v>
                </c:pt>
                <c:pt idx="467">
                  <c:v>0.98625362446368625</c:v>
                </c:pt>
                <c:pt idx="468">
                  <c:v>1.3354455188835566</c:v>
                </c:pt>
                <c:pt idx="469">
                  <c:v>1.1243739770184462</c:v>
                </c:pt>
                <c:pt idx="470">
                  <c:v>0.84759890000422833</c:v>
                </c:pt>
                <c:pt idx="471">
                  <c:v>0.69654408695246184</c:v>
                </c:pt>
                <c:pt idx="472">
                  <c:v>0.89048386555984371</c:v>
                </c:pt>
                <c:pt idx="473">
                  <c:v>1.0617080199099431</c:v>
                </c:pt>
                <c:pt idx="474">
                  <c:v>0.62809709976663475</c:v>
                </c:pt>
                <c:pt idx="475">
                  <c:v>0.111815487707252</c:v>
                </c:pt>
                <c:pt idx="476">
                  <c:v>5.2451205561483673E-2</c:v>
                </c:pt>
                <c:pt idx="477">
                  <c:v>3.6169120635266637E-2</c:v>
                </c:pt>
                <c:pt idx="478">
                  <c:v>0.65172746012190164</c:v>
                </c:pt>
                <c:pt idx="479">
                  <c:v>1.9329611416610748</c:v>
                </c:pt>
                <c:pt idx="480">
                  <c:v>2.4540251692738226</c:v>
                </c:pt>
                <c:pt idx="481">
                  <c:v>1.9766150326665139</c:v>
                </c:pt>
                <c:pt idx="482">
                  <c:v>1.377276918260224</c:v>
                </c:pt>
                <c:pt idx="483">
                  <c:v>1.0820123081327553</c:v>
                </c:pt>
                <c:pt idx="484">
                  <c:v>0.90913731982170098</c:v>
                </c:pt>
                <c:pt idx="485">
                  <c:v>0.71130347130039806</c:v>
                </c:pt>
                <c:pt idx="486">
                  <c:v>0.42569359100224591</c:v>
                </c:pt>
                <c:pt idx="487">
                  <c:v>0.12953589475587035</c:v>
                </c:pt>
                <c:pt idx="488">
                  <c:v>5.9535968942817361E-2</c:v>
                </c:pt>
                <c:pt idx="489">
                  <c:v>2.8121455153714097E-2</c:v>
                </c:pt>
                <c:pt idx="490">
                  <c:v>0.60887844978293781</c:v>
                </c:pt>
                <c:pt idx="491">
                  <c:v>0.82096970412472492</c:v>
                </c:pt>
                <c:pt idx="492">
                  <c:v>0.96364420939366924</c:v>
                </c:pt>
                <c:pt idx="493">
                  <c:v>0.62219103115771313</c:v>
                </c:pt>
                <c:pt idx="494">
                  <c:v>0.27879646667862162</c:v>
                </c:pt>
                <c:pt idx="495">
                  <c:v>0.19595522006668839</c:v>
                </c:pt>
                <c:pt idx="496">
                  <c:v>2.5492657507458185E-2</c:v>
                </c:pt>
                <c:pt idx="497">
                  <c:v>-6.5211518184167691E-2</c:v>
                </c:pt>
                <c:pt idx="498">
                  <c:v>-0.33168259787416798</c:v>
                </c:pt>
                <c:pt idx="499">
                  <c:v>-0.45848956861553569</c:v>
                </c:pt>
                <c:pt idx="500">
                  <c:v>-0.49271832698780471</c:v>
                </c:pt>
                <c:pt idx="501">
                  <c:v>-0.21636554797063609</c:v>
                </c:pt>
                <c:pt idx="502">
                  <c:v>0.19539377978712055</c:v>
                </c:pt>
                <c:pt idx="503">
                  <c:v>1.2926317250190866</c:v>
                </c:pt>
                <c:pt idx="504">
                  <c:v>1.65646104572157</c:v>
                </c:pt>
                <c:pt idx="505">
                  <c:v>1.549539531026183</c:v>
                </c:pt>
                <c:pt idx="506">
                  <c:v>1.4044294785351481</c:v>
                </c:pt>
                <c:pt idx="507">
                  <c:v>1.0991186467072609</c:v>
                </c:pt>
                <c:pt idx="508">
                  <c:v>0.45563462117720194</c:v>
                </c:pt>
                <c:pt idx="509">
                  <c:v>-0.24747304819894839</c:v>
                </c:pt>
                <c:pt idx="510">
                  <c:v>-0.49598681106976694</c:v>
                </c:pt>
                <c:pt idx="511">
                  <c:v>-0.6148731809466248</c:v>
                </c:pt>
                <c:pt idx="512">
                  <c:v>-0.9910731966308568</c:v>
                </c:pt>
                <c:pt idx="513">
                  <c:v>-0.94632271328173156</c:v>
                </c:pt>
                <c:pt idx="514">
                  <c:v>-0.37594773889160293</c:v>
                </c:pt>
                <c:pt idx="515">
                  <c:v>0.35653148835994564</c:v>
                </c:pt>
                <c:pt idx="516">
                  <c:v>0.53475902945191556</c:v>
                </c:pt>
                <c:pt idx="517">
                  <c:v>0.48727261831591784</c:v>
                </c:pt>
                <c:pt idx="518">
                  <c:v>0.48157390544178164</c:v>
                </c:pt>
                <c:pt idx="519">
                  <c:v>0.31577881194319457</c:v>
                </c:pt>
                <c:pt idx="520">
                  <c:v>-0.20799495786040434</c:v>
                </c:pt>
                <c:pt idx="521">
                  <c:v>-0.36720035057725975</c:v>
                </c:pt>
                <c:pt idx="522">
                  <c:v>-0.50276378362689766</c:v>
                </c:pt>
                <c:pt idx="523">
                  <c:v>-0.72193933233248142</c:v>
                </c:pt>
                <c:pt idx="524">
                  <c:v>-1.0027593102472352</c:v>
                </c:pt>
                <c:pt idx="525">
                  <c:v>-0.50717564258282344</c:v>
                </c:pt>
                <c:pt idx="526">
                  <c:v>0.3889326270265252</c:v>
                </c:pt>
                <c:pt idx="527">
                  <c:v>1.1315969996722572</c:v>
                </c:pt>
                <c:pt idx="528">
                  <c:v>1.2235037364634458</c:v>
                </c:pt>
                <c:pt idx="529">
                  <c:v>0.76546824559634608</c:v>
                </c:pt>
                <c:pt idx="530">
                  <c:v>0.48908085117562561</c:v>
                </c:pt>
                <c:pt idx="531">
                  <c:v>0.4719245044246842</c:v>
                </c:pt>
                <c:pt idx="532">
                  <c:v>0.41924437135771103</c:v>
                </c:pt>
                <c:pt idx="533">
                  <c:v>0.24171523562960459</c:v>
                </c:pt>
                <c:pt idx="534">
                  <c:v>-1.0470600096220119E-2</c:v>
                </c:pt>
                <c:pt idx="535">
                  <c:v>-0.39360830807149971</c:v>
                </c:pt>
                <c:pt idx="536">
                  <c:v>-0.81537378540346661</c:v>
                </c:pt>
                <c:pt idx="537">
                  <c:v>-0.32510956470881736</c:v>
                </c:pt>
                <c:pt idx="538">
                  <c:v>0.4871940210360185</c:v>
                </c:pt>
                <c:pt idx="539">
                  <c:v>1.7629229557312582</c:v>
                </c:pt>
                <c:pt idx="540">
                  <c:v>2.1787298421972752</c:v>
                </c:pt>
                <c:pt idx="541">
                  <c:v>2.0463927508065134</c:v>
                </c:pt>
                <c:pt idx="542">
                  <c:v>1.7421765527909019</c:v>
                </c:pt>
                <c:pt idx="543">
                  <c:v>0.95352853775170654</c:v>
                </c:pt>
                <c:pt idx="544">
                  <c:v>0.23191836700058058</c:v>
                </c:pt>
                <c:pt idx="545">
                  <c:v>-0.24091482438376366</c:v>
                </c:pt>
                <c:pt idx="546">
                  <c:v>-0.43834001770615849</c:v>
                </c:pt>
                <c:pt idx="547">
                  <c:v>-0.74865368029468438</c:v>
                </c:pt>
                <c:pt idx="548">
                  <c:v>-1.0602354046244737</c:v>
                </c:pt>
                <c:pt idx="549">
                  <c:v>-0.79345351465078429</c:v>
                </c:pt>
                <c:pt idx="550">
                  <c:v>0.28559974145801209</c:v>
                </c:pt>
                <c:pt idx="551">
                  <c:v>1.1524961804350426</c:v>
                </c:pt>
                <c:pt idx="552">
                  <c:v>2.0196459382227139</c:v>
                </c:pt>
                <c:pt idx="553">
                  <c:v>1.8037509299818706</c:v>
                </c:pt>
                <c:pt idx="554">
                  <c:v>1.2963498951784116</c:v>
                </c:pt>
                <c:pt idx="555">
                  <c:v>0.2641785718934348</c:v>
                </c:pt>
                <c:pt idx="556">
                  <c:v>-0.34110600806347796</c:v>
                </c:pt>
                <c:pt idx="557">
                  <c:v>-0.41135206103538557</c:v>
                </c:pt>
                <c:pt idx="558">
                  <c:v>-0.41183545357652968</c:v>
                </c:pt>
                <c:pt idx="559">
                  <c:v>-0.34864561234966507</c:v>
                </c:pt>
                <c:pt idx="560">
                  <c:v>-0.46217716294877692</c:v>
                </c:pt>
                <c:pt idx="561">
                  <c:v>-0.57009757226614999</c:v>
                </c:pt>
                <c:pt idx="562">
                  <c:v>-0.12725945515900949</c:v>
                </c:pt>
                <c:pt idx="563">
                  <c:v>2.1483579079364317</c:v>
                </c:pt>
                <c:pt idx="564">
                  <c:v>2.484298261526328</c:v>
                </c:pt>
                <c:pt idx="565">
                  <c:v>1.9126112004734186</c:v>
                </c:pt>
                <c:pt idx="566">
                  <c:v>1.8191100329516738</c:v>
                </c:pt>
                <c:pt idx="567">
                  <c:v>1.1598956488171814</c:v>
                </c:pt>
                <c:pt idx="568">
                  <c:v>0.31722560810495415</c:v>
                </c:pt>
                <c:pt idx="569">
                  <c:v>-4.9074137083763396E-2</c:v>
                </c:pt>
                <c:pt idx="570">
                  <c:v>-0.37870775734969497</c:v>
                </c:pt>
                <c:pt idx="571">
                  <c:v>-0.4406268490499945</c:v>
                </c:pt>
                <c:pt idx="572">
                  <c:v>-0.61560650031016206</c:v>
                </c:pt>
                <c:pt idx="573">
                  <c:v>-0.44029294021717275</c:v>
                </c:pt>
                <c:pt idx="574">
                  <c:v>0.70497778880851558</c:v>
                </c:pt>
                <c:pt idx="575">
                  <c:v>1.4244107007492612</c:v>
                </c:pt>
                <c:pt idx="576">
                  <c:v>1.4892854878350645</c:v>
                </c:pt>
                <c:pt idx="577">
                  <c:v>1.1417487750182103</c:v>
                </c:pt>
                <c:pt idx="578">
                  <c:v>0.72644770923995927</c:v>
                </c:pt>
                <c:pt idx="579">
                  <c:v>0.44058979605063625</c:v>
                </c:pt>
                <c:pt idx="580">
                  <c:v>-0.14486519524099406</c:v>
                </c:pt>
                <c:pt idx="581">
                  <c:v>-0.35999452921209024</c:v>
                </c:pt>
                <c:pt idx="582">
                  <c:v>-0.55473552959696903</c:v>
                </c:pt>
                <c:pt idx="583">
                  <c:v>-0.74700294021430769</c:v>
                </c:pt>
                <c:pt idx="584">
                  <c:v>-0.86955651803048439</c:v>
                </c:pt>
                <c:pt idx="585">
                  <c:v>-0.72149824667142115</c:v>
                </c:pt>
                <c:pt idx="586">
                  <c:v>0.48480142497963669</c:v>
                </c:pt>
                <c:pt idx="587">
                  <c:v>1.2452382066041758</c:v>
                </c:pt>
                <c:pt idx="588">
                  <c:v>1.2955229384848108</c:v>
                </c:pt>
                <c:pt idx="589">
                  <c:v>1.4642004187873563</c:v>
                </c:pt>
                <c:pt idx="590">
                  <c:v>0.89226188883489133</c:v>
                </c:pt>
                <c:pt idx="591">
                  <c:v>7.9302176825782486E-2</c:v>
                </c:pt>
                <c:pt idx="592">
                  <c:v>-0.3651002620179869</c:v>
                </c:pt>
                <c:pt idx="593">
                  <c:v>-0.43282811387721831</c:v>
                </c:pt>
                <c:pt idx="594">
                  <c:v>-0.37090656877964412</c:v>
                </c:pt>
                <c:pt idx="595">
                  <c:v>-0.65960808800078063</c:v>
                </c:pt>
                <c:pt idx="596">
                  <c:v>-0.82334264327866069</c:v>
                </c:pt>
                <c:pt idx="597">
                  <c:v>-0.81572176358676618</c:v>
                </c:pt>
                <c:pt idx="598">
                  <c:v>-0.30634375118844731</c:v>
                </c:pt>
                <c:pt idx="599">
                  <c:v>0.4336020071277808</c:v>
                </c:pt>
                <c:pt idx="600">
                  <c:v>0.52849373208241213</c:v>
                </c:pt>
                <c:pt idx="601">
                  <c:v>0.37179795752095263</c:v>
                </c:pt>
                <c:pt idx="602">
                  <c:v>0.34219014460570185</c:v>
                </c:pt>
                <c:pt idx="603">
                  <c:v>0.20488739025232905</c:v>
                </c:pt>
                <c:pt idx="604">
                  <c:v>8.0260230843315933E-2</c:v>
                </c:pt>
                <c:pt idx="605">
                  <c:v>-4.5449301835923044E-2</c:v>
                </c:pt>
                <c:pt idx="606">
                  <c:v>-0.3481494479619075</c:v>
                </c:pt>
                <c:pt idx="607">
                  <c:v>-0.86223250933660456</c:v>
                </c:pt>
                <c:pt idx="608">
                  <c:v>-1.0930753589902467</c:v>
                </c:pt>
                <c:pt idx="609">
                  <c:v>-1.12254181856359</c:v>
                </c:pt>
                <c:pt idx="610">
                  <c:v>-9.326771653510868E-2</c:v>
                </c:pt>
                <c:pt idx="611">
                  <c:v>3.8522243616212584</c:v>
                </c:pt>
                <c:pt idx="612">
                  <c:v>0.83346469207310681</c:v>
                </c:pt>
                <c:pt idx="613">
                  <c:v>-1.2706322749174066E-2</c:v>
                </c:pt>
                <c:pt idx="614">
                  <c:v>-0.4140485543577932</c:v>
                </c:pt>
                <c:pt idx="615">
                  <c:v>-0.56655211513897397</c:v>
                </c:pt>
                <c:pt idx="616">
                  <c:v>-0.78999092887575662</c:v>
                </c:pt>
                <c:pt idx="617">
                  <c:v>-0.83343007212871301</c:v>
                </c:pt>
                <c:pt idx="618">
                  <c:v>-1.0313192576346244</c:v>
                </c:pt>
                <c:pt idx="619">
                  <c:v>-0.88677676448897669</c:v>
                </c:pt>
                <c:pt idx="620">
                  <c:v>-0.93305365024652542</c:v>
                </c:pt>
                <c:pt idx="621">
                  <c:v>-0.99860589650294751</c:v>
                </c:pt>
                <c:pt idx="622">
                  <c:v>-0.38768724751915645</c:v>
                </c:pt>
                <c:pt idx="623">
                  <c:v>1.2012672220904532</c:v>
                </c:pt>
                <c:pt idx="624">
                  <c:v>1.414501889517972</c:v>
                </c:pt>
                <c:pt idx="625">
                  <c:v>1.0528393408759469</c:v>
                </c:pt>
                <c:pt idx="626">
                  <c:v>0.37262781434148218</c:v>
                </c:pt>
                <c:pt idx="627">
                  <c:v>1.5422298930991512E-2</c:v>
                </c:pt>
                <c:pt idx="628">
                  <c:v>-0.21775942738611942</c:v>
                </c:pt>
                <c:pt idx="629">
                  <c:v>-0.4608104292853788</c:v>
                </c:pt>
                <c:pt idx="630">
                  <c:v>-0.40705339836669291</c:v>
                </c:pt>
                <c:pt idx="631">
                  <c:v>-0.81114429862987769</c:v>
                </c:pt>
                <c:pt idx="632">
                  <c:v>-0.82686126865921361</c:v>
                </c:pt>
                <c:pt idx="633">
                  <c:v>-0.73960348864774617</c:v>
                </c:pt>
                <c:pt idx="634">
                  <c:v>0.77946414912189987</c:v>
                </c:pt>
                <c:pt idx="635">
                  <c:v>1.3039663624899422</c:v>
                </c:pt>
                <c:pt idx="636">
                  <c:v>1.3402115521529345</c:v>
                </c:pt>
                <c:pt idx="637">
                  <c:v>0.87688093996537819</c:v>
                </c:pt>
                <c:pt idx="638">
                  <c:v>0.59550224020353482</c:v>
                </c:pt>
                <c:pt idx="639">
                  <c:v>0.12094635643336403</c:v>
                </c:pt>
                <c:pt idx="640">
                  <c:v>-0.4212524997685233</c:v>
                </c:pt>
                <c:pt idx="641">
                  <c:v>-0.46289089601324884</c:v>
                </c:pt>
                <c:pt idx="642">
                  <c:v>-0.5712824207163768</c:v>
                </c:pt>
                <c:pt idx="643">
                  <c:v>-0.75142389469684945</c:v>
                </c:pt>
                <c:pt idx="644">
                  <c:v>-0.96310702862807829</c:v>
                </c:pt>
                <c:pt idx="645">
                  <c:v>-0.86234400802824207</c:v>
                </c:pt>
                <c:pt idx="646">
                  <c:v>-0.67806993922070347</c:v>
                </c:pt>
                <c:pt idx="647">
                  <c:v>0.48325081618111687</c:v>
                </c:pt>
                <c:pt idx="648">
                  <c:v>1.4949302298435228</c:v>
                </c:pt>
                <c:pt idx="649">
                  <c:v>1.2619801192966456</c:v>
                </c:pt>
                <c:pt idx="650">
                  <c:v>0.92828442789840138</c:v>
                </c:pt>
                <c:pt idx="651">
                  <c:v>0.71741524467096662</c:v>
                </c:pt>
                <c:pt idx="652">
                  <c:v>0.33541510100724686</c:v>
                </c:pt>
                <c:pt idx="653">
                  <c:v>-0.41628545185978422</c:v>
                </c:pt>
                <c:pt idx="654">
                  <c:v>-0.62659087899929988</c:v>
                </c:pt>
                <c:pt idx="655">
                  <c:v>-0.63715204144973181</c:v>
                </c:pt>
                <c:pt idx="656">
                  <c:v>-0.74382705100983926</c:v>
                </c:pt>
                <c:pt idx="657">
                  <c:v>-0.68163817016933526</c:v>
                </c:pt>
                <c:pt idx="658">
                  <c:v>-0.2515573497312843</c:v>
                </c:pt>
                <c:pt idx="659">
                  <c:v>0.59349374132008181</c:v>
                </c:pt>
                <c:pt idx="660">
                  <c:v>1.0468277193660442</c:v>
                </c:pt>
                <c:pt idx="661">
                  <c:v>0.64018602096971688</c:v>
                </c:pt>
                <c:pt idx="662">
                  <c:v>0.65142058580778217</c:v>
                </c:pt>
                <c:pt idx="663">
                  <c:v>0.28964275349430146</c:v>
                </c:pt>
                <c:pt idx="664">
                  <c:v>9.0082959000605659E-2</c:v>
                </c:pt>
                <c:pt idx="665">
                  <c:v>-0.12372516411018206</c:v>
                </c:pt>
                <c:pt idx="666">
                  <c:v>-0.47974389608518564</c:v>
                </c:pt>
                <c:pt idx="667">
                  <c:v>-0.63429675706966848</c:v>
                </c:pt>
                <c:pt idx="668">
                  <c:v>-0.77712529764111804</c:v>
                </c:pt>
                <c:pt idx="669">
                  <c:v>-0.36948177490312684</c:v>
                </c:pt>
                <c:pt idx="670">
                  <c:v>0.88460682669772495</c:v>
                </c:pt>
                <c:pt idx="671">
                  <c:v>0.94036690700277936</c:v>
                </c:pt>
                <c:pt idx="672">
                  <c:v>1.1600326146845148</c:v>
                </c:pt>
                <c:pt idx="673">
                  <c:v>0.82994393034652258</c:v>
                </c:pt>
                <c:pt idx="674">
                  <c:v>-1.9356604079784255E-2</c:v>
                </c:pt>
                <c:pt idx="675">
                  <c:v>-0.50041857925107569</c:v>
                </c:pt>
                <c:pt idx="676">
                  <c:v>-0.66242359918710858</c:v>
                </c:pt>
                <c:pt idx="677">
                  <c:v>-0.71271711784675018</c:v>
                </c:pt>
                <c:pt idx="678">
                  <c:v>-0.54816712472955731</c:v>
                </c:pt>
                <c:pt idx="679">
                  <c:v>-0.56820092165574121</c:v>
                </c:pt>
                <c:pt idx="680">
                  <c:v>-0.77982761401853051</c:v>
                </c:pt>
                <c:pt idx="681">
                  <c:v>-0.53902372688392763</c:v>
                </c:pt>
                <c:pt idx="682">
                  <c:v>0.4645980637838712</c:v>
                </c:pt>
                <c:pt idx="683">
                  <c:v>0.98027732142405988</c:v>
                </c:pt>
                <c:pt idx="684">
                  <c:v>1.2120537724937164</c:v>
                </c:pt>
                <c:pt idx="685">
                  <c:v>0.88635596684035656</c:v>
                </c:pt>
                <c:pt idx="686">
                  <c:v>0.72464450368718314</c:v>
                </c:pt>
                <c:pt idx="687">
                  <c:v>0.33376231157575065</c:v>
                </c:pt>
                <c:pt idx="688">
                  <c:v>3.0813998498336447E-2</c:v>
                </c:pt>
                <c:pt idx="689">
                  <c:v>-5.8731863835041566E-2</c:v>
                </c:pt>
                <c:pt idx="690">
                  <c:v>-0.43895958880046432</c:v>
                </c:pt>
                <c:pt idx="691">
                  <c:v>-0.70487753325386215</c:v>
                </c:pt>
                <c:pt idx="692">
                  <c:v>-0.79110642540450304</c:v>
                </c:pt>
                <c:pt idx="693">
                  <c:v>-0.71425531369170714</c:v>
                </c:pt>
                <c:pt idx="694">
                  <c:v>-0.51841808200894246</c:v>
                </c:pt>
                <c:pt idx="695">
                  <c:v>0.25296145787064916</c:v>
                </c:pt>
                <c:pt idx="696">
                  <c:v>0.44337914140782153</c:v>
                </c:pt>
                <c:pt idx="697">
                  <c:v>0.28750823745160287</c:v>
                </c:pt>
                <c:pt idx="698">
                  <c:v>-0.12345770074535641</c:v>
                </c:pt>
                <c:pt idx="699">
                  <c:v>-0.20146676146586204</c:v>
                </c:pt>
                <c:pt idx="700">
                  <c:v>-8.22542796722803E-2</c:v>
                </c:pt>
                <c:pt idx="701">
                  <c:v>-0.40880644119302118</c:v>
                </c:pt>
                <c:pt idx="702">
                  <c:v>-0.38213736700758466</c:v>
                </c:pt>
                <c:pt idx="703">
                  <c:v>-0.33683354157648504</c:v>
                </c:pt>
                <c:pt idx="704">
                  <c:v>-0.47819323484098664</c:v>
                </c:pt>
                <c:pt idx="705">
                  <c:v>-0.15791711396827635</c:v>
                </c:pt>
                <c:pt idx="706">
                  <c:v>0.44967710219581525</c:v>
                </c:pt>
                <c:pt idx="707">
                  <c:v>1.1766847904928932</c:v>
                </c:pt>
                <c:pt idx="708">
                  <c:v>1.2484194411628422</c:v>
                </c:pt>
                <c:pt idx="709">
                  <c:v>1.1807303644695892</c:v>
                </c:pt>
                <c:pt idx="710">
                  <c:v>1.0948294901726456</c:v>
                </c:pt>
                <c:pt idx="711">
                  <c:v>0.97380441421449204</c:v>
                </c:pt>
                <c:pt idx="712">
                  <c:v>0.61430666363834896</c:v>
                </c:pt>
                <c:pt idx="713">
                  <c:v>0.34838743088978441</c:v>
                </c:pt>
                <c:pt idx="714">
                  <c:v>0.16026854708535632</c:v>
                </c:pt>
                <c:pt idx="715">
                  <c:v>-0.1140557871542376</c:v>
                </c:pt>
                <c:pt idx="716">
                  <c:v>-0.15223268450820265</c:v>
                </c:pt>
                <c:pt idx="717">
                  <c:v>0.37585902335782823</c:v>
                </c:pt>
                <c:pt idx="718">
                  <c:v>1.6617387944666611</c:v>
                </c:pt>
                <c:pt idx="719">
                  <c:v>1.9050989504426683</c:v>
                </c:pt>
                <c:pt idx="720">
                  <c:v>1.6158916522447482</c:v>
                </c:pt>
                <c:pt idx="721">
                  <c:v>0.68814122028361957</c:v>
                </c:pt>
                <c:pt idx="722">
                  <c:v>3.2068543288284929E-2</c:v>
                </c:pt>
                <c:pt idx="723">
                  <c:v>-0.18908667413065422</c:v>
                </c:pt>
                <c:pt idx="724">
                  <c:v>-0.13527823504767875</c:v>
                </c:pt>
                <c:pt idx="725">
                  <c:v>-0.27762269779383902</c:v>
                </c:pt>
                <c:pt idx="726">
                  <c:v>-0.31335878201841633</c:v>
                </c:pt>
                <c:pt idx="727">
                  <c:v>-0.3210288346373672</c:v>
                </c:pt>
                <c:pt idx="728">
                  <c:v>-0.34879055265298292</c:v>
                </c:pt>
                <c:pt idx="729">
                  <c:v>-0.42270028547348026</c:v>
                </c:pt>
                <c:pt idx="730">
                  <c:v>0.8026189205200388</c:v>
                </c:pt>
                <c:pt idx="731">
                  <c:v>1.6864760091905162</c:v>
                </c:pt>
                <c:pt idx="732">
                  <c:v>1.7733058080142896</c:v>
                </c:pt>
                <c:pt idx="733">
                  <c:v>1.524425098140672</c:v>
                </c:pt>
                <c:pt idx="734">
                  <c:v>0.94418214697188074</c:v>
                </c:pt>
                <c:pt idx="735">
                  <c:v>0.61595493514837085</c:v>
                </c:pt>
                <c:pt idx="736">
                  <c:v>0.34177731433266345</c:v>
                </c:pt>
                <c:pt idx="737">
                  <c:v>-5.1951048345753204E-2</c:v>
                </c:pt>
                <c:pt idx="738">
                  <c:v>-0.27219593555907179</c:v>
                </c:pt>
                <c:pt idx="739">
                  <c:v>-0.3096403679295503</c:v>
                </c:pt>
                <c:pt idx="740">
                  <c:v>-0.71511666274544017</c:v>
                </c:pt>
                <c:pt idx="741">
                  <c:v>-0.72849462936402476</c:v>
                </c:pt>
                <c:pt idx="742">
                  <c:v>-0.39098027915857841</c:v>
                </c:pt>
                <c:pt idx="743">
                  <c:v>0.41854987070106131</c:v>
                </c:pt>
                <c:pt idx="744">
                  <c:v>0.67156559360206347</c:v>
                </c:pt>
                <c:pt idx="745">
                  <c:v>0.60485037915580619</c:v>
                </c:pt>
                <c:pt idx="746">
                  <c:v>0.40914218161056864</c:v>
                </c:pt>
                <c:pt idx="747">
                  <c:v>0.44089575012215049</c:v>
                </c:pt>
                <c:pt idx="748">
                  <c:v>3.2940638568174037E-2</c:v>
                </c:pt>
                <c:pt idx="749">
                  <c:v>-0.64037338863237492</c:v>
                </c:pt>
                <c:pt idx="750">
                  <c:v>-0.85112340914392426</c:v>
                </c:pt>
                <c:pt idx="751">
                  <c:v>-1.1460773474208803</c:v>
                </c:pt>
                <c:pt idx="752">
                  <c:v>-1.1602294274213392</c:v>
                </c:pt>
                <c:pt idx="753">
                  <c:v>-1.1041297343121008</c:v>
                </c:pt>
                <c:pt idx="754">
                  <c:v>-0.67534905910542986</c:v>
                </c:pt>
                <c:pt idx="755">
                  <c:v>0.75848088762209209</c:v>
                </c:pt>
                <c:pt idx="756">
                  <c:v>1.3641269595086816</c:v>
                </c:pt>
                <c:pt idx="757">
                  <c:v>1.1898249448691922</c:v>
                </c:pt>
                <c:pt idx="758">
                  <c:v>1.1061336608192998</c:v>
                </c:pt>
                <c:pt idx="759">
                  <c:v>0.92507717144329893</c:v>
                </c:pt>
                <c:pt idx="760">
                  <c:v>0.35775815923634191</c:v>
                </c:pt>
                <c:pt idx="761">
                  <c:v>-0.17542595139420608</c:v>
                </c:pt>
                <c:pt idx="762">
                  <c:v>-0.58036391862212444</c:v>
                </c:pt>
                <c:pt idx="763">
                  <c:v>-0.9698443456002529</c:v>
                </c:pt>
                <c:pt idx="764">
                  <c:v>-1.0812086490379587</c:v>
                </c:pt>
                <c:pt idx="765">
                  <c:v>-1.0064062092968538</c:v>
                </c:pt>
                <c:pt idx="766">
                  <c:v>-0.38410785265720354</c:v>
                </c:pt>
                <c:pt idx="767">
                  <c:v>1.4296960051511669</c:v>
                </c:pt>
                <c:pt idx="768">
                  <c:v>1.8715710386234348</c:v>
                </c:pt>
                <c:pt idx="769">
                  <c:v>1.6682693144583598</c:v>
                </c:pt>
                <c:pt idx="770">
                  <c:v>1.1007075073386856</c:v>
                </c:pt>
                <c:pt idx="771">
                  <c:v>0.37129236464959903</c:v>
                </c:pt>
                <c:pt idx="772">
                  <c:v>-1.3905027792166834E-2</c:v>
                </c:pt>
                <c:pt idx="773">
                  <c:v>-3.8954289150638699E-2</c:v>
                </c:pt>
                <c:pt idx="774">
                  <c:v>-0.17205093034822172</c:v>
                </c:pt>
                <c:pt idx="775">
                  <c:v>-0.28774814406972793</c:v>
                </c:pt>
                <c:pt idx="776">
                  <c:v>-0.42179303493393483</c:v>
                </c:pt>
                <c:pt idx="777">
                  <c:v>-0.40897893853683193</c:v>
                </c:pt>
                <c:pt idx="778">
                  <c:v>0.2772654634188389</c:v>
                </c:pt>
                <c:pt idx="779">
                  <c:v>1.3523202774145668</c:v>
                </c:pt>
                <c:pt idx="780">
                  <c:v>1.6287516940063318</c:v>
                </c:pt>
                <c:pt idx="781">
                  <c:v>1.4488156634421763</c:v>
                </c:pt>
                <c:pt idx="782">
                  <c:v>1.0359560773154535</c:v>
                </c:pt>
                <c:pt idx="783">
                  <c:v>0.46174578558646473</c:v>
                </c:pt>
                <c:pt idx="784">
                  <c:v>1.8904980258034842E-2</c:v>
                </c:pt>
                <c:pt idx="785">
                  <c:v>-0.29703063984368355</c:v>
                </c:pt>
                <c:pt idx="786">
                  <c:v>-0.41641863588301226</c:v>
                </c:pt>
                <c:pt idx="787">
                  <c:v>-0.72200831604148585</c:v>
                </c:pt>
                <c:pt idx="788">
                  <c:v>-1.0129151266923284</c:v>
                </c:pt>
                <c:pt idx="789">
                  <c:v>-0.9206670258854962</c:v>
                </c:pt>
                <c:pt idx="790">
                  <c:v>-0.57811297733967992</c:v>
                </c:pt>
                <c:pt idx="791">
                  <c:v>0.54291561924199783</c:v>
                </c:pt>
                <c:pt idx="792">
                  <c:v>1.5975943357144307</c:v>
                </c:pt>
                <c:pt idx="793">
                  <c:v>1.4351762403217772</c:v>
                </c:pt>
                <c:pt idx="794">
                  <c:v>0.86330392233324749</c:v>
                </c:pt>
                <c:pt idx="795">
                  <c:v>0.47625539889820723</c:v>
                </c:pt>
                <c:pt idx="796">
                  <c:v>-0.1087038051122817</c:v>
                </c:pt>
                <c:pt idx="797">
                  <c:v>-0.60484933306870758</c:v>
                </c:pt>
                <c:pt idx="798">
                  <c:v>-0.80202110822077965</c:v>
                </c:pt>
                <c:pt idx="799">
                  <c:v>-1.0051835722615508</c:v>
                </c:pt>
                <c:pt idx="800">
                  <c:v>-1.1084182221423207</c:v>
                </c:pt>
                <c:pt idx="801">
                  <c:v>-0.96740691316605965</c:v>
                </c:pt>
                <c:pt idx="802">
                  <c:v>-0.26004521597861591</c:v>
                </c:pt>
                <c:pt idx="803">
                  <c:v>0.46080912076442754</c:v>
                </c:pt>
                <c:pt idx="804">
                  <c:v>0.69872967252513674</c:v>
                </c:pt>
                <c:pt idx="805">
                  <c:v>0.67814036344701989</c:v>
                </c:pt>
                <c:pt idx="806">
                  <c:v>0.68220499570061977</c:v>
                </c:pt>
                <c:pt idx="807">
                  <c:v>0.59961427375376086</c:v>
                </c:pt>
                <c:pt idx="808">
                  <c:v>0.42078099832199428</c:v>
                </c:pt>
                <c:pt idx="809">
                  <c:v>4.8468214016143728E-2</c:v>
                </c:pt>
                <c:pt idx="810">
                  <c:v>-0.35299942002345186</c:v>
                </c:pt>
                <c:pt idx="811">
                  <c:v>-0.51486384782085526</c:v>
                </c:pt>
                <c:pt idx="812">
                  <c:v>-0.84925572125412097</c:v>
                </c:pt>
                <c:pt idx="813">
                  <c:v>-0.59485768330373934</c:v>
                </c:pt>
                <c:pt idx="814">
                  <c:v>-0.46546461152289076</c:v>
                </c:pt>
                <c:pt idx="815">
                  <c:v>0.8635668411629811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2-4463-8160-F251102EA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207952"/>
        <c:axId val="1213204144"/>
      </c:scatterChart>
      <c:valAx>
        <c:axId val="121320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4144"/>
        <c:crosses val="autoZero"/>
        <c:crossBetween val="midCat"/>
      </c:valAx>
      <c:valAx>
        <c:axId val="1213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'VAR4 G-B'!$A$5:$A$2675</c:f>
              <c:numCache>
                <c:formatCode>General</c:formatCode>
                <c:ptCount val="2671"/>
                <c:pt idx="0">
                  <c:v>0</c:v>
                </c:pt>
                <c:pt idx="1">
                  <c:v>8.2000000000000003E-2</c:v>
                </c:pt>
                <c:pt idx="2">
                  <c:v>0.16300000000000001</c:v>
                </c:pt>
                <c:pt idx="3">
                  <c:v>0.245</c:v>
                </c:pt>
                <c:pt idx="4">
                  <c:v>0.32600000000000001</c:v>
                </c:pt>
                <c:pt idx="5">
                  <c:v>0.40799999999999997</c:v>
                </c:pt>
                <c:pt idx="6">
                  <c:v>0.48899999999999999</c:v>
                </c:pt>
                <c:pt idx="7">
                  <c:v>0.57099999999999995</c:v>
                </c:pt>
                <c:pt idx="8">
                  <c:v>0.65200000000000002</c:v>
                </c:pt>
                <c:pt idx="9">
                  <c:v>0.73399999999999999</c:v>
                </c:pt>
                <c:pt idx="10">
                  <c:v>0.81499999999999995</c:v>
                </c:pt>
                <c:pt idx="11">
                  <c:v>0.89700000000000002</c:v>
                </c:pt>
                <c:pt idx="12">
                  <c:v>0.97799999999999998</c:v>
                </c:pt>
                <c:pt idx="13">
                  <c:v>1.06</c:v>
                </c:pt>
                <c:pt idx="14">
                  <c:v>1.1419999999999999</c:v>
                </c:pt>
                <c:pt idx="15">
                  <c:v>1.2230000000000001</c:v>
                </c:pt>
                <c:pt idx="16">
                  <c:v>1.3049999999999999</c:v>
                </c:pt>
                <c:pt idx="17">
                  <c:v>1.3859999999999999</c:v>
                </c:pt>
                <c:pt idx="18">
                  <c:v>1.468</c:v>
                </c:pt>
                <c:pt idx="19">
                  <c:v>1.5489999999999999</c:v>
                </c:pt>
                <c:pt idx="20">
                  <c:v>1.631</c:v>
                </c:pt>
                <c:pt idx="21">
                  <c:v>1.712</c:v>
                </c:pt>
                <c:pt idx="22">
                  <c:v>1.794</c:v>
                </c:pt>
                <c:pt idx="23">
                  <c:v>1.875</c:v>
                </c:pt>
                <c:pt idx="24">
                  <c:v>1.9570000000000001</c:v>
                </c:pt>
                <c:pt idx="25">
                  <c:v>2.0379999999999998</c:v>
                </c:pt>
                <c:pt idx="26">
                  <c:v>2.12</c:v>
                </c:pt>
                <c:pt idx="27">
                  <c:v>2.202</c:v>
                </c:pt>
                <c:pt idx="28">
                  <c:v>2.2829999999999999</c:v>
                </c:pt>
                <c:pt idx="29">
                  <c:v>2.3650000000000002</c:v>
                </c:pt>
                <c:pt idx="30">
                  <c:v>2.4460000000000002</c:v>
                </c:pt>
                <c:pt idx="31">
                  <c:v>2.528</c:v>
                </c:pt>
                <c:pt idx="32">
                  <c:v>2.609</c:v>
                </c:pt>
                <c:pt idx="33">
                  <c:v>2.6909999999999998</c:v>
                </c:pt>
                <c:pt idx="34">
                  <c:v>2.7719999999999998</c:v>
                </c:pt>
                <c:pt idx="35">
                  <c:v>2.8540000000000001</c:v>
                </c:pt>
                <c:pt idx="36">
                  <c:v>2.9350000000000001</c:v>
                </c:pt>
                <c:pt idx="37">
                  <c:v>3.0169999999999999</c:v>
                </c:pt>
                <c:pt idx="38">
                  <c:v>3.0979999999999999</c:v>
                </c:pt>
                <c:pt idx="39">
                  <c:v>3.18</c:v>
                </c:pt>
                <c:pt idx="40">
                  <c:v>3.262</c:v>
                </c:pt>
                <c:pt idx="41">
                  <c:v>3.343</c:v>
                </c:pt>
                <c:pt idx="42">
                  <c:v>3.4249999999999998</c:v>
                </c:pt>
                <c:pt idx="43">
                  <c:v>3.5059999999999998</c:v>
                </c:pt>
                <c:pt idx="44">
                  <c:v>3.5880000000000001</c:v>
                </c:pt>
                <c:pt idx="45">
                  <c:v>3.669</c:v>
                </c:pt>
                <c:pt idx="46">
                  <c:v>3.7509999999999999</c:v>
                </c:pt>
                <c:pt idx="47">
                  <c:v>3.8319999999999999</c:v>
                </c:pt>
                <c:pt idx="48">
                  <c:v>3.9140000000000001</c:v>
                </c:pt>
                <c:pt idx="49">
                  <c:v>3.9950000000000001</c:v>
                </c:pt>
                <c:pt idx="50">
                  <c:v>4.077</c:v>
                </c:pt>
                <c:pt idx="51">
                  <c:v>4.1589999999999998</c:v>
                </c:pt>
                <c:pt idx="52">
                  <c:v>4.24</c:v>
                </c:pt>
                <c:pt idx="53">
                  <c:v>4.3220000000000001</c:v>
                </c:pt>
                <c:pt idx="54">
                  <c:v>4.4029999999999996</c:v>
                </c:pt>
                <c:pt idx="55">
                  <c:v>4.4850000000000003</c:v>
                </c:pt>
                <c:pt idx="56">
                  <c:v>4.5659999999999998</c:v>
                </c:pt>
                <c:pt idx="57">
                  <c:v>4.6479999999999997</c:v>
                </c:pt>
                <c:pt idx="58">
                  <c:v>4.7290000000000001</c:v>
                </c:pt>
                <c:pt idx="59">
                  <c:v>4.8109999999999999</c:v>
                </c:pt>
                <c:pt idx="60">
                  <c:v>4.8920000000000003</c:v>
                </c:pt>
                <c:pt idx="61">
                  <c:v>4.9740000000000002</c:v>
                </c:pt>
                <c:pt idx="62">
                  <c:v>5.0549999999999997</c:v>
                </c:pt>
                <c:pt idx="63">
                  <c:v>5.1369999999999996</c:v>
                </c:pt>
                <c:pt idx="64">
                  <c:v>5.2190000000000003</c:v>
                </c:pt>
                <c:pt idx="65">
                  <c:v>5.3</c:v>
                </c:pt>
                <c:pt idx="66">
                  <c:v>5.3819999999999997</c:v>
                </c:pt>
                <c:pt idx="67">
                  <c:v>5.4630000000000001</c:v>
                </c:pt>
                <c:pt idx="68">
                  <c:v>5.5449999999999999</c:v>
                </c:pt>
                <c:pt idx="69">
                  <c:v>5.6260000000000003</c:v>
                </c:pt>
                <c:pt idx="70">
                  <c:v>5.7080000000000002</c:v>
                </c:pt>
                <c:pt idx="71">
                  <c:v>5.7889999999999997</c:v>
                </c:pt>
                <c:pt idx="72">
                  <c:v>5.8710000000000004</c:v>
                </c:pt>
                <c:pt idx="73">
                  <c:v>5.952</c:v>
                </c:pt>
                <c:pt idx="74">
                  <c:v>6.0339999999999998</c:v>
                </c:pt>
                <c:pt idx="75">
                  <c:v>6.1150000000000002</c:v>
                </c:pt>
                <c:pt idx="76">
                  <c:v>6.1970000000000001</c:v>
                </c:pt>
                <c:pt idx="77">
                  <c:v>6.2789999999999999</c:v>
                </c:pt>
                <c:pt idx="78">
                  <c:v>6.36</c:v>
                </c:pt>
                <c:pt idx="79">
                  <c:v>6.4420000000000002</c:v>
                </c:pt>
                <c:pt idx="80">
                  <c:v>6.5229999999999997</c:v>
                </c:pt>
                <c:pt idx="81">
                  <c:v>6.6050000000000004</c:v>
                </c:pt>
                <c:pt idx="82">
                  <c:v>6.6859999999999999</c:v>
                </c:pt>
                <c:pt idx="83">
                  <c:v>6.7679999999999998</c:v>
                </c:pt>
                <c:pt idx="84">
                  <c:v>6.8490000000000002</c:v>
                </c:pt>
                <c:pt idx="85">
                  <c:v>6.931</c:v>
                </c:pt>
                <c:pt idx="86">
                  <c:v>7.0119999999999996</c:v>
                </c:pt>
                <c:pt idx="87">
                  <c:v>7.0940000000000003</c:v>
                </c:pt>
                <c:pt idx="88">
                  <c:v>7.1749999999999998</c:v>
                </c:pt>
                <c:pt idx="89">
                  <c:v>7.2569999999999997</c:v>
                </c:pt>
                <c:pt idx="90">
                  <c:v>7.3390000000000004</c:v>
                </c:pt>
                <c:pt idx="91">
                  <c:v>7.42</c:v>
                </c:pt>
                <c:pt idx="92">
                  <c:v>7.5019999999999998</c:v>
                </c:pt>
                <c:pt idx="93">
                  <c:v>7.5830000000000002</c:v>
                </c:pt>
                <c:pt idx="94">
                  <c:v>7.665</c:v>
                </c:pt>
                <c:pt idx="95">
                  <c:v>7.7460000000000004</c:v>
                </c:pt>
                <c:pt idx="96">
                  <c:v>7.8280000000000003</c:v>
                </c:pt>
                <c:pt idx="97">
                  <c:v>7.9089999999999998</c:v>
                </c:pt>
                <c:pt idx="98">
                  <c:v>7.9909999999999997</c:v>
                </c:pt>
                <c:pt idx="99">
                  <c:v>8.0719999999999992</c:v>
                </c:pt>
                <c:pt idx="100">
                  <c:v>8.1539999999999999</c:v>
                </c:pt>
                <c:pt idx="101">
                  <c:v>8.2349999999999994</c:v>
                </c:pt>
                <c:pt idx="102">
                  <c:v>8.3170000000000002</c:v>
                </c:pt>
                <c:pt idx="103">
                  <c:v>8.3989999999999991</c:v>
                </c:pt>
                <c:pt idx="104">
                  <c:v>8.48</c:v>
                </c:pt>
                <c:pt idx="105">
                  <c:v>8.5619999999999994</c:v>
                </c:pt>
                <c:pt idx="106">
                  <c:v>8.6430000000000007</c:v>
                </c:pt>
                <c:pt idx="107">
                  <c:v>8.7249999999999996</c:v>
                </c:pt>
                <c:pt idx="108">
                  <c:v>8.8059999999999992</c:v>
                </c:pt>
                <c:pt idx="109">
                  <c:v>8.8879999999999999</c:v>
                </c:pt>
                <c:pt idx="110">
                  <c:v>8.9689999999999994</c:v>
                </c:pt>
                <c:pt idx="111">
                  <c:v>9.0510000000000002</c:v>
                </c:pt>
                <c:pt idx="112">
                  <c:v>9.1319999999999997</c:v>
                </c:pt>
                <c:pt idx="113">
                  <c:v>9.2140000000000004</c:v>
                </c:pt>
                <c:pt idx="114">
                  <c:v>9.2949999999999999</c:v>
                </c:pt>
                <c:pt idx="115">
                  <c:v>9.3770000000000007</c:v>
                </c:pt>
                <c:pt idx="116">
                  <c:v>9.4589999999999996</c:v>
                </c:pt>
                <c:pt idx="117">
                  <c:v>9.5399999999999991</c:v>
                </c:pt>
                <c:pt idx="118">
                  <c:v>9.6219999999999999</c:v>
                </c:pt>
                <c:pt idx="119">
                  <c:v>9.7029999999999994</c:v>
                </c:pt>
                <c:pt idx="120">
                  <c:v>9.7850000000000001</c:v>
                </c:pt>
                <c:pt idx="121">
                  <c:v>9.8659999999999997</c:v>
                </c:pt>
                <c:pt idx="122">
                  <c:v>9.9480000000000004</c:v>
                </c:pt>
                <c:pt idx="123">
                  <c:v>10.029</c:v>
                </c:pt>
                <c:pt idx="124">
                  <c:v>10.111000000000001</c:v>
                </c:pt>
                <c:pt idx="125">
                  <c:v>10.192</c:v>
                </c:pt>
                <c:pt idx="126">
                  <c:v>10.273999999999999</c:v>
                </c:pt>
                <c:pt idx="127">
                  <c:v>10.355</c:v>
                </c:pt>
                <c:pt idx="128">
                  <c:v>10.436999999999999</c:v>
                </c:pt>
                <c:pt idx="129">
                  <c:v>10.519</c:v>
                </c:pt>
                <c:pt idx="130">
                  <c:v>10.6</c:v>
                </c:pt>
                <c:pt idx="131">
                  <c:v>10.682</c:v>
                </c:pt>
                <c:pt idx="132">
                  <c:v>10.763</c:v>
                </c:pt>
                <c:pt idx="133">
                  <c:v>10.845000000000001</c:v>
                </c:pt>
                <c:pt idx="134">
                  <c:v>10.926</c:v>
                </c:pt>
                <c:pt idx="135">
                  <c:v>11.007999999999999</c:v>
                </c:pt>
                <c:pt idx="136">
                  <c:v>11.089</c:v>
                </c:pt>
                <c:pt idx="137">
                  <c:v>11.170999999999999</c:v>
                </c:pt>
                <c:pt idx="138">
                  <c:v>11.252000000000001</c:v>
                </c:pt>
                <c:pt idx="139">
                  <c:v>11.334</c:v>
                </c:pt>
                <c:pt idx="140">
                  <c:v>11.416</c:v>
                </c:pt>
                <c:pt idx="141">
                  <c:v>11.497</c:v>
                </c:pt>
                <c:pt idx="142">
                  <c:v>11.579000000000001</c:v>
                </c:pt>
                <c:pt idx="143">
                  <c:v>11.66</c:v>
                </c:pt>
                <c:pt idx="144">
                  <c:v>11.742000000000001</c:v>
                </c:pt>
                <c:pt idx="145">
                  <c:v>11.823</c:v>
                </c:pt>
                <c:pt idx="146">
                  <c:v>11.904999999999999</c:v>
                </c:pt>
                <c:pt idx="147">
                  <c:v>11.986000000000001</c:v>
                </c:pt>
                <c:pt idx="148">
                  <c:v>12.068</c:v>
                </c:pt>
                <c:pt idx="149">
                  <c:v>12.148999999999999</c:v>
                </c:pt>
                <c:pt idx="150">
                  <c:v>12.231</c:v>
                </c:pt>
                <c:pt idx="151">
                  <c:v>12.311999999999999</c:v>
                </c:pt>
                <c:pt idx="152">
                  <c:v>12.394</c:v>
                </c:pt>
                <c:pt idx="153">
                  <c:v>12.476000000000001</c:v>
                </c:pt>
                <c:pt idx="154">
                  <c:v>12.557</c:v>
                </c:pt>
                <c:pt idx="155">
                  <c:v>12.638999999999999</c:v>
                </c:pt>
                <c:pt idx="156">
                  <c:v>12.72</c:v>
                </c:pt>
                <c:pt idx="157">
                  <c:v>12.802</c:v>
                </c:pt>
                <c:pt idx="158">
                  <c:v>12.882999999999999</c:v>
                </c:pt>
                <c:pt idx="159">
                  <c:v>12.965</c:v>
                </c:pt>
                <c:pt idx="160">
                  <c:v>13.045999999999999</c:v>
                </c:pt>
                <c:pt idx="161">
                  <c:v>13.128</c:v>
                </c:pt>
                <c:pt idx="162">
                  <c:v>13.209</c:v>
                </c:pt>
                <c:pt idx="163">
                  <c:v>13.291</c:v>
                </c:pt>
                <c:pt idx="164">
                  <c:v>13.372</c:v>
                </c:pt>
                <c:pt idx="165">
                  <c:v>13.454000000000001</c:v>
                </c:pt>
                <c:pt idx="166">
                  <c:v>13.536</c:v>
                </c:pt>
                <c:pt idx="167">
                  <c:v>13.617000000000001</c:v>
                </c:pt>
                <c:pt idx="168">
                  <c:v>13.699</c:v>
                </c:pt>
                <c:pt idx="169">
                  <c:v>13.78</c:v>
                </c:pt>
                <c:pt idx="170">
                  <c:v>13.862</c:v>
                </c:pt>
                <c:pt idx="171">
                  <c:v>13.943</c:v>
                </c:pt>
                <c:pt idx="172">
                  <c:v>14.025</c:v>
                </c:pt>
                <c:pt idx="173">
                  <c:v>14.106</c:v>
                </c:pt>
                <c:pt idx="174">
                  <c:v>14.188000000000001</c:v>
                </c:pt>
                <c:pt idx="175">
                  <c:v>14.269</c:v>
                </c:pt>
                <c:pt idx="176">
                  <c:v>14.351000000000001</c:v>
                </c:pt>
                <c:pt idx="177">
                  <c:v>14.432</c:v>
                </c:pt>
                <c:pt idx="178">
                  <c:v>14.513999999999999</c:v>
                </c:pt>
                <c:pt idx="179">
                  <c:v>14.596</c:v>
                </c:pt>
                <c:pt idx="180">
                  <c:v>14.677</c:v>
                </c:pt>
                <c:pt idx="181">
                  <c:v>14.759</c:v>
                </c:pt>
                <c:pt idx="182">
                  <c:v>14.84</c:v>
                </c:pt>
                <c:pt idx="183">
                  <c:v>14.922000000000001</c:v>
                </c:pt>
                <c:pt idx="184">
                  <c:v>15.003</c:v>
                </c:pt>
                <c:pt idx="185">
                  <c:v>15.085000000000001</c:v>
                </c:pt>
                <c:pt idx="186">
                  <c:v>15.166</c:v>
                </c:pt>
                <c:pt idx="187">
                  <c:v>15.247999999999999</c:v>
                </c:pt>
                <c:pt idx="188">
                  <c:v>15.329000000000001</c:v>
                </c:pt>
                <c:pt idx="189">
                  <c:v>15.411</c:v>
                </c:pt>
                <c:pt idx="190">
                  <c:v>15.492000000000001</c:v>
                </c:pt>
                <c:pt idx="191">
                  <c:v>15.574</c:v>
                </c:pt>
                <c:pt idx="192">
                  <c:v>15.656000000000001</c:v>
                </c:pt>
                <c:pt idx="193">
                  <c:v>15.737</c:v>
                </c:pt>
                <c:pt idx="194">
                  <c:v>15.819000000000001</c:v>
                </c:pt>
                <c:pt idx="195">
                  <c:v>15.9</c:v>
                </c:pt>
                <c:pt idx="196">
                  <c:v>15.981999999999999</c:v>
                </c:pt>
                <c:pt idx="197">
                  <c:v>16.062999999999999</c:v>
                </c:pt>
                <c:pt idx="198">
                  <c:v>16.145</c:v>
                </c:pt>
                <c:pt idx="199">
                  <c:v>16.225999999999999</c:v>
                </c:pt>
                <c:pt idx="200">
                  <c:v>16.308</c:v>
                </c:pt>
                <c:pt idx="201">
                  <c:v>16.388999999999999</c:v>
                </c:pt>
                <c:pt idx="202">
                  <c:v>16.471</c:v>
                </c:pt>
                <c:pt idx="203">
                  <c:v>16.552</c:v>
                </c:pt>
                <c:pt idx="204">
                  <c:v>16.634</c:v>
                </c:pt>
                <c:pt idx="205">
                  <c:v>16.716000000000001</c:v>
                </c:pt>
                <c:pt idx="206">
                  <c:v>16.797000000000001</c:v>
                </c:pt>
                <c:pt idx="207">
                  <c:v>16.879000000000001</c:v>
                </c:pt>
                <c:pt idx="208">
                  <c:v>16.96</c:v>
                </c:pt>
                <c:pt idx="209">
                  <c:v>17.042000000000002</c:v>
                </c:pt>
                <c:pt idx="210">
                  <c:v>17.123000000000001</c:v>
                </c:pt>
                <c:pt idx="211">
                  <c:v>17.204999999999998</c:v>
                </c:pt>
                <c:pt idx="212">
                  <c:v>17.286000000000001</c:v>
                </c:pt>
                <c:pt idx="213">
                  <c:v>17.367999999999999</c:v>
                </c:pt>
                <c:pt idx="214">
                  <c:v>17.449000000000002</c:v>
                </c:pt>
                <c:pt idx="215">
                  <c:v>17.530999999999999</c:v>
                </c:pt>
                <c:pt idx="216">
                  <c:v>17.611999999999998</c:v>
                </c:pt>
                <c:pt idx="217">
                  <c:v>17.693999999999999</c:v>
                </c:pt>
                <c:pt idx="218">
                  <c:v>17.776</c:v>
                </c:pt>
                <c:pt idx="219">
                  <c:v>17.856999999999999</c:v>
                </c:pt>
                <c:pt idx="220">
                  <c:v>17.939</c:v>
                </c:pt>
                <c:pt idx="221">
                  <c:v>18.02</c:v>
                </c:pt>
                <c:pt idx="222">
                  <c:v>18.102</c:v>
                </c:pt>
                <c:pt idx="223">
                  <c:v>18.183</c:v>
                </c:pt>
                <c:pt idx="224">
                  <c:v>18.265000000000001</c:v>
                </c:pt>
                <c:pt idx="225">
                  <c:v>18.346</c:v>
                </c:pt>
                <c:pt idx="226">
                  <c:v>18.428000000000001</c:v>
                </c:pt>
                <c:pt idx="227">
                  <c:v>18.509</c:v>
                </c:pt>
                <c:pt idx="228">
                  <c:v>18.591000000000001</c:v>
                </c:pt>
                <c:pt idx="229">
                  <c:v>18.672999999999998</c:v>
                </c:pt>
                <c:pt idx="230">
                  <c:v>18.754000000000001</c:v>
                </c:pt>
                <c:pt idx="231">
                  <c:v>18.835999999999999</c:v>
                </c:pt>
                <c:pt idx="232">
                  <c:v>18.917000000000002</c:v>
                </c:pt>
                <c:pt idx="233">
                  <c:v>18.998999999999999</c:v>
                </c:pt>
                <c:pt idx="234">
                  <c:v>19.079999999999998</c:v>
                </c:pt>
                <c:pt idx="235">
                  <c:v>19.161999999999999</c:v>
                </c:pt>
                <c:pt idx="236">
                  <c:v>19.242999999999999</c:v>
                </c:pt>
                <c:pt idx="237">
                  <c:v>19.324999999999999</c:v>
                </c:pt>
                <c:pt idx="238">
                  <c:v>19.405999999999999</c:v>
                </c:pt>
                <c:pt idx="239">
                  <c:v>19.488</c:v>
                </c:pt>
                <c:pt idx="240">
                  <c:v>19.568999999999999</c:v>
                </c:pt>
                <c:pt idx="241">
                  <c:v>19.651</c:v>
                </c:pt>
                <c:pt idx="242">
                  <c:v>19.733000000000001</c:v>
                </c:pt>
                <c:pt idx="243">
                  <c:v>19.814</c:v>
                </c:pt>
                <c:pt idx="244">
                  <c:v>19.896000000000001</c:v>
                </c:pt>
                <c:pt idx="245">
                  <c:v>19.977</c:v>
                </c:pt>
                <c:pt idx="246">
                  <c:v>20.059000000000001</c:v>
                </c:pt>
                <c:pt idx="247">
                  <c:v>20.14</c:v>
                </c:pt>
                <c:pt idx="248">
                  <c:v>20.222000000000001</c:v>
                </c:pt>
                <c:pt idx="249">
                  <c:v>20.303000000000001</c:v>
                </c:pt>
                <c:pt idx="250">
                  <c:v>20.385000000000002</c:v>
                </c:pt>
                <c:pt idx="251">
                  <c:v>20.466000000000001</c:v>
                </c:pt>
                <c:pt idx="252">
                  <c:v>20.547999999999998</c:v>
                </c:pt>
                <c:pt idx="253">
                  <c:v>20.629000000000001</c:v>
                </c:pt>
                <c:pt idx="254">
                  <c:v>20.710999999999999</c:v>
                </c:pt>
                <c:pt idx="255">
                  <c:v>20.792999999999999</c:v>
                </c:pt>
                <c:pt idx="256">
                  <c:v>20.873999999999999</c:v>
                </c:pt>
                <c:pt idx="257">
                  <c:v>20.956</c:v>
                </c:pt>
                <c:pt idx="258">
                  <c:v>21.036999999999999</c:v>
                </c:pt>
                <c:pt idx="259">
                  <c:v>21.119</c:v>
                </c:pt>
                <c:pt idx="260">
                  <c:v>21.2</c:v>
                </c:pt>
                <c:pt idx="261">
                  <c:v>21.282</c:v>
                </c:pt>
                <c:pt idx="262">
                  <c:v>21.363</c:v>
                </c:pt>
                <c:pt idx="263">
                  <c:v>21.445</c:v>
                </c:pt>
                <c:pt idx="264">
                  <c:v>21.526</c:v>
                </c:pt>
                <c:pt idx="265">
                  <c:v>21.608000000000001</c:v>
                </c:pt>
                <c:pt idx="266">
                  <c:v>21.689</c:v>
                </c:pt>
                <c:pt idx="267">
                  <c:v>21.771000000000001</c:v>
                </c:pt>
                <c:pt idx="268">
                  <c:v>21.853000000000002</c:v>
                </c:pt>
                <c:pt idx="269">
                  <c:v>21.934000000000001</c:v>
                </c:pt>
                <c:pt idx="270">
                  <c:v>22.015999999999998</c:v>
                </c:pt>
                <c:pt idx="271">
                  <c:v>22.097000000000001</c:v>
                </c:pt>
                <c:pt idx="272">
                  <c:v>22.178999999999998</c:v>
                </c:pt>
                <c:pt idx="273">
                  <c:v>22.26</c:v>
                </c:pt>
                <c:pt idx="274">
                  <c:v>22.341999999999999</c:v>
                </c:pt>
                <c:pt idx="275">
                  <c:v>22.422999999999998</c:v>
                </c:pt>
                <c:pt idx="276">
                  <c:v>22.504999999999999</c:v>
                </c:pt>
                <c:pt idx="277">
                  <c:v>22.585999999999999</c:v>
                </c:pt>
                <c:pt idx="278">
                  <c:v>22.667999999999999</c:v>
                </c:pt>
                <c:pt idx="279">
                  <c:v>22.748999999999999</c:v>
                </c:pt>
                <c:pt idx="280">
                  <c:v>22.831</c:v>
                </c:pt>
                <c:pt idx="281">
                  <c:v>22.913</c:v>
                </c:pt>
                <c:pt idx="282">
                  <c:v>22.994</c:v>
                </c:pt>
                <c:pt idx="283">
                  <c:v>23.076000000000001</c:v>
                </c:pt>
                <c:pt idx="284">
                  <c:v>23.157</c:v>
                </c:pt>
                <c:pt idx="285">
                  <c:v>23.239000000000001</c:v>
                </c:pt>
                <c:pt idx="286">
                  <c:v>23.32</c:v>
                </c:pt>
                <c:pt idx="287">
                  <c:v>23.402000000000001</c:v>
                </c:pt>
                <c:pt idx="288">
                  <c:v>23.483000000000001</c:v>
                </c:pt>
                <c:pt idx="289">
                  <c:v>23.565000000000001</c:v>
                </c:pt>
                <c:pt idx="290">
                  <c:v>23.646000000000001</c:v>
                </c:pt>
                <c:pt idx="291">
                  <c:v>23.728000000000002</c:v>
                </c:pt>
                <c:pt idx="292">
                  <c:v>23.809000000000001</c:v>
                </c:pt>
                <c:pt idx="293">
                  <c:v>23.890999999999998</c:v>
                </c:pt>
                <c:pt idx="294">
                  <c:v>23.972999999999999</c:v>
                </c:pt>
                <c:pt idx="295">
                  <c:v>24.053999999999998</c:v>
                </c:pt>
                <c:pt idx="296">
                  <c:v>24.135999999999999</c:v>
                </c:pt>
                <c:pt idx="297">
                  <c:v>24.216999999999999</c:v>
                </c:pt>
                <c:pt idx="298">
                  <c:v>24.298999999999999</c:v>
                </c:pt>
                <c:pt idx="299">
                  <c:v>24.38</c:v>
                </c:pt>
                <c:pt idx="300">
                  <c:v>24.462</c:v>
                </c:pt>
                <c:pt idx="301">
                  <c:v>24.542999999999999</c:v>
                </c:pt>
                <c:pt idx="302">
                  <c:v>24.625</c:v>
                </c:pt>
                <c:pt idx="303">
                  <c:v>24.706</c:v>
                </c:pt>
                <c:pt idx="304">
                  <c:v>24.788</c:v>
                </c:pt>
                <c:pt idx="305">
                  <c:v>24.869</c:v>
                </c:pt>
                <c:pt idx="306">
                  <c:v>24.951000000000001</c:v>
                </c:pt>
                <c:pt idx="307">
                  <c:v>25.033000000000001</c:v>
                </c:pt>
                <c:pt idx="308">
                  <c:v>25.114000000000001</c:v>
                </c:pt>
                <c:pt idx="309">
                  <c:v>25.196000000000002</c:v>
                </c:pt>
                <c:pt idx="310">
                  <c:v>25.277000000000001</c:v>
                </c:pt>
                <c:pt idx="311">
                  <c:v>25.359000000000002</c:v>
                </c:pt>
                <c:pt idx="312">
                  <c:v>25.44</c:v>
                </c:pt>
                <c:pt idx="313">
                  <c:v>25.521999999999998</c:v>
                </c:pt>
                <c:pt idx="314">
                  <c:v>25.603000000000002</c:v>
                </c:pt>
                <c:pt idx="315">
                  <c:v>25.684999999999999</c:v>
                </c:pt>
                <c:pt idx="316">
                  <c:v>25.765999999999998</c:v>
                </c:pt>
                <c:pt idx="317">
                  <c:v>25.847999999999999</c:v>
                </c:pt>
                <c:pt idx="318">
                  <c:v>25.93</c:v>
                </c:pt>
                <c:pt idx="319">
                  <c:v>26.010999999999999</c:v>
                </c:pt>
                <c:pt idx="320">
                  <c:v>26.093</c:v>
                </c:pt>
                <c:pt idx="321">
                  <c:v>26.173999999999999</c:v>
                </c:pt>
                <c:pt idx="322">
                  <c:v>26.256</c:v>
                </c:pt>
                <c:pt idx="323">
                  <c:v>26.337</c:v>
                </c:pt>
                <c:pt idx="324">
                  <c:v>26.419</c:v>
                </c:pt>
                <c:pt idx="325">
                  <c:v>26.5</c:v>
                </c:pt>
                <c:pt idx="326">
                  <c:v>26.582000000000001</c:v>
                </c:pt>
                <c:pt idx="327">
                  <c:v>26.663</c:v>
                </c:pt>
                <c:pt idx="328">
                  <c:v>26.745000000000001</c:v>
                </c:pt>
                <c:pt idx="329">
                  <c:v>26.826000000000001</c:v>
                </c:pt>
                <c:pt idx="330">
                  <c:v>26.908000000000001</c:v>
                </c:pt>
                <c:pt idx="331">
                  <c:v>26.99</c:v>
                </c:pt>
                <c:pt idx="332">
                  <c:v>27.071000000000002</c:v>
                </c:pt>
                <c:pt idx="333">
                  <c:v>27.152999999999999</c:v>
                </c:pt>
                <c:pt idx="334">
                  <c:v>27.234000000000002</c:v>
                </c:pt>
                <c:pt idx="335">
                  <c:v>27.315999999999999</c:v>
                </c:pt>
                <c:pt idx="336">
                  <c:v>27.396999999999998</c:v>
                </c:pt>
                <c:pt idx="337">
                  <c:v>27.478999999999999</c:v>
                </c:pt>
                <c:pt idx="338">
                  <c:v>27.56</c:v>
                </c:pt>
                <c:pt idx="339">
                  <c:v>27.641999999999999</c:v>
                </c:pt>
                <c:pt idx="340">
                  <c:v>27.722999999999999</c:v>
                </c:pt>
                <c:pt idx="341">
                  <c:v>27.805</c:v>
                </c:pt>
                <c:pt idx="342">
                  <c:v>27.885999999999999</c:v>
                </c:pt>
                <c:pt idx="343">
                  <c:v>27.968</c:v>
                </c:pt>
                <c:pt idx="344">
                  <c:v>28.05</c:v>
                </c:pt>
                <c:pt idx="345">
                  <c:v>28.131</c:v>
                </c:pt>
                <c:pt idx="346">
                  <c:v>28.213000000000001</c:v>
                </c:pt>
                <c:pt idx="347">
                  <c:v>28.294</c:v>
                </c:pt>
                <c:pt idx="348">
                  <c:v>28.376000000000001</c:v>
                </c:pt>
                <c:pt idx="349">
                  <c:v>28.457000000000001</c:v>
                </c:pt>
                <c:pt idx="350">
                  <c:v>28.539000000000001</c:v>
                </c:pt>
                <c:pt idx="351">
                  <c:v>28.62</c:v>
                </c:pt>
                <c:pt idx="352">
                  <c:v>28.702000000000002</c:v>
                </c:pt>
                <c:pt idx="353">
                  <c:v>28.783000000000001</c:v>
                </c:pt>
                <c:pt idx="354">
                  <c:v>28.864999999999998</c:v>
                </c:pt>
                <c:pt idx="355">
                  <c:v>28.946000000000002</c:v>
                </c:pt>
                <c:pt idx="356">
                  <c:v>29.027999999999999</c:v>
                </c:pt>
                <c:pt idx="357">
                  <c:v>29.11</c:v>
                </c:pt>
                <c:pt idx="358">
                  <c:v>29.190999999999999</c:v>
                </c:pt>
                <c:pt idx="359">
                  <c:v>29.273</c:v>
                </c:pt>
                <c:pt idx="360">
                  <c:v>29.353999999999999</c:v>
                </c:pt>
                <c:pt idx="361">
                  <c:v>29.436</c:v>
                </c:pt>
                <c:pt idx="362">
                  <c:v>29.516999999999999</c:v>
                </c:pt>
                <c:pt idx="363">
                  <c:v>29.599</c:v>
                </c:pt>
                <c:pt idx="364">
                  <c:v>29.68</c:v>
                </c:pt>
                <c:pt idx="365">
                  <c:v>29.762</c:v>
                </c:pt>
                <c:pt idx="366">
                  <c:v>29.843</c:v>
                </c:pt>
                <c:pt idx="367">
                  <c:v>29.925000000000001</c:v>
                </c:pt>
                <c:pt idx="368">
                  <c:v>30.006</c:v>
                </c:pt>
                <c:pt idx="369">
                  <c:v>30.088000000000001</c:v>
                </c:pt>
                <c:pt idx="370">
                  <c:v>30.17</c:v>
                </c:pt>
                <c:pt idx="371">
                  <c:v>30.251000000000001</c:v>
                </c:pt>
                <c:pt idx="372">
                  <c:v>30.332999999999998</c:v>
                </c:pt>
                <c:pt idx="373">
                  <c:v>30.414000000000001</c:v>
                </c:pt>
                <c:pt idx="374">
                  <c:v>30.495999999999999</c:v>
                </c:pt>
                <c:pt idx="375">
                  <c:v>30.577000000000002</c:v>
                </c:pt>
                <c:pt idx="376">
                  <c:v>30.658999999999999</c:v>
                </c:pt>
                <c:pt idx="377">
                  <c:v>30.74</c:v>
                </c:pt>
                <c:pt idx="378">
                  <c:v>30.821999999999999</c:v>
                </c:pt>
                <c:pt idx="379">
                  <c:v>30.902999999999999</c:v>
                </c:pt>
                <c:pt idx="380">
                  <c:v>30.984999999999999</c:v>
                </c:pt>
                <c:pt idx="381">
                  <c:v>31.065999999999999</c:v>
                </c:pt>
                <c:pt idx="382">
                  <c:v>31.148</c:v>
                </c:pt>
                <c:pt idx="383">
                  <c:v>31.23</c:v>
                </c:pt>
                <c:pt idx="384">
                  <c:v>31.311</c:v>
                </c:pt>
                <c:pt idx="385">
                  <c:v>31.393000000000001</c:v>
                </c:pt>
                <c:pt idx="386">
                  <c:v>31.474</c:v>
                </c:pt>
                <c:pt idx="387">
                  <c:v>31.556000000000001</c:v>
                </c:pt>
                <c:pt idx="388">
                  <c:v>31.637</c:v>
                </c:pt>
                <c:pt idx="389">
                  <c:v>31.719000000000001</c:v>
                </c:pt>
                <c:pt idx="390">
                  <c:v>31.8</c:v>
                </c:pt>
                <c:pt idx="391">
                  <c:v>31.882000000000001</c:v>
                </c:pt>
                <c:pt idx="392">
                  <c:v>31.963000000000001</c:v>
                </c:pt>
                <c:pt idx="393">
                  <c:v>32.045000000000002</c:v>
                </c:pt>
                <c:pt idx="394">
                  <c:v>32.125999999999998</c:v>
                </c:pt>
                <c:pt idx="395">
                  <c:v>32.207999999999998</c:v>
                </c:pt>
                <c:pt idx="396">
                  <c:v>32.29</c:v>
                </c:pt>
                <c:pt idx="397">
                  <c:v>32.371000000000002</c:v>
                </c:pt>
                <c:pt idx="398">
                  <c:v>32.453000000000003</c:v>
                </c:pt>
                <c:pt idx="399">
                  <c:v>32.533999999999999</c:v>
                </c:pt>
                <c:pt idx="400">
                  <c:v>32.616</c:v>
                </c:pt>
                <c:pt idx="401">
                  <c:v>32.697000000000003</c:v>
                </c:pt>
                <c:pt idx="402">
                  <c:v>32.779000000000003</c:v>
                </c:pt>
                <c:pt idx="403">
                  <c:v>32.86</c:v>
                </c:pt>
                <c:pt idx="404">
                  <c:v>32.942</c:v>
                </c:pt>
                <c:pt idx="405">
                  <c:v>33.023000000000003</c:v>
                </c:pt>
                <c:pt idx="406">
                  <c:v>33.104999999999997</c:v>
                </c:pt>
                <c:pt idx="407">
                  <c:v>33.186999999999998</c:v>
                </c:pt>
                <c:pt idx="408">
                  <c:v>33.268000000000001</c:v>
                </c:pt>
                <c:pt idx="409">
                  <c:v>33.35</c:v>
                </c:pt>
                <c:pt idx="410">
                  <c:v>33.430999999999997</c:v>
                </c:pt>
                <c:pt idx="411">
                  <c:v>33.512999999999998</c:v>
                </c:pt>
                <c:pt idx="412">
                  <c:v>33.594000000000001</c:v>
                </c:pt>
                <c:pt idx="413">
                  <c:v>33.676000000000002</c:v>
                </c:pt>
                <c:pt idx="414">
                  <c:v>33.756999999999998</c:v>
                </c:pt>
                <c:pt idx="415">
                  <c:v>33.838999999999999</c:v>
                </c:pt>
                <c:pt idx="416">
                  <c:v>33.92</c:v>
                </c:pt>
                <c:pt idx="417">
                  <c:v>34.002000000000002</c:v>
                </c:pt>
                <c:pt idx="418">
                  <c:v>34.082999999999998</c:v>
                </c:pt>
                <c:pt idx="419">
                  <c:v>34.164999999999999</c:v>
                </c:pt>
                <c:pt idx="420">
                  <c:v>34.247</c:v>
                </c:pt>
                <c:pt idx="421">
                  <c:v>34.328000000000003</c:v>
                </c:pt>
                <c:pt idx="422">
                  <c:v>34.409999999999997</c:v>
                </c:pt>
                <c:pt idx="423">
                  <c:v>34.491</c:v>
                </c:pt>
                <c:pt idx="424">
                  <c:v>34.573</c:v>
                </c:pt>
                <c:pt idx="425">
                  <c:v>34.654000000000003</c:v>
                </c:pt>
                <c:pt idx="426">
                  <c:v>34.735999999999997</c:v>
                </c:pt>
                <c:pt idx="427">
                  <c:v>34.817</c:v>
                </c:pt>
                <c:pt idx="428">
                  <c:v>34.899000000000001</c:v>
                </c:pt>
                <c:pt idx="429">
                  <c:v>34.979999999999997</c:v>
                </c:pt>
                <c:pt idx="430">
                  <c:v>35.061999999999998</c:v>
                </c:pt>
                <c:pt idx="431">
                  <c:v>35.143000000000001</c:v>
                </c:pt>
                <c:pt idx="432">
                  <c:v>35.225000000000001</c:v>
                </c:pt>
                <c:pt idx="433">
                  <c:v>35.307000000000002</c:v>
                </c:pt>
                <c:pt idx="434">
                  <c:v>35.387999999999998</c:v>
                </c:pt>
                <c:pt idx="435">
                  <c:v>35.47</c:v>
                </c:pt>
                <c:pt idx="436">
                  <c:v>35.551000000000002</c:v>
                </c:pt>
                <c:pt idx="437">
                  <c:v>35.633000000000003</c:v>
                </c:pt>
                <c:pt idx="438">
                  <c:v>35.713999999999999</c:v>
                </c:pt>
                <c:pt idx="439">
                  <c:v>35.795999999999999</c:v>
                </c:pt>
                <c:pt idx="440">
                  <c:v>35.877000000000002</c:v>
                </c:pt>
                <c:pt idx="441">
                  <c:v>35.959000000000003</c:v>
                </c:pt>
                <c:pt idx="442">
                  <c:v>36.04</c:v>
                </c:pt>
                <c:pt idx="443">
                  <c:v>36.122</c:v>
                </c:pt>
                <c:pt idx="444">
                  <c:v>36.203000000000003</c:v>
                </c:pt>
                <c:pt idx="445">
                  <c:v>36.284999999999997</c:v>
                </c:pt>
                <c:pt idx="446">
                  <c:v>36.366999999999997</c:v>
                </c:pt>
                <c:pt idx="447">
                  <c:v>36.448</c:v>
                </c:pt>
                <c:pt idx="448">
                  <c:v>36.53</c:v>
                </c:pt>
                <c:pt idx="449">
                  <c:v>36.610999999999997</c:v>
                </c:pt>
                <c:pt idx="450">
                  <c:v>36.692999999999998</c:v>
                </c:pt>
                <c:pt idx="451">
                  <c:v>36.774000000000001</c:v>
                </c:pt>
                <c:pt idx="452">
                  <c:v>36.856000000000002</c:v>
                </c:pt>
                <c:pt idx="453">
                  <c:v>36.936999999999998</c:v>
                </c:pt>
                <c:pt idx="454">
                  <c:v>37.018999999999998</c:v>
                </c:pt>
                <c:pt idx="455">
                  <c:v>37.1</c:v>
                </c:pt>
                <c:pt idx="456">
                  <c:v>37.182000000000002</c:v>
                </c:pt>
                <c:pt idx="457">
                  <c:v>37.262999999999998</c:v>
                </c:pt>
                <c:pt idx="458">
                  <c:v>37.344999999999999</c:v>
                </c:pt>
                <c:pt idx="459">
                  <c:v>37.427</c:v>
                </c:pt>
                <c:pt idx="460">
                  <c:v>37.508000000000003</c:v>
                </c:pt>
                <c:pt idx="461">
                  <c:v>37.590000000000003</c:v>
                </c:pt>
                <c:pt idx="462">
                  <c:v>37.670999999999999</c:v>
                </c:pt>
                <c:pt idx="463">
                  <c:v>37.753</c:v>
                </c:pt>
                <c:pt idx="464">
                  <c:v>37.834000000000003</c:v>
                </c:pt>
                <c:pt idx="465">
                  <c:v>37.915999999999997</c:v>
                </c:pt>
                <c:pt idx="466">
                  <c:v>37.997</c:v>
                </c:pt>
                <c:pt idx="467">
                  <c:v>38.079000000000001</c:v>
                </c:pt>
                <c:pt idx="468">
                  <c:v>38.159999999999997</c:v>
                </c:pt>
                <c:pt idx="469">
                  <c:v>38.241999999999997</c:v>
                </c:pt>
                <c:pt idx="470">
                  <c:v>38.323</c:v>
                </c:pt>
                <c:pt idx="471">
                  <c:v>38.405000000000001</c:v>
                </c:pt>
                <c:pt idx="472">
                  <c:v>38.487000000000002</c:v>
                </c:pt>
                <c:pt idx="473">
                  <c:v>38.567999999999998</c:v>
                </c:pt>
                <c:pt idx="474">
                  <c:v>38.65</c:v>
                </c:pt>
                <c:pt idx="475">
                  <c:v>38.731000000000002</c:v>
                </c:pt>
                <c:pt idx="476">
                  <c:v>38.813000000000002</c:v>
                </c:pt>
                <c:pt idx="477">
                  <c:v>38.893999999999998</c:v>
                </c:pt>
                <c:pt idx="478">
                  <c:v>38.975999999999999</c:v>
                </c:pt>
                <c:pt idx="479">
                  <c:v>39.057000000000002</c:v>
                </c:pt>
                <c:pt idx="480">
                  <c:v>39.139000000000003</c:v>
                </c:pt>
                <c:pt idx="481">
                  <c:v>39.22</c:v>
                </c:pt>
                <c:pt idx="482">
                  <c:v>39.302</c:v>
                </c:pt>
                <c:pt idx="483">
                  <c:v>39.383000000000003</c:v>
                </c:pt>
                <c:pt idx="484">
                  <c:v>39.465000000000003</c:v>
                </c:pt>
                <c:pt idx="485">
                  <c:v>39.546999999999997</c:v>
                </c:pt>
                <c:pt idx="486">
                  <c:v>39.628</c:v>
                </c:pt>
                <c:pt idx="487">
                  <c:v>39.71</c:v>
                </c:pt>
                <c:pt idx="488">
                  <c:v>39.790999999999997</c:v>
                </c:pt>
                <c:pt idx="489">
                  <c:v>39.872999999999998</c:v>
                </c:pt>
                <c:pt idx="490">
                  <c:v>39.954000000000001</c:v>
                </c:pt>
                <c:pt idx="491">
                  <c:v>40.036000000000001</c:v>
                </c:pt>
                <c:pt idx="492">
                  <c:v>40.116999999999997</c:v>
                </c:pt>
                <c:pt idx="493">
                  <c:v>40.198999999999998</c:v>
                </c:pt>
                <c:pt idx="494">
                  <c:v>40.28</c:v>
                </c:pt>
                <c:pt idx="495">
                  <c:v>40.362000000000002</c:v>
                </c:pt>
                <c:pt idx="496">
                  <c:v>40.444000000000003</c:v>
                </c:pt>
                <c:pt idx="497">
                  <c:v>40.524999999999999</c:v>
                </c:pt>
                <c:pt idx="498">
                  <c:v>40.606999999999999</c:v>
                </c:pt>
                <c:pt idx="499">
                  <c:v>40.688000000000002</c:v>
                </c:pt>
                <c:pt idx="500">
                  <c:v>40.770000000000003</c:v>
                </c:pt>
                <c:pt idx="501">
                  <c:v>40.850999999999999</c:v>
                </c:pt>
                <c:pt idx="502">
                  <c:v>40.933</c:v>
                </c:pt>
                <c:pt idx="503">
                  <c:v>41.014000000000003</c:v>
                </c:pt>
                <c:pt idx="504">
                  <c:v>41.095999999999997</c:v>
                </c:pt>
                <c:pt idx="505">
                  <c:v>41.177</c:v>
                </c:pt>
                <c:pt idx="506">
                  <c:v>41.259</c:v>
                </c:pt>
                <c:pt idx="507">
                  <c:v>41.34</c:v>
                </c:pt>
                <c:pt idx="508">
                  <c:v>41.421999999999997</c:v>
                </c:pt>
                <c:pt idx="509">
                  <c:v>41.503999999999998</c:v>
                </c:pt>
                <c:pt idx="510">
                  <c:v>41.585000000000001</c:v>
                </c:pt>
                <c:pt idx="511">
                  <c:v>41.667000000000002</c:v>
                </c:pt>
                <c:pt idx="512">
                  <c:v>41.747999999999998</c:v>
                </c:pt>
                <c:pt idx="513">
                  <c:v>41.83</c:v>
                </c:pt>
                <c:pt idx="514">
                  <c:v>41.911000000000001</c:v>
                </c:pt>
                <c:pt idx="515">
                  <c:v>41.993000000000002</c:v>
                </c:pt>
                <c:pt idx="516">
                  <c:v>42.073999999999998</c:v>
                </c:pt>
                <c:pt idx="517">
                  <c:v>42.155999999999999</c:v>
                </c:pt>
                <c:pt idx="518">
                  <c:v>42.237000000000002</c:v>
                </c:pt>
                <c:pt idx="519">
                  <c:v>42.319000000000003</c:v>
                </c:pt>
                <c:pt idx="520">
                  <c:v>42.4</c:v>
                </c:pt>
                <c:pt idx="521">
                  <c:v>42.481999999999999</c:v>
                </c:pt>
                <c:pt idx="522">
                  <c:v>42.564</c:v>
                </c:pt>
                <c:pt idx="523">
                  <c:v>42.645000000000003</c:v>
                </c:pt>
                <c:pt idx="524">
                  <c:v>42.726999999999997</c:v>
                </c:pt>
                <c:pt idx="525">
                  <c:v>42.808</c:v>
                </c:pt>
                <c:pt idx="526">
                  <c:v>42.89</c:v>
                </c:pt>
                <c:pt idx="527">
                  <c:v>42.970999999999997</c:v>
                </c:pt>
                <c:pt idx="528">
                  <c:v>43.052999999999997</c:v>
                </c:pt>
                <c:pt idx="529">
                  <c:v>43.134</c:v>
                </c:pt>
                <c:pt idx="530">
                  <c:v>43.216000000000001</c:v>
                </c:pt>
                <c:pt idx="531">
                  <c:v>43.296999999999997</c:v>
                </c:pt>
                <c:pt idx="532">
                  <c:v>43.378999999999998</c:v>
                </c:pt>
                <c:pt idx="533">
                  <c:v>43.46</c:v>
                </c:pt>
                <c:pt idx="534">
                  <c:v>43.542000000000002</c:v>
                </c:pt>
                <c:pt idx="535">
                  <c:v>43.624000000000002</c:v>
                </c:pt>
                <c:pt idx="536">
                  <c:v>43.704999999999998</c:v>
                </c:pt>
                <c:pt idx="537">
                  <c:v>43.786999999999999</c:v>
                </c:pt>
                <c:pt idx="538">
                  <c:v>43.868000000000002</c:v>
                </c:pt>
                <c:pt idx="539">
                  <c:v>43.95</c:v>
                </c:pt>
                <c:pt idx="540">
                  <c:v>44.030999999999999</c:v>
                </c:pt>
                <c:pt idx="541">
                  <c:v>44.113</c:v>
                </c:pt>
                <c:pt idx="542">
                  <c:v>44.194000000000003</c:v>
                </c:pt>
                <c:pt idx="543">
                  <c:v>44.276000000000003</c:v>
                </c:pt>
                <c:pt idx="544">
                  <c:v>44.356999999999999</c:v>
                </c:pt>
                <c:pt idx="545">
                  <c:v>44.439</c:v>
                </c:pt>
                <c:pt idx="546">
                  <c:v>44.52</c:v>
                </c:pt>
                <c:pt idx="547">
                  <c:v>44.601999999999997</c:v>
                </c:pt>
                <c:pt idx="548">
                  <c:v>44.683999999999997</c:v>
                </c:pt>
                <c:pt idx="549">
                  <c:v>44.765000000000001</c:v>
                </c:pt>
                <c:pt idx="550">
                  <c:v>44.847000000000001</c:v>
                </c:pt>
                <c:pt idx="551">
                  <c:v>44.927999999999997</c:v>
                </c:pt>
                <c:pt idx="552">
                  <c:v>45.01</c:v>
                </c:pt>
                <c:pt idx="553">
                  <c:v>45.091000000000001</c:v>
                </c:pt>
                <c:pt idx="554">
                  <c:v>45.173000000000002</c:v>
                </c:pt>
                <c:pt idx="555">
                  <c:v>45.253999999999998</c:v>
                </c:pt>
                <c:pt idx="556">
                  <c:v>45.335999999999999</c:v>
                </c:pt>
                <c:pt idx="557">
                  <c:v>45.417000000000002</c:v>
                </c:pt>
                <c:pt idx="558">
                  <c:v>45.499000000000002</c:v>
                </c:pt>
                <c:pt idx="559">
                  <c:v>45.58</c:v>
                </c:pt>
                <c:pt idx="560">
                  <c:v>45.661999999999999</c:v>
                </c:pt>
                <c:pt idx="561">
                  <c:v>45.744</c:v>
                </c:pt>
                <c:pt idx="562">
                  <c:v>45.825000000000003</c:v>
                </c:pt>
                <c:pt idx="563">
                  <c:v>45.906999999999996</c:v>
                </c:pt>
                <c:pt idx="564">
                  <c:v>45.988</c:v>
                </c:pt>
                <c:pt idx="565">
                  <c:v>46.07</c:v>
                </c:pt>
                <c:pt idx="566">
                  <c:v>46.151000000000003</c:v>
                </c:pt>
                <c:pt idx="567">
                  <c:v>46.232999999999997</c:v>
                </c:pt>
                <c:pt idx="568">
                  <c:v>46.314</c:v>
                </c:pt>
                <c:pt idx="569">
                  <c:v>46.396000000000001</c:v>
                </c:pt>
                <c:pt idx="570">
                  <c:v>46.476999999999997</c:v>
                </c:pt>
                <c:pt idx="571">
                  <c:v>46.558999999999997</c:v>
                </c:pt>
                <c:pt idx="572">
                  <c:v>46.64</c:v>
                </c:pt>
                <c:pt idx="573">
                  <c:v>46.722000000000001</c:v>
                </c:pt>
                <c:pt idx="574">
                  <c:v>46.804000000000002</c:v>
                </c:pt>
                <c:pt idx="575">
                  <c:v>46.884999999999998</c:v>
                </c:pt>
                <c:pt idx="576">
                  <c:v>46.966999999999999</c:v>
                </c:pt>
                <c:pt idx="577">
                  <c:v>47.048000000000002</c:v>
                </c:pt>
                <c:pt idx="578">
                  <c:v>47.13</c:v>
                </c:pt>
                <c:pt idx="579">
                  <c:v>47.210999999999999</c:v>
                </c:pt>
                <c:pt idx="580">
                  <c:v>47.292999999999999</c:v>
                </c:pt>
                <c:pt idx="581">
                  <c:v>47.374000000000002</c:v>
                </c:pt>
                <c:pt idx="582">
                  <c:v>47.456000000000003</c:v>
                </c:pt>
                <c:pt idx="583">
                  <c:v>47.536999999999999</c:v>
                </c:pt>
                <c:pt idx="584">
                  <c:v>47.619</c:v>
                </c:pt>
                <c:pt idx="585">
                  <c:v>47.701000000000001</c:v>
                </c:pt>
                <c:pt idx="586">
                  <c:v>47.781999999999996</c:v>
                </c:pt>
                <c:pt idx="587">
                  <c:v>47.863999999999997</c:v>
                </c:pt>
                <c:pt idx="588">
                  <c:v>47.945</c:v>
                </c:pt>
                <c:pt idx="589">
                  <c:v>48.027000000000001</c:v>
                </c:pt>
                <c:pt idx="590">
                  <c:v>48.107999999999997</c:v>
                </c:pt>
                <c:pt idx="591">
                  <c:v>48.19</c:v>
                </c:pt>
                <c:pt idx="592">
                  <c:v>48.271000000000001</c:v>
                </c:pt>
                <c:pt idx="593">
                  <c:v>48.353000000000002</c:v>
                </c:pt>
                <c:pt idx="594">
                  <c:v>48.433999999999997</c:v>
                </c:pt>
                <c:pt idx="595">
                  <c:v>48.515999999999998</c:v>
                </c:pt>
                <c:pt idx="596">
                  <c:v>48.597000000000001</c:v>
                </c:pt>
                <c:pt idx="597">
                  <c:v>48.679000000000002</c:v>
                </c:pt>
                <c:pt idx="598">
                  <c:v>48.761000000000003</c:v>
                </c:pt>
                <c:pt idx="599">
                  <c:v>48.841999999999999</c:v>
                </c:pt>
                <c:pt idx="600">
                  <c:v>48.923999999999999</c:v>
                </c:pt>
                <c:pt idx="601">
                  <c:v>49.005000000000003</c:v>
                </c:pt>
                <c:pt idx="602">
                  <c:v>49.087000000000003</c:v>
                </c:pt>
                <c:pt idx="603">
                  <c:v>49.167999999999999</c:v>
                </c:pt>
                <c:pt idx="604">
                  <c:v>49.25</c:v>
                </c:pt>
                <c:pt idx="605">
                  <c:v>49.331000000000003</c:v>
                </c:pt>
                <c:pt idx="606">
                  <c:v>49.412999999999997</c:v>
                </c:pt>
                <c:pt idx="607">
                  <c:v>49.494</c:v>
                </c:pt>
                <c:pt idx="608">
                  <c:v>49.576000000000001</c:v>
                </c:pt>
                <c:pt idx="609">
                  <c:v>49.656999999999996</c:v>
                </c:pt>
                <c:pt idx="610">
                  <c:v>49.738999999999997</c:v>
                </c:pt>
                <c:pt idx="611">
                  <c:v>49.820999999999998</c:v>
                </c:pt>
                <c:pt idx="612">
                  <c:v>49.902000000000001</c:v>
                </c:pt>
                <c:pt idx="613">
                  <c:v>49.984000000000002</c:v>
                </c:pt>
                <c:pt idx="614">
                  <c:v>50.064999999999998</c:v>
                </c:pt>
                <c:pt idx="615">
                  <c:v>50.146999999999998</c:v>
                </c:pt>
                <c:pt idx="616">
                  <c:v>50.228000000000002</c:v>
                </c:pt>
                <c:pt idx="617">
                  <c:v>50.31</c:v>
                </c:pt>
                <c:pt idx="618">
                  <c:v>50.390999999999998</c:v>
                </c:pt>
                <c:pt idx="619">
                  <c:v>50.472999999999999</c:v>
                </c:pt>
                <c:pt idx="620">
                  <c:v>50.554000000000002</c:v>
                </c:pt>
                <c:pt idx="621">
                  <c:v>50.636000000000003</c:v>
                </c:pt>
                <c:pt idx="622">
                  <c:v>50.716999999999999</c:v>
                </c:pt>
                <c:pt idx="623">
                  <c:v>50.798999999999999</c:v>
                </c:pt>
                <c:pt idx="624">
                  <c:v>50.881</c:v>
                </c:pt>
                <c:pt idx="625">
                  <c:v>50.962000000000003</c:v>
                </c:pt>
                <c:pt idx="626">
                  <c:v>51.043999999999997</c:v>
                </c:pt>
                <c:pt idx="627">
                  <c:v>51.125</c:v>
                </c:pt>
                <c:pt idx="628">
                  <c:v>51.207000000000001</c:v>
                </c:pt>
                <c:pt idx="629">
                  <c:v>51.287999999999997</c:v>
                </c:pt>
                <c:pt idx="630">
                  <c:v>51.37</c:v>
                </c:pt>
                <c:pt idx="631">
                  <c:v>51.451000000000001</c:v>
                </c:pt>
                <c:pt idx="632">
                  <c:v>51.533000000000001</c:v>
                </c:pt>
                <c:pt idx="633">
                  <c:v>51.613999999999997</c:v>
                </c:pt>
                <c:pt idx="634">
                  <c:v>51.695999999999998</c:v>
                </c:pt>
                <c:pt idx="635">
                  <c:v>51.777000000000001</c:v>
                </c:pt>
                <c:pt idx="636">
                  <c:v>51.859000000000002</c:v>
                </c:pt>
                <c:pt idx="637">
                  <c:v>51.941000000000003</c:v>
                </c:pt>
                <c:pt idx="638">
                  <c:v>52.021999999999998</c:v>
                </c:pt>
                <c:pt idx="639">
                  <c:v>52.103999999999999</c:v>
                </c:pt>
                <c:pt idx="640">
                  <c:v>52.185000000000002</c:v>
                </c:pt>
                <c:pt idx="641">
                  <c:v>52.267000000000003</c:v>
                </c:pt>
                <c:pt idx="642">
                  <c:v>52.347999999999999</c:v>
                </c:pt>
                <c:pt idx="643">
                  <c:v>52.43</c:v>
                </c:pt>
                <c:pt idx="644">
                  <c:v>52.511000000000003</c:v>
                </c:pt>
                <c:pt idx="645">
                  <c:v>52.593000000000004</c:v>
                </c:pt>
                <c:pt idx="646">
                  <c:v>52.673999999999999</c:v>
                </c:pt>
                <c:pt idx="647">
                  <c:v>52.756</c:v>
                </c:pt>
                <c:pt idx="648">
                  <c:v>52.837000000000003</c:v>
                </c:pt>
                <c:pt idx="649">
                  <c:v>52.918999999999997</c:v>
                </c:pt>
                <c:pt idx="650">
                  <c:v>53.000999999999998</c:v>
                </c:pt>
                <c:pt idx="651">
                  <c:v>53.082000000000001</c:v>
                </c:pt>
                <c:pt idx="652">
                  <c:v>53.164000000000001</c:v>
                </c:pt>
                <c:pt idx="653">
                  <c:v>53.244999999999997</c:v>
                </c:pt>
                <c:pt idx="654">
                  <c:v>53.326999999999998</c:v>
                </c:pt>
                <c:pt idx="655">
                  <c:v>53.408000000000001</c:v>
                </c:pt>
                <c:pt idx="656">
                  <c:v>53.49</c:v>
                </c:pt>
                <c:pt idx="657">
                  <c:v>53.570999999999998</c:v>
                </c:pt>
                <c:pt idx="658">
                  <c:v>53.652999999999999</c:v>
                </c:pt>
                <c:pt idx="659">
                  <c:v>53.734000000000002</c:v>
                </c:pt>
                <c:pt idx="660">
                  <c:v>53.816000000000003</c:v>
                </c:pt>
                <c:pt idx="661">
                  <c:v>53.896999999999998</c:v>
                </c:pt>
                <c:pt idx="662">
                  <c:v>53.978999999999999</c:v>
                </c:pt>
                <c:pt idx="663">
                  <c:v>54.061</c:v>
                </c:pt>
                <c:pt idx="664">
                  <c:v>54.142000000000003</c:v>
                </c:pt>
                <c:pt idx="665">
                  <c:v>54.223999999999997</c:v>
                </c:pt>
                <c:pt idx="666">
                  <c:v>54.305</c:v>
                </c:pt>
                <c:pt idx="667">
                  <c:v>54.387</c:v>
                </c:pt>
                <c:pt idx="668">
                  <c:v>54.468000000000004</c:v>
                </c:pt>
                <c:pt idx="669">
                  <c:v>54.55</c:v>
                </c:pt>
                <c:pt idx="670">
                  <c:v>54.631</c:v>
                </c:pt>
                <c:pt idx="671">
                  <c:v>54.713000000000001</c:v>
                </c:pt>
                <c:pt idx="672">
                  <c:v>54.793999999999997</c:v>
                </c:pt>
                <c:pt idx="673">
                  <c:v>54.875999999999998</c:v>
                </c:pt>
                <c:pt idx="674">
                  <c:v>54.957999999999998</c:v>
                </c:pt>
                <c:pt idx="675">
                  <c:v>55.039000000000001</c:v>
                </c:pt>
                <c:pt idx="676">
                  <c:v>55.121000000000002</c:v>
                </c:pt>
                <c:pt idx="677">
                  <c:v>55.201999999999998</c:v>
                </c:pt>
                <c:pt idx="678">
                  <c:v>55.283999999999999</c:v>
                </c:pt>
                <c:pt idx="679">
                  <c:v>55.365000000000002</c:v>
                </c:pt>
                <c:pt idx="680">
                  <c:v>55.447000000000003</c:v>
                </c:pt>
                <c:pt idx="681">
                  <c:v>55.527999999999999</c:v>
                </c:pt>
                <c:pt idx="682">
                  <c:v>55.61</c:v>
                </c:pt>
                <c:pt idx="683">
                  <c:v>55.691000000000003</c:v>
                </c:pt>
                <c:pt idx="684">
                  <c:v>55.773000000000003</c:v>
                </c:pt>
                <c:pt idx="685">
                  <c:v>55.853999999999999</c:v>
                </c:pt>
                <c:pt idx="686">
                  <c:v>55.936</c:v>
                </c:pt>
                <c:pt idx="687">
                  <c:v>56.018000000000001</c:v>
                </c:pt>
                <c:pt idx="688">
                  <c:v>56.098999999999997</c:v>
                </c:pt>
                <c:pt idx="689">
                  <c:v>56.180999999999997</c:v>
                </c:pt>
                <c:pt idx="690">
                  <c:v>56.262</c:v>
                </c:pt>
                <c:pt idx="691">
                  <c:v>56.344000000000001</c:v>
                </c:pt>
                <c:pt idx="692">
                  <c:v>56.424999999999997</c:v>
                </c:pt>
                <c:pt idx="693">
                  <c:v>56.506999999999998</c:v>
                </c:pt>
                <c:pt idx="694">
                  <c:v>56.588000000000001</c:v>
                </c:pt>
                <c:pt idx="695">
                  <c:v>56.67</c:v>
                </c:pt>
                <c:pt idx="696">
                  <c:v>56.750999999999998</c:v>
                </c:pt>
                <c:pt idx="697">
                  <c:v>56.832999999999998</c:v>
                </c:pt>
                <c:pt idx="698">
                  <c:v>56.914000000000001</c:v>
                </c:pt>
                <c:pt idx="699">
                  <c:v>56.996000000000002</c:v>
                </c:pt>
                <c:pt idx="700">
                  <c:v>57.078000000000003</c:v>
                </c:pt>
                <c:pt idx="701">
                  <c:v>57.158999999999999</c:v>
                </c:pt>
                <c:pt idx="702">
                  <c:v>57.241</c:v>
                </c:pt>
                <c:pt idx="703">
                  <c:v>57.322000000000003</c:v>
                </c:pt>
                <c:pt idx="704">
                  <c:v>57.404000000000003</c:v>
                </c:pt>
                <c:pt idx="705">
                  <c:v>57.484999999999999</c:v>
                </c:pt>
                <c:pt idx="706">
                  <c:v>57.567</c:v>
                </c:pt>
                <c:pt idx="707">
                  <c:v>57.648000000000003</c:v>
                </c:pt>
                <c:pt idx="708">
                  <c:v>57.73</c:v>
                </c:pt>
                <c:pt idx="709">
                  <c:v>57.811</c:v>
                </c:pt>
                <c:pt idx="710">
                  <c:v>57.893000000000001</c:v>
                </c:pt>
                <c:pt idx="711">
                  <c:v>57.973999999999997</c:v>
                </c:pt>
                <c:pt idx="712">
                  <c:v>58.055999999999997</c:v>
                </c:pt>
                <c:pt idx="713">
                  <c:v>58.137999999999998</c:v>
                </c:pt>
                <c:pt idx="714">
                  <c:v>58.219000000000001</c:v>
                </c:pt>
                <c:pt idx="715">
                  <c:v>58.301000000000002</c:v>
                </c:pt>
                <c:pt idx="716">
                  <c:v>58.381999999999998</c:v>
                </c:pt>
                <c:pt idx="717">
                  <c:v>58.463999999999999</c:v>
                </c:pt>
                <c:pt idx="718">
                  <c:v>58.545000000000002</c:v>
                </c:pt>
                <c:pt idx="719">
                  <c:v>58.627000000000002</c:v>
                </c:pt>
                <c:pt idx="720">
                  <c:v>58.707999999999998</c:v>
                </c:pt>
                <c:pt idx="721">
                  <c:v>58.79</c:v>
                </c:pt>
                <c:pt idx="722">
                  <c:v>58.871000000000002</c:v>
                </c:pt>
                <c:pt idx="723">
                  <c:v>58.953000000000003</c:v>
                </c:pt>
                <c:pt idx="724">
                  <c:v>59.033999999999999</c:v>
                </c:pt>
                <c:pt idx="725">
                  <c:v>59.116</c:v>
                </c:pt>
                <c:pt idx="726">
                  <c:v>59.198</c:v>
                </c:pt>
                <c:pt idx="727">
                  <c:v>59.279000000000003</c:v>
                </c:pt>
                <c:pt idx="728">
                  <c:v>59.360999999999997</c:v>
                </c:pt>
                <c:pt idx="729">
                  <c:v>59.442</c:v>
                </c:pt>
                <c:pt idx="730">
                  <c:v>59.524000000000001</c:v>
                </c:pt>
                <c:pt idx="731">
                  <c:v>59.604999999999997</c:v>
                </c:pt>
                <c:pt idx="732">
                  <c:v>59.686999999999998</c:v>
                </c:pt>
                <c:pt idx="733">
                  <c:v>59.768000000000001</c:v>
                </c:pt>
                <c:pt idx="734">
                  <c:v>59.85</c:v>
                </c:pt>
                <c:pt idx="735">
                  <c:v>59.930999999999997</c:v>
                </c:pt>
                <c:pt idx="736">
                  <c:v>60.012999999999998</c:v>
                </c:pt>
                <c:pt idx="737">
                  <c:v>60.094000000000001</c:v>
                </c:pt>
                <c:pt idx="738">
                  <c:v>60.176000000000002</c:v>
                </c:pt>
                <c:pt idx="739">
                  <c:v>60.258000000000003</c:v>
                </c:pt>
                <c:pt idx="740">
                  <c:v>60.338999999999999</c:v>
                </c:pt>
                <c:pt idx="741">
                  <c:v>60.420999999999999</c:v>
                </c:pt>
                <c:pt idx="742">
                  <c:v>60.502000000000002</c:v>
                </c:pt>
                <c:pt idx="743">
                  <c:v>60.584000000000003</c:v>
                </c:pt>
                <c:pt idx="744">
                  <c:v>60.664999999999999</c:v>
                </c:pt>
                <c:pt idx="745">
                  <c:v>60.747</c:v>
                </c:pt>
                <c:pt idx="746">
                  <c:v>60.828000000000003</c:v>
                </c:pt>
                <c:pt idx="747">
                  <c:v>60.91</c:v>
                </c:pt>
                <c:pt idx="748">
                  <c:v>60.991</c:v>
                </c:pt>
                <c:pt idx="749">
                  <c:v>61.073</c:v>
                </c:pt>
                <c:pt idx="750">
                  <c:v>61.154000000000003</c:v>
                </c:pt>
                <c:pt idx="751">
                  <c:v>61.235999999999997</c:v>
                </c:pt>
                <c:pt idx="752">
                  <c:v>61.317999999999998</c:v>
                </c:pt>
                <c:pt idx="753">
                  <c:v>61.399000000000001</c:v>
                </c:pt>
                <c:pt idx="754">
                  <c:v>61.481000000000002</c:v>
                </c:pt>
                <c:pt idx="755">
                  <c:v>61.561999999999998</c:v>
                </c:pt>
                <c:pt idx="756">
                  <c:v>61.643999999999998</c:v>
                </c:pt>
                <c:pt idx="757">
                  <c:v>61.725000000000001</c:v>
                </c:pt>
                <c:pt idx="758">
                  <c:v>61.807000000000002</c:v>
                </c:pt>
                <c:pt idx="759">
                  <c:v>61.887999999999998</c:v>
                </c:pt>
                <c:pt idx="760">
                  <c:v>61.97</c:v>
                </c:pt>
                <c:pt idx="761">
                  <c:v>62.051000000000002</c:v>
                </c:pt>
                <c:pt idx="762">
                  <c:v>62.133000000000003</c:v>
                </c:pt>
                <c:pt idx="763">
                  <c:v>62.215000000000003</c:v>
                </c:pt>
                <c:pt idx="764">
                  <c:v>62.295999999999999</c:v>
                </c:pt>
                <c:pt idx="765">
                  <c:v>62.378</c:v>
                </c:pt>
                <c:pt idx="766">
                  <c:v>62.459000000000003</c:v>
                </c:pt>
                <c:pt idx="767">
                  <c:v>62.540999999999997</c:v>
                </c:pt>
                <c:pt idx="768">
                  <c:v>62.622</c:v>
                </c:pt>
                <c:pt idx="769">
                  <c:v>62.704000000000001</c:v>
                </c:pt>
                <c:pt idx="770">
                  <c:v>62.784999999999997</c:v>
                </c:pt>
                <c:pt idx="771">
                  <c:v>62.866999999999997</c:v>
                </c:pt>
                <c:pt idx="772">
                  <c:v>62.948</c:v>
                </c:pt>
                <c:pt idx="773">
                  <c:v>63.03</c:v>
                </c:pt>
                <c:pt idx="774">
                  <c:v>63.110999999999997</c:v>
                </c:pt>
                <c:pt idx="775">
                  <c:v>63.192999999999998</c:v>
                </c:pt>
                <c:pt idx="776">
                  <c:v>63.274999999999999</c:v>
                </c:pt>
                <c:pt idx="777">
                  <c:v>63.356000000000002</c:v>
                </c:pt>
                <c:pt idx="778">
                  <c:v>63.438000000000002</c:v>
                </c:pt>
                <c:pt idx="779">
                  <c:v>63.518999999999998</c:v>
                </c:pt>
                <c:pt idx="780">
                  <c:v>63.600999999999999</c:v>
                </c:pt>
                <c:pt idx="781">
                  <c:v>63.682000000000002</c:v>
                </c:pt>
                <c:pt idx="782">
                  <c:v>63.764000000000003</c:v>
                </c:pt>
                <c:pt idx="783">
                  <c:v>63.844999999999999</c:v>
                </c:pt>
                <c:pt idx="784">
                  <c:v>63.927</c:v>
                </c:pt>
                <c:pt idx="785">
                  <c:v>64.007999999999996</c:v>
                </c:pt>
                <c:pt idx="786">
                  <c:v>64.09</c:v>
                </c:pt>
                <c:pt idx="787">
                  <c:v>64.171000000000006</c:v>
                </c:pt>
                <c:pt idx="788">
                  <c:v>64.253</c:v>
                </c:pt>
                <c:pt idx="789">
                  <c:v>64.334999999999994</c:v>
                </c:pt>
                <c:pt idx="790">
                  <c:v>64.415999999999997</c:v>
                </c:pt>
                <c:pt idx="791">
                  <c:v>64.498000000000005</c:v>
                </c:pt>
                <c:pt idx="792">
                  <c:v>64.578999999999994</c:v>
                </c:pt>
                <c:pt idx="793">
                  <c:v>64.661000000000001</c:v>
                </c:pt>
                <c:pt idx="794">
                  <c:v>64.742000000000004</c:v>
                </c:pt>
                <c:pt idx="795">
                  <c:v>64.823999999999998</c:v>
                </c:pt>
                <c:pt idx="796">
                  <c:v>64.905000000000001</c:v>
                </c:pt>
                <c:pt idx="797">
                  <c:v>64.986999999999995</c:v>
                </c:pt>
                <c:pt idx="798">
                  <c:v>65.067999999999998</c:v>
                </c:pt>
                <c:pt idx="799">
                  <c:v>65.150000000000006</c:v>
                </c:pt>
                <c:pt idx="800">
                  <c:v>65.230999999999995</c:v>
                </c:pt>
                <c:pt idx="801">
                  <c:v>65.313000000000002</c:v>
                </c:pt>
                <c:pt idx="802">
                  <c:v>65.394999999999996</c:v>
                </c:pt>
                <c:pt idx="803">
                  <c:v>65.475999999999999</c:v>
                </c:pt>
                <c:pt idx="804">
                  <c:v>65.558000000000007</c:v>
                </c:pt>
                <c:pt idx="805">
                  <c:v>65.638999999999996</c:v>
                </c:pt>
                <c:pt idx="806">
                  <c:v>65.721000000000004</c:v>
                </c:pt>
                <c:pt idx="807">
                  <c:v>65.802000000000007</c:v>
                </c:pt>
                <c:pt idx="808">
                  <c:v>65.884</c:v>
                </c:pt>
                <c:pt idx="809">
                  <c:v>65.965000000000003</c:v>
                </c:pt>
                <c:pt idx="810">
                  <c:v>66.046999999999997</c:v>
                </c:pt>
                <c:pt idx="811">
                  <c:v>66.128</c:v>
                </c:pt>
                <c:pt idx="812">
                  <c:v>66.209999999999994</c:v>
                </c:pt>
                <c:pt idx="813">
                  <c:v>66.290999999999997</c:v>
                </c:pt>
                <c:pt idx="814">
                  <c:v>66.373000000000005</c:v>
                </c:pt>
                <c:pt idx="815">
                  <c:v>66.454999999999998</c:v>
                </c:pt>
                <c:pt idx="816">
                  <c:v>66.536000000000001</c:v>
                </c:pt>
                <c:pt idx="817">
                  <c:v>66.617999999999995</c:v>
                </c:pt>
                <c:pt idx="818">
                  <c:v>66.698999999999998</c:v>
                </c:pt>
                <c:pt idx="819">
                  <c:v>66.781000000000006</c:v>
                </c:pt>
                <c:pt idx="820">
                  <c:v>66.861999999999995</c:v>
                </c:pt>
                <c:pt idx="821">
                  <c:v>66.944000000000003</c:v>
                </c:pt>
                <c:pt idx="822">
                  <c:v>67.025000000000006</c:v>
                </c:pt>
                <c:pt idx="823">
                  <c:v>67.106999999999999</c:v>
                </c:pt>
                <c:pt idx="824">
                  <c:v>67.188000000000002</c:v>
                </c:pt>
                <c:pt idx="825">
                  <c:v>67.27</c:v>
                </c:pt>
                <c:pt idx="826">
                  <c:v>67.350999999999999</c:v>
                </c:pt>
                <c:pt idx="827">
                  <c:v>67.433000000000007</c:v>
                </c:pt>
                <c:pt idx="828">
                  <c:v>67.515000000000001</c:v>
                </c:pt>
                <c:pt idx="829">
                  <c:v>67.596000000000004</c:v>
                </c:pt>
                <c:pt idx="830">
                  <c:v>67.677999999999997</c:v>
                </c:pt>
                <c:pt idx="831">
                  <c:v>67.759</c:v>
                </c:pt>
                <c:pt idx="832">
                  <c:v>67.840999999999994</c:v>
                </c:pt>
                <c:pt idx="833">
                  <c:v>67.921999999999997</c:v>
                </c:pt>
                <c:pt idx="834">
                  <c:v>68.004000000000005</c:v>
                </c:pt>
                <c:pt idx="835">
                  <c:v>68.084999999999994</c:v>
                </c:pt>
                <c:pt idx="836">
                  <c:v>68.167000000000002</c:v>
                </c:pt>
                <c:pt idx="837">
                  <c:v>68.248000000000005</c:v>
                </c:pt>
                <c:pt idx="838">
                  <c:v>68.33</c:v>
                </c:pt>
                <c:pt idx="839">
                  <c:v>68.411000000000001</c:v>
                </c:pt>
                <c:pt idx="840">
                  <c:v>68.492999999999995</c:v>
                </c:pt>
                <c:pt idx="841">
                  <c:v>68.575000000000003</c:v>
                </c:pt>
                <c:pt idx="842">
                  <c:v>68.656000000000006</c:v>
                </c:pt>
                <c:pt idx="843">
                  <c:v>68.738</c:v>
                </c:pt>
                <c:pt idx="844">
                  <c:v>68.819000000000003</c:v>
                </c:pt>
                <c:pt idx="845">
                  <c:v>68.900999999999996</c:v>
                </c:pt>
                <c:pt idx="846">
                  <c:v>68.981999999999999</c:v>
                </c:pt>
                <c:pt idx="847">
                  <c:v>69.063999999999993</c:v>
                </c:pt>
                <c:pt idx="848">
                  <c:v>69.144999999999996</c:v>
                </c:pt>
                <c:pt idx="849">
                  <c:v>69.227000000000004</c:v>
                </c:pt>
                <c:pt idx="850">
                  <c:v>69.308000000000007</c:v>
                </c:pt>
                <c:pt idx="851">
                  <c:v>69.39</c:v>
                </c:pt>
                <c:pt idx="852">
                  <c:v>69.471000000000004</c:v>
                </c:pt>
                <c:pt idx="853">
                  <c:v>69.552999999999997</c:v>
                </c:pt>
                <c:pt idx="854">
                  <c:v>69.635000000000005</c:v>
                </c:pt>
                <c:pt idx="855">
                  <c:v>69.715999999999994</c:v>
                </c:pt>
                <c:pt idx="856">
                  <c:v>69.798000000000002</c:v>
                </c:pt>
                <c:pt idx="857">
                  <c:v>69.879000000000005</c:v>
                </c:pt>
                <c:pt idx="858">
                  <c:v>69.960999999999999</c:v>
                </c:pt>
                <c:pt idx="859">
                  <c:v>70.042000000000002</c:v>
                </c:pt>
                <c:pt idx="860">
                  <c:v>70.123999999999995</c:v>
                </c:pt>
                <c:pt idx="861">
                  <c:v>70.204999999999998</c:v>
                </c:pt>
                <c:pt idx="862">
                  <c:v>70.287000000000006</c:v>
                </c:pt>
                <c:pt idx="863">
                  <c:v>70.367999999999995</c:v>
                </c:pt>
                <c:pt idx="864">
                  <c:v>70.45</c:v>
                </c:pt>
                <c:pt idx="865">
                  <c:v>70.531999999999996</c:v>
                </c:pt>
                <c:pt idx="866">
                  <c:v>70.613</c:v>
                </c:pt>
                <c:pt idx="867">
                  <c:v>70.694999999999993</c:v>
                </c:pt>
                <c:pt idx="868">
                  <c:v>70.775999999999996</c:v>
                </c:pt>
                <c:pt idx="869">
                  <c:v>70.858000000000004</c:v>
                </c:pt>
                <c:pt idx="870">
                  <c:v>70.938999999999993</c:v>
                </c:pt>
                <c:pt idx="871">
                  <c:v>71.021000000000001</c:v>
                </c:pt>
                <c:pt idx="872">
                  <c:v>71.102000000000004</c:v>
                </c:pt>
                <c:pt idx="873">
                  <c:v>71.183999999999997</c:v>
                </c:pt>
                <c:pt idx="874">
                  <c:v>71.265000000000001</c:v>
                </c:pt>
                <c:pt idx="875">
                  <c:v>71.346999999999994</c:v>
                </c:pt>
                <c:pt idx="876">
                  <c:v>71.427999999999997</c:v>
                </c:pt>
                <c:pt idx="877">
                  <c:v>71.510000000000005</c:v>
                </c:pt>
                <c:pt idx="878">
                  <c:v>71.591999999999999</c:v>
                </c:pt>
                <c:pt idx="879">
                  <c:v>71.673000000000002</c:v>
                </c:pt>
                <c:pt idx="880">
                  <c:v>71.754999999999995</c:v>
                </c:pt>
                <c:pt idx="881">
                  <c:v>71.835999999999999</c:v>
                </c:pt>
                <c:pt idx="882">
                  <c:v>71.918000000000006</c:v>
                </c:pt>
                <c:pt idx="883">
                  <c:v>71.998999999999995</c:v>
                </c:pt>
                <c:pt idx="884">
                  <c:v>72.081000000000003</c:v>
                </c:pt>
                <c:pt idx="885">
                  <c:v>72.162000000000006</c:v>
                </c:pt>
                <c:pt idx="886">
                  <c:v>72.244</c:v>
                </c:pt>
                <c:pt idx="887">
                  <c:v>72.325000000000003</c:v>
                </c:pt>
                <c:pt idx="888">
                  <c:v>72.406999999999996</c:v>
                </c:pt>
                <c:pt idx="889">
                  <c:v>72.488</c:v>
                </c:pt>
                <c:pt idx="890">
                  <c:v>72.569999999999993</c:v>
                </c:pt>
                <c:pt idx="891">
                  <c:v>72.652000000000001</c:v>
                </c:pt>
                <c:pt idx="892">
                  <c:v>72.733000000000004</c:v>
                </c:pt>
                <c:pt idx="893">
                  <c:v>72.814999999999998</c:v>
                </c:pt>
                <c:pt idx="894">
                  <c:v>72.896000000000001</c:v>
                </c:pt>
                <c:pt idx="895">
                  <c:v>72.977999999999994</c:v>
                </c:pt>
                <c:pt idx="896">
                  <c:v>73.058999999999997</c:v>
                </c:pt>
                <c:pt idx="897">
                  <c:v>73.141000000000005</c:v>
                </c:pt>
                <c:pt idx="898">
                  <c:v>73.221999999999994</c:v>
                </c:pt>
                <c:pt idx="899">
                  <c:v>73.304000000000002</c:v>
                </c:pt>
                <c:pt idx="900">
                  <c:v>73.385000000000005</c:v>
                </c:pt>
                <c:pt idx="901">
                  <c:v>73.466999999999999</c:v>
                </c:pt>
                <c:pt idx="902">
                  <c:v>73.548000000000002</c:v>
                </c:pt>
                <c:pt idx="903">
                  <c:v>73.63</c:v>
                </c:pt>
                <c:pt idx="904">
                  <c:v>73.712000000000003</c:v>
                </c:pt>
                <c:pt idx="905">
                  <c:v>73.793000000000006</c:v>
                </c:pt>
                <c:pt idx="906">
                  <c:v>73.875</c:v>
                </c:pt>
                <c:pt idx="907">
                  <c:v>73.956000000000003</c:v>
                </c:pt>
                <c:pt idx="908">
                  <c:v>74.037999999999997</c:v>
                </c:pt>
                <c:pt idx="909">
                  <c:v>74.119</c:v>
                </c:pt>
                <c:pt idx="910">
                  <c:v>74.200999999999993</c:v>
                </c:pt>
                <c:pt idx="911">
                  <c:v>74.281999999999996</c:v>
                </c:pt>
                <c:pt idx="912">
                  <c:v>74.364000000000004</c:v>
                </c:pt>
                <c:pt idx="913">
                  <c:v>74.444999999999993</c:v>
                </c:pt>
                <c:pt idx="914">
                  <c:v>74.527000000000001</c:v>
                </c:pt>
                <c:pt idx="915">
                  <c:v>74.608000000000004</c:v>
                </c:pt>
                <c:pt idx="916">
                  <c:v>74.69</c:v>
                </c:pt>
                <c:pt idx="917">
                  <c:v>74.772000000000006</c:v>
                </c:pt>
                <c:pt idx="918">
                  <c:v>74.852999999999994</c:v>
                </c:pt>
                <c:pt idx="919">
                  <c:v>74.935000000000002</c:v>
                </c:pt>
                <c:pt idx="920">
                  <c:v>75.016000000000005</c:v>
                </c:pt>
                <c:pt idx="921">
                  <c:v>75.097999999999999</c:v>
                </c:pt>
                <c:pt idx="922">
                  <c:v>75.179000000000002</c:v>
                </c:pt>
                <c:pt idx="923">
                  <c:v>75.260999999999996</c:v>
                </c:pt>
                <c:pt idx="924">
                  <c:v>75.341999999999999</c:v>
                </c:pt>
                <c:pt idx="925">
                  <c:v>75.424000000000007</c:v>
                </c:pt>
                <c:pt idx="926">
                  <c:v>75.504999999999995</c:v>
                </c:pt>
                <c:pt idx="927">
                  <c:v>75.587000000000003</c:v>
                </c:pt>
                <c:pt idx="928">
                  <c:v>75.668000000000006</c:v>
                </c:pt>
                <c:pt idx="929">
                  <c:v>75.75</c:v>
                </c:pt>
                <c:pt idx="930">
                  <c:v>75.831999999999994</c:v>
                </c:pt>
                <c:pt idx="931">
                  <c:v>75.912999999999997</c:v>
                </c:pt>
                <c:pt idx="932">
                  <c:v>75.995000000000005</c:v>
                </c:pt>
                <c:pt idx="933">
                  <c:v>76.075999999999993</c:v>
                </c:pt>
                <c:pt idx="934">
                  <c:v>76.158000000000001</c:v>
                </c:pt>
                <c:pt idx="935">
                  <c:v>76.239000000000004</c:v>
                </c:pt>
                <c:pt idx="936">
                  <c:v>76.320999999999998</c:v>
                </c:pt>
                <c:pt idx="937">
                  <c:v>76.402000000000001</c:v>
                </c:pt>
                <c:pt idx="938">
                  <c:v>76.483999999999995</c:v>
                </c:pt>
                <c:pt idx="939">
                  <c:v>76.564999999999998</c:v>
                </c:pt>
                <c:pt idx="940">
                  <c:v>76.647000000000006</c:v>
                </c:pt>
                <c:pt idx="941">
                  <c:v>76.728999999999999</c:v>
                </c:pt>
                <c:pt idx="942">
                  <c:v>76.81</c:v>
                </c:pt>
                <c:pt idx="943">
                  <c:v>76.891999999999996</c:v>
                </c:pt>
                <c:pt idx="944">
                  <c:v>76.972999999999999</c:v>
                </c:pt>
                <c:pt idx="945">
                  <c:v>77.055000000000007</c:v>
                </c:pt>
                <c:pt idx="946">
                  <c:v>77.135999999999996</c:v>
                </c:pt>
                <c:pt idx="947">
                  <c:v>77.218000000000004</c:v>
                </c:pt>
                <c:pt idx="948">
                  <c:v>77.299000000000007</c:v>
                </c:pt>
                <c:pt idx="949">
                  <c:v>77.381</c:v>
                </c:pt>
                <c:pt idx="950">
                  <c:v>77.462000000000003</c:v>
                </c:pt>
                <c:pt idx="951">
                  <c:v>77.543999999999997</c:v>
                </c:pt>
                <c:pt idx="952">
                  <c:v>77.625</c:v>
                </c:pt>
                <c:pt idx="953">
                  <c:v>77.706999999999994</c:v>
                </c:pt>
                <c:pt idx="954">
                  <c:v>77.789000000000001</c:v>
                </c:pt>
                <c:pt idx="955">
                  <c:v>77.87</c:v>
                </c:pt>
                <c:pt idx="956">
                  <c:v>77.951999999999998</c:v>
                </c:pt>
                <c:pt idx="957">
                  <c:v>78.033000000000001</c:v>
                </c:pt>
                <c:pt idx="958">
                  <c:v>78.114999999999995</c:v>
                </c:pt>
                <c:pt idx="959">
                  <c:v>78.195999999999998</c:v>
                </c:pt>
                <c:pt idx="960">
                  <c:v>78.278000000000006</c:v>
                </c:pt>
                <c:pt idx="961">
                  <c:v>78.358999999999995</c:v>
                </c:pt>
                <c:pt idx="962">
                  <c:v>78.441000000000003</c:v>
                </c:pt>
                <c:pt idx="963">
                  <c:v>78.522000000000006</c:v>
                </c:pt>
                <c:pt idx="964">
                  <c:v>78.603999999999999</c:v>
                </c:pt>
                <c:pt idx="965">
                  <c:v>78.685000000000002</c:v>
                </c:pt>
                <c:pt idx="966">
                  <c:v>78.766999999999996</c:v>
                </c:pt>
                <c:pt idx="967">
                  <c:v>78.849000000000004</c:v>
                </c:pt>
                <c:pt idx="968">
                  <c:v>78.930000000000007</c:v>
                </c:pt>
                <c:pt idx="969">
                  <c:v>79.012</c:v>
                </c:pt>
                <c:pt idx="970">
                  <c:v>79.093000000000004</c:v>
                </c:pt>
                <c:pt idx="971">
                  <c:v>79.174999999999997</c:v>
                </c:pt>
                <c:pt idx="972">
                  <c:v>79.256</c:v>
                </c:pt>
                <c:pt idx="973">
                  <c:v>79.337999999999994</c:v>
                </c:pt>
                <c:pt idx="974">
                  <c:v>79.418999999999997</c:v>
                </c:pt>
                <c:pt idx="975">
                  <c:v>79.501000000000005</c:v>
                </c:pt>
                <c:pt idx="976">
                  <c:v>79.581999999999994</c:v>
                </c:pt>
                <c:pt idx="977">
                  <c:v>79.664000000000001</c:v>
                </c:pt>
                <c:pt idx="978">
                  <c:v>79.745000000000005</c:v>
                </c:pt>
                <c:pt idx="979">
                  <c:v>79.826999999999998</c:v>
                </c:pt>
                <c:pt idx="980">
                  <c:v>79.909000000000006</c:v>
                </c:pt>
                <c:pt idx="981">
                  <c:v>79.989999999999995</c:v>
                </c:pt>
                <c:pt idx="982">
                  <c:v>80.072000000000003</c:v>
                </c:pt>
                <c:pt idx="983">
                  <c:v>80.153000000000006</c:v>
                </c:pt>
                <c:pt idx="984">
                  <c:v>80.234999999999999</c:v>
                </c:pt>
                <c:pt idx="985">
                  <c:v>80.316000000000003</c:v>
                </c:pt>
                <c:pt idx="986">
                  <c:v>80.397999999999996</c:v>
                </c:pt>
                <c:pt idx="987">
                  <c:v>80.478999999999999</c:v>
                </c:pt>
                <c:pt idx="988">
                  <c:v>80.561000000000007</c:v>
                </c:pt>
                <c:pt idx="989">
                  <c:v>80.641999999999996</c:v>
                </c:pt>
                <c:pt idx="990">
                  <c:v>80.724000000000004</c:v>
                </c:pt>
                <c:pt idx="991">
                  <c:v>80.805000000000007</c:v>
                </c:pt>
                <c:pt idx="992">
                  <c:v>80.887</c:v>
                </c:pt>
                <c:pt idx="993">
                  <c:v>80.968999999999994</c:v>
                </c:pt>
                <c:pt idx="994">
                  <c:v>81.05</c:v>
                </c:pt>
                <c:pt idx="995">
                  <c:v>81.132000000000005</c:v>
                </c:pt>
                <c:pt idx="996">
                  <c:v>81.212999999999994</c:v>
                </c:pt>
                <c:pt idx="997">
                  <c:v>81.295000000000002</c:v>
                </c:pt>
                <c:pt idx="998">
                  <c:v>81.376000000000005</c:v>
                </c:pt>
                <c:pt idx="999">
                  <c:v>81.457999999999998</c:v>
                </c:pt>
                <c:pt idx="1000">
                  <c:v>81.539000000000001</c:v>
                </c:pt>
                <c:pt idx="1001">
                  <c:v>81.620999999999995</c:v>
                </c:pt>
                <c:pt idx="1002">
                  <c:v>81.701999999999998</c:v>
                </c:pt>
                <c:pt idx="1003">
                  <c:v>81.784000000000006</c:v>
                </c:pt>
                <c:pt idx="1004">
                  <c:v>81.864999999999995</c:v>
                </c:pt>
                <c:pt idx="1005">
                  <c:v>81.947000000000003</c:v>
                </c:pt>
                <c:pt idx="1006">
                  <c:v>82.028999999999996</c:v>
                </c:pt>
                <c:pt idx="1007">
                  <c:v>82.11</c:v>
                </c:pt>
                <c:pt idx="1008">
                  <c:v>82.191999999999993</c:v>
                </c:pt>
                <c:pt idx="1009">
                  <c:v>82.272999999999996</c:v>
                </c:pt>
                <c:pt idx="1010">
                  <c:v>82.355000000000004</c:v>
                </c:pt>
                <c:pt idx="1011">
                  <c:v>82.436000000000007</c:v>
                </c:pt>
                <c:pt idx="1012">
                  <c:v>82.518000000000001</c:v>
                </c:pt>
                <c:pt idx="1013">
                  <c:v>82.599000000000004</c:v>
                </c:pt>
                <c:pt idx="1014">
                  <c:v>82.680999999999997</c:v>
                </c:pt>
                <c:pt idx="1015">
                  <c:v>82.762</c:v>
                </c:pt>
                <c:pt idx="1016">
                  <c:v>82.843999999999994</c:v>
                </c:pt>
                <c:pt idx="1017">
                  <c:v>82.924999999999997</c:v>
                </c:pt>
                <c:pt idx="1018">
                  <c:v>83.007000000000005</c:v>
                </c:pt>
                <c:pt idx="1019">
                  <c:v>83.088999999999999</c:v>
                </c:pt>
                <c:pt idx="1020">
                  <c:v>83.17</c:v>
                </c:pt>
                <c:pt idx="1021">
                  <c:v>83.251999999999995</c:v>
                </c:pt>
                <c:pt idx="1022">
                  <c:v>83.332999999999998</c:v>
                </c:pt>
                <c:pt idx="1023">
                  <c:v>83.415000000000006</c:v>
                </c:pt>
                <c:pt idx="1024">
                  <c:v>83.495999999999995</c:v>
                </c:pt>
                <c:pt idx="1025">
                  <c:v>83.578000000000003</c:v>
                </c:pt>
                <c:pt idx="1026">
                  <c:v>83.659000000000006</c:v>
                </c:pt>
                <c:pt idx="1027">
                  <c:v>83.741</c:v>
                </c:pt>
                <c:pt idx="1028">
                  <c:v>83.822000000000003</c:v>
                </c:pt>
                <c:pt idx="1029">
                  <c:v>83.903999999999996</c:v>
                </c:pt>
                <c:pt idx="1030">
                  <c:v>83.984999999999999</c:v>
                </c:pt>
                <c:pt idx="1031">
                  <c:v>84.066999999999993</c:v>
                </c:pt>
                <c:pt idx="1032">
                  <c:v>84.149000000000001</c:v>
                </c:pt>
                <c:pt idx="1033">
                  <c:v>84.23</c:v>
                </c:pt>
                <c:pt idx="1034">
                  <c:v>84.311999999999998</c:v>
                </c:pt>
                <c:pt idx="1035">
                  <c:v>84.393000000000001</c:v>
                </c:pt>
                <c:pt idx="1036">
                  <c:v>84.474999999999994</c:v>
                </c:pt>
                <c:pt idx="1037">
                  <c:v>84.555999999999997</c:v>
                </c:pt>
                <c:pt idx="1038">
                  <c:v>84.638000000000005</c:v>
                </c:pt>
                <c:pt idx="1039">
                  <c:v>84.718999999999994</c:v>
                </c:pt>
                <c:pt idx="1040">
                  <c:v>84.801000000000002</c:v>
                </c:pt>
                <c:pt idx="1041">
                  <c:v>84.882000000000005</c:v>
                </c:pt>
                <c:pt idx="1042">
                  <c:v>84.963999999999999</c:v>
                </c:pt>
                <c:pt idx="1043">
                  <c:v>85.046000000000006</c:v>
                </c:pt>
                <c:pt idx="1044">
                  <c:v>85.126999999999995</c:v>
                </c:pt>
                <c:pt idx="1045">
                  <c:v>85.209000000000003</c:v>
                </c:pt>
                <c:pt idx="1046">
                  <c:v>85.29</c:v>
                </c:pt>
                <c:pt idx="1047">
                  <c:v>85.372</c:v>
                </c:pt>
                <c:pt idx="1048">
                  <c:v>85.453000000000003</c:v>
                </c:pt>
                <c:pt idx="1049">
                  <c:v>85.534999999999997</c:v>
                </c:pt>
                <c:pt idx="1050">
                  <c:v>85.616</c:v>
                </c:pt>
                <c:pt idx="1051">
                  <c:v>85.697999999999993</c:v>
                </c:pt>
                <c:pt idx="1052">
                  <c:v>85.778999999999996</c:v>
                </c:pt>
                <c:pt idx="1053">
                  <c:v>85.861000000000004</c:v>
                </c:pt>
                <c:pt idx="1054">
                  <c:v>85.941999999999993</c:v>
                </c:pt>
                <c:pt idx="1055">
                  <c:v>86.024000000000001</c:v>
                </c:pt>
                <c:pt idx="1056">
                  <c:v>86.105999999999995</c:v>
                </c:pt>
                <c:pt idx="1057">
                  <c:v>86.186999999999998</c:v>
                </c:pt>
                <c:pt idx="1058">
                  <c:v>86.269000000000005</c:v>
                </c:pt>
                <c:pt idx="1059">
                  <c:v>86.35</c:v>
                </c:pt>
                <c:pt idx="1060">
                  <c:v>86.432000000000002</c:v>
                </c:pt>
                <c:pt idx="1061">
                  <c:v>86.513000000000005</c:v>
                </c:pt>
                <c:pt idx="1062">
                  <c:v>86.594999999999999</c:v>
                </c:pt>
                <c:pt idx="1063">
                  <c:v>86.676000000000002</c:v>
                </c:pt>
                <c:pt idx="1064">
                  <c:v>86.757999999999996</c:v>
                </c:pt>
                <c:pt idx="1065">
                  <c:v>86.838999999999999</c:v>
                </c:pt>
                <c:pt idx="1066">
                  <c:v>86.921000000000006</c:v>
                </c:pt>
                <c:pt idx="1067">
                  <c:v>87.001999999999995</c:v>
                </c:pt>
                <c:pt idx="1068">
                  <c:v>87.084000000000003</c:v>
                </c:pt>
                <c:pt idx="1069">
                  <c:v>87.165999999999997</c:v>
                </c:pt>
                <c:pt idx="1070">
                  <c:v>87.247</c:v>
                </c:pt>
                <c:pt idx="1071">
                  <c:v>87.328999999999994</c:v>
                </c:pt>
                <c:pt idx="1072">
                  <c:v>87.41</c:v>
                </c:pt>
                <c:pt idx="1073">
                  <c:v>87.492000000000004</c:v>
                </c:pt>
                <c:pt idx="1074">
                  <c:v>87.572999999999993</c:v>
                </c:pt>
                <c:pt idx="1075">
                  <c:v>87.655000000000001</c:v>
                </c:pt>
                <c:pt idx="1076">
                  <c:v>87.736000000000004</c:v>
                </c:pt>
                <c:pt idx="1077">
                  <c:v>87.817999999999998</c:v>
                </c:pt>
                <c:pt idx="1078">
                  <c:v>87.899000000000001</c:v>
                </c:pt>
                <c:pt idx="1079">
                  <c:v>87.980999999999995</c:v>
                </c:pt>
                <c:pt idx="1080">
                  <c:v>88.061999999999998</c:v>
                </c:pt>
                <c:pt idx="1081">
                  <c:v>88.144000000000005</c:v>
                </c:pt>
                <c:pt idx="1082">
                  <c:v>88.225999999999999</c:v>
                </c:pt>
                <c:pt idx="1083">
                  <c:v>88.307000000000002</c:v>
                </c:pt>
                <c:pt idx="1084">
                  <c:v>88.388999999999996</c:v>
                </c:pt>
                <c:pt idx="1085">
                  <c:v>88.47</c:v>
                </c:pt>
                <c:pt idx="1086">
                  <c:v>88.552000000000007</c:v>
                </c:pt>
                <c:pt idx="1087">
                  <c:v>88.632999999999996</c:v>
                </c:pt>
                <c:pt idx="1088">
                  <c:v>88.715000000000003</c:v>
                </c:pt>
                <c:pt idx="1089">
                  <c:v>88.796000000000006</c:v>
                </c:pt>
                <c:pt idx="1090">
                  <c:v>88.878</c:v>
                </c:pt>
                <c:pt idx="1091">
                  <c:v>88.959000000000003</c:v>
                </c:pt>
                <c:pt idx="1092">
                  <c:v>89.040999999999997</c:v>
                </c:pt>
                <c:pt idx="1093">
                  <c:v>89.122</c:v>
                </c:pt>
                <c:pt idx="1094">
                  <c:v>89.203999999999994</c:v>
                </c:pt>
                <c:pt idx="1095">
                  <c:v>89.286000000000001</c:v>
                </c:pt>
                <c:pt idx="1096">
                  <c:v>89.367000000000004</c:v>
                </c:pt>
                <c:pt idx="1097">
                  <c:v>89.448999999999998</c:v>
                </c:pt>
                <c:pt idx="1098">
                  <c:v>89.53</c:v>
                </c:pt>
                <c:pt idx="1099">
                  <c:v>89.611999999999995</c:v>
                </c:pt>
                <c:pt idx="1100">
                  <c:v>89.692999999999998</c:v>
                </c:pt>
                <c:pt idx="1101">
                  <c:v>89.775000000000006</c:v>
                </c:pt>
                <c:pt idx="1102">
                  <c:v>89.855999999999995</c:v>
                </c:pt>
                <c:pt idx="1103">
                  <c:v>89.938000000000002</c:v>
                </c:pt>
                <c:pt idx="1104">
                  <c:v>90.019000000000005</c:v>
                </c:pt>
                <c:pt idx="1105">
                  <c:v>90.100999999999999</c:v>
                </c:pt>
                <c:pt idx="1106">
                  <c:v>90.182000000000002</c:v>
                </c:pt>
                <c:pt idx="1107">
                  <c:v>90.263999999999996</c:v>
                </c:pt>
                <c:pt idx="1108">
                  <c:v>90.346000000000004</c:v>
                </c:pt>
                <c:pt idx="1109">
                  <c:v>90.427000000000007</c:v>
                </c:pt>
                <c:pt idx="1110">
                  <c:v>90.509</c:v>
                </c:pt>
                <c:pt idx="1111">
                  <c:v>90.59</c:v>
                </c:pt>
                <c:pt idx="1112">
                  <c:v>90.671999999999997</c:v>
                </c:pt>
                <c:pt idx="1113">
                  <c:v>90.753</c:v>
                </c:pt>
                <c:pt idx="1114">
                  <c:v>90.834999999999994</c:v>
                </c:pt>
                <c:pt idx="1115">
                  <c:v>90.915999999999997</c:v>
                </c:pt>
                <c:pt idx="1116">
                  <c:v>90.998000000000005</c:v>
                </c:pt>
                <c:pt idx="1117">
                  <c:v>91.078999999999994</c:v>
                </c:pt>
                <c:pt idx="1118">
                  <c:v>91.161000000000001</c:v>
                </c:pt>
                <c:pt idx="1119">
                  <c:v>91.242999999999995</c:v>
                </c:pt>
                <c:pt idx="1120">
                  <c:v>91.323999999999998</c:v>
                </c:pt>
                <c:pt idx="1121">
                  <c:v>91.406000000000006</c:v>
                </c:pt>
                <c:pt idx="1122">
                  <c:v>91.486999999999995</c:v>
                </c:pt>
                <c:pt idx="1123">
                  <c:v>91.569000000000003</c:v>
                </c:pt>
                <c:pt idx="1124">
                  <c:v>91.65</c:v>
                </c:pt>
                <c:pt idx="1125">
                  <c:v>91.731999999999999</c:v>
                </c:pt>
                <c:pt idx="1126">
                  <c:v>91.813000000000002</c:v>
                </c:pt>
                <c:pt idx="1127">
                  <c:v>91.894999999999996</c:v>
                </c:pt>
                <c:pt idx="1128">
                  <c:v>91.975999999999999</c:v>
                </c:pt>
                <c:pt idx="1129">
                  <c:v>92.058000000000007</c:v>
                </c:pt>
                <c:pt idx="1130">
                  <c:v>92.138999999999996</c:v>
                </c:pt>
                <c:pt idx="1131">
                  <c:v>92.221000000000004</c:v>
                </c:pt>
                <c:pt idx="1132">
                  <c:v>92.302999999999997</c:v>
                </c:pt>
                <c:pt idx="1133">
                  <c:v>92.384</c:v>
                </c:pt>
                <c:pt idx="1134">
                  <c:v>92.465999999999994</c:v>
                </c:pt>
                <c:pt idx="1135">
                  <c:v>92.546999999999997</c:v>
                </c:pt>
                <c:pt idx="1136">
                  <c:v>92.629000000000005</c:v>
                </c:pt>
                <c:pt idx="1137">
                  <c:v>92.71</c:v>
                </c:pt>
                <c:pt idx="1138">
                  <c:v>92.792000000000002</c:v>
                </c:pt>
                <c:pt idx="1139">
                  <c:v>92.873000000000005</c:v>
                </c:pt>
                <c:pt idx="1140">
                  <c:v>92.954999999999998</c:v>
                </c:pt>
                <c:pt idx="1141">
                  <c:v>93.036000000000001</c:v>
                </c:pt>
                <c:pt idx="1142">
                  <c:v>93.117999999999995</c:v>
                </c:pt>
                <c:pt idx="1143">
                  <c:v>93.198999999999998</c:v>
                </c:pt>
                <c:pt idx="1144">
                  <c:v>93.281000000000006</c:v>
                </c:pt>
                <c:pt idx="1145">
                  <c:v>93.363</c:v>
                </c:pt>
                <c:pt idx="1146">
                  <c:v>93.444000000000003</c:v>
                </c:pt>
                <c:pt idx="1147">
                  <c:v>93.525999999999996</c:v>
                </c:pt>
                <c:pt idx="1148">
                  <c:v>93.606999999999999</c:v>
                </c:pt>
                <c:pt idx="1149">
                  <c:v>93.688999999999993</c:v>
                </c:pt>
                <c:pt idx="1150">
                  <c:v>93.77</c:v>
                </c:pt>
                <c:pt idx="1151">
                  <c:v>93.852000000000004</c:v>
                </c:pt>
                <c:pt idx="1152">
                  <c:v>93.933000000000007</c:v>
                </c:pt>
                <c:pt idx="1153">
                  <c:v>94.015000000000001</c:v>
                </c:pt>
                <c:pt idx="1154">
                  <c:v>94.096000000000004</c:v>
                </c:pt>
                <c:pt idx="1155">
                  <c:v>94.177999999999997</c:v>
                </c:pt>
                <c:pt idx="1156">
                  <c:v>94.259</c:v>
                </c:pt>
                <c:pt idx="1157">
                  <c:v>94.340999999999994</c:v>
                </c:pt>
                <c:pt idx="1158">
                  <c:v>94.423000000000002</c:v>
                </c:pt>
                <c:pt idx="1159">
                  <c:v>94.504000000000005</c:v>
                </c:pt>
                <c:pt idx="1160">
                  <c:v>94.585999999999999</c:v>
                </c:pt>
                <c:pt idx="1161">
                  <c:v>94.667000000000002</c:v>
                </c:pt>
                <c:pt idx="1162">
                  <c:v>94.748999999999995</c:v>
                </c:pt>
                <c:pt idx="1163">
                  <c:v>94.83</c:v>
                </c:pt>
                <c:pt idx="1164">
                  <c:v>94.912000000000006</c:v>
                </c:pt>
                <c:pt idx="1165">
                  <c:v>94.992999999999995</c:v>
                </c:pt>
                <c:pt idx="1166">
                  <c:v>95.075000000000003</c:v>
                </c:pt>
                <c:pt idx="1167">
                  <c:v>95.156000000000006</c:v>
                </c:pt>
                <c:pt idx="1168">
                  <c:v>95.238</c:v>
                </c:pt>
                <c:pt idx="1169">
                  <c:v>95.319000000000003</c:v>
                </c:pt>
                <c:pt idx="1170">
                  <c:v>95.400999999999996</c:v>
                </c:pt>
                <c:pt idx="1171">
                  <c:v>95.483000000000004</c:v>
                </c:pt>
                <c:pt idx="1172">
                  <c:v>95.563999999999993</c:v>
                </c:pt>
                <c:pt idx="1173">
                  <c:v>95.646000000000001</c:v>
                </c:pt>
                <c:pt idx="1174">
                  <c:v>95.727000000000004</c:v>
                </c:pt>
                <c:pt idx="1175">
                  <c:v>95.808999999999997</c:v>
                </c:pt>
                <c:pt idx="1176">
                  <c:v>95.89</c:v>
                </c:pt>
                <c:pt idx="1177">
                  <c:v>95.971999999999994</c:v>
                </c:pt>
                <c:pt idx="1178">
                  <c:v>96.052999999999997</c:v>
                </c:pt>
                <c:pt idx="1179">
                  <c:v>96.135000000000005</c:v>
                </c:pt>
                <c:pt idx="1180">
                  <c:v>96.215999999999994</c:v>
                </c:pt>
                <c:pt idx="1181">
                  <c:v>96.298000000000002</c:v>
                </c:pt>
                <c:pt idx="1182">
                  <c:v>96.379000000000005</c:v>
                </c:pt>
                <c:pt idx="1183">
                  <c:v>96.460999999999999</c:v>
                </c:pt>
                <c:pt idx="1184">
                  <c:v>96.543000000000006</c:v>
                </c:pt>
                <c:pt idx="1185">
                  <c:v>96.623999999999995</c:v>
                </c:pt>
                <c:pt idx="1186">
                  <c:v>96.706000000000003</c:v>
                </c:pt>
                <c:pt idx="1187">
                  <c:v>96.787000000000006</c:v>
                </c:pt>
                <c:pt idx="1188">
                  <c:v>96.869</c:v>
                </c:pt>
                <c:pt idx="1189">
                  <c:v>96.95</c:v>
                </c:pt>
                <c:pt idx="1190">
                  <c:v>97.031999999999996</c:v>
                </c:pt>
                <c:pt idx="1191">
                  <c:v>97.113</c:v>
                </c:pt>
                <c:pt idx="1192">
                  <c:v>97.194999999999993</c:v>
                </c:pt>
                <c:pt idx="1193">
                  <c:v>97.275999999999996</c:v>
                </c:pt>
                <c:pt idx="1194">
                  <c:v>97.358000000000004</c:v>
                </c:pt>
                <c:pt idx="1195">
                  <c:v>97.438999999999993</c:v>
                </c:pt>
                <c:pt idx="1196">
                  <c:v>97.521000000000001</c:v>
                </c:pt>
                <c:pt idx="1197">
                  <c:v>97.602999999999994</c:v>
                </c:pt>
                <c:pt idx="1198">
                  <c:v>97.683999999999997</c:v>
                </c:pt>
                <c:pt idx="1199">
                  <c:v>97.766000000000005</c:v>
                </c:pt>
                <c:pt idx="1200">
                  <c:v>97.846999999999994</c:v>
                </c:pt>
                <c:pt idx="1201">
                  <c:v>97.929000000000002</c:v>
                </c:pt>
                <c:pt idx="1202">
                  <c:v>98.01</c:v>
                </c:pt>
                <c:pt idx="1203">
                  <c:v>98.091999999999999</c:v>
                </c:pt>
                <c:pt idx="1204">
                  <c:v>98.173000000000002</c:v>
                </c:pt>
                <c:pt idx="1205">
                  <c:v>98.254999999999995</c:v>
                </c:pt>
                <c:pt idx="1206">
                  <c:v>98.335999999999999</c:v>
                </c:pt>
                <c:pt idx="1207">
                  <c:v>98.418000000000006</c:v>
                </c:pt>
                <c:pt idx="1208">
                  <c:v>98.498999999999995</c:v>
                </c:pt>
                <c:pt idx="1209">
                  <c:v>98.581000000000003</c:v>
                </c:pt>
                <c:pt idx="1210">
                  <c:v>98.662999999999997</c:v>
                </c:pt>
                <c:pt idx="1211">
                  <c:v>98.744</c:v>
                </c:pt>
                <c:pt idx="1212">
                  <c:v>98.825999999999993</c:v>
                </c:pt>
                <c:pt idx="1213">
                  <c:v>98.906999999999996</c:v>
                </c:pt>
                <c:pt idx="1214">
                  <c:v>98.989000000000004</c:v>
                </c:pt>
                <c:pt idx="1215">
                  <c:v>99.07</c:v>
                </c:pt>
                <c:pt idx="1216">
                  <c:v>99.152000000000001</c:v>
                </c:pt>
                <c:pt idx="1217">
                  <c:v>99.233000000000004</c:v>
                </c:pt>
                <c:pt idx="1218">
                  <c:v>99.314999999999998</c:v>
                </c:pt>
                <c:pt idx="1219">
                  <c:v>99.396000000000001</c:v>
                </c:pt>
                <c:pt idx="1220">
                  <c:v>99.477999999999994</c:v>
                </c:pt>
                <c:pt idx="1221">
                  <c:v>99.56</c:v>
                </c:pt>
                <c:pt idx="1222">
                  <c:v>99.641000000000005</c:v>
                </c:pt>
                <c:pt idx="1223">
                  <c:v>99.722999999999999</c:v>
                </c:pt>
                <c:pt idx="1224">
                  <c:v>99.804000000000002</c:v>
                </c:pt>
                <c:pt idx="1225">
                  <c:v>99.885999999999996</c:v>
                </c:pt>
                <c:pt idx="1226">
                  <c:v>99.966999999999999</c:v>
                </c:pt>
                <c:pt idx="1227">
                  <c:v>100.04900000000001</c:v>
                </c:pt>
                <c:pt idx="1228">
                  <c:v>100.13</c:v>
                </c:pt>
                <c:pt idx="1229">
                  <c:v>100.212</c:v>
                </c:pt>
                <c:pt idx="1230">
                  <c:v>100.29300000000001</c:v>
                </c:pt>
                <c:pt idx="1231">
                  <c:v>100.375</c:v>
                </c:pt>
                <c:pt idx="1232">
                  <c:v>100.456</c:v>
                </c:pt>
                <c:pt idx="1233">
                  <c:v>100.538</c:v>
                </c:pt>
                <c:pt idx="1234">
                  <c:v>100.62</c:v>
                </c:pt>
                <c:pt idx="1235">
                  <c:v>100.70099999999999</c:v>
                </c:pt>
                <c:pt idx="1236">
                  <c:v>100.783</c:v>
                </c:pt>
                <c:pt idx="1237">
                  <c:v>100.864</c:v>
                </c:pt>
                <c:pt idx="1238">
                  <c:v>100.946</c:v>
                </c:pt>
                <c:pt idx="1239">
                  <c:v>101.027</c:v>
                </c:pt>
                <c:pt idx="1240">
                  <c:v>101.10899999999999</c:v>
                </c:pt>
                <c:pt idx="1241">
                  <c:v>101.19</c:v>
                </c:pt>
                <c:pt idx="1242">
                  <c:v>101.27200000000001</c:v>
                </c:pt>
                <c:pt idx="1243">
                  <c:v>101.35299999999999</c:v>
                </c:pt>
                <c:pt idx="1244">
                  <c:v>101.435</c:v>
                </c:pt>
                <c:pt idx="1245">
                  <c:v>101.51600000000001</c:v>
                </c:pt>
                <c:pt idx="1246">
                  <c:v>101.598</c:v>
                </c:pt>
                <c:pt idx="1247">
                  <c:v>101.68</c:v>
                </c:pt>
                <c:pt idx="1248">
                  <c:v>101.761</c:v>
                </c:pt>
                <c:pt idx="1249">
                  <c:v>101.843</c:v>
                </c:pt>
                <c:pt idx="1250">
                  <c:v>101.92400000000001</c:v>
                </c:pt>
                <c:pt idx="1251">
                  <c:v>102.006</c:v>
                </c:pt>
                <c:pt idx="1252">
                  <c:v>102.087</c:v>
                </c:pt>
                <c:pt idx="1253">
                  <c:v>102.169</c:v>
                </c:pt>
                <c:pt idx="1254">
                  <c:v>102.25</c:v>
                </c:pt>
                <c:pt idx="1255">
                  <c:v>102.33199999999999</c:v>
                </c:pt>
                <c:pt idx="1256">
                  <c:v>102.413</c:v>
                </c:pt>
                <c:pt idx="1257">
                  <c:v>102.495</c:v>
                </c:pt>
                <c:pt idx="1258">
                  <c:v>102.57599999999999</c:v>
                </c:pt>
                <c:pt idx="1259">
                  <c:v>102.658</c:v>
                </c:pt>
                <c:pt idx="1260">
                  <c:v>102.74</c:v>
                </c:pt>
                <c:pt idx="1261">
                  <c:v>102.821</c:v>
                </c:pt>
                <c:pt idx="1262">
                  <c:v>102.90300000000001</c:v>
                </c:pt>
                <c:pt idx="1263">
                  <c:v>102.98399999999999</c:v>
                </c:pt>
                <c:pt idx="1264">
                  <c:v>103.066</c:v>
                </c:pt>
                <c:pt idx="1265">
                  <c:v>103.14700000000001</c:v>
                </c:pt>
                <c:pt idx="1266">
                  <c:v>103.229</c:v>
                </c:pt>
                <c:pt idx="1267">
                  <c:v>103.31</c:v>
                </c:pt>
                <c:pt idx="1268">
                  <c:v>103.392</c:v>
                </c:pt>
                <c:pt idx="1269">
                  <c:v>103.473</c:v>
                </c:pt>
                <c:pt idx="1270">
                  <c:v>103.55500000000001</c:v>
                </c:pt>
                <c:pt idx="1271">
                  <c:v>103.636</c:v>
                </c:pt>
                <c:pt idx="1272">
                  <c:v>103.718</c:v>
                </c:pt>
                <c:pt idx="1273">
                  <c:v>103.8</c:v>
                </c:pt>
                <c:pt idx="1274">
                  <c:v>103.881</c:v>
                </c:pt>
                <c:pt idx="1275">
                  <c:v>103.96299999999999</c:v>
                </c:pt>
                <c:pt idx="1276">
                  <c:v>104.044</c:v>
                </c:pt>
                <c:pt idx="1277">
                  <c:v>104.126</c:v>
                </c:pt>
                <c:pt idx="1278">
                  <c:v>104.20699999999999</c:v>
                </c:pt>
                <c:pt idx="1279">
                  <c:v>104.289</c:v>
                </c:pt>
                <c:pt idx="1280">
                  <c:v>104.37</c:v>
                </c:pt>
                <c:pt idx="1281">
                  <c:v>104.452</c:v>
                </c:pt>
                <c:pt idx="1282">
                  <c:v>104.533</c:v>
                </c:pt>
                <c:pt idx="1283">
                  <c:v>104.61499999999999</c:v>
                </c:pt>
                <c:pt idx="1284">
                  <c:v>104.696</c:v>
                </c:pt>
                <c:pt idx="1285">
                  <c:v>104.77800000000001</c:v>
                </c:pt>
                <c:pt idx="1286">
                  <c:v>104.86</c:v>
                </c:pt>
                <c:pt idx="1287">
                  <c:v>104.941</c:v>
                </c:pt>
                <c:pt idx="1288">
                  <c:v>105.023</c:v>
                </c:pt>
                <c:pt idx="1289">
                  <c:v>105.104</c:v>
                </c:pt>
                <c:pt idx="1290">
                  <c:v>105.18600000000001</c:v>
                </c:pt>
                <c:pt idx="1291">
                  <c:v>105.267</c:v>
                </c:pt>
                <c:pt idx="1292">
                  <c:v>105.349</c:v>
                </c:pt>
                <c:pt idx="1293">
                  <c:v>105.43</c:v>
                </c:pt>
                <c:pt idx="1294">
                  <c:v>105.512</c:v>
                </c:pt>
                <c:pt idx="1295">
                  <c:v>105.593</c:v>
                </c:pt>
                <c:pt idx="1296">
                  <c:v>105.675</c:v>
                </c:pt>
                <c:pt idx="1297">
                  <c:v>105.75700000000001</c:v>
                </c:pt>
                <c:pt idx="1298">
                  <c:v>105.83799999999999</c:v>
                </c:pt>
                <c:pt idx="1299">
                  <c:v>105.92</c:v>
                </c:pt>
                <c:pt idx="1300">
                  <c:v>106.001</c:v>
                </c:pt>
                <c:pt idx="1301">
                  <c:v>106.083</c:v>
                </c:pt>
                <c:pt idx="1302">
                  <c:v>106.164</c:v>
                </c:pt>
                <c:pt idx="1303">
                  <c:v>106.246</c:v>
                </c:pt>
                <c:pt idx="1304">
                  <c:v>106.327</c:v>
                </c:pt>
                <c:pt idx="1305">
                  <c:v>106.40900000000001</c:v>
                </c:pt>
                <c:pt idx="1306">
                  <c:v>106.49</c:v>
                </c:pt>
                <c:pt idx="1307">
                  <c:v>106.572</c:v>
                </c:pt>
                <c:pt idx="1308">
                  <c:v>106.65300000000001</c:v>
                </c:pt>
                <c:pt idx="1309">
                  <c:v>106.735</c:v>
                </c:pt>
                <c:pt idx="1310">
                  <c:v>106.81699999999999</c:v>
                </c:pt>
                <c:pt idx="1311">
                  <c:v>106.898</c:v>
                </c:pt>
                <c:pt idx="1312">
                  <c:v>106.98</c:v>
                </c:pt>
                <c:pt idx="1313">
                  <c:v>107.06100000000001</c:v>
                </c:pt>
                <c:pt idx="1314">
                  <c:v>107.143</c:v>
                </c:pt>
                <c:pt idx="1315">
                  <c:v>107.224</c:v>
                </c:pt>
                <c:pt idx="1316">
                  <c:v>107.306</c:v>
                </c:pt>
                <c:pt idx="1317">
                  <c:v>107.387</c:v>
                </c:pt>
                <c:pt idx="1318">
                  <c:v>107.46899999999999</c:v>
                </c:pt>
                <c:pt idx="1319">
                  <c:v>107.55</c:v>
                </c:pt>
                <c:pt idx="1320">
                  <c:v>107.63200000000001</c:v>
                </c:pt>
                <c:pt idx="1321">
                  <c:v>107.71299999999999</c:v>
                </c:pt>
                <c:pt idx="1322">
                  <c:v>107.795</c:v>
                </c:pt>
                <c:pt idx="1323">
                  <c:v>107.877</c:v>
                </c:pt>
                <c:pt idx="1324">
                  <c:v>107.958</c:v>
                </c:pt>
                <c:pt idx="1325">
                  <c:v>108.04</c:v>
                </c:pt>
                <c:pt idx="1326">
                  <c:v>108.121</c:v>
                </c:pt>
                <c:pt idx="1327">
                  <c:v>108.203</c:v>
                </c:pt>
                <c:pt idx="1328">
                  <c:v>108.28400000000001</c:v>
                </c:pt>
                <c:pt idx="1329">
                  <c:v>108.366</c:v>
                </c:pt>
                <c:pt idx="1330">
                  <c:v>108.447</c:v>
                </c:pt>
                <c:pt idx="1331">
                  <c:v>108.529</c:v>
                </c:pt>
                <c:pt idx="1332">
                  <c:v>108.61</c:v>
                </c:pt>
                <c:pt idx="1333">
                  <c:v>108.69199999999999</c:v>
                </c:pt>
                <c:pt idx="1334">
                  <c:v>108.773</c:v>
                </c:pt>
                <c:pt idx="1335">
                  <c:v>108.855</c:v>
                </c:pt>
                <c:pt idx="1336">
                  <c:v>108.937</c:v>
                </c:pt>
                <c:pt idx="1337">
                  <c:v>109.018</c:v>
                </c:pt>
                <c:pt idx="1338">
                  <c:v>109.1</c:v>
                </c:pt>
                <c:pt idx="1339">
                  <c:v>109.181</c:v>
                </c:pt>
                <c:pt idx="1340">
                  <c:v>109.26300000000001</c:v>
                </c:pt>
                <c:pt idx="1341">
                  <c:v>109.34399999999999</c:v>
                </c:pt>
                <c:pt idx="1342">
                  <c:v>109.426</c:v>
                </c:pt>
                <c:pt idx="1343">
                  <c:v>109.50700000000001</c:v>
                </c:pt>
                <c:pt idx="1344">
                  <c:v>109.589</c:v>
                </c:pt>
                <c:pt idx="1345">
                  <c:v>109.67</c:v>
                </c:pt>
                <c:pt idx="1346">
                  <c:v>109.752</c:v>
                </c:pt>
                <c:pt idx="1347">
                  <c:v>109.833</c:v>
                </c:pt>
                <c:pt idx="1348">
                  <c:v>109.91500000000001</c:v>
                </c:pt>
                <c:pt idx="1349">
                  <c:v>109.997</c:v>
                </c:pt>
                <c:pt idx="1350">
                  <c:v>110.078</c:v>
                </c:pt>
                <c:pt idx="1351">
                  <c:v>110.16</c:v>
                </c:pt>
                <c:pt idx="1352">
                  <c:v>110.241</c:v>
                </c:pt>
                <c:pt idx="1353">
                  <c:v>110.32299999999999</c:v>
                </c:pt>
                <c:pt idx="1354">
                  <c:v>110.404</c:v>
                </c:pt>
                <c:pt idx="1355">
                  <c:v>110.486</c:v>
                </c:pt>
                <c:pt idx="1356">
                  <c:v>110.56699999999999</c:v>
                </c:pt>
                <c:pt idx="1357">
                  <c:v>110.649</c:v>
                </c:pt>
                <c:pt idx="1358">
                  <c:v>110.73</c:v>
                </c:pt>
                <c:pt idx="1359">
                  <c:v>110.812</c:v>
                </c:pt>
                <c:pt idx="1360">
                  <c:v>110.893</c:v>
                </c:pt>
                <c:pt idx="1361">
                  <c:v>110.97499999999999</c:v>
                </c:pt>
                <c:pt idx="1362">
                  <c:v>111.057</c:v>
                </c:pt>
                <c:pt idx="1363">
                  <c:v>111.13800000000001</c:v>
                </c:pt>
                <c:pt idx="1364">
                  <c:v>111.22</c:v>
                </c:pt>
                <c:pt idx="1365">
                  <c:v>111.301</c:v>
                </c:pt>
                <c:pt idx="1366">
                  <c:v>111.383</c:v>
                </c:pt>
                <c:pt idx="1367">
                  <c:v>111.464</c:v>
                </c:pt>
                <c:pt idx="1368">
                  <c:v>111.54600000000001</c:v>
                </c:pt>
                <c:pt idx="1369">
                  <c:v>111.627</c:v>
                </c:pt>
                <c:pt idx="1370">
                  <c:v>111.709</c:v>
                </c:pt>
                <c:pt idx="1371">
                  <c:v>111.79</c:v>
                </c:pt>
                <c:pt idx="1372">
                  <c:v>111.872</c:v>
                </c:pt>
                <c:pt idx="1373">
                  <c:v>111.953</c:v>
                </c:pt>
                <c:pt idx="1374">
                  <c:v>112.035</c:v>
                </c:pt>
                <c:pt idx="1375">
                  <c:v>112.117</c:v>
                </c:pt>
                <c:pt idx="1376">
                  <c:v>112.19799999999999</c:v>
                </c:pt>
                <c:pt idx="1377">
                  <c:v>112.28</c:v>
                </c:pt>
                <c:pt idx="1378">
                  <c:v>112.361</c:v>
                </c:pt>
                <c:pt idx="1379">
                  <c:v>112.443</c:v>
                </c:pt>
                <c:pt idx="1380">
                  <c:v>112.524</c:v>
                </c:pt>
                <c:pt idx="1381">
                  <c:v>112.60599999999999</c:v>
                </c:pt>
                <c:pt idx="1382">
                  <c:v>112.687</c:v>
                </c:pt>
                <c:pt idx="1383">
                  <c:v>112.76900000000001</c:v>
                </c:pt>
                <c:pt idx="1384">
                  <c:v>112.85</c:v>
                </c:pt>
                <c:pt idx="1385">
                  <c:v>112.932</c:v>
                </c:pt>
                <c:pt idx="1386">
                  <c:v>113.01300000000001</c:v>
                </c:pt>
                <c:pt idx="1387">
                  <c:v>113.095</c:v>
                </c:pt>
                <c:pt idx="1388">
                  <c:v>113.17700000000001</c:v>
                </c:pt>
                <c:pt idx="1389">
                  <c:v>113.258</c:v>
                </c:pt>
                <c:pt idx="1390">
                  <c:v>113.34</c:v>
                </c:pt>
                <c:pt idx="1391">
                  <c:v>113.42100000000001</c:v>
                </c:pt>
                <c:pt idx="1392">
                  <c:v>113.503</c:v>
                </c:pt>
                <c:pt idx="1393">
                  <c:v>113.584</c:v>
                </c:pt>
                <c:pt idx="1394">
                  <c:v>113.666</c:v>
                </c:pt>
                <c:pt idx="1395">
                  <c:v>113.747</c:v>
                </c:pt>
                <c:pt idx="1396">
                  <c:v>113.82899999999999</c:v>
                </c:pt>
                <c:pt idx="1397">
                  <c:v>113.91</c:v>
                </c:pt>
                <c:pt idx="1398">
                  <c:v>113.992</c:v>
                </c:pt>
                <c:pt idx="1399">
                  <c:v>114.074</c:v>
                </c:pt>
                <c:pt idx="1400">
                  <c:v>114.155</c:v>
                </c:pt>
                <c:pt idx="1401">
                  <c:v>114.23699999999999</c:v>
                </c:pt>
                <c:pt idx="1402">
                  <c:v>114.318</c:v>
                </c:pt>
                <c:pt idx="1403">
                  <c:v>114.4</c:v>
                </c:pt>
                <c:pt idx="1404">
                  <c:v>114.48099999999999</c:v>
                </c:pt>
                <c:pt idx="1405">
                  <c:v>114.563</c:v>
                </c:pt>
                <c:pt idx="1406">
                  <c:v>114.64400000000001</c:v>
                </c:pt>
                <c:pt idx="1407">
                  <c:v>114.726</c:v>
                </c:pt>
                <c:pt idx="1408">
                  <c:v>114.807</c:v>
                </c:pt>
                <c:pt idx="1409">
                  <c:v>114.889</c:v>
                </c:pt>
                <c:pt idx="1410">
                  <c:v>114.97</c:v>
                </c:pt>
                <c:pt idx="1411">
                  <c:v>115.05200000000001</c:v>
                </c:pt>
                <c:pt idx="1412">
                  <c:v>115.134</c:v>
                </c:pt>
                <c:pt idx="1413">
                  <c:v>115.215</c:v>
                </c:pt>
                <c:pt idx="1414">
                  <c:v>115.297</c:v>
                </c:pt>
                <c:pt idx="1415">
                  <c:v>115.378</c:v>
                </c:pt>
                <c:pt idx="1416">
                  <c:v>115.46</c:v>
                </c:pt>
                <c:pt idx="1417">
                  <c:v>115.541</c:v>
                </c:pt>
                <c:pt idx="1418">
                  <c:v>115.623</c:v>
                </c:pt>
                <c:pt idx="1419">
                  <c:v>115.70399999999999</c:v>
                </c:pt>
                <c:pt idx="1420">
                  <c:v>115.786</c:v>
                </c:pt>
                <c:pt idx="1421">
                  <c:v>115.867</c:v>
                </c:pt>
                <c:pt idx="1422">
                  <c:v>115.949</c:v>
                </c:pt>
                <c:pt idx="1423">
                  <c:v>116.03</c:v>
                </c:pt>
                <c:pt idx="1424">
                  <c:v>116.11199999999999</c:v>
                </c:pt>
                <c:pt idx="1425">
                  <c:v>116.194</c:v>
                </c:pt>
                <c:pt idx="1426">
                  <c:v>116.27500000000001</c:v>
                </c:pt>
                <c:pt idx="1427">
                  <c:v>116.357</c:v>
                </c:pt>
                <c:pt idx="1428">
                  <c:v>116.438</c:v>
                </c:pt>
                <c:pt idx="1429">
                  <c:v>116.52</c:v>
                </c:pt>
                <c:pt idx="1430">
                  <c:v>116.601</c:v>
                </c:pt>
                <c:pt idx="1431">
                  <c:v>116.68300000000001</c:v>
                </c:pt>
                <c:pt idx="1432">
                  <c:v>116.764</c:v>
                </c:pt>
                <c:pt idx="1433">
                  <c:v>116.846</c:v>
                </c:pt>
                <c:pt idx="1434">
                  <c:v>116.92700000000001</c:v>
                </c:pt>
                <c:pt idx="1435">
                  <c:v>117.009</c:v>
                </c:pt>
                <c:pt idx="1436">
                  <c:v>117.09</c:v>
                </c:pt>
                <c:pt idx="1437">
                  <c:v>117.172</c:v>
                </c:pt>
                <c:pt idx="1438">
                  <c:v>117.254</c:v>
                </c:pt>
                <c:pt idx="1439">
                  <c:v>117.33499999999999</c:v>
                </c:pt>
                <c:pt idx="1440">
                  <c:v>117.417</c:v>
                </c:pt>
                <c:pt idx="1441">
                  <c:v>117.498</c:v>
                </c:pt>
                <c:pt idx="1442">
                  <c:v>117.58</c:v>
                </c:pt>
                <c:pt idx="1443">
                  <c:v>117.661</c:v>
                </c:pt>
                <c:pt idx="1444">
                  <c:v>117.74299999999999</c:v>
                </c:pt>
                <c:pt idx="1445">
                  <c:v>117.824</c:v>
                </c:pt>
                <c:pt idx="1446">
                  <c:v>117.90600000000001</c:v>
                </c:pt>
                <c:pt idx="1447">
                  <c:v>117.98699999999999</c:v>
                </c:pt>
                <c:pt idx="1448">
                  <c:v>118.069</c:v>
                </c:pt>
                <c:pt idx="1449">
                  <c:v>118.15</c:v>
                </c:pt>
                <c:pt idx="1450">
                  <c:v>118.232</c:v>
                </c:pt>
                <c:pt idx="1451">
                  <c:v>118.31399999999999</c:v>
                </c:pt>
                <c:pt idx="1452">
                  <c:v>118.395</c:v>
                </c:pt>
                <c:pt idx="1453">
                  <c:v>118.477</c:v>
                </c:pt>
                <c:pt idx="1454">
                  <c:v>118.55800000000001</c:v>
                </c:pt>
                <c:pt idx="1455">
                  <c:v>118.64</c:v>
                </c:pt>
                <c:pt idx="1456">
                  <c:v>118.721</c:v>
                </c:pt>
                <c:pt idx="1457">
                  <c:v>118.803</c:v>
                </c:pt>
                <c:pt idx="1458">
                  <c:v>118.884</c:v>
                </c:pt>
                <c:pt idx="1459">
                  <c:v>118.96599999999999</c:v>
                </c:pt>
                <c:pt idx="1460">
                  <c:v>119.047</c:v>
                </c:pt>
                <c:pt idx="1461">
                  <c:v>119.129</c:v>
                </c:pt>
                <c:pt idx="1462">
                  <c:v>119.21</c:v>
                </c:pt>
                <c:pt idx="1463">
                  <c:v>119.292</c:v>
                </c:pt>
                <c:pt idx="1464">
                  <c:v>119.374</c:v>
                </c:pt>
                <c:pt idx="1465">
                  <c:v>119.455</c:v>
                </c:pt>
                <c:pt idx="1466">
                  <c:v>119.53700000000001</c:v>
                </c:pt>
                <c:pt idx="1467">
                  <c:v>119.61799999999999</c:v>
                </c:pt>
                <c:pt idx="1468">
                  <c:v>119.7</c:v>
                </c:pt>
                <c:pt idx="1469">
                  <c:v>119.78100000000001</c:v>
                </c:pt>
                <c:pt idx="1470">
                  <c:v>119.863</c:v>
                </c:pt>
                <c:pt idx="1471">
                  <c:v>119.944</c:v>
                </c:pt>
                <c:pt idx="1472">
                  <c:v>120.026</c:v>
                </c:pt>
                <c:pt idx="1473">
                  <c:v>120.107</c:v>
                </c:pt>
                <c:pt idx="1474">
                  <c:v>120.18899999999999</c:v>
                </c:pt>
                <c:pt idx="1475">
                  <c:v>120.271</c:v>
                </c:pt>
                <c:pt idx="1476">
                  <c:v>120.352</c:v>
                </c:pt>
                <c:pt idx="1477">
                  <c:v>120.434</c:v>
                </c:pt>
                <c:pt idx="1478">
                  <c:v>120.515</c:v>
                </c:pt>
                <c:pt idx="1479">
                  <c:v>120.59699999999999</c:v>
                </c:pt>
                <c:pt idx="1480">
                  <c:v>120.678</c:v>
                </c:pt>
                <c:pt idx="1481">
                  <c:v>120.76</c:v>
                </c:pt>
                <c:pt idx="1482">
                  <c:v>120.84099999999999</c:v>
                </c:pt>
                <c:pt idx="1483">
                  <c:v>120.923</c:v>
                </c:pt>
                <c:pt idx="1484">
                  <c:v>121.004</c:v>
                </c:pt>
                <c:pt idx="1485">
                  <c:v>121.086</c:v>
                </c:pt>
                <c:pt idx="1486">
                  <c:v>121.167</c:v>
                </c:pt>
                <c:pt idx="1487">
                  <c:v>121.249</c:v>
                </c:pt>
                <c:pt idx="1488">
                  <c:v>121.331</c:v>
                </c:pt>
                <c:pt idx="1489">
                  <c:v>121.41200000000001</c:v>
                </c:pt>
                <c:pt idx="1490">
                  <c:v>121.494</c:v>
                </c:pt>
                <c:pt idx="1491">
                  <c:v>121.575</c:v>
                </c:pt>
                <c:pt idx="1492">
                  <c:v>121.657</c:v>
                </c:pt>
                <c:pt idx="1493">
                  <c:v>121.738</c:v>
                </c:pt>
                <c:pt idx="1494">
                  <c:v>121.82</c:v>
                </c:pt>
                <c:pt idx="1495">
                  <c:v>121.901</c:v>
                </c:pt>
                <c:pt idx="1496">
                  <c:v>121.983</c:v>
                </c:pt>
                <c:pt idx="1497">
                  <c:v>122.06399999999999</c:v>
                </c:pt>
                <c:pt idx="1498">
                  <c:v>122.146</c:v>
                </c:pt>
                <c:pt idx="1499">
                  <c:v>122.227</c:v>
                </c:pt>
                <c:pt idx="1500">
                  <c:v>122.309</c:v>
                </c:pt>
                <c:pt idx="1501">
                  <c:v>122.39100000000001</c:v>
                </c:pt>
                <c:pt idx="1502">
                  <c:v>122.47199999999999</c:v>
                </c:pt>
                <c:pt idx="1503">
                  <c:v>122.554</c:v>
                </c:pt>
                <c:pt idx="1504">
                  <c:v>122.63500000000001</c:v>
                </c:pt>
                <c:pt idx="1505">
                  <c:v>122.717</c:v>
                </c:pt>
                <c:pt idx="1506">
                  <c:v>122.798</c:v>
                </c:pt>
                <c:pt idx="1507">
                  <c:v>122.88</c:v>
                </c:pt>
                <c:pt idx="1508">
                  <c:v>122.961</c:v>
                </c:pt>
                <c:pt idx="1509">
                  <c:v>123.04300000000001</c:v>
                </c:pt>
                <c:pt idx="1510">
                  <c:v>123.124</c:v>
                </c:pt>
                <c:pt idx="1511">
                  <c:v>123.206</c:v>
                </c:pt>
                <c:pt idx="1512">
                  <c:v>123.28700000000001</c:v>
                </c:pt>
                <c:pt idx="1513">
                  <c:v>123.369</c:v>
                </c:pt>
                <c:pt idx="1514">
                  <c:v>123.45099999999999</c:v>
                </c:pt>
                <c:pt idx="1515">
                  <c:v>123.532</c:v>
                </c:pt>
                <c:pt idx="1516">
                  <c:v>123.614</c:v>
                </c:pt>
                <c:pt idx="1517">
                  <c:v>123.69499999999999</c:v>
                </c:pt>
                <c:pt idx="1518">
                  <c:v>123.777</c:v>
                </c:pt>
                <c:pt idx="1519">
                  <c:v>123.858</c:v>
                </c:pt>
                <c:pt idx="1520">
                  <c:v>123.94</c:v>
                </c:pt>
                <c:pt idx="1521">
                  <c:v>124.021</c:v>
                </c:pt>
                <c:pt idx="1522">
                  <c:v>124.10299999999999</c:v>
                </c:pt>
                <c:pt idx="1523">
                  <c:v>124.184</c:v>
                </c:pt>
                <c:pt idx="1524">
                  <c:v>124.26600000000001</c:v>
                </c:pt>
                <c:pt idx="1525">
                  <c:v>124.34699999999999</c:v>
                </c:pt>
                <c:pt idx="1526">
                  <c:v>124.429</c:v>
                </c:pt>
                <c:pt idx="1527">
                  <c:v>124.511</c:v>
                </c:pt>
                <c:pt idx="1528">
                  <c:v>124.592</c:v>
                </c:pt>
                <c:pt idx="1529">
                  <c:v>124.67400000000001</c:v>
                </c:pt>
                <c:pt idx="1530">
                  <c:v>124.755</c:v>
                </c:pt>
                <c:pt idx="1531">
                  <c:v>124.837</c:v>
                </c:pt>
                <c:pt idx="1532">
                  <c:v>124.91800000000001</c:v>
                </c:pt>
                <c:pt idx="1533">
                  <c:v>125</c:v>
                </c:pt>
                <c:pt idx="1534">
                  <c:v>125.081</c:v>
                </c:pt>
                <c:pt idx="1535">
                  <c:v>125.163</c:v>
                </c:pt>
                <c:pt idx="1536">
                  <c:v>125.244</c:v>
                </c:pt>
                <c:pt idx="1537">
                  <c:v>125.32599999999999</c:v>
                </c:pt>
                <c:pt idx="1538">
                  <c:v>125.407</c:v>
                </c:pt>
                <c:pt idx="1539">
                  <c:v>125.489</c:v>
                </c:pt>
                <c:pt idx="1540">
                  <c:v>125.571</c:v>
                </c:pt>
                <c:pt idx="1541">
                  <c:v>125.652</c:v>
                </c:pt>
                <c:pt idx="1542">
                  <c:v>125.73399999999999</c:v>
                </c:pt>
                <c:pt idx="1543">
                  <c:v>125.815</c:v>
                </c:pt>
                <c:pt idx="1544">
                  <c:v>125.89700000000001</c:v>
                </c:pt>
                <c:pt idx="1545">
                  <c:v>125.97799999999999</c:v>
                </c:pt>
                <c:pt idx="1546">
                  <c:v>126.06</c:v>
                </c:pt>
                <c:pt idx="1547">
                  <c:v>126.14100000000001</c:v>
                </c:pt>
                <c:pt idx="1548">
                  <c:v>126.223</c:v>
                </c:pt>
                <c:pt idx="1549">
                  <c:v>126.304</c:v>
                </c:pt>
                <c:pt idx="1550">
                  <c:v>126.386</c:v>
                </c:pt>
                <c:pt idx="1551">
                  <c:v>126.467</c:v>
                </c:pt>
                <c:pt idx="1552">
                  <c:v>126.54900000000001</c:v>
                </c:pt>
                <c:pt idx="1553">
                  <c:v>126.631</c:v>
                </c:pt>
                <c:pt idx="1554">
                  <c:v>126.712</c:v>
                </c:pt>
                <c:pt idx="1555">
                  <c:v>126.794</c:v>
                </c:pt>
                <c:pt idx="1556">
                  <c:v>126.875</c:v>
                </c:pt>
                <c:pt idx="1557">
                  <c:v>126.95699999999999</c:v>
                </c:pt>
                <c:pt idx="1558">
                  <c:v>127.038</c:v>
                </c:pt>
                <c:pt idx="1559">
                  <c:v>127.12</c:v>
                </c:pt>
                <c:pt idx="1560">
                  <c:v>127.20099999999999</c:v>
                </c:pt>
                <c:pt idx="1561">
                  <c:v>127.283</c:v>
                </c:pt>
                <c:pt idx="1562">
                  <c:v>127.364</c:v>
                </c:pt>
                <c:pt idx="1563">
                  <c:v>127.446</c:v>
                </c:pt>
                <c:pt idx="1564">
                  <c:v>127.527</c:v>
                </c:pt>
                <c:pt idx="1565">
                  <c:v>127.60899999999999</c:v>
                </c:pt>
                <c:pt idx="1566">
                  <c:v>127.691</c:v>
                </c:pt>
                <c:pt idx="1567">
                  <c:v>127.77200000000001</c:v>
                </c:pt>
                <c:pt idx="1568">
                  <c:v>127.854</c:v>
                </c:pt>
                <c:pt idx="1569">
                  <c:v>127.935</c:v>
                </c:pt>
                <c:pt idx="1570">
                  <c:v>128.017</c:v>
                </c:pt>
                <c:pt idx="1571">
                  <c:v>128.09800000000001</c:v>
                </c:pt>
                <c:pt idx="1572">
                  <c:v>128.18</c:v>
                </c:pt>
                <c:pt idx="1573">
                  <c:v>128.261</c:v>
                </c:pt>
                <c:pt idx="1574">
                  <c:v>128.34299999999999</c:v>
                </c:pt>
                <c:pt idx="1575">
                  <c:v>128.42400000000001</c:v>
                </c:pt>
                <c:pt idx="1576">
                  <c:v>128.506</c:v>
                </c:pt>
                <c:pt idx="1577">
                  <c:v>128.58799999999999</c:v>
                </c:pt>
                <c:pt idx="1578">
                  <c:v>128.66900000000001</c:v>
                </c:pt>
                <c:pt idx="1579">
                  <c:v>128.751</c:v>
                </c:pt>
                <c:pt idx="1580">
                  <c:v>128.83199999999999</c:v>
                </c:pt>
                <c:pt idx="1581">
                  <c:v>128.91399999999999</c:v>
                </c:pt>
                <c:pt idx="1582">
                  <c:v>128.995</c:v>
                </c:pt>
                <c:pt idx="1583">
                  <c:v>129.077</c:v>
                </c:pt>
                <c:pt idx="1584">
                  <c:v>129.15799999999999</c:v>
                </c:pt>
                <c:pt idx="1585">
                  <c:v>129.24</c:v>
                </c:pt>
                <c:pt idx="1586">
                  <c:v>129.321</c:v>
                </c:pt>
                <c:pt idx="1587">
                  <c:v>129.40299999999999</c:v>
                </c:pt>
                <c:pt idx="1588">
                  <c:v>129.48400000000001</c:v>
                </c:pt>
                <c:pt idx="1589">
                  <c:v>129.566</c:v>
                </c:pt>
                <c:pt idx="1590">
                  <c:v>129.648</c:v>
                </c:pt>
                <c:pt idx="1591">
                  <c:v>129.72900000000001</c:v>
                </c:pt>
                <c:pt idx="1592">
                  <c:v>129.81100000000001</c:v>
                </c:pt>
                <c:pt idx="1593">
                  <c:v>129.892</c:v>
                </c:pt>
                <c:pt idx="1594">
                  <c:v>129.97399999999999</c:v>
                </c:pt>
                <c:pt idx="1595">
                  <c:v>130.05500000000001</c:v>
                </c:pt>
                <c:pt idx="1596">
                  <c:v>130.137</c:v>
                </c:pt>
                <c:pt idx="1597">
                  <c:v>130.21799999999999</c:v>
                </c:pt>
                <c:pt idx="1598">
                  <c:v>130.30000000000001</c:v>
                </c:pt>
                <c:pt idx="1599">
                  <c:v>130.381</c:v>
                </c:pt>
                <c:pt idx="1600">
                  <c:v>130.46299999999999</c:v>
                </c:pt>
                <c:pt idx="1601">
                  <c:v>130.54400000000001</c:v>
                </c:pt>
                <c:pt idx="1602">
                  <c:v>130.626</c:v>
                </c:pt>
                <c:pt idx="1603">
                  <c:v>130.708</c:v>
                </c:pt>
                <c:pt idx="1604">
                  <c:v>130.78899999999999</c:v>
                </c:pt>
                <c:pt idx="1605">
                  <c:v>130.87100000000001</c:v>
                </c:pt>
                <c:pt idx="1606">
                  <c:v>130.952</c:v>
                </c:pt>
                <c:pt idx="1607">
                  <c:v>131.03399999999999</c:v>
                </c:pt>
                <c:pt idx="1608">
                  <c:v>131.11500000000001</c:v>
                </c:pt>
                <c:pt idx="1609">
                  <c:v>131.197</c:v>
                </c:pt>
                <c:pt idx="1610">
                  <c:v>131.27799999999999</c:v>
                </c:pt>
                <c:pt idx="1611">
                  <c:v>131.36000000000001</c:v>
                </c:pt>
                <c:pt idx="1612">
                  <c:v>131.441</c:v>
                </c:pt>
                <c:pt idx="1613">
                  <c:v>131.523</c:v>
                </c:pt>
                <c:pt idx="1614">
                  <c:v>131.60400000000001</c:v>
                </c:pt>
                <c:pt idx="1615">
                  <c:v>131.68600000000001</c:v>
                </c:pt>
                <c:pt idx="1616">
                  <c:v>131.768</c:v>
                </c:pt>
                <c:pt idx="1617">
                  <c:v>131.84899999999999</c:v>
                </c:pt>
                <c:pt idx="1618">
                  <c:v>131.93100000000001</c:v>
                </c:pt>
                <c:pt idx="1619">
                  <c:v>132.012</c:v>
                </c:pt>
                <c:pt idx="1620">
                  <c:v>132.09399999999999</c:v>
                </c:pt>
                <c:pt idx="1621">
                  <c:v>132.17500000000001</c:v>
                </c:pt>
                <c:pt idx="1622">
                  <c:v>132.25700000000001</c:v>
                </c:pt>
                <c:pt idx="1623">
                  <c:v>132.33799999999999</c:v>
                </c:pt>
                <c:pt idx="1624">
                  <c:v>132.41999999999999</c:v>
                </c:pt>
                <c:pt idx="1625">
                  <c:v>132.501</c:v>
                </c:pt>
                <c:pt idx="1626">
                  <c:v>132.583</c:v>
                </c:pt>
                <c:pt idx="1627">
                  <c:v>132.66399999999999</c:v>
                </c:pt>
                <c:pt idx="1628">
                  <c:v>132.74600000000001</c:v>
                </c:pt>
                <c:pt idx="1629">
                  <c:v>132.828</c:v>
                </c:pt>
                <c:pt idx="1630">
                  <c:v>132.90899999999999</c:v>
                </c:pt>
                <c:pt idx="1631">
                  <c:v>132.99100000000001</c:v>
                </c:pt>
                <c:pt idx="1632">
                  <c:v>133.072</c:v>
                </c:pt>
                <c:pt idx="1633">
                  <c:v>133.154</c:v>
                </c:pt>
                <c:pt idx="1634">
                  <c:v>133.23500000000001</c:v>
                </c:pt>
                <c:pt idx="1635">
                  <c:v>133.31700000000001</c:v>
                </c:pt>
                <c:pt idx="1636">
                  <c:v>133.398</c:v>
                </c:pt>
                <c:pt idx="1637">
                  <c:v>133.47999999999999</c:v>
                </c:pt>
                <c:pt idx="1638">
                  <c:v>133.56100000000001</c:v>
                </c:pt>
                <c:pt idx="1639">
                  <c:v>133.643</c:v>
                </c:pt>
                <c:pt idx="1640">
                  <c:v>133.72399999999999</c:v>
                </c:pt>
                <c:pt idx="1641">
                  <c:v>133.80600000000001</c:v>
                </c:pt>
                <c:pt idx="1642">
                  <c:v>133.88800000000001</c:v>
                </c:pt>
                <c:pt idx="1643">
                  <c:v>133.96899999999999</c:v>
                </c:pt>
                <c:pt idx="1644">
                  <c:v>134.05099999999999</c:v>
                </c:pt>
                <c:pt idx="1645">
                  <c:v>134.13200000000001</c:v>
                </c:pt>
                <c:pt idx="1646">
                  <c:v>134.214</c:v>
                </c:pt>
                <c:pt idx="1647">
                  <c:v>134.29499999999999</c:v>
                </c:pt>
                <c:pt idx="1648">
                  <c:v>134.37700000000001</c:v>
                </c:pt>
                <c:pt idx="1649">
                  <c:v>134.458</c:v>
                </c:pt>
                <c:pt idx="1650">
                  <c:v>134.54</c:v>
                </c:pt>
                <c:pt idx="1651">
                  <c:v>134.62100000000001</c:v>
                </c:pt>
                <c:pt idx="1652">
                  <c:v>134.703</c:v>
                </c:pt>
                <c:pt idx="1653">
                  <c:v>134.785</c:v>
                </c:pt>
                <c:pt idx="1654">
                  <c:v>134.86600000000001</c:v>
                </c:pt>
                <c:pt idx="1655">
                  <c:v>134.94800000000001</c:v>
                </c:pt>
                <c:pt idx="1656">
                  <c:v>135.029</c:v>
                </c:pt>
                <c:pt idx="1657">
                  <c:v>135.11099999999999</c:v>
                </c:pt>
                <c:pt idx="1658">
                  <c:v>135.19200000000001</c:v>
                </c:pt>
                <c:pt idx="1659">
                  <c:v>135.274</c:v>
                </c:pt>
                <c:pt idx="1660">
                  <c:v>135.35499999999999</c:v>
                </c:pt>
                <c:pt idx="1661">
                  <c:v>135.43700000000001</c:v>
                </c:pt>
                <c:pt idx="1662">
                  <c:v>135.518</c:v>
                </c:pt>
                <c:pt idx="1663">
                  <c:v>135.6</c:v>
                </c:pt>
                <c:pt idx="1664">
                  <c:v>135.68100000000001</c:v>
                </c:pt>
                <c:pt idx="1665">
                  <c:v>135.76300000000001</c:v>
                </c:pt>
                <c:pt idx="1666">
                  <c:v>135.845</c:v>
                </c:pt>
                <c:pt idx="1667">
                  <c:v>135.92599999999999</c:v>
                </c:pt>
                <c:pt idx="1668">
                  <c:v>136.00800000000001</c:v>
                </c:pt>
                <c:pt idx="1669">
                  <c:v>136.089</c:v>
                </c:pt>
                <c:pt idx="1670">
                  <c:v>136.17099999999999</c:v>
                </c:pt>
                <c:pt idx="1671">
                  <c:v>136.25200000000001</c:v>
                </c:pt>
                <c:pt idx="1672">
                  <c:v>136.334</c:v>
                </c:pt>
                <c:pt idx="1673">
                  <c:v>136.41499999999999</c:v>
                </c:pt>
                <c:pt idx="1674">
                  <c:v>136.49700000000001</c:v>
                </c:pt>
                <c:pt idx="1675">
                  <c:v>136.578</c:v>
                </c:pt>
                <c:pt idx="1676">
                  <c:v>136.66</c:v>
                </c:pt>
                <c:pt idx="1677">
                  <c:v>136.74100000000001</c:v>
                </c:pt>
                <c:pt idx="1678">
                  <c:v>136.82300000000001</c:v>
                </c:pt>
                <c:pt idx="1679">
                  <c:v>136.905</c:v>
                </c:pt>
                <c:pt idx="1680">
                  <c:v>136.98599999999999</c:v>
                </c:pt>
                <c:pt idx="1681">
                  <c:v>137.06800000000001</c:v>
                </c:pt>
                <c:pt idx="1682">
                  <c:v>137.149</c:v>
                </c:pt>
                <c:pt idx="1683">
                  <c:v>137.23099999999999</c:v>
                </c:pt>
                <c:pt idx="1684">
                  <c:v>137.31200000000001</c:v>
                </c:pt>
                <c:pt idx="1685">
                  <c:v>137.39400000000001</c:v>
                </c:pt>
                <c:pt idx="1686">
                  <c:v>137.47499999999999</c:v>
                </c:pt>
                <c:pt idx="1687">
                  <c:v>137.55699999999999</c:v>
                </c:pt>
                <c:pt idx="1688">
                  <c:v>137.63800000000001</c:v>
                </c:pt>
                <c:pt idx="1689">
                  <c:v>137.72</c:v>
                </c:pt>
                <c:pt idx="1690">
                  <c:v>137.80099999999999</c:v>
                </c:pt>
                <c:pt idx="1691">
                  <c:v>137.88300000000001</c:v>
                </c:pt>
                <c:pt idx="1692">
                  <c:v>137.965</c:v>
                </c:pt>
                <c:pt idx="1693">
                  <c:v>138.04599999999999</c:v>
                </c:pt>
                <c:pt idx="1694">
                  <c:v>138.12799999999999</c:v>
                </c:pt>
                <c:pt idx="1695">
                  <c:v>138.209</c:v>
                </c:pt>
                <c:pt idx="1696">
                  <c:v>138.291</c:v>
                </c:pt>
                <c:pt idx="1697">
                  <c:v>138.37200000000001</c:v>
                </c:pt>
                <c:pt idx="1698">
                  <c:v>138.45400000000001</c:v>
                </c:pt>
                <c:pt idx="1699">
                  <c:v>138.535</c:v>
                </c:pt>
                <c:pt idx="1700">
                  <c:v>138.61699999999999</c:v>
                </c:pt>
                <c:pt idx="1701">
                  <c:v>138.69800000000001</c:v>
                </c:pt>
                <c:pt idx="1702">
                  <c:v>138.78</c:v>
                </c:pt>
                <c:pt idx="1703">
                  <c:v>138.86099999999999</c:v>
                </c:pt>
                <c:pt idx="1704">
                  <c:v>138.94300000000001</c:v>
                </c:pt>
                <c:pt idx="1705">
                  <c:v>139.02500000000001</c:v>
                </c:pt>
                <c:pt idx="1706">
                  <c:v>139.10599999999999</c:v>
                </c:pt>
                <c:pt idx="1707">
                  <c:v>139.18799999999999</c:v>
                </c:pt>
                <c:pt idx="1708">
                  <c:v>139.26900000000001</c:v>
                </c:pt>
                <c:pt idx="1709">
                  <c:v>139.351</c:v>
                </c:pt>
                <c:pt idx="1710">
                  <c:v>139.43199999999999</c:v>
                </c:pt>
                <c:pt idx="1711">
                  <c:v>139.51400000000001</c:v>
                </c:pt>
                <c:pt idx="1712">
                  <c:v>139.595</c:v>
                </c:pt>
                <c:pt idx="1713">
                  <c:v>139.67699999999999</c:v>
                </c:pt>
                <c:pt idx="1714">
                  <c:v>139.75800000000001</c:v>
                </c:pt>
                <c:pt idx="1715">
                  <c:v>139.84</c:v>
                </c:pt>
                <c:pt idx="1716">
                  <c:v>139.92099999999999</c:v>
                </c:pt>
                <c:pt idx="1717">
                  <c:v>140.00299999999999</c:v>
                </c:pt>
                <c:pt idx="1718">
                  <c:v>140.08500000000001</c:v>
                </c:pt>
                <c:pt idx="1719">
                  <c:v>140.166</c:v>
                </c:pt>
                <c:pt idx="1720">
                  <c:v>140.24799999999999</c:v>
                </c:pt>
                <c:pt idx="1721">
                  <c:v>140.32900000000001</c:v>
                </c:pt>
                <c:pt idx="1722">
                  <c:v>140.411</c:v>
                </c:pt>
                <c:pt idx="1723">
                  <c:v>140.49199999999999</c:v>
                </c:pt>
                <c:pt idx="1724">
                  <c:v>140.57400000000001</c:v>
                </c:pt>
                <c:pt idx="1725">
                  <c:v>140.655</c:v>
                </c:pt>
                <c:pt idx="1726">
                  <c:v>140.73699999999999</c:v>
                </c:pt>
                <c:pt idx="1727">
                  <c:v>140.81800000000001</c:v>
                </c:pt>
                <c:pt idx="1728">
                  <c:v>140.9</c:v>
                </c:pt>
                <c:pt idx="1729">
                  <c:v>140.98099999999999</c:v>
                </c:pt>
                <c:pt idx="1730">
                  <c:v>141.06299999999999</c:v>
                </c:pt>
                <c:pt idx="1731">
                  <c:v>141.14500000000001</c:v>
                </c:pt>
                <c:pt idx="1732">
                  <c:v>141.226</c:v>
                </c:pt>
                <c:pt idx="1733">
                  <c:v>141.30799999999999</c:v>
                </c:pt>
                <c:pt idx="1734">
                  <c:v>141.38900000000001</c:v>
                </c:pt>
                <c:pt idx="1735">
                  <c:v>141.471</c:v>
                </c:pt>
                <c:pt idx="1736">
                  <c:v>141.55199999999999</c:v>
                </c:pt>
                <c:pt idx="1737">
                  <c:v>141.63399999999999</c:v>
                </c:pt>
                <c:pt idx="1738">
                  <c:v>141.715</c:v>
                </c:pt>
                <c:pt idx="1739">
                  <c:v>141.797</c:v>
                </c:pt>
                <c:pt idx="1740">
                  <c:v>141.87799999999999</c:v>
                </c:pt>
                <c:pt idx="1741">
                  <c:v>141.96</c:v>
                </c:pt>
                <c:pt idx="1742">
                  <c:v>142.041</c:v>
                </c:pt>
                <c:pt idx="1743">
                  <c:v>142.12299999999999</c:v>
                </c:pt>
                <c:pt idx="1744">
                  <c:v>142.20500000000001</c:v>
                </c:pt>
                <c:pt idx="1745">
                  <c:v>142.286</c:v>
                </c:pt>
                <c:pt idx="1746">
                  <c:v>142.36799999999999</c:v>
                </c:pt>
                <c:pt idx="1747">
                  <c:v>142.44900000000001</c:v>
                </c:pt>
                <c:pt idx="1748">
                  <c:v>142.53100000000001</c:v>
                </c:pt>
                <c:pt idx="1749">
                  <c:v>142.61199999999999</c:v>
                </c:pt>
                <c:pt idx="1750">
                  <c:v>142.69399999999999</c:v>
                </c:pt>
                <c:pt idx="1751">
                  <c:v>142.77500000000001</c:v>
                </c:pt>
                <c:pt idx="1752">
                  <c:v>142.857</c:v>
                </c:pt>
                <c:pt idx="1753">
                  <c:v>142.93799999999999</c:v>
                </c:pt>
                <c:pt idx="1754">
                  <c:v>143.02000000000001</c:v>
                </c:pt>
                <c:pt idx="1755">
                  <c:v>143.102</c:v>
                </c:pt>
                <c:pt idx="1756">
                  <c:v>143.18299999999999</c:v>
                </c:pt>
                <c:pt idx="1757">
                  <c:v>143.26499999999999</c:v>
                </c:pt>
                <c:pt idx="1758">
                  <c:v>143.346</c:v>
                </c:pt>
                <c:pt idx="1759">
                  <c:v>143.428</c:v>
                </c:pt>
                <c:pt idx="1760">
                  <c:v>143.50899999999999</c:v>
                </c:pt>
                <c:pt idx="1761">
                  <c:v>143.59100000000001</c:v>
                </c:pt>
                <c:pt idx="1762">
                  <c:v>143.672</c:v>
                </c:pt>
                <c:pt idx="1763">
                  <c:v>143.75399999999999</c:v>
                </c:pt>
                <c:pt idx="1764">
                  <c:v>143.83500000000001</c:v>
                </c:pt>
                <c:pt idx="1765">
                  <c:v>143.917</c:v>
                </c:pt>
                <c:pt idx="1766">
                  <c:v>143.99799999999999</c:v>
                </c:pt>
                <c:pt idx="1767">
                  <c:v>144.08000000000001</c:v>
                </c:pt>
                <c:pt idx="1768">
                  <c:v>144.16200000000001</c:v>
                </c:pt>
                <c:pt idx="1769">
                  <c:v>144.24299999999999</c:v>
                </c:pt>
                <c:pt idx="1770">
                  <c:v>144.32499999999999</c:v>
                </c:pt>
                <c:pt idx="1771">
                  <c:v>144.40600000000001</c:v>
                </c:pt>
                <c:pt idx="1772">
                  <c:v>144.488</c:v>
                </c:pt>
                <c:pt idx="1773">
                  <c:v>144.56899999999999</c:v>
                </c:pt>
                <c:pt idx="1774">
                  <c:v>144.65100000000001</c:v>
                </c:pt>
                <c:pt idx="1775">
                  <c:v>144.732</c:v>
                </c:pt>
                <c:pt idx="1776">
                  <c:v>144.81399999999999</c:v>
                </c:pt>
                <c:pt idx="1777">
                  <c:v>144.89500000000001</c:v>
                </c:pt>
                <c:pt idx="1778">
                  <c:v>144.977</c:v>
                </c:pt>
                <c:pt idx="1779">
                  <c:v>145.05799999999999</c:v>
                </c:pt>
                <c:pt idx="1780">
                  <c:v>145.13999999999999</c:v>
                </c:pt>
                <c:pt idx="1781">
                  <c:v>145.22200000000001</c:v>
                </c:pt>
                <c:pt idx="1782">
                  <c:v>145.303</c:v>
                </c:pt>
                <c:pt idx="1783">
                  <c:v>145.38499999999999</c:v>
                </c:pt>
                <c:pt idx="1784">
                  <c:v>145.46600000000001</c:v>
                </c:pt>
                <c:pt idx="1785">
                  <c:v>145.548</c:v>
                </c:pt>
                <c:pt idx="1786">
                  <c:v>145.62899999999999</c:v>
                </c:pt>
                <c:pt idx="1787">
                  <c:v>145.71100000000001</c:v>
                </c:pt>
                <c:pt idx="1788">
                  <c:v>145.792</c:v>
                </c:pt>
                <c:pt idx="1789">
                  <c:v>145.874</c:v>
                </c:pt>
                <c:pt idx="1790">
                  <c:v>145.95500000000001</c:v>
                </c:pt>
                <c:pt idx="1791">
                  <c:v>146.03700000000001</c:v>
                </c:pt>
                <c:pt idx="1792">
                  <c:v>146.11799999999999</c:v>
                </c:pt>
                <c:pt idx="1793">
                  <c:v>146.19999999999999</c:v>
                </c:pt>
                <c:pt idx="1794">
                  <c:v>146.28200000000001</c:v>
                </c:pt>
                <c:pt idx="1795">
                  <c:v>146.363</c:v>
                </c:pt>
                <c:pt idx="1796">
                  <c:v>146.44499999999999</c:v>
                </c:pt>
                <c:pt idx="1797">
                  <c:v>146.52600000000001</c:v>
                </c:pt>
                <c:pt idx="1798">
                  <c:v>146.608</c:v>
                </c:pt>
                <c:pt idx="1799">
                  <c:v>146.68899999999999</c:v>
                </c:pt>
                <c:pt idx="1800">
                  <c:v>146.77099999999999</c:v>
                </c:pt>
                <c:pt idx="1801">
                  <c:v>146.852</c:v>
                </c:pt>
                <c:pt idx="1802">
                  <c:v>146.934</c:v>
                </c:pt>
                <c:pt idx="1803">
                  <c:v>147.01499999999999</c:v>
                </c:pt>
                <c:pt idx="1804">
                  <c:v>147.09700000000001</c:v>
                </c:pt>
                <c:pt idx="1805">
                  <c:v>147.178</c:v>
                </c:pt>
                <c:pt idx="1806">
                  <c:v>147.26</c:v>
                </c:pt>
                <c:pt idx="1807">
                  <c:v>147.34200000000001</c:v>
                </c:pt>
                <c:pt idx="1808">
                  <c:v>147.423</c:v>
                </c:pt>
                <c:pt idx="1809">
                  <c:v>147.505</c:v>
                </c:pt>
                <c:pt idx="1810">
                  <c:v>147.58600000000001</c:v>
                </c:pt>
                <c:pt idx="1811">
                  <c:v>147.66800000000001</c:v>
                </c:pt>
                <c:pt idx="1812">
                  <c:v>147.749</c:v>
                </c:pt>
                <c:pt idx="1813">
                  <c:v>147.83099999999999</c:v>
                </c:pt>
                <c:pt idx="1814">
                  <c:v>147.91200000000001</c:v>
                </c:pt>
                <c:pt idx="1815">
                  <c:v>147.994</c:v>
                </c:pt>
                <c:pt idx="1816">
                  <c:v>148.07499999999999</c:v>
                </c:pt>
                <c:pt idx="1817">
                  <c:v>148.15700000000001</c:v>
                </c:pt>
                <c:pt idx="1818">
                  <c:v>148.238</c:v>
                </c:pt>
                <c:pt idx="1819">
                  <c:v>148.32</c:v>
                </c:pt>
                <c:pt idx="1820">
                  <c:v>148.40199999999999</c:v>
                </c:pt>
                <c:pt idx="1821">
                  <c:v>148.483</c:v>
                </c:pt>
                <c:pt idx="1822">
                  <c:v>148.565</c:v>
                </c:pt>
                <c:pt idx="1823">
                  <c:v>148.64599999999999</c:v>
                </c:pt>
                <c:pt idx="1824">
                  <c:v>148.72800000000001</c:v>
                </c:pt>
                <c:pt idx="1825">
                  <c:v>148.809</c:v>
                </c:pt>
                <c:pt idx="1826">
                  <c:v>148.89099999999999</c:v>
                </c:pt>
                <c:pt idx="1827">
                  <c:v>148.97200000000001</c:v>
                </c:pt>
                <c:pt idx="1828">
                  <c:v>149.054</c:v>
                </c:pt>
                <c:pt idx="1829">
                  <c:v>149.13499999999999</c:v>
                </c:pt>
                <c:pt idx="1830">
                  <c:v>149.21700000000001</c:v>
                </c:pt>
                <c:pt idx="1831">
                  <c:v>149.298</c:v>
                </c:pt>
                <c:pt idx="1832">
                  <c:v>149.38</c:v>
                </c:pt>
                <c:pt idx="1833">
                  <c:v>149.46199999999999</c:v>
                </c:pt>
                <c:pt idx="1834">
                  <c:v>149.54300000000001</c:v>
                </c:pt>
                <c:pt idx="1835">
                  <c:v>149.625</c:v>
                </c:pt>
                <c:pt idx="1836">
                  <c:v>149.70599999999999</c:v>
                </c:pt>
                <c:pt idx="1837">
                  <c:v>149.78800000000001</c:v>
                </c:pt>
                <c:pt idx="1838">
                  <c:v>149.869</c:v>
                </c:pt>
                <c:pt idx="1839">
                  <c:v>149.95099999999999</c:v>
                </c:pt>
                <c:pt idx="1840">
                  <c:v>150.03200000000001</c:v>
                </c:pt>
                <c:pt idx="1841">
                  <c:v>150.114</c:v>
                </c:pt>
                <c:pt idx="1842">
                  <c:v>150.19499999999999</c:v>
                </c:pt>
                <c:pt idx="1843">
                  <c:v>150.27699999999999</c:v>
                </c:pt>
                <c:pt idx="1844">
                  <c:v>150.35900000000001</c:v>
                </c:pt>
                <c:pt idx="1845">
                  <c:v>150.44</c:v>
                </c:pt>
                <c:pt idx="1846">
                  <c:v>150.52199999999999</c:v>
                </c:pt>
                <c:pt idx="1847">
                  <c:v>150.60300000000001</c:v>
                </c:pt>
                <c:pt idx="1848">
                  <c:v>150.685</c:v>
                </c:pt>
                <c:pt idx="1849">
                  <c:v>150.76599999999999</c:v>
                </c:pt>
                <c:pt idx="1850">
                  <c:v>150.84800000000001</c:v>
                </c:pt>
                <c:pt idx="1851">
                  <c:v>150.929</c:v>
                </c:pt>
                <c:pt idx="1852">
                  <c:v>151.011</c:v>
                </c:pt>
                <c:pt idx="1853">
                  <c:v>151.09200000000001</c:v>
                </c:pt>
                <c:pt idx="1854">
                  <c:v>151.17400000000001</c:v>
                </c:pt>
                <c:pt idx="1855">
                  <c:v>151.255</c:v>
                </c:pt>
                <c:pt idx="1856">
                  <c:v>151.33699999999999</c:v>
                </c:pt>
                <c:pt idx="1857">
                  <c:v>151.41900000000001</c:v>
                </c:pt>
                <c:pt idx="1858">
                  <c:v>151.5</c:v>
                </c:pt>
                <c:pt idx="1859">
                  <c:v>151.58199999999999</c:v>
                </c:pt>
                <c:pt idx="1860">
                  <c:v>151.66300000000001</c:v>
                </c:pt>
                <c:pt idx="1861">
                  <c:v>151.745</c:v>
                </c:pt>
                <c:pt idx="1862">
                  <c:v>151.82599999999999</c:v>
                </c:pt>
                <c:pt idx="1863">
                  <c:v>151.90799999999999</c:v>
                </c:pt>
                <c:pt idx="1864">
                  <c:v>151.989</c:v>
                </c:pt>
                <c:pt idx="1865">
                  <c:v>152.071</c:v>
                </c:pt>
                <c:pt idx="1866">
                  <c:v>152.15199999999999</c:v>
                </c:pt>
                <c:pt idx="1867">
                  <c:v>152.23400000000001</c:v>
                </c:pt>
                <c:pt idx="1868">
                  <c:v>152.315</c:v>
                </c:pt>
                <c:pt idx="1869">
                  <c:v>152.39699999999999</c:v>
                </c:pt>
                <c:pt idx="1870">
                  <c:v>152.47900000000001</c:v>
                </c:pt>
                <c:pt idx="1871">
                  <c:v>152.56</c:v>
                </c:pt>
                <c:pt idx="1872">
                  <c:v>152.642</c:v>
                </c:pt>
                <c:pt idx="1873">
                  <c:v>152.72300000000001</c:v>
                </c:pt>
                <c:pt idx="1874">
                  <c:v>152.80500000000001</c:v>
                </c:pt>
                <c:pt idx="1875">
                  <c:v>152.886</c:v>
                </c:pt>
                <c:pt idx="1876">
                  <c:v>152.96799999999999</c:v>
                </c:pt>
                <c:pt idx="1877">
                  <c:v>153.04900000000001</c:v>
                </c:pt>
                <c:pt idx="1878">
                  <c:v>153.131</c:v>
                </c:pt>
                <c:pt idx="1879">
                  <c:v>153.21199999999999</c:v>
                </c:pt>
                <c:pt idx="1880">
                  <c:v>153.29400000000001</c:v>
                </c:pt>
                <c:pt idx="1881">
                  <c:v>153.375</c:v>
                </c:pt>
                <c:pt idx="1882">
                  <c:v>153.45699999999999</c:v>
                </c:pt>
                <c:pt idx="1883">
                  <c:v>153.53899999999999</c:v>
                </c:pt>
                <c:pt idx="1884">
                  <c:v>153.62</c:v>
                </c:pt>
                <c:pt idx="1885">
                  <c:v>153.702</c:v>
                </c:pt>
                <c:pt idx="1886">
                  <c:v>153.78299999999999</c:v>
                </c:pt>
                <c:pt idx="1887">
                  <c:v>153.86500000000001</c:v>
                </c:pt>
                <c:pt idx="1888">
                  <c:v>153.946</c:v>
                </c:pt>
                <c:pt idx="1889">
                  <c:v>154.02799999999999</c:v>
                </c:pt>
                <c:pt idx="1890">
                  <c:v>154.10900000000001</c:v>
                </c:pt>
                <c:pt idx="1891">
                  <c:v>154.191</c:v>
                </c:pt>
                <c:pt idx="1892">
                  <c:v>154.27199999999999</c:v>
                </c:pt>
                <c:pt idx="1893">
                  <c:v>154.35400000000001</c:v>
                </c:pt>
                <c:pt idx="1894">
                  <c:v>154.435</c:v>
                </c:pt>
                <c:pt idx="1895">
                  <c:v>154.517</c:v>
                </c:pt>
                <c:pt idx="1896">
                  <c:v>154.59899999999999</c:v>
                </c:pt>
                <c:pt idx="1897">
                  <c:v>154.68</c:v>
                </c:pt>
                <c:pt idx="1898">
                  <c:v>154.762</c:v>
                </c:pt>
                <c:pt idx="1899">
                  <c:v>154.84299999999999</c:v>
                </c:pt>
                <c:pt idx="1900">
                  <c:v>154.92500000000001</c:v>
                </c:pt>
                <c:pt idx="1901">
                  <c:v>155.006</c:v>
                </c:pt>
                <c:pt idx="1902">
                  <c:v>155.08799999999999</c:v>
                </c:pt>
                <c:pt idx="1903">
                  <c:v>155.16900000000001</c:v>
                </c:pt>
                <c:pt idx="1904">
                  <c:v>155.251</c:v>
                </c:pt>
                <c:pt idx="1905">
                  <c:v>155.33199999999999</c:v>
                </c:pt>
                <c:pt idx="1906">
                  <c:v>155.41399999999999</c:v>
                </c:pt>
                <c:pt idx="1907">
                  <c:v>155.495</c:v>
                </c:pt>
                <c:pt idx="1908">
                  <c:v>155.577</c:v>
                </c:pt>
                <c:pt idx="1909">
                  <c:v>155.65899999999999</c:v>
                </c:pt>
                <c:pt idx="1910">
                  <c:v>155.74</c:v>
                </c:pt>
                <c:pt idx="1911">
                  <c:v>155.822</c:v>
                </c:pt>
                <c:pt idx="1912">
                  <c:v>155.90299999999999</c:v>
                </c:pt>
                <c:pt idx="1913">
                  <c:v>155.98500000000001</c:v>
                </c:pt>
                <c:pt idx="1914">
                  <c:v>156.066</c:v>
                </c:pt>
                <c:pt idx="1915">
                  <c:v>156.148</c:v>
                </c:pt>
                <c:pt idx="1916">
                  <c:v>156.22900000000001</c:v>
                </c:pt>
                <c:pt idx="1917">
                  <c:v>156.31100000000001</c:v>
                </c:pt>
                <c:pt idx="1918">
                  <c:v>156.392</c:v>
                </c:pt>
                <c:pt idx="1919">
                  <c:v>156.47399999999999</c:v>
                </c:pt>
                <c:pt idx="1920">
                  <c:v>156.55500000000001</c:v>
                </c:pt>
                <c:pt idx="1921">
                  <c:v>156.637</c:v>
                </c:pt>
                <c:pt idx="1922">
                  <c:v>156.71899999999999</c:v>
                </c:pt>
                <c:pt idx="1923">
                  <c:v>156.80000000000001</c:v>
                </c:pt>
                <c:pt idx="1924">
                  <c:v>156.88200000000001</c:v>
                </c:pt>
                <c:pt idx="1925">
                  <c:v>156.96299999999999</c:v>
                </c:pt>
                <c:pt idx="1926">
                  <c:v>157.04499999999999</c:v>
                </c:pt>
                <c:pt idx="1927">
                  <c:v>157.126</c:v>
                </c:pt>
                <c:pt idx="1928">
                  <c:v>157.208</c:v>
                </c:pt>
                <c:pt idx="1929">
                  <c:v>157.28899999999999</c:v>
                </c:pt>
                <c:pt idx="1930">
                  <c:v>157.37100000000001</c:v>
                </c:pt>
                <c:pt idx="1931">
                  <c:v>157.452</c:v>
                </c:pt>
                <c:pt idx="1932">
                  <c:v>157.53399999999999</c:v>
                </c:pt>
                <c:pt idx="1933">
                  <c:v>157.61600000000001</c:v>
                </c:pt>
                <c:pt idx="1934">
                  <c:v>157.697</c:v>
                </c:pt>
                <c:pt idx="1935">
                  <c:v>157.779</c:v>
                </c:pt>
                <c:pt idx="1936">
                  <c:v>157.86000000000001</c:v>
                </c:pt>
                <c:pt idx="1937">
                  <c:v>157.94200000000001</c:v>
                </c:pt>
                <c:pt idx="1938">
                  <c:v>158.023</c:v>
                </c:pt>
                <c:pt idx="1939">
                  <c:v>158.10499999999999</c:v>
                </c:pt>
                <c:pt idx="1940">
                  <c:v>158.18600000000001</c:v>
                </c:pt>
                <c:pt idx="1941">
                  <c:v>158.268</c:v>
                </c:pt>
                <c:pt idx="1942">
                  <c:v>158.34899999999999</c:v>
                </c:pt>
                <c:pt idx="1943">
                  <c:v>158.43100000000001</c:v>
                </c:pt>
                <c:pt idx="1944">
                  <c:v>158.512</c:v>
                </c:pt>
                <c:pt idx="1945">
                  <c:v>158.59399999999999</c:v>
                </c:pt>
                <c:pt idx="1946">
                  <c:v>158.67599999999999</c:v>
                </c:pt>
                <c:pt idx="1947">
                  <c:v>158.75700000000001</c:v>
                </c:pt>
                <c:pt idx="1948">
                  <c:v>158.839</c:v>
                </c:pt>
                <c:pt idx="1949">
                  <c:v>158.91999999999999</c:v>
                </c:pt>
                <c:pt idx="1950">
                  <c:v>159.00200000000001</c:v>
                </c:pt>
                <c:pt idx="1951">
                  <c:v>159.083</c:v>
                </c:pt>
                <c:pt idx="1952">
                  <c:v>159.16499999999999</c:v>
                </c:pt>
                <c:pt idx="1953">
                  <c:v>159.24600000000001</c:v>
                </c:pt>
                <c:pt idx="1954">
                  <c:v>159.328</c:v>
                </c:pt>
                <c:pt idx="1955">
                  <c:v>159.40899999999999</c:v>
                </c:pt>
                <c:pt idx="1956">
                  <c:v>159.49100000000001</c:v>
                </c:pt>
                <c:pt idx="1957">
                  <c:v>159.572</c:v>
                </c:pt>
                <c:pt idx="1958">
                  <c:v>159.654</c:v>
                </c:pt>
                <c:pt idx="1959">
                  <c:v>159.73599999999999</c:v>
                </c:pt>
                <c:pt idx="1960">
                  <c:v>159.81700000000001</c:v>
                </c:pt>
                <c:pt idx="1961">
                  <c:v>159.899</c:v>
                </c:pt>
                <c:pt idx="1962">
                  <c:v>159.97999999999999</c:v>
                </c:pt>
                <c:pt idx="1963">
                  <c:v>160.06200000000001</c:v>
                </c:pt>
                <c:pt idx="1964">
                  <c:v>160.143</c:v>
                </c:pt>
                <c:pt idx="1965">
                  <c:v>160.22499999999999</c:v>
                </c:pt>
                <c:pt idx="1966">
                  <c:v>160.30600000000001</c:v>
                </c:pt>
                <c:pt idx="1967">
                  <c:v>160.38800000000001</c:v>
                </c:pt>
                <c:pt idx="1968">
                  <c:v>160.46899999999999</c:v>
                </c:pt>
                <c:pt idx="1969">
                  <c:v>160.55099999999999</c:v>
                </c:pt>
                <c:pt idx="1970">
                  <c:v>160.63200000000001</c:v>
                </c:pt>
                <c:pt idx="1971">
                  <c:v>160.714</c:v>
                </c:pt>
                <c:pt idx="1972">
                  <c:v>160.79599999999999</c:v>
                </c:pt>
                <c:pt idx="1973">
                  <c:v>160.87700000000001</c:v>
                </c:pt>
                <c:pt idx="1974">
                  <c:v>160.959</c:v>
                </c:pt>
                <c:pt idx="1975">
                  <c:v>161.04</c:v>
                </c:pt>
                <c:pt idx="1976">
                  <c:v>161.12200000000001</c:v>
                </c:pt>
                <c:pt idx="1977">
                  <c:v>161.203</c:v>
                </c:pt>
                <c:pt idx="1978">
                  <c:v>161.285</c:v>
                </c:pt>
                <c:pt idx="1979">
                  <c:v>161.36600000000001</c:v>
                </c:pt>
                <c:pt idx="1980">
                  <c:v>161.44800000000001</c:v>
                </c:pt>
                <c:pt idx="1981">
                  <c:v>161.529</c:v>
                </c:pt>
                <c:pt idx="1982">
                  <c:v>161.61099999999999</c:v>
                </c:pt>
                <c:pt idx="1983">
                  <c:v>161.69200000000001</c:v>
                </c:pt>
                <c:pt idx="1984">
                  <c:v>161.774</c:v>
                </c:pt>
                <c:pt idx="1985">
                  <c:v>161.85599999999999</c:v>
                </c:pt>
                <c:pt idx="1986">
                  <c:v>161.93700000000001</c:v>
                </c:pt>
                <c:pt idx="1987">
                  <c:v>162.01900000000001</c:v>
                </c:pt>
                <c:pt idx="1988">
                  <c:v>162.1</c:v>
                </c:pt>
                <c:pt idx="1989">
                  <c:v>162.18199999999999</c:v>
                </c:pt>
                <c:pt idx="1990">
                  <c:v>162.26300000000001</c:v>
                </c:pt>
                <c:pt idx="1991">
                  <c:v>162.345</c:v>
                </c:pt>
                <c:pt idx="1992">
                  <c:v>162.42599999999999</c:v>
                </c:pt>
                <c:pt idx="1993">
                  <c:v>162.50800000000001</c:v>
                </c:pt>
                <c:pt idx="1994">
                  <c:v>162.589</c:v>
                </c:pt>
                <c:pt idx="1995">
                  <c:v>162.67099999999999</c:v>
                </c:pt>
                <c:pt idx="1996">
                  <c:v>162.75200000000001</c:v>
                </c:pt>
                <c:pt idx="1997">
                  <c:v>162.834</c:v>
                </c:pt>
                <c:pt idx="1998">
                  <c:v>162.916</c:v>
                </c:pt>
                <c:pt idx="1999">
                  <c:v>162.99700000000001</c:v>
                </c:pt>
                <c:pt idx="2000">
                  <c:v>163.07900000000001</c:v>
                </c:pt>
                <c:pt idx="2001">
                  <c:v>163.16</c:v>
                </c:pt>
                <c:pt idx="2002">
                  <c:v>163.24199999999999</c:v>
                </c:pt>
                <c:pt idx="2003">
                  <c:v>163.32300000000001</c:v>
                </c:pt>
                <c:pt idx="2004">
                  <c:v>163.405</c:v>
                </c:pt>
                <c:pt idx="2005">
                  <c:v>163.48599999999999</c:v>
                </c:pt>
                <c:pt idx="2006">
                  <c:v>163.56800000000001</c:v>
                </c:pt>
                <c:pt idx="2007">
                  <c:v>163.649</c:v>
                </c:pt>
                <c:pt idx="2008">
                  <c:v>163.73099999999999</c:v>
                </c:pt>
                <c:pt idx="2009">
                  <c:v>163.81200000000001</c:v>
                </c:pt>
                <c:pt idx="2010">
                  <c:v>163.89400000000001</c:v>
                </c:pt>
                <c:pt idx="2011">
                  <c:v>163.976</c:v>
                </c:pt>
                <c:pt idx="2012">
                  <c:v>164.05699999999999</c:v>
                </c:pt>
                <c:pt idx="2013">
                  <c:v>164.13900000000001</c:v>
                </c:pt>
                <c:pt idx="2014">
                  <c:v>164.22</c:v>
                </c:pt>
                <c:pt idx="2015">
                  <c:v>164.30199999999999</c:v>
                </c:pt>
                <c:pt idx="2016">
                  <c:v>164.38300000000001</c:v>
                </c:pt>
                <c:pt idx="2017">
                  <c:v>164.465</c:v>
                </c:pt>
                <c:pt idx="2018">
                  <c:v>164.54599999999999</c:v>
                </c:pt>
                <c:pt idx="2019">
                  <c:v>164.62799999999999</c:v>
                </c:pt>
                <c:pt idx="2020">
                  <c:v>164.709</c:v>
                </c:pt>
                <c:pt idx="2021">
                  <c:v>164.791</c:v>
                </c:pt>
                <c:pt idx="2022">
                  <c:v>164.87200000000001</c:v>
                </c:pt>
                <c:pt idx="2023">
                  <c:v>164.95400000000001</c:v>
                </c:pt>
                <c:pt idx="2024">
                  <c:v>165.036</c:v>
                </c:pt>
                <c:pt idx="2025">
                  <c:v>165.11699999999999</c:v>
                </c:pt>
                <c:pt idx="2026">
                  <c:v>165.19900000000001</c:v>
                </c:pt>
                <c:pt idx="2027">
                  <c:v>165.28</c:v>
                </c:pt>
                <c:pt idx="2028">
                  <c:v>165.36199999999999</c:v>
                </c:pt>
                <c:pt idx="2029">
                  <c:v>165.44300000000001</c:v>
                </c:pt>
                <c:pt idx="2030">
                  <c:v>165.52500000000001</c:v>
                </c:pt>
                <c:pt idx="2031">
                  <c:v>165.60599999999999</c:v>
                </c:pt>
                <c:pt idx="2032">
                  <c:v>165.68799999999999</c:v>
                </c:pt>
                <c:pt idx="2033">
                  <c:v>165.76900000000001</c:v>
                </c:pt>
                <c:pt idx="2034">
                  <c:v>165.851</c:v>
                </c:pt>
                <c:pt idx="2035">
                  <c:v>165.93299999999999</c:v>
                </c:pt>
                <c:pt idx="2036">
                  <c:v>166.01400000000001</c:v>
                </c:pt>
                <c:pt idx="2037">
                  <c:v>166.096</c:v>
                </c:pt>
                <c:pt idx="2038">
                  <c:v>166.17699999999999</c:v>
                </c:pt>
                <c:pt idx="2039">
                  <c:v>166.25899999999999</c:v>
                </c:pt>
                <c:pt idx="2040">
                  <c:v>166.34</c:v>
                </c:pt>
                <c:pt idx="2041">
                  <c:v>166.422</c:v>
                </c:pt>
                <c:pt idx="2042">
                  <c:v>166.50299999999999</c:v>
                </c:pt>
                <c:pt idx="2043">
                  <c:v>166.58500000000001</c:v>
                </c:pt>
                <c:pt idx="2044">
                  <c:v>166.666</c:v>
                </c:pt>
                <c:pt idx="2045">
                  <c:v>166.74799999999999</c:v>
                </c:pt>
                <c:pt idx="2046">
                  <c:v>166.82900000000001</c:v>
                </c:pt>
                <c:pt idx="2047">
                  <c:v>166.911</c:v>
                </c:pt>
                <c:pt idx="2048">
                  <c:v>166.99299999999999</c:v>
                </c:pt>
                <c:pt idx="2049">
                  <c:v>167.07400000000001</c:v>
                </c:pt>
                <c:pt idx="2050">
                  <c:v>167.15600000000001</c:v>
                </c:pt>
                <c:pt idx="2051">
                  <c:v>167.23699999999999</c:v>
                </c:pt>
                <c:pt idx="2052">
                  <c:v>167.31899999999999</c:v>
                </c:pt>
                <c:pt idx="2053">
                  <c:v>167.4</c:v>
                </c:pt>
                <c:pt idx="2054">
                  <c:v>167.482</c:v>
                </c:pt>
                <c:pt idx="2055">
                  <c:v>167.56299999999999</c:v>
                </c:pt>
                <c:pt idx="2056">
                  <c:v>167.64500000000001</c:v>
                </c:pt>
                <c:pt idx="2057">
                  <c:v>167.726</c:v>
                </c:pt>
                <c:pt idx="2058">
                  <c:v>167.80799999999999</c:v>
                </c:pt>
                <c:pt idx="2059">
                  <c:v>167.88900000000001</c:v>
                </c:pt>
                <c:pt idx="2060">
                  <c:v>167.971</c:v>
                </c:pt>
                <c:pt idx="2061">
                  <c:v>168.053</c:v>
                </c:pt>
                <c:pt idx="2062">
                  <c:v>168.13399999999999</c:v>
                </c:pt>
                <c:pt idx="2063">
                  <c:v>168.21600000000001</c:v>
                </c:pt>
                <c:pt idx="2064">
                  <c:v>168.297</c:v>
                </c:pt>
                <c:pt idx="2065">
                  <c:v>168.37899999999999</c:v>
                </c:pt>
                <c:pt idx="2066">
                  <c:v>168.46</c:v>
                </c:pt>
                <c:pt idx="2067">
                  <c:v>168.542</c:v>
                </c:pt>
                <c:pt idx="2068">
                  <c:v>168.62299999999999</c:v>
                </c:pt>
                <c:pt idx="2069">
                  <c:v>168.70500000000001</c:v>
                </c:pt>
                <c:pt idx="2070">
                  <c:v>168.786</c:v>
                </c:pt>
                <c:pt idx="2071">
                  <c:v>168.86799999999999</c:v>
                </c:pt>
                <c:pt idx="2072">
                  <c:v>168.94900000000001</c:v>
                </c:pt>
                <c:pt idx="2073">
                  <c:v>169.03100000000001</c:v>
                </c:pt>
                <c:pt idx="2074">
                  <c:v>169.113</c:v>
                </c:pt>
                <c:pt idx="2075">
                  <c:v>169.19399999999999</c:v>
                </c:pt>
                <c:pt idx="2076">
                  <c:v>169.27600000000001</c:v>
                </c:pt>
                <c:pt idx="2077">
                  <c:v>169.357</c:v>
                </c:pt>
                <c:pt idx="2078">
                  <c:v>169.43899999999999</c:v>
                </c:pt>
                <c:pt idx="2079">
                  <c:v>169.52</c:v>
                </c:pt>
                <c:pt idx="2080">
                  <c:v>169.602</c:v>
                </c:pt>
                <c:pt idx="2081">
                  <c:v>169.68299999999999</c:v>
                </c:pt>
                <c:pt idx="2082">
                  <c:v>169.76499999999999</c:v>
                </c:pt>
                <c:pt idx="2083">
                  <c:v>169.846</c:v>
                </c:pt>
                <c:pt idx="2084">
                  <c:v>169.928</c:v>
                </c:pt>
                <c:pt idx="2085">
                  <c:v>170.00899999999999</c:v>
                </c:pt>
                <c:pt idx="2086">
                  <c:v>170.09100000000001</c:v>
                </c:pt>
                <c:pt idx="2087">
                  <c:v>170.173</c:v>
                </c:pt>
                <c:pt idx="2088">
                  <c:v>170.25399999999999</c:v>
                </c:pt>
                <c:pt idx="2089">
                  <c:v>170.33600000000001</c:v>
                </c:pt>
                <c:pt idx="2090">
                  <c:v>170.417</c:v>
                </c:pt>
                <c:pt idx="2091">
                  <c:v>170.499</c:v>
                </c:pt>
                <c:pt idx="2092">
                  <c:v>170.58</c:v>
                </c:pt>
                <c:pt idx="2093">
                  <c:v>170.66200000000001</c:v>
                </c:pt>
                <c:pt idx="2094">
                  <c:v>170.74299999999999</c:v>
                </c:pt>
                <c:pt idx="2095">
                  <c:v>170.82499999999999</c:v>
                </c:pt>
                <c:pt idx="2096">
                  <c:v>170.90600000000001</c:v>
                </c:pt>
                <c:pt idx="2097">
                  <c:v>170.988</c:v>
                </c:pt>
                <c:pt idx="2098">
                  <c:v>171.06899999999999</c:v>
                </c:pt>
                <c:pt idx="2099">
                  <c:v>171.15100000000001</c:v>
                </c:pt>
                <c:pt idx="2100">
                  <c:v>171.233</c:v>
                </c:pt>
                <c:pt idx="2101">
                  <c:v>171.31399999999999</c:v>
                </c:pt>
                <c:pt idx="2102">
                  <c:v>171.39599999999999</c:v>
                </c:pt>
                <c:pt idx="2103">
                  <c:v>171.477</c:v>
                </c:pt>
                <c:pt idx="2104">
                  <c:v>171.559</c:v>
                </c:pt>
                <c:pt idx="2105">
                  <c:v>171.64</c:v>
                </c:pt>
                <c:pt idx="2106">
                  <c:v>171.72200000000001</c:v>
                </c:pt>
                <c:pt idx="2107">
                  <c:v>171.803</c:v>
                </c:pt>
                <c:pt idx="2108">
                  <c:v>171.88499999999999</c:v>
                </c:pt>
                <c:pt idx="2109">
                  <c:v>171.96600000000001</c:v>
                </c:pt>
                <c:pt idx="2110">
                  <c:v>172.048</c:v>
                </c:pt>
                <c:pt idx="2111">
                  <c:v>172.13</c:v>
                </c:pt>
                <c:pt idx="2112">
                  <c:v>172.21100000000001</c:v>
                </c:pt>
                <c:pt idx="2113">
                  <c:v>172.29300000000001</c:v>
                </c:pt>
                <c:pt idx="2114">
                  <c:v>172.374</c:v>
                </c:pt>
                <c:pt idx="2115">
                  <c:v>172.45599999999999</c:v>
                </c:pt>
                <c:pt idx="2116">
                  <c:v>172.53700000000001</c:v>
                </c:pt>
                <c:pt idx="2117">
                  <c:v>172.619</c:v>
                </c:pt>
                <c:pt idx="2118">
                  <c:v>172.7</c:v>
                </c:pt>
                <c:pt idx="2119">
                  <c:v>172.78200000000001</c:v>
                </c:pt>
                <c:pt idx="2120">
                  <c:v>172.863</c:v>
                </c:pt>
                <c:pt idx="2121">
                  <c:v>172.94499999999999</c:v>
                </c:pt>
                <c:pt idx="2122">
                  <c:v>173.02600000000001</c:v>
                </c:pt>
                <c:pt idx="2123">
                  <c:v>173.108</c:v>
                </c:pt>
                <c:pt idx="2124">
                  <c:v>173.19</c:v>
                </c:pt>
                <c:pt idx="2125">
                  <c:v>173.27099999999999</c:v>
                </c:pt>
                <c:pt idx="2126">
                  <c:v>173.35300000000001</c:v>
                </c:pt>
                <c:pt idx="2127">
                  <c:v>173.434</c:v>
                </c:pt>
                <c:pt idx="2128">
                  <c:v>173.51599999999999</c:v>
                </c:pt>
                <c:pt idx="2129">
                  <c:v>173.59700000000001</c:v>
                </c:pt>
                <c:pt idx="2130">
                  <c:v>173.679</c:v>
                </c:pt>
                <c:pt idx="2131">
                  <c:v>173.76</c:v>
                </c:pt>
                <c:pt idx="2132">
                  <c:v>173.84200000000001</c:v>
                </c:pt>
                <c:pt idx="2133">
                  <c:v>173.923</c:v>
                </c:pt>
                <c:pt idx="2134">
                  <c:v>174.005</c:v>
                </c:pt>
                <c:pt idx="2135">
                  <c:v>174.08600000000001</c:v>
                </c:pt>
                <c:pt idx="2136">
                  <c:v>174.16800000000001</c:v>
                </c:pt>
                <c:pt idx="2137">
                  <c:v>174.25</c:v>
                </c:pt>
                <c:pt idx="2138">
                  <c:v>174.33099999999999</c:v>
                </c:pt>
                <c:pt idx="2139">
                  <c:v>174.41300000000001</c:v>
                </c:pt>
                <c:pt idx="2140">
                  <c:v>174.494</c:v>
                </c:pt>
                <c:pt idx="2141">
                  <c:v>174.57599999999999</c:v>
                </c:pt>
                <c:pt idx="2142">
                  <c:v>174.65700000000001</c:v>
                </c:pt>
                <c:pt idx="2143">
                  <c:v>174.739</c:v>
                </c:pt>
                <c:pt idx="2144">
                  <c:v>174.82</c:v>
                </c:pt>
                <c:pt idx="2145">
                  <c:v>174.90199999999999</c:v>
                </c:pt>
                <c:pt idx="2146">
                  <c:v>174.983</c:v>
                </c:pt>
                <c:pt idx="2147">
                  <c:v>175.065</c:v>
                </c:pt>
                <c:pt idx="2148">
                  <c:v>175.14599999999999</c:v>
                </c:pt>
                <c:pt idx="2149">
                  <c:v>175.22800000000001</c:v>
                </c:pt>
                <c:pt idx="2150">
                  <c:v>175.31</c:v>
                </c:pt>
                <c:pt idx="2151">
                  <c:v>175.39099999999999</c:v>
                </c:pt>
                <c:pt idx="2152">
                  <c:v>175.47300000000001</c:v>
                </c:pt>
                <c:pt idx="2153">
                  <c:v>175.554</c:v>
                </c:pt>
                <c:pt idx="2154">
                  <c:v>175.636</c:v>
                </c:pt>
                <c:pt idx="2155">
                  <c:v>175.71700000000001</c:v>
                </c:pt>
                <c:pt idx="2156">
                  <c:v>175.79900000000001</c:v>
                </c:pt>
                <c:pt idx="2157">
                  <c:v>175.88</c:v>
                </c:pt>
                <c:pt idx="2158">
                  <c:v>175.96199999999999</c:v>
                </c:pt>
                <c:pt idx="2159">
                  <c:v>176.04300000000001</c:v>
                </c:pt>
                <c:pt idx="2160">
                  <c:v>176.125</c:v>
                </c:pt>
                <c:pt idx="2161">
                  <c:v>176.20599999999999</c:v>
                </c:pt>
                <c:pt idx="2162">
                  <c:v>176.28800000000001</c:v>
                </c:pt>
                <c:pt idx="2163">
                  <c:v>176.37</c:v>
                </c:pt>
                <c:pt idx="2164">
                  <c:v>176.45099999999999</c:v>
                </c:pt>
                <c:pt idx="2165">
                  <c:v>176.53299999999999</c:v>
                </c:pt>
                <c:pt idx="2166">
                  <c:v>176.614</c:v>
                </c:pt>
                <c:pt idx="2167">
                  <c:v>176.696</c:v>
                </c:pt>
                <c:pt idx="2168">
                  <c:v>176.77699999999999</c:v>
                </c:pt>
                <c:pt idx="2169">
                  <c:v>176.85900000000001</c:v>
                </c:pt>
                <c:pt idx="2170">
                  <c:v>176.94</c:v>
                </c:pt>
                <c:pt idx="2171">
                  <c:v>177.02199999999999</c:v>
                </c:pt>
                <c:pt idx="2172">
                  <c:v>177.10300000000001</c:v>
                </c:pt>
                <c:pt idx="2173">
                  <c:v>177.185</c:v>
                </c:pt>
                <c:pt idx="2174">
                  <c:v>177.26599999999999</c:v>
                </c:pt>
                <c:pt idx="2175">
                  <c:v>177.34800000000001</c:v>
                </c:pt>
                <c:pt idx="2176">
                  <c:v>177.43</c:v>
                </c:pt>
                <c:pt idx="2177">
                  <c:v>177.511</c:v>
                </c:pt>
                <c:pt idx="2178">
                  <c:v>177.59299999999999</c:v>
                </c:pt>
                <c:pt idx="2179">
                  <c:v>177.67400000000001</c:v>
                </c:pt>
                <c:pt idx="2180">
                  <c:v>177.756</c:v>
                </c:pt>
                <c:pt idx="2181">
                  <c:v>177.83699999999999</c:v>
                </c:pt>
                <c:pt idx="2182">
                  <c:v>177.91900000000001</c:v>
                </c:pt>
                <c:pt idx="2183">
                  <c:v>178</c:v>
                </c:pt>
                <c:pt idx="2184">
                  <c:v>178.08199999999999</c:v>
                </c:pt>
                <c:pt idx="2185">
                  <c:v>178.16300000000001</c:v>
                </c:pt>
                <c:pt idx="2186">
                  <c:v>178.245</c:v>
                </c:pt>
                <c:pt idx="2187">
                  <c:v>178.32599999999999</c:v>
                </c:pt>
                <c:pt idx="2188">
                  <c:v>178.40799999999999</c:v>
                </c:pt>
                <c:pt idx="2189">
                  <c:v>178.49</c:v>
                </c:pt>
                <c:pt idx="2190">
                  <c:v>178.571</c:v>
                </c:pt>
                <c:pt idx="2191">
                  <c:v>178.65299999999999</c:v>
                </c:pt>
                <c:pt idx="2192">
                  <c:v>178.73400000000001</c:v>
                </c:pt>
                <c:pt idx="2193">
                  <c:v>178.816</c:v>
                </c:pt>
                <c:pt idx="2194">
                  <c:v>178.89699999999999</c:v>
                </c:pt>
                <c:pt idx="2195">
                  <c:v>178.97900000000001</c:v>
                </c:pt>
                <c:pt idx="2196">
                  <c:v>179.06</c:v>
                </c:pt>
                <c:pt idx="2197">
                  <c:v>179.142</c:v>
                </c:pt>
                <c:pt idx="2198">
                  <c:v>179.22300000000001</c:v>
                </c:pt>
                <c:pt idx="2199">
                  <c:v>179.30500000000001</c:v>
                </c:pt>
                <c:pt idx="2200">
                  <c:v>179.387</c:v>
                </c:pt>
                <c:pt idx="2201">
                  <c:v>179.46799999999999</c:v>
                </c:pt>
                <c:pt idx="2202">
                  <c:v>179.55</c:v>
                </c:pt>
                <c:pt idx="2203">
                  <c:v>179.631</c:v>
                </c:pt>
                <c:pt idx="2204">
                  <c:v>179.71299999999999</c:v>
                </c:pt>
                <c:pt idx="2205">
                  <c:v>179.79400000000001</c:v>
                </c:pt>
                <c:pt idx="2206">
                  <c:v>179.876</c:v>
                </c:pt>
                <c:pt idx="2207">
                  <c:v>179.95699999999999</c:v>
                </c:pt>
                <c:pt idx="2208">
                  <c:v>180.03899999999999</c:v>
                </c:pt>
                <c:pt idx="2209">
                  <c:v>180.12</c:v>
                </c:pt>
                <c:pt idx="2210">
                  <c:v>180.202</c:v>
                </c:pt>
                <c:pt idx="2211">
                  <c:v>180.28299999999999</c:v>
                </c:pt>
                <c:pt idx="2212">
                  <c:v>180.36500000000001</c:v>
                </c:pt>
                <c:pt idx="2213">
                  <c:v>180.447</c:v>
                </c:pt>
                <c:pt idx="2214">
                  <c:v>180.52799999999999</c:v>
                </c:pt>
                <c:pt idx="2215">
                  <c:v>180.61</c:v>
                </c:pt>
                <c:pt idx="2216">
                  <c:v>180.691</c:v>
                </c:pt>
                <c:pt idx="2217">
                  <c:v>180.773</c:v>
                </c:pt>
                <c:pt idx="2218">
                  <c:v>180.85400000000001</c:v>
                </c:pt>
                <c:pt idx="2219">
                  <c:v>180.93600000000001</c:v>
                </c:pt>
                <c:pt idx="2220">
                  <c:v>181.017</c:v>
                </c:pt>
                <c:pt idx="2221">
                  <c:v>181.09899999999999</c:v>
                </c:pt>
                <c:pt idx="2222">
                  <c:v>181.18</c:v>
                </c:pt>
                <c:pt idx="2223">
                  <c:v>181.262</c:v>
                </c:pt>
                <c:pt idx="2224">
                  <c:v>181.34299999999999</c:v>
                </c:pt>
                <c:pt idx="2225">
                  <c:v>181.42500000000001</c:v>
                </c:pt>
                <c:pt idx="2226">
                  <c:v>181.50700000000001</c:v>
                </c:pt>
                <c:pt idx="2227">
                  <c:v>181.58799999999999</c:v>
                </c:pt>
                <c:pt idx="2228">
                  <c:v>181.67</c:v>
                </c:pt>
                <c:pt idx="2229">
                  <c:v>181.751</c:v>
                </c:pt>
                <c:pt idx="2230">
                  <c:v>181.833</c:v>
                </c:pt>
                <c:pt idx="2231">
                  <c:v>181.9145</c:v>
                </c:pt>
                <c:pt idx="2232">
                  <c:v>181.99600000000001</c:v>
                </c:pt>
                <c:pt idx="2233">
                  <c:v>182.07750000000001</c:v>
                </c:pt>
                <c:pt idx="2234">
                  <c:v>182.15900000000002</c:v>
                </c:pt>
                <c:pt idx="2235">
                  <c:v>182.24050000000003</c:v>
                </c:pt>
                <c:pt idx="2236">
                  <c:v>182.32200000000003</c:v>
                </c:pt>
                <c:pt idx="2237">
                  <c:v>182.40350000000004</c:v>
                </c:pt>
                <c:pt idx="2238">
                  <c:v>182.48500000000004</c:v>
                </c:pt>
                <c:pt idx="2239">
                  <c:v>182.56650000000005</c:v>
                </c:pt>
                <c:pt idx="2240">
                  <c:v>182.64800000000005</c:v>
                </c:pt>
                <c:pt idx="2241">
                  <c:v>182.72950000000006</c:v>
                </c:pt>
                <c:pt idx="2242">
                  <c:v>182.81100000000006</c:v>
                </c:pt>
                <c:pt idx="2243">
                  <c:v>182.89250000000007</c:v>
                </c:pt>
                <c:pt idx="2244">
                  <c:v>182.97400000000007</c:v>
                </c:pt>
                <c:pt idx="2245">
                  <c:v>183.05550000000008</c:v>
                </c:pt>
                <c:pt idx="2246">
                  <c:v>183.13700000000009</c:v>
                </c:pt>
                <c:pt idx="2247">
                  <c:v>183.21850000000009</c:v>
                </c:pt>
                <c:pt idx="2248">
                  <c:v>183.3000000000001</c:v>
                </c:pt>
                <c:pt idx="2249">
                  <c:v>183.3815000000001</c:v>
                </c:pt>
                <c:pt idx="2250">
                  <c:v>183.46300000000011</c:v>
                </c:pt>
                <c:pt idx="2251">
                  <c:v>183.54450000000011</c:v>
                </c:pt>
                <c:pt idx="2252">
                  <c:v>183.62600000000012</c:v>
                </c:pt>
                <c:pt idx="2253">
                  <c:v>183.70750000000012</c:v>
                </c:pt>
                <c:pt idx="2254">
                  <c:v>183.78900000000013</c:v>
                </c:pt>
                <c:pt idx="2255">
                  <c:v>183.87050000000013</c:v>
                </c:pt>
                <c:pt idx="2256">
                  <c:v>183.95200000000014</c:v>
                </c:pt>
                <c:pt idx="2257">
                  <c:v>184.03350000000015</c:v>
                </c:pt>
                <c:pt idx="2258">
                  <c:v>184.11500000000015</c:v>
                </c:pt>
                <c:pt idx="2259">
                  <c:v>184.19650000000016</c:v>
                </c:pt>
                <c:pt idx="2260">
                  <c:v>184.27800000000016</c:v>
                </c:pt>
                <c:pt idx="2261">
                  <c:v>184.35950000000017</c:v>
                </c:pt>
                <c:pt idx="2262">
                  <c:v>184.44100000000017</c:v>
                </c:pt>
                <c:pt idx="2263">
                  <c:v>184.52250000000018</c:v>
                </c:pt>
                <c:pt idx="2264">
                  <c:v>184.60400000000018</c:v>
                </c:pt>
                <c:pt idx="2265">
                  <c:v>184.68550000000019</c:v>
                </c:pt>
                <c:pt idx="2266">
                  <c:v>184.76700000000019</c:v>
                </c:pt>
                <c:pt idx="2267">
                  <c:v>184.8485000000002</c:v>
                </c:pt>
                <c:pt idx="2268">
                  <c:v>184.93000000000021</c:v>
                </c:pt>
                <c:pt idx="2269">
                  <c:v>185.01150000000021</c:v>
                </c:pt>
                <c:pt idx="2270">
                  <c:v>185.09300000000022</c:v>
                </c:pt>
                <c:pt idx="2271">
                  <c:v>185.17450000000022</c:v>
                </c:pt>
                <c:pt idx="2272">
                  <c:v>185.25600000000023</c:v>
                </c:pt>
                <c:pt idx="2273">
                  <c:v>185.33750000000023</c:v>
                </c:pt>
                <c:pt idx="2274">
                  <c:v>185.41900000000024</c:v>
                </c:pt>
                <c:pt idx="2275">
                  <c:v>185.50050000000024</c:v>
                </c:pt>
                <c:pt idx="2276">
                  <c:v>185.58200000000025</c:v>
                </c:pt>
                <c:pt idx="2277">
                  <c:v>185.66350000000025</c:v>
                </c:pt>
                <c:pt idx="2278">
                  <c:v>185.74500000000026</c:v>
                </c:pt>
                <c:pt idx="2279">
                  <c:v>185.82650000000027</c:v>
                </c:pt>
                <c:pt idx="2280">
                  <c:v>185.90800000000027</c:v>
                </c:pt>
                <c:pt idx="2281">
                  <c:v>185.98950000000028</c:v>
                </c:pt>
                <c:pt idx="2282">
                  <c:v>186.07100000000028</c:v>
                </c:pt>
                <c:pt idx="2283">
                  <c:v>186.15250000000029</c:v>
                </c:pt>
                <c:pt idx="2284">
                  <c:v>186.23400000000029</c:v>
                </c:pt>
                <c:pt idx="2285">
                  <c:v>186.3155000000003</c:v>
                </c:pt>
                <c:pt idx="2286">
                  <c:v>186.3970000000003</c:v>
                </c:pt>
                <c:pt idx="2287">
                  <c:v>186.47850000000031</c:v>
                </c:pt>
                <c:pt idx="2288">
                  <c:v>186.56000000000031</c:v>
                </c:pt>
                <c:pt idx="2289">
                  <c:v>186.64150000000032</c:v>
                </c:pt>
                <c:pt idx="2290">
                  <c:v>186.72300000000033</c:v>
                </c:pt>
                <c:pt idx="2291">
                  <c:v>186.80450000000033</c:v>
                </c:pt>
                <c:pt idx="2292">
                  <c:v>186.88600000000034</c:v>
                </c:pt>
                <c:pt idx="2293">
                  <c:v>186.96750000000034</c:v>
                </c:pt>
                <c:pt idx="2294">
                  <c:v>187.04900000000035</c:v>
                </c:pt>
                <c:pt idx="2295">
                  <c:v>187.13050000000035</c:v>
                </c:pt>
                <c:pt idx="2296">
                  <c:v>187.21200000000036</c:v>
                </c:pt>
                <c:pt idx="2297">
                  <c:v>187.29350000000036</c:v>
                </c:pt>
                <c:pt idx="2298">
                  <c:v>187.37500000000037</c:v>
                </c:pt>
                <c:pt idx="2299">
                  <c:v>187.45650000000037</c:v>
                </c:pt>
                <c:pt idx="2300">
                  <c:v>187.53800000000038</c:v>
                </c:pt>
                <c:pt idx="2301">
                  <c:v>187.61950000000039</c:v>
                </c:pt>
                <c:pt idx="2302">
                  <c:v>187.70100000000039</c:v>
                </c:pt>
                <c:pt idx="2303">
                  <c:v>187.7825000000004</c:v>
                </c:pt>
                <c:pt idx="2304">
                  <c:v>187.8640000000004</c:v>
                </c:pt>
                <c:pt idx="2305">
                  <c:v>187.94550000000041</c:v>
                </c:pt>
                <c:pt idx="2306">
                  <c:v>188.02700000000041</c:v>
                </c:pt>
                <c:pt idx="2307">
                  <c:v>188.10850000000042</c:v>
                </c:pt>
                <c:pt idx="2308">
                  <c:v>188.19000000000042</c:v>
                </c:pt>
                <c:pt idx="2309">
                  <c:v>188.27150000000043</c:v>
                </c:pt>
                <c:pt idx="2310">
                  <c:v>188.35300000000043</c:v>
                </c:pt>
                <c:pt idx="2311">
                  <c:v>188.43450000000044</c:v>
                </c:pt>
                <c:pt idx="2312">
                  <c:v>188.51600000000045</c:v>
                </c:pt>
                <c:pt idx="2313">
                  <c:v>188.59750000000045</c:v>
                </c:pt>
                <c:pt idx="2314">
                  <c:v>188.67900000000046</c:v>
                </c:pt>
                <c:pt idx="2315">
                  <c:v>188.76050000000046</c:v>
                </c:pt>
                <c:pt idx="2316">
                  <c:v>188.84200000000047</c:v>
                </c:pt>
                <c:pt idx="2317">
                  <c:v>188.92350000000047</c:v>
                </c:pt>
                <c:pt idx="2318">
                  <c:v>189.00500000000048</c:v>
                </c:pt>
                <c:pt idx="2319">
                  <c:v>189.08650000000048</c:v>
                </c:pt>
                <c:pt idx="2320">
                  <c:v>189.16800000000049</c:v>
                </c:pt>
                <c:pt idx="2321">
                  <c:v>189.24950000000049</c:v>
                </c:pt>
                <c:pt idx="2322">
                  <c:v>189.3310000000005</c:v>
                </c:pt>
                <c:pt idx="2323">
                  <c:v>189.41250000000051</c:v>
                </c:pt>
                <c:pt idx="2324">
                  <c:v>189.49400000000051</c:v>
                </c:pt>
                <c:pt idx="2325">
                  <c:v>189.57550000000052</c:v>
                </c:pt>
                <c:pt idx="2326">
                  <c:v>189.65700000000052</c:v>
                </c:pt>
                <c:pt idx="2327">
                  <c:v>189.73850000000053</c:v>
                </c:pt>
                <c:pt idx="2328">
                  <c:v>189.82000000000053</c:v>
                </c:pt>
                <c:pt idx="2329">
                  <c:v>189.90150000000054</c:v>
                </c:pt>
                <c:pt idx="2330">
                  <c:v>189.98300000000054</c:v>
                </c:pt>
                <c:pt idx="2331">
                  <c:v>190.06450000000055</c:v>
                </c:pt>
                <c:pt idx="2332">
                  <c:v>190.14600000000056</c:v>
                </c:pt>
                <c:pt idx="2333">
                  <c:v>190.22750000000056</c:v>
                </c:pt>
                <c:pt idx="2334">
                  <c:v>190.30900000000057</c:v>
                </c:pt>
                <c:pt idx="2335">
                  <c:v>190.39050000000057</c:v>
                </c:pt>
                <c:pt idx="2336">
                  <c:v>190.47200000000058</c:v>
                </c:pt>
                <c:pt idx="2337">
                  <c:v>190.55350000000058</c:v>
                </c:pt>
                <c:pt idx="2338">
                  <c:v>190.63500000000059</c:v>
                </c:pt>
                <c:pt idx="2339">
                  <c:v>190.71650000000059</c:v>
                </c:pt>
                <c:pt idx="2340">
                  <c:v>190.7980000000006</c:v>
                </c:pt>
                <c:pt idx="2341">
                  <c:v>190.8795000000006</c:v>
                </c:pt>
                <c:pt idx="2342">
                  <c:v>190.96100000000061</c:v>
                </c:pt>
                <c:pt idx="2343">
                  <c:v>191.04250000000062</c:v>
                </c:pt>
                <c:pt idx="2344">
                  <c:v>191.12400000000062</c:v>
                </c:pt>
                <c:pt idx="2345">
                  <c:v>191.20550000000063</c:v>
                </c:pt>
                <c:pt idx="2346">
                  <c:v>191.28700000000063</c:v>
                </c:pt>
                <c:pt idx="2347">
                  <c:v>191.36850000000064</c:v>
                </c:pt>
                <c:pt idx="2348">
                  <c:v>191.45000000000064</c:v>
                </c:pt>
                <c:pt idx="2349">
                  <c:v>191.53150000000065</c:v>
                </c:pt>
                <c:pt idx="2350">
                  <c:v>191.61300000000065</c:v>
                </c:pt>
                <c:pt idx="2351">
                  <c:v>191.69450000000066</c:v>
                </c:pt>
                <c:pt idx="2352">
                  <c:v>191.77600000000066</c:v>
                </c:pt>
                <c:pt idx="2353">
                  <c:v>191.85750000000067</c:v>
                </c:pt>
                <c:pt idx="2354">
                  <c:v>191.93900000000068</c:v>
                </c:pt>
                <c:pt idx="2355">
                  <c:v>192.02050000000068</c:v>
                </c:pt>
                <c:pt idx="2356">
                  <c:v>192.10200000000069</c:v>
                </c:pt>
                <c:pt idx="2357">
                  <c:v>192.18350000000069</c:v>
                </c:pt>
                <c:pt idx="2358">
                  <c:v>192.2650000000007</c:v>
                </c:pt>
                <c:pt idx="2359">
                  <c:v>192.3465000000007</c:v>
                </c:pt>
                <c:pt idx="2360">
                  <c:v>192.42800000000071</c:v>
                </c:pt>
                <c:pt idx="2361">
                  <c:v>192.50950000000071</c:v>
                </c:pt>
                <c:pt idx="2362">
                  <c:v>192.59100000000072</c:v>
                </c:pt>
                <c:pt idx="2363">
                  <c:v>192.67250000000072</c:v>
                </c:pt>
                <c:pt idx="2364">
                  <c:v>192.75400000000073</c:v>
                </c:pt>
                <c:pt idx="2365">
                  <c:v>192.83550000000074</c:v>
                </c:pt>
                <c:pt idx="2366">
                  <c:v>192.91700000000074</c:v>
                </c:pt>
                <c:pt idx="2367">
                  <c:v>192.99850000000075</c:v>
                </c:pt>
                <c:pt idx="2368">
                  <c:v>193.08000000000075</c:v>
                </c:pt>
                <c:pt idx="2369">
                  <c:v>193.16150000000076</c:v>
                </c:pt>
                <c:pt idx="2370">
                  <c:v>193.24300000000076</c:v>
                </c:pt>
                <c:pt idx="2371">
                  <c:v>193.32450000000077</c:v>
                </c:pt>
                <c:pt idx="2372">
                  <c:v>193.40600000000077</c:v>
                </c:pt>
                <c:pt idx="2373">
                  <c:v>193.48750000000078</c:v>
                </c:pt>
                <c:pt idx="2374">
                  <c:v>193.56900000000078</c:v>
                </c:pt>
                <c:pt idx="2375">
                  <c:v>193.65050000000079</c:v>
                </c:pt>
                <c:pt idx="2376">
                  <c:v>193.7320000000008</c:v>
                </c:pt>
                <c:pt idx="2377">
                  <c:v>193.8135000000008</c:v>
                </c:pt>
                <c:pt idx="2378">
                  <c:v>193.89500000000081</c:v>
                </c:pt>
                <c:pt idx="2379">
                  <c:v>193.97650000000081</c:v>
                </c:pt>
                <c:pt idx="2380">
                  <c:v>194.05800000000082</c:v>
                </c:pt>
                <c:pt idx="2381">
                  <c:v>194.13950000000082</c:v>
                </c:pt>
                <c:pt idx="2382">
                  <c:v>194.22100000000083</c:v>
                </c:pt>
                <c:pt idx="2383">
                  <c:v>194.30250000000083</c:v>
                </c:pt>
                <c:pt idx="2384">
                  <c:v>194.38400000000084</c:v>
                </c:pt>
                <c:pt idx="2385">
                  <c:v>194.46550000000084</c:v>
                </c:pt>
                <c:pt idx="2386">
                  <c:v>194.54700000000085</c:v>
                </c:pt>
                <c:pt idx="2387">
                  <c:v>194.62850000000086</c:v>
                </c:pt>
                <c:pt idx="2388">
                  <c:v>194.71000000000086</c:v>
                </c:pt>
                <c:pt idx="2389">
                  <c:v>194.79150000000087</c:v>
                </c:pt>
                <c:pt idx="2390">
                  <c:v>194.87300000000087</c:v>
                </c:pt>
                <c:pt idx="2391">
                  <c:v>194.95450000000088</c:v>
                </c:pt>
                <c:pt idx="2392">
                  <c:v>195.03600000000088</c:v>
                </c:pt>
                <c:pt idx="2393">
                  <c:v>195.11750000000089</c:v>
                </c:pt>
                <c:pt idx="2394">
                  <c:v>195.19900000000089</c:v>
                </c:pt>
                <c:pt idx="2395">
                  <c:v>195.2805000000009</c:v>
                </c:pt>
                <c:pt idx="2396">
                  <c:v>195.3620000000009</c:v>
                </c:pt>
                <c:pt idx="2397">
                  <c:v>195.44350000000091</c:v>
                </c:pt>
                <c:pt idx="2398">
                  <c:v>195.52500000000092</c:v>
                </c:pt>
                <c:pt idx="2399">
                  <c:v>195.60650000000092</c:v>
                </c:pt>
                <c:pt idx="2400">
                  <c:v>195.68800000000093</c:v>
                </c:pt>
                <c:pt idx="2401">
                  <c:v>195.76950000000093</c:v>
                </c:pt>
                <c:pt idx="2402">
                  <c:v>195.85100000000094</c:v>
                </c:pt>
                <c:pt idx="2403">
                  <c:v>195.93250000000094</c:v>
                </c:pt>
                <c:pt idx="2404">
                  <c:v>196.01400000000095</c:v>
                </c:pt>
                <c:pt idx="2405">
                  <c:v>196.09550000000095</c:v>
                </c:pt>
                <c:pt idx="2406">
                  <c:v>196.17700000000096</c:v>
                </c:pt>
                <c:pt idx="2407">
                  <c:v>196.25850000000096</c:v>
                </c:pt>
                <c:pt idx="2408">
                  <c:v>196.34000000000097</c:v>
                </c:pt>
                <c:pt idx="2409">
                  <c:v>196.42150000000098</c:v>
                </c:pt>
                <c:pt idx="2410">
                  <c:v>196.50300000000098</c:v>
                </c:pt>
                <c:pt idx="2411">
                  <c:v>196.58450000000099</c:v>
                </c:pt>
                <c:pt idx="2412">
                  <c:v>196.66600000000099</c:v>
                </c:pt>
                <c:pt idx="2413">
                  <c:v>196.747500000001</c:v>
                </c:pt>
                <c:pt idx="2414">
                  <c:v>196.829000000001</c:v>
                </c:pt>
                <c:pt idx="2415">
                  <c:v>196.91050000000101</c:v>
                </c:pt>
                <c:pt idx="2416">
                  <c:v>196.99200000000101</c:v>
                </c:pt>
                <c:pt idx="2417">
                  <c:v>197.07350000000102</c:v>
                </c:pt>
                <c:pt idx="2418">
                  <c:v>197.15500000000102</c:v>
                </c:pt>
                <c:pt idx="2419">
                  <c:v>197.23650000000103</c:v>
                </c:pt>
                <c:pt idx="2420">
                  <c:v>197.31800000000104</c:v>
                </c:pt>
                <c:pt idx="2421">
                  <c:v>197.39950000000104</c:v>
                </c:pt>
                <c:pt idx="2422">
                  <c:v>197.48100000000105</c:v>
                </c:pt>
                <c:pt idx="2423">
                  <c:v>197.56250000000105</c:v>
                </c:pt>
                <c:pt idx="2424">
                  <c:v>197.64400000000106</c:v>
                </c:pt>
                <c:pt idx="2425">
                  <c:v>197.72550000000106</c:v>
                </c:pt>
                <c:pt idx="2426">
                  <c:v>197.80700000000107</c:v>
                </c:pt>
                <c:pt idx="2427">
                  <c:v>197.88850000000107</c:v>
                </c:pt>
                <c:pt idx="2428">
                  <c:v>197.97000000000108</c:v>
                </c:pt>
                <c:pt idx="2429">
                  <c:v>198.05150000000108</c:v>
                </c:pt>
                <c:pt idx="2430">
                  <c:v>198.13300000000109</c:v>
                </c:pt>
                <c:pt idx="2431">
                  <c:v>198.2145000000011</c:v>
                </c:pt>
                <c:pt idx="2432">
                  <c:v>198.2960000000011</c:v>
                </c:pt>
                <c:pt idx="2433">
                  <c:v>198.37750000000111</c:v>
                </c:pt>
                <c:pt idx="2434">
                  <c:v>198.45900000000111</c:v>
                </c:pt>
                <c:pt idx="2435">
                  <c:v>198.54050000000112</c:v>
                </c:pt>
                <c:pt idx="2436">
                  <c:v>198.62200000000112</c:v>
                </c:pt>
                <c:pt idx="2437">
                  <c:v>198.70350000000113</c:v>
                </c:pt>
                <c:pt idx="2438">
                  <c:v>198.78500000000113</c:v>
                </c:pt>
                <c:pt idx="2439">
                  <c:v>198.86650000000114</c:v>
                </c:pt>
                <c:pt idx="2440">
                  <c:v>198.94800000000114</c:v>
                </c:pt>
                <c:pt idx="2441">
                  <c:v>199.02950000000115</c:v>
                </c:pt>
                <c:pt idx="2442">
                  <c:v>199.11100000000116</c:v>
                </c:pt>
                <c:pt idx="2443">
                  <c:v>199.19250000000116</c:v>
                </c:pt>
                <c:pt idx="2444">
                  <c:v>199.27400000000117</c:v>
                </c:pt>
                <c:pt idx="2445">
                  <c:v>199.35550000000117</c:v>
                </c:pt>
                <c:pt idx="2446">
                  <c:v>199.43700000000118</c:v>
                </c:pt>
                <c:pt idx="2447">
                  <c:v>199.51850000000118</c:v>
                </c:pt>
                <c:pt idx="2448">
                  <c:v>199.60000000000119</c:v>
                </c:pt>
                <c:pt idx="2449">
                  <c:v>199.68150000000119</c:v>
                </c:pt>
                <c:pt idx="2450">
                  <c:v>199.7630000000012</c:v>
                </c:pt>
                <c:pt idx="2451">
                  <c:v>199.8445000000012</c:v>
                </c:pt>
                <c:pt idx="2452">
                  <c:v>199.92600000000121</c:v>
                </c:pt>
                <c:pt idx="2453">
                  <c:v>200.00750000000122</c:v>
                </c:pt>
                <c:pt idx="2454">
                  <c:v>200.08900000000122</c:v>
                </c:pt>
                <c:pt idx="2455">
                  <c:v>200.17050000000123</c:v>
                </c:pt>
                <c:pt idx="2456">
                  <c:v>200.25200000000123</c:v>
                </c:pt>
                <c:pt idx="2457">
                  <c:v>200.33350000000124</c:v>
                </c:pt>
                <c:pt idx="2458">
                  <c:v>200.41500000000124</c:v>
                </c:pt>
                <c:pt idx="2459">
                  <c:v>200.49650000000125</c:v>
                </c:pt>
                <c:pt idx="2460">
                  <c:v>200.57800000000125</c:v>
                </c:pt>
                <c:pt idx="2461">
                  <c:v>200.65950000000126</c:v>
                </c:pt>
                <c:pt idx="2462">
                  <c:v>200.74100000000126</c:v>
                </c:pt>
                <c:pt idx="2463">
                  <c:v>200.82250000000127</c:v>
                </c:pt>
                <c:pt idx="2464">
                  <c:v>200.90400000000128</c:v>
                </c:pt>
                <c:pt idx="2465">
                  <c:v>200.98550000000128</c:v>
                </c:pt>
                <c:pt idx="2466">
                  <c:v>201.06700000000129</c:v>
                </c:pt>
                <c:pt idx="2467">
                  <c:v>201.14850000000129</c:v>
                </c:pt>
                <c:pt idx="2468">
                  <c:v>201.2300000000013</c:v>
                </c:pt>
                <c:pt idx="2469">
                  <c:v>201.3115000000013</c:v>
                </c:pt>
                <c:pt idx="2470">
                  <c:v>201.39300000000131</c:v>
                </c:pt>
                <c:pt idx="2471">
                  <c:v>201.47450000000131</c:v>
                </c:pt>
                <c:pt idx="2472">
                  <c:v>201.55600000000132</c:v>
                </c:pt>
                <c:pt idx="2473">
                  <c:v>201.63750000000132</c:v>
                </c:pt>
                <c:pt idx="2474">
                  <c:v>201.71900000000133</c:v>
                </c:pt>
                <c:pt idx="2475">
                  <c:v>201.80050000000134</c:v>
                </c:pt>
                <c:pt idx="2476">
                  <c:v>201.88200000000134</c:v>
                </c:pt>
                <c:pt idx="2477">
                  <c:v>201.96350000000135</c:v>
                </c:pt>
                <c:pt idx="2478">
                  <c:v>202.04500000000135</c:v>
                </c:pt>
                <c:pt idx="2479">
                  <c:v>202.12650000000136</c:v>
                </c:pt>
                <c:pt idx="2480">
                  <c:v>202.20800000000136</c:v>
                </c:pt>
                <c:pt idx="2481">
                  <c:v>202.28950000000137</c:v>
                </c:pt>
                <c:pt idx="2482">
                  <c:v>202.37100000000137</c:v>
                </c:pt>
                <c:pt idx="2483">
                  <c:v>202.45250000000138</c:v>
                </c:pt>
                <c:pt idx="2484">
                  <c:v>202.53400000000138</c:v>
                </c:pt>
                <c:pt idx="2485">
                  <c:v>202.61550000000139</c:v>
                </c:pt>
                <c:pt idx="2486">
                  <c:v>202.6970000000014</c:v>
                </c:pt>
                <c:pt idx="2487">
                  <c:v>202.7785000000014</c:v>
                </c:pt>
                <c:pt idx="2488">
                  <c:v>202.86000000000141</c:v>
                </c:pt>
                <c:pt idx="2489">
                  <c:v>202.94150000000141</c:v>
                </c:pt>
                <c:pt idx="2490">
                  <c:v>203.02300000000142</c:v>
                </c:pt>
                <c:pt idx="2491">
                  <c:v>203.10450000000142</c:v>
                </c:pt>
                <c:pt idx="2492">
                  <c:v>203.18600000000143</c:v>
                </c:pt>
                <c:pt idx="2493">
                  <c:v>203.26750000000143</c:v>
                </c:pt>
                <c:pt idx="2494">
                  <c:v>203.34900000000144</c:v>
                </c:pt>
                <c:pt idx="2495">
                  <c:v>203.43050000000144</c:v>
                </c:pt>
                <c:pt idx="2496">
                  <c:v>203.51200000000145</c:v>
                </c:pt>
                <c:pt idx="2497">
                  <c:v>203.59350000000146</c:v>
                </c:pt>
                <c:pt idx="2498">
                  <c:v>203.67500000000146</c:v>
                </c:pt>
                <c:pt idx="2499">
                  <c:v>203.75650000000147</c:v>
                </c:pt>
                <c:pt idx="2500">
                  <c:v>203.83800000000147</c:v>
                </c:pt>
                <c:pt idx="2501">
                  <c:v>203.91950000000148</c:v>
                </c:pt>
                <c:pt idx="2502">
                  <c:v>204.00100000000148</c:v>
                </c:pt>
                <c:pt idx="2503">
                  <c:v>204.08250000000149</c:v>
                </c:pt>
                <c:pt idx="2504">
                  <c:v>204.16400000000149</c:v>
                </c:pt>
                <c:pt idx="2505">
                  <c:v>204.2455000000015</c:v>
                </c:pt>
                <c:pt idx="2506">
                  <c:v>204.3270000000015</c:v>
                </c:pt>
                <c:pt idx="2507">
                  <c:v>204.40850000000151</c:v>
                </c:pt>
                <c:pt idx="2508">
                  <c:v>204.49000000000152</c:v>
                </c:pt>
                <c:pt idx="2509">
                  <c:v>204.57150000000152</c:v>
                </c:pt>
                <c:pt idx="2510">
                  <c:v>204.65300000000153</c:v>
                </c:pt>
                <c:pt idx="2511">
                  <c:v>204.73450000000153</c:v>
                </c:pt>
                <c:pt idx="2512">
                  <c:v>204.81600000000154</c:v>
                </c:pt>
                <c:pt idx="2513">
                  <c:v>204.89750000000154</c:v>
                </c:pt>
                <c:pt idx="2514">
                  <c:v>204.97900000000155</c:v>
                </c:pt>
                <c:pt idx="2515">
                  <c:v>205.06050000000155</c:v>
                </c:pt>
                <c:pt idx="2516">
                  <c:v>205.14200000000156</c:v>
                </c:pt>
                <c:pt idx="2517">
                  <c:v>205.22350000000156</c:v>
                </c:pt>
                <c:pt idx="2518">
                  <c:v>205.30500000000157</c:v>
                </c:pt>
                <c:pt idx="2519">
                  <c:v>205.38650000000158</c:v>
                </c:pt>
                <c:pt idx="2520">
                  <c:v>205.46800000000158</c:v>
                </c:pt>
                <c:pt idx="2521">
                  <c:v>205.54950000000159</c:v>
                </c:pt>
                <c:pt idx="2522">
                  <c:v>205.63100000000159</c:v>
                </c:pt>
                <c:pt idx="2523">
                  <c:v>205.7125000000016</c:v>
                </c:pt>
                <c:pt idx="2524">
                  <c:v>205.7940000000016</c:v>
                </c:pt>
                <c:pt idx="2525">
                  <c:v>205.87550000000161</c:v>
                </c:pt>
                <c:pt idx="2526">
                  <c:v>205.95700000000161</c:v>
                </c:pt>
                <c:pt idx="2527">
                  <c:v>206.03850000000162</c:v>
                </c:pt>
                <c:pt idx="2528">
                  <c:v>206.12000000000162</c:v>
                </c:pt>
                <c:pt idx="2529">
                  <c:v>206.20150000000163</c:v>
                </c:pt>
                <c:pt idx="2530">
                  <c:v>206.28300000000164</c:v>
                </c:pt>
                <c:pt idx="2531">
                  <c:v>206.36450000000164</c:v>
                </c:pt>
                <c:pt idx="2532">
                  <c:v>206.44600000000165</c:v>
                </c:pt>
                <c:pt idx="2533">
                  <c:v>206.52750000000165</c:v>
                </c:pt>
                <c:pt idx="2534">
                  <c:v>206.60900000000166</c:v>
                </c:pt>
                <c:pt idx="2535">
                  <c:v>206.69050000000166</c:v>
                </c:pt>
                <c:pt idx="2536">
                  <c:v>206.77200000000167</c:v>
                </c:pt>
                <c:pt idx="2537">
                  <c:v>206.85350000000167</c:v>
                </c:pt>
                <c:pt idx="2538">
                  <c:v>206.93500000000168</c:v>
                </c:pt>
                <c:pt idx="2539">
                  <c:v>207.01650000000168</c:v>
                </c:pt>
                <c:pt idx="2540">
                  <c:v>207.09800000000169</c:v>
                </c:pt>
                <c:pt idx="2541">
                  <c:v>207.1795000000017</c:v>
                </c:pt>
                <c:pt idx="2542">
                  <c:v>207.2610000000017</c:v>
                </c:pt>
                <c:pt idx="2543">
                  <c:v>207.34250000000171</c:v>
                </c:pt>
                <c:pt idx="2544">
                  <c:v>207.42400000000171</c:v>
                </c:pt>
                <c:pt idx="2545">
                  <c:v>207.50550000000172</c:v>
                </c:pt>
                <c:pt idx="2546">
                  <c:v>207.58700000000172</c:v>
                </c:pt>
                <c:pt idx="2547">
                  <c:v>207.66850000000173</c:v>
                </c:pt>
                <c:pt idx="2548">
                  <c:v>207.75000000000173</c:v>
                </c:pt>
                <c:pt idx="2549">
                  <c:v>207.83150000000174</c:v>
                </c:pt>
                <c:pt idx="2550">
                  <c:v>207.91300000000174</c:v>
                </c:pt>
                <c:pt idx="2551">
                  <c:v>207.99450000000175</c:v>
                </c:pt>
                <c:pt idx="2552">
                  <c:v>208.07600000000176</c:v>
                </c:pt>
                <c:pt idx="2553">
                  <c:v>208.15750000000176</c:v>
                </c:pt>
                <c:pt idx="2554">
                  <c:v>208.23900000000177</c:v>
                </c:pt>
                <c:pt idx="2555">
                  <c:v>208.32050000000177</c:v>
                </c:pt>
                <c:pt idx="2556">
                  <c:v>208.40200000000178</c:v>
                </c:pt>
                <c:pt idx="2557">
                  <c:v>208.48350000000178</c:v>
                </c:pt>
                <c:pt idx="2558">
                  <c:v>208.56500000000179</c:v>
                </c:pt>
                <c:pt idx="2559">
                  <c:v>208.64650000000179</c:v>
                </c:pt>
                <c:pt idx="2560">
                  <c:v>208.7280000000018</c:v>
                </c:pt>
                <c:pt idx="2561">
                  <c:v>208.8095000000018</c:v>
                </c:pt>
                <c:pt idx="2562">
                  <c:v>208.89100000000181</c:v>
                </c:pt>
                <c:pt idx="2563">
                  <c:v>208.97250000000182</c:v>
                </c:pt>
                <c:pt idx="2564">
                  <c:v>209.05400000000182</c:v>
                </c:pt>
                <c:pt idx="2565">
                  <c:v>209.13550000000183</c:v>
                </c:pt>
                <c:pt idx="2566">
                  <c:v>209.21700000000183</c:v>
                </c:pt>
                <c:pt idx="2567">
                  <c:v>209.29850000000184</c:v>
                </c:pt>
                <c:pt idx="2568">
                  <c:v>209.38000000000184</c:v>
                </c:pt>
                <c:pt idx="2569">
                  <c:v>209.46150000000185</c:v>
                </c:pt>
                <c:pt idx="2570">
                  <c:v>209.54300000000185</c:v>
                </c:pt>
                <c:pt idx="2571">
                  <c:v>209.62450000000186</c:v>
                </c:pt>
                <c:pt idx="2572">
                  <c:v>209.70600000000186</c:v>
                </c:pt>
                <c:pt idx="2573">
                  <c:v>209.78750000000187</c:v>
                </c:pt>
                <c:pt idx="2574">
                  <c:v>209.86900000000188</c:v>
                </c:pt>
                <c:pt idx="2575">
                  <c:v>209.95050000000188</c:v>
                </c:pt>
                <c:pt idx="2576">
                  <c:v>210.03200000000189</c:v>
                </c:pt>
                <c:pt idx="2577">
                  <c:v>210.11350000000189</c:v>
                </c:pt>
                <c:pt idx="2578">
                  <c:v>210.1950000000019</c:v>
                </c:pt>
                <c:pt idx="2579">
                  <c:v>210.2765000000019</c:v>
                </c:pt>
                <c:pt idx="2580">
                  <c:v>210.35800000000191</c:v>
                </c:pt>
                <c:pt idx="2581">
                  <c:v>210.43950000000191</c:v>
                </c:pt>
                <c:pt idx="2582">
                  <c:v>210.52100000000192</c:v>
                </c:pt>
                <c:pt idx="2583">
                  <c:v>210.60250000000192</c:v>
                </c:pt>
                <c:pt idx="2584">
                  <c:v>210.68400000000193</c:v>
                </c:pt>
                <c:pt idx="2585">
                  <c:v>210.76550000000194</c:v>
                </c:pt>
                <c:pt idx="2586">
                  <c:v>210.84700000000194</c:v>
                </c:pt>
                <c:pt idx="2587">
                  <c:v>210.92850000000195</c:v>
                </c:pt>
                <c:pt idx="2588">
                  <c:v>211.01000000000195</c:v>
                </c:pt>
                <c:pt idx="2589">
                  <c:v>211.09150000000196</c:v>
                </c:pt>
                <c:pt idx="2590">
                  <c:v>211.17300000000196</c:v>
                </c:pt>
                <c:pt idx="2591">
                  <c:v>211.25450000000197</c:v>
                </c:pt>
                <c:pt idx="2592">
                  <c:v>211.33600000000197</c:v>
                </c:pt>
                <c:pt idx="2593">
                  <c:v>211.41750000000198</c:v>
                </c:pt>
                <c:pt idx="2594">
                  <c:v>211.49900000000198</c:v>
                </c:pt>
                <c:pt idx="2595">
                  <c:v>211.58050000000199</c:v>
                </c:pt>
                <c:pt idx="2596">
                  <c:v>211.662000000002</c:v>
                </c:pt>
                <c:pt idx="2597">
                  <c:v>211.743500000002</c:v>
                </c:pt>
                <c:pt idx="2598">
                  <c:v>211.82500000000201</c:v>
                </c:pt>
                <c:pt idx="2599">
                  <c:v>211.90650000000201</c:v>
                </c:pt>
                <c:pt idx="2600">
                  <c:v>211.98800000000202</c:v>
                </c:pt>
                <c:pt idx="2601">
                  <c:v>212.06950000000202</c:v>
                </c:pt>
                <c:pt idx="2602">
                  <c:v>212.15100000000203</c:v>
                </c:pt>
                <c:pt idx="2603">
                  <c:v>212.23250000000203</c:v>
                </c:pt>
                <c:pt idx="2604">
                  <c:v>212.31400000000204</c:v>
                </c:pt>
                <c:pt idx="2605">
                  <c:v>212.39550000000204</c:v>
                </c:pt>
                <c:pt idx="2606">
                  <c:v>212.47700000000205</c:v>
                </c:pt>
                <c:pt idx="2607">
                  <c:v>212.55850000000206</c:v>
                </c:pt>
                <c:pt idx="2608">
                  <c:v>212.64000000000206</c:v>
                </c:pt>
                <c:pt idx="2609">
                  <c:v>212.72150000000207</c:v>
                </c:pt>
                <c:pt idx="2610">
                  <c:v>212.80300000000207</c:v>
                </c:pt>
                <c:pt idx="2611">
                  <c:v>212.88450000000208</c:v>
                </c:pt>
                <c:pt idx="2612">
                  <c:v>212.96600000000208</c:v>
                </c:pt>
                <c:pt idx="2613">
                  <c:v>213.04750000000209</c:v>
                </c:pt>
                <c:pt idx="2614">
                  <c:v>213.12900000000209</c:v>
                </c:pt>
                <c:pt idx="2615">
                  <c:v>213.2105000000021</c:v>
                </c:pt>
                <c:pt idx="2616">
                  <c:v>213.2920000000021</c:v>
                </c:pt>
                <c:pt idx="2617">
                  <c:v>213.37350000000211</c:v>
                </c:pt>
                <c:pt idx="2618">
                  <c:v>213.45500000000212</c:v>
                </c:pt>
                <c:pt idx="2619">
                  <c:v>213.53650000000212</c:v>
                </c:pt>
                <c:pt idx="2620">
                  <c:v>213.61800000000213</c:v>
                </c:pt>
                <c:pt idx="2621">
                  <c:v>213.69950000000213</c:v>
                </c:pt>
                <c:pt idx="2622">
                  <c:v>213.78100000000214</c:v>
                </c:pt>
                <c:pt idx="2623">
                  <c:v>213.86250000000214</c:v>
                </c:pt>
                <c:pt idx="2624">
                  <c:v>213.94400000000215</c:v>
                </c:pt>
                <c:pt idx="2625">
                  <c:v>214.02550000000215</c:v>
                </c:pt>
                <c:pt idx="2626">
                  <c:v>214.10700000000216</c:v>
                </c:pt>
                <c:pt idx="2627">
                  <c:v>214.18850000000216</c:v>
                </c:pt>
                <c:pt idx="2628">
                  <c:v>214.27000000000217</c:v>
                </c:pt>
                <c:pt idx="2629">
                  <c:v>214.35150000000218</c:v>
                </c:pt>
                <c:pt idx="2630">
                  <c:v>214.43300000000218</c:v>
                </c:pt>
                <c:pt idx="2631">
                  <c:v>214.51450000000219</c:v>
                </c:pt>
                <c:pt idx="2632">
                  <c:v>214.59600000000219</c:v>
                </c:pt>
                <c:pt idx="2633">
                  <c:v>214.6775000000022</c:v>
                </c:pt>
                <c:pt idx="2634">
                  <c:v>214.7590000000022</c:v>
                </c:pt>
                <c:pt idx="2635">
                  <c:v>214.84050000000221</c:v>
                </c:pt>
                <c:pt idx="2636">
                  <c:v>214.92200000000221</c:v>
                </c:pt>
                <c:pt idx="2637">
                  <c:v>215.00350000000222</c:v>
                </c:pt>
                <c:pt idx="2638">
                  <c:v>215.08500000000222</c:v>
                </c:pt>
                <c:pt idx="2639">
                  <c:v>215.16650000000223</c:v>
                </c:pt>
                <c:pt idx="2640">
                  <c:v>215.24800000000224</c:v>
                </c:pt>
                <c:pt idx="2641">
                  <c:v>215.32950000000224</c:v>
                </c:pt>
                <c:pt idx="2642">
                  <c:v>215.41100000000225</c:v>
                </c:pt>
                <c:pt idx="2643">
                  <c:v>215.49250000000225</c:v>
                </c:pt>
                <c:pt idx="2644">
                  <c:v>215.57400000000226</c:v>
                </c:pt>
                <c:pt idx="2645">
                  <c:v>215.65550000000226</c:v>
                </c:pt>
                <c:pt idx="2646">
                  <c:v>215.73700000000227</c:v>
                </c:pt>
                <c:pt idx="2647">
                  <c:v>215.81850000000227</c:v>
                </c:pt>
                <c:pt idx="2648">
                  <c:v>215.90000000000228</c:v>
                </c:pt>
                <c:pt idx="2649">
                  <c:v>215.98150000000228</c:v>
                </c:pt>
                <c:pt idx="2650">
                  <c:v>216.06300000000229</c:v>
                </c:pt>
                <c:pt idx="2651">
                  <c:v>216.1445000000023</c:v>
                </c:pt>
                <c:pt idx="2652">
                  <c:v>216.2260000000023</c:v>
                </c:pt>
                <c:pt idx="2653">
                  <c:v>216.30750000000231</c:v>
                </c:pt>
                <c:pt idx="2654">
                  <c:v>216.38900000000231</c:v>
                </c:pt>
                <c:pt idx="2655">
                  <c:v>216.47050000000232</c:v>
                </c:pt>
                <c:pt idx="2656">
                  <c:v>216.55200000000232</c:v>
                </c:pt>
                <c:pt idx="2657">
                  <c:v>216.63350000000233</c:v>
                </c:pt>
                <c:pt idx="2658">
                  <c:v>216.71500000000233</c:v>
                </c:pt>
                <c:pt idx="2659">
                  <c:v>216.79650000000234</c:v>
                </c:pt>
                <c:pt idx="2660">
                  <c:v>216.87800000000234</c:v>
                </c:pt>
                <c:pt idx="2661">
                  <c:v>216.95950000000235</c:v>
                </c:pt>
                <c:pt idx="2662">
                  <c:v>217.04100000000236</c:v>
                </c:pt>
                <c:pt idx="2663">
                  <c:v>217.12250000000236</c:v>
                </c:pt>
                <c:pt idx="2664">
                  <c:v>217.20400000000237</c:v>
                </c:pt>
                <c:pt idx="2665">
                  <c:v>217.28550000000237</c:v>
                </c:pt>
                <c:pt idx="2666">
                  <c:v>217.36700000000238</c:v>
                </c:pt>
                <c:pt idx="2667">
                  <c:v>217.44850000000238</c:v>
                </c:pt>
                <c:pt idx="2668">
                  <c:v>217.53000000000239</c:v>
                </c:pt>
                <c:pt idx="2669">
                  <c:v>217.61150000000239</c:v>
                </c:pt>
                <c:pt idx="2670">
                  <c:v>217.6930000000024</c:v>
                </c:pt>
              </c:numCache>
            </c:numRef>
          </c:xVal>
          <c:yVal>
            <c:numRef>
              <c:f>'VAR4 G-B'!$I$5:$I$8711</c:f>
              <c:numCache>
                <c:formatCode>0.000</c:formatCode>
                <c:ptCount val="8707"/>
                <c:pt idx="0">
                  <c:v>-1.6216148472514766</c:v>
                </c:pt>
                <c:pt idx="1">
                  <c:v>-1.6643663812590224</c:v>
                </c:pt>
                <c:pt idx="2">
                  <c:v>-1.7036101133621362</c:v>
                </c:pt>
                <c:pt idx="3">
                  <c:v>-1.7215272013050873</c:v>
                </c:pt>
                <c:pt idx="4">
                  <c:v>-1.7770720421911474</c:v>
                </c:pt>
                <c:pt idx="5">
                  <c:v>-1.8120892268225908</c:v>
                </c:pt>
                <c:pt idx="6">
                  <c:v>-1.7122767288432574</c:v>
                </c:pt>
                <c:pt idx="7">
                  <c:v>-1.609853245456949</c:v>
                </c:pt>
                <c:pt idx="8">
                  <c:v>-1.5141493456777086</c:v>
                </c:pt>
                <c:pt idx="9">
                  <c:v>-1.4385886210945258</c:v>
                </c:pt>
                <c:pt idx="10">
                  <c:v>-1.4077197594809487</c:v>
                </c:pt>
                <c:pt idx="11">
                  <c:v>-1.348968571690367</c:v>
                </c:pt>
                <c:pt idx="12">
                  <c:v>-1.2689740432442684</c:v>
                </c:pt>
                <c:pt idx="13">
                  <c:v>-1.0941426251947517</c:v>
                </c:pt>
                <c:pt idx="14">
                  <c:v>-1.0109493555129849</c:v>
                </c:pt>
                <c:pt idx="15">
                  <c:v>-1.0599781832751436</c:v>
                </c:pt>
                <c:pt idx="16">
                  <c:v>-0.99675909998161594</c:v>
                </c:pt>
                <c:pt idx="17">
                  <c:v>-0.86735426686482942</c:v>
                </c:pt>
                <c:pt idx="18">
                  <c:v>-0.82432245646462987</c:v>
                </c:pt>
                <c:pt idx="19">
                  <c:v>-0.72072612023291049</c:v>
                </c:pt>
                <c:pt idx="20">
                  <c:v>-0.66660248288271506</c:v>
                </c:pt>
                <c:pt idx="21">
                  <c:v>-0.65305977058514142</c:v>
                </c:pt>
                <c:pt idx="22">
                  <c:v>-0.66010169441375388</c:v>
                </c:pt>
                <c:pt idx="23">
                  <c:v>-0.73418429467901059</c:v>
                </c:pt>
                <c:pt idx="24">
                  <c:v>-0.69076463844674485</c:v>
                </c:pt>
                <c:pt idx="25">
                  <c:v>-0.70752448023040015</c:v>
                </c:pt>
                <c:pt idx="26">
                  <c:v>-0.67091562961891649</c:v>
                </c:pt>
                <c:pt idx="27">
                  <c:v>-0.69442700909519695</c:v>
                </c:pt>
                <c:pt idx="28">
                  <c:v>-0.70119204790854861</c:v>
                </c:pt>
                <c:pt idx="29">
                  <c:v>-0.66499892086473844</c:v>
                </c:pt>
                <c:pt idx="30">
                  <c:v>-0.56354169923676112</c:v>
                </c:pt>
                <c:pt idx="31">
                  <c:v>-0.53535136420630081</c:v>
                </c:pt>
                <c:pt idx="32">
                  <c:v>-0.44869529281176868</c:v>
                </c:pt>
                <c:pt idx="33">
                  <c:v>-0.37079393849108472</c:v>
                </c:pt>
                <c:pt idx="34">
                  <c:v>-0.36336732056365806</c:v>
                </c:pt>
                <c:pt idx="35">
                  <c:v>-0.40162108973917909</c:v>
                </c:pt>
                <c:pt idx="36">
                  <c:v>-0.49311787108398974</c:v>
                </c:pt>
                <c:pt idx="37">
                  <c:v>-0.58849772261750222</c:v>
                </c:pt>
                <c:pt idx="38">
                  <c:v>-0.67956355395271517</c:v>
                </c:pt>
                <c:pt idx="39">
                  <c:v>-0.57669447961619424</c:v>
                </c:pt>
                <c:pt idx="40">
                  <c:v>-0.57007950908378724</c:v>
                </c:pt>
                <c:pt idx="41">
                  <c:v>-0.64423102599348536</c:v>
                </c:pt>
                <c:pt idx="42">
                  <c:v>-0.75678012566437003</c:v>
                </c:pt>
                <c:pt idx="43">
                  <c:v>-0.83048515199698802</c:v>
                </c:pt>
                <c:pt idx="44">
                  <c:v>-0.92009562520590571</c:v>
                </c:pt>
                <c:pt idx="45">
                  <c:v>-0.94849149037731084</c:v>
                </c:pt>
                <c:pt idx="46">
                  <c:v>-1.1248827791145539</c:v>
                </c:pt>
                <c:pt idx="47">
                  <c:v>-1.1227627251724919</c:v>
                </c:pt>
                <c:pt idx="48">
                  <c:v>-1.1312038878584767</c:v>
                </c:pt>
                <c:pt idx="49">
                  <c:v>-1.1615511491111778</c:v>
                </c:pt>
                <c:pt idx="50">
                  <c:v>-1.2534223201090466</c:v>
                </c:pt>
                <c:pt idx="51">
                  <c:v>-1.2767911023708289</c:v>
                </c:pt>
                <c:pt idx="52">
                  <c:v>-1.307722871122877</c:v>
                </c:pt>
                <c:pt idx="53">
                  <c:v>-1.3258852946720161</c:v>
                </c:pt>
                <c:pt idx="54">
                  <c:v>-1.3050683039891773</c:v>
                </c:pt>
                <c:pt idx="55">
                  <c:v>-1.3212017180333635</c:v>
                </c:pt>
                <c:pt idx="56">
                  <c:v>-1.2762538501590832</c:v>
                </c:pt>
                <c:pt idx="57">
                  <c:v>-1.3259269783075167</c:v>
                </c:pt>
                <c:pt idx="58">
                  <c:v>-1.3223359539445145</c:v>
                </c:pt>
                <c:pt idx="59">
                  <c:v>-1.3248038993415117</c:v>
                </c:pt>
                <c:pt idx="60">
                  <c:v>-1.3558451943289189</c:v>
                </c:pt>
                <c:pt idx="61">
                  <c:v>-1.2704240588677334</c:v>
                </c:pt>
                <c:pt idx="62">
                  <c:v>-1.1708692161637275</c:v>
                </c:pt>
                <c:pt idx="63">
                  <c:v>-1.0578186138684884</c:v>
                </c:pt>
                <c:pt idx="64">
                  <c:v>-1.0137168838539399</c:v>
                </c:pt>
                <c:pt idx="65">
                  <c:v>-1.039578799278309</c:v>
                </c:pt>
                <c:pt idx="66">
                  <c:v>-1.0790161226910779</c:v>
                </c:pt>
                <c:pt idx="67">
                  <c:v>-1.0290283595822181</c:v>
                </c:pt>
                <c:pt idx="68">
                  <c:v>-1.006478380475579</c:v>
                </c:pt>
                <c:pt idx="69">
                  <c:v>-0.99004343430139108</c:v>
                </c:pt>
                <c:pt idx="70">
                  <c:v>-0.93920849314425392</c:v>
                </c:pt>
                <c:pt idx="71">
                  <c:v>-0.885683353478532</c:v>
                </c:pt>
                <c:pt idx="72">
                  <c:v>-0.82924500886152652</c:v>
                </c:pt>
                <c:pt idx="73">
                  <c:v>-0.80396784644859431</c:v>
                </c:pt>
                <c:pt idx="74">
                  <c:v>-0.73753411353321652</c:v>
                </c:pt>
                <c:pt idx="75">
                  <c:v>-0.70899383051469911</c:v>
                </c:pt>
                <c:pt idx="76">
                  <c:v>-0.66098947050304957</c:v>
                </c:pt>
                <c:pt idx="77">
                  <c:v>-0.63849179954754554</c:v>
                </c:pt>
                <c:pt idx="78">
                  <c:v>-0.67078968656833615</c:v>
                </c:pt>
                <c:pt idx="79">
                  <c:v>-0.60112642888766044</c:v>
                </c:pt>
                <c:pt idx="80">
                  <c:v>-0.65195444162222871</c:v>
                </c:pt>
                <c:pt idx="81">
                  <c:v>-0.64237403767892087</c:v>
                </c:pt>
                <c:pt idx="82">
                  <c:v>-0.66775313597159203</c:v>
                </c:pt>
                <c:pt idx="83">
                  <c:v>-0.71213986772099924</c:v>
                </c:pt>
                <c:pt idx="84">
                  <c:v>-0.72800690271246216</c:v>
                </c:pt>
                <c:pt idx="85">
                  <c:v>-0.70238472521371231</c:v>
                </c:pt>
                <c:pt idx="86">
                  <c:v>-0.61832544548948842</c:v>
                </c:pt>
                <c:pt idx="87">
                  <c:v>-0.59577624217234171</c:v>
                </c:pt>
                <c:pt idx="88">
                  <c:v>-0.62535549864844553</c:v>
                </c:pt>
                <c:pt idx="89">
                  <c:v>-0.64216626340168403</c:v>
                </c:pt>
                <c:pt idx="90">
                  <c:v>-0.64583270606157239</c:v>
                </c:pt>
                <c:pt idx="91">
                  <c:v>-0.60119717868741329</c:v>
                </c:pt>
                <c:pt idx="92">
                  <c:v>-0.5686738135176268</c:v>
                </c:pt>
                <c:pt idx="93">
                  <c:v>-0.59061479773623804</c:v>
                </c:pt>
                <c:pt idx="94">
                  <c:v>-0.72798451762000793</c:v>
                </c:pt>
                <c:pt idx="95">
                  <c:v>-0.84183536029866735</c:v>
                </c:pt>
                <c:pt idx="96">
                  <c:v>-0.79416989111828151</c:v>
                </c:pt>
                <c:pt idx="97">
                  <c:v>-0.73440816342913595</c:v>
                </c:pt>
                <c:pt idx="98">
                  <c:v>-0.777940225528716</c:v>
                </c:pt>
                <c:pt idx="99">
                  <c:v>-0.88097744810314571</c:v>
                </c:pt>
                <c:pt idx="100">
                  <c:v>-1.0140005833630485</c:v>
                </c:pt>
                <c:pt idx="101">
                  <c:v>-1.0211899867246639</c:v>
                </c:pt>
                <c:pt idx="102">
                  <c:v>-0.95778222724593098</c:v>
                </c:pt>
                <c:pt idx="103">
                  <c:v>-0.98248932661923227</c:v>
                </c:pt>
                <c:pt idx="104">
                  <c:v>-1.0077060361867358</c:v>
                </c:pt>
                <c:pt idx="105">
                  <c:v>-1.0289071922592352</c:v>
                </c:pt>
                <c:pt idx="106">
                  <c:v>-1.0741089209741743</c:v>
                </c:pt>
                <c:pt idx="107">
                  <c:v>-1.0882675171426519</c:v>
                </c:pt>
                <c:pt idx="108">
                  <c:v>-1.1088529588533884</c:v>
                </c:pt>
                <c:pt idx="109">
                  <c:v>-1.1416586439603071</c:v>
                </c:pt>
                <c:pt idx="110">
                  <c:v>-1.1196114584483008</c:v>
                </c:pt>
                <c:pt idx="111">
                  <c:v>-1.0765592444578742</c:v>
                </c:pt>
                <c:pt idx="112">
                  <c:v>-1.0735621930237365</c:v>
                </c:pt>
                <c:pt idx="113">
                  <c:v>-1.1198810238485182</c:v>
                </c:pt>
                <c:pt idx="114">
                  <c:v>-1.1357273515593813</c:v>
                </c:pt>
                <c:pt idx="115">
                  <c:v>-1.169129639437688</c:v>
                </c:pt>
                <c:pt idx="116">
                  <c:v>-1.207828315634595</c:v>
                </c:pt>
                <c:pt idx="117">
                  <c:v>-1.2439465072214271</c:v>
                </c:pt>
                <c:pt idx="118">
                  <c:v>-1.2670337937096621</c:v>
                </c:pt>
                <c:pt idx="119">
                  <c:v>-1.3163572467867297</c:v>
                </c:pt>
                <c:pt idx="120">
                  <c:v>-1.4005199932397383</c:v>
                </c:pt>
                <c:pt idx="121">
                  <c:v>-1.4995010539736324</c:v>
                </c:pt>
                <c:pt idx="122">
                  <c:v>-1.5619284345717879</c:v>
                </c:pt>
                <c:pt idx="123">
                  <c:v>-1.5439154082627082</c:v>
                </c:pt>
                <c:pt idx="124">
                  <c:v>-1.5296555886636281</c:v>
                </c:pt>
                <c:pt idx="125">
                  <c:v>-1.4973935039017197</c:v>
                </c:pt>
                <c:pt idx="126">
                  <c:v>-1.5894198913748374</c:v>
                </c:pt>
                <c:pt idx="127">
                  <c:v>-1.6495645973269397</c:v>
                </c:pt>
                <c:pt idx="128">
                  <c:v>-1.7129953703821252</c:v>
                </c:pt>
                <c:pt idx="129">
                  <c:v>-1.7919720241284365</c:v>
                </c:pt>
                <c:pt idx="130">
                  <c:v>-1.8316576828849187</c:v>
                </c:pt>
                <c:pt idx="131">
                  <c:v>-1.8115793474525639</c:v>
                </c:pt>
                <c:pt idx="132">
                  <c:v>-1.8533651516762037</c:v>
                </c:pt>
                <c:pt idx="133">
                  <c:v>-1.8814150547082253</c:v>
                </c:pt>
                <c:pt idx="134">
                  <c:v>-1.8485403848375719</c:v>
                </c:pt>
                <c:pt idx="135">
                  <c:v>-1.845693785114578</c:v>
                </c:pt>
                <c:pt idx="136">
                  <c:v>-1.812141252528243</c:v>
                </c:pt>
                <c:pt idx="137">
                  <c:v>-1.7641899198957569</c:v>
                </c:pt>
                <c:pt idx="138">
                  <c:v>-1.7601314599276503</c:v>
                </c:pt>
                <c:pt idx="139">
                  <c:v>-1.7465929216454728</c:v>
                </c:pt>
                <c:pt idx="140">
                  <c:v>-1.7090068804945624</c:v>
                </c:pt>
                <c:pt idx="141">
                  <c:v>-1.6504239947466364</c:v>
                </c:pt>
                <c:pt idx="142">
                  <c:v>-1.7358731368693412</c:v>
                </c:pt>
                <c:pt idx="143">
                  <c:v>-1.817185189180319</c:v>
                </c:pt>
                <c:pt idx="144">
                  <c:v>-1.7823694938272538</c:v>
                </c:pt>
                <c:pt idx="145">
                  <c:v>-1.7772465169212148</c:v>
                </c:pt>
                <c:pt idx="146">
                  <c:v>-1.6729866882705109</c:v>
                </c:pt>
                <c:pt idx="147">
                  <c:v>-1.6302946064958899</c:v>
                </c:pt>
                <c:pt idx="148">
                  <c:v>-1.6627000878048492</c:v>
                </c:pt>
                <c:pt idx="149">
                  <c:v>-1.5113421608183277</c:v>
                </c:pt>
                <c:pt idx="150">
                  <c:v>-1.4757110564806517</c:v>
                </c:pt>
                <c:pt idx="151">
                  <c:v>-1.4767449549803755</c:v>
                </c:pt>
                <c:pt idx="152">
                  <c:v>-1.3964195826360171</c:v>
                </c:pt>
                <c:pt idx="153">
                  <c:v>-1.3486541380535568</c:v>
                </c:pt>
                <c:pt idx="154">
                  <c:v>-1.3462709267602198</c:v>
                </c:pt>
                <c:pt idx="155">
                  <c:v>-1.3326343850664426</c:v>
                </c:pt>
                <c:pt idx="156">
                  <c:v>-1.2840305119727196</c:v>
                </c:pt>
                <c:pt idx="157">
                  <c:v>-1.3342817905478381</c:v>
                </c:pt>
                <c:pt idx="158">
                  <c:v>-1.3140708122895364</c:v>
                </c:pt>
                <c:pt idx="159">
                  <c:v>-1.2842002754558495</c:v>
                </c:pt>
                <c:pt idx="160">
                  <c:v>-1.2853632408680769</c:v>
                </c:pt>
                <c:pt idx="161">
                  <c:v>-1.3150190904933781</c:v>
                </c:pt>
                <c:pt idx="162">
                  <c:v>-1.3132883970133407</c:v>
                </c:pt>
                <c:pt idx="163">
                  <c:v>-1.318655970518712</c:v>
                </c:pt>
                <c:pt idx="164">
                  <c:v>-1.2805925713146085</c:v>
                </c:pt>
                <c:pt idx="165">
                  <c:v>-1.2426049095633318</c:v>
                </c:pt>
                <c:pt idx="166">
                  <c:v>-1.2452719519632145</c:v>
                </c:pt>
                <c:pt idx="167">
                  <c:v>-1.2472893900599147</c:v>
                </c:pt>
                <c:pt idx="168">
                  <c:v>-1.2260589703716827</c:v>
                </c:pt>
                <c:pt idx="169">
                  <c:v>-1.264745372070557</c:v>
                </c:pt>
                <c:pt idx="170">
                  <c:v>-1.2879133751301486</c:v>
                </c:pt>
                <c:pt idx="171">
                  <c:v>-1.3166929187774024</c:v>
                </c:pt>
                <c:pt idx="172">
                  <c:v>-1.2980056165770073</c:v>
                </c:pt>
                <c:pt idx="173">
                  <c:v>-1.3908452279882029</c:v>
                </c:pt>
                <c:pt idx="174">
                  <c:v>-1.339928704040946</c:v>
                </c:pt>
                <c:pt idx="175">
                  <c:v>-1.3533887324754663</c:v>
                </c:pt>
                <c:pt idx="176">
                  <c:v>-1.325088588007949</c:v>
                </c:pt>
                <c:pt idx="177">
                  <c:v>-1.3633377461900511</c:v>
                </c:pt>
                <c:pt idx="178">
                  <c:v>-1.3612507750880691</c:v>
                </c:pt>
                <c:pt idx="179">
                  <c:v>-1.3783896574417926</c:v>
                </c:pt>
                <c:pt idx="180">
                  <c:v>-1.3444835638932975</c:v>
                </c:pt>
                <c:pt idx="181">
                  <c:v>-1.3769932367183808</c:v>
                </c:pt>
                <c:pt idx="182">
                  <c:v>-1.3783896574417926</c:v>
                </c:pt>
                <c:pt idx="183">
                  <c:v>-1.386083921643251</c:v>
                </c:pt>
                <c:pt idx="184">
                  <c:v>-1.3983850804290803</c:v>
                </c:pt>
                <c:pt idx="185">
                  <c:v>-1.4152740669745278</c:v>
                </c:pt>
                <c:pt idx="186">
                  <c:v>-1.4389078996189495</c:v>
                </c:pt>
                <c:pt idx="187">
                  <c:v>-1.4752125228303696</c:v>
                </c:pt>
                <c:pt idx="188">
                  <c:v>-1.4922844513804747</c:v>
                </c:pt>
                <c:pt idx="189">
                  <c:v>-1.4748656213347038</c:v>
                </c:pt>
                <c:pt idx="190">
                  <c:v>-1.497973381124954</c:v>
                </c:pt>
                <c:pt idx="191">
                  <c:v>-1.4995795300528365</c:v>
                </c:pt>
                <c:pt idx="192">
                  <c:v>-1.5057104755682029</c:v>
                </c:pt>
                <c:pt idx="193">
                  <c:v>-1.5216091385938988</c:v>
                </c:pt>
                <c:pt idx="194">
                  <c:v>-1.5459728597616567</c:v>
                </c:pt>
                <c:pt idx="195">
                  <c:v>-1.5757386618399862</c:v>
                </c:pt>
                <c:pt idx="196">
                  <c:v>-1.5937109320059155</c:v>
                </c:pt>
                <c:pt idx="197">
                  <c:v>-1.5324277754483524</c:v>
                </c:pt>
                <c:pt idx="198">
                  <c:v>-1.5156801505043485</c:v>
                </c:pt>
                <c:pt idx="199">
                  <c:v>-1.4674937374023791</c:v>
                </c:pt>
                <c:pt idx="200">
                  <c:v>-1.440105592052711</c:v>
                </c:pt>
                <c:pt idx="201">
                  <c:v>-1.4257642267413184</c:v>
                </c:pt>
                <c:pt idx="202">
                  <c:v>-1.4390511165325801</c:v>
                </c:pt>
                <c:pt idx="203">
                  <c:v>-1.4673221799010725</c:v>
                </c:pt>
                <c:pt idx="204">
                  <c:v>-1.4615434647877195</c:v>
                </c:pt>
                <c:pt idx="205">
                  <c:v>-1.4641017791785116</c:v>
                </c:pt>
                <c:pt idx="206">
                  <c:v>-1.3893917599788503</c:v>
                </c:pt>
                <c:pt idx="207">
                  <c:v>-1.3506548210195473</c:v>
                </c:pt>
                <c:pt idx="208">
                  <c:v>-1.3412717103163754</c:v>
                </c:pt>
                <c:pt idx="209">
                  <c:v>-1.3447368722647619</c:v>
                </c:pt>
                <c:pt idx="210">
                  <c:v>-1.3443849339949214</c:v>
                </c:pt>
                <c:pt idx="211">
                  <c:v>-1.4108507348973915</c:v>
                </c:pt>
                <c:pt idx="212">
                  <c:v>-1.336008014777408</c:v>
                </c:pt>
                <c:pt idx="213">
                  <c:v>-1.1929216288891975</c:v>
                </c:pt>
                <c:pt idx="214">
                  <c:v>-1.2186494749303971</c:v>
                </c:pt>
                <c:pt idx="215">
                  <c:v>-1.2252794446917143</c:v>
                </c:pt>
                <c:pt idx="216">
                  <c:v>-1.2306257009737103</c:v>
                </c:pt>
                <c:pt idx="217">
                  <c:v>-1.2241264156823293</c:v>
                </c:pt>
                <c:pt idx="218">
                  <c:v>-1.2293142177029568</c:v>
                </c:pt>
                <c:pt idx="219">
                  <c:v>-1.2140833788329333</c:v>
                </c:pt>
                <c:pt idx="220">
                  <c:v>-1.2050088252771567</c:v>
                </c:pt>
                <c:pt idx="221">
                  <c:v>-1.2053829546983259</c:v>
                </c:pt>
                <c:pt idx="222">
                  <c:v>-1.2221619315878334</c:v>
                </c:pt>
                <c:pt idx="223">
                  <c:v>-1.2141221845242811</c:v>
                </c:pt>
                <c:pt idx="224">
                  <c:v>-1.2196924014250901</c:v>
                </c:pt>
                <c:pt idx="225">
                  <c:v>-1.2200314482535888</c:v>
                </c:pt>
                <c:pt idx="226">
                  <c:v>-1.1967284847157078</c:v>
                </c:pt>
                <c:pt idx="227">
                  <c:v>-1.179406485280035</c:v>
                </c:pt>
                <c:pt idx="228">
                  <c:v>-1.198680456007172</c:v>
                </c:pt>
                <c:pt idx="229">
                  <c:v>-1.1988673053036987</c:v>
                </c:pt>
                <c:pt idx="230">
                  <c:v>-1.1989140412891055</c:v>
                </c:pt>
                <c:pt idx="231">
                  <c:v>-1.2214312560809732</c:v>
                </c:pt>
                <c:pt idx="232">
                  <c:v>-1.2840103362058743</c:v>
                </c:pt>
                <c:pt idx="233">
                  <c:v>-1.3100229016467326</c:v>
                </c:pt>
                <c:pt idx="234">
                  <c:v>-1.3353914924263084</c:v>
                </c:pt>
                <c:pt idx="235">
                  <c:v>-1.3253279087489569</c:v>
                </c:pt>
                <c:pt idx="236">
                  <c:v>-1.2994846007119381</c:v>
                </c:pt>
                <c:pt idx="237">
                  <c:v>-1.343398366944166</c:v>
                </c:pt>
                <c:pt idx="238">
                  <c:v>-1.3928250372866475</c:v>
                </c:pt>
                <c:pt idx="239">
                  <c:v>-1.4380576905919611</c:v>
                </c:pt>
                <c:pt idx="240">
                  <c:v>-1.4778440902208951</c:v>
                </c:pt>
                <c:pt idx="241">
                  <c:v>-1.5275458901871559</c:v>
                </c:pt>
                <c:pt idx="242">
                  <c:v>-1.5769652493976283</c:v>
                </c:pt>
                <c:pt idx="243">
                  <c:v>-1.6015609759415568</c:v>
                </c:pt>
                <c:pt idx="244">
                  <c:v>-1.6323422125469735</c:v>
                </c:pt>
                <c:pt idx="245">
                  <c:v>-1.6553065378928973</c:v>
                </c:pt>
                <c:pt idx="246">
                  <c:v>-1.6860123009750629</c:v>
                </c:pt>
                <c:pt idx="247">
                  <c:v>-1.6738540480730513</c:v>
                </c:pt>
                <c:pt idx="248">
                  <c:v>-1.6727586405531678</c:v>
                </c:pt>
                <c:pt idx="249">
                  <c:v>-1.6952536916659511</c:v>
                </c:pt>
                <c:pt idx="250">
                  <c:v>-1.6849931869274009</c:v>
                </c:pt>
                <c:pt idx="251">
                  <c:v>-1.662730415888003</c:v>
                </c:pt>
                <c:pt idx="252">
                  <c:v>-1.6659631682705114</c:v>
                </c:pt>
                <c:pt idx="253">
                  <c:v>-1.6229013969845276</c:v>
                </c:pt>
                <c:pt idx="254">
                  <c:v>-1.6358849331205421</c:v>
                </c:pt>
                <c:pt idx="255">
                  <c:v>-1.6622716122660426</c:v>
                </c:pt>
                <c:pt idx="256">
                  <c:v>-1.6841527103407141</c:v>
                </c:pt>
                <c:pt idx="257">
                  <c:v>-1.6932060165913627</c:v>
                </c:pt>
                <c:pt idx="258">
                  <c:v>-1.6975772698390599</c:v>
                </c:pt>
                <c:pt idx="259">
                  <c:v>-1.6754028072626226</c:v>
                </c:pt>
                <c:pt idx="260">
                  <c:v>-1.6752718371743607</c:v>
                </c:pt>
                <c:pt idx="261">
                  <c:v>-1.7678112489422992</c:v>
                </c:pt>
                <c:pt idx="262">
                  <c:v>-1.8177861986987096</c:v>
                </c:pt>
                <c:pt idx="263">
                  <c:v>-1.7879964026097965</c:v>
                </c:pt>
                <c:pt idx="264">
                  <c:v>-1.7588777596994272</c:v>
                </c:pt>
                <c:pt idx="265">
                  <c:v>-1.7731394083026102</c:v>
                </c:pt>
                <c:pt idx="266">
                  <c:v>-1.8141181799605859</c:v>
                </c:pt>
                <c:pt idx="267">
                  <c:v>-1.8564528908480955</c:v>
                </c:pt>
                <c:pt idx="268">
                  <c:v>-1.876202223057108</c:v>
                </c:pt>
                <c:pt idx="269">
                  <c:v>-1.9175999515894142</c:v>
                </c:pt>
                <c:pt idx="270">
                  <c:v>-1.8104653560142094</c:v>
                </c:pt>
                <c:pt idx="271">
                  <c:v>-1.7646491847344683</c:v>
                </c:pt>
                <c:pt idx="272">
                  <c:v>-1.7241278217215479</c:v>
                </c:pt>
                <c:pt idx="273">
                  <c:v>-1.6834151822931458</c:v>
                </c:pt>
                <c:pt idx="274">
                  <c:v>-1.6781183355071607</c:v>
                </c:pt>
                <c:pt idx="275">
                  <c:v>-1.67237462012334</c:v>
                </c:pt>
                <c:pt idx="276">
                  <c:v>-1.6400614055721237</c:v>
                </c:pt>
                <c:pt idx="277">
                  <c:v>-1.5485150612146341</c:v>
                </c:pt>
                <c:pt idx="278">
                  <c:v>-1.5169640678104697</c:v>
                </c:pt>
                <c:pt idx="279">
                  <c:v>-1.5643003679693976</c:v>
                </c:pt>
                <c:pt idx="280">
                  <c:v>-1.5677537802746939</c:v>
                </c:pt>
                <c:pt idx="281">
                  <c:v>-1.584334054440115</c:v>
                </c:pt>
                <c:pt idx="282">
                  <c:v>-1.5718745550941888</c:v>
                </c:pt>
                <c:pt idx="283">
                  <c:v>-1.4452151905599926</c:v>
                </c:pt>
                <c:pt idx="284">
                  <c:v>-1.3911344774981691</c:v>
                </c:pt>
                <c:pt idx="285">
                  <c:v>-1.3741426330561199</c:v>
                </c:pt>
                <c:pt idx="286">
                  <c:v>-1.2496040084246276</c:v>
                </c:pt>
                <c:pt idx="287">
                  <c:v>-1.1070269202539038</c:v>
                </c:pt>
                <c:pt idx="288">
                  <c:v>-1.0494040571793755</c:v>
                </c:pt>
                <c:pt idx="289">
                  <c:v>-0.96513571835379208</c:v>
                </c:pt>
                <c:pt idx="290">
                  <c:v>-0.91117303192040855</c:v>
                </c:pt>
                <c:pt idx="291">
                  <c:v>-0.84319553234064704</c:v>
                </c:pt>
                <c:pt idx="292">
                  <c:v>-0.79900184067767033</c:v>
                </c:pt>
                <c:pt idx="293">
                  <c:v>-0.73170178857139401</c:v>
                </c:pt>
                <c:pt idx="294">
                  <c:v>-0.64391336379925401</c:v>
                </c:pt>
                <c:pt idx="295">
                  <c:v>-0.71117305430768707</c:v>
                </c:pt>
                <c:pt idx="296">
                  <c:v>-0.70831956973494092</c:v>
                </c:pt>
                <c:pt idx="297">
                  <c:v>-0.679295260320256</c:v>
                </c:pt>
                <c:pt idx="298">
                  <c:v>-0.62123359655064492</c:v>
                </c:pt>
                <c:pt idx="299">
                  <c:v>-0.5516266139169167</c:v>
                </c:pt>
                <c:pt idx="300">
                  <c:v>-0.49094239724301392</c:v>
                </c:pt>
                <c:pt idx="301">
                  <c:v>-0.43544328614489403</c:v>
                </c:pt>
                <c:pt idx="302">
                  <c:v>-0.3825813520499054</c:v>
                </c:pt>
                <c:pt idx="303">
                  <c:v>-0.39977007829356892</c:v>
                </c:pt>
                <c:pt idx="304">
                  <c:v>-0.39969148898541873</c:v>
                </c:pt>
                <c:pt idx="305">
                  <c:v>-0.39682479226406142</c:v>
                </c:pt>
                <c:pt idx="306">
                  <c:v>-0.38264891192022549</c:v>
                </c:pt>
                <c:pt idx="307">
                  <c:v>-0.36867779847649312</c:v>
                </c:pt>
                <c:pt idx="308">
                  <c:v>-0.35756052039972558</c:v>
                </c:pt>
                <c:pt idx="309">
                  <c:v>-0.34561868793984024</c:v>
                </c:pt>
                <c:pt idx="310">
                  <c:v>-0.30968863243054123</c:v>
                </c:pt>
                <c:pt idx="311">
                  <c:v>-0.33044033243406884</c:v>
                </c:pt>
                <c:pt idx="312">
                  <c:v>-0.37364169036363848</c:v>
                </c:pt>
                <c:pt idx="313">
                  <c:v>-0.41125286632767727</c:v>
                </c:pt>
                <c:pt idx="314">
                  <c:v>-0.42942650174883845</c:v>
                </c:pt>
                <c:pt idx="315">
                  <c:v>-0.42462216290948246</c:v>
                </c:pt>
                <c:pt idx="316">
                  <c:v>-0.42477039524410121</c:v>
                </c:pt>
                <c:pt idx="317">
                  <c:v>-0.43650124762671344</c:v>
                </c:pt>
                <c:pt idx="318">
                  <c:v>-0.35871045233840282</c:v>
                </c:pt>
                <c:pt idx="319">
                  <c:v>-0.25455219666788437</c:v>
                </c:pt>
                <c:pt idx="320">
                  <c:v>-0.24316593934324049</c:v>
                </c:pt>
                <c:pt idx="321">
                  <c:v>-0.25997725018034223</c:v>
                </c:pt>
                <c:pt idx="322">
                  <c:v>-0.31187661176229459</c:v>
                </c:pt>
                <c:pt idx="323">
                  <c:v>-0.33186774912548456</c:v>
                </c:pt>
                <c:pt idx="324">
                  <c:v>-0.33476650228494492</c:v>
                </c:pt>
                <c:pt idx="325">
                  <c:v>-0.36119414944288686</c:v>
                </c:pt>
                <c:pt idx="326">
                  <c:v>-0.3822399419447689</c:v>
                </c:pt>
                <c:pt idx="327">
                  <c:v>-0.31577184471953468</c:v>
                </c:pt>
                <c:pt idx="328">
                  <c:v>-0.31563460027622475</c:v>
                </c:pt>
                <c:pt idx="329">
                  <c:v>-0.3001235362296385</c:v>
                </c:pt>
                <c:pt idx="330">
                  <c:v>-0.30790414155918433</c:v>
                </c:pt>
                <c:pt idx="331">
                  <c:v>-0.30194866908296719</c:v>
                </c:pt>
                <c:pt idx="332">
                  <c:v>-0.30828873259624329</c:v>
                </c:pt>
                <c:pt idx="333">
                  <c:v>-0.28093699816776818</c:v>
                </c:pt>
                <c:pt idx="334">
                  <c:v>-0.30341072394031277</c:v>
                </c:pt>
                <c:pt idx="335">
                  <c:v>-0.41918986771955707</c:v>
                </c:pt>
                <c:pt idx="336">
                  <c:v>-0.51497627606444563</c:v>
                </c:pt>
                <c:pt idx="337">
                  <c:v>-0.58538465422525354</c:v>
                </c:pt>
                <c:pt idx="338">
                  <c:v>-0.64400283147998116</c:v>
                </c:pt>
                <c:pt idx="339">
                  <c:v>-0.66738785898377029</c:v>
                </c:pt>
                <c:pt idx="340">
                  <c:v>-0.67595439299467308</c:v>
                </c:pt>
                <c:pt idx="341">
                  <c:v>-0.69330348637007722</c:v>
                </c:pt>
                <c:pt idx="342">
                  <c:v>-0.7049712372289787</c:v>
                </c:pt>
                <c:pt idx="343">
                  <c:v>-0.79368890270734371</c:v>
                </c:pt>
                <c:pt idx="344">
                  <c:v>-0.8350613717778459</c:v>
                </c:pt>
                <c:pt idx="345">
                  <c:v>-0.87652791115702111</c:v>
                </c:pt>
                <c:pt idx="346">
                  <c:v>-0.93581462810113003</c:v>
                </c:pt>
                <c:pt idx="347">
                  <c:v>-1.016060495699169</c:v>
                </c:pt>
                <c:pt idx="348">
                  <c:v>-1.0464026455552382</c:v>
                </c:pt>
                <c:pt idx="349">
                  <c:v>-1.0498591172664038</c:v>
                </c:pt>
                <c:pt idx="350">
                  <c:v>-1.0922258856687177</c:v>
                </c:pt>
                <c:pt idx="351">
                  <c:v>-1.1944175449913161</c:v>
                </c:pt>
                <c:pt idx="352">
                  <c:v>-1.2798809229101167</c:v>
                </c:pt>
                <c:pt idx="353">
                  <c:v>-1.3956233638888724</c:v>
                </c:pt>
                <c:pt idx="354">
                  <c:v>-1.5111704477123353</c:v>
                </c:pt>
                <c:pt idx="355">
                  <c:v>-1.6257446362304964</c:v>
                </c:pt>
                <c:pt idx="356">
                  <c:v>-1.7207093771182629</c:v>
                </c:pt>
                <c:pt idx="357">
                  <c:v>-1.7272586719064593</c:v>
                </c:pt>
                <c:pt idx="358">
                  <c:v>-1.8485379585778854</c:v>
                </c:pt>
                <c:pt idx="359">
                  <c:v>-1.9686465129168778</c:v>
                </c:pt>
                <c:pt idx="360">
                  <c:v>-1.9957566298422094</c:v>
                </c:pt>
                <c:pt idx="361">
                  <c:v>-2.0242141989721611</c:v>
                </c:pt>
                <c:pt idx="362">
                  <c:v>-2.0523336900876772</c:v>
                </c:pt>
                <c:pt idx="363">
                  <c:v>-2.0786663728533248</c:v>
                </c:pt>
                <c:pt idx="364">
                  <c:v>-2.0678103554999483</c:v>
                </c:pt>
                <c:pt idx="365">
                  <c:v>-2.0444956332929429</c:v>
                </c:pt>
                <c:pt idx="366">
                  <c:v>-2.0909471834591717</c:v>
                </c:pt>
                <c:pt idx="367">
                  <c:v>-2.0782706781917919</c:v>
                </c:pt>
                <c:pt idx="368">
                  <c:v>-2.1368675609612291</c:v>
                </c:pt>
                <c:pt idx="369">
                  <c:v>-2.1741859189530373</c:v>
                </c:pt>
                <c:pt idx="370">
                  <c:v>-2.1934964762761062</c:v>
                </c:pt>
                <c:pt idx="371">
                  <c:v>-2.2378236158510258</c:v>
                </c:pt>
                <c:pt idx="372">
                  <c:v>-2.2401923832669901</c:v>
                </c:pt>
                <c:pt idx="373">
                  <c:v>-2.2206901997342632</c:v>
                </c:pt>
                <c:pt idx="374">
                  <c:v>-2.1926274515338395</c:v>
                </c:pt>
                <c:pt idx="375">
                  <c:v>-2.1599897713768983</c:v>
                </c:pt>
                <c:pt idx="376">
                  <c:v>-2.1963709479031039</c:v>
                </c:pt>
                <c:pt idx="377">
                  <c:v>-2.2884716694110057</c:v>
                </c:pt>
                <c:pt idx="378">
                  <c:v>-2.334835156123118</c:v>
                </c:pt>
                <c:pt idx="379">
                  <c:v>-2.4223725347217715</c:v>
                </c:pt>
                <c:pt idx="380">
                  <c:v>-2.4665531246358046</c:v>
                </c:pt>
                <c:pt idx="381">
                  <c:v>-2.4698821791704106</c:v>
                </c:pt>
                <c:pt idx="382">
                  <c:v>-2.5450419572164806</c:v>
                </c:pt>
                <c:pt idx="383">
                  <c:v>-2.6052642922722962</c:v>
                </c:pt>
                <c:pt idx="384">
                  <c:v>-2.5536465343977564</c:v>
                </c:pt>
                <c:pt idx="385">
                  <c:v>-2.5258917480419956</c:v>
                </c:pt>
                <c:pt idx="386">
                  <c:v>-2.5212607353820466</c:v>
                </c:pt>
                <c:pt idx="387">
                  <c:v>-2.4846857887274365</c:v>
                </c:pt>
                <c:pt idx="388">
                  <c:v>-2.5278040038387486</c:v>
                </c:pt>
                <c:pt idx="389">
                  <c:v>-2.5657196576419525</c:v>
                </c:pt>
                <c:pt idx="390">
                  <c:v>-2.547330057666743</c:v>
                </c:pt>
                <c:pt idx="391">
                  <c:v>-2.5322624342329383</c:v>
                </c:pt>
                <c:pt idx="392">
                  <c:v>-2.5444279686271587</c:v>
                </c:pt>
                <c:pt idx="393">
                  <c:v>-2.51505335379239</c:v>
                </c:pt>
                <c:pt idx="394">
                  <c:v>-2.5181030132552418</c:v>
                </c:pt>
                <c:pt idx="395">
                  <c:v>-2.5251785998107459</c:v>
                </c:pt>
                <c:pt idx="396">
                  <c:v>-2.5021328198497734</c:v>
                </c:pt>
                <c:pt idx="397">
                  <c:v>-2.5078875632572757</c:v>
                </c:pt>
                <c:pt idx="398">
                  <c:v>-2.5236243721643499</c:v>
                </c:pt>
                <c:pt idx="399">
                  <c:v>-2.5387700685714449</c:v>
                </c:pt>
                <c:pt idx="400">
                  <c:v>-2.5003933838919421</c:v>
                </c:pt>
                <c:pt idx="401">
                  <c:v>-2.482434875352272</c:v>
                </c:pt>
                <c:pt idx="402">
                  <c:v>-2.475707215820397</c:v>
                </c:pt>
                <c:pt idx="403">
                  <c:v>-2.4490334869685921</c:v>
                </c:pt>
                <c:pt idx="404">
                  <c:v>-2.4035156377191873</c:v>
                </c:pt>
                <c:pt idx="405">
                  <c:v>-2.4093431178520937</c:v>
                </c:pt>
                <c:pt idx="406">
                  <c:v>-2.4089956796690477</c:v>
                </c:pt>
                <c:pt idx="407">
                  <c:v>-2.4052627021515591</c:v>
                </c:pt>
                <c:pt idx="408">
                  <c:v>-2.3405598275998738</c:v>
                </c:pt>
                <c:pt idx="409">
                  <c:v>-2.2312070460979521</c:v>
                </c:pt>
                <c:pt idx="410">
                  <c:v>-2.0640243716764295</c:v>
                </c:pt>
                <c:pt idx="411">
                  <c:v>-2.0002785336942766</c:v>
                </c:pt>
                <c:pt idx="412">
                  <c:v>-1.9996789916035878</c:v>
                </c:pt>
                <c:pt idx="413">
                  <c:v>-2.0578267606955567</c:v>
                </c:pt>
                <c:pt idx="414">
                  <c:v>-2.0230433285682476</c:v>
                </c:pt>
                <c:pt idx="415">
                  <c:v>-1.9898621892250505</c:v>
                </c:pt>
                <c:pt idx="416">
                  <c:v>-1.9156738349987141</c:v>
                </c:pt>
                <c:pt idx="417">
                  <c:v>-1.7960453176874098</c:v>
                </c:pt>
                <c:pt idx="418">
                  <c:v>-1.732529061921058</c:v>
                </c:pt>
                <c:pt idx="419">
                  <c:v>-1.6801532674644077</c:v>
                </c:pt>
                <c:pt idx="420">
                  <c:v>-1.6278439558540378</c:v>
                </c:pt>
                <c:pt idx="421">
                  <c:v>-1.551260005436399</c:v>
                </c:pt>
                <c:pt idx="422">
                  <c:v>-1.5003641392569744</c:v>
                </c:pt>
                <c:pt idx="423">
                  <c:v>-1.408807508499486</c:v>
                </c:pt>
                <c:pt idx="424">
                  <c:v>-1.3422985864975321</c:v>
                </c:pt>
                <c:pt idx="425">
                  <c:v>-1.2834216062943442</c:v>
                </c:pt>
                <c:pt idx="426">
                  <c:v>-1.1607712069040599</c:v>
                </c:pt>
                <c:pt idx="427">
                  <c:v>-1.1075619765135341</c:v>
                </c:pt>
                <c:pt idx="428">
                  <c:v>-1.0752942480773582</c:v>
                </c:pt>
                <c:pt idx="429">
                  <c:v>-1.0808258879186192</c:v>
                </c:pt>
                <c:pt idx="430">
                  <c:v>-1.0303377998262218</c:v>
                </c:pt>
                <c:pt idx="431">
                  <c:v>-0.96330257486288429</c:v>
                </c:pt>
                <c:pt idx="432">
                  <c:v>-0.95802810202566102</c:v>
                </c:pt>
                <c:pt idx="433">
                  <c:v>-0.99736883813629273</c:v>
                </c:pt>
                <c:pt idx="434">
                  <c:v>-1.0246012593170939</c:v>
                </c:pt>
                <c:pt idx="435">
                  <c:v>-1.0207086070721854</c:v>
                </c:pt>
                <c:pt idx="436">
                  <c:v>-0.97795078605111652</c:v>
                </c:pt>
                <c:pt idx="437">
                  <c:v>-1.0120177185730013</c:v>
                </c:pt>
                <c:pt idx="438">
                  <c:v>-0.98968366338869262</c:v>
                </c:pt>
                <c:pt idx="439">
                  <c:v>-0.99619491130751192</c:v>
                </c:pt>
                <c:pt idx="440">
                  <c:v>-0.96406285045520268</c:v>
                </c:pt>
                <c:pt idx="441">
                  <c:v>-0.95253866118597885</c:v>
                </c:pt>
                <c:pt idx="442">
                  <c:v>-0.91167460648110388</c:v>
                </c:pt>
                <c:pt idx="443">
                  <c:v>-0.90585036381036077</c:v>
                </c:pt>
                <c:pt idx="444">
                  <c:v>-0.92898512239143194</c:v>
                </c:pt>
                <c:pt idx="445">
                  <c:v>-1.0202084421715294</c:v>
                </c:pt>
                <c:pt idx="446">
                  <c:v>-0.97618466617829336</c:v>
                </c:pt>
                <c:pt idx="447">
                  <c:v>-0.89059488705298395</c:v>
                </c:pt>
                <c:pt idx="448">
                  <c:v>-0.8519596872025782</c:v>
                </c:pt>
                <c:pt idx="449">
                  <c:v>-0.79631587310397234</c:v>
                </c:pt>
                <c:pt idx="450">
                  <c:v>-0.77579850296402519</c:v>
                </c:pt>
                <c:pt idx="451">
                  <c:v>-0.78157363507844468</c:v>
                </c:pt>
                <c:pt idx="452">
                  <c:v>-0.75214450133986266</c:v>
                </c:pt>
                <c:pt idx="453">
                  <c:v>-0.7842506432618902</c:v>
                </c:pt>
                <c:pt idx="454">
                  <c:v>-0.77256705824396488</c:v>
                </c:pt>
                <c:pt idx="455">
                  <c:v>-0.74044247618112591</c:v>
                </c:pt>
                <c:pt idx="456">
                  <c:v>-0.7404631201138332</c:v>
                </c:pt>
                <c:pt idx="457">
                  <c:v>-0.70235674138775506</c:v>
                </c:pt>
                <c:pt idx="458">
                  <c:v>-0.69942380339494425</c:v>
                </c:pt>
                <c:pt idx="459">
                  <c:v>-0.70822542853440418</c:v>
                </c:pt>
                <c:pt idx="460">
                  <c:v>-0.71998192034731734</c:v>
                </c:pt>
                <c:pt idx="461">
                  <c:v>-0.69654588120084238</c:v>
                </c:pt>
                <c:pt idx="462">
                  <c:v>-0.66125500699911477</c:v>
                </c:pt>
                <c:pt idx="463">
                  <c:v>-0.65545548989407842</c:v>
                </c:pt>
                <c:pt idx="464">
                  <c:v>-0.64677932226153445</c:v>
                </c:pt>
                <c:pt idx="465">
                  <c:v>-0.64993447890728151</c:v>
                </c:pt>
                <c:pt idx="466">
                  <c:v>-0.62655114634880649</c:v>
                </c:pt>
                <c:pt idx="467">
                  <c:v>-0.52691650868621465</c:v>
                </c:pt>
                <c:pt idx="468">
                  <c:v>-0.50966279000524639</c:v>
                </c:pt>
                <c:pt idx="469">
                  <c:v>-0.48407969372681692</c:v>
                </c:pt>
                <c:pt idx="470">
                  <c:v>-0.43820697026635447</c:v>
                </c:pt>
                <c:pt idx="471">
                  <c:v>-0.36965616213614211</c:v>
                </c:pt>
                <c:pt idx="472">
                  <c:v>-0.34606485816339022</c:v>
                </c:pt>
                <c:pt idx="473">
                  <c:v>-0.35451335356375557</c:v>
                </c:pt>
                <c:pt idx="474">
                  <c:v>-0.34297674919489424</c:v>
                </c:pt>
                <c:pt idx="475">
                  <c:v>-0.37243261803383926</c:v>
                </c:pt>
                <c:pt idx="476">
                  <c:v>-0.40916525514368224</c:v>
                </c:pt>
                <c:pt idx="477">
                  <c:v>-0.41075471774065464</c:v>
                </c:pt>
                <c:pt idx="478">
                  <c:v>-0.41790774436451616</c:v>
                </c:pt>
                <c:pt idx="479">
                  <c:v>-0.37961865006945644</c:v>
                </c:pt>
                <c:pt idx="480">
                  <c:v>-0.34528311503915393</c:v>
                </c:pt>
                <c:pt idx="481">
                  <c:v>-0.33172859053445369</c:v>
                </c:pt>
                <c:pt idx="482">
                  <c:v>-0.33383996166897062</c:v>
                </c:pt>
                <c:pt idx="483">
                  <c:v>-0.36412000788133614</c:v>
                </c:pt>
                <c:pt idx="484">
                  <c:v>-0.42869400371362887</c:v>
                </c:pt>
                <c:pt idx="485">
                  <c:v>-0.47319542134860521</c:v>
                </c:pt>
                <c:pt idx="486">
                  <c:v>-0.49598780550121352</c:v>
                </c:pt>
                <c:pt idx="487">
                  <c:v>-0.50641686182938583</c:v>
                </c:pt>
                <c:pt idx="488">
                  <c:v>-0.60075804855560655</c:v>
                </c:pt>
                <c:pt idx="489">
                  <c:v>-0.67483005117015715</c:v>
                </c:pt>
                <c:pt idx="490">
                  <c:v>-0.82458159220914418</c:v>
                </c:pt>
                <c:pt idx="491">
                  <c:v>-0.92823472184650513</c:v>
                </c:pt>
                <c:pt idx="492">
                  <c:v>-1.0301948187909473</c:v>
                </c:pt>
                <c:pt idx="493">
                  <c:v>-1.1544398503837507</c:v>
                </c:pt>
                <c:pt idx="494">
                  <c:v>-1.2769788154569437</c:v>
                </c:pt>
                <c:pt idx="495">
                  <c:v>-1.4321404879951343</c:v>
                </c:pt>
                <c:pt idx="496">
                  <c:v>-1.5031359070468218</c:v>
                </c:pt>
                <c:pt idx="497">
                  <c:v>-1.5929391868158405</c:v>
                </c:pt>
                <c:pt idx="498">
                  <c:v>-1.6539127444965531</c:v>
                </c:pt>
                <c:pt idx="499">
                  <c:v>-1.7026170312886539</c:v>
                </c:pt>
                <c:pt idx="500">
                  <c:v>-1.725732672607839</c:v>
                </c:pt>
                <c:pt idx="501">
                  <c:v>-1.7483732063851369</c:v>
                </c:pt>
                <c:pt idx="502">
                  <c:v>-1.663005224441801</c:v>
                </c:pt>
                <c:pt idx="503">
                  <c:v>-1.6249276477411019</c:v>
                </c:pt>
                <c:pt idx="504">
                  <c:v>-1.661744934229249</c:v>
                </c:pt>
                <c:pt idx="505">
                  <c:v>-1.7088787480199183</c:v>
                </c:pt>
                <c:pt idx="506">
                  <c:v>-1.7393467219281786</c:v>
                </c:pt>
                <c:pt idx="507">
                  <c:v>-1.70273740569467</c:v>
                </c:pt>
                <c:pt idx="508">
                  <c:v>-1.6848397900063228</c:v>
                </c:pt>
                <c:pt idx="509">
                  <c:v>-1.5891422399620962</c:v>
                </c:pt>
                <c:pt idx="510">
                  <c:v>-1.6554028027292302</c:v>
                </c:pt>
                <c:pt idx="511">
                  <c:v>-1.6171521038708341</c:v>
                </c:pt>
                <c:pt idx="512">
                  <c:v>-1.5354956870396141</c:v>
                </c:pt>
                <c:pt idx="513">
                  <c:v>-1.482283893974923</c:v>
                </c:pt>
                <c:pt idx="514">
                  <c:v>-1.5159647080637246</c:v>
                </c:pt>
                <c:pt idx="515">
                  <c:v>-1.5310308355865492</c:v>
                </c:pt>
                <c:pt idx="516">
                  <c:v>-1.5615027046512144</c:v>
                </c:pt>
                <c:pt idx="517">
                  <c:v>-1.5830708614206603</c:v>
                </c:pt>
                <c:pt idx="518">
                  <c:v>-1.4608074036437286</c:v>
                </c:pt>
                <c:pt idx="519">
                  <c:v>-1.5265115203977933</c:v>
                </c:pt>
                <c:pt idx="520">
                  <c:v>-1.5549952801649987</c:v>
                </c:pt>
                <c:pt idx="521">
                  <c:v>-1.5317216255633073</c:v>
                </c:pt>
                <c:pt idx="522">
                  <c:v>-1.5054325473863348</c:v>
                </c:pt>
                <c:pt idx="523">
                  <c:v>-1.5031793615248044</c:v>
                </c:pt>
                <c:pt idx="524">
                  <c:v>-1.5566797040713527</c:v>
                </c:pt>
                <c:pt idx="525">
                  <c:v>-1.6404842818309204</c:v>
                </c:pt>
                <c:pt idx="526">
                  <c:v>-1.6789041138357943</c:v>
                </c:pt>
                <c:pt idx="527">
                  <c:v>-1.6455697735318824</c:v>
                </c:pt>
                <c:pt idx="528">
                  <c:v>-1.561642565161615</c:v>
                </c:pt>
                <c:pt idx="529">
                  <c:v>-1.4806101593711762</c:v>
                </c:pt>
                <c:pt idx="530">
                  <c:v>-1.4630122567198429</c:v>
                </c:pt>
                <c:pt idx="531">
                  <c:v>-1.4450349405764309</c:v>
                </c:pt>
                <c:pt idx="532">
                  <c:v>-1.3986298315543193</c:v>
                </c:pt>
                <c:pt idx="533">
                  <c:v>-1.3039699976528485</c:v>
                </c:pt>
                <c:pt idx="534">
                  <c:v>-1.2380459154189798</c:v>
                </c:pt>
                <c:pt idx="535">
                  <c:v>-1.2362376153660133</c:v>
                </c:pt>
                <c:pt idx="536">
                  <c:v>-1.181524254906281</c:v>
                </c:pt>
                <c:pt idx="537">
                  <c:v>-1.1182278729969091</c:v>
                </c:pt>
                <c:pt idx="538">
                  <c:v>-0.98320198860101971</c:v>
                </c:pt>
                <c:pt idx="539">
                  <c:v>-0.88197914774338682</c:v>
                </c:pt>
                <c:pt idx="540">
                  <c:v>-0.81547746602966353</c:v>
                </c:pt>
                <c:pt idx="541">
                  <c:v>-0.81494076807933769</c:v>
                </c:pt>
                <c:pt idx="542">
                  <c:v>-0.7344482120427811</c:v>
                </c:pt>
                <c:pt idx="543">
                  <c:v>-0.68530112179429059</c:v>
                </c:pt>
                <c:pt idx="544">
                  <c:v>-0.66709589824196935</c:v>
                </c:pt>
                <c:pt idx="545">
                  <c:v>-0.58126883724131417</c:v>
                </c:pt>
                <c:pt idx="546">
                  <c:v>-0.48055705229291207</c:v>
                </c:pt>
                <c:pt idx="547">
                  <c:v>-0.47945881890004788</c:v>
                </c:pt>
                <c:pt idx="548">
                  <c:v>-0.45053719674358284</c:v>
                </c:pt>
                <c:pt idx="549">
                  <c:v>-0.39250505861726437</c:v>
                </c:pt>
                <c:pt idx="550">
                  <c:v>-0.4003351920705136</c:v>
                </c:pt>
                <c:pt idx="551">
                  <c:v>-0.39776873115310535</c:v>
                </c:pt>
                <c:pt idx="552">
                  <c:v>-0.36220769358895433</c:v>
                </c:pt>
                <c:pt idx="553">
                  <c:v>-0.34269116897885465</c:v>
                </c:pt>
                <c:pt idx="554">
                  <c:v>-0.26267138319314232</c:v>
                </c:pt>
                <c:pt idx="555">
                  <c:v>-0.19122604164114371</c:v>
                </c:pt>
                <c:pt idx="556">
                  <c:v>-0.12237719470133103</c:v>
                </c:pt>
                <c:pt idx="557">
                  <c:v>-2.2380508706525193E-2</c:v>
                </c:pt>
                <c:pt idx="558">
                  <c:v>2.9709412549167387E-3</c:v>
                </c:pt>
                <c:pt idx="559">
                  <c:v>0.12315842709323813</c:v>
                </c:pt>
                <c:pt idx="560">
                  <c:v>0.15363758272638667</c:v>
                </c:pt>
                <c:pt idx="561">
                  <c:v>0.14497936892477015</c:v>
                </c:pt>
                <c:pt idx="562">
                  <c:v>0.15887806023748885</c:v>
                </c:pt>
                <c:pt idx="563">
                  <c:v>0.16903911462905888</c:v>
                </c:pt>
                <c:pt idx="564">
                  <c:v>0.17710692175158135</c:v>
                </c:pt>
                <c:pt idx="565">
                  <c:v>0.24009232396593233</c:v>
                </c:pt>
                <c:pt idx="566">
                  <c:v>0.30187992962399046</c:v>
                </c:pt>
                <c:pt idx="567">
                  <c:v>0.22386765290159705</c:v>
                </c:pt>
                <c:pt idx="568">
                  <c:v>0.28688277743312479</c:v>
                </c:pt>
                <c:pt idx="569">
                  <c:v>0.29469195213324895</c:v>
                </c:pt>
                <c:pt idx="570">
                  <c:v>0.26406504540575559</c:v>
                </c:pt>
                <c:pt idx="571">
                  <c:v>0.20781611663802496</c:v>
                </c:pt>
                <c:pt idx="572">
                  <c:v>0.25433670433313743</c:v>
                </c:pt>
                <c:pt idx="573">
                  <c:v>0.31044470771290128</c:v>
                </c:pt>
                <c:pt idx="574">
                  <c:v>0.39565386090369992</c:v>
                </c:pt>
                <c:pt idx="575">
                  <c:v>0.3485081041591887</c:v>
                </c:pt>
                <c:pt idx="576">
                  <c:v>0.29490719739572691</c:v>
                </c:pt>
                <c:pt idx="577">
                  <c:v>0.23399256612853972</c:v>
                </c:pt>
                <c:pt idx="578">
                  <c:v>0.21159517709441139</c:v>
                </c:pt>
                <c:pt idx="579">
                  <c:v>0.23023833847886177</c:v>
                </c:pt>
                <c:pt idx="580">
                  <c:v>0.27783683821868127</c:v>
                </c:pt>
                <c:pt idx="581">
                  <c:v>0.28135171555040034</c:v>
                </c:pt>
                <c:pt idx="582">
                  <c:v>0.27738318550538704</c:v>
                </c:pt>
                <c:pt idx="583">
                  <c:v>0.23422006157963754</c:v>
                </c:pt>
                <c:pt idx="584">
                  <c:v>0.17911067161364083</c:v>
                </c:pt>
                <c:pt idx="585">
                  <c:v>0.11348516444962302</c:v>
                </c:pt>
                <c:pt idx="586">
                  <c:v>5.9473846105466924E-2</c:v>
                </c:pt>
                <c:pt idx="587">
                  <c:v>2.3703980890669732E-2</c:v>
                </c:pt>
                <c:pt idx="588">
                  <c:v>7.5033000191370375E-3</c:v>
                </c:pt>
                <c:pt idx="589">
                  <c:v>-2.7981202349603235E-2</c:v>
                </c:pt>
                <c:pt idx="590">
                  <c:v>-5.6642764583205427E-2</c:v>
                </c:pt>
                <c:pt idx="591">
                  <c:v>-0.10201524403913358</c:v>
                </c:pt>
                <c:pt idx="592">
                  <c:v>-0.16320049818969765</c:v>
                </c:pt>
                <c:pt idx="593">
                  <c:v>-0.21191627002517832</c:v>
                </c:pt>
                <c:pt idx="594">
                  <c:v>-0.34591524757443748</c:v>
                </c:pt>
                <c:pt idx="595">
                  <c:v>-0.42864842971011585</c:v>
                </c:pt>
                <c:pt idx="596">
                  <c:v>-0.53367029638232699</c:v>
                </c:pt>
                <c:pt idx="597">
                  <c:v>-0.57223692899415579</c:v>
                </c:pt>
                <c:pt idx="598">
                  <c:v>-0.5805783556987465</c:v>
                </c:pt>
                <c:pt idx="599">
                  <c:v>-0.66799892613689382</c:v>
                </c:pt>
                <c:pt idx="600">
                  <c:v>-0.6949770836369239</c:v>
                </c:pt>
                <c:pt idx="601">
                  <c:v>-0.76800884736999953</c:v>
                </c:pt>
                <c:pt idx="602">
                  <c:v>-0.81394259982913131</c:v>
                </c:pt>
                <c:pt idx="603">
                  <c:v>-0.86018374993272251</c:v>
                </c:pt>
                <c:pt idx="604">
                  <c:v>-0.89143115180225985</c:v>
                </c:pt>
                <c:pt idx="605">
                  <c:v>-0.97154360465074918</c:v>
                </c:pt>
                <c:pt idx="606">
                  <c:v>-1.0022933429125032</c:v>
                </c:pt>
                <c:pt idx="607">
                  <c:v>-1.1446626754237805</c:v>
                </c:pt>
                <c:pt idx="608">
                  <c:v>-1.2024354085147517</c:v>
                </c:pt>
                <c:pt idx="609">
                  <c:v>-1.1974650881707156</c:v>
                </c:pt>
                <c:pt idx="610">
                  <c:v>-1.243699185881409</c:v>
                </c:pt>
                <c:pt idx="611">
                  <c:v>-1.2817329583598498</c:v>
                </c:pt>
                <c:pt idx="612">
                  <c:v>-1.2821394434952345</c:v>
                </c:pt>
                <c:pt idx="613">
                  <c:v>-1.3356961774329794</c:v>
                </c:pt>
                <c:pt idx="614">
                  <c:v>-1.3491588758781374</c:v>
                </c:pt>
                <c:pt idx="615">
                  <c:v>-1.3665712373490495</c:v>
                </c:pt>
                <c:pt idx="616">
                  <c:v>-1.4047410987826152</c:v>
                </c:pt>
                <c:pt idx="617">
                  <c:v>-1.4078205538445059</c:v>
                </c:pt>
                <c:pt idx="618">
                  <c:v>-1.4142703537069226</c:v>
                </c:pt>
                <c:pt idx="619">
                  <c:v>-1.40635733091385</c:v>
                </c:pt>
                <c:pt idx="620">
                  <c:v>-1.4582788708893455</c:v>
                </c:pt>
                <c:pt idx="621">
                  <c:v>-1.5192544898105367</c:v>
                </c:pt>
                <c:pt idx="622">
                  <c:v>-1.5531225990915609</c:v>
                </c:pt>
                <c:pt idx="623">
                  <c:v>-1.5556932724377333</c:v>
                </c:pt>
                <c:pt idx="624">
                  <c:v>-1.5651738138113132</c:v>
                </c:pt>
                <c:pt idx="625">
                  <c:v>-1.5614067605884694</c:v>
                </c:pt>
                <c:pt idx="626">
                  <c:v>-1.5353569796275492</c:v>
                </c:pt>
                <c:pt idx="627">
                  <c:v>-1.4891626360594938</c:v>
                </c:pt>
                <c:pt idx="628">
                  <c:v>-1.4796814146485333</c:v>
                </c:pt>
                <c:pt idx="629">
                  <c:v>-1.3910063382748437</c:v>
                </c:pt>
                <c:pt idx="630">
                  <c:v>-1.4456670778258882</c:v>
                </c:pt>
                <c:pt idx="631">
                  <c:v>-1.4788100055392464</c:v>
                </c:pt>
                <c:pt idx="632">
                  <c:v>-1.5311538609434134</c:v>
                </c:pt>
                <c:pt idx="633">
                  <c:v>-1.485367968428001</c:v>
                </c:pt>
                <c:pt idx="634">
                  <c:v>-1.438981394362941</c:v>
                </c:pt>
                <c:pt idx="635">
                  <c:v>-1.4269135729934246</c:v>
                </c:pt>
                <c:pt idx="636">
                  <c:v>-1.3706065101936109</c:v>
                </c:pt>
                <c:pt idx="637">
                  <c:v>-1.2221444110315247</c:v>
                </c:pt>
                <c:pt idx="638">
                  <c:v>-1.0968186992840416</c:v>
                </c:pt>
                <c:pt idx="639">
                  <c:v>-1.0063307296706534</c:v>
                </c:pt>
                <c:pt idx="640">
                  <c:v>-0.92262652207450657</c:v>
                </c:pt>
                <c:pt idx="641">
                  <c:v>-0.85914043072000035</c:v>
                </c:pt>
                <c:pt idx="642">
                  <c:v>-0.69402994723914546</c:v>
                </c:pt>
                <c:pt idx="643">
                  <c:v>-0.58901783528630702</c:v>
                </c:pt>
                <c:pt idx="644">
                  <c:v>-0.47606508139336462</c:v>
                </c:pt>
                <c:pt idx="645">
                  <c:v>-0.41044399648913993</c:v>
                </c:pt>
                <c:pt idx="646">
                  <c:v>-0.23892752950045426</c:v>
                </c:pt>
                <c:pt idx="647">
                  <c:v>-9.0149335927855151E-2</c:v>
                </c:pt>
                <c:pt idx="648">
                  <c:v>1.8033384092479253E-2</c:v>
                </c:pt>
                <c:pt idx="649">
                  <c:v>0.15820800752419978</c:v>
                </c:pt>
                <c:pt idx="650">
                  <c:v>0.31730515939264375</c:v>
                </c:pt>
                <c:pt idx="651">
                  <c:v>0.50609954481467179</c:v>
                </c:pt>
                <c:pt idx="652">
                  <c:v>0.59390574106338123</c:v>
                </c:pt>
                <c:pt idx="653">
                  <c:v>0.63938231184053418</c:v>
                </c:pt>
                <c:pt idx="654">
                  <c:v>0.76594663371037675</c:v>
                </c:pt>
                <c:pt idx="655">
                  <c:v>0.8911661770957926</c:v>
                </c:pt>
                <c:pt idx="656">
                  <c:v>0.92634515422927954</c:v>
                </c:pt>
                <c:pt idx="657">
                  <c:v>0.96660043005015472</c:v>
                </c:pt>
                <c:pt idx="658">
                  <c:v>1.02547824050225</c:v>
                </c:pt>
                <c:pt idx="659">
                  <c:v>1.0652673102401884</c:v>
                </c:pt>
                <c:pt idx="660">
                  <c:v>1.1122192054661153</c:v>
                </c:pt>
                <c:pt idx="661">
                  <c:v>1.1492595424890339</c:v>
                </c:pt>
                <c:pt idx="662">
                  <c:v>1.19867780675352</c:v>
                </c:pt>
                <c:pt idx="663">
                  <c:v>1.2570888985429671</c:v>
                </c:pt>
                <c:pt idx="664">
                  <c:v>1.2844140765268097</c:v>
                </c:pt>
                <c:pt idx="665">
                  <c:v>1.273747007977545</c:v>
                </c:pt>
                <c:pt idx="666">
                  <c:v>1.2222459529337393</c:v>
                </c:pt>
                <c:pt idx="667">
                  <c:v>1.1897205499323116</c:v>
                </c:pt>
                <c:pt idx="668">
                  <c:v>1.1131905595506766</c:v>
                </c:pt>
                <c:pt idx="669">
                  <c:v>1.1100598430017463</c:v>
                </c:pt>
                <c:pt idx="670">
                  <c:v>1.1047422212218236</c:v>
                </c:pt>
                <c:pt idx="671">
                  <c:v>1.02732246218348</c:v>
                </c:pt>
                <c:pt idx="672">
                  <c:v>1.054611247046553</c:v>
                </c:pt>
                <c:pt idx="673">
                  <c:v>1.0471774853010745</c:v>
                </c:pt>
                <c:pt idx="674">
                  <c:v>0.97274094953085255</c:v>
                </c:pt>
                <c:pt idx="675">
                  <c:v>0.93089729383227282</c:v>
                </c:pt>
                <c:pt idx="676">
                  <c:v>0.86014676894981401</c:v>
                </c:pt>
                <c:pt idx="677">
                  <c:v>0.79385451099013049</c:v>
                </c:pt>
                <c:pt idx="678">
                  <c:v>0.65986455458000337</c:v>
                </c:pt>
                <c:pt idx="679">
                  <c:v>0.67315020846110463</c:v>
                </c:pt>
                <c:pt idx="680">
                  <c:v>0.71293893398873509</c:v>
                </c:pt>
                <c:pt idx="681">
                  <c:v>0.70879206573061027</c:v>
                </c:pt>
                <c:pt idx="682">
                  <c:v>0.65961482291816187</c:v>
                </c:pt>
                <c:pt idx="683">
                  <c:v>0.55381861960792567</c:v>
                </c:pt>
                <c:pt idx="684">
                  <c:v>0.5312198518489869</c:v>
                </c:pt>
                <c:pt idx="685">
                  <c:v>0.43474807360244433</c:v>
                </c:pt>
                <c:pt idx="686">
                  <c:v>0.28086536508954263</c:v>
                </c:pt>
                <c:pt idx="687">
                  <c:v>0.22168287961422273</c:v>
                </c:pt>
                <c:pt idx="688">
                  <c:v>0.20699869511882621</c:v>
                </c:pt>
                <c:pt idx="689">
                  <c:v>9.2038036132146464E-2</c:v>
                </c:pt>
                <c:pt idx="690">
                  <c:v>-4.7349383555913289E-2</c:v>
                </c:pt>
                <c:pt idx="691">
                  <c:v>-0.18359451174670982</c:v>
                </c:pt>
                <c:pt idx="692">
                  <c:v>-0.27810401144165037</c:v>
                </c:pt>
                <c:pt idx="693">
                  <c:v>-0.36793321421137154</c:v>
                </c:pt>
                <c:pt idx="694">
                  <c:v>-0.41254734124370868</c:v>
                </c:pt>
                <c:pt idx="695">
                  <c:v>-0.5169914465719746</c:v>
                </c:pt>
                <c:pt idx="696">
                  <c:v>-0.57086637558770015</c:v>
                </c:pt>
                <c:pt idx="697">
                  <c:v>-0.64842841534859674</c:v>
                </c:pt>
                <c:pt idx="698">
                  <c:v>-0.70467958884458692</c:v>
                </c:pt>
                <c:pt idx="699">
                  <c:v>-0.81568028476324483</c:v>
                </c:pt>
                <c:pt idx="700">
                  <c:v>-0.95069032566540734</c:v>
                </c:pt>
                <c:pt idx="701">
                  <c:v>-0.97744435293570842</c:v>
                </c:pt>
                <c:pt idx="702">
                  <c:v>-0.98070133994462239</c:v>
                </c:pt>
                <c:pt idx="703">
                  <c:v>-1.020735031097991</c:v>
                </c:pt>
                <c:pt idx="704">
                  <c:v>-1.0250238780894607</c:v>
                </c:pt>
                <c:pt idx="705">
                  <c:v>-1.0523965013478804</c:v>
                </c:pt>
                <c:pt idx="706">
                  <c:v>-1.0698926319320436</c:v>
                </c:pt>
                <c:pt idx="707">
                  <c:v>-1.127114492438587</c:v>
                </c:pt>
                <c:pt idx="708">
                  <c:v>-1.2254455650235088</c:v>
                </c:pt>
                <c:pt idx="709">
                  <c:v>-1.3857401775821996</c:v>
                </c:pt>
                <c:pt idx="710">
                  <c:v>-1.5213744045864994</c:v>
                </c:pt>
                <c:pt idx="711">
                  <c:v>-1.4030177071217029</c:v>
                </c:pt>
                <c:pt idx="712">
                  <c:v>-1.5009120000145526</c:v>
                </c:pt>
                <c:pt idx="713">
                  <c:v>-1.5649584276769883</c:v>
                </c:pt>
                <c:pt idx="714">
                  <c:v>-1.6544519589249029</c:v>
                </c:pt>
                <c:pt idx="715">
                  <c:v>-1.7531543563882606</c:v>
                </c:pt>
                <c:pt idx="716">
                  <c:v>-1.7446604162856347</c:v>
                </c:pt>
                <c:pt idx="717">
                  <c:v>-1.6940691129127248</c:v>
                </c:pt>
                <c:pt idx="718">
                  <c:v>-1.6188159986213606</c:v>
                </c:pt>
                <c:pt idx="719">
                  <c:v>-1.6418705925484496</c:v>
                </c:pt>
                <c:pt idx="720">
                  <c:v>-1.6691947191848115</c:v>
                </c:pt>
                <c:pt idx="721">
                  <c:v>-1.7107707487875226</c:v>
                </c:pt>
                <c:pt idx="722">
                  <c:v>-1.7391539182651072</c:v>
                </c:pt>
                <c:pt idx="723">
                  <c:v>-1.7363792753516978</c:v>
                </c:pt>
                <c:pt idx="724">
                  <c:v>-1.696334144940413</c:v>
                </c:pt>
                <c:pt idx="725">
                  <c:v>-1.6364544634173552</c:v>
                </c:pt>
                <c:pt idx="726">
                  <c:v>-1.6916686892406612</c:v>
                </c:pt>
                <c:pt idx="727">
                  <c:v>-1.7546883026190057</c:v>
                </c:pt>
                <c:pt idx="728">
                  <c:v>-1.8447965595550631</c:v>
                </c:pt>
                <c:pt idx="729">
                  <c:v>-1.9000893807782988</c:v>
                </c:pt>
                <c:pt idx="730">
                  <c:v>-1.9429945901938355</c:v>
                </c:pt>
                <c:pt idx="731">
                  <c:v>-1.9759904109830715</c:v>
                </c:pt>
                <c:pt idx="732">
                  <c:v>-1.9951220114525878</c:v>
                </c:pt>
                <c:pt idx="733">
                  <c:v>-1.9895418400745433</c:v>
                </c:pt>
                <c:pt idx="734">
                  <c:v>-1.9779100718451246</c:v>
                </c:pt>
                <c:pt idx="735">
                  <c:v>-2.1246571363579596</c:v>
                </c:pt>
                <c:pt idx="736">
                  <c:v>-2.1909831595610356</c:v>
                </c:pt>
                <c:pt idx="737">
                  <c:v>-2.2179164361753201</c:v>
                </c:pt>
                <c:pt idx="738">
                  <c:v>-2.1998035250188237</c:v>
                </c:pt>
                <c:pt idx="739">
                  <c:v>-2.2092889824149675</c:v>
                </c:pt>
                <c:pt idx="740">
                  <c:v>-2.1864801947435542</c:v>
                </c:pt>
                <c:pt idx="741">
                  <c:v>-2.1568648710317246</c:v>
                </c:pt>
                <c:pt idx="742">
                  <c:v>-2.0274905281625473</c:v>
                </c:pt>
                <c:pt idx="743">
                  <c:v>-1.9471381741114488</c:v>
                </c:pt>
                <c:pt idx="744">
                  <c:v>-1.9976345522117969</c:v>
                </c:pt>
                <c:pt idx="745">
                  <c:v>-2.0041819128930212</c:v>
                </c:pt>
                <c:pt idx="746">
                  <c:v>-2.0217276677901777</c:v>
                </c:pt>
                <c:pt idx="747">
                  <c:v>-1.9506708006939661</c:v>
                </c:pt>
                <c:pt idx="748">
                  <c:v>-1.9239295727119985</c:v>
                </c:pt>
                <c:pt idx="749">
                  <c:v>-1.8666781824490819</c:v>
                </c:pt>
                <c:pt idx="750">
                  <c:v>-1.8565145447588189</c:v>
                </c:pt>
                <c:pt idx="751">
                  <c:v>-1.8144539958040906</c:v>
                </c:pt>
                <c:pt idx="752">
                  <c:v>-1.6916913935157942</c:v>
                </c:pt>
                <c:pt idx="753">
                  <c:v>-1.5437882067044608</c:v>
                </c:pt>
                <c:pt idx="754">
                  <c:v>-1.4075393000582082</c:v>
                </c:pt>
                <c:pt idx="755">
                  <c:v>-1.3456263862892985</c:v>
                </c:pt>
                <c:pt idx="756">
                  <c:v>-1.2843978964548266</c:v>
                </c:pt>
                <c:pt idx="757">
                  <c:v>-1.2034360366638581</c:v>
                </c:pt>
                <c:pt idx="758">
                  <c:v>-1.1175975338754363</c:v>
                </c:pt>
                <c:pt idx="759">
                  <c:v>-1.0599663257442193</c:v>
                </c:pt>
                <c:pt idx="760">
                  <c:v>-1.0190696805694508</c:v>
                </c:pt>
                <c:pt idx="761">
                  <c:v>-0.97779694909126147</c:v>
                </c:pt>
                <c:pt idx="762">
                  <c:v>-0.9156334524989963</c:v>
                </c:pt>
                <c:pt idx="763">
                  <c:v>-0.82032501660374813</c:v>
                </c:pt>
                <c:pt idx="764">
                  <c:v>-0.76604734604263836</c:v>
                </c:pt>
                <c:pt idx="765">
                  <c:v>-0.76039272853068185</c:v>
                </c:pt>
                <c:pt idx="766">
                  <c:v>-0.73466875750608285</c:v>
                </c:pt>
                <c:pt idx="767">
                  <c:v>-0.63128971781866972</c:v>
                </c:pt>
                <c:pt idx="768">
                  <c:v>-0.69728581032529191</c:v>
                </c:pt>
                <c:pt idx="769">
                  <c:v>-0.72601137269732796</c:v>
                </c:pt>
                <c:pt idx="770">
                  <c:v>-0.70864364759512977</c:v>
                </c:pt>
                <c:pt idx="771">
                  <c:v>-0.71726012704128495</c:v>
                </c:pt>
                <c:pt idx="772">
                  <c:v>-0.71140075733263319</c:v>
                </c:pt>
                <c:pt idx="773">
                  <c:v>-0.75499945184563577</c:v>
                </c:pt>
                <c:pt idx="774">
                  <c:v>-0.77541532483811726</c:v>
                </c:pt>
                <c:pt idx="775">
                  <c:v>-0.72590272760178598</c:v>
                </c:pt>
                <c:pt idx="776">
                  <c:v>-0.63348055912967949</c:v>
                </c:pt>
                <c:pt idx="777">
                  <c:v>-0.4760342046635469</c:v>
                </c:pt>
                <c:pt idx="778">
                  <c:v>-0.31089071882433406</c:v>
                </c:pt>
                <c:pt idx="779">
                  <c:v>-0.20898954816045689</c:v>
                </c:pt>
                <c:pt idx="780">
                  <c:v>-0.14299217310675605</c:v>
                </c:pt>
                <c:pt idx="781">
                  <c:v>-6.571367568152113E-2</c:v>
                </c:pt>
                <c:pt idx="782">
                  <c:v>-4.6404354645219727E-2</c:v>
                </c:pt>
                <c:pt idx="783">
                  <c:v>-3.840085651000546E-3</c:v>
                </c:pt>
                <c:pt idx="784">
                  <c:v>-4.2505969988737517E-3</c:v>
                </c:pt>
                <c:pt idx="785">
                  <c:v>6.4646921795634693E-3</c:v>
                </c:pt>
                <c:pt idx="786">
                  <c:v>-4.0487470430146041E-2</c:v>
                </c:pt>
                <c:pt idx="787">
                  <c:v>-3.1299905707262425E-2</c:v>
                </c:pt>
                <c:pt idx="788">
                  <c:v>-5.2993569977591325E-2</c:v>
                </c:pt>
                <c:pt idx="789">
                  <c:v>-3.9712626552282519E-2</c:v>
                </c:pt>
                <c:pt idx="790">
                  <c:v>-2.2360542326007662E-2</c:v>
                </c:pt>
                <c:pt idx="791">
                  <c:v>6.6094556411205763E-2</c:v>
                </c:pt>
                <c:pt idx="792">
                  <c:v>8.9215166258629713E-2</c:v>
                </c:pt>
                <c:pt idx="793">
                  <c:v>0.10601280701439099</c:v>
                </c:pt>
                <c:pt idx="794">
                  <c:v>0.12542470038181963</c:v>
                </c:pt>
                <c:pt idx="795">
                  <c:v>0.10672158095142448</c:v>
                </c:pt>
                <c:pt idx="796">
                  <c:v>4.8137414300289345E-2</c:v>
                </c:pt>
                <c:pt idx="797">
                  <c:v>5.3979745550896213E-2</c:v>
                </c:pt>
                <c:pt idx="798">
                  <c:v>6.5244704976268081E-2</c:v>
                </c:pt>
                <c:pt idx="799">
                  <c:v>6.2793444929075959E-2</c:v>
                </c:pt>
                <c:pt idx="800">
                  <c:v>4.9010728027120899E-2</c:v>
                </c:pt>
                <c:pt idx="801">
                  <c:v>8.7019006159620813E-2</c:v>
                </c:pt>
                <c:pt idx="802">
                  <c:v>0.10701023214210466</c:v>
                </c:pt>
                <c:pt idx="803">
                  <c:v>0.10604575496093679</c:v>
                </c:pt>
                <c:pt idx="804">
                  <c:v>9.2302940390473695E-2</c:v>
                </c:pt>
                <c:pt idx="805">
                  <c:v>7.67309107163993E-2</c:v>
                </c:pt>
                <c:pt idx="806">
                  <c:v>6.4266721754141512E-2</c:v>
                </c:pt>
                <c:pt idx="807">
                  <c:v>0.10386194166022188</c:v>
                </c:pt>
                <c:pt idx="808">
                  <c:v>2.2592792279818922E-2</c:v>
                </c:pt>
                <c:pt idx="809">
                  <c:v>-0.10658669894241608</c:v>
                </c:pt>
                <c:pt idx="810">
                  <c:v>-0.24128606362522495</c:v>
                </c:pt>
                <c:pt idx="811">
                  <c:v>-0.32016720181520358</c:v>
                </c:pt>
                <c:pt idx="812">
                  <c:v>-0.28815806288305318</c:v>
                </c:pt>
                <c:pt idx="813">
                  <c:v>-0.23347714228651731</c:v>
                </c:pt>
                <c:pt idx="814">
                  <c:v>-0.25041461563922013</c:v>
                </c:pt>
                <c:pt idx="815">
                  <c:v>-0.35051484287523338</c:v>
                </c:pt>
                <c:pt idx="816">
                  <c:v>-0.34627786786704223</c:v>
                </c:pt>
                <c:pt idx="817">
                  <c:v>-0.26902623110042784</c:v>
                </c:pt>
                <c:pt idx="818">
                  <c:v>-0.17847169745017413</c:v>
                </c:pt>
                <c:pt idx="819">
                  <c:v>-0.16436000272974069</c:v>
                </c:pt>
                <c:pt idx="820">
                  <c:v>-0.2257693375828857</c:v>
                </c:pt>
                <c:pt idx="821">
                  <c:v>-0.30898327052266905</c:v>
                </c:pt>
                <c:pt idx="822">
                  <c:v>-0.38628530152957474</c:v>
                </c:pt>
                <c:pt idx="823">
                  <c:v>-0.56528225110930264</c:v>
                </c:pt>
                <c:pt idx="824">
                  <c:v>-0.61545286298388957</c:v>
                </c:pt>
                <c:pt idx="825">
                  <c:v>-0.63879490268196948</c:v>
                </c:pt>
                <c:pt idx="826">
                  <c:v>-0.67444171757410409</c:v>
                </c:pt>
                <c:pt idx="827">
                  <c:v>-0.72244257449148153</c:v>
                </c:pt>
                <c:pt idx="828">
                  <c:v>-0.79518207472708735</c:v>
                </c:pt>
                <c:pt idx="829">
                  <c:v>-0.96988251849014873</c:v>
                </c:pt>
                <c:pt idx="830">
                  <c:v>-1.1992252283403533</c:v>
                </c:pt>
                <c:pt idx="831">
                  <c:v>-1.2628843736417137</c:v>
                </c:pt>
                <c:pt idx="832">
                  <c:v>-1.3058020218400923</c:v>
                </c:pt>
                <c:pt idx="833">
                  <c:v>-1.3994040191082451</c:v>
                </c:pt>
                <c:pt idx="834">
                  <c:v>-1.4821371523793394</c:v>
                </c:pt>
                <c:pt idx="835">
                  <c:v>-1.586066325219972</c:v>
                </c:pt>
                <c:pt idx="836">
                  <c:v>-1.6557319651459226</c:v>
                </c:pt>
                <c:pt idx="837">
                  <c:v>-1.6743633120153836</c:v>
                </c:pt>
                <c:pt idx="838">
                  <c:v>-1.6757437195830296</c:v>
                </c:pt>
                <c:pt idx="839">
                  <c:v>-1.6805459961245697</c:v>
                </c:pt>
                <c:pt idx="840">
                  <c:v>-1.7221308801010942</c:v>
                </c:pt>
                <c:pt idx="841">
                  <c:v>-1.7835053748453253</c:v>
                </c:pt>
                <c:pt idx="842">
                  <c:v>-1.8116496537607554</c:v>
                </c:pt>
                <c:pt idx="843">
                  <c:v>-1.9158825496511198</c:v>
                </c:pt>
                <c:pt idx="844">
                  <c:v>-1.9135024641951019</c:v>
                </c:pt>
                <c:pt idx="845">
                  <c:v>-1.9434214290349987</c:v>
                </c:pt>
                <c:pt idx="846">
                  <c:v>-1.9738205025644522</c:v>
                </c:pt>
                <c:pt idx="847">
                  <c:v>-2.0030736216251754</c:v>
                </c:pt>
                <c:pt idx="848">
                  <c:v>-2.0174686869017564</c:v>
                </c:pt>
                <c:pt idx="849">
                  <c:v>-2.0523893885349782</c:v>
                </c:pt>
                <c:pt idx="850">
                  <c:v>-2.1244853942478401</c:v>
                </c:pt>
                <c:pt idx="851">
                  <c:v>-2.192019466422841</c:v>
                </c:pt>
                <c:pt idx="852">
                  <c:v>-2.1899072124148837</c:v>
                </c:pt>
                <c:pt idx="853">
                  <c:v>-2.1464354942583062</c:v>
                </c:pt>
                <c:pt idx="854">
                  <c:v>-2.1419493244339192</c:v>
                </c:pt>
                <c:pt idx="855">
                  <c:v>-2.1519321428022784</c:v>
                </c:pt>
                <c:pt idx="856">
                  <c:v>-2.1869116688068155</c:v>
                </c:pt>
                <c:pt idx="857">
                  <c:v>-2.1929027433509884</c:v>
                </c:pt>
                <c:pt idx="858">
                  <c:v>-2.1908033956777722</c:v>
                </c:pt>
                <c:pt idx="859">
                  <c:v>-2.2350828438200887</c:v>
                </c:pt>
                <c:pt idx="860">
                  <c:v>-2.2187275113738285</c:v>
                </c:pt>
                <c:pt idx="861">
                  <c:v>-2.2420116929524254</c:v>
                </c:pt>
                <c:pt idx="862">
                  <c:v>-2.2610812551863613</c:v>
                </c:pt>
                <c:pt idx="863">
                  <c:v>-2.31558418761374</c:v>
                </c:pt>
                <c:pt idx="864">
                  <c:v>-2.2667612366478567</c:v>
                </c:pt>
                <c:pt idx="865">
                  <c:v>-2.248458788339629</c:v>
                </c:pt>
                <c:pt idx="866">
                  <c:v>-2.1829742427274237</c:v>
                </c:pt>
                <c:pt idx="867">
                  <c:v>-2.1430757213776057</c:v>
                </c:pt>
                <c:pt idx="868">
                  <c:v>-2.1153173601875745</c:v>
                </c:pt>
                <c:pt idx="869">
                  <c:v>-2.0568849606296129</c:v>
                </c:pt>
                <c:pt idx="870">
                  <c:v>-1.95538687235873</c:v>
                </c:pt>
                <c:pt idx="871">
                  <c:v>-1.9089296386002235</c:v>
                </c:pt>
                <c:pt idx="872">
                  <c:v>-1.8128201347619552</c:v>
                </c:pt>
                <c:pt idx="873">
                  <c:v>-1.6156389195331717</c:v>
                </c:pt>
                <c:pt idx="874">
                  <c:v>-1.4484391126205143</c:v>
                </c:pt>
                <c:pt idx="875">
                  <c:v>-1.3081296662158546</c:v>
                </c:pt>
                <c:pt idx="876">
                  <c:v>-1.2295842986021821</c:v>
                </c:pt>
                <c:pt idx="877">
                  <c:v>-1.1261398047464815</c:v>
                </c:pt>
                <c:pt idx="878">
                  <c:v>-1.0693007876675249</c:v>
                </c:pt>
                <c:pt idx="879">
                  <c:v>-0.89252322959979191</c:v>
                </c:pt>
                <c:pt idx="880">
                  <c:v>-0.70350503109845353</c:v>
                </c:pt>
                <c:pt idx="881">
                  <c:v>-0.56448465399767733</c:v>
                </c:pt>
                <c:pt idx="882">
                  <c:v>-0.45910135358337356</c:v>
                </c:pt>
                <c:pt idx="883">
                  <c:v>-0.38526892752560932</c:v>
                </c:pt>
                <c:pt idx="884">
                  <c:v>-0.32876314480252133</c:v>
                </c:pt>
                <c:pt idx="885">
                  <c:v>-0.32121266658202996</c:v>
                </c:pt>
                <c:pt idx="886">
                  <c:v>-0.27789737381815394</c:v>
                </c:pt>
                <c:pt idx="887">
                  <c:v>-0.21603115423698735</c:v>
                </c:pt>
                <c:pt idx="888">
                  <c:v>-0.19322755767487379</c:v>
                </c:pt>
                <c:pt idx="889">
                  <c:v>-0.13985666323290988</c:v>
                </c:pt>
                <c:pt idx="890">
                  <c:v>-0.11876858289497791</c:v>
                </c:pt>
                <c:pt idx="891">
                  <c:v>-7.8555293257135672E-2</c:v>
                </c:pt>
                <c:pt idx="892">
                  <c:v>-6.4254128121348758E-2</c:v>
                </c:pt>
                <c:pt idx="893">
                  <c:v>-7.260220936891873E-2</c:v>
                </c:pt>
                <c:pt idx="894">
                  <c:v>-0.1075597433503804</c:v>
                </c:pt>
                <c:pt idx="895">
                  <c:v>-0.10250621262039238</c:v>
                </c:pt>
                <c:pt idx="896">
                  <c:v>-8.718733173023685E-2</c:v>
                </c:pt>
                <c:pt idx="897">
                  <c:v>-5.9367549925836385E-2</c:v>
                </c:pt>
                <c:pt idx="898">
                  <c:v>-4.1056982496557898E-2</c:v>
                </c:pt>
                <c:pt idx="899">
                  <c:v>-6.4462193199716508E-2</c:v>
                </c:pt>
                <c:pt idx="900">
                  <c:v>-1.7571230228113594E-2</c:v>
                </c:pt>
                <c:pt idx="901">
                  <c:v>1.0416440643531083E-2</c:v>
                </c:pt>
                <c:pt idx="902">
                  <c:v>1.4620528402965313E-2</c:v>
                </c:pt>
                <c:pt idx="903">
                  <c:v>-1.1472574966181828E-2</c:v>
                </c:pt>
                <c:pt idx="904">
                  <c:v>-1.8298425885162672E-2</c:v>
                </c:pt>
                <c:pt idx="905">
                  <c:v>6.6654811213742926E-3</c:v>
                </c:pt>
                <c:pt idx="906">
                  <c:v>2.7218216678933184E-2</c:v>
                </c:pt>
                <c:pt idx="907">
                  <c:v>-4.7956525709740086E-3</c:v>
                </c:pt>
                <c:pt idx="908">
                  <c:v>8.7247144513787518E-3</c:v>
                </c:pt>
                <c:pt idx="909">
                  <c:v>-1.2446755723929814E-2</c:v>
                </c:pt>
                <c:pt idx="910">
                  <c:v>-3.0357947078553198E-2</c:v>
                </c:pt>
                <c:pt idx="911">
                  <c:v>-2.2155234950407495E-2</c:v>
                </c:pt>
                <c:pt idx="912">
                  <c:v>-2.7043463429861039E-2</c:v>
                </c:pt>
                <c:pt idx="913">
                  <c:v>7.6081705106228513E-3</c:v>
                </c:pt>
                <c:pt idx="914">
                  <c:v>9.5169983955807738E-2</c:v>
                </c:pt>
                <c:pt idx="915">
                  <c:v>0.15949026202514247</c:v>
                </c:pt>
                <c:pt idx="916">
                  <c:v>0.19036889463133796</c:v>
                </c:pt>
                <c:pt idx="917">
                  <c:v>0.17420662921813118</c:v>
                </c:pt>
                <c:pt idx="918">
                  <c:v>0.14537832293220032</c:v>
                </c:pt>
                <c:pt idx="919">
                  <c:v>9.0949055556455299E-2</c:v>
                </c:pt>
                <c:pt idx="920">
                  <c:v>0.11229179930292102</c:v>
                </c:pt>
                <c:pt idx="921">
                  <c:v>9.4174530567436451E-2</c:v>
                </c:pt>
                <c:pt idx="922">
                  <c:v>7.6230887558239896E-2</c:v>
                </c:pt>
                <c:pt idx="923">
                  <c:v>8.5209840466003925E-2</c:v>
                </c:pt>
                <c:pt idx="924">
                  <c:v>0.12315551471992192</c:v>
                </c:pt>
                <c:pt idx="925">
                  <c:v>9.2344142079213362E-2</c:v>
                </c:pt>
                <c:pt idx="926">
                  <c:v>8.6436953270716751E-2</c:v>
                </c:pt>
                <c:pt idx="927">
                  <c:v>0.10617601905764988</c:v>
                </c:pt>
                <c:pt idx="928">
                  <c:v>0.11883679489645725</c:v>
                </c:pt>
                <c:pt idx="929">
                  <c:v>0.11636005709330863</c:v>
                </c:pt>
                <c:pt idx="930">
                  <c:v>0.10341443477521954</c:v>
                </c:pt>
                <c:pt idx="931">
                  <c:v>0.11170152351545942</c:v>
                </c:pt>
                <c:pt idx="932">
                  <c:v>7.7697466782420385E-2</c:v>
                </c:pt>
                <c:pt idx="933">
                  <c:v>9.3661433863436575E-2</c:v>
                </c:pt>
                <c:pt idx="934">
                  <c:v>7.4270091076878098E-2</c:v>
                </c:pt>
                <c:pt idx="935">
                  <c:v>3.742576711482614E-2</c:v>
                </c:pt>
                <c:pt idx="936">
                  <c:v>-6.497032256678302E-2</c:v>
                </c:pt>
                <c:pt idx="937">
                  <c:v>-0.14725073194794833</c:v>
                </c:pt>
                <c:pt idx="938">
                  <c:v>-0.25849622065591071</c:v>
                </c:pt>
                <c:pt idx="939">
                  <c:v>-0.36492957816547389</c:v>
                </c:pt>
                <c:pt idx="940">
                  <c:v>-0.39349959280206492</c:v>
                </c:pt>
                <c:pt idx="941">
                  <c:v>-0.44708357831966467</c:v>
                </c:pt>
                <c:pt idx="942">
                  <c:v>-0.54294644699088268</c:v>
                </c:pt>
                <c:pt idx="943">
                  <c:v>-0.70931115758525531</c:v>
                </c:pt>
                <c:pt idx="944">
                  <c:v>-0.80050377745020473</c:v>
                </c:pt>
                <c:pt idx="945">
                  <c:v>-0.94029506302293686</c:v>
                </c:pt>
                <c:pt idx="946">
                  <c:v>-1.0714257657045614</c:v>
                </c:pt>
                <c:pt idx="947">
                  <c:v>-1.218153107499397</c:v>
                </c:pt>
                <c:pt idx="948">
                  <c:v>-1.3000806194558303</c:v>
                </c:pt>
                <c:pt idx="949">
                  <c:v>-1.3871831205297804</c:v>
                </c:pt>
                <c:pt idx="950">
                  <c:v>-1.3903414285453684</c:v>
                </c:pt>
                <c:pt idx="951">
                  <c:v>-1.4241029461763142</c:v>
                </c:pt>
                <c:pt idx="952">
                  <c:v>-1.5004383100336913</c:v>
                </c:pt>
                <c:pt idx="953">
                  <c:v>-1.5416307573306558</c:v>
                </c:pt>
                <c:pt idx="954">
                  <c:v>-1.5869327419741244</c:v>
                </c:pt>
                <c:pt idx="955">
                  <c:v>-1.635064945521868</c:v>
                </c:pt>
                <c:pt idx="956">
                  <c:v>-1.6600593105885779</c:v>
                </c:pt>
                <c:pt idx="957">
                  <c:v>-1.5959790316486766</c:v>
                </c:pt>
                <c:pt idx="958">
                  <c:v>-1.5727667073415275</c:v>
                </c:pt>
                <c:pt idx="959">
                  <c:v>-1.5770492955675759</c:v>
                </c:pt>
                <c:pt idx="960">
                  <c:v>-1.6278704135587598</c:v>
                </c:pt>
                <c:pt idx="961">
                  <c:v>-1.6423343142241953</c:v>
                </c:pt>
                <c:pt idx="962">
                  <c:v>-1.6546572447829433</c:v>
                </c:pt>
                <c:pt idx="963">
                  <c:v>-1.695370784026625</c:v>
                </c:pt>
                <c:pt idx="964">
                  <c:v>-1.689502685833876</c:v>
                </c:pt>
                <c:pt idx="965">
                  <c:v>-1.7235005239002674</c:v>
                </c:pt>
                <c:pt idx="966">
                  <c:v>-1.7632466216998646</c:v>
                </c:pt>
                <c:pt idx="967">
                  <c:v>-1.774248983672241</c:v>
                </c:pt>
                <c:pt idx="968">
                  <c:v>-1.7794553345155584</c:v>
                </c:pt>
                <c:pt idx="969">
                  <c:v>-1.7323486496735709</c:v>
                </c:pt>
                <c:pt idx="970">
                  <c:v>-1.7186685056775259</c:v>
                </c:pt>
                <c:pt idx="971">
                  <c:v>-1.669774831263557</c:v>
                </c:pt>
                <c:pt idx="972">
                  <c:v>-1.6018687751134018</c:v>
                </c:pt>
                <c:pt idx="973">
                  <c:v>-1.6012435103234237</c:v>
                </c:pt>
                <c:pt idx="974">
                  <c:v>-1.6857759859965757</c:v>
                </c:pt>
                <c:pt idx="975">
                  <c:v>-1.7312249833068687</c:v>
                </c:pt>
                <c:pt idx="976">
                  <c:v>-1.7799008734061417</c:v>
                </c:pt>
                <c:pt idx="977">
                  <c:v>-1.7759658837068353</c:v>
                </c:pt>
                <c:pt idx="978">
                  <c:v>-1.7728096628822958</c:v>
                </c:pt>
                <c:pt idx="979">
                  <c:v>-1.7835045639507026</c:v>
                </c:pt>
                <c:pt idx="980">
                  <c:v>-1.7844001573129116</c:v>
                </c:pt>
                <c:pt idx="981">
                  <c:v>-1.7383265036714115</c:v>
                </c:pt>
                <c:pt idx="982">
                  <c:v>-1.6853901757918011</c:v>
                </c:pt>
                <c:pt idx="983">
                  <c:v>-1.7483913329843968</c:v>
                </c:pt>
                <c:pt idx="984">
                  <c:v>-1.7790801775581606</c:v>
                </c:pt>
                <c:pt idx="985">
                  <c:v>-1.8349979610232514</c:v>
                </c:pt>
                <c:pt idx="986">
                  <c:v>-1.8509698621387587</c:v>
                </c:pt>
                <c:pt idx="987">
                  <c:v>-1.9233186474290833</c:v>
                </c:pt>
                <c:pt idx="988">
                  <c:v>-1.9928866289488318</c:v>
                </c:pt>
                <c:pt idx="989">
                  <c:v>-1.9892796945848759</c:v>
                </c:pt>
                <c:pt idx="990">
                  <c:v>-1.8569206886956486</c:v>
                </c:pt>
                <c:pt idx="991">
                  <c:v>-1.8542304419990443</c:v>
                </c:pt>
                <c:pt idx="992">
                  <c:v>-1.8233250319605094</c:v>
                </c:pt>
                <c:pt idx="993">
                  <c:v>-1.8307811945380275</c:v>
                </c:pt>
                <c:pt idx="994">
                  <c:v>-1.7817385509313699</c:v>
                </c:pt>
                <c:pt idx="995">
                  <c:v>-1.7695736312185928</c:v>
                </c:pt>
                <c:pt idx="996">
                  <c:v>-1.8126012474159314</c:v>
                </c:pt>
                <c:pt idx="997">
                  <c:v>-1.7689857873494521</c:v>
                </c:pt>
                <c:pt idx="998">
                  <c:v>-1.7515822228493856</c:v>
                </c:pt>
                <c:pt idx="999">
                  <c:v>-1.7325626640744842</c:v>
                </c:pt>
                <c:pt idx="1000">
                  <c:v>-1.6724691613098706</c:v>
                </c:pt>
                <c:pt idx="1001">
                  <c:v>-1.6202166205038737</c:v>
                </c:pt>
                <c:pt idx="1002">
                  <c:v>-1.6099317925218546</c:v>
                </c:pt>
                <c:pt idx="1003">
                  <c:v>-1.5664498633400024</c:v>
                </c:pt>
                <c:pt idx="1004">
                  <c:v>-1.4368549781046471</c:v>
                </c:pt>
                <c:pt idx="1005">
                  <c:v>-1.4099300380143978</c:v>
                </c:pt>
                <c:pt idx="1006">
                  <c:v>-1.3878029006012678</c:v>
                </c:pt>
                <c:pt idx="1007">
                  <c:v>-1.2789985317090427</c:v>
                </c:pt>
                <c:pt idx="1008">
                  <c:v>-1.2135833659481188</c:v>
                </c:pt>
                <c:pt idx="1009">
                  <c:v>-1.1749891340850021</c:v>
                </c:pt>
                <c:pt idx="1010">
                  <c:v>-1.090500687462155</c:v>
                </c:pt>
                <c:pt idx="1011">
                  <c:v>-0.94551898960839631</c:v>
                </c:pt>
                <c:pt idx="1012">
                  <c:v>-0.82259741439559531</c:v>
                </c:pt>
                <c:pt idx="1013">
                  <c:v>-0.69836091658833332</c:v>
                </c:pt>
                <c:pt idx="1014">
                  <c:v>-0.57375018354896057</c:v>
                </c:pt>
                <c:pt idx="1015">
                  <c:v>-0.40291869608402386</c:v>
                </c:pt>
                <c:pt idx="1016">
                  <c:v>-0.30573665199829125</c:v>
                </c:pt>
                <c:pt idx="1017">
                  <c:v>-0.22387169570459939</c:v>
                </c:pt>
                <c:pt idx="1018">
                  <c:v>-0.11631393182031603</c:v>
                </c:pt>
                <c:pt idx="1019">
                  <c:v>5.5253424513900883E-2</c:v>
                </c:pt>
                <c:pt idx="1020">
                  <c:v>0.14417981504162747</c:v>
                </c:pt>
                <c:pt idx="1021">
                  <c:v>0.15778438470434045</c:v>
                </c:pt>
                <c:pt idx="1022">
                  <c:v>0.12887102173759352</c:v>
                </c:pt>
                <c:pt idx="1023">
                  <c:v>0.10815148726902643</c:v>
                </c:pt>
                <c:pt idx="1024">
                  <c:v>0.1671912944646457</c:v>
                </c:pt>
                <c:pt idx="1025">
                  <c:v>0.33984951130111185</c:v>
                </c:pt>
                <c:pt idx="1026">
                  <c:v>0.55345175019801618</c:v>
                </c:pt>
                <c:pt idx="1027">
                  <c:v>0.74846258542052579</c:v>
                </c:pt>
                <c:pt idx="1028">
                  <c:v>0.89980139609872711</c:v>
                </c:pt>
                <c:pt idx="1029">
                  <c:v>0.98506598786865485</c:v>
                </c:pt>
                <c:pt idx="1030">
                  <c:v>1.0634100070089885</c:v>
                </c:pt>
                <c:pt idx="1031">
                  <c:v>0.94210567279674329</c:v>
                </c:pt>
                <c:pt idx="1032">
                  <c:v>0.99966765080455511</c:v>
                </c:pt>
                <c:pt idx="1033">
                  <c:v>1.1736058393523137</c:v>
                </c:pt>
                <c:pt idx="1034">
                  <c:v>1.3326502852182036</c:v>
                </c:pt>
                <c:pt idx="1035">
                  <c:v>1.5130587418268862</c:v>
                </c:pt>
                <c:pt idx="1036">
                  <c:v>1.6345392430140326</c:v>
                </c:pt>
                <c:pt idx="1037">
                  <c:v>1.7120202155898732</c:v>
                </c:pt>
                <c:pt idx="1038">
                  <c:v>1.8219836438728765</c:v>
                </c:pt>
                <c:pt idx="1039">
                  <c:v>1.8779690611869102</c:v>
                </c:pt>
                <c:pt idx="1040">
                  <c:v>1.8590623381556253</c:v>
                </c:pt>
                <c:pt idx="1041">
                  <c:v>1.8153389555844901</c:v>
                </c:pt>
                <c:pt idx="1042">
                  <c:v>1.8064442599535984</c:v>
                </c:pt>
                <c:pt idx="1043">
                  <c:v>1.8079391986573712</c:v>
                </c:pt>
                <c:pt idx="1044">
                  <c:v>1.8170895007202053</c:v>
                </c:pt>
                <c:pt idx="1045">
                  <c:v>1.8250525910377522</c:v>
                </c:pt>
                <c:pt idx="1046">
                  <c:v>1.8984744125579658</c:v>
                </c:pt>
                <c:pt idx="1047">
                  <c:v>1.8410621066809361</c:v>
                </c:pt>
                <c:pt idx="1048">
                  <c:v>1.892900507765463</c:v>
                </c:pt>
                <c:pt idx="1049">
                  <c:v>1.9550826977891325</c:v>
                </c:pt>
                <c:pt idx="1050">
                  <c:v>1.9971587509968631</c:v>
                </c:pt>
                <c:pt idx="1051">
                  <c:v>2.0564864310516868</c:v>
                </c:pt>
                <c:pt idx="1052">
                  <c:v>2.0925620603840209</c:v>
                </c:pt>
                <c:pt idx="1053">
                  <c:v>2.114877606144713</c:v>
                </c:pt>
                <c:pt idx="1054">
                  <c:v>2.1523629302398692</c:v>
                </c:pt>
                <c:pt idx="1055">
                  <c:v>2.160777119083694</c:v>
                </c:pt>
                <c:pt idx="1056">
                  <c:v>2.1681294252649503</c:v>
                </c:pt>
                <c:pt idx="1057">
                  <c:v>2.2533526633301983</c:v>
                </c:pt>
                <c:pt idx="1058">
                  <c:v>2.3663796016605132</c:v>
                </c:pt>
                <c:pt idx="1059">
                  <c:v>2.4541281205741718</c:v>
                </c:pt>
                <c:pt idx="1060">
                  <c:v>2.5451532520947353</c:v>
                </c:pt>
                <c:pt idx="1061">
                  <c:v>2.554592547029797</c:v>
                </c:pt>
                <c:pt idx="1062">
                  <c:v>2.5551858503523279</c:v>
                </c:pt>
                <c:pt idx="1063">
                  <c:v>2.5873445035614808</c:v>
                </c:pt>
                <c:pt idx="1064">
                  <c:v>2.6481840567349018</c:v>
                </c:pt>
                <c:pt idx="1065">
                  <c:v>2.5688259831675198</c:v>
                </c:pt>
                <c:pt idx="1066">
                  <c:v>2.4848735091837661</c:v>
                </c:pt>
                <c:pt idx="1067">
                  <c:v>2.4588039851182146</c:v>
                </c:pt>
                <c:pt idx="1068">
                  <c:v>2.3317001692552095</c:v>
                </c:pt>
                <c:pt idx="1069">
                  <c:v>2.2394431774525936</c:v>
                </c:pt>
                <c:pt idx="1070">
                  <c:v>2.1654241846615876</c:v>
                </c:pt>
                <c:pt idx="1071">
                  <c:v>1.894819509976378</c:v>
                </c:pt>
                <c:pt idx="1072">
                  <c:v>1.7610886271917428</c:v>
                </c:pt>
                <c:pt idx="1073">
                  <c:v>1.6578453671915374</c:v>
                </c:pt>
                <c:pt idx="1074">
                  <c:v>1.4021300683042786</c:v>
                </c:pt>
                <c:pt idx="1075">
                  <c:v>1.1981775405092105</c:v>
                </c:pt>
                <c:pt idx="1076">
                  <c:v>0.91255167475485244</c:v>
                </c:pt>
                <c:pt idx="1077">
                  <c:v>0.68973358254899253</c:v>
                </c:pt>
                <c:pt idx="1078">
                  <c:v>0.4482982434640983</c:v>
                </c:pt>
                <c:pt idx="1079">
                  <c:v>0.53022292294578965</c:v>
                </c:pt>
                <c:pt idx="1080">
                  <c:v>0.43202955091760414</c:v>
                </c:pt>
                <c:pt idx="1081">
                  <c:v>0.24379153599261325</c:v>
                </c:pt>
                <c:pt idx="1082">
                  <c:v>4.6623766377863078E-2</c:v>
                </c:pt>
                <c:pt idx="1083">
                  <c:v>-9.817817106139938E-2</c:v>
                </c:pt>
                <c:pt idx="1084">
                  <c:v>-0.16626201638996121</c:v>
                </c:pt>
                <c:pt idx="1085">
                  <c:v>-0.22135450923796429</c:v>
                </c:pt>
                <c:pt idx="1086">
                  <c:v>-0.31622814402114469</c:v>
                </c:pt>
                <c:pt idx="1087">
                  <c:v>-0.38017759463162032</c:v>
                </c:pt>
                <c:pt idx="1088">
                  <c:v>-0.51065222961543888</c:v>
                </c:pt>
                <c:pt idx="1089">
                  <c:v>-0.58584584733438738</c:v>
                </c:pt>
                <c:pt idx="1090">
                  <c:v>-0.65856297655868046</c:v>
                </c:pt>
                <c:pt idx="1091">
                  <c:v>-0.85186976486942934</c:v>
                </c:pt>
                <c:pt idx="1092">
                  <c:v>-0.87775314147551187</c:v>
                </c:pt>
                <c:pt idx="1093">
                  <c:v>-0.88805370142112738</c:v>
                </c:pt>
                <c:pt idx="1094">
                  <c:v>-0.89220432461322918</c:v>
                </c:pt>
                <c:pt idx="1095">
                  <c:v>-0.9023645639186878</c:v>
                </c:pt>
                <c:pt idx="1096">
                  <c:v>-1.0121589025635513</c:v>
                </c:pt>
                <c:pt idx="1097">
                  <c:v>-1.0895041482210264</c:v>
                </c:pt>
                <c:pt idx="1098">
                  <c:v>-1.1067547035980327</c:v>
                </c:pt>
                <c:pt idx="1099">
                  <c:v>-1.1291329061696156</c:v>
                </c:pt>
                <c:pt idx="1100">
                  <c:v>-1.1154428209292264</c:v>
                </c:pt>
                <c:pt idx="1101">
                  <c:v>-1.1059931160234038</c:v>
                </c:pt>
                <c:pt idx="1102">
                  <c:v>-1.1269318674166346</c:v>
                </c:pt>
                <c:pt idx="1103">
                  <c:v>-1.3019694822926728</c:v>
                </c:pt>
                <c:pt idx="1104">
                  <c:v>-1.4110739283402762</c:v>
                </c:pt>
                <c:pt idx="1105">
                  <c:v>-1.4777508775711219</c:v>
                </c:pt>
                <c:pt idx="1106">
                  <c:v>-1.5378438207949161</c:v>
                </c:pt>
                <c:pt idx="1107">
                  <c:v>-1.5827787522602843</c:v>
                </c:pt>
                <c:pt idx="1108">
                  <c:v>-1.5659826046918399</c:v>
                </c:pt>
                <c:pt idx="1109">
                  <c:v>-1.6379459377353709</c:v>
                </c:pt>
                <c:pt idx="1110">
                  <c:v>-1.6409512209267669</c:v>
                </c:pt>
                <c:pt idx="1111">
                  <c:v>-1.6946183353294826</c:v>
                </c:pt>
                <c:pt idx="1112">
                  <c:v>-1.6949142728496638</c:v>
                </c:pt>
                <c:pt idx="1113">
                  <c:v>-1.7486206770861639</c:v>
                </c:pt>
                <c:pt idx="1114">
                  <c:v>-1.7537493056989231</c:v>
                </c:pt>
                <c:pt idx="1115">
                  <c:v>-1.7178979807734449</c:v>
                </c:pt>
                <c:pt idx="1116">
                  <c:v>-1.7425009196914831</c:v>
                </c:pt>
                <c:pt idx="1117">
                  <c:v>-1.7987114814709908</c:v>
                </c:pt>
                <c:pt idx="1118">
                  <c:v>-1.8698197600614925</c:v>
                </c:pt>
                <c:pt idx="1119">
                  <c:v>-1.8569509792887928</c:v>
                </c:pt>
                <c:pt idx="1120">
                  <c:v>-1.828713707266129</c:v>
                </c:pt>
                <c:pt idx="1121">
                  <c:v>-1.8679891362919765</c:v>
                </c:pt>
                <c:pt idx="1122">
                  <c:v>-1.8549293392805173</c:v>
                </c:pt>
                <c:pt idx="1123">
                  <c:v>-1.8770984899625842</c:v>
                </c:pt>
                <c:pt idx="1124">
                  <c:v>-1.9496132770797081</c:v>
                </c:pt>
                <c:pt idx="1125">
                  <c:v>-1.9524346968183175</c:v>
                </c:pt>
                <c:pt idx="1126">
                  <c:v>-1.9420552666677364</c:v>
                </c:pt>
                <c:pt idx="1127">
                  <c:v>-1.8845741687407314</c:v>
                </c:pt>
                <c:pt idx="1128">
                  <c:v>-1.8790042194941883</c:v>
                </c:pt>
                <c:pt idx="1129">
                  <c:v>-1.9021248439482226</c:v>
                </c:pt>
                <c:pt idx="1130">
                  <c:v>-1.9588153769719479</c:v>
                </c:pt>
                <c:pt idx="1131">
                  <c:v>-1.9955262819530515</c:v>
                </c:pt>
                <c:pt idx="1132">
                  <c:v>-1.9932140829713334</c:v>
                </c:pt>
                <c:pt idx="1133">
                  <c:v>-1.9450130237933836</c:v>
                </c:pt>
                <c:pt idx="1134">
                  <c:v>-1.899276138317898</c:v>
                </c:pt>
                <c:pt idx="1135">
                  <c:v>-1.9450934411509473</c:v>
                </c:pt>
                <c:pt idx="1136">
                  <c:v>-1.8507998345784165</c:v>
                </c:pt>
                <c:pt idx="1137">
                  <c:v>-1.8156973995439092</c:v>
                </c:pt>
                <c:pt idx="1138">
                  <c:v>-1.6817851141210594</c:v>
                </c:pt>
                <c:pt idx="1139">
                  <c:v>-1.602798666244502</c:v>
                </c:pt>
                <c:pt idx="1140">
                  <c:v>-1.5404609149511501</c:v>
                </c:pt>
                <c:pt idx="1141">
                  <c:v>-1.5542409527820262</c:v>
                </c:pt>
                <c:pt idx="1142">
                  <c:v>-1.4469100603390324</c:v>
                </c:pt>
                <c:pt idx="1143">
                  <c:v>-1.3405397709400548</c:v>
                </c:pt>
                <c:pt idx="1144">
                  <c:v>-1.352993444941073</c:v>
                </c:pt>
                <c:pt idx="1145">
                  <c:v>-1.3869441747317044</c:v>
                </c:pt>
                <c:pt idx="1146">
                  <c:v>-1.3736595423701123</c:v>
                </c:pt>
                <c:pt idx="1147">
                  <c:v>-1.2288866818842747</c:v>
                </c:pt>
                <c:pt idx="1148">
                  <c:v>-1.0567986415080364</c:v>
                </c:pt>
                <c:pt idx="1149">
                  <c:v>-0.87666243640192409</c:v>
                </c:pt>
                <c:pt idx="1150">
                  <c:v>-0.82045538213403468</c:v>
                </c:pt>
                <c:pt idx="1151">
                  <c:v>-0.7642741662047009</c:v>
                </c:pt>
                <c:pt idx="1152">
                  <c:v>-0.65147502605361329</c:v>
                </c:pt>
                <c:pt idx="1153">
                  <c:v>-0.47329112634141135</c:v>
                </c:pt>
                <c:pt idx="1154">
                  <c:v>-0.31746517747846492</c:v>
                </c:pt>
                <c:pt idx="1155">
                  <c:v>-0.28983117804654018</c:v>
                </c:pt>
                <c:pt idx="1156">
                  <c:v>-0.32249576145720515</c:v>
                </c:pt>
                <c:pt idx="1157">
                  <c:v>-0.31478793888308337</c:v>
                </c:pt>
                <c:pt idx="1158">
                  <c:v>-0.18458626792735952</c:v>
                </c:pt>
                <c:pt idx="1159">
                  <c:v>-5.8490249980025139E-2</c:v>
                </c:pt>
                <c:pt idx="1160">
                  <c:v>-2.733017571474761E-2</c:v>
                </c:pt>
                <c:pt idx="1161">
                  <c:v>-1.6918783245868652E-2</c:v>
                </c:pt>
                <c:pt idx="1162">
                  <c:v>6.4480229623146201E-2</c:v>
                </c:pt>
                <c:pt idx="1163">
                  <c:v>0.14840849722661748</c:v>
                </c:pt>
                <c:pt idx="1164">
                  <c:v>0.18717449227301064</c:v>
                </c:pt>
                <c:pt idx="1165">
                  <c:v>0.18449843563926221</c:v>
                </c:pt>
                <c:pt idx="1166">
                  <c:v>0.15454118757771459</c:v>
                </c:pt>
                <c:pt idx="1167">
                  <c:v>0.20705304991076859</c:v>
                </c:pt>
                <c:pt idx="1168">
                  <c:v>0.24622295328917518</c:v>
                </c:pt>
                <c:pt idx="1169">
                  <c:v>0.25876127250820463</c:v>
                </c:pt>
                <c:pt idx="1170">
                  <c:v>0.29110088623871061</c:v>
                </c:pt>
                <c:pt idx="1171">
                  <c:v>0.30434941798536952</c:v>
                </c:pt>
                <c:pt idx="1172">
                  <c:v>0.29325032067427903</c:v>
                </c:pt>
                <c:pt idx="1173">
                  <c:v>0.29599487161732729</c:v>
                </c:pt>
                <c:pt idx="1174">
                  <c:v>0.32127086864176535</c:v>
                </c:pt>
                <c:pt idx="1175">
                  <c:v>0.39355467026583046</c:v>
                </c:pt>
                <c:pt idx="1176">
                  <c:v>0.45492446828474736</c:v>
                </c:pt>
                <c:pt idx="1177">
                  <c:v>0.44193128753258748</c:v>
                </c:pt>
                <c:pt idx="1178">
                  <c:v>0.46013735504198322</c:v>
                </c:pt>
                <c:pt idx="1179">
                  <c:v>0.47439010538429977</c:v>
                </c:pt>
                <c:pt idx="1180">
                  <c:v>0.51216442335877965</c:v>
                </c:pt>
                <c:pt idx="1181">
                  <c:v>0.52609630374146776</c:v>
                </c:pt>
                <c:pt idx="1182">
                  <c:v>0.47916964010633201</c:v>
                </c:pt>
                <c:pt idx="1183">
                  <c:v>0.45681111847250044</c:v>
                </c:pt>
                <c:pt idx="1184">
                  <c:v>0.51857616196526124</c:v>
                </c:pt>
                <c:pt idx="1185">
                  <c:v>0.52489614323921729</c:v>
                </c:pt>
                <c:pt idx="1186">
                  <c:v>0.52656481515836384</c:v>
                </c:pt>
                <c:pt idx="1187">
                  <c:v>0.52380884005845962</c:v>
                </c:pt>
                <c:pt idx="1188">
                  <c:v>0.47800547249170028</c:v>
                </c:pt>
                <c:pt idx="1189">
                  <c:v>0.49009510038335763</c:v>
                </c:pt>
                <c:pt idx="1190">
                  <c:v>0.47892995198085975</c:v>
                </c:pt>
                <c:pt idx="1191">
                  <c:v>0.42071295498606631</c:v>
                </c:pt>
                <c:pt idx="1192">
                  <c:v>0.41058882576583827</c:v>
                </c:pt>
                <c:pt idx="1193">
                  <c:v>0.47166105344212533</c:v>
                </c:pt>
                <c:pt idx="1194">
                  <c:v>0.53353741581200742</c:v>
                </c:pt>
                <c:pt idx="1195">
                  <c:v>0.58144639966787692</c:v>
                </c:pt>
                <c:pt idx="1196">
                  <c:v>0.65674918066495902</c:v>
                </c:pt>
                <c:pt idx="1197">
                  <c:v>0.73736851560778771</c:v>
                </c:pt>
                <c:pt idx="1198">
                  <c:v>0.7657240327562066</c:v>
                </c:pt>
                <c:pt idx="1199">
                  <c:v>0.68590270259535313</c:v>
                </c:pt>
                <c:pt idx="1200">
                  <c:v>0.68800711871006881</c:v>
                </c:pt>
                <c:pt idx="1201">
                  <c:v>0.67790000465267797</c:v>
                </c:pt>
                <c:pt idx="1202">
                  <c:v>0.67146350348774442</c:v>
                </c:pt>
                <c:pt idx="1203">
                  <c:v>0.62836365767395763</c:v>
                </c:pt>
                <c:pt idx="1204">
                  <c:v>0.64245590301701794</c:v>
                </c:pt>
                <c:pt idx="1205">
                  <c:v>0.6806601698309831</c:v>
                </c:pt>
                <c:pt idx="1206">
                  <c:v>0.70341085463611619</c:v>
                </c:pt>
                <c:pt idx="1207">
                  <c:v>0.80149907127421749</c:v>
                </c:pt>
                <c:pt idx="1208">
                  <c:v>0.86722443609132593</c:v>
                </c:pt>
                <c:pt idx="1209">
                  <c:v>0.7693911360972524</c:v>
                </c:pt>
                <c:pt idx="1210">
                  <c:v>0.66411637921204847</c:v>
                </c:pt>
                <c:pt idx="1211">
                  <c:v>0.58246834260149127</c:v>
                </c:pt>
                <c:pt idx="1212">
                  <c:v>0.55390568043476818</c:v>
                </c:pt>
                <c:pt idx="1213">
                  <c:v>0.55245959615473417</c:v>
                </c:pt>
                <c:pt idx="1214">
                  <c:v>0.63743461313889649</c:v>
                </c:pt>
                <c:pt idx="1215">
                  <c:v>0.53219678894924416</c:v>
                </c:pt>
                <c:pt idx="1216">
                  <c:v>0.45549814451356363</c:v>
                </c:pt>
                <c:pt idx="1217">
                  <c:v>0.44734037241476893</c:v>
                </c:pt>
                <c:pt idx="1218">
                  <c:v>0.3792233315734177</c:v>
                </c:pt>
                <c:pt idx="1219">
                  <c:v>0.3420986292502759</c:v>
                </c:pt>
                <c:pt idx="1220">
                  <c:v>0.31168196990801605</c:v>
                </c:pt>
                <c:pt idx="1221">
                  <c:v>0.23849549715121715</c:v>
                </c:pt>
                <c:pt idx="1222">
                  <c:v>0.13180620135667889</c:v>
                </c:pt>
                <c:pt idx="1223">
                  <c:v>0.14298839101336924</c:v>
                </c:pt>
                <c:pt idx="1224">
                  <c:v>0.18525361525313419</c:v>
                </c:pt>
                <c:pt idx="1225">
                  <c:v>0.16790197228223383</c:v>
                </c:pt>
                <c:pt idx="1226">
                  <c:v>0.15683928899213845</c:v>
                </c:pt>
                <c:pt idx="1227">
                  <c:v>7.9925626066461336E-2</c:v>
                </c:pt>
                <c:pt idx="1228">
                  <c:v>-4.3824880628715743E-2</c:v>
                </c:pt>
                <c:pt idx="1229">
                  <c:v>-0.1182317362062663</c:v>
                </c:pt>
                <c:pt idx="1230">
                  <c:v>-0.14335062370798235</c:v>
                </c:pt>
                <c:pt idx="1231">
                  <c:v>-0.29251128097124612</c:v>
                </c:pt>
                <c:pt idx="1232">
                  <c:v>-0.38137279671041796</c:v>
                </c:pt>
                <c:pt idx="1233">
                  <c:v>-0.4964683498339828</c:v>
                </c:pt>
                <c:pt idx="1234">
                  <c:v>-0.52173223270426772</c:v>
                </c:pt>
                <c:pt idx="1235">
                  <c:v>-0.59789291844768655</c:v>
                </c:pt>
                <c:pt idx="1236">
                  <c:v>-0.64029428750330086</c:v>
                </c:pt>
                <c:pt idx="1237">
                  <c:v>-0.68902989872086784</c:v>
                </c:pt>
                <c:pt idx="1238">
                  <c:v>-0.85189956361099828</c:v>
                </c:pt>
                <c:pt idx="1239">
                  <c:v>-0.82771728285538781</c:v>
                </c:pt>
                <c:pt idx="1240">
                  <c:v>-0.86110156067704968</c:v>
                </c:pt>
                <c:pt idx="1241">
                  <c:v>-0.8465111652629822</c:v>
                </c:pt>
                <c:pt idx="1242">
                  <c:v>-0.79807297649711839</c:v>
                </c:pt>
                <c:pt idx="1243">
                  <c:v>-0.74055212344143084</c:v>
                </c:pt>
                <c:pt idx="1244">
                  <c:v>-0.68661806646039425</c:v>
                </c:pt>
                <c:pt idx="1245">
                  <c:v>-0.59753842473196594</c:v>
                </c:pt>
                <c:pt idx="1246">
                  <c:v>-0.58324061548933248</c:v>
                </c:pt>
                <c:pt idx="1247">
                  <c:v>-0.66057246065121955</c:v>
                </c:pt>
                <c:pt idx="1248">
                  <c:v>-0.63407194150576451</c:v>
                </c:pt>
                <c:pt idx="1249">
                  <c:v>-0.64002488250821676</c:v>
                </c:pt>
                <c:pt idx="1250">
                  <c:v>-0.63698233832814577</c:v>
                </c:pt>
                <c:pt idx="1251">
                  <c:v>-0.63098041681053896</c:v>
                </c:pt>
                <c:pt idx="1252">
                  <c:v>-0.69615764397869617</c:v>
                </c:pt>
                <c:pt idx="1253">
                  <c:v>-0.72574337752872708</c:v>
                </c:pt>
                <c:pt idx="1254">
                  <c:v>-0.84936813209541817</c:v>
                </c:pt>
                <c:pt idx="1255">
                  <c:v>-0.91085492634917586</c:v>
                </c:pt>
                <c:pt idx="1256">
                  <c:v>-0.85511362036251592</c:v>
                </c:pt>
                <c:pt idx="1257">
                  <c:v>-0.84296516677042266</c:v>
                </c:pt>
                <c:pt idx="1258">
                  <c:v>-0.83105645276992879</c:v>
                </c:pt>
                <c:pt idx="1259">
                  <c:v>-0.87776399113090353</c:v>
                </c:pt>
                <c:pt idx="1260">
                  <c:v>-0.93310687680561066</c:v>
                </c:pt>
                <c:pt idx="1261">
                  <c:v>-0.97953814819095741</c:v>
                </c:pt>
                <c:pt idx="1262">
                  <c:v>-0.95085375429252494</c:v>
                </c:pt>
                <c:pt idx="1263">
                  <c:v>-0.99508085526599666</c:v>
                </c:pt>
                <c:pt idx="1264">
                  <c:v>-0.95953568218270335</c:v>
                </c:pt>
                <c:pt idx="1265">
                  <c:v>-0.97033870613185924</c:v>
                </c:pt>
                <c:pt idx="1266">
                  <c:v>-0.97318256919747248</c:v>
                </c:pt>
                <c:pt idx="1267">
                  <c:v>-0.93589434014401818</c:v>
                </c:pt>
                <c:pt idx="1268">
                  <c:v>-0.9129846950133742</c:v>
                </c:pt>
                <c:pt idx="1269">
                  <c:v>-0.89231472843214898</c:v>
                </c:pt>
                <c:pt idx="1270">
                  <c:v>-0.81059449789207749</c:v>
                </c:pt>
                <c:pt idx="1271">
                  <c:v>-0.73753411353321652</c:v>
                </c:pt>
                <c:pt idx="1272">
                  <c:v>-0.68809965020162678</c:v>
                </c:pt>
                <c:pt idx="1273">
                  <c:v>-0.67965350947518544</c:v>
                </c:pt>
                <c:pt idx="1274">
                  <c:v>-0.65105754727121568</c:v>
                </c:pt>
                <c:pt idx="1275">
                  <c:v>-0.66847252931803269</c:v>
                </c:pt>
                <c:pt idx="1276">
                  <c:v>-0.70291110686695524</c:v>
                </c:pt>
                <c:pt idx="1277">
                  <c:v>-0.71720430879862407</c:v>
                </c:pt>
                <c:pt idx="1278">
                  <c:v>-0.69681103664812449</c:v>
                </c:pt>
                <c:pt idx="1279">
                  <c:v>-0.74624027186330899</c:v>
                </c:pt>
                <c:pt idx="1280">
                  <c:v>-0.66235516277618156</c:v>
                </c:pt>
                <c:pt idx="1281">
                  <c:v>-0.4931681628146003</c:v>
                </c:pt>
                <c:pt idx="1282">
                  <c:v>-0.26445519679308599</c:v>
                </c:pt>
                <c:pt idx="1283">
                  <c:v>-0.14561272631331848</c:v>
                </c:pt>
                <c:pt idx="1284">
                  <c:v>-6.5510201221418429E-2</c:v>
                </c:pt>
                <c:pt idx="1285">
                  <c:v>1.248576854257441E-2</c:v>
                </c:pt>
                <c:pt idx="1286">
                  <c:v>9.9801087291573831E-2</c:v>
                </c:pt>
                <c:pt idx="1287">
                  <c:v>0.23902680248158997</c:v>
                </c:pt>
                <c:pt idx="1288">
                  <c:v>0.30809982926260832</c:v>
                </c:pt>
                <c:pt idx="1289">
                  <c:v>0.39175824503333384</c:v>
                </c:pt>
                <c:pt idx="1290">
                  <c:v>0.51741210081652711</c:v>
                </c:pt>
                <c:pt idx="1291">
                  <c:v>0.61532360022986399</c:v>
                </c:pt>
                <c:pt idx="1292">
                  <c:v>0.79670846591600541</c:v>
                </c:pt>
                <c:pt idx="1293">
                  <c:v>0.91708042118127775</c:v>
                </c:pt>
                <c:pt idx="1294">
                  <c:v>1.0350330962296677</c:v>
                </c:pt>
                <c:pt idx="1295">
                  <c:v>1.1095778570034192</c:v>
                </c:pt>
                <c:pt idx="1296">
                  <c:v>1.3351483475679575</c:v>
                </c:pt>
                <c:pt idx="1297">
                  <c:v>1.4426029913585598</c:v>
                </c:pt>
                <c:pt idx="1298">
                  <c:v>1.5472500512222978</c:v>
                </c:pt>
                <c:pt idx="1299">
                  <c:v>1.5649001996035994</c:v>
                </c:pt>
                <c:pt idx="1300">
                  <c:v>1.6395360000384183</c:v>
                </c:pt>
                <c:pt idx="1301">
                  <c:v>1.7030898767948925</c:v>
                </c:pt>
                <c:pt idx="1302">
                  <c:v>1.8054574309910889</c:v>
                </c:pt>
                <c:pt idx="1303">
                  <c:v>1.7949767524375615</c:v>
                </c:pt>
                <c:pt idx="1304">
                  <c:v>1.8197100541434694</c:v>
                </c:pt>
                <c:pt idx="1305">
                  <c:v>1.8569217897787769</c:v>
                </c:pt>
                <c:pt idx="1306">
                  <c:v>1.8771976885777488</c:v>
                </c:pt>
                <c:pt idx="1307">
                  <c:v>1.90313975636348</c:v>
                </c:pt>
                <c:pt idx="1308">
                  <c:v>1.9393767350931119</c:v>
                </c:pt>
                <c:pt idx="1309">
                  <c:v>1.917627204569142</c:v>
                </c:pt>
                <c:pt idx="1310">
                  <c:v>1.7955042308243925</c:v>
                </c:pt>
                <c:pt idx="1311">
                  <c:v>1.8614962133231929</c:v>
                </c:pt>
                <c:pt idx="1312">
                  <c:v>1.8524495253609021</c:v>
                </c:pt>
                <c:pt idx="1313">
                  <c:v>1.8905186573286177</c:v>
                </c:pt>
                <c:pt idx="1314">
                  <c:v>1.8957691972709487</c:v>
                </c:pt>
                <c:pt idx="1315">
                  <c:v>1.8723375654831782</c:v>
                </c:pt>
                <c:pt idx="1316">
                  <c:v>1.8425151764468499</c:v>
                </c:pt>
                <c:pt idx="1317">
                  <c:v>1.7404994096190134</c:v>
                </c:pt>
                <c:pt idx="1318">
                  <c:v>1.6384255051762211</c:v>
                </c:pt>
                <c:pt idx="1319">
                  <c:v>1.6577942858503609</c:v>
                </c:pt>
                <c:pt idx="1320">
                  <c:v>1.6661336503120106</c:v>
                </c:pt>
                <c:pt idx="1321">
                  <c:v>1.595169735764522</c:v>
                </c:pt>
                <c:pt idx="1322">
                  <c:v>1.4749998551588228</c:v>
                </c:pt>
                <c:pt idx="1323">
                  <c:v>1.3919540609640713</c:v>
                </c:pt>
                <c:pt idx="1324">
                  <c:v>1.3275516693395646</c:v>
                </c:pt>
                <c:pt idx="1325">
                  <c:v>1.2460365584280315</c:v>
                </c:pt>
                <c:pt idx="1326">
                  <c:v>1.0794626770075439</c:v>
                </c:pt>
                <c:pt idx="1327">
                  <c:v>1.0071653598473551</c:v>
                </c:pt>
                <c:pt idx="1328">
                  <c:v>0.94158956926672055</c:v>
                </c:pt>
                <c:pt idx="1329">
                  <c:v>0.86728268659251828</c:v>
                </c:pt>
                <c:pt idx="1330">
                  <c:v>0.74635451407029307</c:v>
                </c:pt>
                <c:pt idx="1331">
                  <c:v>0.58914577040953153</c:v>
                </c:pt>
                <c:pt idx="1332">
                  <c:v>0.43467885687943364</c:v>
                </c:pt>
                <c:pt idx="1333">
                  <c:v>0.38723307255922451</c:v>
                </c:pt>
                <c:pt idx="1334">
                  <c:v>0.42818355277674508</c:v>
                </c:pt>
                <c:pt idx="1335">
                  <c:v>0.30796737799032459</c:v>
                </c:pt>
                <c:pt idx="1336">
                  <c:v>0.19254877515180574</c:v>
                </c:pt>
                <c:pt idx="1337">
                  <c:v>0.11794060513550059</c:v>
                </c:pt>
                <c:pt idx="1338">
                  <c:v>6.2498846155923583E-2</c:v>
                </c:pt>
                <c:pt idx="1339">
                  <c:v>2.4748696459902745E-2</c:v>
                </c:pt>
                <c:pt idx="1340">
                  <c:v>2.8110867305277339E-2</c:v>
                </c:pt>
                <c:pt idx="1341">
                  <c:v>3.7168827519754429E-2</c:v>
                </c:pt>
                <c:pt idx="1342">
                  <c:v>3.491612748418902E-2</c:v>
                </c:pt>
                <c:pt idx="1343">
                  <c:v>3.6359598987050837E-2</c:v>
                </c:pt>
                <c:pt idx="1344">
                  <c:v>3.7554905293213502E-2</c:v>
                </c:pt>
                <c:pt idx="1345">
                  <c:v>-1.5256014241907529E-2</c:v>
                </c:pt>
                <c:pt idx="1346">
                  <c:v>-0.12187476898533087</c:v>
                </c:pt>
                <c:pt idx="1347">
                  <c:v>-0.18447579937928152</c:v>
                </c:pt>
                <c:pt idx="1348">
                  <c:v>-0.23759120364407679</c:v>
                </c:pt>
                <c:pt idx="1349">
                  <c:v>-0.26114649578727706</c:v>
                </c:pt>
                <c:pt idx="1350">
                  <c:v>-0.30425246767514474</c:v>
                </c:pt>
                <c:pt idx="1351">
                  <c:v>-0.27405918206397972</c:v>
                </c:pt>
                <c:pt idx="1352">
                  <c:v>-0.32170327981578972</c:v>
                </c:pt>
                <c:pt idx="1353">
                  <c:v>-0.35718946467516322</c:v>
                </c:pt>
                <c:pt idx="1354">
                  <c:v>-0.43941890383861371</c:v>
                </c:pt>
                <c:pt idx="1355">
                  <c:v>-0.47849300922455457</c:v>
                </c:pt>
                <c:pt idx="1356">
                  <c:v>-0.46407598740143441</c:v>
                </c:pt>
                <c:pt idx="1357">
                  <c:v>-0.45060305890374197</c:v>
                </c:pt>
                <c:pt idx="1358">
                  <c:v>-0.35151035306113093</c:v>
                </c:pt>
                <c:pt idx="1359">
                  <c:v>-0.38749732146049454</c:v>
                </c:pt>
                <c:pt idx="1360">
                  <c:v>-0.36990237163232526</c:v>
                </c:pt>
                <c:pt idx="1361">
                  <c:v>-0.36393944108674836</c:v>
                </c:pt>
                <c:pt idx="1362">
                  <c:v>-0.39251705618300908</c:v>
                </c:pt>
                <c:pt idx="1363">
                  <c:v>-0.38708283654426789</c:v>
                </c:pt>
                <c:pt idx="1364">
                  <c:v>-0.40515158876705037</c:v>
                </c:pt>
                <c:pt idx="1365">
                  <c:v>-0.38331072975359626</c:v>
                </c:pt>
                <c:pt idx="1366">
                  <c:v>-0.36341605615976319</c:v>
                </c:pt>
                <c:pt idx="1367">
                  <c:v>-0.43682977188382516</c:v>
                </c:pt>
                <c:pt idx="1368">
                  <c:v>-0.47671358109494377</c:v>
                </c:pt>
                <c:pt idx="1369">
                  <c:v>-0.51846643699987138</c:v>
                </c:pt>
                <c:pt idx="1370">
                  <c:v>-0.58049484895082182</c:v>
                </c:pt>
                <c:pt idx="1371">
                  <c:v>-0.60591574315416641</c:v>
                </c:pt>
                <c:pt idx="1372">
                  <c:v>-0.59759044159463903</c:v>
                </c:pt>
                <c:pt idx="1373">
                  <c:v>-0.57517595299341517</c:v>
                </c:pt>
                <c:pt idx="1374">
                  <c:v>-0.51654550996924364</c:v>
                </c:pt>
                <c:pt idx="1375">
                  <c:v>-0.57125804068210595</c:v>
                </c:pt>
                <c:pt idx="1376">
                  <c:v>-0.53766341474401635</c:v>
                </c:pt>
                <c:pt idx="1377">
                  <c:v>-0.51208840713603609</c:v>
                </c:pt>
                <c:pt idx="1378">
                  <c:v>-0.4643060704864494</c:v>
                </c:pt>
                <c:pt idx="1379">
                  <c:v>-0.40287189327861328</c:v>
                </c:pt>
                <c:pt idx="1380">
                  <c:v>-0.34387922911606966</c:v>
                </c:pt>
                <c:pt idx="1381">
                  <c:v>-0.29310022764023869</c:v>
                </c:pt>
                <c:pt idx="1382">
                  <c:v>-0.34954076739322837</c:v>
                </c:pt>
                <c:pt idx="1383">
                  <c:v>-0.38812977918086988</c:v>
                </c:pt>
                <c:pt idx="1384">
                  <c:v>-0.48066901623061969</c:v>
                </c:pt>
                <c:pt idx="1385">
                  <c:v>-0.56539703143752273</c:v>
                </c:pt>
                <c:pt idx="1386">
                  <c:v>-0.64150516784774325</c:v>
                </c:pt>
                <c:pt idx="1387">
                  <c:v>-0.73468397419546971</c:v>
                </c:pt>
                <c:pt idx="1388">
                  <c:v>-0.82095392917251353</c:v>
                </c:pt>
                <c:pt idx="1389">
                  <c:v>-0.86740811125443118</c:v>
                </c:pt>
                <c:pt idx="1390">
                  <c:v>-0.94962221788492185</c:v>
                </c:pt>
                <c:pt idx="1391">
                  <c:v>-0.72610480603447702</c:v>
                </c:pt>
                <c:pt idx="1392">
                  <c:v>-0.72900822653659625</c:v>
                </c:pt>
                <c:pt idx="1393">
                  <c:v>-0.68069320475650086</c:v>
                </c:pt>
                <c:pt idx="1394">
                  <c:v>-0.64115745080423259</c:v>
                </c:pt>
                <c:pt idx="1395">
                  <c:v>-0.53056362997610418</c:v>
                </c:pt>
                <c:pt idx="1396">
                  <c:v>-0.44458274427605748</c:v>
                </c:pt>
                <c:pt idx="1397">
                  <c:v>-0.3575954385598214</c:v>
                </c:pt>
                <c:pt idx="1398">
                  <c:v>-0.24005725084748403</c:v>
                </c:pt>
                <c:pt idx="1399">
                  <c:v>-0.1171767280032098</c:v>
                </c:pt>
                <c:pt idx="1400">
                  <c:v>-0.1536877495032786</c:v>
                </c:pt>
                <c:pt idx="1401">
                  <c:v>-0.22386519458725468</c:v>
                </c:pt>
                <c:pt idx="1402">
                  <c:v>-0.27250266476944157</c:v>
                </c:pt>
                <c:pt idx="1403">
                  <c:v>-0.23535607504108447</c:v>
                </c:pt>
                <c:pt idx="1404">
                  <c:v>-0.16939894381542933</c:v>
                </c:pt>
                <c:pt idx="1405">
                  <c:v>-4.481023155795931E-2</c:v>
                </c:pt>
                <c:pt idx="1406">
                  <c:v>3.2806899762846196E-2</c:v>
                </c:pt>
                <c:pt idx="1407">
                  <c:v>7.6947407510165503E-2</c:v>
                </c:pt>
                <c:pt idx="1408">
                  <c:v>0.20990771678301259</c:v>
                </c:pt>
                <c:pt idx="1409">
                  <c:v>0.26380022349396509</c:v>
                </c:pt>
                <c:pt idx="1410">
                  <c:v>0.27175857311583457</c:v>
                </c:pt>
                <c:pt idx="1411">
                  <c:v>0.34880431286348035</c:v>
                </c:pt>
                <c:pt idx="1412">
                  <c:v>0.4159837066230162</c:v>
                </c:pt>
                <c:pt idx="1413">
                  <c:v>0.47559846997250599</c:v>
                </c:pt>
                <c:pt idx="1414">
                  <c:v>0.59425795396668746</c:v>
                </c:pt>
                <c:pt idx="1415">
                  <c:v>0.71646819669094053</c:v>
                </c:pt>
                <c:pt idx="1416">
                  <c:v>0.88136963449021832</c:v>
                </c:pt>
                <c:pt idx="1417">
                  <c:v>0.8397327884609499</c:v>
                </c:pt>
                <c:pt idx="1418">
                  <c:v>0.77883204111958337</c:v>
                </c:pt>
                <c:pt idx="1419">
                  <c:v>0.75668484174084172</c:v>
                </c:pt>
                <c:pt idx="1420">
                  <c:v>0.79038662208595711</c:v>
                </c:pt>
                <c:pt idx="1421">
                  <c:v>0.84621466496076547</c:v>
                </c:pt>
                <c:pt idx="1422">
                  <c:v>0.98403735498759437</c:v>
                </c:pt>
                <c:pt idx="1423">
                  <c:v>0.90170212396607019</c:v>
                </c:pt>
                <c:pt idx="1424">
                  <c:v>0.8743666047622779</c:v>
                </c:pt>
                <c:pt idx="1425">
                  <c:v>0.89589096012907166</c:v>
                </c:pt>
                <c:pt idx="1426">
                  <c:v>0.96915250637387151</c:v>
                </c:pt>
                <c:pt idx="1427">
                  <c:v>1.0451583372091777</c:v>
                </c:pt>
                <c:pt idx="1428">
                  <c:v>1.1183879507400105</c:v>
                </c:pt>
                <c:pt idx="1429">
                  <c:v>1.0978751946677345</c:v>
                </c:pt>
                <c:pt idx="1430">
                  <c:v>1.1119884951892591</c:v>
                </c:pt>
                <c:pt idx="1431">
                  <c:v>1.1074806783477544</c:v>
                </c:pt>
                <c:pt idx="1432">
                  <c:v>1.0014212732293843</c:v>
                </c:pt>
                <c:pt idx="1433">
                  <c:v>0.978353037235143</c:v>
                </c:pt>
                <c:pt idx="1434">
                  <c:v>0.94638493520331701</c:v>
                </c:pt>
                <c:pt idx="1435">
                  <c:v>0.9458764681320907</c:v>
                </c:pt>
                <c:pt idx="1436">
                  <c:v>1.0083784087509968</c:v>
                </c:pt>
                <c:pt idx="1437">
                  <c:v>1.0273949821604655</c:v>
                </c:pt>
                <c:pt idx="1438">
                  <c:v>1.045681456088114</c:v>
                </c:pt>
                <c:pt idx="1439">
                  <c:v>1.1544896398533202</c:v>
                </c:pt>
                <c:pt idx="1440">
                  <c:v>1.2541537575418689</c:v>
                </c:pt>
                <c:pt idx="1441">
                  <c:v>1.178606135237094</c:v>
                </c:pt>
                <c:pt idx="1442">
                  <c:v>1.1722402652330006</c:v>
                </c:pt>
                <c:pt idx="1443">
                  <c:v>1.0958372777574201</c:v>
                </c:pt>
                <c:pt idx="1444">
                  <c:v>1.0637774359150478</c:v>
                </c:pt>
                <c:pt idx="1445">
                  <c:v>1.0203763560205017</c:v>
                </c:pt>
                <c:pt idx="1446">
                  <c:v>1.027657701315827</c:v>
                </c:pt>
                <c:pt idx="1447">
                  <c:v>1.0860613271176549</c:v>
                </c:pt>
                <c:pt idx="1448">
                  <c:v>1.147636645131503</c:v>
                </c:pt>
                <c:pt idx="1449">
                  <c:v>1.0590874761814879</c:v>
                </c:pt>
                <c:pt idx="1450">
                  <c:v>0.99873955055732744</c:v>
                </c:pt>
                <c:pt idx="1451">
                  <c:v>0.9818615004147333</c:v>
                </c:pt>
                <c:pt idx="1452">
                  <c:v>0.96813300266211078</c:v>
                </c:pt>
                <c:pt idx="1453">
                  <c:v>0.96600415352221736</c:v>
                </c:pt>
                <c:pt idx="1454">
                  <c:v>0.99174794811732914</c:v>
                </c:pt>
                <c:pt idx="1455">
                  <c:v>1.0322129192384686</c:v>
                </c:pt>
                <c:pt idx="1456">
                  <c:v>0.98313192865078858</c:v>
                </c:pt>
                <c:pt idx="1457">
                  <c:v>0.93137143684682211</c:v>
                </c:pt>
                <c:pt idx="1458">
                  <c:v>0.86107708730814103</c:v>
                </c:pt>
                <c:pt idx="1459">
                  <c:v>0.82453617418048719</c:v>
                </c:pt>
                <c:pt idx="1460">
                  <c:v>0.67414608354715522</c:v>
                </c:pt>
                <c:pt idx="1461">
                  <c:v>0.61285018940290525</c:v>
                </c:pt>
                <c:pt idx="1462">
                  <c:v>0.64236713966044701</c:v>
                </c:pt>
                <c:pt idx="1463">
                  <c:v>0.60951480424001592</c:v>
                </c:pt>
                <c:pt idx="1464">
                  <c:v>0.54293140029562514</c:v>
                </c:pt>
                <c:pt idx="1465">
                  <c:v>0.57072928015325919</c:v>
                </c:pt>
                <c:pt idx="1466">
                  <c:v>0.5337798928171652</c:v>
                </c:pt>
                <c:pt idx="1467">
                  <c:v>0.52580008764514252</c:v>
                </c:pt>
                <c:pt idx="1468">
                  <c:v>0.41009037819211269</c:v>
                </c:pt>
                <c:pt idx="1469">
                  <c:v>0.35672783768794791</c:v>
                </c:pt>
                <c:pt idx="1470">
                  <c:v>0.20231302294401105</c:v>
                </c:pt>
                <c:pt idx="1471">
                  <c:v>6.8111001675438834E-2</c:v>
                </c:pt>
                <c:pt idx="1472">
                  <c:v>3.7875331490277865E-2</c:v>
                </c:pt>
                <c:pt idx="1473">
                  <c:v>-4.269359393075494E-2</c:v>
                </c:pt>
                <c:pt idx="1474">
                  <c:v>-0.17221500938564921</c:v>
                </c:pt>
                <c:pt idx="1475">
                  <c:v>-0.36718270164005828</c:v>
                </c:pt>
                <c:pt idx="1476">
                  <c:v>-0.490287190467526</c:v>
                </c:pt>
                <c:pt idx="1477">
                  <c:v>-0.57478019239419986</c:v>
                </c:pt>
                <c:pt idx="1478">
                  <c:v>-0.60002240227241821</c:v>
                </c:pt>
                <c:pt idx="1479">
                  <c:v>-0.54519197611459558</c:v>
                </c:pt>
                <c:pt idx="1480">
                  <c:v>-0.57837879867642339</c:v>
                </c:pt>
                <c:pt idx="1481">
                  <c:v>-0.64933781058285001</c:v>
                </c:pt>
                <c:pt idx="1482">
                  <c:v>-0.7118835171072887</c:v>
                </c:pt>
                <c:pt idx="1483">
                  <c:v>-0.79762100681534231</c:v>
                </c:pt>
                <c:pt idx="1484">
                  <c:v>-0.82963920436227068</c:v>
                </c:pt>
                <c:pt idx="1485">
                  <c:v>-0.91350362946095742</c:v>
                </c:pt>
                <c:pt idx="1486">
                  <c:v>-0.95078147308591787</c:v>
                </c:pt>
                <c:pt idx="1487">
                  <c:v>-0.92709262557599081</c:v>
                </c:pt>
                <c:pt idx="1488">
                  <c:v>-0.96960583250792465</c:v>
                </c:pt>
                <c:pt idx="1489">
                  <c:v>-0.99235045907310082</c:v>
                </c:pt>
                <c:pt idx="1490">
                  <c:v>-1.1015158334654671</c:v>
                </c:pt>
                <c:pt idx="1491">
                  <c:v>-1.1286773175371685</c:v>
                </c:pt>
                <c:pt idx="1492">
                  <c:v>-1.1702839949883028</c:v>
                </c:pt>
                <c:pt idx="1493">
                  <c:v>-1.2141435187750265</c:v>
                </c:pt>
                <c:pt idx="1494">
                  <c:v>-1.1924184843411096</c:v>
                </c:pt>
                <c:pt idx="1495">
                  <c:v>-1.2279725643254762</c:v>
                </c:pt>
                <c:pt idx="1496">
                  <c:v>-1.1879445152432337</c:v>
                </c:pt>
                <c:pt idx="1497">
                  <c:v>-1.1798960784363601</c:v>
                </c:pt>
                <c:pt idx="1498">
                  <c:v>-1.2063044864669128</c:v>
                </c:pt>
                <c:pt idx="1499">
                  <c:v>-1.1977149960025573</c:v>
                </c:pt>
                <c:pt idx="1500">
                  <c:v>-1.2001440475744103</c:v>
                </c:pt>
                <c:pt idx="1501">
                  <c:v>-1.219674797602512</c:v>
                </c:pt>
                <c:pt idx="1502">
                  <c:v>-1.2189151770023086</c:v>
                </c:pt>
                <c:pt idx="1503">
                  <c:v>-1.1816662883282831</c:v>
                </c:pt>
                <c:pt idx="1504">
                  <c:v>-1.2116962314083295</c:v>
                </c:pt>
                <c:pt idx="1505">
                  <c:v>-1.2150884695272428</c:v>
                </c:pt>
                <c:pt idx="1506">
                  <c:v>-1.2129625478396593</c:v>
                </c:pt>
                <c:pt idx="1507">
                  <c:v>-1.172444921589616</c:v>
                </c:pt>
                <c:pt idx="1508">
                  <c:v>-1.155649573905283</c:v>
                </c:pt>
                <c:pt idx="1509">
                  <c:v>-1.128410504658794</c:v>
                </c:pt>
                <c:pt idx="1510">
                  <c:v>-1.1589544708386563</c:v>
                </c:pt>
                <c:pt idx="1511">
                  <c:v>-1.1803596101490974</c:v>
                </c:pt>
                <c:pt idx="1512">
                  <c:v>-1.1748640845997105</c:v>
                </c:pt>
                <c:pt idx="1513">
                  <c:v>-1.1668507868567082</c:v>
                </c:pt>
                <c:pt idx="1514">
                  <c:v>-1.1378805505528016</c:v>
                </c:pt>
                <c:pt idx="1515">
                  <c:v>-1.0776444724530478</c:v>
                </c:pt>
                <c:pt idx="1516">
                  <c:v>-1.0023306512489965</c:v>
                </c:pt>
                <c:pt idx="1517">
                  <c:v>-0.90273667762051002</c:v>
                </c:pt>
                <c:pt idx="1518">
                  <c:v>-0.88498975829033855</c:v>
                </c:pt>
                <c:pt idx="1519">
                  <c:v>-0.92002205512323687</c:v>
                </c:pt>
                <c:pt idx="1520">
                  <c:v>-0.96970324076739478</c:v>
                </c:pt>
                <c:pt idx="1521">
                  <c:v>-1.0657720497541774</c:v>
                </c:pt>
                <c:pt idx="1522">
                  <c:v>-1.1656463481117338</c:v>
                </c:pt>
                <c:pt idx="1523">
                  <c:v>-1.2264552094866359</c:v>
                </c:pt>
                <c:pt idx="1524">
                  <c:v>-1.2401776881140301</c:v>
                </c:pt>
                <c:pt idx="1525">
                  <c:v>-1.2383336930027025</c:v>
                </c:pt>
                <c:pt idx="1526">
                  <c:v>-1.2591681727124731</c:v>
                </c:pt>
                <c:pt idx="1527">
                  <c:v>-1.1732775914467388</c:v>
                </c:pt>
                <c:pt idx="1528">
                  <c:v>-1.1388306588249137</c:v>
                </c:pt>
                <c:pt idx="1529">
                  <c:v>-1.0937107577141441</c:v>
                </c:pt>
                <c:pt idx="1530">
                  <c:v>-1.0559675070993455</c:v>
                </c:pt>
                <c:pt idx="1531">
                  <c:v>-1.0683082220562241</c:v>
                </c:pt>
                <c:pt idx="1532">
                  <c:v>-1.1177082457481848</c:v>
                </c:pt>
                <c:pt idx="1533">
                  <c:v>-1.1088994474391654</c:v>
                </c:pt>
                <c:pt idx="1534">
                  <c:v>-1.0594759293835787</c:v>
                </c:pt>
                <c:pt idx="1535">
                  <c:v>-0.96261387072223603</c:v>
                </c:pt>
                <c:pt idx="1536">
                  <c:v>-0.92711550245940144</c:v>
                </c:pt>
                <c:pt idx="1537">
                  <c:v>-0.87956452860184797</c:v>
                </c:pt>
                <c:pt idx="1538">
                  <c:v>-0.7966168394926334</c:v>
                </c:pt>
                <c:pt idx="1539">
                  <c:v>-0.71988499442824039</c:v>
                </c:pt>
                <c:pt idx="1540">
                  <c:v>-0.67015754449834397</c:v>
                </c:pt>
                <c:pt idx="1541">
                  <c:v>-0.61535325524204521</c:v>
                </c:pt>
                <c:pt idx="1542">
                  <c:v>-0.47440935169015458</c:v>
                </c:pt>
                <c:pt idx="1543">
                  <c:v>-0.38089993317922255</c:v>
                </c:pt>
                <c:pt idx="1544">
                  <c:v>-0.2222998847532959</c:v>
                </c:pt>
                <c:pt idx="1545">
                  <c:v>-0.12973500634413496</c:v>
                </c:pt>
                <c:pt idx="1546">
                  <c:v>2.4222240788816136E-2</c:v>
                </c:pt>
                <c:pt idx="1547">
                  <c:v>0.14541460987896351</c:v>
                </c:pt>
                <c:pt idx="1548">
                  <c:v>0.24275176832771267</c:v>
                </c:pt>
                <c:pt idx="1549">
                  <c:v>0.46831539298338265</c:v>
                </c:pt>
                <c:pt idx="1550">
                  <c:v>0.6286206920075641</c:v>
                </c:pt>
                <c:pt idx="1551">
                  <c:v>0.67338555531714972</c:v>
                </c:pt>
                <c:pt idx="1552">
                  <c:v>0.91079384463564605</c:v>
                </c:pt>
                <c:pt idx="1553">
                  <c:v>1.0578954691348297</c:v>
                </c:pt>
                <c:pt idx="1554">
                  <c:v>1.1692368348871234</c:v>
                </c:pt>
                <c:pt idx="1555">
                  <c:v>1.2991543763333437</c:v>
                </c:pt>
                <c:pt idx="1556">
                  <c:v>1.3536270818472727</c:v>
                </c:pt>
                <c:pt idx="1557">
                  <c:v>1.3551992196387166</c:v>
                </c:pt>
                <c:pt idx="1558">
                  <c:v>1.3785209842094952</c:v>
                </c:pt>
                <c:pt idx="1559">
                  <c:v>1.3991614958974437</c:v>
                </c:pt>
                <c:pt idx="1560">
                  <c:v>1.4179516881906384</c:v>
                </c:pt>
                <c:pt idx="1561">
                  <c:v>1.4202185502892959</c:v>
                </c:pt>
                <c:pt idx="1562">
                  <c:v>1.4219327931527526</c:v>
                </c:pt>
                <c:pt idx="1563">
                  <c:v>1.4221766085555287</c:v>
                </c:pt>
                <c:pt idx="1564">
                  <c:v>1.4565695081115133</c:v>
                </c:pt>
                <c:pt idx="1565">
                  <c:v>1.4556092586656242</c:v>
                </c:pt>
                <c:pt idx="1566">
                  <c:v>1.4178683190153571</c:v>
                </c:pt>
                <c:pt idx="1567">
                  <c:v>1.3368454995720698</c:v>
                </c:pt>
                <c:pt idx="1568">
                  <c:v>1.2469290856045252</c:v>
                </c:pt>
                <c:pt idx="1569">
                  <c:v>1.1618505611072607</c:v>
                </c:pt>
                <c:pt idx="1570">
                  <c:v>1.1026705622846582</c:v>
                </c:pt>
                <c:pt idx="1571">
                  <c:v>1.070135537811119</c:v>
                </c:pt>
                <c:pt idx="1572">
                  <c:v>1.0606858244364901</c:v>
                </c:pt>
                <c:pt idx="1573">
                  <c:v>1.0237692745706179</c:v>
                </c:pt>
                <c:pt idx="1574">
                  <c:v>0.91938178996135189</c:v>
                </c:pt>
                <c:pt idx="1575">
                  <c:v>0.93610211779590613</c:v>
                </c:pt>
                <c:pt idx="1576">
                  <c:v>0.96359545020381832</c:v>
                </c:pt>
                <c:pt idx="1577">
                  <c:v>0.96018158521478481</c:v>
                </c:pt>
                <c:pt idx="1578">
                  <c:v>0.96702133416846736</c:v>
                </c:pt>
                <c:pt idx="1579">
                  <c:v>1.0159157777039911</c:v>
                </c:pt>
                <c:pt idx="1580">
                  <c:v>1.0066686724141876</c:v>
                </c:pt>
                <c:pt idx="1581">
                  <c:v>0.98139228342898432</c:v>
                </c:pt>
                <c:pt idx="1582">
                  <c:v>0.92853210192682434</c:v>
                </c:pt>
                <c:pt idx="1583">
                  <c:v>0.92930188929982849</c:v>
                </c:pt>
                <c:pt idx="1584">
                  <c:v>0.94069839531211441</c:v>
                </c:pt>
                <c:pt idx="1585">
                  <c:v>0.98868596401735354</c:v>
                </c:pt>
                <c:pt idx="1586">
                  <c:v>1.0265495211968774</c:v>
                </c:pt>
                <c:pt idx="1587">
                  <c:v>1.0438849606006593</c:v>
                </c:pt>
                <c:pt idx="1588">
                  <c:v>1.0097945030817908</c:v>
                </c:pt>
                <c:pt idx="1589">
                  <c:v>0.92694916707087505</c:v>
                </c:pt>
                <c:pt idx="1590">
                  <c:v>0.94068044221324409</c:v>
                </c:pt>
                <c:pt idx="1591">
                  <c:v>0.94225012011879727</c:v>
                </c:pt>
                <c:pt idx="1592">
                  <c:v>1.0151253298571883</c:v>
                </c:pt>
                <c:pt idx="1593">
                  <c:v>0.99710375420592168</c:v>
                </c:pt>
                <c:pt idx="1594">
                  <c:v>0.99304926385318326</c:v>
                </c:pt>
                <c:pt idx="1595">
                  <c:v>1.038338559793343</c:v>
                </c:pt>
                <c:pt idx="1596">
                  <c:v>1.0688350669247091</c:v>
                </c:pt>
                <c:pt idx="1597">
                  <c:v>1.0913176906790039</c:v>
                </c:pt>
                <c:pt idx="1598">
                  <c:v>1.1229505421611263</c:v>
                </c:pt>
                <c:pt idx="1599">
                  <c:v>1.1059109709453114</c:v>
                </c:pt>
                <c:pt idx="1600">
                  <c:v>1.1590726693958457</c:v>
                </c:pt>
                <c:pt idx="1601">
                  <c:v>1.1152750016577258</c:v>
                </c:pt>
                <c:pt idx="1602">
                  <c:v>1.0328051656109678</c:v>
                </c:pt>
                <c:pt idx="1603">
                  <c:v>0.98047303647379347</c:v>
                </c:pt>
                <c:pt idx="1604">
                  <c:v>0.92017246125822849</c:v>
                </c:pt>
                <c:pt idx="1605">
                  <c:v>0.8383214836468238</c:v>
                </c:pt>
                <c:pt idx="1606">
                  <c:v>0.77279421687619443</c:v>
                </c:pt>
                <c:pt idx="1607">
                  <c:v>0.67654870367708242</c:v>
                </c:pt>
                <c:pt idx="1608">
                  <c:v>0.52951459967122605</c:v>
                </c:pt>
                <c:pt idx="1609">
                  <c:v>0.45016329539385208</c:v>
                </c:pt>
                <c:pt idx="1610">
                  <c:v>0.39682835922967147</c:v>
                </c:pt>
                <c:pt idx="1611">
                  <c:v>0.35455139530723884</c:v>
                </c:pt>
                <c:pt idx="1612">
                  <c:v>0.24913827899903787</c:v>
                </c:pt>
                <c:pt idx="1613">
                  <c:v>0.14607004595946163</c:v>
                </c:pt>
                <c:pt idx="1614">
                  <c:v>-4.743657102722381E-2</c:v>
                </c:pt>
                <c:pt idx="1615">
                  <c:v>-0.17389079733394658</c:v>
                </c:pt>
                <c:pt idx="1616">
                  <c:v>-0.17827835797330513</c:v>
                </c:pt>
                <c:pt idx="1617">
                  <c:v>-0.12540129250480694</c:v>
                </c:pt>
                <c:pt idx="1618">
                  <c:v>-0.16048699489990259</c:v>
                </c:pt>
                <c:pt idx="1619">
                  <c:v>-0.18353810753937327</c:v>
                </c:pt>
                <c:pt idx="1620">
                  <c:v>-0.29825780701473581</c:v>
                </c:pt>
                <c:pt idx="1621">
                  <c:v>-0.38425395285653907</c:v>
                </c:pt>
                <c:pt idx="1622">
                  <c:v>-0.38068349928806688</c:v>
                </c:pt>
                <c:pt idx="1623">
                  <c:v>-0.29514092396411329</c:v>
                </c:pt>
                <c:pt idx="1624">
                  <c:v>-0.28848099168815433</c:v>
                </c:pt>
                <c:pt idx="1625">
                  <c:v>-0.22569374017272814</c:v>
                </c:pt>
                <c:pt idx="1626">
                  <c:v>-0.21347592272438265</c:v>
                </c:pt>
                <c:pt idx="1627">
                  <c:v>-0.21260933925033199</c:v>
                </c:pt>
                <c:pt idx="1628">
                  <c:v>-0.23639255514471549</c:v>
                </c:pt>
                <c:pt idx="1629">
                  <c:v>-0.3198475729521329</c:v>
                </c:pt>
                <c:pt idx="1630">
                  <c:v>-0.38332532223083016</c:v>
                </c:pt>
                <c:pt idx="1631">
                  <c:v>-0.39439999973587481</c:v>
                </c:pt>
                <c:pt idx="1632">
                  <c:v>-0.42524733377327861</c:v>
                </c:pt>
                <c:pt idx="1633">
                  <c:v>-0.48893388386330128</c:v>
                </c:pt>
                <c:pt idx="1634">
                  <c:v>-0.55817858962562783</c:v>
                </c:pt>
                <c:pt idx="1635">
                  <c:v>-0.6091984721531194</c:v>
                </c:pt>
                <c:pt idx="1636">
                  <c:v>-0.62687738202690702</c:v>
                </c:pt>
                <c:pt idx="1637">
                  <c:v>-0.61839102829087988</c:v>
                </c:pt>
                <c:pt idx="1638">
                  <c:v>-0.67760429473851802</c:v>
                </c:pt>
                <c:pt idx="1639">
                  <c:v>-0.73466337907394841</c:v>
                </c:pt>
                <c:pt idx="1640">
                  <c:v>-0.75189721660444719</c:v>
                </c:pt>
                <c:pt idx="1641">
                  <c:v>-0.76899408835110716</c:v>
                </c:pt>
                <c:pt idx="1642">
                  <c:v>-0.7289396561477387</c:v>
                </c:pt>
                <c:pt idx="1643">
                  <c:v>-0.71446431789764597</c:v>
                </c:pt>
                <c:pt idx="1644">
                  <c:v>-0.68564465703888133</c:v>
                </c:pt>
                <c:pt idx="1645">
                  <c:v>-0.65483008220327588</c:v>
                </c:pt>
                <c:pt idx="1646">
                  <c:v>-0.63024064672867275</c:v>
                </c:pt>
                <c:pt idx="1647">
                  <c:v>-0.6810084891413769</c:v>
                </c:pt>
                <c:pt idx="1648">
                  <c:v>-0.73471997002002143</c:v>
                </c:pt>
                <c:pt idx="1649">
                  <c:v>-0.74605278095426153</c:v>
                </c:pt>
                <c:pt idx="1650">
                  <c:v>-0.77175985865205554</c:v>
                </c:pt>
                <c:pt idx="1651">
                  <c:v>-0.84653584785431391</c:v>
                </c:pt>
                <c:pt idx="1652">
                  <c:v>-0.89249830467427493</c:v>
                </c:pt>
                <c:pt idx="1653">
                  <c:v>-0.89218194124386385</c:v>
                </c:pt>
                <c:pt idx="1654">
                  <c:v>-0.88586531810679814</c:v>
                </c:pt>
                <c:pt idx="1655">
                  <c:v>-0.89090056280400953</c:v>
                </c:pt>
                <c:pt idx="1656">
                  <c:v>-0.93350427933776636</c:v>
                </c:pt>
                <c:pt idx="1657">
                  <c:v>-0.85999231208758897</c:v>
                </c:pt>
                <c:pt idx="1658">
                  <c:v>-0.79410314052154196</c:v>
                </c:pt>
                <c:pt idx="1659">
                  <c:v>-0.68159115715231811</c:v>
                </c:pt>
                <c:pt idx="1660">
                  <c:v>-0.57830562720292311</c:v>
                </c:pt>
                <c:pt idx="1661">
                  <c:v>-0.5692296827597243</c:v>
                </c:pt>
                <c:pt idx="1662">
                  <c:v>-0.53518247329573376</c:v>
                </c:pt>
                <c:pt idx="1663">
                  <c:v>-0.57437812984911951</c:v>
                </c:pt>
                <c:pt idx="1664">
                  <c:v>-0.65884727865436088</c:v>
                </c:pt>
                <c:pt idx="1665">
                  <c:v>-0.69526411795329468</c:v>
                </c:pt>
                <c:pt idx="1666">
                  <c:v>-0.64674505918818914</c:v>
                </c:pt>
                <c:pt idx="1667">
                  <c:v>-0.62678167215271952</c:v>
                </c:pt>
                <c:pt idx="1668">
                  <c:v>-0.57580637566545068</c:v>
                </c:pt>
                <c:pt idx="1669">
                  <c:v>-0.54152840882751752</c:v>
                </c:pt>
                <c:pt idx="1670">
                  <c:v>-0.5067812296537676</c:v>
                </c:pt>
                <c:pt idx="1671">
                  <c:v>-0.5202411591018079</c:v>
                </c:pt>
                <c:pt idx="1672">
                  <c:v>-0.52915319564349184</c:v>
                </c:pt>
                <c:pt idx="1673">
                  <c:v>-0.5205454888907286</c:v>
                </c:pt>
                <c:pt idx="1674">
                  <c:v>-0.47424808085425124</c:v>
                </c:pt>
                <c:pt idx="1675">
                  <c:v>-0.44530795094746917</c:v>
                </c:pt>
                <c:pt idx="1676">
                  <c:v>-0.38855806596209985</c:v>
                </c:pt>
                <c:pt idx="1677">
                  <c:v>-0.35955540912872208</c:v>
                </c:pt>
                <c:pt idx="1678">
                  <c:v>-0.38089904009203407</c:v>
                </c:pt>
                <c:pt idx="1679">
                  <c:v>-0.32424462622798111</c:v>
                </c:pt>
                <c:pt idx="1680">
                  <c:v>-0.34114553316946383</c:v>
                </c:pt>
                <c:pt idx="1681">
                  <c:v>-0.39901121912138454</c:v>
                </c:pt>
                <c:pt idx="1682">
                  <c:v>-0.42116041544002236</c:v>
                </c:pt>
                <c:pt idx="1683">
                  <c:v>-0.3884718956030625</c:v>
                </c:pt>
                <c:pt idx="1684">
                  <c:v>-0.2927082860711604</c:v>
                </c:pt>
                <c:pt idx="1685">
                  <c:v>-0.16936319423880994</c:v>
                </c:pt>
                <c:pt idx="1686">
                  <c:v>-0.14405406353230213</c:v>
                </c:pt>
                <c:pt idx="1687">
                  <c:v>-0.13323889565606281</c:v>
                </c:pt>
                <c:pt idx="1688">
                  <c:v>-0.14776532500473089</c:v>
                </c:pt>
                <c:pt idx="1689">
                  <c:v>-0.19845646189084512</c:v>
                </c:pt>
                <c:pt idx="1690">
                  <c:v>-0.25431332530438966</c:v>
                </c:pt>
                <c:pt idx="1691">
                  <c:v>-0.28873475965251977</c:v>
                </c:pt>
                <c:pt idx="1692">
                  <c:v>-0.27435897812706889</c:v>
                </c:pt>
                <c:pt idx="1693">
                  <c:v>-0.24224485521112926</c:v>
                </c:pt>
                <c:pt idx="1694">
                  <c:v>-0.1530817394794676</c:v>
                </c:pt>
                <c:pt idx="1695">
                  <c:v>-8.2889151458795107E-2</c:v>
                </c:pt>
                <c:pt idx="1696">
                  <c:v>-0.10987473718380279</c:v>
                </c:pt>
                <c:pt idx="1697">
                  <c:v>-5.6022833184978291E-2</c:v>
                </c:pt>
                <c:pt idx="1698">
                  <c:v>3.04148748814662E-2</c:v>
                </c:pt>
                <c:pt idx="1699">
                  <c:v>0.1555282509535155</c:v>
                </c:pt>
                <c:pt idx="1700">
                  <c:v>0.23721749324916355</c:v>
                </c:pt>
                <c:pt idx="1701">
                  <c:v>0.24931610853453415</c:v>
                </c:pt>
                <c:pt idx="1702">
                  <c:v>0.17738876173044943</c:v>
                </c:pt>
                <c:pt idx="1703">
                  <c:v>0.17262332746274661</c:v>
                </c:pt>
                <c:pt idx="1704">
                  <c:v>0.27866959632197746</c:v>
                </c:pt>
                <c:pt idx="1705">
                  <c:v>0.27451167147122285</c:v>
                </c:pt>
                <c:pt idx="1706">
                  <c:v>0.30612247485155003</c:v>
                </c:pt>
                <c:pt idx="1707">
                  <c:v>0.33189226721366222</c:v>
                </c:pt>
                <c:pt idx="1708">
                  <c:v>0.31738580308807002</c:v>
                </c:pt>
                <c:pt idx="1709">
                  <c:v>0.32932764659190294</c:v>
                </c:pt>
                <c:pt idx="1710">
                  <c:v>0.27845083975897394</c:v>
                </c:pt>
                <c:pt idx="1711">
                  <c:v>0.26746913210121798</c:v>
                </c:pt>
                <c:pt idx="1712">
                  <c:v>0.39977262463794316</c:v>
                </c:pt>
                <c:pt idx="1713">
                  <c:v>0.42054539651740103</c:v>
                </c:pt>
                <c:pt idx="1714">
                  <c:v>0.4605702591380717</c:v>
                </c:pt>
                <c:pt idx="1715">
                  <c:v>0.4996547003700117</c:v>
                </c:pt>
                <c:pt idx="1716">
                  <c:v>0.46073184489555336</c:v>
                </c:pt>
                <c:pt idx="1717">
                  <c:v>0.4449216736123846</c:v>
                </c:pt>
                <c:pt idx="1718">
                  <c:v>0.43725162859862399</c:v>
                </c:pt>
                <c:pt idx="1719">
                  <c:v>0.38918719723116008</c:v>
                </c:pt>
                <c:pt idx="1720">
                  <c:v>0.34677135092974831</c:v>
                </c:pt>
                <c:pt idx="1721">
                  <c:v>0.33440557453906</c:v>
                </c:pt>
                <c:pt idx="1722">
                  <c:v>0.32426671551233982</c:v>
                </c:pt>
                <c:pt idx="1723">
                  <c:v>0.28483767642589686</c:v>
                </c:pt>
                <c:pt idx="1724">
                  <c:v>0.2733810298413103</c:v>
                </c:pt>
                <c:pt idx="1725">
                  <c:v>0.27582466964309688</c:v>
                </c:pt>
                <c:pt idx="1726">
                  <c:v>0.2479538060569195</c:v>
                </c:pt>
                <c:pt idx="1727">
                  <c:v>0.2755442557245672</c:v>
                </c:pt>
                <c:pt idx="1728">
                  <c:v>0.28560081668965126</c:v>
                </c:pt>
                <c:pt idx="1729">
                  <c:v>0.23433457173792194</c:v>
                </c:pt>
                <c:pt idx="1730">
                  <c:v>0.2061535072758765</c:v>
                </c:pt>
                <c:pt idx="1731">
                  <c:v>0.1619086533998623</c:v>
                </c:pt>
                <c:pt idx="1732">
                  <c:v>0.1444029722199538</c:v>
                </c:pt>
                <c:pt idx="1733">
                  <c:v>0.15589914361793897</c:v>
                </c:pt>
                <c:pt idx="1734">
                  <c:v>0.15465147175339899</c:v>
                </c:pt>
                <c:pt idx="1735">
                  <c:v>0.10957407510070311</c:v>
                </c:pt>
                <c:pt idx="1736">
                  <c:v>3.2407896475513301E-2</c:v>
                </c:pt>
                <c:pt idx="1737">
                  <c:v>-8.5791972302774813E-3</c:v>
                </c:pt>
                <c:pt idx="1738">
                  <c:v>-6.2561155644625541E-2</c:v>
                </c:pt>
                <c:pt idx="1739">
                  <c:v>-5.501641334447363E-2</c:v>
                </c:pt>
                <c:pt idx="1740">
                  <c:v>-6.6692117541091805E-2</c:v>
                </c:pt>
                <c:pt idx="1741">
                  <c:v>-0.11636317370800331</c:v>
                </c:pt>
                <c:pt idx="1742">
                  <c:v>-0.19851902480483477</c:v>
                </c:pt>
                <c:pt idx="1743">
                  <c:v>-0.2047083326865472</c:v>
                </c:pt>
                <c:pt idx="1744">
                  <c:v>-0.23453698497211445</c:v>
                </c:pt>
                <c:pt idx="1745">
                  <c:v>-0.24116548564085963</c:v>
                </c:pt>
                <c:pt idx="1746">
                  <c:v>-0.20217985704076619</c:v>
                </c:pt>
                <c:pt idx="1747">
                  <c:v>-0.21750685634172057</c:v>
                </c:pt>
                <c:pt idx="1748">
                  <c:v>-0.23302817650728153</c:v>
                </c:pt>
                <c:pt idx="1749">
                  <c:v>-0.27294863414873499</c:v>
                </c:pt>
                <c:pt idx="1750">
                  <c:v>-0.3772092262130079</c:v>
                </c:pt>
                <c:pt idx="1751">
                  <c:v>-0.4345806018651357</c:v>
                </c:pt>
                <c:pt idx="1752">
                  <c:v>-0.42041760328926253</c:v>
                </c:pt>
                <c:pt idx="1753">
                  <c:v>-0.37511140369321244</c:v>
                </c:pt>
                <c:pt idx="1754">
                  <c:v>-0.36190755443689121</c:v>
                </c:pt>
                <c:pt idx="1755">
                  <c:v>-0.36220673672014086</c:v>
                </c:pt>
                <c:pt idx="1756">
                  <c:v>-0.37077084457664583</c:v>
                </c:pt>
                <c:pt idx="1757">
                  <c:v>-0.36160793519675527</c:v>
                </c:pt>
                <c:pt idx="1758">
                  <c:v>-0.49328832481185225</c:v>
                </c:pt>
                <c:pt idx="1759">
                  <c:v>-0.43884806253346603</c:v>
                </c:pt>
                <c:pt idx="1760">
                  <c:v>-0.47456799882276063</c:v>
                </c:pt>
                <c:pt idx="1761">
                  <c:v>-0.4746417502512415</c:v>
                </c:pt>
                <c:pt idx="1762">
                  <c:v>-0.51085489460451861</c:v>
                </c:pt>
                <c:pt idx="1763">
                  <c:v>-0.61077471378256087</c:v>
                </c:pt>
                <c:pt idx="1764">
                  <c:v>-0.72595446234015193</c:v>
                </c:pt>
                <c:pt idx="1765">
                  <c:v>-0.8423227719913321</c:v>
                </c:pt>
                <c:pt idx="1766">
                  <c:v>-0.85150047059361267</c:v>
                </c:pt>
                <c:pt idx="1767">
                  <c:v>-0.87498124169159075</c:v>
                </c:pt>
                <c:pt idx="1768">
                  <c:v>-0.92488320426930803</c:v>
                </c:pt>
                <c:pt idx="1769">
                  <c:v>-0.99502474374757899</c:v>
                </c:pt>
                <c:pt idx="1770">
                  <c:v>-0.9924945975146674</c:v>
                </c:pt>
                <c:pt idx="1771">
                  <c:v>-1.0395594783221453</c:v>
                </c:pt>
                <c:pt idx="1772">
                  <c:v>-1.071297985353443</c:v>
                </c:pt>
                <c:pt idx="1773">
                  <c:v>-1.109375070901429</c:v>
                </c:pt>
                <c:pt idx="1774">
                  <c:v>-1.0963793001010258</c:v>
                </c:pt>
                <c:pt idx="1775">
                  <c:v>-1.1269102885150926</c:v>
                </c:pt>
                <c:pt idx="1776">
                  <c:v>-1.1838662157061188</c:v>
                </c:pt>
                <c:pt idx="1777">
                  <c:v>-1.1803527523778992</c:v>
                </c:pt>
                <c:pt idx="1778">
                  <c:v>-1.1499834484424101</c:v>
                </c:pt>
                <c:pt idx="1779">
                  <c:v>-1.069864545395653</c:v>
                </c:pt>
                <c:pt idx="1780">
                  <c:v>-1.025240904053031</c:v>
                </c:pt>
                <c:pt idx="1781">
                  <c:v>-0.93111143767401572</c:v>
                </c:pt>
                <c:pt idx="1782">
                  <c:v>-0.89290829207912659</c:v>
                </c:pt>
                <c:pt idx="1783">
                  <c:v>-0.80780801453667628</c:v>
                </c:pt>
                <c:pt idx="1784">
                  <c:v>-0.78745882243574239</c:v>
                </c:pt>
                <c:pt idx="1785">
                  <c:v>-0.71988499442824039</c:v>
                </c:pt>
                <c:pt idx="1786">
                  <c:v>-0.70813523759688302</c:v>
                </c:pt>
                <c:pt idx="1787">
                  <c:v>-0.71105145770428113</c:v>
                </c:pt>
                <c:pt idx="1788">
                  <c:v>-0.69921486528503662</c:v>
                </c:pt>
                <c:pt idx="1789">
                  <c:v>-0.64934500043476828</c:v>
                </c:pt>
                <c:pt idx="1790">
                  <c:v>-0.52896707631503226</c:v>
                </c:pt>
                <c:pt idx="1791">
                  <c:v>-0.6050466524029452</c:v>
                </c:pt>
                <c:pt idx="1792">
                  <c:v>-0.58756217838759328</c:v>
                </c:pt>
                <c:pt idx="1793">
                  <c:v>-0.53523292710234993</c:v>
                </c:pt>
                <c:pt idx="1794">
                  <c:v>-0.52693885123034057</c:v>
                </c:pt>
                <c:pt idx="1795">
                  <c:v>-0.52429601840462814</c:v>
                </c:pt>
                <c:pt idx="1796">
                  <c:v>-0.50632048174468947</c:v>
                </c:pt>
                <c:pt idx="1797">
                  <c:v>-0.50549870601776914</c:v>
                </c:pt>
                <c:pt idx="1798">
                  <c:v>-0.52590418173437825</c:v>
                </c:pt>
                <c:pt idx="1799">
                  <c:v>-0.53795415153053083</c:v>
                </c:pt>
                <c:pt idx="1800">
                  <c:v>-0.52108700049878343</c:v>
                </c:pt>
                <c:pt idx="1801">
                  <c:v>-0.4380183805525128</c:v>
                </c:pt>
                <c:pt idx="1802">
                  <c:v>-0.373226513785893</c:v>
                </c:pt>
                <c:pt idx="1803">
                  <c:v>-0.36563925640245021</c:v>
                </c:pt>
                <c:pt idx="1804">
                  <c:v>-0.43229904832990962</c:v>
                </c:pt>
                <c:pt idx="1805">
                  <c:v>-0.50441395661425281</c:v>
                </c:pt>
                <c:pt idx="1806">
                  <c:v>-0.53266518898385329</c:v>
                </c:pt>
                <c:pt idx="1807">
                  <c:v>-0.52354064047364424</c:v>
                </c:pt>
                <c:pt idx="1808">
                  <c:v>-0.55822198280233859</c:v>
                </c:pt>
                <c:pt idx="1809">
                  <c:v>-0.5644341609511806</c:v>
                </c:pt>
                <c:pt idx="1810">
                  <c:v>-0.53538026539639749</c:v>
                </c:pt>
                <c:pt idx="1811">
                  <c:v>-0.56363016818613154</c:v>
                </c:pt>
                <c:pt idx="1812">
                  <c:v>-0.55762640040739553</c:v>
                </c:pt>
                <c:pt idx="1813">
                  <c:v>-0.53832699198745648</c:v>
                </c:pt>
                <c:pt idx="1814">
                  <c:v>-0.55936779943270853</c:v>
                </c:pt>
                <c:pt idx="1815">
                  <c:v>-0.52148532107073664</c:v>
                </c:pt>
                <c:pt idx="1816">
                  <c:v>-0.48072187801682686</c:v>
                </c:pt>
                <c:pt idx="1817">
                  <c:v>-0.4000882764742747</c:v>
                </c:pt>
                <c:pt idx="1818">
                  <c:v>-0.26394905088627457</c:v>
                </c:pt>
                <c:pt idx="1819">
                  <c:v>-0.19734096363886078</c:v>
                </c:pt>
                <c:pt idx="1820">
                  <c:v>-0.12332063168750997</c:v>
                </c:pt>
                <c:pt idx="1821">
                  <c:v>-7.2042428966838906E-2</c:v>
                </c:pt>
                <c:pt idx="1822">
                  <c:v>1.2287692530786033E-2</c:v>
                </c:pt>
                <c:pt idx="1823">
                  <c:v>5.8384916768446343E-2</c:v>
                </c:pt>
                <c:pt idx="1824">
                  <c:v>0.10625220671705234</c:v>
                </c:pt>
                <c:pt idx="1825">
                  <c:v>0.20768752083250236</c:v>
                </c:pt>
                <c:pt idx="1826">
                  <c:v>0.24119647375527292</c:v>
                </c:pt>
                <c:pt idx="1827">
                  <c:v>0.34883400655822605</c:v>
                </c:pt>
                <c:pt idx="1828">
                  <c:v>0.4425774708470529</c:v>
                </c:pt>
                <c:pt idx="1829">
                  <c:v>0.51443231760638342</c:v>
                </c:pt>
                <c:pt idx="1830">
                  <c:v>0.56777330259742009</c:v>
                </c:pt>
                <c:pt idx="1831">
                  <c:v>0.64347174936606055</c:v>
                </c:pt>
                <c:pt idx="1832">
                  <c:v>0.65314196984889628</c:v>
                </c:pt>
                <c:pt idx="1833">
                  <c:v>0.74572287201282506</c:v>
                </c:pt>
                <c:pt idx="1834">
                  <c:v>0.79275996303434704</c:v>
                </c:pt>
                <c:pt idx="1835">
                  <c:v>0.84432199420639509</c:v>
                </c:pt>
                <c:pt idx="1836">
                  <c:v>0.86913386423953121</c:v>
                </c:pt>
                <c:pt idx="1837">
                  <c:v>0.8719918313106958</c:v>
                </c:pt>
                <c:pt idx="1838">
                  <c:v>0.87915571030187312</c:v>
                </c:pt>
                <c:pt idx="1839">
                  <c:v>0.85141277449780306</c:v>
                </c:pt>
                <c:pt idx="1840">
                  <c:v>0.84952883268659507</c:v>
                </c:pt>
                <c:pt idx="1841">
                  <c:v>0.89353074444764524</c:v>
                </c:pt>
                <c:pt idx="1842">
                  <c:v>0.93967337626030556</c:v>
                </c:pt>
                <c:pt idx="1843">
                  <c:v>0.98243537760891497</c:v>
                </c:pt>
                <c:pt idx="1844">
                  <c:v>0.95868158806560844</c:v>
                </c:pt>
                <c:pt idx="1845">
                  <c:v>0.9744596796328755</c:v>
                </c:pt>
                <c:pt idx="1846">
                  <c:v>0.94099936792364824</c:v>
                </c:pt>
                <c:pt idx="1847">
                  <c:v>0.94272222375054648</c:v>
                </c:pt>
                <c:pt idx="1848">
                  <c:v>1.0568845440437702</c:v>
                </c:pt>
                <c:pt idx="1849">
                  <c:v>1.1116011644944261</c:v>
                </c:pt>
                <c:pt idx="1850">
                  <c:v>1.1036016902736761</c:v>
                </c:pt>
                <c:pt idx="1851">
                  <c:v>1.1276936049646367</c:v>
                </c:pt>
                <c:pt idx="1852">
                  <c:v>1.1660439635121362</c:v>
                </c:pt>
                <c:pt idx="1853">
                  <c:v>1.1936162263108152</c:v>
                </c:pt>
                <c:pt idx="1854">
                  <c:v>1.1858653712435114</c:v>
                </c:pt>
                <c:pt idx="1855">
                  <c:v>1.1650351014020364</c:v>
                </c:pt>
                <c:pt idx="1856">
                  <c:v>1.1754520673216882</c:v>
                </c:pt>
                <c:pt idx="1857">
                  <c:v>1.1590130359745396</c:v>
                </c:pt>
                <c:pt idx="1858">
                  <c:v>1.1602382803241857</c:v>
                </c:pt>
                <c:pt idx="1859">
                  <c:v>1.1579416588479803</c:v>
                </c:pt>
                <c:pt idx="1860">
                  <c:v>1.0873219702847163</c:v>
                </c:pt>
                <c:pt idx="1861">
                  <c:v>1.0290669529630392</c:v>
                </c:pt>
                <c:pt idx="1862">
                  <c:v>0.98942174957721551</c:v>
                </c:pt>
                <c:pt idx="1863">
                  <c:v>0.8969726619412316</c:v>
                </c:pt>
                <c:pt idx="1864">
                  <c:v>0.80844621891273782</c:v>
                </c:pt>
                <c:pt idx="1865">
                  <c:v>0.68788187407231272</c:v>
                </c:pt>
                <c:pt idx="1866">
                  <c:v>0.5913561705810475</c:v>
                </c:pt>
                <c:pt idx="1867">
                  <c:v>0.54151034471824822</c:v>
                </c:pt>
                <c:pt idx="1868">
                  <c:v>0.50583237026616035</c:v>
                </c:pt>
                <c:pt idx="1869">
                  <c:v>0.59696954146513304</c:v>
                </c:pt>
                <c:pt idx="1870">
                  <c:v>0.60013403336859406</c:v>
                </c:pt>
                <c:pt idx="1871">
                  <c:v>0.62871076753627342</c:v>
                </c:pt>
                <c:pt idx="1872">
                  <c:v>0.66892607493538803</c:v>
                </c:pt>
                <c:pt idx="1873">
                  <c:v>0.74816204187385427</c:v>
                </c:pt>
                <c:pt idx="1874">
                  <c:v>0.73306545199263329</c:v>
                </c:pt>
                <c:pt idx="1875">
                  <c:v>0.75020779528438142</c:v>
                </c:pt>
                <c:pt idx="1876">
                  <c:v>0.72464320875073729</c:v>
                </c:pt>
                <c:pt idx="1877">
                  <c:v>0.66717991184182057</c:v>
                </c:pt>
                <c:pt idx="1878">
                  <c:v>0.59538406353867024</c:v>
                </c:pt>
                <c:pt idx="1879">
                  <c:v>0.50910763855176422</c:v>
                </c:pt>
                <c:pt idx="1880">
                  <c:v>0.41294416576361764</c:v>
                </c:pt>
                <c:pt idx="1881">
                  <c:v>0.31404325078986117</c:v>
                </c:pt>
                <c:pt idx="1882">
                  <c:v>0.3121671455921054</c:v>
                </c:pt>
                <c:pt idx="1883">
                  <c:v>0.3659426991277015</c:v>
                </c:pt>
                <c:pt idx="1884">
                  <c:v>0.36819182905858616</c:v>
                </c:pt>
                <c:pt idx="1885">
                  <c:v>0.33777022466810175</c:v>
                </c:pt>
                <c:pt idx="1886">
                  <c:v>0.29961945936566087</c:v>
                </c:pt>
                <c:pt idx="1887">
                  <c:v>0.17849209780962128</c:v>
                </c:pt>
                <c:pt idx="1888">
                  <c:v>8.6384937298254402E-2</c:v>
                </c:pt>
                <c:pt idx="1889">
                  <c:v>-4.948021507299504E-3</c:v>
                </c:pt>
                <c:pt idx="1890">
                  <c:v>-7.4732239696760197E-2</c:v>
                </c:pt>
                <c:pt idx="1891">
                  <c:v>-9.2598171926856751E-2</c:v>
                </c:pt>
                <c:pt idx="1892">
                  <c:v>-9.0164340705728582E-2</c:v>
                </c:pt>
                <c:pt idx="1893">
                  <c:v>-6.2458566989577129E-2</c:v>
                </c:pt>
                <c:pt idx="1894">
                  <c:v>-1.1148747223708727E-2</c:v>
                </c:pt>
                <c:pt idx="1895">
                  <c:v>2.8887059764364113E-2</c:v>
                </c:pt>
                <c:pt idx="1896">
                  <c:v>5.1572381497675651E-2</c:v>
                </c:pt>
                <c:pt idx="1897">
                  <c:v>9.0412395004175139E-2</c:v>
                </c:pt>
                <c:pt idx="1898">
                  <c:v>0.19640974479588663</c:v>
                </c:pt>
                <c:pt idx="1899">
                  <c:v>0.31212653979100824</c:v>
                </c:pt>
                <c:pt idx="1900">
                  <c:v>0.38045069008424093</c:v>
                </c:pt>
                <c:pt idx="1901">
                  <c:v>0.34722730840971144</c:v>
                </c:pt>
                <c:pt idx="1902">
                  <c:v>0.347701206924451</c:v>
                </c:pt>
                <c:pt idx="1903">
                  <c:v>0.27324404064965585</c:v>
                </c:pt>
                <c:pt idx="1904">
                  <c:v>0.21900861614345835</c:v>
                </c:pt>
                <c:pt idx="1905">
                  <c:v>0.12962427700372192</c:v>
                </c:pt>
                <c:pt idx="1906">
                  <c:v>4.1982260616580246E-2</c:v>
                </c:pt>
                <c:pt idx="1907">
                  <c:v>-7.4804296151362498E-2</c:v>
                </c:pt>
                <c:pt idx="1908">
                  <c:v>-0.11759988257536005</c:v>
                </c:pt>
                <c:pt idx="1909">
                  <c:v>-0.18263754356847495</c:v>
                </c:pt>
                <c:pt idx="1910">
                  <c:v>-0.29515312214762213</c:v>
                </c:pt>
                <c:pt idx="1911">
                  <c:v>-0.35709787527356601</c:v>
                </c:pt>
                <c:pt idx="1912">
                  <c:v>-0.41414373060138426</c:v>
                </c:pt>
                <c:pt idx="1913">
                  <c:v>-0.42458799353675014</c:v>
                </c:pt>
                <c:pt idx="1914">
                  <c:v>-0.38662134258046937</c:v>
                </c:pt>
                <c:pt idx="1915">
                  <c:v>-0.35575894152150633</c:v>
                </c:pt>
                <c:pt idx="1916">
                  <c:v>-0.33476836098157398</c:v>
                </c:pt>
                <c:pt idx="1917">
                  <c:v>-0.36096237511047918</c:v>
                </c:pt>
                <c:pt idx="1918">
                  <c:v>-0.41727756962505147</c:v>
                </c:pt>
                <c:pt idx="1919">
                  <c:v>-0.32688547955142744</c:v>
                </c:pt>
                <c:pt idx="1920">
                  <c:v>-0.34356157715705216</c:v>
                </c:pt>
                <c:pt idx="1921">
                  <c:v>-0.37782244108723823</c:v>
                </c:pt>
                <c:pt idx="1922">
                  <c:v>-0.36023246941417042</c:v>
                </c:pt>
                <c:pt idx="1923">
                  <c:v>-0.38622985263268211</c:v>
                </c:pt>
                <c:pt idx="1924">
                  <c:v>-0.39673764555692331</c:v>
                </c:pt>
                <c:pt idx="1925">
                  <c:v>-0.34645193413122521</c:v>
                </c:pt>
                <c:pt idx="1926">
                  <c:v>-0.36161231848219449</c:v>
                </c:pt>
                <c:pt idx="1927">
                  <c:v>-0.39462211038466855</c:v>
                </c:pt>
                <c:pt idx="1928">
                  <c:v>-0.42694661385047838</c:v>
                </c:pt>
                <c:pt idx="1929">
                  <c:v>-0.45951879850472294</c:v>
                </c:pt>
                <c:pt idx="1930">
                  <c:v>-0.49427755905775717</c:v>
                </c:pt>
                <c:pt idx="1931">
                  <c:v>-0.54079699551076976</c:v>
                </c:pt>
                <c:pt idx="1932">
                  <c:v>-0.53797331457584008</c:v>
                </c:pt>
                <c:pt idx="1933">
                  <c:v>-0.55656164759179283</c:v>
                </c:pt>
                <c:pt idx="1934">
                  <c:v>-0.54825313092312367</c:v>
                </c:pt>
                <c:pt idx="1935">
                  <c:v>-0.48706580679811112</c:v>
                </c:pt>
                <c:pt idx="1936">
                  <c:v>-0.54504673096358192</c:v>
                </c:pt>
                <c:pt idx="1937">
                  <c:v>-0.54175491954478761</c:v>
                </c:pt>
                <c:pt idx="1938">
                  <c:v>-0.5185350269683755</c:v>
                </c:pt>
                <c:pt idx="1939">
                  <c:v>-0.46409506569040954</c:v>
                </c:pt>
                <c:pt idx="1940">
                  <c:v>-0.43325991456791052</c:v>
                </c:pt>
                <c:pt idx="1941">
                  <c:v>-0.41906651910031528</c:v>
                </c:pt>
                <c:pt idx="1942">
                  <c:v>-0.4193076505745717</c:v>
                </c:pt>
                <c:pt idx="1943">
                  <c:v>-0.50108515193258973</c:v>
                </c:pt>
                <c:pt idx="1944">
                  <c:v>-0.58746344811553719</c:v>
                </c:pt>
                <c:pt idx="1945">
                  <c:v>-0.6073159933331338</c:v>
                </c:pt>
                <c:pt idx="1946">
                  <c:v>-0.64772514360350686</c:v>
                </c:pt>
                <c:pt idx="1947">
                  <c:v>-0.64192873625660507</c:v>
                </c:pt>
                <c:pt idx="1948">
                  <c:v>-0.62771861457390588</c:v>
                </c:pt>
                <c:pt idx="1949">
                  <c:v>-0.57033084623242247</c:v>
                </c:pt>
                <c:pt idx="1950">
                  <c:v>-0.61395949423848994</c:v>
                </c:pt>
                <c:pt idx="1951">
                  <c:v>-0.53013078718636297</c:v>
                </c:pt>
                <c:pt idx="1952">
                  <c:v>-0.49631641707991475</c:v>
                </c:pt>
                <c:pt idx="1953">
                  <c:v>-0.54628755038599397</c:v>
                </c:pt>
                <c:pt idx="1954">
                  <c:v>-0.60952081683053183</c:v>
                </c:pt>
                <c:pt idx="1955">
                  <c:v>-0.66626228362718309</c:v>
                </c:pt>
                <c:pt idx="1956">
                  <c:v>-0.70886443422135115</c:v>
                </c:pt>
                <c:pt idx="1957">
                  <c:v>-0.76918677133311664</c:v>
                </c:pt>
                <c:pt idx="1958">
                  <c:v>-0.79800630855199595</c:v>
                </c:pt>
                <c:pt idx="1959">
                  <c:v>-0.90146725283985074</c:v>
                </c:pt>
                <c:pt idx="1960">
                  <c:v>-0.88740331682577966</c:v>
                </c:pt>
                <c:pt idx="1961">
                  <c:v>-0.9077639610236955</c:v>
                </c:pt>
                <c:pt idx="1962">
                  <c:v>-0.9830951236409502</c:v>
                </c:pt>
                <c:pt idx="1963">
                  <c:v>-1.0687784983538191</c:v>
                </c:pt>
                <c:pt idx="1964">
                  <c:v>-1.136214486961223</c:v>
                </c:pt>
                <c:pt idx="1965">
                  <c:v>-1.1620770148374822</c:v>
                </c:pt>
                <c:pt idx="1966">
                  <c:v>-1.0901888174904977</c:v>
                </c:pt>
                <c:pt idx="1967">
                  <c:v>-1.0389950260384628</c:v>
                </c:pt>
                <c:pt idx="1968">
                  <c:v>-0.92371236856458283</c:v>
                </c:pt>
                <c:pt idx="1969">
                  <c:v>-0.80874620165265121</c:v>
                </c:pt>
                <c:pt idx="1970">
                  <c:v>-0.734695083393336</c:v>
                </c:pt>
                <c:pt idx="1971">
                  <c:v>-0.67553009805669084</c:v>
                </c:pt>
                <c:pt idx="1972">
                  <c:v>-0.63922457217119455</c:v>
                </c:pt>
                <c:pt idx="1973">
                  <c:v>-0.61362323961965481</c:v>
                </c:pt>
                <c:pt idx="1974">
                  <c:v>-0.6392958675680942</c:v>
                </c:pt>
                <c:pt idx="1975">
                  <c:v>-0.44671467170107343</c:v>
                </c:pt>
                <c:pt idx="1976">
                  <c:v>-0.34199954036814456</c:v>
                </c:pt>
                <c:pt idx="1977">
                  <c:v>-0.34582081889477673</c:v>
                </c:pt>
                <c:pt idx="1978">
                  <c:v>-0.28421836986363086</c:v>
                </c:pt>
                <c:pt idx="1979">
                  <c:v>-0.18577032796165147</c:v>
                </c:pt>
                <c:pt idx="1980">
                  <c:v>-0.15018847685183362</c:v>
                </c:pt>
                <c:pt idx="1981">
                  <c:v>-6.6251845540358928E-2</c:v>
                </c:pt>
                <c:pt idx="1982">
                  <c:v>4.9465173554445767E-3</c:v>
                </c:pt>
                <c:pt idx="1983">
                  <c:v>7.3939920221674352E-2</c:v>
                </c:pt>
                <c:pt idx="1984">
                  <c:v>0.1230575188783255</c:v>
                </c:pt>
                <c:pt idx="1985">
                  <c:v>0.19192462036191288</c:v>
                </c:pt>
                <c:pt idx="1986">
                  <c:v>0.29064640007073922</c:v>
                </c:pt>
                <c:pt idx="1987">
                  <c:v>0.29655012335401609</c:v>
                </c:pt>
                <c:pt idx="1988">
                  <c:v>0.32171035883133037</c:v>
                </c:pt>
                <c:pt idx="1989">
                  <c:v>0.30179880909377138</c:v>
                </c:pt>
                <c:pt idx="1990">
                  <c:v>0.29457227522336982</c:v>
                </c:pt>
                <c:pt idx="1991">
                  <c:v>0.38084995878384414</c:v>
                </c:pt>
                <c:pt idx="1992">
                  <c:v>0.42378691125365797</c:v>
                </c:pt>
                <c:pt idx="1993">
                  <c:v>0.36196080730615277</c:v>
                </c:pt>
                <c:pt idx="1994">
                  <c:v>0.30295279259458013</c:v>
                </c:pt>
                <c:pt idx="1995">
                  <c:v>0.23306348531587423</c:v>
                </c:pt>
                <c:pt idx="1996">
                  <c:v>0.22610280667057656</c:v>
                </c:pt>
                <c:pt idx="1997">
                  <c:v>0.24300478465541683</c:v>
                </c:pt>
                <c:pt idx="1998">
                  <c:v>0.26981644112289843</c:v>
                </c:pt>
                <c:pt idx="1999">
                  <c:v>0.29459726476743325</c:v>
                </c:pt>
                <c:pt idx="2000">
                  <c:v>0.29957471311023792</c:v>
                </c:pt>
                <c:pt idx="2001">
                  <c:v>0.24706607899025618</c:v>
                </c:pt>
                <c:pt idx="2002">
                  <c:v>0.23750570447675534</c:v>
                </c:pt>
                <c:pt idx="2003">
                  <c:v>0.3101569331166884</c:v>
                </c:pt>
                <c:pt idx="2004">
                  <c:v>0.37653525182532144</c:v>
                </c:pt>
                <c:pt idx="2005">
                  <c:v>0.40908437483393856</c:v>
                </c:pt>
                <c:pt idx="2006">
                  <c:v>0.4380206762745979</c:v>
                </c:pt>
                <c:pt idx="2007">
                  <c:v>0.46523966200882472</c:v>
                </c:pt>
                <c:pt idx="2008">
                  <c:v>0.45191720048817802</c:v>
                </c:pt>
                <c:pt idx="2009">
                  <c:v>0.48014832141190533</c:v>
                </c:pt>
                <c:pt idx="2010">
                  <c:v>0.5446784309973185</c:v>
                </c:pt>
                <c:pt idx="2011">
                  <c:v>0.61403795560296048</c:v>
                </c:pt>
                <c:pt idx="2012">
                  <c:v>0.7132911169791778</c:v>
                </c:pt>
                <c:pt idx="2013">
                  <c:v>0.79304264500139809</c:v>
                </c:pt>
                <c:pt idx="2014">
                  <c:v>0.94126564031704429</c:v>
                </c:pt>
                <c:pt idx="2015">
                  <c:v>0.95805828271500304</c:v>
                </c:pt>
                <c:pt idx="2016">
                  <c:v>0.94575683588269499</c:v>
                </c:pt>
                <c:pt idx="2017">
                  <c:v>0.96980950807706712</c:v>
                </c:pt>
                <c:pt idx="2018">
                  <c:v>0.97909812129582918</c:v>
                </c:pt>
                <c:pt idx="2019">
                  <c:v>0.92602772720661186</c:v>
                </c:pt>
                <c:pt idx="2020">
                  <c:v>0.8613962261799496</c:v>
                </c:pt>
                <c:pt idx="2021">
                  <c:v>0.81887048187028577</c:v>
                </c:pt>
                <c:pt idx="2022">
                  <c:v>0.78312929369318651</c:v>
                </c:pt>
                <c:pt idx="2023">
                  <c:v>0.8728757723401942</c:v>
                </c:pt>
                <c:pt idx="2024">
                  <c:v>0.8217605143160851</c:v>
                </c:pt>
                <c:pt idx="2025">
                  <c:v>0.77291157705649172</c:v>
                </c:pt>
                <c:pt idx="2026">
                  <c:v>0.79012958930858157</c:v>
                </c:pt>
                <c:pt idx="2027">
                  <c:v>0.84318975306459321</c:v>
                </c:pt>
                <c:pt idx="2028">
                  <c:v>0.82548517326645221</c:v>
                </c:pt>
                <c:pt idx="2029">
                  <c:v>0.77758682734492357</c:v>
                </c:pt>
                <c:pt idx="2030">
                  <c:v>0.86739403158314987</c:v>
                </c:pt>
                <c:pt idx="2031">
                  <c:v>0.85186193240687669</c:v>
                </c:pt>
                <c:pt idx="2032">
                  <c:v>0.95987961792857224</c:v>
                </c:pt>
                <c:pt idx="2033">
                  <c:v>1.0006103321839641</c:v>
                </c:pt>
                <c:pt idx="2034">
                  <c:v>0.96566878970576575</c:v>
                </c:pt>
                <c:pt idx="2035">
                  <c:v>1.0079282046720639</c:v>
                </c:pt>
                <c:pt idx="2036">
                  <c:v>0.990725906217088</c:v>
                </c:pt>
                <c:pt idx="2037">
                  <c:v>1.0138732962619732</c:v>
                </c:pt>
                <c:pt idx="2038">
                  <c:v>0.89115648602895825</c:v>
                </c:pt>
                <c:pt idx="2039">
                  <c:v>0.75696220968054651</c:v>
                </c:pt>
                <c:pt idx="2040">
                  <c:v>0.60361646428099625</c:v>
                </c:pt>
                <c:pt idx="2041">
                  <c:v>0.5345953451337464</c:v>
                </c:pt>
                <c:pt idx="2042">
                  <c:v>0.50154603072716242</c:v>
                </c:pt>
                <c:pt idx="2043">
                  <c:v>0.42406064519922221</c:v>
                </c:pt>
                <c:pt idx="2044">
                  <c:v>0.37024319935073935</c:v>
                </c:pt>
                <c:pt idx="2045">
                  <c:v>0.38121625747080146</c:v>
                </c:pt>
                <c:pt idx="2046">
                  <c:v>0.3723978661460311</c:v>
                </c:pt>
                <c:pt idx="2047">
                  <c:v>0.43063764898967488</c:v>
                </c:pt>
                <c:pt idx="2048">
                  <c:v>0.4982052037510748</c:v>
                </c:pt>
                <c:pt idx="2049">
                  <c:v>0.53690830671923384</c:v>
                </c:pt>
                <c:pt idx="2050">
                  <c:v>0.4529976975901196</c:v>
                </c:pt>
                <c:pt idx="2051">
                  <c:v>0.37059574451081029</c:v>
                </c:pt>
                <c:pt idx="2052">
                  <c:v>0.35233522766570818</c:v>
                </c:pt>
                <c:pt idx="2053">
                  <c:v>0.39696331785771033</c:v>
                </c:pt>
                <c:pt idx="2054">
                  <c:v>0.46490849856319827</c:v>
                </c:pt>
                <c:pt idx="2055">
                  <c:v>0.55932639715053922</c:v>
                </c:pt>
                <c:pt idx="2056">
                  <c:v>0.52057521621282621</c:v>
                </c:pt>
                <c:pt idx="2057">
                  <c:v>0.46583510329747407</c:v>
                </c:pt>
                <c:pt idx="2058">
                  <c:v>0.33127308454043475</c:v>
                </c:pt>
                <c:pt idx="2059">
                  <c:v>0.2839045877286992</c:v>
                </c:pt>
                <c:pt idx="2060">
                  <c:v>0.28814499133728938</c:v>
                </c:pt>
                <c:pt idx="2061">
                  <c:v>0.25059624454928392</c:v>
                </c:pt>
                <c:pt idx="2062">
                  <c:v>0.11233070315385592</c:v>
                </c:pt>
                <c:pt idx="2063">
                  <c:v>-1.8482600551296164E-3</c:v>
                </c:pt>
                <c:pt idx="2064">
                  <c:v>-4.6615824230379167E-2</c:v>
                </c:pt>
                <c:pt idx="2065">
                  <c:v>-9.2487006594496143E-2</c:v>
                </c:pt>
                <c:pt idx="2066">
                  <c:v>-0.15556644036779149</c:v>
                </c:pt>
                <c:pt idx="2067">
                  <c:v>-0.19654603042240407</c:v>
                </c:pt>
                <c:pt idx="2068">
                  <c:v>-0.23785105870405468</c:v>
                </c:pt>
                <c:pt idx="2069">
                  <c:v>-0.26800357619756299</c:v>
                </c:pt>
                <c:pt idx="2070">
                  <c:v>-0.23245058374039751</c:v>
                </c:pt>
                <c:pt idx="2071">
                  <c:v>-0.34251179321370467</c:v>
                </c:pt>
                <c:pt idx="2072">
                  <c:v>-0.46904992366202325</c:v>
                </c:pt>
                <c:pt idx="2073">
                  <c:v>-0.59751194444131372</c:v>
                </c:pt>
                <c:pt idx="2074">
                  <c:v>-0.67151852781327126</c:v>
                </c:pt>
                <c:pt idx="2075">
                  <c:v>-0.74616250794642192</c:v>
                </c:pt>
                <c:pt idx="2076">
                  <c:v>-0.71168590268199716</c:v>
                </c:pt>
                <c:pt idx="2077">
                  <c:v>-0.6714316764540128</c:v>
                </c:pt>
                <c:pt idx="2078">
                  <c:v>-0.71165134992743562</c:v>
                </c:pt>
                <c:pt idx="2079">
                  <c:v>-0.74907662442643574</c:v>
                </c:pt>
                <c:pt idx="2080">
                  <c:v>-0.76058000209549681</c:v>
                </c:pt>
                <c:pt idx="2081">
                  <c:v>-0.78642460676463311</c:v>
                </c:pt>
                <c:pt idx="2082">
                  <c:v>-0.84976674876048364</c:v>
                </c:pt>
                <c:pt idx="2083">
                  <c:v>-0.86956017480569436</c:v>
                </c:pt>
                <c:pt idx="2084">
                  <c:v>-0.88306578601322827</c:v>
                </c:pt>
                <c:pt idx="2085">
                  <c:v>-0.80295503376761468</c:v>
                </c:pt>
                <c:pt idx="2086">
                  <c:v>-0.70923729624411502</c:v>
                </c:pt>
                <c:pt idx="2087">
                  <c:v>-0.63587316617723721</c:v>
                </c:pt>
                <c:pt idx="2088">
                  <c:v>-0.63020359117575786</c:v>
                </c:pt>
                <c:pt idx="2089">
                  <c:v>-0.67502896109641763</c:v>
                </c:pt>
                <c:pt idx="2090">
                  <c:v>-0.74896842936697539</c:v>
                </c:pt>
                <c:pt idx="2091">
                  <c:v>-0.85831928214085562</c:v>
                </c:pt>
                <c:pt idx="2092">
                  <c:v>-0.90157317869254683</c:v>
                </c:pt>
                <c:pt idx="2093">
                  <c:v>-0.89884585934904038</c:v>
                </c:pt>
                <c:pt idx="2094">
                  <c:v>-0.8212216142247909</c:v>
                </c:pt>
                <c:pt idx="2095">
                  <c:v>-0.87345198591999229</c:v>
                </c:pt>
                <c:pt idx="2096">
                  <c:v>-0.90816793307861277</c:v>
                </c:pt>
                <c:pt idx="2097">
                  <c:v>-0.94321821448008014</c:v>
                </c:pt>
                <c:pt idx="2098">
                  <c:v>-0.97503092524546475</c:v>
                </c:pt>
                <c:pt idx="2099">
                  <c:v>-1.0918910436000566</c:v>
                </c:pt>
                <c:pt idx="2100">
                  <c:v>-1.1254718051269059</c:v>
                </c:pt>
                <c:pt idx="2101">
                  <c:v>-1.1260560046977253</c:v>
                </c:pt>
                <c:pt idx="2102">
                  <c:v>-1.2010086772884518</c:v>
                </c:pt>
                <c:pt idx="2103">
                  <c:v>-1.128236392128481</c:v>
                </c:pt>
                <c:pt idx="2104">
                  <c:v>-0.99237433005670284</c:v>
                </c:pt>
                <c:pt idx="2105">
                  <c:v>-0.91774534449894185</c:v>
                </c:pt>
                <c:pt idx="2106">
                  <c:v>-0.97507589763113345</c:v>
                </c:pt>
                <c:pt idx="2107">
                  <c:v>-1.0115631755012813</c:v>
                </c:pt>
                <c:pt idx="2108">
                  <c:v>-1.0558810965678227</c:v>
                </c:pt>
                <c:pt idx="2109">
                  <c:v>-1.0031318687624486</c:v>
                </c:pt>
                <c:pt idx="2110">
                  <c:v>-0.9189673166514406</c:v>
                </c:pt>
                <c:pt idx="2111">
                  <c:v>-0.82098534388878064</c:v>
                </c:pt>
                <c:pt idx="2112">
                  <c:v>-0.91956738173780084</c:v>
                </c:pt>
                <c:pt idx="2113">
                  <c:v>-1.0226948100041071</c:v>
                </c:pt>
                <c:pt idx="2114">
                  <c:v>-1.1116863398976926</c:v>
                </c:pt>
                <c:pt idx="2115">
                  <c:v>-1.1039372258510241</c:v>
                </c:pt>
                <c:pt idx="2116">
                  <c:v>-1.0834730027651229</c:v>
                </c:pt>
                <c:pt idx="2117">
                  <c:v>-1.0297967428070127</c:v>
                </c:pt>
                <c:pt idx="2118">
                  <c:v>-1.0458174439021612</c:v>
                </c:pt>
                <c:pt idx="2119">
                  <c:v>-1.0066893074881735</c:v>
                </c:pt>
                <c:pt idx="2120">
                  <c:v>-1.1093928303595486</c:v>
                </c:pt>
                <c:pt idx="2121">
                  <c:v>-1.2018937736783248</c:v>
                </c:pt>
                <c:pt idx="2122">
                  <c:v>-1.1444343499874516</c:v>
                </c:pt>
                <c:pt idx="2123">
                  <c:v>-1.069804753753286</c:v>
                </c:pt>
                <c:pt idx="2124">
                  <c:v>-0.93631070726392507</c:v>
                </c:pt>
                <c:pt idx="2125">
                  <c:v>-0.84129544283619329</c:v>
                </c:pt>
                <c:pt idx="2126">
                  <c:v>-0.79516927752200517</c:v>
                </c:pt>
                <c:pt idx="2127">
                  <c:v>-0.79214043187225824</c:v>
                </c:pt>
                <c:pt idx="2128">
                  <c:v>-0.68569354591102927</c:v>
                </c:pt>
                <c:pt idx="2129">
                  <c:v>-0.6509432723130798</c:v>
                </c:pt>
                <c:pt idx="2130">
                  <c:v>-0.65943634651207472</c:v>
                </c:pt>
                <c:pt idx="2131">
                  <c:v>-0.55801891764567657</c:v>
                </c:pt>
                <c:pt idx="2132">
                  <c:v>-0.46484256478480812</c:v>
                </c:pt>
                <c:pt idx="2133">
                  <c:v>-0.37952289569033187</c:v>
                </c:pt>
                <c:pt idx="2134">
                  <c:v>-0.18629719012446228</c:v>
                </c:pt>
                <c:pt idx="2135">
                  <c:v>-2.8625825990379435E-2</c:v>
                </c:pt>
                <c:pt idx="2136">
                  <c:v>2.6222683441484897E-2</c:v>
                </c:pt>
                <c:pt idx="2137">
                  <c:v>0.10792552440484468</c:v>
                </c:pt>
                <c:pt idx="2138">
                  <c:v>0.16534681335587464</c:v>
                </c:pt>
                <c:pt idx="2139">
                  <c:v>0.22134087643575395</c:v>
                </c:pt>
                <c:pt idx="2140">
                  <c:v>0.26725340372462447</c:v>
                </c:pt>
                <c:pt idx="2141">
                  <c:v>0.31594021546653966</c:v>
                </c:pt>
                <c:pt idx="2142">
                  <c:v>0.32949348468805856</c:v>
                </c:pt>
                <c:pt idx="2143">
                  <c:v>0.35020712032002205</c:v>
                </c:pt>
                <c:pt idx="2144">
                  <c:v>0.33350215247734694</c:v>
                </c:pt>
                <c:pt idx="2145">
                  <c:v>0.38247157970817336</c:v>
                </c:pt>
                <c:pt idx="2146">
                  <c:v>0.49138463208921068</c:v>
                </c:pt>
                <c:pt idx="2147">
                  <c:v>0.60103610681869968</c:v>
                </c:pt>
                <c:pt idx="2148">
                  <c:v>0.69768898200363727</c:v>
                </c:pt>
                <c:pt idx="2149">
                  <c:v>0.69343530298475631</c:v>
                </c:pt>
                <c:pt idx="2150">
                  <c:v>0.76859269851940704</c:v>
                </c:pt>
                <c:pt idx="2151">
                  <c:v>0.96895177831259571</c:v>
                </c:pt>
                <c:pt idx="2152">
                  <c:v>0.98504173205589707</c:v>
                </c:pt>
                <c:pt idx="2153">
                  <c:v>1.0039353944961418</c:v>
                </c:pt>
                <c:pt idx="2154">
                  <c:v>1.0338624917301487</c:v>
                </c:pt>
                <c:pt idx="2155">
                  <c:v>1.155662838049323</c:v>
                </c:pt>
                <c:pt idx="2156">
                  <c:v>1.3079563326674413</c:v>
                </c:pt>
                <c:pt idx="2157">
                  <c:v>1.4642099718719619</c:v>
                </c:pt>
                <c:pt idx="2158">
                  <c:v>1.636050848396867</c:v>
                </c:pt>
                <c:pt idx="2159">
                  <c:v>1.6619886620992033</c:v>
                </c:pt>
                <c:pt idx="2160">
                  <c:v>1.6746269721691145</c:v>
                </c:pt>
                <c:pt idx="2161">
                  <c:v>1.6315382648126733</c:v>
                </c:pt>
                <c:pt idx="2162">
                  <c:v>1.5595225428376824</c:v>
                </c:pt>
                <c:pt idx="2163">
                  <c:v>1.500764608066758</c:v>
                </c:pt>
                <c:pt idx="2164">
                  <c:v>1.4681389106094875</c:v>
                </c:pt>
                <c:pt idx="2165">
                  <c:v>1.4129951868072532</c:v>
                </c:pt>
                <c:pt idx="2166">
                  <c:v>1.3242820244237214</c:v>
                </c:pt>
                <c:pt idx="2167">
                  <c:v>1.261326444432427</c:v>
                </c:pt>
                <c:pt idx="2168">
                  <c:v>1.2855433946969184</c:v>
                </c:pt>
                <c:pt idx="2169">
                  <c:v>1.3408353414955649</c:v>
                </c:pt>
                <c:pt idx="2170">
                  <c:v>1.4519171377990021</c:v>
                </c:pt>
                <c:pt idx="2171">
                  <c:v>1.56897038266515</c:v>
                </c:pt>
                <c:pt idx="2172">
                  <c:v>1.6906641425031934</c:v>
                </c:pt>
                <c:pt idx="2173">
                  <c:v>1.7790501884456111</c:v>
                </c:pt>
                <c:pt idx="2174">
                  <c:v>1.8138569602109804</c:v>
                </c:pt>
                <c:pt idx="2175">
                  <c:v>1.8323620150848579</c:v>
                </c:pt>
                <c:pt idx="2176">
                  <c:v>1.8053901114036759</c:v>
                </c:pt>
                <c:pt idx="2177">
                  <c:v>1.7398572698500296</c:v>
                </c:pt>
                <c:pt idx="2178">
                  <c:v>1.663735240396734</c:v>
                </c:pt>
                <c:pt idx="2179">
                  <c:v>1.604482961797381</c:v>
                </c:pt>
                <c:pt idx="2180">
                  <c:v>1.5386909112162823</c:v>
                </c:pt>
                <c:pt idx="2181">
                  <c:v>1.4886051020089734</c:v>
                </c:pt>
                <c:pt idx="2182">
                  <c:v>1.3795538839179564</c:v>
                </c:pt>
                <c:pt idx="2183">
                  <c:v>1.3118178328379861</c:v>
                </c:pt>
                <c:pt idx="2184">
                  <c:v>1.2490256310162995</c:v>
                </c:pt>
                <c:pt idx="2185">
                  <c:v>1.2018398441611255</c:v>
                </c:pt>
                <c:pt idx="2186">
                  <c:v>1.2710956432554743</c:v>
                </c:pt>
                <c:pt idx="2187">
                  <c:v>1.3762298818915735</c:v>
                </c:pt>
                <c:pt idx="2188">
                  <c:v>1.4779231431770661</c:v>
                </c:pt>
                <c:pt idx="2189">
                  <c:v>1.640778946162891</c:v>
                </c:pt>
                <c:pt idx="2190">
                  <c:v>1.698044499574231</c:v>
                </c:pt>
                <c:pt idx="2191">
                  <c:v>1.7760261167741747</c:v>
                </c:pt>
                <c:pt idx="2192">
                  <c:v>1.8497150284468975</c:v>
                </c:pt>
                <c:pt idx="2193">
                  <c:v>1.8533760633454346</c:v>
                </c:pt>
                <c:pt idx="2194">
                  <c:v>1.8285799382411445</c:v>
                </c:pt>
                <c:pt idx="2195">
                  <c:v>1.7298977340997894</c:v>
                </c:pt>
                <c:pt idx="2196">
                  <c:v>1.6428181940660458</c:v>
                </c:pt>
                <c:pt idx="2197">
                  <c:v>1.5782042702059607</c:v>
                </c:pt>
                <c:pt idx="2198">
                  <c:v>1.5042300880664341</c:v>
                </c:pt>
                <c:pt idx="2199">
                  <c:v>1.3623306301395137</c:v>
                </c:pt>
                <c:pt idx="2200">
                  <c:v>1.2859297821332001</c:v>
                </c:pt>
                <c:pt idx="2201">
                  <c:v>1.2706718151273566</c:v>
                </c:pt>
                <c:pt idx="2202">
                  <c:v>1.2363268847067774</c:v>
                </c:pt>
                <c:pt idx="2203">
                  <c:v>1.1736134819645507</c:v>
                </c:pt>
                <c:pt idx="2204">
                  <c:v>1.1224252723031987</c:v>
                </c:pt>
                <c:pt idx="2205">
                  <c:v>1.0802335804246237</c:v>
                </c:pt>
                <c:pt idx="2206">
                  <c:v>1.0608599608420726</c:v>
                </c:pt>
                <c:pt idx="2207">
                  <c:v>1.132021441043183</c:v>
                </c:pt>
                <c:pt idx="2208">
                  <c:v>1.249041596057012</c:v>
                </c:pt>
                <c:pt idx="2209">
                  <c:v>1.2753544896725584</c:v>
                </c:pt>
                <c:pt idx="2210">
                  <c:v>1.2966132973501547</c:v>
                </c:pt>
                <c:pt idx="2211">
                  <c:v>1.388242437965669</c:v>
                </c:pt>
                <c:pt idx="2212">
                  <c:v>1.4401855924504787</c:v>
                </c:pt>
                <c:pt idx="2213">
                  <c:v>1.5272252538914648</c:v>
                </c:pt>
                <c:pt idx="2214">
                  <c:v>1.5712492373957678</c:v>
                </c:pt>
                <c:pt idx="2215">
                  <c:v>1.6519563828020507</c:v>
                </c:pt>
                <c:pt idx="2216">
                  <c:v>1.7419220722413771</c:v>
                </c:pt>
                <c:pt idx="2217">
                  <c:v>1.7400025089471944</c:v>
                </c:pt>
                <c:pt idx="2218">
                  <c:v>1.7066397278157932</c:v>
                </c:pt>
                <c:pt idx="2219">
                  <c:v>1.7282728657110054</c:v>
                </c:pt>
                <c:pt idx="2220">
                  <c:v>1.7256933456676558</c:v>
                </c:pt>
                <c:pt idx="2221">
                  <c:v>1.7345971898438826</c:v>
                </c:pt>
                <c:pt idx="2222">
                  <c:v>1.8034935277172868</c:v>
                </c:pt>
                <c:pt idx="2223">
                  <c:v>1.7843132290722836</c:v>
                </c:pt>
                <c:pt idx="2224">
                  <c:v>1.7813092009966438</c:v>
                </c:pt>
                <c:pt idx="2225">
                  <c:v>1.8011556646804441</c:v>
                </c:pt>
                <c:pt idx="2226">
                  <c:v>1.8469789909544829</c:v>
                </c:pt>
                <c:pt idx="2227">
                  <c:v>1.9021373936788823</c:v>
                </c:pt>
                <c:pt idx="2228">
                  <c:v>1.9809053416831994</c:v>
                </c:pt>
                <c:pt idx="2229">
                  <c:v>2.0126721181786231</c:v>
                </c:pt>
                <c:pt idx="2230">
                  <c:v>2.0349226286714455</c:v>
                </c:pt>
                <c:pt idx="2231">
                  <c:v>2.0358984923986942</c:v>
                </c:pt>
                <c:pt idx="2232">
                  <c:v>1.9800645808506945</c:v>
                </c:pt>
                <c:pt idx="2233">
                  <c:v>1.8047628416633916</c:v>
                </c:pt>
                <c:pt idx="2234">
                  <c:v>1.6771921409425956</c:v>
                </c:pt>
                <c:pt idx="2235">
                  <c:v>1.5496883364731331</c:v>
                </c:pt>
                <c:pt idx="2236">
                  <c:v>1.4462397021742284</c:v>
                </c:pt>
                <c:pt idx="2237">
                  <c:v>1.3453057126380314</c:v>
                </c:pt>
                <c:pt idx="2238">
                  <c:v>1.1382607312808675</c:v>
                </c:pt>
                <c:pt idx="2239">
                  <c:v>0.85405239320499782</c:v>
                </c:pt>
                <c:pt idx="2240">
                  <c:v>0.8025203975033961</c:v>
                </c:pt>
                <c:pt idx="2241">
                  <c:v>0.73421247111783527</c:v>
                </c:pt>
                <c:pt idx="2242">
                  <c:v>0.60354781375452449</c:v>
                </c:pt>
                <c:pt idx="2243">
                  <c:v>0.43483922288620797</c:v>
                </c:pt>
                <c:pt idx="2244">
                  <c:v>0.2626754827265339</c:v>
                </c:pt>
                <c:pt idx="2245">
                  <c:v>8.785408522116131E-2</c:v>
                </c:pt>
                <c:pt idx="2246">
                  <c:v>7.2746858965910932E-2</c:v>
                </c:pt>
                <c:pt idx="2247">
                  <c:v>-3.244587265539515E-3</c:v>
                </c:pt>
                <c:pt idx="2248">
                  <c:v>-4.1502716289399957E-2</c:v>
                </c:pt>
                <c:pt idx="2249">
                  <c:v>-3.2663901465928624E-2</c:v>
                </c:pt>
                <c:pt idx="2250">
                  <c:v>-0.11028748771013061</c:v>
                </c:pt>
                <c:pt idx="2251">
                  <c:v>-0.19114807158519417</c:v>
                </c:pt>
                <c:pt idx="2252">
                  <c:v>-0.22605028103644015</c:v>
                </c:pt>
                <c:pt idx="2253">
                  <c:v>-0.26389905171218275</c:v>
                </c:pt>
                <c:pt idx="2254">
                  <c:v>-0.32823306790390294</c:v>
                </c:pt>
                <c:pt idx="2255">
                  <c:v>-0.36434171722286113</c:v>
                </c:pt>
                <c:pt idx="2256">
                  <c:v>-0.44300135967960685</c:v>
                </c:pt>
                <c:pt idx="2257">
                  <c:v>-0.54670991726938944</c:v>
                </c:pt>
                <c:pt idx="2258">
                  <c:v>-0.56577750032755103</c:v>
                </c:pt>
                <c:pt idx="2259">
                  <c:v>-0.57942477943807569</c:v>
                </c:pt>
                <c:pt idx="2260">
                  <c:v>-0.63624727646429302</c:v>
                </c:pt>
                <c:pt idx="2261">
                  <c:v>-0.70393521573407114</c:v>
                </c:pt>
                <c:pt idx="2262">
                  <c:v>-0.71513781064276594</c:v>
                </c:pt>
                <c:pt idx="2263">
                  <c:v>-0.68997645643959515</c:v>
                </c:pt>
                <c:pt idx="2264">
                  <c:v>-0.63693220167363551</c:v>
                </c:pt>
                <c:pt idx="2265">
                  <c:v>-0.69289822011620328</c:v>
                </c:pt>
                <c:pt idx="2266">
                  <c:v>-0.70123029338901344</c:v>
                </c:pt>
                <c:pt idx="2267">
                  <c:v>-0.73473994621787775</c:v>
                </c:pt>
                <c:pt idx="2268">
                  <c:v>-0.74590416687721206</c:v>
                </c:pt>
                <c:pt idx="2269">
                  <c:v>-0.68697443131653402</c:v>
                </c:pt>
                <c:pt idx="2270">
                  <c:v>-0.80804334204173334</c:v>
                </c:pt>
                <c:pt idx="2271">
                  <c:v>-0.89683492195543213</c:v>
                </c:pt>
                <c:pt idx="2272">
                  <c:v>-1.0610151710842237</c:v>
                </c:pt>
                <c:pt idx="2273">
                  <c:v>-1.1445450658873089</c:v>
                </c:pt>
                <c:pt idx="2274">
                  <c:v>-1.1047446657756161</c:v>
                </c:pt>
                <c:pt idx="2275">
                  <c:v>-1.0488316952424708</c:v>
                </c:pt>
                <c:pt idx="2276">
                  <c:v>-0.98122497059754743</c:v>
                </c:pt>
                <c:pt idx="2277">
                  <c:v>-0.9744091392430686</c:v>
                </c:pt>
                <c:pt idx="2278">
                  <c:v>-0.94076213563364552</c:v>
                </c:pt>
                <c:pt idx="2279">
                  <c:v>-0.9215065876227363</c:v>
                </c:pt>
                <c:pt idx="2280">
                  <c:v>-0.81103142088593916</c:v>
                </c:pt>
                <c:pt idx="2281">
                  <c:v>-0.77398106811746703</c:v>
                </c:pt>
                <c:pt idx="2282">
                  <c:v>-0.75146296380983912</c:v>
                </c:pt>
                <c:pt idx="2283">
                  <c:v>-0.74868254553549807</c:v>
                </c:pt>
                <c:pt idx="2284">
                  <c:v>-0.81311836317911812</c:v>
                </c:pt>
                <c:pt idx="2285">
                  <c:v>-0.84975196047330348</c:v>
                </c:pt>
                <c:pt idx="2286">
                  <c:v>-0.90377962326638572</c:v>
                </c:pt>
                <c:pt idx="2287">
                  <c:v>-0.8757480307145008</c:v>
                </c:pt>
                <c:pt idx="2288">
                  <c:v>-1.028258307127577</c:v>
                </c:pt>
                <c:pt idx="2289">
                  <c:v>-0.98063389374113952</c:v>
                </c:pt>
                <c:pt idx="2290">
                  <c:v>-0.95209862836197057</c:v>
                </c:pt>
                <c:pt idx="2291">
                  <c:v>-0.95472249602784454</c:v>
                </c:pt>
                <c:pt idx="2292">
                  <c:v>-0.96643572443606685</c:v>
                </c:pt>
                <c:pt idx="2293">
                  <c:v>-1.0432902808175271</c:v>
                </c:pt>
                <c:pt idx="2294">
                  <c:v>-0.99218666806831701</c:v>
                </c:pt>
                <c:pt idx="2295">
                  <c:v>-0.92631352145292312</c:v>
                </c:pt>
                <c:pt idx="2296">
                  <c:v>-0.88347282203834532</c:v>
                </c:pt>
                <c:pt idx="2297">
                  <c:v>-0.88582776203416136</c:v>
                </c:pt>
                <c:pt idx="2298">
                  <c:v>-0.86945954083200028</c:v>
                </c:pt>
                <c:pt idx="2299">
                  <c:v>-0.80231619464414727</c:v>
                </c:pt>
                <c:pt idx="2300">
                  <c:v>-0.68974915370602874</c:v>
                </c:pt>
                <c:pt idx="2301">
                  <c:v>-0.60384375095039011</c:v>
                </c:pt>
                <c:pt idx="2302">
                  <c:v>-0.48269120111828057</c:v>
                </c:pt>
                <c:pt idx="2303">
                  <c:v>-0.19392218128486216</c:v>
                </c:pt>
                <c:pt idx="2304">
                  <c:v>-3.0559325279222182E-2</c:v>
                </c:pt>
                <c:pt idx="2305">
                  <c:v>0.13031863147931996</c:v>
                </c:pt>
                <c:pt idx="2306">
                  <c:v>0.3731417492979231</c:v>
                </c:pt>
                <c:pt idx="2307">
                  <c:v>0.6092015126892476</c:v>
                </c:pt>
                <c:pt idx="2308">
                  <c:v>0.82154330873910364</c:v>
                </c:pt>
                <c:pt idx="2309">
                  <c:v>1.0377275775629295</c:v>
                </c:pt>
                <c:pt idx="2310">
                  <c:v>1.1403682436337998</c:v>
                </c:pt>
                <c:pt idx="2311">
                  <c:v>1.1964805114930692</c:v>
                </c:pt>
                <c:pt idx="2312">
                  <c:v>1.3907439531353725</c:v>
                </c:pt>
                <c:pt idx="2313">
                  <c:v>1.4903862986700973</c:v>
                </c:pt>
                <c:pt idx="2314">
                  <c:v>1.5883317575258475</c:v>
                </c:pt>
                <c:pt idx="2315">
                  <c:v>1.7107024820394283</c:v>
                </c:pt>
                <c:pt idx="2316">
                  <c:v>1.8173327644308468</c:v>
                </c:pt>
                <c:pt idx="2317">
                  <c:v>1.8651699499990297</c:v>
                </c:pt>
                <c:pt idx="2318">
                  <c:v>1.9437533034839014</c:v>
                </c:pt>
                <c:pt idx="2319">
                  <c:v>2.0047118841673885</c:v>
                </c:pt>
                <c:pt idx="2320">
                  <c:v>1.9857302047106395</c:v>
                </c:pt>
                <c:pt idx="2321">
                  <c:v>1.9679708839774719</c:v>
                </c:pt>
                <c:pt idx="2322">
                  <c:v>1.979930262513192</c:v>
                </c:pt>
                <c:pt idx="2323">
                  <c:v>2.0244187514586542</c:v>
                </c:pt>
                <c:pt idx="2324">
                  <c:v>2.0898210742789538</c:v>
                </c:pt>
                <c:pt idx="2325">
                  <c:v>2.1463176803788677</c:v>
                </c:pt>
                <c:pt idx="2326">
                  <c:v>2.0958989184354411</c:v>
                </c:pt>
                <c:pt idx="2327">
                  <c:v>2.2492632446206824</c:v>
                </c:pt>
                <c:pt idx="2328">
                  <c:v>2.3373364192997395</c:v>
                </c:pt>
                <c:pt idx="2329">
                  <c:v>2.4288208000578311</c:v>
                </c:pt>
                <c:pt idx="2330">
                  <c:v>2.4885552947667429</c:v>
                </c:pt>
                <c:pt idx="2331">
                  <c:v>2.482992098759401</c:v>
                </c:pt>
                <c:pt idx="2332">
                  <c:v>2.4401871369361503</c:v>
                </c:pt>
                <c:pt idx="2333">
                  <c:v>2.3491517764049159</c:v>
                </c:pt>
                <c:pt idx="2334">
                  <c:v>2.350513019153563</c:v>
                </c:pt>
                <c:pt idx="2335">
                  <c:v>2.3334098797783573</c:v>
                </c:pt>
                <c:pt idx="2336">
                  <c:v>2.3381485780002791</c:v>
                </c:pt>
                <c:pt idx="2337">
                  <c:v>2.3239279170834766</c:v>
                </c:pt>
                <c:pt idx="2338">
                  <c:v>2.3541600496966315</c:v>
                </c:pt>
                <c:pt idx="2339">
                  <c:v>2.4442128867375095</c:v>
                </c:pt>
                <c:pt idx="2340">
                  <c:v>2.4848980191151537</c:v>
                </c:pt>
                <c:pt idx="2341">
                  <c:v>2.540190810850588</c:v>
                </c:pt>
                <c:pt idx="2342">
                  <c:v>2.498963314002923</c:v>
                </c:pt>
                <c:pt idx="2343">
                  <c:v>2.3682361258785125</c:v>
                </c:pt>
                <c:pt idx="2344">
                  <c:v>2.2213030205211108</c:v>
                </c:pt>
                <c:pt idx="2345">
                  <c:v>2.2700866343623742</c:v>
                </c:pt>
                <c:pt idx="2346">
                  <c:v>2.3480655822695775</c:v>
                </c:pt>
                <c:pt idx="2347">
                  <c:v>2.3898354138536146</c:v>
                </c:pt>
                <c:pt idx="2348">
                  <c:v>1.9796531893335374</c:v>
                </c:pt>
                <c:pt idx="2349">
                  <c:v>1.961136230344686</c:v>
                </c:pt>
                <c:pt idx="2350">
                  <c:v>1.9375071590511457</c:v>
                </c:pt>
                <c:pt idx="2351">
                  <c:v>1.9271277470492374</c:v>
                </c:pt>
                <c:pt idx="2352">
                  <c:v>1.9127168814756621</c:v>
                </c:pt>
                <c:pt idx="2353">
                  <c:v>1.7741343073174289</c:v>
                </c:pt>
                <c:pt idx="2354">
                  <c:v>1.7067646541687977</c:v>
                </c:pt>
                <c:pt idx="2355">
                  <c:v>1.6316267132927227</c:v>
                </c:pt>
                <c:pt idx="2356">
                  <c:v>1.5026591301197694</c:v>
                </c:pt>
                <c:pt idx="2357">
                  <c:v>1.3766421719247983</c:v>
                </c:pt>
                <c:pt idx="2358">
                  <c:v>1.2580324976719832</c:v>
                </c:pt>
                <c:pt idx="2359">
                  <c:v>1.1827842253725132</c:v>
                </c:pt>
                <c:pt idx="2360">
                  <c:v>1.0434906035002547</c:v>
                </c:pt>
                <c:pt idx="2361">
                  <c:v>0.95073667651221561</c:v>
                </c:pt>
                <c:pt idx="2362">
                  <c:v>0.85446794386084435</c:v>
                </c:pt>
                <c:pt idx="2363">
                  <c:v>0.81618282698262201</c:v>
                </c:pt>
                <c:pt idx="2364">
                  <c:v>0.74277478432212662</c:v>
                </c:pt>
                <c:pt idx="2365">
                  <c:v>0.62282591326826886</c:v>
                </c:pt>
                <c:pt idx="2366">
                  <c:v>0.57351548404301866</c:v>
                </c:pt>
                <c:pt idx="2367">
                  <c:v>0.59492267022598089</c:v>
                </c:pt>
                <c:pt idx="2368">
                  <c:v>0.5640456986762743</c:v>
                </c:pt>
                <c:pt idx="2369">
                  <c:v>0.48917122063868967</c:v>
                </c:pt>
                <c:pt idx="2370">
                  <c:v>0.35102113253655781</c:v>
                </c:pt>
                <c:pt idx="2371">
                  <c:v>0.18044617912185348</c:v>
                </c:pt>
                <c:pt idx="2372">
                  <c:v>0.13286122349760299</c:v>
                </c:pt>
                <c:pt idx="2373">
                  <c:v>0.16814609574653827</c:v>
                </c:pt>
                <c:pt idx="2374">
                  <c:v>2.5042226688006038E-2</c:v>
                </c:pt>
                <c:pt idx="2375">
                  <c:v>-2.1741481770020102E-3</c:v>
                </c:pt>
                <c:pt idx="2376">
                  <c:v>-3.4653221730238305E-2</c:v>
                </c:pt>
                <c:pt idx="2377">
                  <c:v>-8.673772563520675E-2</c:v>
                </c:pt>
                <c:pt idx="2378">
                  <c:v>-0.17115324403438056</c:v>
                </c:pt>
                <c:pt idx="2379">
                  <c:v>-0.27666190279014252</c:v>
                </c:pt>
                <c:pt idx="2380">
                  <c:v>-0.23959642583795504</c:v>
                </c:pt>
                <c:pt idx="2381">
                  <c:v>-7.5260757520341504E-2</c:v>
                </c:pt>
                <c:pt idx="2382">
                  <c:v>4.119380718088593E-2</c:v>
                </c:pt>
                <c:pt idx="2383">
                  <c:v>7.0323065779051832E-3</c:v>
                </c:pt>
                <c:pt idx="2384">
                  <c:v>1.8885405099762279E-2</c:v>
                </c:pt>
                <c:pt idx="2385">
                  <c:v>-3.331249608623562E-2</c:v>
                </c:pt>
                <c:pt idx="2386">
                  <c:v>-2.6614024677210312E-2</c:v>
                </c:pt>
                <c:pt idx="2387">
                  <c:v>-0.10185123923692246</c:v>
                </c:pt>
                <c:pt idx="2388">
                  <c:v>-0.13017274994831898</c:v>
                </c:pt>
                <c:pt idx="2389">
                  <c:v>-0.14185321161512396</c:v>
                </c:pt>
                <c:pt idx="2390">
                  <c:v>-0.13315766817538882</c:v>
                </c:pt>
                <c:pt idx="2391">
                  <c:v>-0.19499702954261791</c:v>
                </c:pt>
                <c:pt idx="2392">
                  <c:v>-0.19090005160388371</c:v>
                </c:pt>
                <c:pt idx="2393">
                  <c:v>-0.17737853670161971</c:v>
                </c:pt>
                <c:pt idx="2394">
                  <c:v>-0.19756606107879174</c:v>
                </c:pt>
                <c:pt idx="2395">
                  <c:v>-0.25050076771336177</c:v>
                </c:pt>
                <c:pt idx="2396">
                  <c:v>-0.33436055820578398</c:v>
                </c:pt>
                <c:pt idx="2397">
                  <c:v>-0.39059179158477958</c:v>
                </c:pt>
                <c:pt idx="2398">
                  <c:v>-0.42251571366357377</c:v>
                </c:pt>
                <c:pt idx="2399">
                  <c:v>-0.47201504797819299</c:v>
                </c:pt>
                <c:pt idx="2400">
                  <c:v>-0.50913624979038563</c:v>
                </c:pt>
                <c:pt idx="2401">
                  <c:v>-0.55087787039258751</c:v>
                </c:pt>
                <c:pt idx="2402">
                  <c:v>-0.5561514040545873</c:v>
                </c:pt>
                <c:pt idx="2403">
                  <c:v>-0.55288983747464548</c:v>
                </c:pt>
                <c:pt idx="2404">
                  <c:v>-0.5343571366236195</c:v>
                </c:pt>
                <c:pt idx="2405">
                  <c:v>-0.53120240712717015</c:v>
                </c:pt>
                <c:pt idx="2406">
                  <c:v>-0.54960111762623776</c:v>
                </c:pt>
                <c:pt idx="2407">
                  <c:v>-0.54345951099628675</c:v>
                </c:pt>
                <c:pt idx="2408">
                  <c:v>-0.60090274791610132</c:v>
                </c:pt>
                <c:pt idx="2409">
                  <c:v>-0.72842797794371206</c:v>
                </c:pt>
                <c:pt idx="2410">
                  <c:v>-0.83759505984190863</c:v>
                </c:pt>
                <c:pt idx="2411">
                  <c:v>-0.88970047778688455</c:v>
                </c:pt>
                <c:pt idx="2412">
                  <c:v>-0.8717677828540652</c:v>
                </c:pt>
                <c:pt idx="2413">
                  <c:v>-0.86194145742598749</c:v>
                </c:pt>
                <c:pt idx="2414">
                  <c:v>-0.85822312582690274</c:v>
                </c:pt>
                <c:pt idx="2415">
                  <c:v>-0.78275015788890134</c:v>
                </c:pt>
                <c:pt idx="2416">
                  <c:v>-0.72235119230863565</c:v>
                </c:pt>
                <c:pt idx="2417">
                  <c:v>-0.69484978254354413</c:v>
                </c:pt>
                <c:pt idx="2418">
                  <c:v>-0.70398515805981543</c:v>
                </c:pt>
                <c:pt idx="2419">
                  <c:v>-0.74057885777936616</c:v>
                </c:pt>
                <c:pt idx="2420">
                  <c:v>-0.77708540861211672</c:v>
                </c:pt>
                <c:pt idx="2421">
                  <c:v>-0.75278059735554537</c:v>
                </c:pt>
                <c:pt idx="2422">
                  <c:v>-0.71622250594419123</c:v>
                </c:pt>
                <c:pt idx="2423">
                  <c:v>-0.8379635426673343</c:v>
                </c:pt>
                <c:pt idx="2424">
                  <c:v>-0.9079825011533893</c:v>
                </c:pt>
                <c:pt idx="2425">
                  <c:v>-0.94202759889294518</c:v>
                </c:pt>
                <c:pt idx="2426">
                  <c:v>-1.0007300341961594</c:v>
                </c:pt>
                <c:pt idx="2427">
                  <c:v>-1.1028736749412902</c:v>
                </c:pt>
                <c:pt idx="2428">
                  <c:v>-1.1409041938960194</c:v>
                </c:pt>
                <c:pt idx="2429">
                  <c:v>-1.1067978466203563</c:v>
                </c:pt>
                <c:pt idx="2430">
                  <c:v>-1.1607006110573932</c:v>
                </c:pt>
                <c:pt idx="2431">
                  <c:v>-1.2553964914838391</c:v>
                </c:pt>
                <c:pt idx="2432">
                  <c:v>-1.2274913158779635</c:v>
                </c:pt>
                <c:pt idx="2433">
                  <c:v>-1.1906489135207257</c:v>
                </c:pt>
                <c:pt idx="2434">
                  <c:v>-1.1797822527449289</c:v>
                </c:pt>
                <c:pt idx="2435">
                  <c:v>-1.1797822527449289</c:v>
                </c:pt>
                <c:pt idx="2436">
                  <c:v>-1.2454717076422752</c:v>
                </c:pt>
                <c:pt idx="2437">
                  <c:v>-1.2937245040032739</c:v>
                </c:pt>
                <c:pt idx="2438">
                  <c:v>-1.3008398347286565</c:v>
                </c:pt>
                <c:pt idx="2439">
                  <c:v>-1.4244145414309239</c:v>
                </c:pt>
                <c:pt idx="2440">
                  <c:v>-1.5093388184994088</c:v>
                </c:pt>
                <c:pt idx="2441">
                  <c:v>-1.445652017973686</c:v>
                </c:pt>
                <c:pt idx="2442">
                  <c:v>-1.424087368304223</c:v>
                </c:pt>
                <c:pt idx="2443">
                  <c:v>-1.4333692114606229</c:v>
                </c:pt>
                <c:pt idx="2444">
                  <c:v>-1.4121707178568776</c:v>
                </c:pt>
                <c:pt idx="2445">
                  <c:v>-1.3580441549947639</c:v>
                </c:pt>
                <c:pt idx="2446">
                  <c:v>-1.3574912081718746</c:v>
                </c:pt>
                <c:pt idx="2447">
                  <c:v>-1.2509739157047135</c:v>
                </c:pt>
                <c:pt idx="2448">
                  <c:v>-1.2462561974676452</c:v>
                </c:pt>
                <c:pt idx="2449">
                  <c:v>-1.2504146059934675</c:v>
                </c:pt>
                <c:pt idx="2450">
                  <c:v>-1.2189409117306058</c:v>
                </c:pt>
                <c:pt idx="2451">
                  <c:v>-1.1633051068612155</c:v>
                </c:pt>
                <c:pt idx="2452">
                  <c:v>-1.0862312094043522</c:v>
                </c:pt>
                <c:pt idx="2453">
                  <c:v>-1.0427098781894282</c:v>
                </c:pt>
                <c:pt idx="2454">
                  <c:v>-1.0154233905410035</c:v>
                </c:pt>
                <c:pt idx="2455">
                  <c:v>-1.0856690674636575</c:v>
                </c:pt>
                <c:pt idx="2456">
                  <c:v>-1.0631939599865206</c:v>
                </c:pt>
                <c:pt idx="2457">
                  <c:v>-0.98591973527319543</c:v>
                </c:pt>
                <c:pt idx="2458">
                  <c:v>-0.97060489816578599</c:v>
                </c:pt>
                <c:pt idx="2459">
                  <c:v>-0.92464187696112043</c:v>
                </c:pt>
                <c:pt idx="2460">
                  <c:v>-0.90601078746177421</c:v>
                </c:pt>
                <c:pt idx="2461">
                  <c:v>-0.89993278342733718</c:v>
                </c:pt>
                <c:pt idx="2462">
                  <c:v>-0.87874535716384439</c:v>
                </c:pt>
                <c:pt idx="2463">
                  <c:v>-0.86675965621995887</c:v>
                </c:pt>
                <c:pt idx="2464">
                  <c:v>-0.87620337429274497</c:v>
                </c:pt>
                <c:pt idx="2465">
                  <c:v>-0.83321786000579567</c:v>
                </c:pt>
                <c:pt idx="2466">
                  <c:v>-0.81782971910849267</c:v>
                </c:pt>
                <c:pt idx="2467">
                  <c:v>-0.7989728132962739</c:v>
                </c:pt>
                <c:pt idx="2468">
                  <c:v>-0.77415818976782136</c:v>
                </c:pt>
                <c:pt idx="2469">
                  <c:v>-0.75876114771921155</c:v>
                </c:pt>
                <c:pt idx="2470">
                  <c:v>-0.74358445779335147</c:v>
                </c:pt>
                <c:pt idx="2471">
                  <c:v>-0.76168771388517198</c:v>
                </c:pt>
                <c:pt idx="2472">
                  <c:v>-0.78284844629202732</c:v>
                </c:pt>
                <c:pt idx="2473">
                  <c:v>-0.79482962460496553</c:v>
                </c:pt>
                <c:pt idx="2474">
                  <c:v>-0.8372785619149361</c:v>
                </c:pt>
                <c:pt idx="2475">
                  <c:v>-0.82541844045265578</c:v>
                </c:pt>
                <c:pt idx="2476">
                  <c:v>-0.8011642888080841</c:v>
                </c:pt>
                <c:pt idx="2477">
                  <c:v>-0.76172901264584203</c:v>
                </c:pt>
                <c:pt idx="2478">
                  <c:v>-0.73450983899535283</c:v>
                </c:pt>
                <c:pt idx="2479">
                  <c:v>-0.7073635017948513</c:v>
                </c:pt>
                <c:pt idx="2480">
                  <c:v>-0.73150047574223764</c:v>
                </c:pt>
                <c:pt idx="2481">
                  <c:v>-0.7586810417025639</c:v>
                </c:pt>
                <c:pt idx="2482">
                  <c:v>-0.74355291893508368</c:v>
                </c:pt>
                <c:pt idx="2483">
                  <c:v>-0.71350564162802277</c:v>
                </c:pt>
                <c:pt idx="2484">
                  <c:v>-0.67468278806223814</c:v>
                </c:pt>
                <c:pt idx="2485">
                  <c:v>-0.59740647090271426</c:v>
                </c:pt>
                <c:pt idx="2486">
                  <c:v>-0.53954116024286092</c:v>
                </c:pt>
                <c:pt idx="2487">
                  <c:v>-0.44175494403262627</c:v>
                </c:pt>
                <c:pt idx="2488">
                  <c:v>-0.38129322444848823</c:v>
                </c:pt>
                <c:pt idx="2489">
                  <c:v>-0.40426295630937908</c:v>
                </c:pt>
                <c:pt idx="2490">
                  <c:v>-0.41014332050261026</c:v>
                </c:pt>
                <c:pt idx="2491">
                  <c:v>-0.40148482234958782</c:v>
                </c:pt>
                <c:pt idx="2492">
                  <c:v>-0.37600326148605973</c:v>
                </c:pt>
                <c:pt idx="2493">
                  <c:v>-0.3528707519593231</c:v>
                </c:pt>
                <c:pt idx="2494">
                  <c:v>-0.32280829237388314</c:v>
                </c:pt>
                <c:pt idx="2495">
                  <c:v>-0.34422891703972752</c:v>
                </c:pt>
                <c:pt idx="2496">
                  <c:v>-0.32550366495410799</c:v>
                </c:pt>
                <c:pt idx="2497">
                  <c:v>-0.31959291869531159</c:v>
                </c:pt>
                <c:pt idx="2498">
                  <c:v>-0.28469456387570125</c:v>
                </c:pt>
                <c:pt idx="2499">
                  <c:v>-0.28175288257395664</c:v>
                </c:pt>
                <c:pt idx="2500">
                  <c:v>-0.31608048468816546</c:v>
                </c:pt>
                <c:pt idx="2501">
                  <c:v>-0.31439015177716145</c:v>
                </c:pt>
                <c:pt idx="2502">
                  <c:v>-0.31694342486239196</c:v>
                </c:pt>
                <c:pt idx="2503">
                  <c:v>-0.34532044723583327</c:v>
                </c:pt>
                <c:pt idx="2504">
                  <c:v>-0.34588700791153482</c:v>
                </c:pt>
                <c:pt idx="2505">
                  <c:v>-0.34827063946960174</c:v>
                </c:pt>
                <c:pt idx="2506">
                  <c:v>-0.39789660642661451</c:v>
                </c:pt>
                <c:pt idx="2507">
                  <c:v>-0.42676285087529214</c:v>
                </c:pt>
                <c:pt idx="2508">
                  <c:v>-0.42732137776737433</c:v>
                </c:pt>
                <c:pt idx="2509">
                  <c:v>-0.47857463491710511</c:v>
                </c:pt>
                <c:pt idx="2510">
                  <c:v>-0.46377583982972276</c:v>
                </c:pt>
                <c:pt idx="2511">
                  <c:v>-0.46012801670405895</c:v>
                </c:pt>
                <c:pt idx="2512">
                  <c:v>-0.5307535819350907</c:v>
                </c:pt>
                <c:pt idx="2513">
                  <c:v>-0.46883770277287312</c:v>
                </c:pt>
                <c:pt idx="2514">
                  <c:v>-0.46711111671968386</c:v>
                </c:pt>
                <c:pt idx="2515">
                  <c:v>-0.45411543295496076</c:v>
                </c:pt>
                <c:pt idx="2516">
                  <c:v>-0.39849658789001946</c:v>
                </c:pt>
                <c:pt idx="2517">
                  <c:v>-0.35487445840775506</c:v>
                </c:pt>
                <c:pt idx="2518">
                  <c:v>-0.31203336358562322</c:v>
                </c:pt>
                <c:pt idx="2519">
                  <c:v>-0.34975279229963646</c:v>
                </c:pt>
                <c:pt idx="2520">
                  <c:v>-0.41885510857877439</c:v>
                </c:pt>
                <c:pt idx="2521">
                  <c:v>-0.51172233028863778</c:v>
                </c:pt>
                <c:pt idx="2522">
                  <c:v>-0.54379027457708584</c:v>
                </c:pt>
                <c:pt idx="2523">
                  <c:v>-0.54658016591463543</c:v>
                </c:pt>
                <c:pt idx="2524">
                  <c:v>-0.55795609956246572</c:v>
                </c:pt>
                <c:pt idx="2525">
                  <c:v>-0.59868800170846248</c:v>
                </c:pt>
                <c:pt idx="2526">
                  <c:v>-0.65172485728664775</c:v>
                </c:pt>
                <c:pt idx="2527">
                  <c:v>-0.79667395640703531</c:v>
                </c:pt>
                <c:pt idx="2528">
                  <c:v>-0.85333738016134453</c:v>
                </c:pt>
                <c:pt idx="2529">
                  <c:v>-0.88675992271582471</c:v>
                </c:pt>
                <c:pt idx="2530">
                  <c:v>-0.86357622600117778</c:v>
                </c:pt>
                <c:pt idx="2531">
                  <c:v>-0.83992960529316452</c:v>
                </c:pt>
                <c:pt idx="2532">
                  <c:v>-0.81606628119445923</c:v>
                </c:pt>
                <c:pt idx="2533">
                  <c:v>-0.85567079169611682</c:v>
                </c:pt>
                <c:pt idx="2534">
                  <c:v>-0.88665603668189508</c:v>
                </c:pt>
                <c:pt idx="2535">
                  <c:v>-0.92710192939082892</c:v>
                </c:pt>
                <c:pt idx="2536">
                  <c:v>-0.97046467726958718</c:v>
                </c:pt>
                <c:pt idx="2537">
                  <c:v>-1.0104695616260941</c:v>
                </c:pt>
                <c:pt idx="2538">
                  <c:v>-0.99845190593939004</c:v>
                </c:pt>
                <c:pt idx="2539">
                  <c:v>-0.98307363600062048</c:v>
                </c:pt>
                <c:pt idx="2540">
                  <c:v>-1.0041651060742929</c:v>
                </c:pt>
                <c:pt idx="2541">
                  <c:v>-1.0061623235434176</c:v>
                </c:pt>
                <c:pt idx="2542">
                  <c:v>-0.97207327883074768</c:v>
                </c:pt>
                <c:pt idx="2543">
                  <c:v>-0.96281965659112712</c:v>
                </c:pt>
                <c:pt idx="2544">
                  <c:v>-1.0118319094735275</c:v>
                </c:pt>
                <c:pt idx="2545">
                  <c:v>-1.037539512354372</c:v>
                </c:pt>
                <c:pt idx="2546">
                  <c:v>-1.0947543418599159</c:v>
                </c:pt>
                <c:pt idx="2547">
                  <c:v>-1.1883610709444894</c:v>
                </c:pt>
                <c:pt idx="2548">
                  <c:v>-1.2258531379696447</c:v>
                </c:pt>
                <c:pt idx="2549">
                  <c:v>-1.2924130298357439</c:v>
                </c:pt>
                <c:pt idx="2550">
                  <c:v>-1.3208515179430997</c:v>
                </c:pt>
                <c:pt idx="2551">
                  <c:v>-1.3128818079546833</c:v>
                </c:pt>
                <c:pt idx="2552">
                  <c:v>-1.3936497128084022</c:v>
                </c:pt>
                <c:pt idx="2553">
                  <c:v>-1.3881970792415648</c:v>
                </c:pt>
                <c:pt idx="2554">
                  <c:v>-1.3983003328833468</c:v>
                </c:pt>
                <c:pt idx="2555">
                  <c:v>-1.4042856789020892</c:v>
                </c:pt>
                <c:pt idx="2556">
                  <c:v>-1.439267011557593</c:v>
                </c:pt>
                <c:pt idx="2557">
                  <c:v>-1.4360188317379878</c:v>
                </c:pt>
                <c:pt idx="2558">
                  <c:v>-1.4961684391886581</c:v>
                </c:pt>
                <c:pt idx="2559">
                  <c:v>-1.537835228236887</c:v>
                </c:pt>
                <c:pt idx="2560">
                  <c:v>-1.5557207527097114</c:v>
                </c:pt>
                <c:pt idx="2561">
                  <c:v>-1.5976299568565675</c:v>
                </c:pt>
                <c:pt idx="2562">
                  <c:v>-1.5773484662632022</c:v>
                </c:pt>
                <c:pt idx="2563">
                  <c:v>-1.5154406496809953</c:v>
                </c:pt>
                <c:pt idx="2564">
                  <c:v>-1.4817981795044908</c:v>
                </c:pt>
                <c:pt idx="2565">
                  <c:v>-1.4670959621668089</c:v>
                </c:pt>
                <c:pt idx="2566">
                  <c:v>-1.5195674504236085</c:v>
                </c:pt>
                <c:pt idx="2567">
                  <c:v>-1.6446272115580642</c:v>
                </c:pt>
                <c:pt idx="2568">
                  <c:v>-1.5929082342932199</c:v>
                </c:pt>
                <c:pt idx="2569">
                  <c:v>-1.4802708106938374</c:v>
                </c:pt>
                <c:pt idx="2570">
                  <c:v>-1.4087581856258258</c:v>
                </c:pt>
                <c:pt idx="2571">
                  <c:v>-1.3213852548791798</c:v>
                </c:pt>
                <c:pt idx="2572">
                  <c:v>-1.2862527474036833</c:v>
                </c:pt>
                <c:pt idx="2573">
                  <c:v>-1.2721405678715647</c:v>
                </c:pt>
                <c:pt idx="2574">
                  <c:v>-1.2919061368222629</c:v>
                </c:pt>
                <c:pt idx="2575">
                  <c:v>-1.3134440922339974</c:v>
                </c:pt>
                <c:pt idx="2576">
                  <c:v>-1.3612790096930605</c:v>
                </c:pt>
                <c:pt idx="2577">
                  <c:v>-1.3343003189721532</c:v>
                </c:pt>
                <c:pt idx="2578">
                  <c:v>-1.2445907621030559</c:v>
                </c:pt>
                <c:pt idx="2579">
                  <c:v>-1.2245766548746015</c:v>
                </c:pt>
                <c:pt idx="2580">
                  <c:v>-1.1492392981165387</c:v>
                </c:pt>
                <c:pt idx="2581">
                  <c:v>-1.158211677919599</c:v>
                </c:pt>
                <c:pt idx="2582">
                  <c:v>-1.2171393763111999</c:v>
                </c:pt>
                <c:pt idx="2583">
                  <c:v>-1.242104609729245</c:v>
                </c:pt>
                <c:pt idx="2584">
                  <c:v>-1.2715386339160004</c:v>
                </c:pt>
                <c:pt idx="2585">
                  <c:v>-1.3122975649155721</c:v>
                </c:pt>
                <c:pt idx="2586">
                  <c:v>-1.342681762916436</c:v>
                </c:pt>
                <c:pt idx="2587">
                  <c:v>-1.3282854639825741</c:v>
                </c:pt>
                <c:pt idx="2588">
                  <c:v>-1.3054807044783026</c:v>
                </c:pt>
                <c:pt idx="2589">
                  <c:v>-1.3003817393223391</c:v>
                </c:pt>
                <c:pt idx="2590">
                  <c:v>-1.3071656928423545</c:v>
                </c:pt>
                <c:pt idx="2591">
                  <c:v>-1.265439406328756</c:v>
                </c:pt>
                <c:pt idx="2592">
                  <c:v>-1.2070335203411602</c:v>
                </c:pt>
                <c:pt idx="2593">
                  <c:v>-1.2055108486137054</c:v>
                </c:pt>
                <c:pt idx="2594">
                  <c:v>-1.2396091217640279</c:v>
                </c:pt>
                <c:pt idx="2595">
                  <c:v>-1.2570503473186276</c:v>
                </c:pt>
                <c:pt idx="2596">
                  <c:v>-1.2738802549606514</c:v>
                </c:pt>
                <c:pt idx="2597">
                  <c:v>-1.3237215974376426</c:v>
                </c:pt>
                <c:pt idx="2598">
                  <c:v>-1.3699748224957322</c:v>
                </c:pt>
                <c:pt idx="2599">
                  <c:v>-1.3684760774311613</c:v>
                </c:pt>
                <c:pt idx="2600">
                  <c:v>-1.3524227093297911</c:v>
                </c:pt>
                <c:pt idx="2601">
                  <c:v>-1.3789734201374337</c:v>
                </c:pt>
                <c:pt idx="2602">
                  <c:v>-1.527861863438476</c:v>
                </c:pt>
                <c:pt idx="2603">
                  <c:v>-1.5294823700868518</c:v>
                </c:pt>
                <c:pt idx="2604">
                  <c:v>-1.4370780240914647</c:v>
                </c:pt>
                <c:pt idx="2605">
                  <c:v>-1.3556034479640471</c:v>
                </c:pt>
                <c:pt idx="2606">
                  <c:v>-1.2656775830576026</c:v>
                </c:pt>
                <c:pt idx="2607">
                  <c:v>-1.2286903114570824</c:v>
                </c:pt>
                <c:pt idx="2608">
                  <c:v>-1.1232234577574496</c:v>
                </c:pt>
                <c:pt idx="2609">
                  <c:v>-1.0899445120515112</c:v>
                </c:pt>
                <c:pt idx="2610">
                  <c:v>-1.0049077865117826</c:v>
                </c:pt>
                <c:pt idx="2611">
                  <c:v>-1.0081087643194226</c:v>
                </c:pt>
                <c:pt idx="2612">
                  <c:v>-0.9774745087306328</c:v>
                </c:pt>
                <c:pt idx="2613">
                  <c:v>-0.88930433431574007</c:v>
                </c:pt>
                <c:pt idx="2614">
                  <c:v>-0.80405629188458205</c:v>
                </c:pt>
                <c:pt idx="2615">
                  <c:v>-0.74958356460136022</c:v>
                </c:pt>
                <c:pt idx="2616">
                  <c:v>-0.66219502879439762</c:v>
                </c:pt>
                <c:pt idx="2617">
                  <c:v>-0.65896022467262516</c:v>
                </c:pt>
                <c:pt idx="2618">
                  <c:v>-0.65859648573599405</c:v>
                </c:pt>
                <c:pt idx="2619">
                  <c:v>-0.65544488781687693</c:v>
                </c:pt>
                <c:pt idx="2620">
                  <c:v>-0.53068731313490569</c:v>
                </c:pt>
                <c:pt idx="2621">
                  <c:v>-0.33655332210982175</c:v>
                </c:pt>
                <c:pt idx="2622">
                  <c:v>-0.24414614347710892</c:v>
                </c:pt>
                <c:pt idx="2623">
                  <c:v>-0.24344693021009384</c:v>
                </c:pt>
                <c:pt idx="2624">
                  <c:v>-0.21162690468383702</c:v>
                </c:pt>
                <c:pt idx="2625">
                  <c:v>-0.2061178572019278</c:v>
                </c:pt>
                <c:pt idx="2626">
                  <c:v>-0.14620085231339647</c:v>
                </c:pt>
                <c:pt idx="2627">
                  <c:v>-3.5325309071520573E-2</c:v>
                </c:pt>
                <c:pt idx="2628">
                  <c:v>5.3468729720928726E-2</c:v>
                </c:pt>
                <c:pt idx="2629">
                  <c:v>5.4602446987357431E-2</c:v>
                </c:pt>
                <c:pt idx="2630">
                  <c:v>3.5130632298411991E-2</c:v>
                </c:pt>
                <c:pt idx="2631">
                  <c:v>0.15870003346546907</c:v>
                </c:pt>
                <c:pt idx="2632">
                  <c:v>0.19536120067265797</c:v>
                </c:pt>
                <c:pt idx="2633">
                  <c:v>0.26601657349726815</c:v>
                </c:pt>
                <c:pt idx="2634">
                  <c:v>0.38051360216613467</c:v>
                </c:pt>
                <c:pt idx="2635">
                  <c:v>0.36130364984263347</c:v>
                </c:pt>
                <c:pt idx="2636">
                  <c:v>0.37840303165932543</c:v>
                </c:pt>
                <c:pt idx="2637">
                  <c:v>0.40122483989285812</c:v>
                </c:pt>
                <c:pt idx="2638">
                  <c:v>0.39865738479847329</c:v>
                </c:pt>
                <c:pt idx="2639">
                  <c:v>0.39798916268919993</c:v>
                </c:pt>
                <c:pt idx="2640">
                  <c:v>0.37664941423529574</c:v>
                </c:pt>
                <c:pt idx="2641">
                  <c:v>0.38201831802007125</c:v>
                </c:pt>
                <c:pt idx="2642">
                  <c:v>0.38940964592169325</c:v>
                </c:pt>
                <c:pt idx="2643">
                  <c:v>0.41454448628502338</c:v>
                </c:pt>
                <c:pt idx="2644">
                  <c:v>0.42828680226480359</c:v>
                </c:pt>
                <c:pt idx="2645">
                  <c:v>0.55005638582728633</c:v>
                </c:pt>
                <c:pt idx="2646">
                  <c:v>0.55533492229101999</c:v>
                </c:pt>
                <c:pt idx="2647">
                  <c:v>0.53778471091391222</c:v>
                </c:pt>
                <c:pt idx="2648">
                  <c:v>0.47030041715670456</c:v>
                </c:pt>
                <c:pt idx="2649">
                  <c:v>0.45997604831893657</c:v>
                </c:pt>
                <c:pt idx="2650">
                  <c:v>0.5447485409283005</c:v>
                </c:pt>
                <c:pt idx="2651">
                  <c:v>0.61228934666126733</c:v>
                </c:pt>
                <c:pt idx="2652">
                  <c:v>0.67147752405187133</c:v>
                </c:pt>
                <c:pt idx="2653">
                  <c:v>0.69578219044265821</c:v>
                </c:pt>
                <c:pt idx="2654">
                  <c:v>0.64571262499493653</c:v>
                </c:pt>
                <c:pt idx="2655">
                  <c:v>0.58488895760308524</c:v>
                </c:pt>
                <c:pt idx="2656">
                  <c:v>0.52403714543330049</c:v>
                </c:pt>
                <c:pt idx="2657">
                  <c:v>0.55721827703532478</c:v>
                </c:pt>
                <c:pt idx="2658">
                  <c:v>0.66818257091361155</c:v>
                </c:pt>
                <c:pt idx="2659">
                  <c:v>0.74348400506029966</c:v>
                </c:pt>
                <c:pt idx="2660">
                  <c:v>0.77827924308613516</c:v>
                </c:pt>
                <c:pt idx="2661">
                  <c:v>0.74768088411304945</c:v>
                </c:pt>
                <c:pt idx="2662">
                  <c:v>0.64406314461786562</c:v>
                </c:pt>
                <c:pt idx="2663">
                  <c:v>0.60048143421611089</c:v>
                </c:pt>
                <c:pt idx="2664">
                  <c:v>0.59648697370647186</c:v>
                </c:pt>
                <c:pt idx="2665">
                  <c:v>0.54017083572319191</c:v>
                </c:pt>
                <c:pt idx="2666">
                  <c:v>0.48657361117329601</c:v>
                </c:pt>
                <c:pt idx="2667">
                  <c:v>0.57809411346736694</c:v>
                </c:pt>
                <c:pt idx="2668">
                  <c:v>0.58282060783792811</c:v>
                </c:pt>
                <c:pt idx="2669">
                  <c:v>0.59918927364322749</c:v>
                </c:pt>
                <c:pt idx="2670">
                  <c:v>0.57774004586778194</c:v>
                </c:pt>
                <c:pt idx="2671">
                  <c:v>0.51906176699088158</c:v>
                </c:pt>
                <c:pt idx="2672">
                  <c:v>0.52406708585562678</c:v>
                </c:pt>
                <c:pt idx="2673">
                  <c:v>0.54187421812472991</c:v>
                </c:pt>
                <c:pt idx="2674">
                  <c:v>0.59569129935057052</c:v>
                </c:pt>
                <c:pt idx="2675">
                  <c:v>0.55173901155065219</c:v>
                </c:pt>
                <c:pt idx="2676">
                  <c:v>0.53068612159284168</c:v>
                </c:pt>
                <c:pt idx="2677">
                  <c:v>0.50253453574252327</c:v>
                </c:pt>
                <c:pt idx="2678">
                  <c:v>0.39333726548583775</c:v>
                </c:pt>
                <c:pt idx="2679">
                  <c:v>0.23469022368766285</c:v>
                </c:pt>
                <c:pt idx="2680">
                  <c:v>0.15097016047563283</c:v>
                </c:pt>
                <c:pt idx="2681">
                  <c:v>0.13805955077246462</c:v>
                </c:pt>
                <c:pt idx="2682">
                  <c:v>0.10293258792880443</c:v>
                </c:pt>
                <c:pt idx="2683">
                  <c:v>0.14604431333828144</c:v>
                </c:pt>
                <c:pt idx="2684">
                  <c:v>0.10995776086800545</c:v>
                </c:pt>
                <c:pt idx="2685">
                  <c:v>0.15975154329156055</c:v>
                </c:pt>
                <c:pt idx="2686">
                  <c:v>3.4571001779476328E-2</c:v>
                </c:pt>
                <c:pt idx="2687">
                  <c:v>-6.3218435601557254E-3</c:v>
                </c:pt>
                <c:pt idx="2688">
                  <c:v>-6.2360260261862546E-2</c:v>
                </c:pt>
                <c:pt idx="2689">
                  <c:v>-0.10543856980263955</c:v>
                </c:pt>
                <c:pt idx="2690">
                  <c:v>-0.18410939746293009</c:v>
                </c:pt>
                <c:pt idx="2691">
                  <c:v>-0.35414320254687398</c:v>
                </c:pt>
                <c:pt idx="2692">
                  <c:v>-0.3865512313531953</c:v>
                </c:pt>
                <c:pt idx="2693">
                  <c:v>-0.4749215099268167</c:v>
                </c:pt>
                <c:pt idx="2694">
                  <c:v>-0.53761063685291799</c:v>
                </c:pt>
                <c:pt idx="2695">
                  <c:v>-0.60580812359762115</c:v>
                </c:pt>
                <c:pt idx="2696">
                  <c:v>-0.61908060566280187</c:v>
                </c:pt>
                <c:pt idx="2697">
                  <c:v>-0.56524126787915285</c:v>
                </c:pt>
                <c:pt idx="2698">
                  <c:v>-0.55647362722534832</c:v>
                </c:pt>
                <c:pt idx="2699">
                  <c:v>-0.61067020589650334</c:v>
                </c:pt>
                <c:pt idx="2700">
                  <c:v>-0.7254554560801374</c:v>
                </c:pt>
                <c:pt idx="2701">
                  <c:v>-0.74966599341265516</c:v>
                </c:pt>
                <c:pt idx="2702">
                  <c:v>-0.71932409310225875</c:v>
                </c:pt>
                <c:pt idx="2703">
                  <c:v>-0.79212532348133591</c:v>
                </c:pt>
                <c:pt idx="2704">
                  <c:v>-0.84025151524025632</c:v>
                </c:pt>
                <c:pt idx="2705">
                  <c:v>-0.85199389761497701</c:v>
                </c:pt>
                <c:pt idx="2706">
                  <c:v>-0.82453033216176219</c:v>
                </c:pt>
                <c:pt idx="2707">
                  <c:v>-0.70747325667331507</c:v>
                </c:pt>
                <c:pt idx="2708">
                  <c:v>-0.6801196955644776</c:v>
                </c:pt>
                <c:pt idx="2709">
                  <c:v>-0.73144886648341556</c:v>
                </c:pt>
                <c:pt idx="2710">
                  <c:v>-0.72224648691212212</c:v>
                </c:pt>
                <c:pt idx="2711">
                  <c:v>-0.67933761086671218</c:v>
                </c:pt>
                <c:pt idx="2712">
                  <c:v>-0.68542378516963676</c:v>
                </c:pt>
                <c:pt idx="2713">
                  <c:v>-0.60864582686855107</c:v>
                </c:pt>
                <c:pt idx="2714">
                  <c:v>-0.54995598785064004</c:v>
                </c:pt>
                <c:pt idx="2715">
                  <c:v>-0.54337381444319632</c:v>
                </c:pt>
                <c:pt idx="2716">
                  <c:v>-0.61444608028127023</c:v>
                </c:pt>
                <c:pt idx="2717">
                  <c:v>-0.64852954702082111</c:v>
                </c:pt>
                <c:pt idx="2718">
                  <c:v>-0.59290331526988005</c:v>
                </c:pt>
                <c:pt idx="2719">
                  <c:v>-0.62345825702680935</c:v>
                </c:pt>
                <c:pt idx="2720">
                  <c:v>-0.68514842774564588</c:v>
                </c:pt>
                <c:pt idx="2721">
                  <c:v>-0.70042103260813249</c:v>
                </c:pt>
                <c:pt idx="2722">
                  <c:v>-0.68473573815013122</c:v>
                </c:pt>
                <c:pt idx="2723">
                  <c:v>-0.65048152922145652</c:v>
                </c:pt>
                <c:pt idx="2724">
                  <c:v>-0.65364310431717554</c:v>
                </c:pt>
                <c:pt idx="2725">
                  <c:v>-0.66000651548997535</c:v>
                </c:pt>
                <c:pt idx="2726">
                  <c:v>-0.68197867046125094</c:v>
                </c:pt>
                <c:pt idx="2727">
                  <c:v>-0.63305988684906878</c:v>
                </c:pt>
                <c:pt idx="2728">
                  <c:v>-0.65788469964202745</c:v>
                </c:pt>
                <c:pt idx="2729">
                  <c:v>-0.73447077030654628</c:v>
                </c:pt>
                <c:pt idx="2730">
                  <c:v>-0.69780492776546277</c:v>
                </c:pt>
                <c:pt idx="2731">
                  <c:v>-0.64312782890031117</c:v>
                </c:pt>
                <c:pt idx="2732">
                  <c:v>-0.61592113273293281</c:v>
                </c:pt>
                <c:pt idx="2733">
                  <c:v>-0.60691284643475785</c:v>
                </c:pt>
                <c:pt idx="2734">
                  <c:v>-0.5435165040588853</c:v>
                </c:pt>
                <c:pt idx="2735">
                  <c:v>-0.55945736726120721</c:v>
                </c:pt>
                <c:pt idx="2736">
                  <c:v>-0.57192763360887422</c:v>
                </c:pt>
                <c:pt idx="2737">
                  <c:v>-0.55706127959513696</c:v>
                </c:pt>
                <c:pt idx="2738">
                  <c:v>-0.57187662669346262</c:v>
                </c:pt>
                <c:pt idx="2739">
                  <c:v>-0.61647485020467341</c:v>
                </c:pt>
                <c:pt idx="2740">
                  <c:v>-0.56057291458230651</c:v>
                </c:pt>
                <c:pt idx="2741">
                  <c:v>-0.545426161749898</c:v>
                </c:pt>
                <c:pt idx="2742">
                  <c:v>-0.52460085484741859</c:v>
                </c:pt>
                <c:pt idx="2743">
                  <c:v>-0.56747512314039772</c:v>
                </c:pt>
                <c:pt idx="2744">
                  <c:v>-0.59501173338195379</c:v>
                </c:pt>
                <c:pt idx="2745">
                  <c:v>-0.55564736808487358</c:v>
                </c:pt>
                <c:pt idx="2746">
                  <c:v>-0.59537823441594284</c:v>
                </c:pt>
                <c:pt idx="2747">
                  <c:v>-0.58957549595356595</c:v>
                </c:pt>
                <c:pt idx="2748">
                  <c:v>-0.53892740335801936</c:v>
                </c:pt>
                <c:pt idx="2749">
                  <c:v>-0.4026523504899916</c:v>
                </c:pt>
                <c:pt idx="2750">
                  <c:v>-0.19603691382833444</c:v>
                </c:pt>
                <c:pt idx="2751">
                  <c:v>-2.2244618827300513E-4</c:v>
                </c:pt>
                <c:pt idx="2752">
                  <c:v>0.19057500519453052</c:v>
                </c:pt>
                <c:pt idx="2753">
                  <c:v>0.40987581999627931</c:v>
                </c:pt>
                <c:pt idx="2754">
                  <c:v>0.53631989038399175</c:v>
                </c:pt>
                <c:pt idx="2755">
                  <c:v>0.59070904153695603</c:v>
                </c:pt>
                <c:pt idx="2756">
                  <c:v>0.75528390537687196</c:v>
                </c:pt>
                <c:pt idx="2757">
                  <c:v>0.83630884257703131</c:v>
                </c:pt>
                <c:pt idx="2758">
                  <c:v>0.9220658149895673</c:v>
                </c:pt>
                <c:pt idx="2759">
                  <c:v>0.99697677928354589</c:v>
                </c:pt>
                <c:pt idx="2760">
                  <c:v>1.0274146413241472</c:v>
                </c:pt>
                <c:pt idx="2761">
                  <c:v>1.0761768938156229</c:v>
                </c:pt>
                <c:pt idx="2762">
                  <c:v>1.1626570430295076</c:v>
                </c:pt>
                <c:pt idx="2763">
                  <c:v>1.2506220765841201</c:v>
                </c:pt>
                <c:pt idx="2764">
                  <c:v>1.2958406630307582</c:v>
                </c:pt>
                <c:pt idx="2765">
                  <c:v>1.2429197444415401</c:v>
                </c:pt>
                <c:pt idx="2766">
                  <c:v>1.2485476763881647</c:v>
                </c:pt>
                <c:pt idx="2767">
                  <c:v>1.3142710531089095</c:v>
                </c:pt>
                <c:pt idx="2768">
                  <c:v>1.3963035648520756</c:v>
                </c:pt>
                <c:pt idx="2769">
                  <c:v>1.4057181743848528</c:v>
                </c:pt>
                <c:pt idx="2770">
                  <c:v>1.4634231820295491</c:v>
                </c:pt>
                <c:pt idx="2771">
                  <c:v>1.4644367059609928</c:v>
                </c:pt>
                <c:pt idx="2772">
                  <c:v>1.3925808889184235</c:v>
                </c:pt>
                <c:pt idx="2773">
                  <c:v>1.4619607722570216</c:v>
                </c:pt>
                <c:pt idx="2774">
                  <c:v>1.429037048367082</c:v>
                </c:pt>
                <c:pt idx="2775">
                  <c:v>1.4108850665125225</c:v>
                </c:pt>
                <c:pt idx="2776">
                  <c:v>1.3918174030908723</c:v>
                </c:pt>
                <c:pt idx="2777">
                  <c:v>1.339736535264348</c:v>
                </c:pt>
                <c:pt idx="2778">
                  <c:v>1.24856076972393</c:v>
                </c:pt>
                <c:pt idx="2779">
                  <c:v>1.1698320066068384</c:v>
                </c:pt>
                <c:pt idx="2780">
                  <c:v>1.1791736244641871</c:v>
                </c:pt>
                <c:pt idx="2781">
                  <c:v>1.1712520706918239</c:v>
                </c:pt>
                <c:pt idx="2782">
                  <c:v>1.2855058510789659</c:v>
                </c:pt>
                <c:pt idx="2783">
                  <c:v>1.3148035262969977</c:v>
                </c:pt>
                <c:pt idx="2784">
                  <c:v>1.3292475287383589</c:v>
                </c:pt>
                <c:pt idx="2785">
                  <c:v>1.403969625494585</c:v>
                </c:pt>
                <c:pt idx="2786">
                  <c:v>1.5303094734046807</c:v>
                </c:pt>
                <c:pt idx="2787">
                  <c:v>1.5632191916550062</c:v>
                </c:pt>
                <c:pt idx="2788">
                  <c:v>1.5670693798503799</c:v>
                </c:pt>
                <c:pt idx="2789">
                  <c:v>1.5511278458641682</c:v>
                </c:pt>
                <c:pt idx="2790">
                  <c:v>1.4836926229940064</c:v>
                </c:pt>
                <c:pt idx="2791">
                  <c:v>1.4648365809352237</c:v>
                </c:pt>
                <c:pt idx="2792">
                  <c:v>1.5054245372556512</c:v>
                </c:pt>
                <c:pt idx="2793">
                  <c:v>1.4273343947744108</c:v>
                </c:pt>
                <c:pt idx="2794">
                  <c:v>1.331831360114454</c:v>
                </c:pt>
                <c:pt idx="2795">
                  <c:v>1.2227956772756221</c:v>
                </c:pt>
                <c:pt idx="2796">
                  <c:v>1.1970184658038585</c:v>
                </c:pt>
                <c:pt idx="2797">
                  <c:v>1.1736204136196378</c:v>
                </c:pt>
                <c:pt idx="2798">
                  <c:v>1.2085786390135227</c:v>
                </c:pt>
                <c:pt idx="2799">
                  <c:v>1.2929623833600821</c:v>
                </c:pt>
                <c:pt idx="2800">
                  <c:v>1.3801316313593204</c:v>
                </c:pt>
                <c:pt idx="2801">
                  <c:v>1.4274236483655478</c:v>
                </c:pt>
                <c:pt idx="2802">
                  <c:v>1.4476744705099058</c:v>
                </c:pt>
                <c:pt idx="2803">
                  <c:v>1.4524615195100103</c:v>
                </c:pt>
                <c:pt idx="2804">
                  <c:v>1.3582703025204164</c:v>
                </c:pt>
                <c:pt idx="2805">
                  <c:v>1.2477020510259811</c:v>
                </c:pt>
                <c:pt idx="2806">
                  <c:v>1.2140143291999879</c:v>
                </c:pt>
                <c:pt idx="2807">
                  <c:v>1.1408532471303383</c:v>
                </c:pt>
                <c:pt idx="2808">
                  <c:v>1.1083276403076276</c:v>
                </c:pt>
                <c:pt idx="2809">
                  <c:v>1.120894383299835</c:v>
                </c:pt>
                <c:pt idx="2810">
                  <c:v>1.0910426509940521</c:v>
                </c:pt>
                <c:pt idx="2811">
                  <c:v>1.0615371641910412</c:v>
                </c:pt>
                <c:pt idx="2812">
                  <c:v>0.86826366573745128</c:v>
                </c:pt>
                <c:pt idx="2813">
                  <c:v>0.6946671307984944</c:v>
                </c:pt>
                <c:pt idx="2814">
                  <c:v>0.64660280659803093</c:v>
                </c:pt>
                <c:pt idx="2815">
                  <c:v>0.56542633550378196</c:v>
                </c:pt>
                <c:pt idx="2816">
                  <c:v>0.52307188643293923</c:v>
                </c:pt>
                <c:pt idx="2817">
                  <c:v>0.48720993351615771</c:v>
                </c:pt>
                <c:pt idx="2818">
                  <c:v>0.45375899686811488</c:v>
                </c:pt>
                <c:pt idx="2819">
                  <c:v>0.4471814067874928</c:v>
                </c:pt>
                <c:pt idx="2820">
                  <c:v>0.4001561485936464</c:v>
                </c:pt>
                <c:pt idx="2821">
                  <c:v>0.18265633091200295</c:v>
                </c:pt>
                <c:pt idx="2822">
                  <c:v>2.6632987471286375E-2</c:v>
                </c:pt>
                <c:pt idx="2823">
                  <c:v>-0.11566678676221465</c:v>
                </c:pt>
                <c:pt idx="2824">
                  <c:v>-0.24279933519537814</c:v>
                </c:pt>
                <c:pt idx="2825">
                  <c:v>-0.35624718010973022</c:v>
                </c:pt>
                <c:pt idx="2826">
                  <c:v>-0.43211132696599441</c:v>
                </c:pt>
                <c:pt idx="2827">
                  <c:v>-0.56503093699006313</c:v>
                </c:pt>
                <c:pt idx="2828">
                  <c:v>-0.7196169638633203</c:v>
                </c:pt>
                <c:pt idx="2829">
                  <c:v>-0.77940841358862523</c:v>
                </c:pt>
                <c:pt idx="2830">
                  <c:v>-0.87769361800425982</c:v>
                </c:pt>
                <c:pt idx="2831">
                  <c:v>-0.85628455367548362</c:v>
                </c:pt>
                <c:pt idx="2832">
                  <c:v>-0.87941774090651048</c:v>
                </c:pt>
                <c:pt idx="2833">
                  <c:v>-0.82596124538978488</c:v>
                </c:pt>
                <c:pt idx="2834">
                  <c:v>-0.86444203541357456</c:v>
                </c:pt>
                <c:pt idx="2835">
                  <c:v>-0.98314492027238065</c:v>
                </c:pt>
                <c:pt idx="2836">
                  <c:v>-1.0198453629031372</c:v>
                </c:pt>
                <c:pt idx="2837">
                  <c:v>-1.0089562487172643</c:v>
                </c:pt>
                <c:pt idx="2838">
                  <c:v>-1.0376351131946666</c:v>
                </c:pt>
                <c:pt idx="2839">
                  <c:v>-1.0842009538929127</c:v>
                </c:pt>
                <c:pt idx="2840">
                  <c:v>-1.1482628710491578</c:v>
                </c:pt>
                <c:pt idx="2841">
                  <c:v>-1.1398788831259237</c:v>
                </c:pt>
                <c:pt idx="2842">
                  <c:v>-1.116311973139853</c:v>
                </c:pt>
                <c:pt idx="2843">
                  <c:v>-1.0566573437211482</c:v>
                </c:pt>
                <c:pt idx="2844">
                  <c:v>-1.0654307846251418</c:v>
                </c:pt>
                <c:pt idx="2845">
                  <c:v>-1.0770404086994945</c:v>
                </c:pt>
                <c:pt idx="2846">
                  <c:v>-1.1219532238437033</c:v>
                </c:pt>
                <c:pt idx="2847">
                  <c:v>-1.1587443012060765</c:v>
                </c:pt>
                <c:pt idx="2848">
                  <c:v>-1.1128972322705251</c:v>
                </c:pt>
                <c:pt idx="2849">
                  <c:v>-1.0802996597231602</c:v>
                </c:pt>
                <c:pt idx="2850">
                  <c:v>-1.077188533013957</c:v>
                </c:pt>
                <c:pt idx="2851">
                  <c:v>-1.0849119207433946</c:v>
                </c:pt>
                <c:pt idx="2852">
                  <c:v>-1.0402865009340574</c:v>
                </c:pt>
                <c:pt idx="2853">
                  <c:v>-1.0604571459695793</c:v>
                </c:pt>
                <c:pt idx="2854">
                  <c:v>-1.108398496055339</c:v>
                </c:pt>
                <c:pt idx="2855">
                  <c:v>-1.0926510066989537</c:v>
                </c:pt>
                <c:pt idx="2856">
                  <c:v>-1.1149055813592292</c:v>
                </c:pt>
                <c:pt idx="2857">
                  <c:v>-1.0724919096387808</c:v>
                </c:pt>
                <c:pt idx="2858">
                  <c:v>-1.1231284216791624</c:v>
                </c:pt>
                <c:pt idx="2859">
                  <c:v>-1.132222015156652</c:v>
                </c:pt>
                <c:pt idx="2860">
                  <c:v>-1.1567452555592428</c:v>
                </c:pt>
                <c:pt idx="2861">
                  <c:v>-1.2557169665501826</c:v>
                </c:pt>
                <c:pt idx="2862">
                  <c:v>-1.2958242766873327</c:v>
                </c:pt>
                <c:pt idx="2863">
                  <c:v>-1.2065960978326258</c:v>
                </c:pt>
                <c:pt idx="2864">
                  <c:v>-1.1421493165056402</c:v>
                </c:pt>
                <c:pt idx="2865">
                  <c:v>-1.1055208889403241</c:v>
                </c:pt>
                <c:pt idx="2866">
                  <c:v>-1.097347662485991</c:v>
                </c:pt>
                <c:pt idx="2867">
                  <c:v>-1.092502590891522</c:v>
                </c:pt>
                <c:pt idx="2868">
                  <c:v>-1.0870798769516121</c:v>
                </c:pt>
                <c:pt idx="2869">
                  <c:v>-1.1144579448325771</c:v>
                </c:pt>
                <c:pt idx="2870">
                  <c:v>-1.1161245907823951</c:v>
                </c:pt>
                <c:pt idx="2871">
                  <c:v>-1.1262881111823968</c:v>
                </c:pt>
                <c:pt idx="2872">
                  <c:v>-1.1421809524670374</c:v>
                </c:pt>
                <c:pt idx="2873">
                  <c:v>-1.1507950605454418</c:v>
                </c:pt>
                <c:pt idx="2874">
                  <c:v>-1.1892938563955335</c:v>
                </c:pt>
                <c:pt idx="2875">
                  <c:v>-1.2083452228326392</c:v>
                </c:pt>
                <c:pt idx="2876">
                  <c:v>-1.3170568250362675</c:v>
                </c:pt>
                <c:pt idx="2877">
                  <c:v>-1.3349787757325153</c:v>
                </c:pt>
                <c:pt idx="2878">
                  <c:v>-1.3412540140633189</c:v>
                </c:pt>
                <c:pt idx="2879">
                  <c:v>-1.3386497647797591</c:v>
                </c:pt>
                <c:pt idx="2880">
                  <c:v>-1.3773467862708466</c:v>
                </c:pt>
                <c:pt idx="2881">
                  <c:v>-1.351696327164865</c:v>
                </c:pt>
                <c:pt idx="2882">
                  <c:v>-1.2889019847087055</c:v>
                </c:pt>
                <c:pt idx="2883">
                  <c:v>-1.2755989175819331</c:v>
                </c:pt>
                <c:pt idx="2884">
                  <c:v>-1.2040104184841882</c:v>
                </c:pt>
                <c:pt idx="2885">
                  <c:v>-1.2196392200918831</c:v>
                </c:pt>
                <c:pt idx="2886">
                  <c:v>-1.3071534011557737</c:v>
                </c:pt>
                <c:pt idx="2887">
                  <c:v>-1.2643362492838874</c:v>
                </c:pt>
                <c:pt idx="2888">
                  <c:v>-1.2677141456249434</c:v>
                </c:pt>
                <c:pt idx="2889">
                  <c:v>-1.2628678698953102</c:v>
                </c:pt>
                <c:pt idx="2890">
                  <c:v>-1.2265786758250508</c:v>
                </c:pt>
                <c:pt idx="2891">
                  <c:v>-1.2069476488039366</c:v>
                </c:pt>
                <c:pt idx="2892">
                  <c:v>-1.2097151109669197</c:v>
                </c:pt>
                <c:pt idx="2893">
                  <c:v>-1.1590634407620677</c:v>
                </c:pt>
                <c:pt idx="2894">
                  <c:v>-0.9759710573401138</c:v>
                </c:pt>
                <c:pt idx="2895">
                  <c:v>-0.81176487460342295</c:v>
                </c:pt>
                <c:pt idx="2896">
                  <c:v>-0.73164791962445175</c:v>
                </c:pt>
                <c:pt idx="2897">
                  <c:v>-0.67602515985047884</c:v>
                </c:pt>
                <c:pt idx="2898">
                  <c:v>-0.59677974009382218</c:v>
                </c:pt>
                <c:pt idx="2899">
                  <c:v>-0.55818055654384113</c:v>
                </c:pt>
                <c:pt idx="2900">
                  <c:v>-0.52294299591444648</c:v>
                </c:pt>
                <c:pt idx="2901">
                  <c:v>-0.38828928837304627</c:v>
                </c:pt>
                <c:pt idx="2902">
                  <c:v>-0.3270049961348836</c:v>
                </c:pt>
                <c:pt idx="2903">
                  <c:v>-0.20870459223302285</c:v>
                </c:pt>
                <c:pt idx="2904">
                  <c:v>-0.14858150829457428</c:v>
                </c:pt>
                <c:pt idx="2905">
                  <c:v>-0.14363369161954473</c:v>
                </c:pt>
                <c:pt idx="2906">
                  <c:v>-0.14288677095195795</c:v>
                </c:pt>
                <c:pt idx="2907">
                  <c:v>-9.3712693654376622E-2</c:v>
                </c:pt>
                <c:pt idx="2908">
                  <c:v>-2.5245852461275881E-2</c:v>
                </c:pt>
                <c:pt idx="2909">
                  <c:v>6.7855380275359076E-2</c:v>
                </c:pt>
                <c:pt idx="2910">
                  <c:v>0.12494989281596966</c:v>
                </c:pt>
                <c:pt idx="2911">
                  <c:v>0.16858083415471448</c:v>
                </c:pt>
                <c:pt idx="2912">
                  <c:v>0.10508460178496158</c:v>
                </c:pt>
                <c:pt idx="2913">
                  <c:v>0.10390256819509387</c:v>
                </c:pt>
                <c:pt idx="2914">
                  <c:v>0.18693275127370407</c:v>
                </c:pt>
                <c:pt idx="2915">
                  <c:v>0.35850774011190584</c:v>
                </c:pt>
                <c:pt idx="2916">
                  <c:v>0.53512684097526741</c:v>
                </c:pt>
                <c:pt idx="2917">
                  <c:v>0.65211834130211799</c:v>
                </c:pt>
                <c:pt idx="2918">
                  <c:v>0.65686290654410373</c:v>
                </c:pt>
                <c:pt idx="2919">
                  <c:v>0.69735259026703778</c:v>
                </c:pt>
                <c:pt idx="2920">
                  <c:v>0.73437000441672806</c:v>
                </c:pt>
                <c:pt idx="2921">
                  <c:v>0.74432873584806802</c:v>
                </c:pt>
                <c:pt idx="2922">
                  <c:v>0.85734033889822281</c:v>
                </c:pt>
                <c:pt idx="2923">
                  <c:v>0.99661800886336338</c:v>
                </c:pt>
                <c:pt idx="2924">
                  <c:v>1.063744196211551</c:v>
                </c:pt>
                <c:pt idx="2925">
                  <c:v>1.1451358690527429</c:v>
                </c:pt>
                <c:pt idx="2926">
                  <c:v>1.168417675083093</c:v>
                </c:pt>
                <c:pt idx="2927">
                  <c:v>1.1759342610552017</c:v>
                </c:pt>
                <c:pt idx="2928">
                  <c:v>1.1952516410525436</c:v>
                </c:pt>
                <c:pt idx="2929">
                  <c:v>1.1924316653503026</c:v>
                </c:pt>
                <c:pt idx="2930">
                  <c:v>1.1234836298444015</c:v>
                </c:pt>
                <c:pt idx="2931">
                  <c:v>0.96898038612090009</c:v>
                </c:pt>
                <c:pt idx="2932">
                  <c:v>0.86773047614149734</c:v>
                </c:pt>
                <c:pt idx="2933">
                  <c:v>0.79238891831900937</c:v>
                </c:pt>
                <c:pt idx="2934">
                  <c:v>0.73849174391290828</c:v>
                </c:pt>
                <c:pt idx="2935">
                  <c:v>0.74398027842371783</c:v>
                </c:pt>
                <c:pt idx="2936">
                  <c:v>0.76940196552328299</c:v>
                </c:pt>
                <c:pt idx="2937">
                  <c:v>0.83064718670004278</c:v>
                </c:pt>
                <c:pt idx="2938">
                  <c:v>0.8375356265361833</c:v>
                </c:pt>
                <c:pt idx="2939">
                  <c:v>0.77563164884325986</c:v>
                </c:pt>
                <c:pt idx="2940">
                  <c:v>0.71313036784259631</c:v>
                </c:pt>
                <c:pt idx="2941">
                  <c:v>0.68006974449604218</c:v>
                </c:pt>
                <c:pt idx="2942">
                  <c:v>0.57226859043356981</c:v>
                </c:pt>
                <c:pt idx="2943">
                  <c:v>0.59257080724306155</c:v>
                </c:pt>
                <c:pt idx="2944">
                  <c:v>0.59833119402910684</c:v>
                </c:pt>
                <c:pt idx="2945">
                  <c:v>0.55724903228482858</c:v>
                </c:pt>
                <c:pt idx="2946">
                  <c:v>0.54096801775288594</c:v>
                </c:pt>
                <c:pt idx="2947">
                  <c:v>0.63220620629738067</c:v>
                </c:pt>
                <c:pt idx="2948">
                  <c:v>0.65134417468751327</c:v>
                </c:pt>
                <c:pt idx="2949">
                  <c:v>0.68517137440030274</c:v>
                </c:pt>
                <c:pt idx="2950">
                  <c:v>0.78164939047219528</c:v>
                </c:pt>
                <c:pt idx="2951">
                  <c:v>0.79166790675570198</c:v>
                </c:pt>
                <c:pt idx="2952">
                  <c:v>0.78950970621402705</c:v>
                </c:pt>
                <c:pt idx="2953">
                  <c:v>0.75830579400052489</c:v>
                </c:pt>
                <c:pt idx="2954">
                  <c:v>0.80218596117341834</c:v>
                </c:pt>
                <c:pt idx="2955">
                  <c:v>0.88142444037664858</c:v>
                </c:pt>
                <c:pt idx="2956">
                  <c:v>0.94567517773883814</c:v>
                </c:pt>
                <c:pt idx="2957">
                  <c:v>0.94528995678015348</c:v>
                </c:pt>
                <c:pt idx="2958">
                  <c:v>0.9554815948984744</c:v>
                </c:pt>
                <c:pt idx="2959">
                  <c:v>0.99321584212734826</c:v>
                </c:pt>
                <c:pt idx="2960">
                  <c:v>1.0392566820223996</c:v>
                </c:pt>
                <c:pt idx="2961">
                  <c:v>1.0555960345513695</c:v>
                </c:pt>
                <c:pt idx="2962">
                  <c:v>1.0723707273718865</c:v>
                </c:pt>
                <c:pt idx="2963">
                  <c:v>1.1592362661729561</c:v>
                </c:pt>
                <c:pt idx="2964">
                  <c:v>1.1690329227549361</c:v>
                </c:pt>
                <c:pt idx="2965">
                  <c:v>1.1320735607418795</c:v>
                </c:pt>
                <c:pt idx="2966">
                  <c:v>1.0804390349039639</c:v>
                </c:pt>
                <c:pt idx="2967">
                  <c:v>0.98174116101063691</c:v>
                </c:pt>
                <c:pt idx="2968">
                  <c:v>0.84632654511911598</c:v>
                </c:pt>
                <c:pt idx="2969">
                  <c:v>0.82741328002674541</c:v>
                </c:pt>
                <c:pt idx="2970">
                  <c:v>0.78842805513238601</c:v>
                </c:pt>
                <c:pt idx="2971">
                  <c:v>0.71870398106140321</c:v>
                </c:pt>
                <c:pt idx="2972">
                  <c:v>0.66044671867381222</c:v>
                </c:pt>
                <c:pt idx="2973">
                  <c:v>0.58163548370155427</c:v>
                </c:pt>
                <c:pt idx="2974">
                  <c:v>0.42666742996640294</c:v>
                </c:pt>
                <c:pt idx="2975">
                  <c:v>0.40049960376074617</c:v>
                </c:pt>
                <c:pt idx="2976">
                  <c:v>0.32757011653019041</c:v>
                </c:pt>
                <c:pt idx="2977">
                  <c:v>0.25375589113313352</c:v>
                </c:pt>
                <c:pt idx="2978">
                  <c:v>0.13743730208778079</c:v>
                </c:pt>
                <c:pt idx="2979">
                  <c:v>-6.0255685691136722E-3</c:v>
                </c:pt>
                <c:pt idx="2980">
                  <c:v>-7.0979831071065716E-2</c:v>
                </c:pt>
                <c:pt idx="2981">
                  <c:v>-0.19466601309300538</c:v>
                </c:pt>
                <c:pt idx="2982">
                  <c:v>-0.31372276321367693</c:v>
                </c:pt>
                <c:pt idx="2983">
                  <c:v>-0.34643566538002513</c:v>
                </c:pt>
                <c:pt idx="2984">
                  <c:v>-0.36339957925434058</c:v>
                </c:pt>
                <c:pt idx="2985">
                  <c:v>-0.40986810266742463</c:v>
                </c:pt>
                <c:pt idx="2986">
                  <c:v>-0.50805565113036699</c:v>
                </c:pt>
                <c:pt idx="2987">
                  <c:v>-0.57409761167046436</c:v>
                </c:pt>
                <c:pt idx="2988">
                  <c:v>-0.65254728553940178</c:v>
                </c:pt>
                <c:pt idx="2989">
                  <c:v>-0.7786167422999597</c:v>
                </c:pt>
                <c:pt idx="2990">
                  <c:v>-0.86364518000969248</c:v>
                </c:pt>
                <c:pt idx="2991">
                  <c:v>-0.88105273293362485</c:v>
                </c:pt>
                <c:pt idx="2992">
                  <c:v>-0.8606227110917819</c:v>
                </c:pt>
                <c:pt idx="2993">
                  <c:v>-0.83402689454195911</c:v>
                </c:pt>
                <c:pt idx="2994">
                  <c:v>-0.76956054105255134</c:v>
                </c:pt>
                <c:pt idx="2995">
                  <c:v>-0.78400215655312588</c:v>
                </c:pt>
                <c:pt idx="2996">
                  <c:v>-0.85410503429056184</c:v>
                </c:pt>
                <c:pt idx="2997">
                  <c:v>-0.89517621164113126</c:v>
                </c:pt>
                <c:pt idx="2998">
                  <c:v>-0.89249231175712429</c:v>
                </c:pt>
                <c:pt idx="2999">
                  <c:v>-0.98670264115581818</c:v>
                </c:pt>
                <c:pt idx="3000">
                  <c:v>-1.0454264797820669</c:v>
                </c:pt>
                <c:pt idx="3001">
                  <c:v>-1.0485268597368762</c:v>
                </c:pt>
                <c:pt idx="3002">
                  <c:v>-1.0686721137906212</c:v>
                </c:pt>
                <c:pt idx="3003">
                  <c:v>-1.1049240621652023</c:v>
                </c:pt>
                <c:pt idx="3004">
                  <c:v>-1.1687476912691062</c:v>
                </c:pt>
                <c:pt idx="3005">
                  <c:v>-1.2937065043866625</c:v>
                </c:pt>
                <c:pt idx="3006">
                  <c:v>-1.3772382793621898</c:v>
                </c:pt>
                <c:pt idx="3007">
                  <c:v>-1.4020788527528609</c:v>
                </c:pt>
                <c:pt idx="3008">
                  <c:v>-1.5096684173388004</c:v>
                </c:pt>
                <c:pt idx="3009">
                  <c:v>-1.5704197137249334</c:v>
                </c:pt>
                <c:pt idx="3010">
                  <c:v>-1.4803559364368937</c:v>
                </c:pt>
                <c:pt idx="3011">
                  <c:v>-1.3677397460624887</c:v>
                </c:pt>
                <c:pt idx="3012">
                  <c:v>-1.2710630492406834</c:v>
                </c:pt>
                <c:pt idx="3013">
                  <c:v>-1.2091723898360589</c:v>
                </c:pt>
                <c:pt idx="3014">
                  <c:v>-1.2169058153030501</c:v>
                </c:pt>
                <c:pt idx="3015">
                  <c:v>-1.205831547447747</c:v>
                </c:pt>
                <c:pt idx="3016">
                  <c:v>-1.1784534619533891</c:v>
                </c:pt>
                <c:pt idx="3017">
                  <c:v>-1.1262984216017502</c:v>
                </c:pt>
                <c:pt idx="3018">
                  <c:v>-1.1494166713085314</c:v>
                </c:pt>
                <c:pt idx="3019">
                  <c:v>-1.1647219026910935</c:v>
                </c:pt>
                <c:pt idx="3020">
                  <c:v>-1.1787342704183392</c:v>
                </c:pt>
                <c:pt idx="3021">
                  <c:v>-1.207567956300327</c:v>
                </c:pt>
                <c:pt idx="3022">
                  <c:v>-1.3022482889070646</c:v>
                </c:pt>
                <c:pt idx="3023">
                  <c:v>-1.3192071356632604</c:v>
                </c:pt>
                <c:pt idx="3024">
                  <c:v>-1.437307983108107</c:v>
                </c:pt>
                <c:pt idx="3025">
                  <c:v>-1.5136343883095971</c:v>
                </c:pt>
                <c:pt idx="3026">
                  <c:v>-1.5880063629788361</c:v>
                </c:pt>
                <c:pt idx="3027">
                  <c:v>-1.6288724452619829</c:v>
                </c:pt>
                <c:pt idx="3028">
                  <c:v>-1.6436877498763334</c:v>
                </c:pt>
                <c:pt idx="3029">
                  <c:v>-1.6418733886275911</c:v>
                </c:pt>
                <c:pt idx="3030">
                  <c:v>-1.5965726260113886</c:v>
                </c:pt>
                <c:pt idx="3031">
                  <c:v>-1.6378610694045801</c:v>
                </c:pt>
                <c:pt idx="3032">
                  <c:v>-1.6499175161749591</c:v>
                </c:pt>
                <c:pt idx="3033">
                  <c:v>-1.6763765179106576</c:v>
                </c:pt>
                <c:pt idx="3034">
                  <c:v>-1.7376111681583792</c:v>
                </c:pt>
                <c:pt idx="3035">
                  <c:v>-1.7402452711235559</c:v>
                </c:pt>
                <c:pt idx="3036">
                  <c:v>-1.7193537222378876</c:v>
                </c:pt>
                <c:pt idx="3037">
                  <c:v>-1.7705784885212443</c:v>
                </c:pt>
                <c:pt idx="3038">
                  <c:v>-1.8152823020205209</c:v>
                </c:pt>
                <c:pt idx="3039">
                  <c:v>-1.7818026517554491</c:v>
                </c:pt>
                <c:pt idx="3040">
                  <c:v>-1.6878028883699585</c:v>
                </c:pt>
                <c:pt idx="3041">
                  <c:v>-1.5650354829790663</c:v>
                </c:pt>
                <c:pt idx="3042">
                  <c:v>-1.4952460088849986</c:v>
                </c:pt>
                <c:pt idx="3043">
                  <c:v>-1.5175672160852069</c:v>
                </c:pt>
                <c:pt idx="3044">
                  <c:v>-1.4466603373131166</c:v>
                </c:pt>
                <c:pt idx="3045">
                  <c:v>-1.3597728291790594</c:v>
                </c:pt>
                <c:pt idx="3046">
                  <c:v>-1.3163845944336423</c:v>
                </c:pt>
                <c:pt idx="3047">
                  <c:v>-1.2827936760614436</c:v>
                </c:pt>
                <c:pt idx="3048">
                  <c:v>-1.2566486978545872</c:v>
                </c:pt>
                <c:pt idx="3049">
                  <c:v>-1.1707161242615589</c:v>
                </c:pt>
                <c:pt idx="3050">
                  <c:v>-1.1771449346246472</c:v>
                </c:pt>
                <c:pt idx="3051">
                  <c:v>-1.2056672519121869</c:v>
                </c:pt>
                <c:pt idx="3052">
                  <c:v>-1.2604354077815327</c:v>
                </c:pt>
                <c:pt idx="3053">
                  <c:v>-1.2768766362336792</c:v>
                </c:pt>
                <c:pt idx="3054">
                  <c:v>-1.2514472201268469</c:v>
                </c:pt>
                <c:pt idx="3055">
                  <c:v>-1.288510208154535</c:v>
                </c:pt>
                <c:pt idx="3056">
                  <c:v>-1.3143162325633064</c:v>
                </c:pt>
                <c:pt idx="3057">
                  <c:v>-1.2938850483639199</c:v>
                </c:pt>
                <c:pt idx="3058">
                  <c:v>-1.3365935081795262</c:v>
                </c:pt>
                <c:pt idx="3059">
                  <c:v>-1.3569790787210592</c:v>
                </c:pt>
                <c:pt idx="3060">
                  <c:v>-1.403955951090982</c:v>
                </c:pt>
                <c:pt idx="3061">
                  <c:v>-1.4060217275215079</c:v>
                </c:pt>
                <c:pt idx="3062">
                  <c:v>-1.3245518855036096</c:v>
                </c:pt>
                <c:pt idx="3063">
                  <c:v>-1.3414311279136606</c:v>
                </c:pt>
                <c:pt idx="3064">
                  <c:v>-1.2389184639859732</c:v>
                </c:pt>
                <c:pt idx="3065">
                  <c:v>-1.150565963124766</c:v>
                </c:pt>
                <c:pt idx="3066">
                  <c:v>-0.96934947508342362</c:v>
                </c:pt>
                <c:pt idx="3067">
                  <c:v>-0.77453063501385799</c:v>
                </c:pt>
                <c:pt idx="3068">
                  <c:v>-0.51294135041962474</c:v>
                </c:pt>
                <c:pt idx="3069">
                  <c:v>-0.41054696834919885</c:v>
                </c:pt>
                <c:pt idx="3070">
                  <c:v>-0.40333502245257397</c:v>
                </c:pt>
                <c:pt idx="3071">
                  <c:v>-0.4375246157023866</c:v>
                </c:pt>
                <c:pt idx="3072">
                  <c:v>-0.49544423726352732</c:v>
                </c:pt>
                <c:pt idx="3073">
                  <c:v>-0.43064130364455294</c:v>
                </c:pt>
                <c:pt idx="3074">
                  <c:v>-0.35161764519288397</c:v>
                </c:pt>
                <c:pt idx="3075">
                  <c:v>-0.13735055872954827</c:v>
                </c:pt>
                <c:pt idx="3076">
                  <c:v>-4.5289094790615624E-3</c:v>
                </c:pt>
                <c:pt idx="3077">
                  <c:v>0.17192679373054359</c:v>
                </c:pt>
                <c:pt idx="3078">
                  <c:v>0.31516394187869828</c:v>
                </c:pt>
                <c:pt idx="3079">
                  <c:v>0.37068088055825776</c:v>
                </c:pt>
                <c:pt idx="3080">
                  <c:v>0.42599123770930497</c:v>
                </c:pt>
                <c:pt idx="3081">
                  <c:v>0.44709122439725385</c:v>
                </c:pt>
                <c:pt idx="3082">
                  <c:v>0.48692956892005496</c:v>
                </c:pt>
                <c:pt idx="3083">
                  <c:v>0.58203366520422684</c:v>
                </c:pt>
                <c:pt idx="3084">
                  <c:v>0.6437720717852683</c:v>
                </c:pt>
                <c:pt idx="3085">
                  <c:v>0.62187349199102038</c:v>
                </c:pt>
                <c:pt idx="3086">
                  <c:v>0.58059376910794336</c:v>
                </c:pt>
                <c:pt idx="3087">
                  <c:v>0.52106197313736646</c:v>
                </c:pt>
                <c:pt idx="3088">
                  <c:v>0.49416251209316325</c:v>
                </c:pt>
                <c:pt idx="3089">
                  <c:v>0.4641298989918769</c:v>
                </c:pt>
                <c:pt idx="3090">
                  <c:v>0.54968567598786588</c:v>
                </c:pt>
                <c:pt idx="3091">
                  <c:v>0.70073334775073104</c:v>
                </c:pt>
                <c:pt idx="3092">
                  <c:v>0.7573960774259838</c:v>
                </c:pt>
                <c:pt idx="3093">
                  <c:v>0.76982924816457121</c:v>
                </c:pt>
                <c:pt idx="3094">
                  <c:v>0.73719312600042153</c:v>
                </c:pt>
                <c:pt idx="3095">
                  <c:v>0.73188715961115636</c:v>
                </c:pt>
                <c:pt idx="3096">
                  <c:v>0.7452864565716838</c:v>
                </c:pt>
                <c:pt idx="3097">
                  <c:v>0.76343618737680219</c:v>
                </c:pt>
                <c:pt idx="3098">
                  <c:v>0.76387979028328534</c:v>
                </c:pt>
                <c:pt idx="3099">
                  <c:v>0.79500523689101887</c:v>
                </c:pt>
                <c:pt idx="3100">
                  <c:v>0.83682556012735931</c:v>
                </c:pt>
                <c:pt idx="3101">
                  <c:v>0.89391074603528087</c:v>
                </c:pt>
                <c:pt idx="3102">
                  <c:v>0.92524261401535646</c:v>
                </c:pt>
                <c:pt idx="3103">
                  <c:v>0.80361388825030222</c:v>
                </c:pt>
                <c:pt idx="3104">
                  <c:v>0.71132223334624045</c:v>
                </c:pt>
                <c:pt idx="3105">
                  <c:v>0.72650195791008587</c:v>
                </c:pt>
                <c:pt idx="3106">
                  <c:v>0.74640648835068912</c:v>
                </c:pt>
                <c:pt idx="3107">
                  <c:v>0.73971455418337884</c:v>
                </c:pt>
                <c:pt idx="3108">
                  <c:v>0.75147055364709259</c:v>
                </c:pt>
                <c:pt idx="3109">
                  <c:v>0.69863926726703751</c:v>
                </c:pt>
                <c:pt idx="3110">
                  <c:v>0.72783719317927509</c:v>
                </c:pt>
                <c:pt idx="3111">
                  <c:v>0.8305795695655166</c:v>
                </c:pt>
                <c:pt idx="3112">
                  <c:v>0.85963927167990384</c:v>
                </c:pt>
                <c:pt idx="3113">
                  <c:v>0.81920631739432581</c:v>
                </c:pt>
                <c:pt idx="3114">
                  <c:v>0.73915195255053745</c:v>
                </c:pt>
                <c:pt idx="3115">
                  <c:v>0.6739423535364919</c:v>
                </c:pt>
                <c:pt idx="3116">
                  <c:v>0.70243200698508212</c:v>
                </c:pt>
                <c:pt idx="3117">
                  <c:v>0.73716184325873146</c:v>
                </c:pt>
                <c:pt idx="3118">
                  <c:v>0.76542963383192686</c:v>
                </c:pt>
                <c:pt idx="3119">
                  <c:v>0.77375035145492677</c:v>
                </c:pt>
                <c:pt idx="3120">
                  <c:v>0.73680524750260845</c:v>
                </c:pt>
                <c:pt idx="3121">
                  <c:v>0.57823157933850544</c:v>
                </c:pt>
                <c:pt idx="3122">
                  <c:v>0.53920508404339829</c:v>
                </c:pt>
                <c:pt idx="3123">
                  <c:v>0.61133537468583454</c:v>
                </c:pt>
                <c:pt idx="3124">
                  <c:v>0.7146427952350014</c:v>
                </c:pt>
                <c:pt idx="3125">
                  <c:v>0.82505379470352502</c:v>
                </c:pt>
                <c:pt idx="3126">
                  <c:v>0.91527768045596836</c:v>
                </c:pt>
                <c:pt idx="3127">
                  <c:v>0.92517097809851345</c:v>
                </c:pt>
                <c:pt idx="3128">
                  <c:v>0.87380530778701349</c:v>
                </c:pt>
                <c:pt idx="3129">
                  <c:v>0.89052979981882407</c:v>
                </c:pt>
                <c:pt idx="3130">
                  <c:v>0.79023744173267751</c:v>
                </c:pt>
                <c:pt idx="3131">
                  <c:v>0.77689014290843095</c:v>
                </c:pt>
                <c:pt idx="3132">
                  <c:v>0.74940963176433628</c:v>
                </c:pt>
                <c:pt idx="3133">
                  <c:v>0.66404767742851267</c:v>
                </c:pt>
                <c:pt idx="3134">
                  <c:v>0.63775793356063115</c:v>
                </c:pt>
                <c:pt idx="3135">
                  <c:v>0.52716554673808314</c:v>
                </c:pt>
                <c:pt idx="3136">
                  <c:v>0.46505680580710723</c:v>
                </c:pt>
                <c:pt idx="3137">
                  <c:v>0.53067511953758706</c:v>
                </c:pt>
                <c:pt idx="3138">
                  <c:v>0.56464294562925454</c:v>
                </c:pt>
                <c:pt idx="3139">
                  <c:v>0.61789027153198162</c:v>
                </c:pt>
                <c:pt idx="3140">
                  <c:v>0.71028508508280153</c:v>
                </c:pt>
                <c:pt idx="3141">
                  <c:v>0.78225593587638698</c:v>
                </c:pt>
                <c:pt idx="3142">
                  <c:v>0.76733793517951931</c:v>
                </c:pt>
                <c:pt idx="3143">
                  <c:v>0.77130638750385849</c:v>
                </c:pt>
                <c:pt idx="3144">
                  <c:v>0.68266335303368042</c:v>
                </c:pt>
                <c:pt idx="3145">
                  <c:v>0.60667543153192161</c:v>
                </c:pt>
                <c:pt idx="3146">
                  <c:v>0.60576548875371039</c:v>
                </c:pt>
                <c:pt idx="3147">
                  <c:v>0.6560175678429544</c:v>
                </c:pt>
                <c:pt idx="3148">
                  <c:v>0.59022030828790162</c:v>
                </c:pt>
                <c:pt idx="3149">
                  <c:v>0.53940131927400958</c:v>
                </c:pt>
                <c:pt idx="3150">
                  <c:v>0.47472132054090532</c:v>
                </c:pt>
                <c:pt idx="3151">
                  <c:v>0.3733555925450554</c:v>
                </c:pt>
                <c:pt idx="3152">
                  <c:v>0.29087381100585324</c:v>
                </c:pt>
                <c:pt idx="3153">
                  <c:v>0.23482539322355445</c:v>
                </c:pt>
                <c:pt idx="3154">
                  <c:v>0.26169211843990758</c:v>
                </c:pt>
                <c:pt idx="3155">
                  <c:v>0.2464492716509705</c:v>
                </c:pt>
                <c:pt idx="3156">
                  <c:v>0.27811258138696043</c:v>
                </c:pt>
                <c:pt idx="3157">
                  <c:v>0.28842072114588202</c:v>
                </c:pt>
                <c:pt idx="3158">
                  <c:v>0.19367558535222326</c:v>
                </c:pt>
                <c:pt idx="3159">
                  <c:v>0.12877743896032456</c:v>
                </c:pt>
                <c:pt idx="3160">
                  <c:v>0.11234876311436445</c:v>
                </c:pt>
                <c:pt idx="3161">
                  <c:v>6.3925833244239977E-2</c:v>
                </c:pt>
                <c:pt idx="3162">
                  <c:v>1.9314163384066836E-2</c:v>
                </c:pt>
                <c:pt idx="3163">
                  <c:v>9.6812359062981319E-3</c:v>
                </c:pt>
                <c:pt idx="3164">
                  <c:v>-3.1768867460584584E-2</c:v>
                </c:pt>
                <c:pt idx="3165">
                  <c:v>-0.10371954103814454</c:v>
                </c:pt>
                <c:pt idx="3166">
                  <c:v>-0.18811092306582466</c:v>
                </c:pt>
                <c:pt idx="3167">
                  <c:v>-0.27765795323024522</c:v>
                </c:pt>
                <c:pt idx="3168">
                  <c:v>-0.38599300960648497</c:v>
                </c:pt>
                <c:pt idx="3169">
                  <c:v>-0.46173587404149746</c:v>
                </c:pt>
                <c:pt idx="3170">
                  <c:v>-0.50544985499866846</c:v>
                </c:pt>
                <c:pt idx="3171">
                  <c:v>-0.66081332444752749</c:v>
                </c:pt>
                <c:pt idx="3172">
                  <c:v>-0.75815165526800732</c:v>
                </c:pt>
                <c:pt idx="3173">
                  <c:v>-0.78743837223660829</c:v>
                </c:pt>
                <c:pt idx="3174">
                  <c:v>-0.81073056972968538</c:v>
                </c:pt>
                <c:pt idx="3175">
                  <c:v>-0.80466485478641037</c:v>
                </c:pt>
                <c:pt idx="3176">
                  <c:v>-0.78985979233773707</c:v>
                </c:pt>
                <c:pt idx="3177">
                  <c:v>-0.74334428131603925</c:v>
                </c:pt>
                <c:pt idx="3178">
                  <c:v>-0.69112336918913519</c:v>
                </c:pt>
                <c:pt idx="3179">
                  <c:v>-0.7896989401843858</c:v>
                </c:pt>
                <c:pt idx="3180">
                  <c:v>-0.79844218484984708</c:v>
                </c:pt>
                <c:pt idx="3181">
                  <c:v>-0.79844218484984708</c:v>
                </c:pt>
                <c:pt idx="3182">
                  <c:v>-0.79234344498502618</c:v>
                </c:pt>
                <c:pt idx="3183">
                  <c:v>-0.7403938437725901</c:v>
                </c:pt>
                <c:pt idx="3184">
                  <c:v>-0.69773484001413266</c:v>
                </c:pt>
                <c:pt idx="3185">
                  <c:v>-0.66064377635040539</c:v>
                </c:pt>
                <c:pt idx="3186">
                  <c:v>-0.60589109719373047</c:v>
                </c:pt>
                <c:pt idx="3187">
                  <c:v>-0.54255812963348515</c:v>
                </c:pt>
                <c:pt idx="3188">
                  <c:v>-0.61424921264589305</c:v>
                </c:pt>
                <c:pt idx="3189">
                  <c:v>-0.66861977672513928</c:v>
                </c:pt>
                <c:pt idx="3190">
                  <c:v>-0.72601245977272888</c:v>
                </c:pt>
                <c:pt idx="3191">
                  <c:v>-0.80408180407873919</c:v>
                </c:pt>
                <c:pt idx="3192">
                  <c:v>-0.79267111927769729</c:v>
                </c:pt>
                <c:pt idx="3193">
                  <c:v>-0.76068684016781085</c:v>
                </c:pt>
                <c:pt idx="3194">
                  <c:v>-0.68567400142117607</c:v>
                </c:pt>
                <c:pt idx="3195">
                  <c:v>-0.69163710216512464</c:v>
                </c:pt>
                <c:pt idx="3196">
                  <c:v>-0.6371216969888519</c:v>
                </c:pt>
                <c:pt idx="3197">
                  <c:v>-0.6426657184740705</c:v>
                </c:pt>
                <c:pt idx="3198">
                  <c:v>-0.68284342387776564</c:v>
                </c:pt>
                <c:pt idx="3199">
                  <c:v>-0.67400759707296387</c:v>
                </c:pt>
                <c:pt idx="3200">
                  <c:v>-0.73174165967655902</c:v>
                </c:pt>
                <c:pt idx="3201">
                  <c:v>-0.79582846295571741</c:v>
                </c:pt>
                <c:pt idx="3202">
                  <c:v>-0.89811216615757672</c:v>
                </c:pt>
                <c:pt idx="3203">
                  <c:v>-1.0066635481093837</c:v>
                </c:pt>
                <c:pt idx="3204">
                  <c:v>-1.148417750105454</c:v>
                </c:pt>
                <c:pt idx="3205">
                  <c:v>-1.2573039833173174</c:v>
                </c:pt>
                <c:pt idx="3206">
                  <c:v>-1.3559498925488136</c:v>
                </c:pt>
                <c:pt idx="3207">
                  <c:v>-1.3617768490517297</c:v>
                </c:pt>
                <c:pt idx="3208">
                  <c:v>-1.4027451856710453</c:v>
                </c:pt>
                <c:pt idx="3209">
                  <c:v>-1.4052553959809664</c:v>
                </c:pt>
                <c:pt idx="3210">
                  <c:v>-1.4726076398255386</c:v>
                </c:pt>
                <c:pt idx="3211">
                  <c:v>-1.562109490978169</c:v>
                </c:pt>
                <c:pt idx="3212">
                  <c:v>-1.6176878293447641</c:v>
                </c:pt>
                <c:pt idx="3213">
                  <c:v>-1.6611432337073886</c:v>
                </c:pt>
                <c:pt idx="3214">
                  <c:v>-1.6754140357334146</c:v>
                </c:pt>
                <c:pt idx="3215">
                  <c:v>-1.6715042652006367</c:v>
                </c:pt>
                <c:pt idx="3216">
                  <c:v>-1.6417842116066901</c:v>
                </c:pt>
                <c:pt idx="3217">
                  <c:v>-1.5132983741261703</c:v>
                </c:pt>
                <c:pt idx="3218">
                  <c:v>-1.4124217275800486</c:v>
                </c:pt>
                <c:pt idx="3219">
                  <c:v>-1.3652209379420941</c:v>
                </c:pt>
                <c:pt idx="3220">
                  <c:v>-1.2440962460843163</c:v>
                </c:pt>
                <c:pt idx="3221">
                  <c:v>-1.1849748997870944</c:v>
                </c:pt>
                <c:pt idx="3222">
                  <c:v>-1.2450807827707591</c:v>
                </c:pt>
                <c:pt idx="3223">
                  <c:v>-1.2152212894467824</c:v>
                </c:pt>
                <c:pt idx="3224">
                  <c:v>-1.2165262363689411</c:v>
                </c:pt>
                <c:pt idx="3225">
                  <c:v>-1.3655170419938873</c:v>
                </c:pt>
                <c:pt idx="3226">
                  <c:v>-1.3535552355980249</c:v>
                </c:pt>
                <c:pt idx="3227">
                  <c:v>-1.298756945328875</c:v>
                </c:pt>
                <c:pt idx="3228">
                  <c:v>-1.3329302578819224</c:v>
                </c:pt>
                <c:pt idx="3229">
                  <c:v>-1.3484570426510987</c:v>
                </c:pt>
                <c:pt idx="3230">
                  <c:v>-1.2739414722549842</c:v>
                </c:pt>
                <c:pt idx="3231">
                  <c:v>-1.1954289482466591</c:v>
                </c:pt>
                <c:pt idx="3232">
                  <c:v>-1.1678926741243181</c:v>
                </c:pt>
                <c:pt idx="3233">
                  <c:v>-1.1511571018886277</c:v>
                </c:pt>
                <c:pt idx="3234">
                  <c:v>-1.1643679010319445</c:v>
                </c:pt>
                <c:pt idx="3235">
                  <c:v>-1.1502051890325391</c:v>
                </c:pt>
                <c:pt idx="3236">
                  <c:v>-1.1813746372438831</c:v>
                </c:pt>
                <c:pt idx="3237">
                  <c:v>-1.1131671776035013</c:v>
                </c:pt>
                <c:pt idx="3238">
                  <c:v>-1.066479375056159</c:v>
                </c:pt>
                <c:pt idx="3239">
                  <c:v>-0.95214587118177973</c:v>
                </c:pt>
                <c:pt idx="3240">
                  <c:v>-0.92867164982215489</c:v>
                </c:pt>
                <c:pt idx="3241">
                  <c:v>-0.9471706281356862</c:v>
                </c:pt>
                <c:pt idx="3242">
                  <c:v>-1.0493434580432757</c:v>
                </c:pt>
                <c:pt idx="3243">
                  <c:v>-1.1104802927443262</c:v>
                </c:pt>
                <c:pt idx="3244">
                  <c:v>-1.1886191069387269</c:v>
                </c:pt>
                <c:pt idx="3245">
                  <c:v>-1.174616009006564</c:v>
                </c:pt>
                <c:pt idx="3246">
                  <c:v>-1.1724867380426069</c:v>
                </c:pt>
                <c:pt idx="3247">
                  <c:v>-1.188951398991956</c:v>
                </c:pt>
                <c:pt idx="3248">
                  <c:v>-1.0532883125772814</c:v>
                </c:pt>
                <c:pt idx="3249">
                  <c:v>-0.90349441985278978</c:v>
                </c:pt>
                <c:pt idx="3250">
                  <c:v>-0.71135602696687272</c:v>
                </c:pt>
                <c:pt idx="3251">
                  <c:v>-0.67359746186190461</c:v>
                </c:pt>
                <c:pt idx="3252">
                  <c:v>-0.63243754709101785</c:v>
                </c:pt>
                <c:pt idx="3253">
                  <c:v>-0.68776839528298173</c:v>
                </c:pt>
                <c:pt idx="3254">
                  <c:v>-0.68748090027985764</c:v>
                </c:pt>
                <c:pt idx="3255">
                  <c:v>-0.66058736145515529</c:v>
                </c:pt>
                <c:pt idx="3256">
                  <c:v>-0.64633399937354963</c:v>
                </c:pt>
                <c:pt idx="3257">
                  <c:v>-0.6503175928683339</c:v>
                </c:pt>
                <c:pt idx="3258">
                  <c:v>-0.53547707940506728</c:v>
                </c:pt>
                <c:pt idx="3259">
                  <c:v>-0.52466794114779658</c:v>
                </c:pt>
                <c:pt idx="3260">
                  <c:v>-0.53564720111135522</c:v>
                </c:pt>
                <c:pt idx="3261">
                  <c:v>-0.48818789376932409</c:v>
                </c:pt>
                <c:pt idx="3262">
                  <c:v>-0.49913401444862504</c:v>
                </c:pt>
                <c:pt idx="3263">
                  <c:v>-0.52569231816663609</c:v>
                </c:pt>
                <c:pt idx="3264">
                  <c:v>-0.52897157641137327</c:v>
                </c:pt>
                <c:pt idx="3265">
                  <c:v>-0.49161899972332596</c:v>
                </c:pt>
                <c:pt idx="3266">
                  <c:v>-0.44912172526902905</c:v>
                </c:pt>
                <c:pt idx="3267">
                  <c:v>-0.35417558366567187</c:v>
                </c:pt>
                <c:pt idx="3268">
                  <c:v>-0.25321615153972626</c:v>
                </c:pt>
                <c:pt idx="3269">
                  <c:v>-0.21275910019733107</c:v>
                </c:pt>
                <c:pt idx="3270">
                  <c:v>-0.12037259596864595</c:v>
                </c:pt>
                <c:pt idx="3271">
                  <c:v>-9.1826007336997917E-2</c:v>
                </c:pt>
                <c:pt idx="3272">
                  <c:v>-9.1886895876086977E-2</c:v>
                </c:pt>
                <c:pt idx="3273">
                  <c:v>-8.8531805154374005E-2</c:v>
                </c:pt>
                <c:pt idx="3274">
                  <c:v>-3.4054405143244745E-2</c:v>
                </c:pt>
                <c:pt idx="3275">
                  <c:v>-2.1608174331620603E-2</c:v>
                </c:pt>
                <c:pt idx="3276">
                  <c:v>0.10757233474428061</c:v>
                </c:pt>
                <c:pt idx="3277">
                  <c:v>0.24656387969362287</c:v>
                </c:pt>
                <c:pt idx="3278">
                  <c:v>0.40189732075701634</c:v>
                </c:pt>
                <c:pt idx="3279">
                  <c:v>0.55657744571945555</c:v>
                </c:pt>
                <c:pt idx="3280">
                  <c:v>0.6462165486932252</c:v>
                </c:pt>
                <c:pt idx="3281">
                  <c:v>0.75055472671881707</c:v>
                </c:pt>
                <c:pt idx="3282">
                  <c:v>0.80968783967469482</c:v>
                </c:pt>
                <c:pt idx="3283">
                  <c:v>0.79095611459603166</c:v>
                </c:pt>
                <c:pt idx="3284">
                  <c:v>0.60502141196256498</c:v>
                </c:pt>
                <c:pt idx="3285">
                  <c:v>0.52487144952482045</c:v>
                </c:pt>
                <c:pt idx="3286">
                  <c:v>0.60911015089511467</c:v>
                </c:pt>
                <c:pt idx="3287">
                  <c:v>0.64358222073328308</c:v>
                </c:pt>
                <c:pt idx="3288">
                  <c:v>0.63663385012305951</c:v>
                </c:pt>
                <c:pt idx="3289">
                  <c:v>0.60022048693387142</c:v>
                </c:pt>
                <c:pt idx="3290">
                  <c:v>0.53511319144774627</c:v>
                </c:pt>
                <c:pt idx="3291">
                  <c:v>0.47808283025159443</c:v>
                </c:pt>
                <c:pt idx="3292">
                  <c:v>0.42695624983767438</c:v>
                </c:pt>
                <c:pt idx="3293">
                  <c:v>0.46030009843380776</c:v>
                </c:pt>
                <c:pt idx="3294">
                  <c:v>0.54109402709813348</c:v>
                </c:pt>
                <c:pt idx="3295">
                  <c:v>0.50521884583510213</c:v>
                </c:pt>
                <c:pt idx="3296">
                  <c:v>0.43709072164693702</c:v>
                </c:pt>
                <c:pt idx="3297">
                  <c:v>0.42522810676732592</c:v>
                </c:pt>
                <c:pt idx="3298">
                  <c:v>0.33894117342557212</c:v>
                </c:pt>
                <c:pt idx="3299">
                  <c:v>0.27958892730407287</c:v>
                </c:pt>
                <c:pt idx="3300">
                  <c:v>0.18952062415744617</c:v>
                </c:pt>
                <c:pt idx="3301">
                  <c:v>0.16642023973333303</c:v>
                </c:pt>
                <c:pt idx="3302">
                  <c:v>0.22847802359718355</c:v>
                </c:pt>
                <c:pt idx="3303">
                  <c:v>0.22126178746139752</c:v>
                </c:pt>
                <c:pt idx="3304">
                  <c:v>0.21219908108659497</c:v>
                </c:pt>
                <c:pt idx="3305">
                  <c:v>0.19199372161655204</c:v>
                </c:pt>
                <c:pt idx="3306">
                  <c:v>0.21830252179319887</c:v>
                </c:pt>
                <c:pt idx="3307">
                  <c:v>0.19102054438045774</c:v>
                </c:pt>
                <c:pt idx="3308">
                  <c:v>0.15815386530020376</c:v>
                </c:pt>
                <c:pt idx="3309">
                  <c:v>0.2196631596372404</c:v>
                </c:pt>
                <c:pt idx="3310">
                  <c:v>0.37412840723578245</c:v>
                </c:pt>
                <c:pt idx="3311">
                  <c:v>0.40784577857309923</c:v>
                </c:pt>
                <c:pt idx="3312">
                  <c:v>0.33726007516725492</c:v>
                </c:pt>
                <c:pt idx="3313">
                  <c:v>0.36379854393670913</c:v>
                </c:pt>
                <c:pt idx="3314">
                  <c:v>0.38221176622710384</c:v>
                </c:pt>
                <c:pt idx="3315">
                  <c:v>0.40157004972215271</c:v>
                </c:pt>
                <c:pt idx="3316">
                  <c:v>0.41029922690261822</c:v>
                </c:pt>
                <c:pt idx="3317">
                  <c:v>0.40969337557144014</c:v>
                </c:pt>
                <c:pt idx="3318">
                  <c:v>0.39907712829508929</c:v>
                </c:pt>
                <c:pt idx="3319">
                  <c:v>0.41187177229416544</c:v>
                </c:pt>
                <c:pt idx="3320">
                  <c:v>0.41104838397650695</c:v>
                </c:pt>
                <c:pt idx="3321">
                  <c:v>0.42767743017479631</c:v>
                </c:pt>
                <c:pt idx="3322">
                  <c:v>0.38463199012606181</c:v>
                </c:pt>
                <c:pt idx="3323">
                  <c:v>0.32777082922574829</c:v>
                </c:pt>
                <c:pt idx="3324">
                  <c:v>0.31166066889994942</c:v>
                </c:pt>
                <c:pt idx="3325">
                  <c:v>0.17357663529976339</c:v>
                </c:pt>
                <c:pt idx="3326">
                  <c:v>9.5820909507162599E-2</c:v>
                </c:pt>
                <c:pt idx="3327">
                  <c:v>8.5784791363875415E-2</c:v>
                </c:pt>
                <c:pt idx="3328">
                  <c:v>7.5972377427612023E-2</c:v>
                </c:pt>
                <c:pt idx="3329">
                  <c:v>5.6187070077503946E-2</c:v>
                </c:pt>
                <c:pt idx="3330">
                  <c:v>9.9055926810111092E-2</c:v>
                </c:pt>
                <c:pt idx="3331">
                  <c:v>5.6458362540058517E-2</c:v>
                </c:pt>
                <c:pt idx="3332">
                  <c:v>4.9205406176124573E-2</c:v>
                </c:pt>
                <c:pt idx="3333">
                  <c:v>8.7656362833158363E-3</c:v>
                </c:pt>
                <c:pt idx="3334">
                  <c:v>-0.12731376562802024</c:v>
                </c:pt>
                <c:pt idx="3335">
                  <c:v>-0.20604855499342511</c:v>
                </c:pt>
                <c:pt idx="3336">
                  <c:v>-0.2979598097784491</c:v>
                </c:pt>
                <c:pt idx="3337">
                  <c:v>-0.33529432200284986</c:v>
                </c:pt>
                <c:pt idx="3338">
                  <c:v>-0.4518525725749149</c:v>
                </c:pt>
                <c:pt idx="3339">
                  <c:v>-0.62202014558262086</c:v>
                </c:pt>
                <c:pt idx="3340">
                  <c:v>-0.72297941083924255</c:v>
                </c:pt>
                <c:pt idx="3341">
                  <c:v>-0.87787129468417857</c:v>
                </c:pt>
                <c:pt idx="3342">
                  <c:v>-1.0004835831282322</c:v>
                </c:pt>
                <c:pt idx="3343">
                  <c:v>-1.1049507105300804</c:v>
                </c:pt>
                <c:pt idx="3344">
                  <c:v>-1.1911342904225246</c:v>
                </c:pt>
                <c:pt idx="3345">
                  <c:v>-1.2462786757839091</c:v>
                </c:pt>
                <c:pt idx="3346">
                  <c:v>-1.2992701398798348</c:v>
                </c:pt>
                <c:pt idx="3347">
                  <c:v>-1.3603206652914752</c:v>
                </c:pt>
                <c:pt idx="3348">
                  <c:v>-1.3353245106338036</c:v>
                </c:pt>
                <c:pt idx="3349">
                  <c:v>-1.2726019167589675</c:v>
                </c:pt>
                <c:pt idx="3350">
                  <c:v>-1.2226237252974932</c:v>
                </c:pt>
                <c:pt idx="3351">
                  <c:v>-1.1939143723693173</c:v>
                </c:pt>
                <c:pt idx="3352">
                  <c:v>-1.1813291153015204</c:v>
                </c:pt>
                <c:pt idx="3353">
                  <c:v>-1.1806985498342308</c:v>
                </c:pt>
                <c:pt idx="3354">
                  <c:v>-1.2719585281242627</c:v>
                </c:pt>
                <c:pt idx="3355">
                  <c:v>-1.331133589996893</c:v>
                </c:pt>
                <c:pt idx="3356">
                  <c:v>-1.4992825225446793</c:v>
                </c:pt>
                <c:pt idx="3357">
                  <c:v>-1.5371177965465634</c:v>
                </c:pt>
                <c:pt idx="3358">
                  <c:v>-1.4884410509410635</c:v>
                </c:pt>
                <c:pt idx="3359">
                  <c:v>-1.4148287114080824</c:v>
                </c:pt>
                <c:pt idx="3360">
                  <c:v>-1.4277458376568366</c:v>
                </c:pt>
                <c:pt idx="3361">
                  <c:v>-1.4112425330891172</c:v>
                </c:pt>
                <c:pt idx="3362">
                  <c:v>-1.3473621330343477</c:v>
                </c:pt>
                <c:pt idx="3363">
                  <c:v>-1.2087861727551041</c:v>
                </c:pt>
                <c:pt idx="3364">
                  <c:v>-1.1225444474794235</c:v>
                </c:pt>
                <c:pt idx="3365">
                  <c:v>-1.0837993840663569</c:v>
                </c:pt>
                <c:pt idx="3366">
                  <c:v>-0.98006760136577897</c:v>
                </c:pt>
                <c:pt idx="3367">
                  <c:v>-0.9054638377581532</c:v>
                </c:pt>
                <c:pt idx="3368">
                  <c:v>-0.83907056983008121</c:v>
                </c:pt>
                <c:pt idx="3369">
                  <c:v>-0.90256727962049066</c:v>
                </c:pt>
                <c:pt idx="3370">
                  <c:v>-1.0070376537310335</c:v>
                </c:pt>
                <c:pt idx="3371">
                  <c:v>-1.1165113446752881</c:v>
                </c:pt>
                <c:pt idx="3372">
                  <c:v>-1.156966559462473</c:v>
                </c:pt>
                <c:pt idx="3373">
                  <c:v>-1.0981770077938147</c:v>
                </c:pt>
                <c:pt idx="3374">
                  <c:v>-0.98468869267293102</c:v>
                </c:pt>
                <c:pt idx="3375">
                  <c:v>-0.88725148350585326</c:v>
                </c:pt>
                <c:pt idx="3376">
                  <c:v>-0.89574313631725921</c:v>
                </c:pt>
                <c:pt idx="3377">
                  <c:v>-0.96515309759273071</c:v>
                </c:pt>
                <c:pt idx="3378">
                  <c:v>-1.0263181731879405</c:v>
                </c:pt>
                <c:pt idx="3379">
                  <c:v>-0.98938098702497679</c:v>
                </c:pt>
                <c:pt idx="3380">
                  <c:v>-0.97838459095381525</c:v>
                </c:pt>
                <c:pt idx="3381">
                  <c:v>-0.99684223824297447</c:v>
                </c:pt>
                <c:pt idx="3382">
                  <c:v>-1.1132753997305809</c:v>
                </c:pt>
                <c:pt idx="3383">
                  <c:v>-1.2367372006651629</c:v>
                </c:pt>
                <c:pt idx="3384">
                  <c:v>-1.3458853322626148</c:v>
                </c:pt>
                <c:pt idx="3385">
                  <c:v>-1.4356086624293662</c:v>
                </c:pt>
                <c:pt idx="3386">
                  <c:v>-1.4336476293911249</c:v>
                </c:pt>
                <c:pt idx="3387">
                  <c:v>-1.4400195987842177</c:v>
                </c:pt>
                <c:pt idx="3388">
                  <c:v>-1.452727998253966</c:v>
                </c:pt>
                <c:pt idx="3389">
                  <c:v>-1.4416023389148254</c:v>
                </c:pt>
                <c:pt idx="3390">
                  <c:v>-1.4042804369028508</c:v>
                </c:pt>
                <c:pt idx="3391">
                  <c:v>-1.370495729399333</c:v>
                </c:pt>
                <c:pt idx="3392">
                  <c:v>-1.2863323454074287</c:v>
                </c:pt>
                <c:pt idx="3393">
                  <c:v>-1.2514447047983004</c:v>
                </c:pt>
                <c:pt idx="3394">
                  <c:v>-1.1090785766002267</c:v>
                </c:pt>
                <c:pt idx="3395">
                  <c:v>-1.042785640597339</c:v>
                </c:pt>
                <c:pt idx="3396">
                  <c:v>-1.0167250630772713</c:v>
                </c:pt>
                <c:pt idx="3397">
                  <c:v>-0.95260083208913571</c:v>
                </c:pt>
                <c:pt idx="3398">
                  <c:v>-0.88168795594430205</c:v>
                </c:pt>
                <c:pt idx="3399">
                  <c:v>-0.86062843791683508</c:v>
                </c:pt>
                <c:pt idx="3400">
                  <c:v>-0.8223421521569082</c:v>
                </c:pt>
                <c:pt idx="3401">
                  <c:v>-0.64696144141163681</c:v>
                </c:pt>
                <c:pt idx="3402">
                  <c:v>-0.47511109961727549</c:v>
                </c:pt>
                <c:pt idx="3403">
                  <c:v>-0.44066282589450023</c:v>
                </c:pt>
                <c:pt idx="3404">
                  <c:v>-0.37090400359279713</c:v>
                </c:pt>
                <c:pt idx="3405">
                  <c:v>-0.37180877093209957</c:v>
                </c:pt>
                <c:pt idx="3406">
                  <c:v>-0.36942917838414546</c:v>
                </c:pt>
                <c:pt idx="3407">
                  <c:v>-0.34556375060469213</c:v>
                </c:pt>
                <c:pt idx="3408">
                  <c:v>-0.36638882570888415</c:v>
                </c:pt>
                <c:pt idx="3409">
                  <c:v>-0.32985740128692376</c:v>
                </c:pt>
                <c:pt idx="3410">
                  <c:v>-0.24085512451135466</c:v>
                </c:pt>
                <c:pt idx="3411">
                  <c:v>-0.18882074465151114</c:v>
                </c:pt>
                <c:pt idx="3412">
                  <c:v>-0.14806179633480704</c:v>
                </c:pt>
                <c:pt idx="3413">
                  <c:v>-0.10090900192204484</c:v>
                </c:pt>
                <c:pt idx="3414">
                  <c:v>-6.7326603823437547E-4</c:v>
                </c:pt>
                <c:pt idx="3415">
                  <c:v>9.75867271404567E-2</c:v>
                </c:pt>
                <c:pt idx="3416">
                  <c:v>0.17008639106393617</c:v>
                </c:pt>
                <c:pt idx="3417">
                  <c:v>0.22849075243290926</c:v>
                </c:pt>
                <c:pt idx="3418">
                  <c:v>0.2320752012711407</c:v>
                </c:pt>
                <c:pt idx="3419">
                  <c:v>0.27402808913826265</c:v>
                </c:pt>
                <c:pt idx="3420">
                  <c:v>0.31787276421189903</c:v>
                </c:pt>
                <c:pt idx="3421">
                  <c:v>0.40841110675241749</c:v>
                </c:pt>
                <c:pt idx="3422">
                  <c:v>0.55534208613330449</c:v>
                </c:pt>
                <c:pt idx="3423">
                  <c:v>0.56540091076128207</c:v>
                </c:pt>
                <c:pt idx="3424">
                  <c:v>0.54718733920775819</c:v>
                </c:pt>
                <c:pt idx="3425">
                  <c:v>0.54516930653344664</c:v>
                </c:pt>
                <c:pt idx="3426">
                  <c:v>0.64739239234949497</c:v>
                </c:pt>
                <c:pt idx="3427">
                  <c:v>0.78603880987167385</c:v>
                </c:pt>
                <c:pt idx="3428">
                  <c:v>0.85015023154405922</c:v>
                </c:pt>
                <c:pt idx="3429">
                  <c:v>0.92194316481421967</c:v>
                </c:pt>
                <c:pt idx="3430">
                  <c:v>1.0058625595063622</c:v>
                </c:pt>
                <c:pt idx="3431">
                  <c:v>0.94632547440746673</c:v>
                </c:pt>
                <c:pt idx="3432">
                  <c:v>0.87771077814181286</c:v>
                </c:pt>
                <c:pt idx="3433">
                  <c:v>0.79166911486358549</c:v>
                </c:pt>
                <c:pt idx="3434">
                  <c:v>0.76702842522074199</c:v>
                </c:pt>
                <c:pt idx="3435">
                  <c:v>0.73130960620456908</c:v>
                </c:pt>
                <c:pt idx="3436">
                  <c:v>0.73575131625172929</c:v>
                </c:pt>
                <c:pt idx="3437">
                  <c:v>0.76521072041188543</c:v>
                </c:pt>
                <c:pt idx="3438">
                  <c:v>0.80651629142408476</c:v>
                </c:pt>
                <c:pt idx="3439">
                  <c:v>0.84935754839673294</c:v>
                </c:pt>
                <c:pt idx="3440">
                  <c:v>0.82306200805514096</c:v>
                </c:pt>
                <c:pt idx="3441">
                  <c:v>0.8569869312457894</c:v>
                </c:pt>
                <c:pt idx="3442">
                  <c:v>0.88306407261225628</c:v>
                </c:pt>
                <c:pt idx="3443">
                  <c:v>0.86608740836849241</c:v>
                </c:pt>
                <c:pt idx="3444">
                  <c:v>0.84989803592731172</c:v>
                </c:pt>
                <c:pt idx="3445">
                  <c:v>0.80441886610574942</c:v>
                </c:pt>
                <c:pt idx="3446">
                  <c:v>0.75278672231605648</c:v>
                </c:pt>
                <c:pt idx="3447">
                  <c:v>0.75003879900646409</c:v>
                </c:pt>
                <c:pt idx="3448">
                  <c:v>0.74273373308919211</c:v>
                </c:pt>
                <c:pt idx="3449">
                  <c:v>0.79704449000187716</c:v>
                </c:pt>
                <c:pt idx="3450">
                  <c:v>0.83994392855330891</c:v>
                </c:pt>
                <c:pt idx="3451">
                  <c:v>0.83871632209543223</c:v>
                </c:pt>
                <c:pt idx="3452">
                  <c:v>0.84966012101580091</c:v>
                </c:pt>
                <c:pt idx="3453">
                  <c:v>0.78869833938449674</c:v>
                </c:pt>
                <c:pt idx="3454">
                  <c:v>0.84254876553777824</c:v>
                </c:pt>
                <c:pt idx="3455">
                  <c:v>0.91663148554727791</c:v>
                </c:pt>
                <c:pt idx="3456">
                  <c:v>1.0169355471501957</c:v>
                </c:pt>
                <c:pt idx="3457">
                  <c:v>1.1024380208738263</c:v>
                </c:pt>
                <c:pt idx="3458">
                  <c:v>1.1040610460659324</c:v>
                </c:pt>
                <c:pt idx="3459">
                  <c:v>1.1212876164172845</c:v>
                </c:pt>
                <c:pt idx="3460">
                  <c:v>1.1846756051286793</c:v>
                </c:pt>
                <c:pt idx="3461">
                  <c:v>1.1720340068938762</c:v>
                </c:pt>
                <c:pt idx="3462">
                  <c:v>1.2425398335670415</c:v>
                </c:pt>
                <c:pt idx="3463">
                  <c:v>1.2682429245886309</c:v>
                </c:pt>
                <c:pt idx="3464">
                  <c:v>1.2285962866742803</c:v>
                </c:pt>
                <c:pt idx="3465">
                  <c:v>1.2133220232509381</c:v>
                </c:pt>
                <c:pt idx="3466">
                  <c:v>1.1052101566410153</c:v>
                </c:pt>
                <c:pt idx="3467">
                  <c:v>1.0679191928997271</c:v>
                </c:pt>
                <c:pt idx="3468">
                  <c:v>1.0648070773929499</c:v>
                </c:pt>
                <c:pt idx="3469">
                  <c:v>1.0839952879201651</c:v>
                </c:pt>
                <c:pt idx="3470">
                  <c:v>1.0866194132431157</c:v>
                </c:pt>
                <c:pt idx="3471">
                  <c:v>1.0683941900940579</c:v>
                </c:pt>
                <c:pt idx="3472">
                  <c:v>1.0065415551397214</c:v>
                </c:pt>
                <c:pt idx="3473">
                  <c:v>0.93000694046462218</c:v>
                </c:pt>
                <c:pt idx="3474">
                  <c:v>0.8532367096197635</c:v>
                </c:pt>
                <c:pt idx="3475">
                  <c:v>0.82758274720151459</c:v>
                </c:pt>
                <c:pt idx="3476">
                  <c:v>0.72721912000582345</c:v>
                </c:pt>
                <c:pt idx="3477">
                  <c:v>0.70288721063803816</c:v>
                </c:pt>
                <c:pt idx="3478">
                  <c:v>0.68012059799288049</c:v>
                </c:pt>
                <c:pt idx="3479">
                  <c:v>0.72215253133496993</c:v>
                </c:pt>
                <c:pt idx="3480">
                  <c:v>0.69789909445783338</c:v>
                </c:pt>
                <c:pt idx="3481">
                  <c:v>0.59843357130765373</c:v>
                </c:pt>
                <c:pt idx="3482">
                  <c:v>0.42359110781323966</c:v>
                </c:pt>
                <c:pt idx="3483">
                  <c:v>0.28992250718007961</c:v>
                </c:pt>
                <c:pt idx="3484">
                  <c:v>0.2251042900243316</c:v>
                </c:pt>
                <c:pt idx="3485">
                  <c:v>5.9824348467881101E-2</c:v>
                </c:pt>
                <c:pt idx="3486">
                  <c:v>3.7237030635550443E-2</c:v>
                </c:pt>
                <c:pt idx="3487">
                  <c:v>-0.12912871859013866</c:v>
                </c:pt>
                <c:pt idx="3488">
                  <c:v>-0.2518197518987394</c:v>
                </c:pt>
                <c:pt idx="3489">
                  <c:v>-0.33493995229952395</c:v>
                </c:pt>
                <c:pt idx="3490">
                  <c:v>-0.42063888877007755</c:v>
                </c:pt>
                <c:pt idx="3491">
                  <c:v>-0.54096828851380141</c:v>
                </c:pt>
                <c:pt idx="3492">
                  <c:v>-0.59419637971359407</c:v>
                </c:pt>
                <c:pt idx="3493">
                  <c:v>-0.62748998221067021</c:v>
                </c:pt>
                <c:pt idx="3494">
                  <c:v>-0.64676190990727234</c:v>
                </c:pt>
                <c:pt idx="3495">
                  <c:v>-0.7148286560354189</c:v>
                </c:pt>
                <c:pt idx="3496">
                  <c:v>-0.69779026523212895</c:v>
                </c:pt>
                <c:pt idx="3497">
                  <c:v>-0.64652553240927935</c:v>
                </c:pt>
                <c:pt idx="3498">
                  <c:v>-0.64922278317133442</c:v>
                </c:pt>
                <c:pt idx="3499">
                  <c:v>-0.7460956987807783</c:v>
                </c:pt>
                <c:pt idx="3500">
                  <c:v>-0.78017346517505237</c:v>
                </c:pt>
                <c:pt idx="3501">
                  <c:v>-0.79141335347736785</c:v>
                </c:pt>
                <c:pt idx="3502">
                  <c:v>-0.88250136322504358</c:v>
                </c:pt>
                <c:pt idx="3503">
                  <c:v>-1.008723585849957</c:v>
                </c:pt>
                <c:pt idx="3504">
                  <c:v>-1.0258848698331795</c:v>
                </c:pt>
                <c:pt idx="3505">
                  <c:v>-1.0374034556318961</c:v>
                </c:pt>
                <c:pt idx="3506">
                  <c:v>-1.0684428636706136</c:v>
                </c:pt>
                <c:pt idx="3507">
                  <c:v>-1.0364541980627759</c:v>
                </c:pt>
                <c:pt idx="3508">
                  <c:v>-1.0028706968173742</c:v>
                </c:pt>
                <c:pt idx="3509">
                  <c:v>-0.87190985484233696</c:v>
                </c:pt>
                <c:pt idx="3510">
                  <c:v>-0.71517330579854388</c:v>
                </c:pt>
                <c:pt idx="3511">
                  <c:v>-0.61387382538334512</c:v>
                </c:pt>
                <c:pt idx="3512">
                  <c:v>-0.58035365634920322</c:v>
                </c:pt>
                <c:pt idx="3513">
                  <c:v>-0.53970424807564787</c:v>
                </c:pt>
                <c:pt idx="3514">
                  <c:v>-0.4959999154519486</c:v>
                </c:pt>
                <c:pt idx="3515">
                  <c:v>-0.49233725193902872</c:v>
                </c:pt>
                <c:pt idx="3516">
                  <c:v>-0.5463410937694585</c:v>
                </c:pt>
                <c:pt idx="3517">
                  <c:v>-0.62167388203570373</c:v>
                </c:pt>
                <c:pt idx="3518">
                  <c:v>-0.61879862844940614</c:v>
                </c:pt>
                <c:pt idx="3519">
                  <c:v>-0.70370910017434296</c:v>
                </c:pt>
                <c:pt idx="3520">
                  <c:v>-0.77972633519219436</c:v>
                </c:pt>
                <c:pt idx="3521">
                  <c:v>-0.80802382781387594</c:v>
                </c:pt>
                <c:pt idx="3522">
                  <c:v>-0.84526261245490297</c:v>
                </c:pt>
                <c:pt idx="3523">
                  <c:v>-0.82901060643408975</c:v>
                </c:pt>
                <c:pt idx="3524">
                  <c:v>-0.75770686780299534</c:v>
                </c:pt>
                <c:pt idx="3525">
                  <c:v>-0.7749731711362372</c:v>
                </c:pt>
                <c:pt idx="3526">
                  <c:v>-0.84887259343518362</c:v>
                </c:pt>
                <c:pt idx="3527">
                  <c:v>-0.83109193613573207</c:v>
                </c:pt>
                <c:pt idx="3528">
                  <c:v>-0.76869118901060374</c:v>
                </c:pt>
                <c:pt idx="3529">
                  <c:v>-0.80267625941875476</c:v>
                </c:pt>
                <c:pt idx="3530">
                  <c:v>-0.7063076811992447</c:v>
                </c:pt>
                <c:pt idx="3531">
                  <c:v>-0.61856762164410295</c:v>
                </c:pt>
                <c:pt idx="3532">
                  <c:v>-0.52585260457652505</c:v>
                </c:pt>
                <c:pt idx="3533">
                  <c:v>-0.40829986728680778</c:v>
                </c:pt>
                <c:pt idx="3534">
                  <c:v>-0.39506158097220806</c:v>
                </c:pt>
                <c:pt idx="3535">
                  <c:v>-0.43463831027572675</c:v>
                </c:pt>
                <c:pt idx="3536">
                  <c:v>-0.41104204086148816</c:v>
                </c:pt>
                <c:pt idx="3537">
                  <c:v>-0.41729069748239245</c:v>
                </c:pt>
                <c:pt idx="3538">
                  <c:v>-0.48362112983262695</c:v>
                </c:pt>
                <c:pt idx="3539">
                  <c:v>-0.50264026687733276</c:v>
                </c:pt>
                <c:pt idx="3540">
                  <c:v>-0.47113587012656843</c:v>
                </c:pt>
                <c:pt idx="3541">
                  <c:v>-0.44135170082879099</c:v>
                </c:pt>
                <c:pt idx="3542">
                  <c:v>-0.39153579420120521</c:v>
                </c:pt>
                <c:pt idx="3543">
                  <c:v>-0.27918813637670747</c:v>
                </c:pt>
                <c:pt idx="3544">
                  <c:v>-0.17179090654980278</c:v>
                </c:pt>
                <c:pt idx="3545">
                  <c:v>-0.16974258662791442</c:v>
                </c:pt>
                <c:pt idx="3546">
                  <c:v>-0.15968387427971997</c:v>
                </c:pt>
                <c:pt idx="3547">
                  <c:v>-0.12568146656856397</c:v>
                </c:pt>
                <c:pt idx="3548">
                  <c:v>-9.9426713105146364E-2</c:v>
                </c:pt>
                <c:pt idx="3549">
                  <c:v>-7.8710984393626227E-2</c:v>
                </c:pt>
                <c:pt idx="3550">
                  <c:v>-4.7120059897248446E-3</c:v>
                </c:pt>
                <c:pt idx="3551">
                  <c:v>0.10852339250877208</c:v>
                </c:pt>
                <c:pt idx="3552">
                  <c:v>0.20815351976506755</c:v>
                </c:pt>
                <c:pt idx="3553">
                  <c:v>0.27092172002224241</c:v>
                </c:pt>
                <c:pt idx="3554">
                  <c:v>0.35687303574474011</c:v>
                </c:pt>
                <c:pt idx="3555">
                  <c:v>0.41027673334017678</c:v>
                </c:pt>
                <c:pt idx="3556">
                  <c:v>0.48537917683948589</c:v>
                </c:pt>
                <c:pt idx="3557">
                  <c:v>0.62562827307893232</c:v>
                </c:pt>
                <c:pt idx="3558">
                  <c:v>0.76636446087127508</c:v>
                </c:pt>
                <c:pt idx="3559">
                  <c:v>0.88980910937326363</c:v>
                </c:pt>
                <c:pt idx="3560">
                  <c:v>0.96787943155159173</c:v>
                </c:pt>
                <c:pt idx="3561">
                  <c:v>0.97618149598366322</c:v>
                </c:pt>
                <c:pt idx="3562">
                  <c:v>1.0689930535665493</c:v>
                </c:pt>
                <c:pt idx="3563">
                  <c:v>1.1468087805173866</c:v>
                </c:pt>
                <c:pt idx="3564">
                  <c:v>1.2129965385285344</c:v>
                </c:pt>
                <c:pt idx="3565">
                  <c:v>1.2667995643694689</c:v>
                </c:pt>
                <c:pt idx="3566">
                  <c:v>1.244471207979913</c:v>
                </c:pt>
                <c:pt idx="3567">
                  <c:v>1.2498874771762187</c:v>
                </c:pt>
                <c:pt idx="3568">
                  <c:v>1.2863417680893252</c:v>
                </c:pt>
                <c:pt idx="3569">
                  <c:v>1.285964401646386</c:v>
                </c:pt>
                <c:pt idx="3570">
                  <c:v>1.2468842736046493</c:v>
                </c:pt>
                <c:pt idx="3571">
                  <c:v>1.1966951522927165</c:v>
                </c:pt>
                <c:pt idx="3572">
                  <c:v>1.1138968460657888</c:v>
                </c:pt>
                <c:pt idx="3573">
                  <c:v>1.1236464372148964</c:v>
                </c:pt>
                <c:pt idx="3574">
                  <c:v>1.0926455144808116</c:v>
                </c:pt>
                <c:pt idx="3575">
                  <c:v>1.0389725654597459</c:v>
                </c:pt>
                <c:pt idx="3576">
                  <c:v>0.95950548680577308</c:v>
                </c:pt>
                <c:pt idx="3577">
                  <c:v>0.95713136390479858</c:v>
                </c:pt>
                <c:pt idx="3578">
                  <c:v>1.0754807119305725</c:v>
                </c:pt>
                <c:pt idx="3579">
                  <c:v>1.0817445822894547</c:v>
                </c:pt>
                <c:pt idx="3580">
                  <c:v>1.104291216242079</c:v>
                </c:pt>
                <c:pt idx="3581">
                  <c:v>1.0911209312507624</c:v>
                </c:pt>
                <c:pt idx="3582">
                  <c:v>1.0993982573610765</c:v>
                </c:pt>
                <c:pt idx="3583">
                  <c:v>1.1181026464975259</c:v>
                </c:pt>
                <c:pt idx="3584">
                  <c:v>1.270456363121566</c:v>
                </c:pt>
                <c:pt idx="3585">
                  <c:v>1.4692569073469293</c:v>
                </c:pt>
                <c:pt idx="3586">
                  <c:v>1.5731757694250172</c:v>
                </c:pt>
                <c:pt idx="3587">
                  <c:v>1.7220194335226873</c:v>
                </c:pt>
                <c:pt idx="3588">
                  <c:v>1.7418624496529185</c:v>
                </c:pt>
                <c:pt idx="3589">
                  <c:v>1.7659768458735954</c:v>
                </c:pt>
                <c:pt idx="3590">
                  <c:v>1.7785940963122571</c:v>
                </c:pt>
                <c:pt idx="3591">
                  <c:v>1.702985359349269</c:v>
                </c:pt>
                <c:pt idx="3592">
                  <c:v>1.7013740051543775</c:v>
                </c:pt>
                <c:pt idx="3593">
                  <c:v>1.6541500159597304</c:v>
                </c:pt>
                <c:pt idx="3594">
                  <c:v>1.6511649692169514</c:v>
                </c:pt>
                <c:pt idx="3595">
                  <c:v>1.6382338348244325</c:v>
                </c:pt>
                <c:pt idx="3596">
                  <c:v>1.6665547374730261</c:v>
                </c:pt>
                <c:pt idx="3597">
                  <c:v>1.6629664586968715</c:v>
                </c:pt>
                <c:pt idx="3598">
                  <c:v>1.6830117553528889</c:v>
                </c:pt>
                <c:pt idx="3599">
                  <c:v>1.6388589855557403</c:v>
                </c:pt>
                <c:pt idx="3600">
                  <c:v>1.6125151176144574</c:v>
                </c:pt>
                <c:pt idx="3601">
                  <c:v>1.5864486689615707</c:v>
                </c:pt>
                <c:pt idx="3602">
                  <c:v>1.5564663524476294</c:v>
                </c:pt>
                <c:pt idx="3603">
                  <c:v>1.4448345407405199</c:v>
                </c:pt>
                <c:pt idx="3604">
                  <c:v>1.3427933077333982</c:v>
                </c:pt>
                <c:pt idx="3605">
                  <c:v>1.3378376929018236</c:v>
                </c:pt>
                <c:pt idx="3606">
                  <c:v>1.354008659164337</c:v>
                </c:pt>
                <c:pt idx="3607">
                  <c:v>1.2807245107258385</c:v>
                </c:pt>
                <c:pt idx="3608">
                  <c:v>1.1267743881147105</c:v>
                </c:pt>
                <c:pt idx="3609">
                  <c:v>0.86467693288264158</c:v>
                </c:pt>
                <c:pt idx="3610">
                  <c:v>0.72149067136884415</c:v>
                </c:pt>
                <c:pt idx="3611">
                  <c:v>0.65226819300513128</c:v>
                </c:pt>
                <c:pt idx="3612">
                  <c:v>0.57004126842231273</c:v>
                </c:pt>
                <c:pt idx="3613">
                  <c:v>0.42729796308400497</c:v>
                </c:pt>
                <c:pt idx="3614">
                  <c:v>0.34344267522839661</c:v>
                </c:pt>
                <c:pt idx="3615">
                  <c:v>0.25228082149686082</c:v>
                </c:pt>
                <c:pt idx="3616">
                  <c:v>0.18958911802685852</c:v>
                </c:pt>
                <c:pt idx="3617">
                  <c:v>0.15581604823979281</c:v>
                </c:pt>
                <c:pt idx="3618">
                  <c:v>0.18751639914711998</c:v>
                </c:pt>
                <c:pt idx="3619">
                  <c:v>0.30298919648979861</c:v>
                </c:pt>
                <c:pt idx="3620">
                  <c:v>0.3728904819232397</c:v>
                </c:pt>
                <c:pt idx="3621">
                  <c:v>0.38208503049678733</c:v>
                </c:pt>
                <c:pt idx="3622">
                  <c:v>0.37897735693750861</c:v>
                </c:pt>
                <c:pt idx="3623">
                  <c:v>0.33799261627858035</c:v>
                </c:pt>
                <c:pt idx="3624">
                  <c:v>0.32032800630282338</c:v>
                </c:pt>
                <c:pt idx="3625">
                  <c:v>0.27936071603103763</c:v>
                </c:pt>
                <c:pt idx="3626">
                  <c:v>0.22676320381600462</c:v>
                </c:pt>
                <c:pt idx="3627">
                  <c:v>0.19266239482399342</c:v>
                </c:pt>
                <c:pt idx="3628">
                  <c:v>0.15838573285789442</c:v>
                </c:pt>
                <c:pt idx="3629">
                  <c:v>0.12780661502809834</c:v>
                </c:pt>
                <c:pt idx="3630">
                  <c:v>8.5429495247562284E-2</c:v>
                </c:pt>
                <c:pt idx="3631">
                  <c:v>1.0719422310656992E-2</c:v>
                </c:pt>
                <c:pt idx="3632">
                  <c:v>-5.7769080956037201E-2</c:v>
                </c:pt>
                <c:pt idx="3633">
                  <c:v>-5.6601954472105809E-2</c:v>
                </c:pt>
                <c:pt idx="3634">
                  <c:v>-3.2924964686763626E-2</c:v>
                </c:pt>
                <c:pt idx="3635">
                  <c:v>-4.2116160448033541E-2</c:v>
                </c:pt>
                <c:pt idx="3636">
                  <c:v>2.118324825774765E-3</c:v>
                </c:pt>
                <c:pt idx="3637">
                  <c:v>0.12736424803663027</c:v>
                </c:pt>
                <c:pt idx="3638">
                  <c:v>0.17004188197673165</c:v>
                </c:pt>
                <c:pt idx="3639">
                  <c:v>0.14688271606761158</c:v>
                </c:pt>
                <c:pt idx="3640">
                  <c:v>0.14481147043791032</c:v>
                </c:pt>
                <c:pt idx="3641">
                  <c:v>0.22002032578408642</c:v>
                </c:pt>
                <c:pt idx="3642">
                  <c:v>0.30085392486596008</c:v>
                </c:pt>
                <c:pt idx="3643">
                  <c:v>0.29853381495407499</c:v>
                </c:pt>
                <c:pt idx="3644">
                  <c:v>0.28070828565737876</c:v>
                </c:pt>
                <c:pt idx="3645">
                  <c:v>0.32661289369646718</c:v>
                </c:pt>
                <c:pt idx="3646">
                  <c:v>0.40474891942153757</c:v>
                </c:pt>
                <c:pt idx="3647">
                  <c:v>0.45731953541545178</c:v>
                </c:pt>
                <c:pt idx="3648">
                  <c:v>0.48909719218316311</c:v>
                </c:pt>
                <c:pt idx="3649">
                  <c:v>0.48559008422159911</c:v>
                </c:pt>
                <c:pt idx="3650">
                  <c:v>0.44611742592650838</c:v>
                </c:pt>
                <c:pt idx="3651">
                  <c:v>0.4328248203178669</c:v>
                </c:pt>
                <c:pt idx="3652">
                  <c:v>0.46620301667591796</c:v>
                </c:pt>
                <c:pt idx="3653">
                  <c:v>0.47486176623599563</c:v>
                </c:pt>
                <c:pt idx="3654">
                  <c:v>0.54071348563970989</c:v>
                </c:pt>
                <c:pt idx="3655">
                  <c:v>0.49241960272089935</c:v>
                </c:pt>
                <c:pt idx="3656">
                  <c:v>0.45250065469721168</c:v>
                </c:pt>
                <c:pt idx="3657">
                  <c:v>0.37842967445049192</c:v>
                </c:pt>
                <c:pt idx="3658">
                  <c:v>0.26465244772663576</c:v>
                </c:pt>
                <c:pt idx="3659">
                  <c:v>0.17877535090700952</c:v>
                </c:pt>
                <c:pt idx="3660">
                  <c:v>0.16775647241935657</c:v>
                </c:pt>
                <c:pt idx="3661">
                  <c:v>0.19690554308074845</c:v>
                </c:pt>
                <c:pt idx="3662">
                  <c:v>0.32839831840436295</c:v>
                </c:pt>
                <c:pt idx="3663">
                  <c:v>0.36141814255162974</c:v>
                </c:pt>
                <c:pt idx="3664">
                  <c:v>0.45587201747575473</c:v>
                </c:pt>
                <c:pt idx="3665">
                  <c:v>0.53340869021219794</c:v>
                </c:pt>
                <c:pt idx="3666">
                  <c:v>0.67022325865268384</c:v>
                </c:pt>
                <c:pt idx="3667">
                  <c:v>0.77479041256974801</c:v>
                </c:pt>
                <c:pt idx="3668">
                  <c:v>0.91207082516820437</c:v>
                </c:pt>
                <c:pt idx="3669">
                  <c:v>1.057288153696412</c:v>
                </c:pt>
                <c:pt idx="3670">
                  <c:v>1.190684039279174</c:v>
                </c:pt>
                <c:pt idx="3671">
                  <c:v>1.2053536180425721</c:v>
                </c:pt>
                <c:pt idx="3672">
                  <c:v>1.1981158590801475</c:v>
                </c:pt>
                <c:pt idx="3673">
                  <c:v>1.2165100090831416</c:v>
                </c:pt>
                <c:pt idx="3674">
                  <c:v>1.288162216349694</c:v>
                </c:pt>
                <c:pt idx="3675">
                  <c:v>1.3698929136204987</c:v>
                </c:pt>
                <c:pt idx="3676">
                  <c:v>1.5288511379887346</c:v>
                </c:pt>
                <c:pt idx="3677">
                  <c:v>1.5819053441255313</c:v>
                </c:pt>
                <c:pt idx="3678">
                  <c:v>1.595443900454067</c:v>
                </c:pt>
                <c:pt idx="3679">
                  <c:v>1.7111651844700642</c:v>
                </c:pt>
                <c:pt idx="3680">
                  <c:v>1.7420069513113845</c:v>
                </c:pt>
                <c:pt idx="3681">
                  <c:v>1.7921848360441932</c:v>
                </c:pt>
                <c:pt idx="3682">
                  <c:v>2.0132626536129621</c:v>
                </c:pt>
                <c:pt idx="3683">
                  <c:v>2.1594191775076714</c:v>
                </c:pt>
                <c:pt idx="3684">
                  <c:v>2.29885825255371</c:v>
                </c:pt>
                <c:pt idx="3685">
                  <c:v>2.3809596648559204</c:v>
                </c:pt>
                <c:pt idx="3686">
                  <c:v>2.4172580363832368</c:v>
                </c:pt>
                <c:pt idx="3687">
                  <c:v>2.4980705259521692</c:v>
                </c:pt>
                <c:pt idx="3688">
                  <c:v>2.6010438838839942</c:v>
                </c:pt>
                <c:pt idx="3689">
                  <c:v>2.6146414808003176</c:v>
                </c:pt>
                <c:pt idx="3690">
                  <c:v>2.6557448396493384</c:v>
                </c:pt>
                <c:pt idx="3691">
                  <c:v>2.6297212972568489</c:v>
                </c:pt>
                <c:pt idx="3692">
                  <c:v>2.6068068852950419</c:v>
                </c:pt>
                <c:pt idx="3693">
                  <c:v>2.6033841635195052</c:v>
                </c:pt>
                <c:pt idx="3694">
                  <c:v>2.5888954445194465</c:v>
                </c:pt>
                <c:pt idx="3695">
                  <c:v>2.5577710805827261</c:v>
                </c:pt>
                <c:pt idx="3696">
                  <c:v>2.4900801641738464</c:v>
                </c:pt>
                <c:pt idx="3697">
                  <c:v>2.4533207813044271</c:v>
                </c:pt>
                <c:pt idx="3698">
                  <c:v>2.4569751520732939</c:v>
                </c:pt>
                <c:pt idx="3699">
                  <c:v>2.4290472612698673</c:v>
                </c:pt>
                <c:pt idx="3700">
                  <c:v>2.4234686872978477</c:v>
                </c:pt>
                <c:pt idx="3701">
                  <c:v>2.3310150586810563</c:v>
                </c:pt>
                <c:pt idx="3702">
                  <c:v>2.2368068092665103</c:v>
                </c:pt>
                <c:pt idx="3703">
                  <c:v>2.162397555801054</c:v>
                </c:pt>
                <c:pt idx="3704">
                  <c:v>2.0659419801531738</c:v>
                </c:pt>
                <c:pt idx="3705">
                  <c:v>1.9120494043286658</c:v>
                </c:pt>
                <c:pt idx="3706">
                  <c:v>1.7853554995926326</c:v>
                </c:pt>
                <c:pt idx="3707">
                  <c:v>1.6931121374205995</c:v>
                </c:pt>
                <c:pt idx="3708">
                  <c:v>1.4617593427164943</c:v>
                </c:pt>
                <c:pt idx="3709">
                  <c:v>1.4014628987728801</c:v>
                </c:pt>
                <c:pt idx="3710">
                  <c:v>1.3462311845835093</c:v>
                </c:pt>
                <c:pt idx="3711">
                  <c:v>1.3446131682339564</c:v>
                </c:pt>
                <c:pt idx="3712">
                  <c:v>1.3046973985144497</c:v>
                </c:pt>
                <c:pt idx="3713">
                  <c:v>1.2102931972438025</c:v>
                </c:pt>
                <c:pt idx="3714">
                  <c:v>0.95589530734352535</c:v>
                </c:pt>
                <c:pt idx="3715">
                  <c:v>0.72701030983689319</c:v>
                </c:pt>
                <c:pt idx="3716">
                  <c:v>0.51808569904764146</c:v>
                </c:pt>
                <c:pt idx="3717">
                  <c:v>0.35144047323545324</c:v>
                </c:pt>
                <c:pt idx="3718">
                  <c:v>0.29608779002523367</c:v>
                </c:pt>
                <c:pt idx="3719">
                  <c:v>0.33286450076391283</c:v>
                </c:pt>
                <c:pt idx="3720">
                  <c:v>0.33649143916371943</c:v>
                </c:pt>
                <c:pt idx="3721">
                  <c:v>0.44937262915447607</c:v>
                </c:pt>
                <c:pt idx="3722">
                  <c:v>0.53271012184811117</c:v>
                </c:pt>
                <c:pt idx="3723">
                  <c:v>0.52046230203280819</c:v>
                </c:pt>
                <c:pt idx="3724">
                  <c:v>0.40388201105664245</c:v>
                </c:pt>
                <c:pt idx="3725">
                  <c:v>0.31889791347129348</c:v>
                </c:pt>
                <c:pt idx="3726">
                  <c:v>0.27130099306583866</c:v>
                </c:pt>
                <c:pt idx="3727">
                  <c:v>0.24805139459538958</c:v>
                </c:pt>
                <c:pt idx="3728">
                  <c:v>0.27290827741265739</c:v>
                </c:pt>
                <c:pt idx="3729">
                  <c:v>0.2808193007333491</c:v>
                </c:pt>
                <c:pt idx="3730">
                  <c:v>0.2172567005109009</c:v>
                </c:pt>
                <c:pt idx="3731">
                  <c:v>0.18072310597051608</c:v>
                </c:pt>
                <c:pt idx="3732">
                  <c:v>0.1968380676853681</c:v>
                </c:pt>
                <c:pt idx="3733">
                  <c:v>0.24516035249843637</c:v>
                </c:pt>
                <c:pt idx="3734">
                  <c:v>0.25190744186728276</c:v>
                </c:pt>
                <c:pt idx="3735">
                  <c:v>0.23417786965812723</c:v>
                </c:pt>
                <c:pt idx="3736">
                  <c:v>0.18311873862195535</c:v>
                </c:pt>
                <c:pt idx="3737">
                  <c:v>7.8788407664168558E-2</c:v>
                </c:pt>
                <c:pt idx="3738">
                  <c:v>2.0461461666706864E-2</c:v>
                </c:pt>
                <c:pt idx="3739">
                  <c:v>8.785408522116131E-2</c:v>
                </c:pt>
                <c:pt idx="3740">
                  <c:v>0.1447424877388668</c:v>
                </c:pt>
                <c:pt idx="3741">
                  <c:v>0.19171720458579622</c:v>
                </c:pt>
                <c:pt idx="3742">
                  <c:v>0.26894874384215767</c:v>
                </c:pt>
                <c:pt idx="3743">
                  <c:v>0.2343466375900185</c:v>
                </c:pt>
                <c:pt idx="3744">
                  <c:v>0.13157095807825375</c:v>
                </c:pt>
                <c:pt idx="3745">
                  <c:v>7.9703327267328705E-2</c:v>
                </c:pt>
                <c:pt idx="3746">
                  <c:v>2.2554054001542385E-2</c:v>
                </c:pt>
                <c:pt idx="3747">
                  <c:v>-1.2769167855556034E-2</c:v>
                </c:pt>
                <c:pt idx="3748">
                  <c:v>-5.0237469457804551E-2</c:v>
                </c:pt>
                <c:pt idx="3749">
                  <c:v>-8.6941817697893067E-2</c:v>
                </c:pt>
                <c:pt idx="3750">
                  <c:v>-0.14591140186154064</c:v>
                </c:pt>
                <c:pt idx="3751">
                  <c:v>-0.26825853702364799</c:v>
                </c:pt>
                <c:pt idx="3752">
                  <c:v>-0.41223966850779131</c:v>
                </c:pt>
                <c:pt idx="3753">
                  <c:v>-0.4955080981370949</c:v>
                </c:pt>
                <c:pt idx="3754">
                  <c:v>-0.50882672274352803</c:v>
                </c:pt>
                <c:pt idx="3755">
                  <c:v>-0.47794093245557068</c:v>
                </c:pt>
                <c:pt idx="3756">
                  <c:v>-0.54073335116941135</c:v>
                </c:pt>
                <c:pt idx="3757">
                  <c:v>-0.6305370628283985</c:v>
                </c:pt>
                <c:pt idx="3758">
                  <c:v>-0.70918853554865058</c:v>
                </c:pt>
                <c:pt idx="3759">
                  <c:v>-0.76601161796183792</c:v>
                </c:pt>
                <c:pt idx="3760">
                  <c:v>-0.76327168568756143</c:v>
                </c:pt>
                <c:pt idx="3761">
                  <c:v>-0.79488284243228524</c:v>
                </c:pt>
                <c:pt idx="3762">
                  <c:v>-0.83523242902176287</c:v>
                </c:pt>
                <c:pt idx="3763">
                  <c:v>-0.80887914709079611</c:v>
                </c:pt>
                <c:pt idx="3764">
                  <c:v>-0.71780456197638132</c:v>
                </c:pt>
                <c:pt idx="3765">
                  <c:v>-0.63681255533183068</c:v>
                </c:pt>
                <c:pt idx="3766">
                  <c:v>-0.55942711829347436</c:v>
                </c:pt>
                <c:pt idx="3767">
                  <c:v>-0.50452676045445477</c:v>
                </c:pt>
                <c:pt idx="3768">
                  <c:v>-0.47919458712465662</c:v>
                </c:pt>
                <c:pt idx="3769">
                  <c:v>-0.44753680013893132</c:v>
                </c:pt>
                <c:pt idx="3770">
                  <c:v>-0.46060905406107128</c:v>
                </c:pt>
                <c:pt idx="3771">
                  <c:v>-0.46048228738082492</c:v>
                </c:pt>
                <c:pt idx="3772">
                  <c:v>-0.51637510658259633</c:v>
                </c:pt>
                <c:pt idx="3773">
                  <c:v>-0.56061630605604629</c:v>
                </c:pt>
                <c:pt idx="3774">
                  <c:v>-0.72623671231902109</c:v>
                </c:pt>
                <c:pt idx="3775">
                  <c:v>-0.8225362797088891</c:v>
                </c:pt>
                <c:pt idx="3776">
                  <c:v>-0.82259931483188342</c:v>
                </c:pt>
                <c:pt idx="3777">
                  <c:v>-0.83070323025394277</c:v>
                </c:pt>
                <c:pt idx="3778">
                  <c:v>-0.79931595496776831</c:v>
                </c:pt>
                <c:pt idx="3779">
                  <c:v>-0.76265998988988937</c:v>
                </c:pt>
                <c:pt idx="3780">
                  <c:v>-0.74031583037822646</c:v>
                </c:pt>
                <c:pt idx="3781">
                  <c:v>-0.73195138727863973</c:v>
                </c:pt>
                <c:pt idx="3782">
                  <c:v>-0.72074303546356433</c:v>
                </c:pt>
                <c:pt idx="3783">
                  <c:v>-0.68459025135166784</c:v>
                </c:pt>
                <c:pt idx="3784">
                  <c:v>-0.61827481533463124</c:v>
                </c:pt>
                <c:pt idx="3785">
                  <c:v>-0.62112340887921014</c:v>
                </c:pt>
                <c:pt idx="3786">
                  <c:v>-0.65414503916928135</c:v>
                </c:pt>
                <c:pt idx="3787">
                  <c:v>-0.7236141325697053</c:v>
                </c:pt>
                <c:pt idx="3788">
                  <c:v>-0.78501358173682523</c:v>
                </c:pt>
                <c:pt idx="3789">
                  <c:v>-0.82150143672240938</c:v>
                </c:pt>
                <c:pt idx="3790">
                  <c:v>-0.80471821616628891</c:v>
                </c:pt>
                <c:pt idx="3791">
                  <c:v>-0.73753411353321652</c:v>
                </c:pt>
                <c:pt idx="3792">
                  <c:v>-0.6822585186071054</c:v>
                </c:pt>
                <c:pt idx="3793">
                  <c:v>-0.61917662001799112</c:v>
                </c:pt>
                <c:pt idx="3794">
                  <c:v>-0.56684291361170369</c:v>
                </c:pt>
                <c:pt idx="3795">
                  <c:v>-0.55008155041425488</c:v>
                </c:pt>
                <c:pt idx="3796">
                  <c:v>-0.5558266717134428</c:v>
                </c:pt>
                <c:pt idx="3797">
                  <c:v>-0.60239911066118568</c:v>
                </c:pt>
                <c:pt idx="3798">
                  <c:v>-0.63510855351241535</c:v>
                </c:pt>
                <c:pt idx="3799">
                  <c:v>-0.73753411353321652</c:v>
                </c:pt>
                <c:pt idx="3800">
                  <c:v>-0.78216668011499169</c:v>
                </c:pt>
                <c:pt idx="3801">
                  <c:v>-0.83553757836426312</c:v>
                </c:pt>
                <c:pt idx="3802">
                  <c:v>-0.86913339839261283</c:v>
                </c:pt>
                <c:pt idx="3803">
                  <c:v>-0.90221649695028172</c:v>
                </c:pt>
                <c:pt idx="3804">
                  <c:v>-0.89651567877435723</c:v>
                </c:pt>
                <c:pt idx="3805">
                  <c:v>-0.78774787791858381</c:v>
                </c:pt>
                <c:pt idx="3806">
                  <c:v>-0.65123280149996421</c:v>
                </c:pt>
                <c:pt idx="3807">
                  <c:v>-0.54017088852854955</c:v>
                </c:pt>
                <c:pt idx="3808">
                  <c:v>-0.36803739381457545</c:v>
                </c:pt>
                <c:pt idx="3809">
                  <c:v>-0.22526285166388188</c:v>
                </c:pt>
                <c:pt idx="3810">
                  <c:v>-0.10506774033426597</c:v>
                </c:pt>
                <c:pt idx="3811">
                  <c:v>7.8612761514266188E-2</c:v>
                </c:pt>
                <c:pt idx="3812">
                  <c:v>0.29423053979949892</c:v>
                </c:pt>
                <c:pt idx="3813">
                  <c:v>0.42208695008930114</c:v>
                </c:pt>
                <c:pt idx="3814">
                  <c:v>0.58980689916420392</c:v>
                </c:pt>
                <c:pt idx="3815">
                  <c:v>0.84108715281366064</c:v>
                </c:pt>
                <c:pt idx="3816">
                  <c:v>1.1058673847480429</c:v>
                </c:pt>
                <c:pt idx="3817">
                  <c:v>1.3885106048692568</c:v>
                </c:pt>
                <c:pt idx="3818">
                  <c:v>1.6532530812794217</c:v>
                </c:pt>
                <c:pt idx="3819">
                  <c:v>1.7653056582137736</c:v>
                </c:pt>
                <c:pt idx="3820">
                  <c:v>1.928539025066567</c:v>
                </c:pt>
                <c:pt idx="3821">
                  <c:v>1.9626402516928438</c:v>
                </c:pt>
                <c:pt idx="3822">
                  <c:v>2.055329572524474</c:v>
                </c:pt>
                <c:pt idx="3823">
                  <c:v>2.2078467016584926</c:v>
                </c:pt>
                <c:pt idx="3824">
                  <c:v>2.3061177323415882</c:v>
                </c:pt>
                <c:pt idx="3825">
                  <c:v>2.4382956887029152</c:v>
                </c:pt>
                <c:pt idx="3826">
                  <c:v>2.4527809483287983</c:v>
                </c:pt>
                <c:pt idx="3827">
                  <c:v>2.513510486461584</c:v>
                </c:pt>
                <c:pt idx="3828">
                  <c:v>2.6217172376280287</c:v>
                </c:pt>
                <c:pt idx="3829">
                  <c:v>2.7385234722190575</c:v>
                </c:pt>
                <c:pt idx="3830">
                  <c:v>2.7578310934261787</c:v>
                </c:pt>
                <c:pt idx="3831">
                  <c:v>2.7930572179263797</c:v>
                </c:pt>
                <c:pt idx="3832">
                  <c:v>2.8262791663553806</c:v>
                </c:pt>
                <c:pt idx="3833">
                  <c:v>2.8781943322300263</c:v>
                </c:pt>
                <c:pt idx="3834">
                  <c:v>2.940379469162357</c:v>
                </c:pt>
                <c:pt idx="3835">
                  <c:v>2.8898387980030309</c:v>
                </c:pt>
                <c:pt idx="3836">
                  <c:v>2.8950419668337766</c:v>
                </c:pt>
                <c:pt idx="3837">
                  <c:v>3.0257342172720021</c:v>
                </c:pt>
                <c:pt idx="3838">
                  <c:v>3.0802136856605902</c:v>
                </c:pt>
                <c:pt idx="3839">
                  <c:v>3.1053835909412819</c:v>
                </c:pt>
                <c:pt idx="3840">
                  <c:v>3.1092375628770861</c:v>
                </c:pt>
                <c:pt idx="3841">
                  <c:v>3.1479803310012673</c:v>
                </c:pt>
                <c:pt idx="3842">
                  <c:v>3.1520074441733552</c:v>
                </c:pt>
                <c:pt idx="3843">
                  <c:v>3.2186432447806017</c:v>
                </c:pt>
                <c:pt idx="3844">
                  <c:v>3.2405683049407799</c:v>
                </c:pt>
                <c:pt idx="3845">
                  <c:v>3.2715237400039667</c:v>
                </c:pt>
                <c:pt idx="3846">
                  <c:v>3.2106474122410331</c:v>
                </c:pt>
                <c:pt idx="3847">
                  <c:v>3.1034083722740502</c:v>
                </c:pt>
                <c:pt idx="3848">
                  <c:v>3.1042110887707461</c:v>
                </c:pt>
                <c:pt idx="3849">
                  <c:v>3.0785975890647412</c:v>
                </c:pt>
                <c:pt idx="3850">
                  <c:v>3.0981421542949028</c:v>
                </c:pt>
                <c:pt idx="3851">
                  <c:v>3.0472250933595575</c:v>
                </c:pt>
                <c:pt idx="3852">
                  <c:v>3.1248208654867553</c:v>
                </c:pt>
                <c:pt idx="3853">
                  <c:v>3.3138910323181778</c:v>
                </c:pt>
                <c:pt idx="3854">
                  <c:v>3.3920813647706054</c:v>
                </c:pt>
                <c:pt idx="3855">
                  <c:v>3.363838275864083</c:v>
                </c:pt>
                <c:pt idx="3856">
                  <c:v>3.3075421413204764</c:v>
                </c:pt>
                <c:pt idx="3857">
                  <c:v>3.2728636092637666</c:v>
                </c:pt>
                <c:pt idx="3858">
                  <c:v>3.2331448647358494</c:v>
                </c:pt>
                <c:pt idx="3859">
                  <c:v>3.1500335935507464</c:v>
                </c:pt>
                <c:pt idx="3860">
                  <c:v>3.0096826398862953</c:v>
                </c:pt>
                <c:pt idx="3861">
                  <c:v>2.8467551568283556</c:v>
                </c:pt>
                <c:pt idx="3862">
                  <c:v>2.7458073817697142</c:v>
                </c:pt>
                <c:pt idx="3863">
                  <c:v>2.6217454591266964</c:v>
                </c:pt>
                <c:pt idx="3864">
                  <c:v>2.4944291805977463</c:v>
                </c:pt>
                <c:pt idx="3865">
                  <c:v>2.4089607872843395</c:v>
                </c:pt>
                <c:pt idx="3866">
                  <c:v>2.2384723717781041</c:v>
                </c:pt>
                <c:pt idx="3867">
                  <c:v>2.0539101234478787</c:v>
                </c:pt>
                <c:pt idx="3868">
                  <c:v>1.9181824540690569</c:v>
                </c:pt>
                <c:pt idx="3869">
                  <c:v>1.7617179477200844</c:v>
                </c:pt>
                <c:pt idx="3870">
                  <c:v>1.648194792886255</c:v>
                </c:pt>
                <c:pt idx="3871">
                  <c:v>1.4764950396039043</c:v>
                </c:pt>
                <c:pt idx="3872">
                  <c:v>1.3652305248193755</c:v>
                </c:pt>
                <c:pt idx="3873">
                  <c:v>1.2364438610734108</c:v>
                </c:pt>
                <c:pt idx="3874">
                  <c:v>1.0144126859085496</c:v>
                </c:pt>
                <c:pt idx="3875">
                  <c:v>0.86662117999746346</c:v>
                </c:pt>
                <c:pt idx="3876">
                  <c:v>0.7449885210664704</c:v>
                </c:pt>
                <c:pt idx="3877">
                  <c:v>0.68563302529989345</c:v>
                </c:pt>
                <c:pt idx="3878">
                  <c:v>0.60400090210606683</c:v>
                </c:pt>
                <c:pt idx="3879">
                  <c:v>0.49833551061281783</c:v>
                </c:pt>
                <c:pt idx="3880">
                  <c:v>0.35505980367900802</c:v>
                </c:pt>
                <c:pt idx="3881">
                  <c:v>0.23082311742835473</c:v>
                </c:pt>
                <c:pt idx="3882">
                  <c:v>0.1852960352328259</c:v>
                </c:pt>
                <c:pt idx="3883">
                  <c:v>0.18126567286603762</c:v>
                </c:pt>
                <c:pt idx="3884">
                  <c:v>8.7830329315734174E-2</c:v>
                </c:pt>
                <c:pt idx="3885">
                  <c:v>-3.5538310332126608E-2</c:v>
                </c:pt>
                <c:pt idx="3886">
                  <c:v>-0.13174145800037682</c:v>
                </c:pt>
                <c:pt idx="3887">
                  <c:v>-0.24330617544538086</c:v>
                </c:pt>
                <c:pt idx="3888">
                  <c:v>-0.28338130567282671</c:v>
                </c:pt>
                <c:pt idx="3889">
                  <c:v>-0.26137441513053494</c:v>
                </c:pt>
                <c:pt idx="3890">
                  <c:v>-0.28549435657755523</c:v>
                </c:pt>
                <c:pt idx="3891">
                  <c:v>-0.29784434567671453</c:v>
                </c:pt>
                <c:pt idx="3892">
                  <c:v>-0.22582469982124859</c:v>
                </c:pt>
                <c:pt idx="3893">
                  <c:v>-0.1574051502640044</c:v>
                </c:pt>
                <c:pt idx="3894">
                  <c:v>-0.17703593234993328</c:v>
                </c:pt>
                <c:pt idx="3895">
                  <c:v>-0.20196638394780991</c:v>
                </c:pt>
                <c:pt idx="3896">
                  <c:v>-0.22586189383117872</c:v>
                </c:pt>
                <c:pt idx="3897">
                  <c:v>-0.28151223670510367</c:v>
                </c:pt>
                <c:pt idx="3898">
                  <c:v>-0.38173802261740358</c:v>
                </c:pt>
                <c:pt idx="3899">
                  <c:v>-0.41854976524672061</c:v>
                </c:pt>
                <c:pt idx="3900">
                  <c:v>-0.42605585748647989</c:v>
                </c:pt>
                <c:pt idx="3901">
                  <c:v>-0.49039009244820858</c:v>
                </c:pt>
                <c:pt idx="3902">
                  <c:v>-0.56649971555233225</c:v>
                </c:pt>
                <c:pt idx="3903">
                  <c:v>-0.58042146419321294</c:v>
                </c:pt>
                <c:pt idx="3904">
                  <c:v>-0.60021663706400219</c:v>
                </c:pt>
                <c:pt idx="3905">
                  <c:v>-0.65428660925898274</c:v>
                </c:pt>
                <c:pt idx="3906">
                  <c:v>-0.66851606623330051</c:v>
                </c:pt>
                <c:pt idx="3907">
                  <c:v>-0.7031157294840249</c:v>
                </c:pt>
                <c:pt idx="3908">
                  <c:v>-0.69178303094981108</c:v>
                </c:pt>
                <c:pt idx="3909">
                  <c:v>-0.70041669196876688</c:v>
                </c:pt>
                <c:pt idx="3910">
                  <c:v>-0.74038983932363012</c:v>
                </c:pt>
                <c:pt idx="3911">
                  <c:v>-0.77187519021413953</c:v>
                </c:pt>
                <c:pt idx="3912">
                  <c:v>-0.86106227508594502</c:v>
                </c:pt>
                <c:pt idx="3913">
                  <c:v>-0.91035685999787108</c:v>
                </c:pt>
                <c:pt idx="3914">
                  <c:v>-0.92485287236543012</c:v>
                </c:pt>
                <c:pt idx="3915">
                  <c:v>-0.97380019358202097</c:v>
                </c:pt>
                <c:pt idx="3916">
                  <c:v>-0.96564738961267949</c:v>
                </c:pt>
                <c:pt idx="3917">
                  <c:v>-0.96265256396850774</c:v>
                </c:pt>
                <c:pt idx="3918">
                  <c:v>-0.96161619634988682</c:v>
                </c:pt>
                <c:pt idx="3919">
                  <c:v>-0.96094452523423501</c:v>
                </c:pt>
                <c:pt idx="3920">
                  <c:v>-0.91806624078032539</c:v>
                </c:pt>
                <c:pt idx="3921">
                  <c:v>-0.87726896885832939</c:v>
                </c:pt>
                <c:pt idx="3922">
                  <c:v>-0.81691863091661743</c:v>
                </c:pt>
                <c:pt idx="3923">
                  <c:v>-0.78296234771836537</c:v>
                </c:pt>
                <c:pt idx="3924">
                  <c:v>-0.70898627029335615</c:v>
                </c:pt>
                <c:pt idx="3925">
                  <c:v>-0.7718014112679572</c:v>
                </c:pt>
                <c:pt idx="3926">
                  <c:v>-0.77449621868848528</c:v>
                </c:pt>
                <c:pt idx="3927">
                  <c:v>-0.7886762952257057</c:v>
                </c:pt>
                <c:pt idx="3928">
                  <c:v>-0.82829789414505972</c:v>
                </c:pt>
                <c:pt idx="3929">
                  <c:v>-0.82549309252341452</c:v>
                </c:pt>
                <c:pt idx="3930">
                  <c:v>-0.8712143208252745</c:v>
                </c:pt>
                <c:pt idx="3931">
                  <c:v>-0.89756444983474581</c:v>
                </c:pt>
                <c:pt idx="3932">
                  <c:v>-0.93509974072630531</c:v>
                </c:pt>
                <c:pt idx="3933">
                  <c:v>-0.91519954162573924</c:v>
                </c:pt>
                <c:pt idx="3934">
                  <c:v>-0.93489649631730776</c:v>
                </c:pt>
                <c:pt idx="3935">
                  <c:v>-0.87478736128343604</c:v>
                </c:pt>
                <c:pt idx="3936">
                  <c:v>-0.78603688841831543</c:v>
                </c:pt>
                <c:pt idx="3937">
                  <c:v>-0.71473512387662452</c:v>
                </c:pt>
                <c:pt idx="3938">
                  <c:v>-0.62068048344726234</c:v>
                </c:pt>
                <c:pt idx="3939">
                  <c:v>-0.51005499147251088</c:v>
                </c:pt>
                <c:pt idx="3940">
                  <c:v>-0.38051810203979902</c:v>
                </c:pt>
                <c:pt idx="3941">
                  <c:v>-0.26666566716150092</c:v>
                </c:pt>
                <c:pt idx="3942">
                  <c:v>-0.2981544619222391</c:v>
                </c:pt>
                <c:pt idx="3943">
                  <c:v>-0.21689381361012017</c:v>
                </c:pt>
                <c:pt idx="3944">
                  <c:v>-0.10559182217285512</c:v>
                </c:pt>
                <c:pt idx="3945">
                  <c:v>4.3741192984069914E-2</c:v>
                </c:pt>
                <c:pt idx="3946">
                  <c:v>0.18142035682758897</c:v>
                </c:pt>
                <c:pt idx="3947">
                  <c:v>0.25099184056216056</c:v>
                </c:pt>
                <c:pt idx="3948">
                  <c:v>0.29888849393307887</c:v>
                </c:pt>
                <c:pt idx="3949">
                  <c:v>0.26748660242070738</c:v>
                </c:pt>
                <c:pt idx="3950">
                  <c:v>0.26931508384445885</c:v>
                </c:pt>
                <c:pt idx="3951">
                  <c:v>0.44111723483210574</c:v>
                </c:pt>
                <c:pt idx="3952">
                  <c:v>0.59027276229660997</c:v>
                </c:pt>
                <c:pt idx="3953">
                  <c:v>0.75421171219602368</c:v>
                </c:pt>
                <c:pt idx="3954">
                  <c:v>0.81754231058313487</c:v>
                </c:pt>
                <c:pt idx="3955">
                  <c:v>0.89340957933341547</c:v>
                </c:pt>
                <c:pt idx="3956">
                  <c:v>0.98659606084947837</c:v>
                </c:pt>
                <c:pt idx="3957">
                  <c:v>1.1445102675379584</c:v>
                </c:pt>
                <c:pt idx="3958">
                  <c:v>1.1331847133333361</c:v>
                </c:pt>
                <c:pt idx="3959">
                  <c:v>1.1616152156482538</c:v>
                </c:pt>
                <c:pt idx="3960">
                  <c:v>1.2289756346939031</c:v>
                </c:pt>
                <c:pt idx="3961">
                  <c:v>1.3409541507394152</c:v>
                </c:pt>
                <c:pt idx="3962">
                  <c:v>1.4305088013927758</c:v>
                </c:pt>
                <c:pt idx="3963">
                  <c:v>1.4416524430291822</c:v>
                </c:pt>
                <c:pt idx="3964">
                  <c:v>1.4180654721996551</c:v>
                </c:pt>
                <c:pt idx="3965">
                  <c:v>1.3002642843113024</c:v>
                </c:pt>
                <c:pt idx="3966">
                  <c:v>1.2089022868703092</c:v>
                </c:pt>
                <c:pt idx="3967">
                  <c:v>1.2646452654470111</c:v>
                </c:pt>
                <c:pt idx="3968">
                  <c:v>1.2970956754474863</c:v>
                </c:pt>
                <c:pt idx="3969">
                  <c:v>1.3730379892134719</c:v>
                </c:pt>
                <c:pt idx="3970">
                  <c:v>1.4118090577092082</c:v>
                </c:pt>
                <c:pt idx="3971">
                  <c:v>1.4928519951141377</c:v>
                </c:pt>
                <c:pt idx="3972">
                  <c:v>1.6279844007767024</c:v>
                </c:pt>
                <c:pt idx="3973">
                  <c:v>1.6626902848757028</c:v>
                </c:pt>
                <c:pt idx="3974">
                  <c:v>1.712657394856838</c:v>
                </c:pt>
                <c:pt idx="3975">
                  <c:v>1.7864203692898932</c:v>
                </c:pt>
                <c:pt idx="3976">
                  <c:v>1.8134507987717228</c:v>
                </c:pt>
                <c:pt idx="3977">
                  <c:v>1.7936500742150265</c:v>
                </c:pt>
                <c:pt idx="3978">
                  <c:v>1.8707229476830507</c:v>
                </c:pt>
                <c:pt idx="3979">
                  <c:v>1.92132879941934</c:v>
                </c:pt>
                <c:pt idx="3980">
                  <c:v>1.9464924679002735</c:v>
                </c:pt>
                <c:pt idx="3981">
                  <c:v>2.0045507622604526</c:v>
                </c:pt>
                <c:pt idx="3982">
                  <c:v>1.9055368287951064</c:v>
                </c:pt>
                <c:pt idx="3983">
                  <c:v>1.8232024152089943</c:v>
                </c:pt>
                <c:pt idx="3984">
                  <c:v>1.8162304981667601</c:v>
                </c:pt>
                <c:pt idx="3985">
                  <c:v>1.8564969208429498</c:v>
                </c:pt>
                <c:pt idx="3986">
                  <c:v>1.9041108916884619</c:v>
                </c:pt>
                <c:pt idx="3987">
                  <c:v>1.9518870915960094</c:v>
                </c:pt>
                <c:pt idx="3988">
                  <c:v>1.8974713710488404</c:v>
                </c:pt>
                <c:pt idx="3989">
                  <c:v>1.837992462273782</c:v>
                </c:pt>
                <c:pt idx="3990">
                  <c:v>1.8267073700332417</c:v>
                </c:pt>
                <c:pt idx="3991">
                  <c:v>1.8239554272430203</c:v>
                </c:pt>
                <c:pt idx="3992">
                  <c:v>1.8635759160051371</c:v>
                </c:pt>
                <c:pt idx="3993">
                  <c:v>1.9076561638249447</c:v>
                </c:pt>
                <c:pt idx="3994">
                  <c:v>1.8905211095468588</c:v>
                </c:pt>
                <c:pt idx="3995">
                  <c:v>0.52966202271145024</c:v>
                </c:pt>
                <c:pt idx="3996">
                  <c:v>0.54568888591760145</c:v>
                </c:pt>
                <c:pt idx="3997">
                  <c:v>0.48283934875414225</c:v>
                </c:pt>
                <c:pt idx="3998">
                  <c:v>0.48965531392594952</c:v>
                </c:pt>
                <c:pt idx="3999">
                  <c:v>0.42013312115408724</c:v>
                </c:pt>
                <c:pt idx="4000">
                  <c:v>0.48496522986807383</c:v>
                </c:pt>
                <c:pt idx="4001">
                  <c:v>0.46235925260628474</c:v>
                </c:pt>
                <c:pt idx="4002">
                  <c:v>0.54463740037619457</c:v>
                </c:pt>
                <c:pt idx="4003">
                  <c:v>0.59634877386910901</c:v>
                </c:pt>
                <c:pt idx="4004">
                  <c:v>0.53433591338522179</c:v>
                </c:pt>
                <c:pt idx="4005">
                  <c:v>0.3708142861211583</c:v>
                </c:pt>
                <c:pt idx="4006">
                  <c:v>0.30379880214183358</c:v>
                </c:pt>
                <c:pt idx="4007">
                  <c:v>0.2443855410260076</c:v>
                </c:pt>
                <c:pt idx="4008">
                  <c:v>0.22581148595804926</c:v>
                </c:pt>
                <c:pt idx="4009">
                  <c:v>0.24135705918707642</c:v>
                </c:pt>
                <c:pt idx="4010">
                  <c:v>0.37010132177560634</c:v>
                </c:pt>
                <c:pt idx="4011">
                  <c:v>0.3903181681679766</c:v>
                </c:pt>
                <c:pt idx="4012">
                  <c:v>0.37635352720305937</c:v>
                </c:pt>
                <c:pt idx="4013">
                  <c:v>0.28791700712443752</c:v>
                </c:pt>
                <c:pt idx="4014">
                  <c:v>0.18126531910691213</c:v>
                </c:pt>
                <c:pt idx="4015">
                  <c:v>0.12497886988144283</c:v>
                </c:pt>
                <c:pt idx="4016">
                  <c:v>2.4882970806499604E-2</c:v>
                </c:pt>
                <c:pt idx="4017">
                  <c:v>1.036275762246341E-3</c:v>
                </c:pt>
                <c:pt idx="4018">
                  <c:v>-4.6401742071427672E-2</c:v>
                </c:pt>
                <c:pt idx="4019">
                  <c:v>-6.9340757806930095E-2</c:v>
                </c:pt>
                <c:pt idx="4020">
                  <c:v>-0.10684246485298636</c:v>
                </c:pt>
                <c:pt idx="4021">
                  <c:v>-0.17759035242070426</c:v>
                </c:pt>
                <c:pt idx="4022">
                  <c:v>-0.23656491949578784</c:v>
                </c:pt>
                <c:pt idx="4023">
                  <c:v>-0.19855161014128775</c:v>
                </c:pt>
                <c:pt idx="4024">
                  <c:v>-0.26959729056620418</c:v>
                </c:pt>
                <c:pt idx="4025">
                  <c:v>-0.29699173053066535</c:v>
                </c:pt>
                <c:pt idx="4026">
                  <c:v>-0.46343316859399852</c:v>
                </c:pt>
                <c:pt idx="4027">
                  <c:v>-0.41375987670052716</c:v>
                </c:pt>
                <c:pt idx="4028">
                  <c:v>-0.3139615444239649</c:v>
                </c:pt>
                <c:pt idx="4029">
                  <c:v>-0.30694053702541946</c:v>
                </c:pt>
                <c:pt idx="4030">
                  <c:v>-0.32893319544375271</c:v>
                </c:pt>
                <c:pt idx="4031">
                  <c:v>-0.38187437694893561</c:v>
                </c:pt>
                <c:pt idx="4032">
                  <c:v>-0.39585883715205766</c:v>
                </c:pt>
                <c:pt idx="4033">
                  <c:v>-0.35018460354820219</c:v>
                </c:pt>
                <c:pt idx="4034">
                  <c:v>-0.17348792450674672</c:v>
                </c:pt>
                <c:pt idx="4035">
                  <c:v>-0.20844574993932885</c:v>
                </c:pt>
                <c:pt idx="4036">
                  <c:v>-0.2728444025748305</c:v>
                </c:pt>
                <c:pt idx="4037">
                  <c:v>-0.29023781282930866</c:v>
                </c:pt>
                <c:pt idx="4038">
                  <c:v>-0.28175534395196955</c:v>
                </c:pt>
                <c:pt idx="4039">
                  <c:v>-0.21536800173993237</c:v>
                </c:pt>
                <c:pt idx="4040">
                  <c:v>-0.14019586724825853</c:v>
                </c:pt>
                <c:pt idx="4041">
                  <c:v>-0.13232027018859069</c:v>
                </c:pt>
                <c:pt idx="4042">
                  <c:v>-0.23829176530477547</c:v>
                </c:pt>
                <c:pt idx="4043">
                  <c:v>-0.21719638436479105</c:v>
                </c:pt>
                <c:pt idx="4044">
                  <c:v>-9.8671525244818786E-2</c:v>
                </c:pt>
                <c:pt idx="4045">
                  <c:v>-8.5278072590126375E-2</c:v>
                </c:pt>
                <c:pt idx="4046">
                  <c:v>-0.10941560900280622</c:v>
                </c:pt>
                <c:pt idx="4047">
                  <c:v>-0.23246704934063012</c:v>
                </c:pt>
                <c:pt idx="4048">
                  <c:v>-0.37282665229720346</c:v>
                </c:pt>
                <c:pt idx="4049">
                  <c:v>-0.35108750733565519</c:v>
                </c:pt>
                <c:pt idx="4050">
                  <c:v>-0.5384226064433264</c:v>
                </c:pt>
                <c:pt idx="4051">
                  <c:v>-0.57719412553379801</c:v>
                </c:pt>
                <c:pt idx="4052">
                  <c:v>-0.69506263197036544</c:v>
                </c:pt>
                <c:pt idx="4053">
                  <c:v>-0.8187831077433384</c:v>
                </c:pt>
                <c:pt idx="4054">
                  <c:v>-0.85453767093727884</c:v>
                </c:pt>
                <c:pt idx="4055">
                  <c:v>-0.94900753647600455</c:v>
                </c:pt>
                <c:pt idx="4056">
                  <c:v>-0.98879207413704251</c:v>
                </c:pt>
                <c:pt idx="4057">
                  <c:v>-0.99221959050843089</c:v>
                </c:pt>
                <c:pt idx="4058">
                  <c:v>-0.91414690136665844</c:v>
                </c:pt>
                <c:pt idx="4059">
                  <c:v>-0.95649887823698143</c:v>
                </c:pt>
                <c:pt idx="4060">
                  <c:v>-1.0241605755922627</c:v>
                </c:pt>
                <c:pt idx="4061">
                  <c:v>-1.0660110343998361</c:v>
                </c:pt>
                <c:pt idx="4062">
                  <c:v>-1.1704858224748029</c:v>
                </c:pt>
                <c:pt idx="4063">
                  <c:v>-1.1937911557233898</c:v>
                </c:pt>
                <c:pt idx="4064">
                  <c:v>-1.2691661570357686</c:v>
                </c:pt>
                <c:pt idx="4065">
                  <c:v>-1.2488771677508244</c:v>
                </c:pt>
                <c:pt idx="4066">
                  <c:v>-1.1083470508529261</c:v>
                </c:pt>
                <c:pt idx="4067">
                  <c:v>-1.1194382680081862</c:v>
                </c:pt>
                <c:pt idx="4068">
                  <c:v>-1.0810749898692527</c:v>
                </c:pt>
                <c:pt idx="4069">
                  <c:v>-1.0869849890440333</c:v>
                </c:pt>
                <c:pt idx="4070">
                  <c:v>-1.1412996009663632</c:v>
                </c:pt>
                <c:pt idx="4071">
                  <c:v>-1.2596592613166397</c:v>
                </c:pt>
                <c:pt idx="4072">
                  <c:v>-1.3560049756284722</c:v>
                </c:pt>
                <c:pt idx="4073">
                  <c:v>-1.3889011239769133</c:v>
                </c:pt>
                <c:pt idx="4074">
                  <c:v>-1.2719048192204072</c:v>
                </c:pt>
                <c:pt idx="4075">
                  <c:v>-1.2950646430297259</c:v>
                </c:pt>
                <c:pt idx="4076">
                  <c:v>-1.4275575413132922</c:v>
                </c:pt>
                <c:pt idx="4077">
                  <c:v>-1.486820199556188</c:v>
                </c:pt>
                <c:pt idx="4078">
                  <c:v>-1.5161154795618759</c:v>
                </c:pt>
                <c:pt idx="4079">
                  <c:v>-1.5112443947434682</c:v>
                </c:pt>
                <c:pt idx="4080">
                  <c:v>-1.4963381395613466</c:v>
                </c:pt>
                <c:pt idx="4081">
                  <c:v>-1.4845107128578128</c:v>
                </c:pt>
                <c:pt idx="4082">
                  <c:v>-1.6718478380839528</c:v>
                </c:pt>
                <c:pt idx="4083">
                  <c:v>-1.6870836674816199</c:v>
                </c:pt>
                <c:pt idx="4084">
                  <c:v>-1.6312874661229826</c:v>
                </c:pt>
                <c:pt idx="4085">
                  <c:v>-1.6476100852836069</c:v>
                </c:pt>
                <c:pt idx="4086">
                  <c:v>-1.6916980941273556</c:v>
                </c:pt>
                <c:pt idx="4087">
                  <c:v>-1.6868557020983475</c:v>
                </c:pt>
                <c:pt idx="4088">
                  <c:v>-1.748539131089534</c:v>
                </c:pt>
                <c:pt idx="4089">
                  <c:v>-1.7642976918288698</c:v>
                </c:pt>
                <c:pt idx="4090">
                  <c:v>-1.621542906035637</c:v>
                </c:pt>
                <c:pt idx="4091">
                  <c:v>-1.5644933419356406</c:v>
                </c:pt>
                <c:pt idx="4092">
                  <c:v>-1.542572999244906</c:v>
                </c:pt>
                <c:pt idx="4093">
                  <c:v>-1.4423775257936644</c:v>
                </c:pt>
                <c:pt idx="4094">
                  <c:v>-1.3128499688270474</c:v>
                </c:pt>
                <c:pt idx="4095">
                  <c:v>-1.2574438962015804</c:v>
                </c:pt>
                <c:pt idx="4096">
                  <c:v>-1.2281290454636222</c:v>
                </c:pt>
                <c:pt idx="4097">
                  <c:v>-1.2135618927772602</c:v>
                </c:pt>
                <c:pt idx="4098">
                  <c:v>-1.1640335392112287</c:v>
                </c:pt>
                <c:pt idx="4099">
                  <c:v>-1.2302616075823303</c:v>
                </c:pt>
                <c:pt idx="4100">
                  <c:v>-1.255202537774655</c:v>
                </c:pt>
                <c:pt idx="4101">
                  <c:v>-1.1807927617488008</c:v>
                </c:pt>
                <c:pt idx="4102">
                  <c:v>-1.0798302962518811</c:v>
                </c:pt>
                <c:pt idx="4103">
                  <c:v>-0.8453985530585868</c:v>
                </c:pt>
                <c:pt idx="4104">
                  <c:v>-0.70896262103802576</c:v>
                </c:pt>
                <c:pt idx="4105">
                  <c:v>-0.57853457980361478</c:v>
                </c:pt>
                <c:pt idx="4106">
                  <c:v>-0.59786583280136518</c:v>
                </c:pt>
                <c:pt idx="4107">
                  <c:v>-0.58571507467466311</c:v>
                </c:pt>
                <c:pt idx="4108">
                  <c:v>-0.54825454384396022</c:v>
                </c:pt>
                <c:pt idx="4109">
                  <c:v>-0.48499871551816048</c:v>
                </c:pt>
                <c:pt idx="4110">
                  <c:v>-0.40639739497542787</c:v>
                </c:pt>
                <c:pt idx="4111">
                  <c:v>-0.31900340564309598</c:v>
                </c:pt>
                <c:pt idx="4112">
                  <c:v>-0.2594344341466891</c:v>
                </c:pt>
                <c:pt idx="4113">
                  <c:v>-0.25335985042107423</c:v>
                </c:pt>
                <c:pt idx="4114">
                  <c:v>-0.23486954697515558</c:v>
                </c:pt>
                <c:pt idx="4115">
                  <c:v>-0.22144925908080906</c:v>
                </c:pt>
                <c:pt idx="4116">
                  <c:v>-0.22128981149164453</c:v>
                </c:pt>
                <c:pt idx="4117">
                  <c:v>-0.20754746969306315</c:v>
                </c:pt>
                <c:pt idx="4118">
                  <c:v>-0.2019604044087665</c:v>
                </c:pt>
                <c:pt idx="4119">
                  <c:v>-0.15481705434888507</c:v>
                </c:pt>
                <c:pt idx="4120">
                  <c:v>-0.12693012083688668</c:v>
                </c:pt>
                <c:pt idx="4121">
                  <c:v>-0.14260656621290285</c:v>
                </c:pt>
                <c:pt idx="4122">
                  <c:v>-0.20627795413394612</c:v>
                </c:pt>
                <c:pt idx="4123">
                  <c:v>-0.17703925931947601</c:v>
                </c:pt>
                <c:pt idx="4124">
                  <c:v>-0.13910200763221786</c:v>
                </c:pt>
                <c:pt idx="4125">
                  <c:v>-0.18348316030411937</c:v>
                </c:pt>
                <c:pt idx="4126">
                  <c:v>-0.17940727999868294</c:v>
                </c:pt>
                <c:pt idx="4127">
                  <c:v>-0.22425075123380175</c:v>
                </c:pt>
                <c:pt idx="4128">
                  <c:v>-0.23460099456422806</c:v>
                </c:pt>
                <c:pt idx="4129">
                  <c:v>-0.29361317711928786</c:v>
                </c:pt>
                <c:pt idx="4130">
                  <c:v>-0.17854505293651002</c:v>
                </c:pt>
                <c:pt idx="4131">
                  <c:v>-0.18200968220116312</c:v>
                </c:pt>
                <c:pt idx="4132">
                  <c:v>-0.21931448605497275</c:v>
                </c:pt>
                <c:pt idx="4133">
                  <c:v>-0.22517732244259225</c:v>
                </c:pt>
                <c:pt idx="4134">
                  <c:v>-0.27347201274838706</c:v>
                </c:pt>
                <c:pt idx="4135">
                  <c:v>-0.25955208032163374</c:v>
                </c:pt>
                <c:pt idx="4136">
                  <c:v>-0.26993135800932611</c:v>
                </c:pt>
                <c:pt idx="4137">
                  <c:v>-0.24478138315301098</c:v>
                </c:pt>
                <c:pt idx="4138">
                  <c:v>-0.2158700990597037</c:v>
                </c:pt>
                <c:pt idx="4139">
                  <c:v>-0.24862770008070981</c:v>
                </c:pt>
                <c:pt idx="4140">
                  <c:v>-0.23040460512249408</c:v>
                </c:pt>
                <c:pt idx="4141">
                  <c:v>-0.19029998654715399</c:v>
                </c:pt>
                <c:pt idx="4142">
                  <c:v>-0.20229336426361025</c:v>
                </c:pt>
                <c:pt idx="4143">
                  <c:v>-0.32374739236500594</c:v>
                </c:pt>
                <c:pt idx="4144">
                  <c:v>-0.39055096620521168</c:v>
                </c:pt>
                <c:pt idx="4145">
                  <c:v>-0.43501057824432471</c:v>
                </c:pt>
                <c:pt idx="4146">
                  <c:v>-0.39883003532877914</c:v>
                </c:pt>
                <c:pt idx="4147">
                  <c:v>-0.410684756635327</c:v>
                </c:pt>
                <c:pt idx="4148">
                  <c:v>-0.42050481051289651</c:v>
                </c:pt>
                <c:pt idx="4149">
                  <c:v>-0.45434526836885764</c:v>
                </c:pt>
                <c:pt idx="4150">
                  <c:v>-0.43678903061718116</c:v>
                </c:pt>
                <c:pt idx="4151">
                  <c:v>-0.35746605648174995</c:v>
                </c:pt>
                <c:pt idx="4152">
                  <c:v>-0.28793824685580083</c:v>
                </c:pt>
                <c:pt idx="4153">
                  <c:v>-0.27019133989049554</c:v>
                </c:pt>
                <c:pt idx="4154">
                  <c:v>-0.44103569218401706</c:v>
                </c:pt>
                <c:pt idx="4155">
                  <c:v>-0.45055961369173303</c:v>
                </c:pt>
                <c:pt idx="4156">
                  <c:v>-0.50157627045692577</c:v>
                </c:pt>
                <c:pt idx="4157">
                  <c:v>-0.53371199113657775</c:v>
                </c:pt>
                <c:pt idx="4158">
                  <c:v>-0.59559612210284152</c:v>
                </c:pt>
                <c:pt idx="4159">
                  <c:v>-0.69108634302835759</c:v>
                </c:pt>
                <c:pt idx="4160">
                  <c:v>-0.7094894029599299</c:v>
                </c:pt>
                <c:pt idx="4161">
                  <c:v>-0.69073565494747535</c:v>
                </c:pt>
                <c:pt idx="4162">
                  <c:v>-0.75926789371896097</c:v>
                </c:pt>
                <c:pt idx="4163">
                  <c:v>-0.78719027064068237</c:v>
                </c:pt>
                <c:pt idx="4164">
                  <c:v>-0.85530724947329695</c:v>
                </c:pt>
                <c:pt idx="4165">
                  <c:v>-0.96361906454338409</c:v>
                </c:pt>
                <c:pt idx="4166">
                  <c:v>-1.0410335138448239</c:v>
                </c:pt>
                <c:pt idx="4167">
                  <c:v>-1.0961078513103581</c:v>
                </c:pt>
                <c:pt idx="4168">
                  <c:v>-1.1898784323586482</c:v>
                </c:pt>
                <c:pt idx="4169">
                  <c:v>-1.2197705706574724</c:v>
                </c:pt>
                <c:pt idx="4170">
                  <c:v>-1.1711209510484952</c:v>
                </c:pt>
                <c:pt idx="4171">
                  <c:v>-1.2078262245201921</c:v>
                </c:pt>
                <c:pt idx="4172">
                  <c:v>-1.2738368734996321</c:v>
                </c:pt>
                <c:pt idx="4173">
                  <c:v>-1.3296831015462673</c:v>
                </c:pt>
                <c:pt idx="4174">
                  <c:v>-1.3757016701040874</c:v>
                </c:pt>
                <c:pt idx="4175">
                  <c:v>-1.400168212965804</c:v>
                </c:pt>
                <c:pt idx="4176">
                  <c:v>-1.4221781363392509</c:v>
                </c:pt>
                <c:pt idx="4177">
                  <c:v>-1.4304067123576514</c:v>
                </c:pt>
                <c:pt idx="4178">
                  <c:v>-1.3695940329914305</c:v>
                </c:pt>
                <c:pt idx="4179">
                  <c:v>-1.3149010704185564</c:v>
                </c:pt>
                <c:pt idx="4180">
                  <c:v>-1.3564502817818238</c:v>
                </c:pt>
                <c:pt idx="4181">
                  <c:v>-1.3922447438660928</c:v>
                </c:pt>
                <c:pt idx="4182">
                  <c:v>-1.4116715133113573</c:v>
                </c:pt>
                <c:pt idx="4183">
                  <c:v>-1.417728584446363</c:v>
                </c:pt>
                <c:pt idx="4184">
                  <c:v>-1.3863015820724085</c:v>
                </c:pt>
                <c:pt idx="4185">
                  <c:v>-1.2868771450763563</c:v>
                </c:pt>
                <c:pt idx="4186">
                  <c:v>-1.2021306114378731</c:v>
                </c:pt>
                <c:pt idx="4187">
                  <c:v>-1.1812346416979169</c:v>
                </c:pt>
                <c:pt idx="4188">
                  <c:v>-1.191832789616343</c:v>
                </c:pt>
                <c:pt idx="4189">
                  <c:v>-1.1674100943322798</c:v>
                </c:pt>
                <c:pt idx="4190">
                  <c:v>-1.2157063027245958</c:v>
                </c:pt>
                <c:pt idx="4191">
                  <c:v>-1.279521717588074</c:v>
                </c:pt>
                <c:pt idx="4192">
                  <c:v>-1.2802814757420691</c:v>
                </c:pt>
                <c:pt idx="4193">
                  <c:v>-1.2827557401802154</c:v>
                </c:pt>
                <c:pt idx="4194">
                  <c:v>-1.338519404971934</c:v>
                </c:pt>
                <c:pt idx="4195">
                  <c:v>-1.3181605866143018</c:v>
                </c:pt>
                <c:pt idx="4196">
                  <c:v>-1.3556849835335816</c:v>
                </c:pt>
                <c:pt idx="4197">
                  <c:v>-1.3273432580241455</c:v>
                </c:pt>
                <c:pt idx="4198">
                  <c:v>-1.2605060429622506</c:v>
                </c:pt>
                <c:pt idx="4199">
                  <c:v>-1.2065923209893274</c:v>
                </c:pt>
                <c:pt idx="4200">
                  <c:v>-1.1842580994487488</c:v>
                </c:pt>
                <c:pt idx="4201">
                  <c:v>-1.142948886026943</c:v>
                </c:pt>
                <c:pt idx="4202">
                  <c:v>-1.1769538635472072</c:v>
                </c:pt>
                <c:pt idx="4203">
                  <c:v>-1.1468925224711359</c:v>
                </c:pt>
                <c:pt idx="4204">
                  <c:v>-1.0288182283301064</c:v>
                </c:pt>
                <c:pt idx="4205">
                  <c:v>-0.96965538925242278</c:v>
                </c:pt>
                <c:pt idx="4206">
                  <c:v>-0.91051361906650008</c:v>
                </c:pt>
                <c:pt idx="4207">
                  <c:v>-0.93826515209079409</c:v>
                </c:pt>
                <c:pt idx="4208">
                  <c:v>-0.99834714508051037</c:v>
                </c:pt>
                <c:pt idx="4209">
                  <c:v>-0.98733606176827138</c:v>
                </c:pt>
                <c:pt idx="4210">
                  <c:v>-0.7563573096208962</c:v>
                </c:pt>
                <c:pt idx="4211">
                  <c:v>-0.73128604567835009</c:v>
                </c:pt>
                <c:pt idx="4212">
                  <c:v>-0.6290398414836913</c:v>
                </c:pt>
                <c:pt idx="4213">
                  <c:v>-0.57142106426632999</c:v>
                </c:pt>
                <c:pt idx="4214">
                  <c:v>-0.44888259522402357</c:v>
                </c:pt>
                <c:pt idx="4215">
                  <c:v>-0.34000428751416034</c:v>
                </c:pt>
                <c:pt idx="4216">
                  <c:v>-0.23278530367925426</c:v>
                </c:pt>
                <c:pt idx="4217">
                  <c:v>-0.18518201208758892</c:v>
                </c:pt>
                <c:pt idx="4218">
                  <c:v>-0.23854509854957193</c:v>
                </c:pt>
                <c:pt idx="4219">
                  <c:v>-0.22423886170145654</c:v>
                </c:pt>
                <c:pt idx="4220">
                  <c:v>-0.19238663267787029</c:v>
                </c:pt>
                <c:pt idx="4221">
                  <c:v>-0.14361955773556048</c:v>
                </c:pt>
                <c:pt idx="4222">
                  <c:v>-8.2088492691547943E-2</c:v>
                </c:pt>
                <c:pt idx="4223">
                  <c:v>-3.1264039051064126E-2</c:v>
                </c:pt>
                <c:pt idx="4224">
                  <c:v>1.2848732395259852E-2</c:v>
                </c:pt>
                <c:pt idx="4225">
                  <c:v>4.7075677488650776E-2</c:v>
                </c:pt>
                <c:pt idx="4226">
                  <c:v>0.13051575218272174</c:v>
                </c:pt>
                <c:pt idx="4227">
                  <c:v>0.17227807436876444</c:v>
                </c:pt>
                <c:pt idx="4228">
                  <c:v>0.2196927751160338</c:v>
                </c:pt>
                <c:pt idx="4229">
                  <c:v>0.2673577633074174</c:v>
                </c:pt>
                <c:pt idx="4230">
                  <c:v>0.30096235177533714</c:v>
                </c:pt>
                <c:pt idx="4231">
                  <c:v>0.35842254895740977</c:v>
                </c:pt>
                <c:pt idx="4232">
                  <c:v>0.35532454795921276</c:v>
                </c:pt>
                <c:pt idx="4233">
                  <c:v>0.39579754973425724</c:v>
                </c:pt>
                <c:pt idx="4234">
                  <c:v>0.39475327054271775</c:v>
                </c:pt>
                <c:pt idx="4235">
                  <c:v>0.43572952066735193</c:v>
                </c:pt>
                <c:pt idx="4236">
                  <c:v>0.47260623069716828</c:v>
                </c:pt>
                <c:pt idx="4237">
                  <c:v>0.55731561118219008</c:v>
                </c:pt>
                <c:pt idx="4238">
                  <c:v>0.57520907399594112</c:v>
                </c:pt>
                <c:pt idx="4239">
                  <c:v>0.52838974073882017</c:v>
                </c:pt>
                <c:pt idx="4240">
                  <c:v>0.55963085180383232</c:v>
                </c:pt>
                <c:pt idx="4241">
                  <c:v>0.5465539444887425</c:v>
                </c:pt>
                <c:pt idx="4242">
                  <c:v>0.50747757917699265</c:v>
                </c:pt>
                <c:pt idx="4243">
                  <c:v>0.57340341458680055</c:v>
                </c:pt>
                <c:pt idx="4244">
                  <c:v>0.62204859036603866</c:v>
                </c:pt>
                <c:pt idx="4245">
                  <c:v>0.70288036517461783</c:v>
                </c:pt>
                <c:pt idx="4246">
                  <c:v>0.81058630487573125</c:v>
                </c:pt>
                <c:pt idx="4247">
                  <c:v>0.84064264248944987</c:v>
                </c:pt>
                <c:pt idx="4248">
                  <c:v>0.82325968705854258</c:v>
                </c:pt>
                <c:pt idx="4249">
                  <c:v>0.84373971364936029</c:v>
                </c:pt>
                <c:pt idx="4250">
                  <c:v>0.89956232915318735</c:v>
                </c:pt>
                <c:pt idx="4251">
                  <c:v>0.89158147718372893</c:v>
                </c:pt>
                <c:pt idx="4252">
                  <c:v>0.82351525756091259</c:v>
                </c:pt>
                <c:pt idx="4253">
                  <c:v>0.73968099791972675</c:v>
                </c:pt>
                <c:pt idx="4254">
                  <c:v>0.67561961447079355</c:v>
                </c:pt>
                <c:pt idx="4255">
                  <c:v>0.59366209864917663</c:v>
                </c:pt>
                <c:pt idx="4256">
                  <c:v>0.56910519575015528</c:v>
                </c:pt>
                <c:pt idx="4257">
                  <c:v>0.65252463767009783</c:v>
                </c:pt>
                <c:pt idx="4258">
                  <c:v>0.44853232286875427</c:v>
                </c:pt>
                <c:pt idx="4259">
                  <c:v>0.37783981152036139</c:v>
                </c:pt>
                <c:pt idx="4260">
                  <c:v>0.25807668788998933</c:v>
                </c:pt>
                <c:pt idx="4261">
                  <c:v>0.18199796895139539</c:v>
                </c:pt>
                <c:pt idx="4262">
                  <c:v>8.5536846009700351E-2</c:v>
                </c:pt>
                <c:pt idx="4263">
                  <c:v>-8.7254361954608048E-2</c:v>
                </c:pt>
                <c:pt idx="4264">
                  <c:v>-0.14413606186608668</c:v>
                </c:pt>
                <c:pt idx="4265">
                  <c:v>-0.19721152344703621</c:v>
                </c:pt>
                <c:pt idx="4266">
                  <c:v>-0.15903894309589431</c:v>
                </c:pt>
                <c:pt idx="4267">
                  <c:v>-0.16559300364555551</c:v>
                </c:pt>
                <c:pt idx="4268">
                  <c:v>-0.20295684415122361</c:v>
                </c:pt>
                <c:pt idx="4269">
                  <c:v>-0.27703348293117563</c:v>
                </c:pt>
                <c:pt idx="4270">
                  <c:v>-0.31320320516368733</c:v>
                </c:pt>
                <c:pt idx="4271">
                  <c:v>-0.34338701479600003</c:v>
                </c:pt>
                <c:pt idx="4272">
                  <c:v>-0.43340804009736811</c:v>
                </c:pt>
                <c:pt idx="4273">
                  <c:v>-0.45943886620061736</c:v>
                </c:pt>
                <c:pt idx="4274">
                  <c:v>-0.40752363977784883</c:v>
                </c:pt>
                <c:pt idx="4275">
                  <c:v>-0.50044313334838941</c:v>
                </c:pt>
                <c:pt idx="4276">
                  <c:v>-0.57474765506673076</c:v>
                </c:pt>
                <c:pt idx="4277">
                  <c:v>-0.68608391294127469</c:v>
                </c:pt>
                <c:pt idx="4278">
                  <c:v>-0.76479570781584127</c:v>
                </c:pt>
                <c:pt idx="4279">
                  <c:v>-0.82220204083205828</c:v>
                </c:pt>
                <c:pt idx="4280">
                  <c:v>-0.86149856830528426</c:v>
                </c:pt>
                <c:pt idx="4281">
                  <c:v>-0.90117569154981592</c:v>
                </c:pt>
                <c:pt idx="4282">
                  <c:v>-0.93807363534300658</c:v>
                </c:pt>
                <c:pt idx="4283">
                  <c:v>-0.99064038527615861</c:v>
                </c:pt>
                <c:pt idx="4284">
                  <c:v>-1.0256358863221591</c:v>
                </c:pt>
                <c:pt idx="4285">
                  <c:v>-1.095456517065917</c:v>
                </c:pt>
                <c:pt idx="4286">
                  <c:v>-1.1022050915237429</c:v>
                </c:pt>
                <c:pt idx="4287">
                  <c:v>-1.1889564907815449</c:v>
                </c:pt>
                <c:pt idx="4288">
                  <c:v>-1.2353358460814983</c:v>
                </c:pt>
                <c:pt idx="4289">
                  <c:v>-1.3132526972094714</c:v>
                </c:pt>
                <c:pt idx="4290">
                  <c:v>-1.4164927900463977</c:v>
                </c:pt>
                <c:pt idx="4291">
                  <c:v>-1.4038926524120652</c:v>
                </c:pt>
                <c:pt idx="4292">
                  <c:v>-1.3679913466400238</c:v>
                </c:pt>
                <c:pt idx="4293">
                  <c:v>-1.3310634131473507</c:v>
                </c:pt>
                <c:pt idx="4294">
                  <c:v>-1.3109215095804554</c:v>
                </c:pt>
                <c:pt idx="4295">
                  <c:v>-1.2976000355566228</c:v>
                </c:pt>
                <c:pt idx="4296">
                  <c:v>-1.2367176539654943</c:v>
                </c:pt>
                <c:pt idx="4297">
                  <c:v>-1.2303516720671972</c:v>
                </c:pt>
                <c:pt idx="4298">
                  <c:v>-1.2432606928760888</c:v>
                </c:pt>
                <c:pt idx="4299">
                  <c:v>-1.2730796639837378</c:v>
                </c:pt>
                <c:pt idx="4300">
                  <c:v>-1.2803023196754815</c:v>
                </c:pt>
                <c:pt idx="4301">
                  <c:v>-1.301134505081766</c:v>
                </c:pt>
                <c:pt idx="4302">
                  <c:v>-1.3277175241600769</c:v>
                </c:pt>
                <c:pt idx="4303">
                  <c:v>-1.3588240844667776</c:v>
                </c:pt>
                <c:pt idx="4304">
                  <c:v>-1.4267557770045061</c:v>
                </c:pt>
                <c:pt idx="4305">
                  <c:v>-1.4189110963447928</c:v>
                </c:pt>
                <c:pt idx="4306">
                  <c:v>-1.3519055685416583</c:v>
                </c:pt>
                <c:pt idx="4307">
                  <c:v>-1.4320639367638437</c:v>
                </c:pt>
                <c:pt idx="4308">
                  <c:v>-1.4801761451856832</c:v>
                </c:pt>
                <c:pt idx="4309">
                  <c:v>-1.5460600116840246</c:v>
                </c:pt>
                <c:pt idx="4310">
                  <c:v>-1.5180294252694186</c:v>
                </c:pt>
                <c:pt idx="4311">
                  <c:v>-1.4842472810210785</c:v>
                </c:pt>
                <c:pt idx="4312">
                  <c:v>-1.3796978509590534</c:v>
                </c:pt>
                <c:pt idx="4313">
                  <c:v>-1.3732945994164385</c:v>
                </c:pt>
                <c:pt idx="4314">
                  <c:v>-1.3653381550836163</c:v>
                </c:pt>
                <c:pt idx="4315">
                  <c:v>-1.4423166784358792</c:v>
                </c:pt>
                <c:pt idx="4316">
                  <c:v>-1.5153497745116993</c:v>
                </c:pt>
                <c:pt idx="4317">
                  <c:v>-1.556743626722191</c:v>
                </c:pt>
                <c:pt idx="4318">
                  <c:v>-1.5120483471027077</c:v>
                </c:pt>
                <c:pt idx="4319">
                  <c:v>-1.4271966401534704</c:v>
                </c:pt>
                <c:pt idx="4320">
                  <c:v>-1.36744871293598</c:v>
                </c:pt>
                <c:pt idx="4321">
                  <c:v>-1.2677606253770433</c:v>
                </c:pt>
                <c:pt idx="4322">
                  <c:v>-1.3325124520014755</c:v>
                </c:pt>
                <c:pt idx="4323">
                  <c:v>-1.3492216445825529</c:v>
                </c:pt>
                <c:pt idx="4324">
                  <c:v>-1.4310075199167116</c:v>
                </c:pt>
                <c:pt idx="4325">
                  <c:v>-1.453109006523476</c:v>
                </c:pt>
                <c:pt idx="4326">
                  <c:v>-1.5025415950206191</c:v>
                </c:pt>
                <c:pt idx="4327">
                  <c:v>-1.5614921790091703</c:v>
                </c:pt>
                <c:pt idx="4328">
                  <c:v>-1.5763466366015708</c:v>
                </c:pt>
                <c:pt idx="4329">
                  <c:v>-1.5580666292007723</c:v>
                </c:pt>
                <c:pt idx="4330">
                  <c:v>-1.5678328459138036</c:v>
                </c:pt>
                <c:pt idx="4331">
                  <c:v>-1.5275609770158758</c:v>
                </c:pt>
                <c:pt idx="4332">
                  <c:v>-1.4840553979508724</c:v>
                </c:pt>
                <c:pt idx="4333">
                  <c:v>-1.4102511778771858</c:v>
                </c:pt>
                <c:pt idx="4334">
                  <c:v>-1.3485945776711925</c:v>
                </c:pt>
                <c:pt idx="4335">
                  <c:v>-1.3786389414963818</c:v>
                </c:pt>
                <c:pt idx="4336">
                  <c:v>-1.3959667912967932</c:v>
                </c:pt>
                <c:pt idx="4337">
                  <c:v>-1.3412939132439667</c:v>
                </c:pt>
                <c:pt idx="4338">
                  <c:v>-1.1759670492829017</c:v>
                </c:pt>
                <c:pt idx="4339">
                  <c:v>-1.1735484172505826</c:v>
                </c:pt>
                <c:pt idx="4340">
                  <c:v>-1.0422121872493644</c:v>
                </c:pt>
                <c:pt idx="4341">
                  <c:v>-1.0258287994355861</c:v>
                </c:pt>
                <c:pt idx="4342">
                  <c:v>-0.94756944928685649</c:v>
                </c:pt>
                <c:pt idx="4343">
                  <c:v>-0.83663851715262316</c:v>
                </c:pt>
                <c:pt idx="4344">
                  <c:v>-0.78548221327919177</c:v>
                </c:pt>
                <c:pt idx="4345">
                  <c:v>-0.72161480594836069</c:v>
                </c:pt>
                <c:pt idx="4346">
                  <c:v>-0.60884875280320372</c:v>
                </c:pt>
                <c:pt idx="4347">
                  <c:v>-0.53442359945340057</c:v>
                </c:pt>
                <c:pt idx="4348">
                  <c:v>-0.42925054691098558</c:v>
                </c:pt>
                <c:pt idx="4349">
                  <c:v>-0.33448444761547164</c:v>
                </c:pt>
                <c:pt idx="4350">
                  <c:v>-0.30162381371899999</c:v>
                </c:pt>
                <c:pt idx="4351">
                  <c:v>-0.27286840115496919</c:v>
                </c:pt>
                <c:pt idx="4352">
                  <c:v>-0.26485052403969889</c:v>
                </c:pt>
                <c:pt idx="4353">
                  <c:v>-0.25532125915394382</c:v>
                </c:pt>
                <c:pt idx="4354">
                  <c:v>-0.16908301887559005</c:v>
                </c:pt>
                <c:pt idx="4355">
                  <c:v>-0.12739429719605244</c:v>
                </c:pt>
                <c:pt idx="4356">
                  <c:v>-7.3859887048610517E-2</c:v>
                </c:pt>
                <c:pt idx="4357">
                  <c:v>-3.1785489584892565E-2</c:v>
                </c:pt>
                <c:pt idx="4358">
                  <c:v>2.2446557659412916E-2</c:v>
                </c:pt>
                <c:pt idx="4359">
                  <c:v>8.2040531623348831E-2</c:v>
                </c:pt>
                <c:pt idx="4360">
                  <c:v>0.18972895300354595</c:v>
                </c:pt>
                <c:pt idx="4361">
                  <c:v>0.30548565452337267</c:v>
                </c:pt>
                <c:pt idx="4362">
                  <c:v>0.35358650778870765</c:v>
                </c:pt>
                <c:pt idx="4363">
                  <c:v>0.38574707239884282</c:v>
                </c:pt>
                <c:pt idx="4364">
                  <c:v>0.40549881084747802</c:v>
                </c:pt>
                <c:pt idx="4365">
                  <c:v>0.51491877030883537</c:v>
                </c:pt>
                <c:pt idx="4366">
                  <c:v>0.61893373669362983</c:v>
                </c:pt>
                <c:pt idx="4367">
                  <c:v>0.71350169152286214</c:v>
                </c:pt>
                <c:pt idx="4368">
                  <c:v>0.74080665676608148</c:v>
                </c:pt>
                <c:pt idx="4369">
                  <c:v>0.71256545486844991</c:v>
                </c:pt>
                <c:pt idx="4370">
                  <c:v>0.67643493063666071</c:v>
                </c:pt>
                <c:pt idx="4371">
                  <c:v>0.6632636481269556</c:v>
                </c:pt>
                <c:pt idx="4372">
                  <c:v>0.58656873747688143</c:v>
                </c:pt>
                <c:pt idx="4373">
                  <c:v>0.58380044611803694</c:v>
                </c:pt>
                <c:pt idx="4374">
                  <c:v>0.67176369235108335</c:v>
                </c:pt>
                <c:pt idx="4375">
                  <c:v>0.71525378884114343</c:v>
                </c:pt>
                <c:pt idx="4376">
                  <c:v>0.66763389669709194</c:v>
                </c:pt>
                <c:pt idx="4377">
                  <c:v>0.61886374173858605</c:v>
                </c:pt>
                <c:pt idx="4378">
                  <c:v>0.52681647640596874</c:v>
                </c:pt>
                <c:pt idx="4379">
                  <c:v>0.60417901448277267</c:v>
                </c:pt>
                <c:pt idx="4380">
                  <c:v>0.71130141608192321</c:v>
                </c:pt>
                <c:pt idx="4381">
                  <c:v>0.77328269301601982</c:v>
                </c:pt>
                <c:pt idx="4382">
                  <c:v>0.76282912343029108</c:v>
                </c:pt>
                <c:pt idx="4383">
                  <c:v>0.72564863679660507</c:v>
                </c:pt>
                <c:pt idx="4384">
                  <c:v>0.74954576081815694</c:v>
                </c:pt>
                <c:pt idx="4385">
                  <c:v>0.76712958278279508</c:v>
                </c:pt>
                <c:pt idx="4386">
                  <c:v>0.83095864198311953</c:v>
                </c:pt>
                <c:pt idx="4387">
                  <c:v>0.7748973483711451</c:v>
                </c:pt>
                <c:pt idx="4388">
                  <c:v>0.73442545779522161</c:v>
                </c:pt>
                <c:pt idx="4389">
                  <c:v>0.71406422449939866</c:v>
                </c:pt>
                <c:pt idx="4390">
                  <c:v>0.6700638703965619</c:v>
                </c:pt>
                <c:pt idx="4391">
                  <c:v>0.72824062122590461</c:v>
                </c:pt>
                <c:pt idx="4392">
                  <c:v>0.78536639562278809</c:v>
                </c:pt>
                <c:pt idx="4393">
                  <c:v>0.74814490149480672</c:v>
                </c:pt>
                <c:pt idx="4394">
                  <c:v>0.44841151585826772</c:v>
                </c:pt>
                <c:pt idx="4395">
                  <c:v>0.45829596486806468</c:v>
                </c:pt>
                <c:pt idx="4396">
                  <c:v>0.4984208969739537</c:v>
                </c:pt>
                <c:pt idx="4397">
                  <c:v>0.48780341338944094</c:v>
                </c:pt>
                <c:pt idx="4398">
                  <c:v>0.45915976049222423</c:v>
                </c:pt>
                <c:pt idx="4399">
                  <c:v>0.38989889296778613</c:v>
                </c:pt>
                <c:pt idx="4400">
                  <c:v>0.2504689277949137</c:v>
                </c:pt>
                <c:pt idx="4401">
                  <c:v>0.23111023114871412</c:v>
                </c:pt>
                <c:pt idx="4402">
                  <c:v>0.1345413350097332</c:v>
                </c:pt>
                <c:pt idx="4403">
                  <c:v>9.8907132572084569E-2</c:v>
                </c:pt>
                <c:pt idx="4404">
                  <c:v>1.9211589057839779E-2</c:v>
                </c:pt>
                <c:pt idx="4405">
                  <c:v>-3.0808283494825877E-2</c:v>
                </c:pt>
                <c:pt idx="4406">
                  <c:v>-0.14190038266044278</c:v>
                </c:pt>
                <c:pt idx="4407">
                  <c:v>-0.26710537631218556</c:v>
                </c:pt>
                <c:pt idx="4408">
                  <c:v>-0.32245158693011977</c:v>
                </c:pt>
                <c:pt idx="4409">
                  <c:v>-0.40762027274055879</c:v>
                </c:pt>
                <c:pt idx="4410">
                  <c:v>-0.72868695112514803</c:v>
                </c:pt>
                <c:pt idx="4411">
                  <c:v>-0.74340392713402481</c:v>
                </c:pt>
                <c:pt idx="4412">
                  <c:v>-0.71998527807095325</c:v>
                </c:pt>
                <c:pt idx="4413">
                  <c:v>-0.70818784500982457</c:v>
                </c:pt>
                <c:pt idx="4414">
                  <c:v>-0.71385465357470579</c:v>
                </c:pt>
                <c:pt idx="4415">
                  <c:v>-0.81799919011144107</c:v>
                </c:pt>
                <c:pt idx="4416">
                  <c:v>-0.8572192127381304</c:v>
                </c:pt>
                <c:pt idx="4417">
                  <c:v>-0.88730070351603596</c:v>
                </c:pt>
                <c:pt idx="4418">
                  <c:v>-0.96937136727089346</c:v>
                </c:pt>
                <c:pt idx="4419">
                  <c:v>-1.0251845670275204</c:v>
                </c:pt>
                <c:pt idx="4420">
                  <c:v>-1.0749492403275114</c:v>
                </c:pt>
                <c:pt idx="4421">
                  <c:v>-1.111814595970628</c:v>
                </c:pt>
                <c:pt idx="4422">
                  <c:v>-1.1240880331262864</c:v>
                </c:pt>
                <c:pt idx="4423">
                  <c:v>-1.1676175745301931</c:v>
                </c:pt>
                <c:pt idx="4424">
                  <c:v>-1.1687605781195831</c:v>
                </c:pt>
                <c:pt idx="4425">
                  <c:v>-1.1785129263258756</c:v>
                </c:pt>
                <c:pt idx="4426">
                  <c:v>-1.3405282707453536</c:v>
                </c:pt>
                <c:pt idx="4427">
                  <c:v>-1.3062254953901833</c:v>
                </c:pt>
                <c:pt idx="4428">
                  <c:v>-1.2607895175105084</c:v>
                </c:pt>
                <c:pt idx="4429">
                  <c:v>-1.1936996251686756</c:v>
                </c:pt>
                <c:pt idx="4430">
                  <c:v>-1.1471843036375078</c:v>
                </c:pt>
                <c:pt idx="4431">
                  <c:v>-1.1671373231334385</c:v>
                </c:pt>
                <c:pt idx="4432">
                  <c:v>-1.2249726623848531</c:v>
                </c:pt>
                <c:pt idx="4433">
                  <c:v>-1.2255215580480803</c:v>
                </c:pt>
                <c:pt idx="4434">
                  <c:v>-1.0477057688115947</c:v>
                </c:pt>
                <c:pt idx="4435">
                  <c:v>-1.078145009372542</c:v>
                </c:pt>
                <c:pt idx="4436">
                  <c:v>-1.0863016316617788</c:v>
                </c:pt>
                <c:pt idx="4437">
                  <c:v>-1.1357202938903019</c:v>
                </c:pt>
                <c:pt idx="4438">
                  <c:v>-1.0949911038379563</c:v>
                </c:pt>
                <c:pt idx="4439">
                  <c:v>-1.0356409056974658</c:v>
                </c:pt>
                <c:pt idx="4440">
                  <c:v>-0.98568892015376541</c:v>
                </c:pt>
                <c:pt idx="4441">
                  <c:v>-0.95571690605807302</c:v>
                </c:pt>
                <c:pt idx="4442">
                  <c:v>-1.0474305850365497</c:v>
                </c:pt>
                <c:pt idx="4443">
                  <c:v>-0.99079049502669669</c:v>
                </c:pt>
                <c:pt idx="4444">
                  <c:v>-0.95888452729296669</c:v>
                </c:pt>
                <c:pt idx="4445">
                  <c:v>-0.9217395639130529</c:v>
                </c:pt>
                <c:pt idx="4446">
                  <c:v>-0.91289532381890381</c:v>
                </c:pt>
                <c:pt idx="4447">
                  <c:v>-0.9412123035012212</c:v>
                </c:pt>
                <c:pt idx="4448">
                  <c:v>-0.96925665991908838</c:v>
                </c:pt>
                <c:pt idx="4449">
                  <c:v>-1.0274666953869822</c:v>
                </c:pt>
                <c:pt idx="4450">
                  <c:v>-1.1767145878345751</c:v>
                </c:pt>
                <c:pt idx="4451">
                  <c:v>-1.1975864480476137</c:v>
                </c:pt>
                <c:pt idx="4452">
                  <c:v>-1.2254403166460344</c:v>
                </c:pt>
                <c:pt idx="4453">
                  <c:v>-1.1993783847400037</c:v>
                </c:pt>
                <c:pt idx="4454">
                  <c:v>-1.2066574575341036</c:v>
                </c:pt>
                <c:pt idx="4455">
                  <c:v>-1.1888001240291211</c:v>
                </c:pt>
                <c:pt idx="4456">
                  <c:v>-1.1994435305144147</c:v>
                </c:pt>
                <c:pt idx="4457">
                  <c:v>-1.2132851213038034</c:v>
                </c:pt>
                <c:pt idx="4458">
                  <c:v>-1.4017906746424802</c:v>
                </c:pt>
                <c:pt idx="4459">
                  <c:v>-1.3717282061456677</c:v>
                </c:pt>
                <c:pt idx="4460">
                  <c:v>-1.3952938270657609</c:v>
                </c:pt>
                <c:pt idx="4461">
                  <c:v>-1.369313228823329</c:v>
                </c:pt>
                <c:pt idx="4462">
                  <c:v>-1.4129321589356731</c:v>
                </c:pt>
                <c:pt idx="4463">
                  <c:v>-1.4134000627972763</c:v>
                </c:pt>
                <c:pt idx="4464">
                  <c:v>-1.4180456286358778</c:v>
                </c:pt>
                <c:pt idx="4465">
                  <c:v>-1.4129426517169994</c:v>
                </c:pt>
                <c:pt idx="4466">
                  <c:v>-1.4223867005571509</c:v>
                </c:pt>
                <c:pt idx="4467">
                  <c:v>-1.4318990481848366</c:v>
                </c:pt>
                <c:pt idx="4468">
                  <c:v>-1.4116532872373497</c:v>
                </c:pt>
                <c:pt idx="4469">
                  <c:v>-1.3511570457265172</c:v>
                </c:pt>
                <c:pt idx="4470">
                  <c:v>-1.2841502502468625</c:v>
                </c:pt>
                <c:pt idx="4471">
                  <c:v>-1.2139667451874359</c:v>
                </c:pt>
                <c:pt idx="4472">
                  <c:v>-1.1915943457561973</c:v>
                </c:pt>
                <c:pt idx="4473">
                  <c:v>-1.1824163897375468</c:v>
                </c:pt>
                <c:pt idx="4474">
                  <c:v>-1.4754800792320322</c:v>
                </c:pt>
                <c:pt idx="4475">
                  <c:v>-1.4279223495821454</c:v>
                </c:pt>
                <c:pt idx="4476">
                  <c:v>-1.3063566695064184</c:v>
                </c:pt>
                <c:pt idx="4477">
                  <c:v>-1.2346431739443071</c:v>
                </c:pt>
                <c:pt idx="4478">
                  <c:v>-1.1855843723798989</c:v>
                </c:pt>
                <c:pt idx="4479">
                  <c:v>-1.1554734944061764</c:v>
                </c:pt>
                <c:pt idx="4480">
                  <c:v>-1.1539882997622608</c:v>
                </c:pt>
                <c:pt idx="4481">
                  <c:v>-1.1349686451175305</c:v>
                </c:pt>
                <c:pt idx="4482">
                  <c:v>-0.97840777297924031</c:v>
                </c:pt>
                <c:pt idx="4483">
                  <c:v>-0.96292825711579322</c:v>
                </c:pt>
                <c:pt idx="4484">
                  <c:v>-0.90281085571583608</c:v>
                </c:pt>
                <c:pt idx="4485">
                  <c:v>-0.79133239628408192</c:v>
                </c:pt>
                <c:pt idx="4486">
                  <c:v>-0.67200766609928497</c:v>
                </c:pt>
                <c:pt idx="4487">
                  <c:v>-0.5720225862011723</c:v>
                </c:pt>
                <c:pt idx="4488">
                  <c:v>-0.47722261314583669</c:v>
                </c:pt>
                <c:pt idx="4489">
                  <c:v>-0.38190716009549647</c:v>
                </c:pt>
                <c:pt idx="4490">
                  <c:v>-0.10363466266398438</c:v>
                </c:pt>
                <c:pt idx="4491">
                  <c:v>-6.5159173596598757E-2</c:v>
                </c:pt>
                <c:pt idx="4492">
                  <c:v>2.2540463171353265E-2</c:v>
                </c:pt>
                <c:pt idx="4493">
                  <c:v>0.18699813761908757</c:v>
                </c:pt>
                <c:pt idx="4494">
                  <c:v>0.34561903359429363</c:v>
                </c:pt>
                <c:pt idx="4495">
                  <c:v>0.41815255510952554</c:v>
                </c:pt>
                <c:pt idx="4496">
                  <c:v>0.45333052372095312</c:v>
                </c:pt>
                <c:pt idx="4497">
                  <c:v>0.44530078585897387</c:v>
                </c:pt>
                <c:pt idx="4498">
                  <c:v>0.59039016657286381</c:v>
                </c:pt>
                <c:pt idx="4499">
                  <c:v>0.63931381491846428</c:v>
                </c:pt>
                <c:pt idx="4500">
                  <c:v>0.63821963718369512</c:v>
                </c:pt>
                <c:pt idx="4501">
                  <c:v>0.68287994534295948</c:v>
                </c:pt>
                <c:pt idx="4502">
                  <c:v>0.74973219329092367</c:v>
                </c:pt>
                <c:pt idx="4503">
                  <c:v>0.77523987712137399</c:v>
                </c:pt>
                <c:pt idx="4504">
                  <c:v>0.80827020059509824</c:v>
                </c:pt>
                <c:pt idx="4505">
                  <c:v>0.82473314770604556</c:v>
                </c:pt>
                <c:pt idx="4506">
                  <c:v>0.95405217024135025</c:v>
                </c:pt>
                <c:pt idx="4507">
                  <c:v>0.93487679524430822</c:v>
                </c:pt>
                <c:pt idx="4508">
                  <c:v>0.97005732305589543</c:v>
                </c:pt>
                <c:pt idx="4509">
                  <c:v>0.99113608819265164</c:v>
                </c:pt>
                <c:pt idx="4510">
                  <c:v>0.97658878812229588</c:v>
                </c:pt>
                <c:pt idx="4511">
                  <c:v>0.96854724547981752</c:v>
                </c:pt>
                <c:pt idx="4512">
                  <c:v>0.97453542492662337</c:v>
                </c:pt>
                <c:pt idx="4513">
                  <c:v>0.96383434280054181</c:v>
                </c:pt>
                <c:pt idx="4514">
                  <c:v>0.98805062963568402</c:v>
                </c:pt>
                <c:pt idx="4515">
                  <c:v>0.96351350686894877</c:v>
                </c:pt>
                <c:pt idx="4516">
                  <c:v>0.90225414974374762</c:v>
                </c:pt>
                <c:pt idx="4517">
                  <c:v>0.87339005445520301</c:v>
                </c:pt>
                <c:pt idx="4518">
                  <c:v>0.82573651348647115</c:v>
                </c:pt>
                <c:pt idx="4519">
                  <c:v>0.81882390508209191</c:v>
                </c:pt>
                <c:pt idx="4520">
                  <c:v>0.76855718391993366</c:v>
                </c:pt>
                <c:pt idx="4521">
                  <c:v>0.79677776721551008</c:v>
                </c:pt>
                <c:pt idx="4522">
                  <c:v>0.7183128886502792</c:v>
                </c:pt>
                <c:pt idx="4523">
                  <c:v>0.6839706099907793</c:v>
                </c:pt>
                <c:pt idx="4524">
                  <c:v>0.64288077062713989</c:v>
                </c:pt>
                <c:pt idx="4525">
                  <c:v>0.54178684866432281</c:v>
                </c:pt>
                <c:pt idx="4526">
                  <c:v>0.5064094266425867</c:v>
                </c:pt>
                <c:pt idx="4527">
                  <c:v>0.46485722997340223</c:v>
                </c:pt>
                <c:pt idx="4528">
                  <c:v>0.4554430679484146</c:v>
                </c:pt>
                <c:pt idx="4529">
                  <c:v>0.45775037940271252</c:v>
                </c:pt>
                <c:pt idx="4530">
                  <c:v>0.39040827802199007</c:v>
                </c:pt>
                <c:pt idx="4531">
                  <c:v>0.40053045383450531</c:v>
                </c:pt>
                <c:pt idx="4532">
                  <c:v>0.32391857693643283</c:v>
                </c:pt>
                <c:pt idx="4533">
                  <c:v>0.23987339179151121</c:v>
                </c:pt>
                <c:pt idx="4534">
                  <c:v>0.14753720680152732</c:v>
                </c:pt>
                <c:pt idx="4535">
                  <c:v>-2.4453247821942563E-2</c:v>
                </c:pt>
                <c:pt idx="4536">
                  <c:v>-0.11403571865822171</c:v>
                </c:pt>
                <c:pt idx="4537">
                  <c:v>-0.20040790863098082</c:v>
                </c:pt>
                <c:pt idx="4538">
                  <c:v>-0.42274305663072087</c:v>
                </c:pt>
                <c:pt idx="4539">
                  <c:v>-0.349860283715063</c:v>
                </c:pt>
                <c:pt idx="4540">
                  <c:v>-0.28236564642845413</c:v>
                </c:pt>
                <c:pt idx="4541">
                  <c:v>-0.26421180053759641</c:v>
                </c:pt>
                <c:pt idx="4542">
                  <c:v>-0.40563802695537515</c:v>
                </c:pt>
                <c:pt idx="4543">
                  <c:v>-0.49010938407959426</c:v>
                </c:pt>
                <c:pt idx="4544">
                  <c:v>-0.57953650390416289</c:v>
                </c:pt>
                <c:pt idx="4545">
                  <c:v>-0.58804566950384118</c:v>
                </c:pt>
                <c:pt idx="4546">
                  <c:v>-0.63255164935746389</c:v>
                </c:pt>
                <c:pt idx="4547">
                  <c:v>-0.66564511273251536</c:v>
                </c:pt>
                <c:pt idx="4548">
                  <c:v>-0.69558183675711882</c:v>
                </c:pt>
                <c:pt idx="4549">
                  <c:v>-0.71360252724826279</c:v>
                </c:pt>
                <c:pt idx="4550">
                  <c:v>-0.78228692705459646</c:v>
                </c:pt>
                <c:pt idx="4551">
                  <c:v>-0.88126149413416266</c:v>
                </c:pt>
                <c:pt idx="4552">
                  <c:v>-0.94220049787658888</c:v>
                </c:pt>
                <c:pt idx="4553">
                  <c:v>-1.0072351556049246</c:v>
                </c:pt>
                <c:pt idx="4554">
                  <c:v>-1.0071417595628853</c:v>
                </c:pt>
                <c:pt idx="4555">
                  <c:v>-1.0164659171963577</c:v>
                </c:pt>
                <c:pt idx="4556">
                  <c:v>-1.0622991361012792</c:v>
                </c:pt>
                <c:pt idx="4557">
                  <c:v>-1.0940510271881256</c:v>
                </c:pt>
                <c:pt idx="4558">
                  <c:v>-1.1308264630081515</c:v>
                </c:pt>
                <c:pt idx="4559">
                  <c:v>-1.1555932652805725</c:v>
                </c:pt>
                <c:pt idx="4560">
                  <c:v>-1.134883253959549</c:v>
                </c:pt>
                <c:pt idx="4561">
                  <c:v>-1.1319883234240027</c:v>
                </c:pt>
                <c:pt idx="4562">
                  <c:v>-1.1831801223979501</c:v>
                </c:pt>
                <c:pt idx="4563">
                  <c:v>-1.1655035019263424</c:v>
                </c:pt>
                <c:pt idx="4564">
                  <c:v>-1.0416841392920224</c:v>
                </c:pt>
                <c:pt idx="4565">
                  <c:v>-0.8868910801833646</c:v>
                </c:pt>
                <c:pt idx="4566">
                  <c:v>-0.7995538581969287</c:v>
                </c:pt>
                <c:pt idx="4567">
                  <c:v>-0.74341634437709447</c:v>
                </c:pt>
                <c:pt idx="4568">
                  <c:v>-0.67584791879337269</c:v>
                </c:pt>
                <c:pt idx="4569">
                  <c:v>-0.68776839528298173</c:v>
                </c:pt>
                <c:pt idx="4570">
                  <c:v>-0.50319065070498348</c:v>
                </c:pt>
                <c:pt idx="4571">
                  <c:v>-0.4725048315843719</c:v>
                </c:pt>
                <c:pt idx="4572">
                  <c:v>-0.37004761137770065</c:v>
                </c:pt>
                <c:pt idx="4573">
                  <c:v>-0.26868560563839561</c:v>
                </c:pt>
                <c:pt idx="4574">
                  <c:v>-0.17142019026720934</c:v>
                </c:pt>
                <c:pt idx="4575">
                  <c:v>-0.10194619828829515</c:v>
                </c:pt>
                <c:pt idx="4576">
                  <c:v>-5.547414223637856E-2</c:v>
                </c:pt>
                <c:pt idx="4577">
                  <c:v>-2.539249321623132E-2</c:v>
                </c:pt>
                <c:pt idx="4578">
                  <c:v>-1.8108152012602678E-2</c:v>
                </c:pt>
                <c:pt idx="4579">
                  <c:v>-5.0404921925819276E-3</c:v>
                </c:pt>
                <c:pt idx="4580">
                  <c:v>-3.6026561666814033E-2</c:v>
                </c:pt>
                <c:pt idx="4581">
                  <c:v>-4.971768022819583E-2</c:v>
                </c:pt>
                <c:pt idx="4582">
                  <c:v>1.8135501221496951E-2</c:v>
                </c:pt>
                <c:pt idx="4583">
                  <c:v>4.4254198981247259E-2</c:v>
                </c:pt>
                <c:pt idx="4584">
                  <c:v>8.2714283837053995E-2</c:v>
                </c:pt>
                <c:pt idx="4585">
                  <c:v>0.11807203008460564</c:v>
                </c:pt>
                <c:pt idx="4586">
                  <c:v>-7.5032994469540315E-2</c:v>
                </c:pt>
                <c:pt idx="4587">
                  <c:v>-8.2508397324135507E-2</c:v>
                </c:pt>
                <c:pt idx="4588">
                  <c:v>-7.9529234249314698E-2</c:v>
                </c:pt>
                <c:pt idx="4589">
                  <c:v>-3.0269568993201622E-2</c:v>
                </c:pt>
                <c:pt idx="4590">
                  <c:v>4.7367355083411534E-2</c:v>
                </c:pt>
                <c:pt idx="4591">
                  <c:v>0.11761631414739435</c:v>
                </c:pt>
                <c:pt idx="4592">
                  <c:v>0.11968992743297205</c:v>
                </c:pt>
                <c:pt idx="4593">
                  <c:v>8.9473672983417671E-2</c:v>
                </c:pt>
                <c:pt idx="4594">
                  <c:v>9.5750115545871067E-2</c:v>
                </c:pt>
                <c:pt idx="4595">
                  <c:v>0.10841321381111763</c:v>
                </c:pt>
                <c:pt idx="4596">
                  <c:v>0.15834703170263809</c:v>
                </c:pt>
                <c:pt idx="4597">
                  <c:v>0.26368711167164777</c:v>
                </c:pt>
                <c:pt idx="4598">
                  <c:v>0.30210892555352609</c:v>
                </c:pt>
                <c:pt idx="4599">
                  <c:v>0.27306425250864952</c:v>
                </c:pt>
                <c:pt idx="4600">
                  <c:v>0.30123758213617691</c:v>
                </c:pt>
                <c:pt idx="4601">
                  <c:v>0.30491578815097536</c:v>
                </c:pt>
                <c:pt idx="4602">
                  <c:v>0.35705937283761929</c:v>
                </c:pt>
                <c:pt idx="4603">
                  <c:v>0.35705390441883056</c:v>
                </c:pt>
                <c:pt idx="4604">
                  <c:v>0.35966117948874643</c:v>
                </c:pt>
                <c:pt idx="4605">
                  <c:v>0.31821357973326242</c:v>
                </c:pt>
                <c:pt idx="4606">
                  <c:v>0.30091222867288059</c:v>
                </c:pt>
                <c:pt idx="4607">
                  <c:v>0.28018672009174611</c:v>
                </c:pt>
                <c:pt idx="4608">
                  <c:v>0.2403938293507395</c:v>
                </c:pt>
                <c:pt idx="4609">
                  <c:v>0.19368881963210935</c:v>
                </c:pt>
                <c:pt idx="4610">
                  <c:v>-4.8198934113752943E-2</c:v>
                </c:pt>
                <c:pt idx="4611">
                  <c:v>-6.1872607757420144E-2</c:v>
                </c:pt>
                <c:pt idx="4612">
                  <c:v>-8.4405322309415082E-2</c:v>
                </c:pt>
                <c:pt idx="4613">
                  <c:v>-6.2905245693316958E-2</c:v>
                </c:pt>
                <c:pt idx="4614">
                  <c:v>-5.6826612657961136E-2</c:v>
                </c:pt>
                <c:pt idx="4615">
                  <c:v>-5.4317997605129814E-2</c:v>
                </c:pt>
                <c:pt idx="4616">
                  <c:v>-7.943417659566672E-2</c:v>
                </c:pt>
                <c:pt idx="4617">
                  <c:v>-0.11528701691886083</c:v>
                </c:pt>
                <c:pt idx="4618">
                  <c:v>-0.19228529508465333</c:v>
                </c:pt>
                <c:pt idx="4619">
                  <c:v>-0.23493256663335613</c:v>
                </c:pt>
                <c:pt idx="4620">
                  <c:v>-0.2632078688027612</c:v>
                </c:pt>
                <c:pt idx="4621">
                  <c:v>-0.27537117589063748</c:v>
                </c:pt>
                <c:pt idx="4622">
                  <c:v>-0.25677004342422577</c:v>
                </c:pt>
                <c:pt idx="4623">
                  <c:v>-0.2565350867395958</c:v>
                </c:pt>
                <c:pt idx="4624">
                  <c:v>-0.17387601658641932</c:v>
                </c:pt>
                <c:pt idx="4625">
                  <c:v>-0.14943288185885673</c:v>
                </c:pt>
                <c:pt idx="4626">
                  <c:v>-6.3388782507603408E-2</c:v>
                </c:pt>
                <c:pt idx="4627">
                  <c:v>-0.17510418829909677</c:v>
                </c:pt>
                <c:pt idx="4628">
                  <c:v>-8.1126968447706907E-2</c:v>
                </c:pt>
                <c:pt idx="4629">
                  <c:v>9.5378050301808043E-2</c:v>
                </c:pt>
                <c:pt idx="4630">
                  <c:v>0.27477923612668753</c:v>
                </c:pt>
                <c:pt idx="4631">
                  <c:v>0.20826632498572734</c:v>
                </c:pt>
                <c:pt idx="4632">
                  <c:v>7.2399371337390814E-2</c:v>
                </c:pt>
                <c:pt idx="4633">
                  <c:v>3.6499382462093936E-2</c:v>
                </c:pt>
                <c:pt idx="4634">
                  <c:v>0.28203350326258458</c:v>
                </c:pt>
                <c:pt idx="4635">
                  <c:v>0.2587965611169955</c:v>
                </c:pt>
                <c:pt idx="4636">
                  <c:v>0.31363222803086721</c:v>
                </c:pt>
                <c:pt idx="4637">
                  <c:v>0.35035467886165661</c:v>
                </c:pt>
                <c:pt idx="4638">
                  <c:v>0.41001811673807004</c:v>
                </c:pt>
                <c:pt idx="4639">
                  <c:v>0.38221176622710384</c:v>
                </c:pt>
                <c:pt idx="4640">
                  <c:v>0.33903453647799014</c:v>
                </c:pt>
                <c:pt idx="4641">
                  <c:v>0.33932059131617243</c:v>
                </c:pt>
                <c:pt idx="4642">
                  <c:v>0.29774444712172815</c:v>
                </c:pt>
                <c:pt idx="4643">
                  <c:v>0.33640922984960159</c:v>
                </c:pt>
                <c:pt idx="4644">
                  <c:v>0.30092268373928011</c:v>
                </c:pt>
                <c:pt idx="4645">
                  <c:v>0.33504007953332915</c:v>
                </c:pt>
                <c:pt idx="4646">
                  <c:v>0.3160965394927403</c:v>
                </c:pt>
                <c:pt idx="4647">
                  <c:v>0.2906368619535169</c:v>
                </c:pt>
                <c:pt idx="4648">
                  <c:v>0.250819119887427</c:v>
                </c:pt>
                <c:pt idx="4649">
                  <c:v>0.2142586281147057</c:v>
                </c:pt>
                <c:pt idx="4650">
                  <c:v>0.25598975147091746</c:v>
                </c:pt>
                <c:pt idx="4651">
                  <c:v>0.18228716671786963</c:v>
                </c:pt>
                <c:pt idx="4652">
                  <c:v>9.8127388314002986E-2</c:v>
                </c:pt>
                <c:pt idx="4653">
                  <c:v>-8.9189140385694428E-3</c:v>
                </c:pt>
                <c:pt idx="4654">
                  <c:v>-0.11095941978912408</c:v>
                </c:pt>
                <c:pt idx="4655">
                  <c:v>-0.21706685780771989</c:v>
                </c:pt>
                <c:pt idx="4656">
                  <c:v>-0.24737356682305245</c:v>
                </c:pt>
                <c:pt idx="4657">
                  <c:v>-0.2513406938807744</c:v>
                </c:pt>
                <c:pt idx="4658">
                  <c:v>-0.15042383355424366</c:v>
                </c:pt>
                <c:pt idx="4659">
                  <c:v>-0.21716476591423112</c:v>
                </c:pt>
                <c:pt idx="4660">
                  <c:v>-0.27880868002332015</c:v>
                </c:pt>
                <c:pt idx="4661">
                  <c:v>-0.32649862256967799</c:v>
                </c:pt>
                <c:pt idx="4662">
                  <c:v>-0.33622933873451605</c:v>
                </c:pt>
                <c:pt idx="4663">
                  <c:v>-0.34842626063931831</c:v>
                </c:pt>
                <c:pt idx="4664">
                  <c:v>-0.33286468617714776</c:v>
                </c:pt>
                <c:pt idx="4665">
                  <c:v>-0.35489500586628447</c:v>
                </c:pt>
                <c:pt idx="4666">
                  <c:v>-0.51065985091803534</c:v>
                </c:pt>
                <c:pt idx="4667">
                  <c:v>-0.5652560195718439</c:v>
                </c:pt>
                <c:pt idx="4668">
                  <c:v>-0.62321414819008203</c:v>
                </c:pt>
                <c:pt idx="4669">
                  <c:v>-0.67587161955996167</c:v>
                </c:pt>
                <c:pt idx="4670">
                  <c:v>-0.69926235269973236</c:v>
                </c:pt>
                <c:pt idx="4671">
                  <c:v>-0.73457392884149764</c:v>
                </c:pt>
                <c:pt idx="4672">
                  <c:v>-0.77613291464801215</c:v>
                </c:pt>
                <c:pt idx="4673">
                  <c:v>-0.82970071633556364</c:v>
                </c:pt>
                <c:pt idx="4674">
                  <c:v>-0.97421767688131278</c:v>
                </c:pt>
                <c:pt idx="4675">
                  <c:v>-0.92106432425840246</c:v>
                </c:pt>
                <c:pt idx="4676">
                  <c:v>-0.90993673781924611</c:v>
                </c:pt>
                <c:pt idx="4677">
                  <c:v>-0.86907737896982684</c:v>
                </c:pt>
                <c:pt idx="4678">
                  <c:v>-0.93835946439111628</c:v>
                </c:pt>
                <c:pt idx="4679">
                  <c:v>-1.0241445251148595</c:v>
                </c:pt>
                <c:pt idx="4680">
                  <c:v>-1.1117400899163092</c:v>
                </c:pt>
                <c:pt idx="4681">
                  <c:v>-1.1870735984438028</c:v>
                </c:pt>
                <c:pt idx="4682">
                  <c:v>-1.1601497062557595</c:v>
                </c:pt>
                <c:pt idx="4683">
                  <c:v>-1.0287311906535579</c:v>
                </c:pt>
                <c:pt idx="4684">
                  <c:v>-0.9599129223667372</c:v>
                </c:pt>
                <c:pt idx="4685">
                  <c:v>-1.1173708873202866</c:v>
                </c:pt>
                <c:pt idx="4686">
                  <c:v>-1.2106494043930924</c:v>
                </c:pt>
                <c:pt idx="4687">
                  <c:v>-1.1484665207926348</c:v>
                </c:pt>
                <c:pt idx="4688">
                  <c:v>-0.99469027237022078</c:v>
                </c:pt>
                <c:pt idx="4689">
                  <c:v>-0.91063252167128228</c:v>
                </c:pt>
                <c:pt idx="4690">
                  <c:v>-1.0278974134096155</c:v>
                </c:pt>
                <c:pt idx="4691">
                  <c:v>-1.0450601939156765</c:v>
                </c:pt>
                <c:pt idx="4692">
                  <c:v>-1.0258825569832568</c:v>
                </c:pt>
                <c:pt idx="4693">
                  <c:v>-0.96821292849379648</c:v>
                </c:pt>
                <c:pt idx="4694">
                  <c:v>-0.89288272663744295</c:v>
                </c:pt>
                <c:pt idx="4695">
                  <c:v>-0.76718759723703156</c:v>
                </c:pt>
                <c:pt idx="4696">
                  <c:v>-0.64635155162633129</c:v>
                </c:pt>
                <c:pt idx="4697">
                  <c:v>-0.52319024141243931</c:v>
                </c:pt>
                <c:pt idx="4698">
                  <c:v>-0.48901478206306248</c:v>
                </c:pt>
                <c:pt idx="4699">
                  <c:v>-0.4587700574407611</c:v>
                </c:pt>
                <c:pt idx="4700">
                  <c:v>-0.37408578272466775</c:v>
                </c:pt>
                <c:pt idx="4701">
                  <c:v>-0.25673500060173227</c:v>
                </c:pt>
                <c:pt idx="4702">
                  <c:v>-0.14964923631608101</c:v>
                </c:pt>
                <c:pt idx="4703">
                  <c:v>-6.6206622673722834E-2</c:v>
                </c:pt>
                <c:pt idx="4704">
                  <c:v>-6.0638592278848914E-2</c:v>
                </c:pt>
                <c:pt idx="4705">
                  <c:v>-6.8868555393730907E-2</c:v>
                </c:pt>
                <c:pt idx="4706">
                  <c:v>-0.13681978335934714</c:v>
                </c:pt>
                <c:pt idx="4707">
                  <c:v>-0.11096677742212084</c:v>
                </c:pt>
                <c:pt idx="4708">
                  <c:v>-1.0792210217843783E-2</c:v>
                </c:pt>
                <c:pt idx="4709">
                  <c:v>0.11687478256759071</c:v>
                </c:pt>
                <c:pt idx="4710">
                  <c:v>0.27168528590764174</c:v>
                </c:pt>
                <c:pt idx="4711">
                  <c:v>0.4146335959642134</c:v>
                </c:pt>
                <c:pt idx="4712">
                  <c:v>0.44658784166246146</c:v>
                </c:pt>
                <c:pt idx="4713">
                  <c:v>0.45702784671325247</c:v>
                </c:pt>
                <c:pt idx="4714">
                  <c:v>0.72046685899073382</c:v>
                </c:pt>
                <c:pt idx="4715">
                  <c:v>0.74706001707488545</c:v>
                </c:pt>
                <c:pt idx="4716">
                  <c:v>0.81768248047583969</c:v>
                </c:pt>
                <c:pt idx="4717">
                  <c:v>0.95321094881954516</c:v>
                </c:pt>
                <c:pt idx="4718">
                  <c:v>1.2207513308272819</c:v>
                </c:pt>
                <c:pt idx="4719">
                  <c:v>1.480148779355531</c:v>
                </c:pt>
                <c:pt idx="4720">
                  <c:v>1.6858629459109546</c:v>
                </c:pt>
                <c:pt idx="4721">
                  <c:v>1.7922657180415971</c:v>
                </c:pt>
                <c:pt idx="4722">
                  <c:v>1.6984538305380079</c:v>
                </c:pt>
                <c:pt idx="4723">
                  <c:v>1.7416393752061823</c:v>
                </c:pt>
                <c:pt idx="4724">
                  <c:v>1.773792393400768</c:v>
                </c:pt>
                <c:pt idx="4725">
                  <c:v>1.7840425578754027</c:v>
                </c:pt>
                <c:pt idx="4726">
                  <c:v>1.7963639407371745</c:v>
                </c:pt>
                <c:pt idx="4727">
                  <c:v>1.853128038641555</c:v>
                </c:pt>
                <c:pt idx="4728">
                  <c:v>1.8189190190055116</c:v>
                </c:pt>
                <c:pt idx="4729">
                  <c:v>1.7796264379520994</c:v>
                </c:pt>
                <c:pt idx="4730">
                  <c:v>1.7724601955624695</c:v>
                </c:pt>
                <c:pt idx="4731">
                  <c:v>1.7860726238959352</c:v>
                </c:pt>
                <c:pt idx="4732">
                  <c:v>1.7864842382653354</c:v>
                </c:pt>
                <c:pt idx="4733">
                  <c:v>1.8204077175526741</c:v>
                </c:pt>
                <c:pt idx="4734">
                  <c:v>1.7647249517857562</c:v>
                </c:pt>
                <c:pt idx="4735">
                  <c:v>1.8023309573021529</c:v>
                </c:pt>
                <c:pt idx="4736">
                  <c:v>1.7240130559662914</c:v>
                </c:pt>
                <c:pt idx="4737">
                  <c:v>1.7583700842715633</c:v>
                </c:pt>
                <c:pt idx="4738">
                  <c:v>1.9138220617413011</c:v>
                </c:pt>
                <c:pt idx="4739">
                  <c:v>1.8209971501611597</c:v>
                </c:pt>
                <c:pt idx="4740">
                  <c:v>1.7498367779050608</c:v>
                </c:pt>
                <c:pt idx="4741">
                  <c:v>1.7231476518202118</c:v>
                </c:pt>
                <c:pt idx="4742">
                  <c:v>1.702315901669635</c:v>
                </c:pt>
                <c:pt idx="4743">
                  <c:v>1.6886783934040757</c:v>
                </c:pt>
                <c:pt idx="4744">
                  <c:v>1.7191100280365126</c:v>
                </c:pt>
                <c:pt idx="4745">
                  <c:v>1.7376965605043733</c:v>
                </c:pt>
                <c:pt idx="4746">
                  <c:v>1.8605899191927244</c:v>
                </c:pt>
                <c:pt idx="4747">
                  <c:v>1.7939282300973141</c:v>
                </c:pt>
                <c:pt idx="4748">
                  <c:v>1.7338652581383929</c:v>
                </c:pt>
                <c:pt idx="4749">
                  <c:v>1.5877518869313161</c:v>
                </c:pt>
                <c:pt idx="4750">
                  <c:v>1.4585560489392659</c:v>
                </c:pt>
                <c:pt idx="4751">
                  <c:v>1.2958977377701524</c:v>
                </c:pt>
                <c:pt idx="4752">
                  <c:v>1.2383099650349603</c:v>
                </c:pt>
                <c:pt idx="4753">
                  <c:v>1.15646469473816</c:v>
                </c:pt>
                <c:pt idx="4754">
                  <c:v>1.1923381152970502</c:v>
                </c:pt>
                <c:pt idx="4755">
                  <c:v>1.2701459382690179</c:v>
                </c:pt>
                <c:pt idx="4756">
                  <c:v>1.3455456628586084</c:v>
                </c:pt>
                <c:pt idx="4757">
                  <c:v>1.3986213531696121</c:v>
                </c:pt>
                <c:pt idx="4758">
                  <c:v>1.3434135630023372</c:v>
                </c:pt>
                <c:pt idx="4759">
                  <c:v>1.1939741970234641</c:v>
                </c:pt>
                <c:pt idx="4760">
                  <c:v>0.97928460403059514</c:v>
                </c:pt>
                <c:pt idx="4761">
                  <c:v>0.88733657199530558</c:v>
                </c:pt>
                <c:pt idx="4762">
                  <c:v>0.76925938171711317</c:v>
                </c:pt>
                <c:pt idx="4763">
                  <c:v>0.70235935923124104</c:v>
                </c:pt>
                <c:pt idx="4764">
                  <c:v>0.58701246504669258</c:v>
                </c:pt>
                <c:pt idx="4765">
                  <c:v>0.41116171224500053</c:v>
                </c:pt>
                <c:pt idx="4766">
                  <c:v>8.3899770889283354E-2</c:v>
                </c:pt>
                <c:pt idx="4767">
                  <c:v>-0.12860494637507991</c:v>
                </c:pt>
                <c:pt idx="4768">
                  <c:v>-0.21994571950574374</c:v>
                </c:pt>
                <c:pt idx="4769">
                  <c:v>-0.2865160930061974</c:v>
                </c:pt>
                <c:pt idx="4770">
                  <c:v>-0.34200111873690503</c:v>
                </c:pt>
                <c:pt idx="4771">
                  <c:v>-0.31417208027572174</c:v>
                </c:pt>
                <c:pt idx="4772">
                  <c:v>-0.26305242595040124</c:v>
                </c:pt>
                <c:pt idx="4773">
                  <c:v>-0.34357480105914651</c:v>
                </c:pt>
                <c:pt idx="4774">
                  <c:v>-0.44063455458925593</c:v>
                </c:pt>
                <c:pt idx="4775">
                  <c:v>-0.56770690379284627</c:v>
                </c:pt>
                <c:pt idx="4776">
                  <c:v>-0.59932890359456492</c:v>
                </c:pt>
                <c:pt idx="4777">
                  <c:v>-0.61096176200915087</c:v>
                </c:pt>
                <c:pt idx="4778">
                  <c:v>-0.3132405681205841</c:v>
                </c:pt>
                <c:pt idx="4779">
                  <c:v>-0.44195674620186715</c:v>
                </c:pt>
                <c:pt idx="4780">
                  <c:v>-0.53101291250209093</c:v>
                </c:pt>
                <c:pt idx="4781">
                  <c:v>-0.50755344120731494</c:v>
                </c:pt>
                <c:pt idx="4782">
                  <c:v>-0.42096272497693688</c:v>
                </c:pt>
                <c:pt idx="4783">
                  <c:v>-0.3279776947254473</c:v>
                </c:pt>
                <c:pt idx="4784">
                  <c:v>-0.27566094067906682</c:v>
                </c:pt>
                <c:pt idx="4785">
                  <c:v>-0.22905161451010897</c:v>
                </c:pt>
                <c:pt idx="4786">
                  <c:v>-0.34126283166361565</c:v>
                </c:pt>
                <c:pt idx="4787">
                  <c:v>-0.35279675247067838</c:v>
                </c:pt>
                <c:pt idx="4788">
                  <c:v>-0.35800344931560218</c:v>
                </c:pt>
                <c:pt idx="4789">
                  <c:v>-0.31307954866502508</c:v>
                </c:pt>
                <c:pt idx="4790">
                  <c:v>-0.26236111671438062</c:v>
                </c:pt>
                <c:pt idx="4791">
                  <c:v>-0.28054838137489246</c:v>
                </c:pt>
                <c:pt idx="4792">
                  <c:v>-0.29777274382722629</c:v>
                </c:pt>
                <c:pt idx="4793">
                  <c:v>-0.28837055572056436</c:v>
                </c:pt>
                <c:pt idx="4794">
                  <c:v>-0.36154006636944086</c:v>
                </c:pt>
                <c:pt idx="4795">
                  <c:v>-0.36303311583529585</c:v>
                </c:pt>
                <c:pt idx="4796">
                  <c:v>-0.38038423032800267</c:v>
                </c:pt>
                <c:pt idx="4797">
                  <c:v>-0.33662805049557282</c:v>
                </c:pt>
                <c:pt idx="4798">
                  <c:v>-0.32580329865367968</c:v>
                </c:pt>
                <c:pt idx="4799">
                  <c:v>-0.29462124851286681</c:v>
                </c:pt>
                <c:pt idx="4800">
                  <c:v>-0.27844630489587291</c:v>
                </c:pt>
                <c:pt idx="4801">
                  <c:v>-0.24583580068846542</c:v>
                </c:pt>
                <c:pt idx="4802">
                  <c:v>-0.34278941401288704</c:v>
                </c:pt>
                <c:pt idx="4803">
                  <c:v>-0.36887005647105076</c:v>
                </c:pt>
                <c:pt idx="4804">
                  <c:v>-0.39914354394092244</c:v>
                </c:pt>
                <c:pt idx="4805">
                  <c:v>-0.43704116958065736</c:v>
                </c:pt>
                <c:pt idx="4806">
                  <c:v>-0.45022653454600459</c:v>
                </c:pt>
                <c:pt idx="4807">
                  <c:v>-0.50984443497422072</c:v>
                </c:pt>
                <c:pt idx="4808">
                  <c:v>-0.52488207634692918</c:v>
                </c:pt>
                <c:pt idx="4809">
                  <c:v>-0.48592943464255228</c:v>
                </c:pt>
                <c:pt idx="4810">
                  <c:v>-0.50036873377352387</c:v>
                </c:pt>
                <c:pt idx="4811">
                  <c:v>-0.53908194100173723</c:v>
                </c:pt>
                <c:pt idx="4812">
                  <c:v>-0.54495205990054418</c:v>
                </c:pt>
                <c:pt idx="4813">
                  <c:v>-0.57103043013652777</c:v>
                </c:pt>
                <c:pt idx="4814">
                  <c:v>-0.54639701116842465</c:v>
                </c:pt>
                <c:pt idx="4815">
                  <c:v>-0.50173904572158357</c:v>
                </c:pt>
                <c:pt idx="4816">
                  <c:v>-0.50233589599152828</c:v>
                </c:pt>
                <c:pt idx="4817">
                  <c:v>-0.49080116707698029</c:v>
                </c:pt>
                <c:pt idx="4818">
                  <c:v>-0.44936122873916534</c:v>
                </c:pt>
                <c:pt idx="4819">
                  <c:v>-0.38674754023839186</c:v>
                </c:pt>
                <c:pt idx="4820">
                  <c:v>-0.34636634960180862</c:v>
                </c:pt>
                <c:pt idx="4821">
                  <c:v>-0.27316913893253925</c:v>
                </c:pt>
                <c:pt idx="4822">
                  <c:v>-0.20796517665374611</c:v>
                </c:pt>
                <c:pt idx="4823">
                  <c:v>-2.8428643471297279E-2</c:v>
                </c:pt>
                <c:pt idx="4824">
                  <c:v>8.7421104803290739E-2</c:v>
                </c:pt>
                <c:pt idx="4825">
                  <c:v>0.22344625305344867</c:v>
                </c:pt>
                <c:pt idx="4826">
                  <c:v>0.26781761994834191</c:v>
                </c:pt>
                <c:pt idx="4827">
                  <c:v>0.22562758364152383</c:v>
                </c:pt>
                <c:pt idx="4828">
                  <c:v>0.20437226398218661</c:v>
                </c:pt>
                <c:pt idx="4829">
                  <c:v>0.19156432586307576</c:v>
                </c:pt>
                <c:pt idx="4830">
                  <c:v>0.18845770476269516</c:v>
                </c:pt>
                <c:pt idx="4831">
                  <c:v>0.18407294180540201</c:v>
                </c:pt>
                <c:pt idx="4832">
                  <c:v>0.25651648812188543</c:v>
                </c:pt>
                <c:pt idx="4833">
                  <c:v>0.30744733683009634</c:v>
                </c:pt>
                <c:pt idx="4834">
                  <c:v>0.4477600991384712</c:v>
                </c:pt>
                <c:pt idx="4835">
                  <c:v>0.52799294203679581</c:v>
                </c:pt>
                <c:pt idx="4836">
                  <c:v>0.61161829153409253</c:v>
                </c:pt>
                <c:pt idx="4837">
                  <c:v>0.64656609546361776</c:v>
                </c:pt>
                <c:pt idx="4838">
                  <c:v>0.6603646393515018</c:v>
                </c:pt>
                <c:pt idx="4839">
                  <c:v>0.62072822299977348</c:v>
                </c:pt>
                <c:pt idx="4840">
                  <c:v>0.63800687550604096</c:v>
                </c:pt>
                <c:pt idx="4841">
                  <c:v>0.61067968939654393</c:v>
                </c:pt>
                <c:pt idx="4842">
                  <c:v>0.77546650011869889</c:v>
                </c:pt>
                <c:pt idx="4843">
                  <c:v>0.8496192319055651</c:v>
                </c:pt>
                <c:pt idx="4844">
                  <c:v>0.94265163898892912</c:v>
                </c:pt>
                <c:pt idx="4845">
                  <c:v>1.0204217960399775</c:v>
                </c:pt>
                <c:pt idx="4846">
                  <c:v>1.1038921797620334</c:v>
                </c:pt>
                <c:pt idx="4847">
                  <c:v>1.0938520961765408</c:v>
                </c:pt>
                <c:pt idx="4848">
                  <c:v>1.1049730993656011</c:v>
                </c:pt>
                <c:pt idx="4849">
                  <c:v>1.0526193539615349</c:v>
                </c:pt>
                <c:pt idx="4850">
                  <c:v>1.1182576833070796</c:v>
                </c:pt>
                <c:pt idx="4851">
                  <c:v>1.090447948793501</c:v>
                </c:pt>
                <c:pt idx="4852">
                  <c:v>0.98941402136827705</c:v>
                </c:pt>
                <c:pt idx="4853">
                  <c:v>0.88298853807253264</c:v>
                </c:pt>
                <c:pt idx="4854">
                  <c:v>0.77614609733873063</c:v>
                </c:pt>
                <c:pt idx="4855">
                  <c:v>0.7207233664596151</c:v>
                </c:pt>
                <c:pt idx="4856">
                  <c:v>0.71349110211080347</c:v>
                </c:pt>
                <c:pt idx="4857">
                  <c:v>0.69110483546291579</c:v>
                </c:pt>
                <c:pt idx="4858">
                  <c:v>0.59523113689687568</c:v>
                </c:pt>
                <c:pt idx="4859">
                  <c:v>0.62218264966042869</c:v>
                </c:pt>
                <c:pt idx="4860">
                  <c:v>0.63732422175415593</c:v>
                </c:pt>
                <c:pt idx="4861">
                  <c:v>0.67785019621256704</c:v>
                </c:pt>
                <c:pt idx="4862">
                  <c:v>0.65468434109959373</c:v>
                </c:pt>
                <c:pt idx="4863">
                  <c:v>0.59037986920415453</c:v>
                </c:pt>
                <c:pt idx="4864">
                  <c:v>0.44007135963924199</c:v>
                </c:pt>
                <c:pt idx="4865">
                  <c:v>0.40983258042901527</c:v>
                </c:pt>
                <c:pt idx="4866">
                  <c:v>0.47293911228246149</c:v>
                </c:pt>
                <c:pt idx="4867">
                  <c:v>0.42466377274990413</c:v>
                </c:pt>
                <c:pt idx="4868">
                  <c:v>0.32278722255270065</c:v>
                </c:pt>
                <c:pt idx="4869">
                  <c:v>0.23911457825528673</c:v>
                </c:pt>
                <c:pt idx="4870">
                  <c:v>0.14587773660074529</c:v>
                </c:pt>
                <c:pt idx="4871">
                  <c:v>6.7242108805434533E-2</c:v>
                </c:pt>
                <c:pt idx="4872">
                  <c:v>-1.6621724678690702E-2</c:v>
                </c:pt>
                <c:pt idx="4873">
                  <c:v>-1.9214681582932987E-2</c:v>
                </c:pt>
                <c:pt idx="4874">
                  <c:v>0.22456895640628544</c:v>
                </c:pt>
                <c:pt idx="4875">
                  <c:v>0.31152952524938898</c:v>
                </c:pt>
                <c:pt idx="4876">
                  <c:v>0.36561009260018917</c:v>
                </c:pt>
                <c:pt idx="4877">
                  <c:v>0.43780489501036857</c:v>
                </c:pt>
                <c:pt idx="4878">
                  <c:v>0.42583764689765785</c:v>
                </c:pt>
                <c:pt idx="4879">
                  <c:v>0.35972960311553087</c:v>
                </c:pt>
                <c:pt idx="4880">
                  <c:v>0.29278638229454373</c:v>
                </c:pt>
                <c:pt idx="4881">
                  <c:v>0.22356316813320087</c:v>
                </c:pt>
                <c:pt idx="4882">
                  <c:v>0.2866447733057661</c:v>
                </c:pt>
                <c:pt idx="4883">
                  <c:v>0.26253108406576176</c:v>
                </c:pt>
                <c:pt idx="4884">
                  <c:v>0.20002083487458741</c:v>
                </c:pt>
                <c:pt idx="4885">
                  <c:v>8.4420468137295215E-2</c:v>
                </c:pt>
                <c:pt idx="4886">
                  <c:v>1.2825693441910273E-2</c:v>
                </c:pt>
                <c:pt idx="4887">
                  <c:v>-9.0511997291074092E-2</c:v>
                </c:pt>
                <c:pt idx="4888">
                  <c:v>-0.16096056355607796</c:v>
                </c:pt>
                <c:pt idx="4889">
                  <c:v>-0.24609315698773626</c:v>
                </c:pt>
                <c:pt idx="4890">
                  <c:v>-0.3662343688033744</c:v>
                </c:pt>
                <c:pt idx="4891">
                  <c:v>-0.51441849687516639</c:v>
                </c:pt>
                <c:pt idx="4892">
                  <c:v>-0.5361774934550082</c:v>
                </c:pt>
                <c:pt idx="4893">
                  <c:v>-0.55980407603509463</c:v>
                </c:pt>
                <c:pt idx="4894">
                  <c:v>-0.55175009399929764</c:v>
                </c:pt>
                <c:pt idx="4895">
                  <c:v>-0.53104797195733744</c:v>
                </c:pt>
                <c:pt idx="4896">
                  <c:v>-0.5195550099122469</c:v>
                </c:pt>
                <c:pt idx="4897">
                  <c:v>-0.52023660249572412</c:v>
                </c:pt>
                <c:pt idx="4898">
                  <c:v>-0.3688014692849314</c:v>
                </c:pt>
                <c:pt idx="4899">
                  <c:v>-0.42732627341269985</c:v>
                </c:pt>
                <c:pt idx="4900">
                  <c:v>-0.41788281958092183</c:v>
                </c:pt>
                <c:pt idx="4901">
                  <c:v>-0.45983355831887202</c:v>
                </c:pt>
                <c:pt idx="4902">
                  <c:v>-0.51429151958473673</c:v>
                </c:pt>
                <c:pt idx="4903">
                  <c:v>-0.46679900306847283</c:v>
                </c:pt>
                <c:pt idx="4904">
                  <c:v>-0.4707696456794796</c:v>
                </c:pt>
                <c:pt idx="4905">
                  <c:v>-0.51065612542967198</c:v>
                </c:pt>
                <c:pt idx="4906">
                  <c:v>-0.55849045873579517</c:v>
                </c:pt>
                <c:pt idx="4907">
                  <c:v>-0.52231945733792073</c:v>
                </c:pt>
                <c:pt idx="4908">
                  <c:v>-0.50500062947753965</c:v>
                </c:pt>
                <c:pt idx="4909">
                  <c:v>-0.46989990848265156</c:v>
                </c:pt>
                <c:pt idx="4910">
                  <c:v>-0.42001825665064052</c:v>
                </c:pt>
                <c:pt idx="4911">
                  <c:v>-0.43919939114494311</c:v>
                </c:pt>
                <c:pt idx="4912">
                  <c:v>-0.45709217888398868</c:v>
                </c:pt>
                <c:pt idx="4913">
                  <c:v>-0.46891852017911684</c:v>
                </c:pt>
                <c:pt idx="4914">
                  <c:v>-0.4800859748252102</c:v>
                </c:pt>
                <c:pt idx="4915">
                  <c:v>-0.47815181463894979</c:v>
                </c:pt>
                <c:pt idx="4916">
                  <c:v>-0.42752064129989598</c:v>
                </c:pt>
                <c:pt idx="4917">
                  <c:v>-0.42373353093249827</c:v>
                </c:pt>
                <c:pt idx="4918">
                  <c:v>-0.45088845871351801</c:v>
                </c:pt>
                <c:pt idx="4919">
                  <c:v>-0.46598180244948489</c:v>
                </c:pt>
                <c:pt idx="4920">
                  <c:v>-0.48276549654702033</c:v>
                </c:pt>
                <c:pt idx="4921">
                  <c:v>-0.51296324931302062</c:v>
                </c:pt>
                <c:pt idx="4922">
                  <c:v>-0.38667588466497449</c:v>
                </c:pt>
                <c:pt idx="4923">
                  <c:v>-0.4317351954108628</c:v>
                </c:pt>
                <c:pt idx="4924">
                  <c:v>-0.45431403890671451</c:v>
                </c:pt>
                <c:pt idx="4925">
                  <c:v>-0.51284293113314972</c:v>
                </c:pt>
                <c:pt idx="4926">
                  <c:v>-0.58591809062382827</c:v>
                </c:pt>
                <c:pt idx="4927">
                  <c:v>-0.5769689255275734</c:v>
                </c:pt>
                <c:pt idx="4928">
                  <c:v>-0.58876754002713749</c:v>
                </c:pt>
                <c:pt idx="4929">
                  <c:v>-0.56854839388000589</c:v>
                </c:pt>
                <c:pt idx="4930">
                  <c:v>-0.50556412505913428</c:v>
                </c:pt>
                <c:pt idx="4931">
                  <c:v>-0.46595515131269172</c:v>
                </c:pt>
                <c:pt idx="4932">
                  <c:v>-0.43509430722007347</c:v>
                </c:pt>
                <c:pt idx="4933">
                  <c:v>-0.38101811446045936</c:v>
                </c:pt>
                <c:pt idx="4934">
                  <c:v>-0.367019276197523</c:v>
                </c:pt>
                <c:pt idx="4935">
                  <c:v>-0.36067059839023186</c:v>
                </c:pt>
                <c:pt idx="4936">
                  <c:v>-0.38582723143489495</c:v>
                </c:pt>
                <c:pt idx="4937">
                  <c:v>-0.38217277711435838</c:v>
                </c:pt>
                <c:pt idx="4938">
                  <c:v>-0.37132212781587803</c:v>
                </c:pt>
                <c:pt idx="4939">
                  <c:v>-0.42889838548150605</c:v>
                </c:pt>
                <c:pt idx="4940">
                  <c:v>-0.47466717375032108</c:v>
                </c:pt>
                <c:pt idx="4941">
                  <c:v>-0.54386397818359966</c:v>
                </c:pt>
                <c:pt idx="4942">
                  <c:v>-0.56937845221774053</c:v>
                </c:pt>
                <c:pt idx="4943">
                  <c:v>-0.5454916507248353</c:v>
                </c:pt>
                <c:pt idx="4944">
                  <c:v>-0.49616859371671801</c:v>
                </c:pt>
                <c:pt idx="4945">
                  <c:v>-0.4211144438349837</c:v>
                </c:pt>
                <c:pt idx="4946">
                  <c:v>-0.21797719143848712</c:v>
                </c:pt>
                <c:pt idx="4947">
                  <c:v>-0.16399199156159153</c:v>
                </c:pt>
                <c:pt idx="4948">
                  <c:v>-0.11153219855862208</c:v>
                </c:pt>
                <c:pt idx="4949">
                  <c:v>2.4467311766963643E-3</c:v>
                </c:pt>
                <c:pt idx="4950">
                  <c:v>0.13997275698447648</c:v>
                </c:pt>
                <c:pt idx="4951">
                  <c:v>0.26938487186701399</c:v>
                </c:pt>
                <c:pt idx="4952">
                  <c:v>0.35260130941226964</c:v>
                </c:pt>
                <c:pt idx="4953">
                  <c:v>0.44413146671913278</c:v>
                </c:pt>
                <c:pt idx="4954">
                  <c:v>0.53204165402432846</c:v>
                </c:pt>
                <c:pt idx="4955">
                  <c:v>0.5352530279804133</c:v>
                </c:pt>
                <c:pt idx="4956">
                  <c:v>0.58481052397414846</c:v>
                </c:pt>
                <c:pt idx="4957">
                  <c:v>0.58754865421565572</c:v>
                </c:pt>
                <c:pt idx="4958">
                  <c:v>0.5855603165488743</c:v>
                </c:pt>
                <c:pt idx="4959">
                  <c:v>0.57766467398365029</c:v>
                </c:pt>
                <c:pt idx="4960">
                  <c:v>0.57283560506684028</c:v>
                </c:pt>
                <c:pt idx="4961">
                  <c:v>0.59345427923271798</c:v>
                </c:pt>
                <c:pt idx="4962">
                  <c:v>0.64581479898056493</c:v>
                </c:pt>
                <c:pt idx="4963">
                  <c:v>0.74340410242098065</c:v>
                </c:pt>
                <c:pt idx="4964">
                  <c:v>0.89961638677023048</c:v>
                </c:pt>
                <c:pt idx="4965">
                  <c:v>1.0998201870750191</c:v>
                </c:pt>
                <c:pt idx="4966">
                  <c:v>1.1976883734922112</c:v>
                </c:pt>
                <c:pt idx="4967">
                  <c:v>1.2115511087753412</c:v>
                </c:pt>
                <c:pt idx="4968">
                  <c:v>1.2575698297411548</c:v>
                </c:pt>
                <c:pt idx="4969">
                  <c:v>1.1850210264601198</c:v>
                </c:pt>
                <c:pt idx="4970">
                  <c:v>1.1539054252359486</c:v>
                </c:pt>
                <c:pt idx="4971">
                  <c:v>1.267069347877426</c:v>
                </c:pt>
                <c:pt idx="4972">
                  <c:v>1.4368872574998848</c:v>
                </c:pt>
                <c:pt idx="4973">
                  <c:v>1.6130857690034697</c:v>
                </c:pt>
                <c:pt idx="4974">
                  <c:v>1.7141124240579286</c:v>
                </c:pt>
                <c:pt idx="4975">
                  <c:v>1.8043391553074652</c:v>
                </c:pt>
                <c:pt idx="4976">
                  <c:v>1.8572544945858069</c:v>
                </c:pt>
                <c:pt idx="4977">
                  <c:v>1.8470106917652136</c:v>
                </c:pt>
                <c:pt idx="4978">
                  <c:v>1.7514302186132447</c:v>
                </c:pt>
                <c:pt idx="4979">
                  <c:v>1.8593141689346719</c:v>
                </c:pt>
                <c:pt idx="4980">
                  <c:v>1.9173410435614076</c:v>
                </c:pt>
                <c:pt idx="4981">
                  <c:v>1.9819915692444108</c:v>
                </c:pt>
                <c:pt idx="4982">
                  <c:v>1.9898374800014411</c:v>
                </c:pt>
                <c:pt idx="4983">
                  <c:v>1.9708780717802876</c:v>
                </c:pt>
                <c:pt idx="4984">
                  <c:v>1.8632831047606517</c:v>
                </c:pt>
                <c:pt idx="4985">
                  <c:v>1.8342693966415118</c:v>
                </c:pt>
                <c:pt idx="4986">
                  <c:v>1.8114059747318789</c:v>
                </c:pt>
                <c:pt idx="4987">
                  <c:v>1.7536397818026459</c:v>
                </c:pt>
                <c:pt idx="4988">
                  <c:v>1.6899228710314063</c:v>
                </c:pt>
                <c:pt idx="4989">
                  <c:v>1.6264860070697498</c:v>
                </c:pt>
                <c:pt idx="4990">
                  <c:v>1.5414740451557096</c:v>
                </c:pt>
                <c:pt idx="4991">
                  <c:v>1.4708153497075256</c:v>
                </c:pt>
                <c:pt idx="4992">
                  <c:v>1.4172166422910946</c:v>
                </c:pt>
                <c:pt idx="4993">
                  <c:v>1.4559263693319648</c:v>
                </c:pt>
                <c:pt idx="4994">
                  <c:v>1.4493635185208709</c:v>
                </c:pt>
                <c:pt idx="4995">
                  <c:v>1.4211431306847981</c:v>
                </c:pt>
                <c:pt idx="4996">
                  <c:v>1.3843417468043218</c:v>
                </c:pt>
                <c:pt idx="4997">
                  <c:v>1.3187829361896475</c:v>
                </c:pt>
                <c:pt idx="4998">
                  <c:v>1.2264220302352136</c:v>
                </c:pt>
                <c:pt idx="4999">
                  <c:v>1.1536728729393566</c:v>
                </c:pt>
                <c:pt idx="5000">
                  <c:v>1.0581107155663938</c:v>
                </c:pt>
                <c:pt idx="5001">
                  <c:v>1.0586297952485739</c:v>
                </c:pt>
                <c:pt idx="5002">
                  <c:v>0.89023055439486098</c:v>
                </c:pt>
                <c:pt idx="5003">
                  <c:v>0.88581049887579866</c:v>
                </c:pt>
                <c:pt idx="5004">
                  <c:v>0.9177603194384556</c:v>
                </c:pt>
                <c:pt idx="5005">
                  <c:v>0.87626898215748295</c:v>
                </c:pt>
                <c:pt idx="5006">
                  <c:v>0.75437104532783061</c:v>
                </c:pt>
                <c:pt idx="5007">
                  <c:v>0.63120075094414763</c:v>
                </c:pt>
                <c:pt idx="5008">
                  <c:v>0.62137274117327468</c:v>
                </c:pt>
                <c:pt idx="5009">
                  <c:v>0.5823107673451956</c:v>
                </c:pt>
                <c:pt idx="5010">
                  <c:v>0.49342223388697837</c:v>
                </c:pt>
                <c:pt idx="5011">
                  <c:v>0.41890926712188448</c:v>
                </c:pt>
                <c:pt idx="5012">
                  <c:v>0.2776810135084784</c:v>
                </c:pt>
                <c:pt idx="5013">
                  <c:v>0.21117983738809309</c:v>
                </c:pt>
                <c:pt idx="5014">
                  <c:v>0.2205063850884241</c:v>
                </c:pt>
                <c:pt idx="5015">
                  <c:v>0.20987130652074779</c:v>
                </c:pt>
                <c:pt idx="5016">
                  <c:v>0.28643482726010078</c:v>
                </c:pt>
                <c:pt idx="5017">
                  <c:v>0.33648558277125545</c:v>
                </c:pt>
                <c:pt idx="5018">
                  <c:v>0.42054692812006833</c:v>
                </c:pt>
                <c:pt idx="5019">
                  <c:v>0.44699780001174366</c:v>
                </c:pt>
                <c:pt idx="5020">
                  <c:v>0.47012085011627458</c:v>
                </c:pt>
                <c:pt idx="5021">
                  <c:v>0.51943340059248311</c:v>
                </c:pt>
                <c:pt idx="5022">
                  <c:v>0.4801575858357604</c:v>
                </c:pt>
                <c:pt idx="5023">
                  <c:v>0.44010172841107631</c:v>
                </c:pt>
                <c:pt idx="5024">
                  <c:v>0.37446341598595956</c:v>
                </c:pt>
                <c:pt idx="5025">
                  <c:v>0.37533561115430197</c:v>
                </c:pt>
                <c:pt idx="5026">
                  <c:v>0.49506680525407398</c:v>
                </c:pt>
                <c:pt idx="5027">
                  <c:v>0.57275491376769661</c:v>
                </c:pt>
                <c:pt idx="5028">
                  <c:v>0.69052278193715366</c:v>
                </c:pt>
                <c:pt idx="5029">
                  <c:v>0.7521700851641635</c:v>
                </c:pt>
                <c:pt idx="5030">
                  <c:v>0.74092731586203009</c:v>
                </c:pt>
                <c:pt idx="5031">
                  <c:v>0.60995655990473319</c:v>
                </c:pt>
                <c:pt idx="5032">
                  <c:v>0.50020701334709594</c:v>
                </c:pt>
                <c:pt idx="5033">
                  <c:v>0.45668443969656025</c:v>
                </c:pt>
                <c:pt idx="5034">
                  <c:v>0.42316759935061621</c:v>
                </c:pt>
                <c:pt idx="5035">
                  <c:v>0.46578022219564452</c:v>
                </c:pt>
                <c:pt idx="5036">
                  <c:v>0.53009944216247573</c:v>
                </c:pt>
                <c:pt idx="5037">
                  <c:v>0.58831507005051942</c:v>
                </c:pt>
                <c:pt idx="5038">
                  <c:v>0.59351932533302065</c:v>
                </c:pt>
                <c:pt idx="5039">
                  <c:v>0.56596335465541625</c:v>
                </c:pt>
                <c:pt idx="5040">
                  <c:v>0.52949700100901664</c:v>
                </c:pt>
                <c:pt idx="5041">
                  <c:v>0.49753390502084638</c:v>
                </c:pt>
                <c:pt idx="5042">
                  <c:v>0.51710784190205428</c:v>
                </c:pt>
                <c:pt idx="5043">
                  <c:v>0.56372534298248955</c:v>
                </c:pt>
                <c:pt idx="5044">
                  <c:v>0.60302296148685819</c:v>
                </c:pt>
                <c:pt idx="5045">
                  <c:v>0.56442633383004204</c:v>
                </c:pt>
                <c:pt idx="5046">
                  <c:v>0.63512672222002797</c:v>
                </c:pt>
                <c:pt idx="5047">
                  <c:v>0.69950135006562242</c:v>
                </c:pt>
                <c:pt idx="5048">
                  <c:v>0.81364861443410641</c:v>
                </c:pt>
                <c:pt idx="5049">
                  <c:v>0.87763596328742766</c:v>
                </c:pt>
                <c:pt idx="5050">
                  <c:v>0.92065729990026723</c:v>
                </c:pt>
                <c:pt idx="5051">
                  <c:v>0.97627393674799545</c:v>
                </c:pt>
                <c:pt idx="5052">
                  <c:v>1.0479441288914191</c:v>
                </c:pt>
                <c:pt idx="5053">
                  <c:v>1.1632320847526556</c:v>
                </c:pt>
                <c:pt idx="5054">
                  <c:v>1.2540715915261904</c:v>
                </c:pt>
                <c:pt idx="5055">
                  <c:v>1.3534965142599378</c:v>
                </c:pt>
                <c:pt idx="5056">
                  <c:v>1.4152759762556251</c:v>
                </c:pt>
                <c:pt idx="5057">
                  <c:v>1.4880201200495928</c:v>
                </c:pt>
                <c:pt idx="5058">
                  <c:v>1.4916057300466987</c:v>
                </c:pt>
                <c:pt idx="5059">
                  <c:v>1.4918839095552281</c:v>
                </c:pt>
                <c:pt idx="5060">
                  <c:v>1.5140221191759098</c:v>
                </c:pt>
                <c:pt idx="5061">
                  <c:v>1.5066706872001812</c:v>
                </c:pt>
                <c:pt idx="5062">
                  <c:v>1.5459461951114333</c:v>
                </c:pt>
                <c:pt idx="5063">
                  <c:v>1.5862294505760315</c:v>
                </c:pt>
                <c:pt idx="5064">
                  <c:v>1.6334574773031179</c:v>
                </c:pt>
                <c:pt idx="5065">
                  <c:v>1.6750504775773287</c:v>
                </c:pt>
                <c:pt idx="5066">
                  <c:v>1.7507089923559576</c:v>
                </c:pt>
                <c:pt idx="5067">
                  <c:v>1.769126462362959</c:v>
                </c:pt>
                <c:pt idx="5068">
                  <c:v>1.7513700484385348</c:v>
                </c:pt>
                <c:pt idx="5069">
                  <c:v>1.7568037410432757</c:v>
                </c:pt>
                <c:pt idx="5070">
                  <c:v>1.758288145583075</c:v>
                </c:pt>
                <c:pt idx="5071">
                  <c:v>1.7853051245784866</c:v>
                </c:pt>
                <c:pt idx="5072">
                  <c:v>1.8552589853528654</c:v>
                </c:pt>
                <c:pt idx="5073">
                  <c:v>1.8741153132856754</c:v>
                </c:pt>
                <c:pt idx="5074">
                  <c:v>1.6960165775046272</c:v>
                </c:pt>
                <c:pt idx="5075">
                  <c:v>1.6224225833993235</c:v>
                </c:pt>
                <c:pt idx="5076">
                  <c:v>1.6189201533690794</c:v>
                </c:pt>
                <c:pt idx="5077">
                  <c:v>1.5833773403808629</c:v>
                </c:pt>
                <c:pt idx="5078">
                  <c:v>1.5483791283457202</c:v>
                </c:pt>
                <c:pt idx="5079">
                  <c:v>1.48313299134637</c:v>
                </c:pt>
                <c:pt idx="5080">
                  <c:v>1.4855466609006087</c:v>
                </c:pt>
                <c:pt idx="5081">
                  <c:v>1.4796705933865408</c:v>
                </c:pt>
                <c:pt idx="5082">
                  <c:v>1.3770774554576568</c:v>
                </c:pt>
                <c:pt idx="5083">
                  <c:v>1.3891225372644553</c:v>
                </c:pt>
                <c:pt idx="5084">
                  <c:v>1.3976037742685812</c:v>
                </c:pt>
                <c:pt idx="5085">
                  <c:v>1.4416218818274777</c:v>
                </c:pt>
                <c:pt idx="5086">
                  <c:v>1.4115791263726987</c:v>
                </c:pt>
                <c:pt idx="5087">
                  <c:v>1.406643500146914</c:v>
                </c:pt>
                <c:pt idx="5088">
                  <c:v>1.3845389204293082</c:v>
                </c:pt>
                <c:pt idx="5089">
                  <c:v>1.3873689857460199</c:v>
                </c:pt>
                <c:pt idx="5090">
                  <c:v>1.4464213832886144</c:v>
                </c:pt>
                <c:pt idx="5091">
                  <c:v>1.4208656312953094</c:v>
                </c:pt>
                <c:pt idx="5092">
                  <c:v>1.3489977911222326</c:v>
                </c:pt>
                <c:pt idx="5093">
                  <c:v>1.2962100592615942</c:v>
                </c:pt>
                <c:pt idx="5094">
                  <c:v>1.2388440238290703</c:v>
                </c:pt>
                <c:pt idx="5095">
                  <c:v>1.1922387457449963</c:v>
                </c:pt>
                <c:pt idx="5096">
                  <c:v>1.1434155885724686</c:v>
                </c:pt>
                <c:pt idx="5097">
                  <c:v>1.0971047232919873</c:v>
                </c:pt>
                <c:pt idx="5098">
                  <c:v>1.0849598026829939</c:v>
                </c:pt>
                <c:pt idx="5099">
                  <c:v>1.0327812921688826</c:v>
                </c:pt>
                <c:pt idx="5100">
                  <c:v>0.98594112223103036</c:v>
                </c:pt>
                <c:pt idx="5101">
                  <c:v>0.88690402723060802</c:v>
                </c:pt>
                <c:pt idx="5102">
                  <c:v>0.86296689467569943</c:v>
                </c:pt>
                <c:pt idx="5103">
                  <c:v>0.87689366586170214</c:v>
                </c:pt>
                <c:pt idx="5104">
                  <c:v>0.93613814492401826</c:v>
                </c:pt>
                <c:pt idx="5105">
                  <c:v>0.93442154985398473</c:v>
                </c:pt>
                <c:pt idx="5106">
                  <c:v>0.74050609207984575</c:v>
                </c:pt>
                <c:pt idx="5107">
                  <c:v>0.77772260173637842</c:v>
                </c:pt>
                <c:pt idx="5108">
                  <c:v>0.77723005937662992</c:v>
                </c:pt>
                <c:pt idx="5109">
                  <c:v>0.77351552700640136</c:v>
                </c:pt>
                <c:pt idx="5110">
                  <c:v>0.74680906495844324</c:v>
                </c:pt>
                <c:pt idx="5111">
                  <c:v>0.69848227668284624</c:v>
                </c:pt>
                <c:pt idx="5112">
                  <c:v>0.63343369188354259</c:v>
                </c:pt>
                <c:pt idx="5113">
                  <c:v>0.57433600631952131</c:v>
                </c:pt>
                <c:pt idx="5114">
                  <c:v>0.62656797268505937</c:v>
                </c:pt>
                <c:pt idx="5115">
                  <c:v>0.68735678190508864</c:v>
                </c:pt>
                <c:pt idx="5116">
                  <c:v>0.75790508408612167</c:v>
                </c:pt>
                <c:pt idx="5117">
                  <c:v>0.79385451099013049</c:v>
                </c:pt>
                <c:pt idx="5118">
                  <c:v>0.85041687539831168</c:v>
                </c:pt>
                <c:pt idx="5119">
                  <c:v>0.84731129092157298</c:v>
                </c:pt>
                <c:pt idx="5120">
                  <c:v>0.80580930379602822</c:v>
                </c:pt>
                <c:pt idx="5121">
                  <c:v>0.79299258044988652</c:v>
                </c:pt>
                <c:pt idx="5122">
                  <c:v>0.87707180734253776</c:v>
                </c:pt>
                <c:pt idx="5123">
                  <c:v>0.89652164858999139</c:v>
                </c:pt>
                <c:pt idx="5124">
                  <c:v>0.900739669854414</c:v>
                </c:pt>
                <c:pt idx="5125">
                  <c:v>0.91153792061092842</c:v>
                </c:pt>
                <c:pt idx="5126">
                  <c:v>0.93559517393315328</c:v>
                </c:pt>
                <c:pt idx="5127">
                  <c:v>1.0715131349955744</c:v>
                </c:pt>
                <c:pt idx="5128">
                  <c:v>1.147815420846263</c:v>
                </c:pt>
                <c:pt idx="5129">
                  <c:v>1.199754575830638</c:v>
                </c:pt>
                <c:pt idx="5130">
                  <c:v>1.0192643526515659</c:v>
                </c:pt>
                <c:pt idx="5131">
                  <c:v>1.04196271241274</c:v>
                </c:pt>
                <c:pt idx="5132">
                  <c:v>1.0928180414509812</c:v>
                </c:pt>
                <c:pt idx="5133">
                  <c:v>1.1261824803452594</c:v>
                </c:pt>
                <c:pt idx="5134">
                  <c:v>1.1198747409736387</c:v>
                </c:pt>
                <c:pt idx="5135">
                  <c:v>1.1323911424264999</c:v>
                </c:pt>
                <c:pt idx="5136">
                  <c:v>1.1844292626408757</c:v>
                </c:pt>
                <c:pt idx="5137">
                  <c:v>1.2250205570151518</c:v>
                </c:pt>
                <c:pt idx="5138">
                  <c:v>1.1904605347534314</c:v>
                </c:pt>
                <c:pt idx="5139">
                  <c:v>1.1575348690067579</c:v>
                </c:pt>
                <c:pt idx="5140">
                  <c:v>1.1459192657219215</c:v>
                </c:pt>
                <c:pt idx="5141">
                  <c:v>1.1505829542672332</c:v>
                </c:pt>
                <c:pt idx="5142">
                  <c:v>1.1855317886234238</c:v>
                </c:pt>
                <c:pt idx="5143">
                  <c:v>1.2478463473079993</c:v>
                </c:pt>
                <c:pt idx="5144">
                  <c:v>1.3168298426493636</c:v>
                </c:pt>
                <c:pt idx="5145">
                  <c:v>1.3568203853085603</c:v>
                </c:pt>
                <c:pt idx="5146">
                  <c:v>1.2921445704298569</c:v>
                </c:pt>
                <c:pt idx="5147">
                  <c:v>1.2685585479594763</c:v>
                </c:pt>
                <c:pt idx="5148">
                  <c:v>1.2617531852934463</c:v>
                </c:pt>
                <c:pt idx="5149">
                  <c:v>1.2491986394268504</c:v>
                </c:pt>
                <c:pt idx="5150">
                  <c:v>1.2733875142245368</c:v>
                </c:pt>
                <c:pt idx="5151">
                  <c:v>1.3261865721223511</c:v>
                </c:pt>
                <c:pt idx="5152">
                  <c:v>1.4086747468466523</c:v>
                </c:pt>
                <c:pt idx="5153">
                  <c:v>1.3648545825637886</c:v>
                </c:pt>
                <c:pt idx="5154">
                  <c:v>1.3802710241138545</c:v>
                </c:pt>
                <c:pt idx="5155">
                  <c:v>1.4317556277058385</c:v>
                </c:pt>
                <c:pt idx="5156">
                  <c:v>1.5254603580800723</c:v>
                </c:pt>
                <c:pt idx="5157">
                  <c:v>1.5616686287589385</c:v>
                </c:pt>
                <c:pt idx="5158">
                  <c:v>1.6536308146413234</c:v>
                </c:pt>
                <c:pt idx="5159">
                  <c:v>1.7010681829349896</c:v>
                </c:pt>
                <c:pt idx="5160">
                  <c:v>1.6465692217593935</c:v>
                </c:pt>
                <c:pt idx="5161">
                  <c:v>1.6071937528340101</c:v>
                </c:pt>
                <c:pt idx="5162">
                  <c:v>1.6865524978613979</c:v>
                </c:pt>
                <c:pt idx="5163">
                  <c:v>1.6277483181297492</c:v>
                </c:pt>
                <c:pt idx="5164">
                  <c:v>1.5860185686763553</c:v>
                </c:pt>
                <c:pt idx="5165">
                  <c:v>1.528823217967304</c:v>
                </c:pt>
                <c:pt idx="5166">
                  <c:v>1.463381605536735</c:v>
                </c:pt>
                <c:pt idx="5167">
                  <c:v>1.4399065017451833</c:v>
                </c:pt>
                <c:pt idx="5168">
                  <c:v>1.4462157934366315</c:v>
                </c:pt>
                <c:pt idx="5169">
                  <c:v>1.4451556217427097</c:v>
                </c:pt>
                <c:pt idx="5170">
                  <c:v>1.3818516570393624</c:v>
                </c:pt>
                <c:pt idx="5171">
                  <c:v>1.3610392697432474</c:v>
                </c:pt>
                <c:pt idx="5172">
                  <c:v>1.3124816998996256</c:v>
                </c:pt>
                <c:pt idx="5173">
                  <c:v>1.351252065560028</c:v>
                </c:pt>
                <c:pt idx="5174">
                  <c:v>1.3819020113045384</c:v>
                </c:pt>
                <c:pt idx="5175">
                  <c:v>1.4191950164597664</c:v>
                </c:pt>
                <c:pt idx="5176">
                  <c:v>1.3797668682546922</c:v>
                </c:pt>
                <c:pt idx="5177">
                  <c:v>1.3785402603648584</c:v>
                </c:pt>
                <c:pt idx="5178">
                  <c:v>1.4390195940508981</c:v>
                </c:pt>
                <c:pt idx="5179">
                  <c:v>1.3890876060423287</c:v>
                </c:pt>
                <c:pt idx="5180">
                  <c:v>1.2731750600625016</c:v>
                </c:pt>
                <c:pt idx="5181">
                  <c:v>1.238974987547991</c:v>
                </c:pt>
                <c:pt idx="5182">
                  <c:v>1.220035416384684</c:v>
                </c:pt>
                <c:pt idx="5183">
                  <c:v>1.2352543007787025</c:v>
                </c:pt>
                <c:pt idx="5184">
                  <c:v>1.3081854364519283</c:v>
                </c:pt>
                <c:pt idx="5185">
                  <c:v>1.3428559076220383</c:v>
                </c:pt>
                <c:pt idx="5186">
                  <c:v>1.2429696408425903</c:v>
                </c:pt>
                <c:pt idx="5187">
                  <c:v>1.1719313964448608</c:v>
                </c:pt>
                <c:pt idx="5188">
                  <c:v>1.1422857422756176</c:v>
                </c:pt>
                <c:pt idx="5189">
                  <c:v>1.0713878721941945</c:v>
                </c:pt>
                <c:pt idx="5190">
                  <c:v>1.0156012005903821</c:v>
                </c:pt>
                <c:pt idx="5191">
                  <c:v>0.96556493497040941</c:v>
                </c:pt>
                <c:pt idx="5192">
                  <c:v>0.96455374307966235</c:v>
                </c:pt>
                <c:pt idx="5193">
                  <c:v>0.92026420573297929</c:v>
                </c:pt>
                <c:pt idx="5194">
                  <c:v>0.87122664528830907</c:v>
                </c:pt>
                <c:pt idx="5195">
                  <c:v>0.91212037557361636</c:v>
                </c:pt>
                <c:pt idx="5196">
                  <c:v>0.9696950335879615</c:v>
                </c:pt>
                <c:pt idx="5197">
                  <c:v>1.0168325215969447</c:v>
                </c:pt>
                <c:pt idx="5198">
                  <c:v>0.96092758649318266</c:v>
                </c:pt>
                <c:pt idx="5199">
                  <c:v>0.9380357789258631</c:v>
                </c:pt>
                <c:pt idx="5200">
                  <c:v>0.88176905107973302</c:v>
                </c:pt>
                <c:pt idx="5201">
                  <c:v>0.81643765243059174</c:v>
                </c:pt>
                <c:pt idx="5202">
                  <c:v>0.69273347257750351</c:v>
                </c:pt>
                <c:pt idx="5203">
                  <c:v>0.66465112016761685</c:v>
                </c:pt>
                <c:pt idx="5204">
                  <c:v>0.58835229755151763</c:v>
                </c:pt>
                <c:pt idx="5205">
                  <c:v>0.48016006083804952</c:v>
                </c:pt>
                <c:pt idx="5206">
                  <c:v>0.43594030973641967</c:v>
                </c:pt>
                <c:pt idx="5207">
                  <c:v>0.42862165433190297</c:v>
                </c:pt>
                <c:pt idx="5208">
                  <c:v>0.45945530211677377</c:v>
                </c:pt>
                <c:pt idx="5209">
                  <c:v>0.46939265783337664</c:v>
                </c:pt>
                <c:pt idx="5210">
                  <c:v>0.35045198574533071</c:v>
                </c:pt>
                <c:pt idx="5211">
                  <c:v>0.40305711931949173</c:v>
                </c:pt>
                <c:pt idx="5212">
                  <c:v>0.46114486909364344</c:v>
                </c:pt>
                <c:pt idx="5213">
                  <c:v>0.49040911545911497</c:v>
                </c:pt>
                <c:pt idx="5214">
                  <c:v>0.46061756000056558</c:v>
                </c:pt>
                <c:pt idx="5215">
                  <c:v>0.42643023535893304</c:v>
                </c:pt>
                <c:pt idx="5216">
                  <c:v>0.44943759576965264</c:v>
                </c:pt>
                <c:pt idx="5217">
                  <c:v>0.46184240723111808</c:v>
                </c:pt>
                <c:pt idx="5218">
                  <c:v>0.55401099436509638</c:v>
                </c:pt>
                <c:pt idx="5219">
                  <c:v>0.51055874458855577</c:v>
                </c:pt>
                <c:pt idx="5220">
                  <c:v>0.44895561608122253</c:v>
                </c:pt>
                <c:pt idx="5221">
                  <c:v>0.38757909676668378</c:v>
                </c:pt>
                <c:pt idx="5222">
                  <c:v>0.33901882892154506</c:v>
                </c:pt>
                <c:pt idx="5223">
                  <c:v>0.3402941885514088</c:v>
                </c:pt>
                <c:pt idx="5224">
                  <c:v>0.35240743117894624</c:v>
                </c:pt>
                <c:pt idx="5225">
                  <c:v>0.30823480109007528</c:v>
                </c:pt>
                <c:pt idx="5226">
                  <c:v>0.21241662181274013</c:v>
                </c:pt>
                <c:pt idx="5227">
                  <c:v>0.1805580998240966</c:v>
                </c:pt>
                <c:pt idx="5228">
                  <c:v>0.16951652474421372</c:v>
                </c:pt>
                <c:pt idx="5229">
                  <c:v>0.1546376523914367</c:v>
                </c:pt>
                <c:pt idx="5230">
                  <c:v>0.18372117679790581</c:v>
                </c:pt>
                <c:pt idx="5231">
                  <c:v>0.22869453763324557</c:v>
                </c:pt>
                <c:pt idx="5232">
                  <c:v>0.22291080119773682</c:v>
                </c:pt>
                <c:pt idx="5233">
                  <c:v>0.21418737975232527</c:v>
                </c:pt>
                <c:pt idx="5234">
                  <c:v>0.16797076381209386</c:v>
                </c:pt>
                <c:pt idx="5235">
                  <c:v>0.16599764336326761</c:v>
                </c:pt>
                <c:pt idx="5236">
                  <c:v>9.3130697602623838E-2</c:v>
                </c:pt>
                <c:pt idx="5237">
                  <c:v>4.8560826026005602E-2</c:v>
                </c:pt>
                <c:pt idx="5238">
                  <c:v>2.1915724598168096E-2</c:v>
                </c:pt>
                <c:pt idx="5239">
                  <c:v>3.6005556356394089E-2</c:v>
                </c:pt>
                <c:pt idx="5240">
                  <c:v>4.4938217406888886E-2</c:v>
                </c:pt>
                <c:pt idx="5241">
                  <c:v>8.821070649108996E-2</c:v>
                </c:pt>
                <c:pt idx="5242">
                  <c:v>0.28251716464565169</c:v>
                </c:pt>
                <c:pt idx="5243">
                  <c:v>0.24267364818130757</c:v>
                </c:pt>
                <c:pt idx="5244">
                  <c:v>0.20927567329145008</c:v>
                </c:pt>
                <c:pt idx="5245">
                  <c:v>0.16703020440031482</c:v>
                </c:pt>
                <c:pt idx="5246">
                  <c:v>0.13258570442449172</c:v>
                </c:pt>
                <c:pt idx="5247">
                  <c:v>6.5509176344042103E-2</c:v>
                </c:pt>
                <c:pt idx="5248">
                  <c:v>7.4937173880464183E-2</c:v>
                </c:pt>
                <c:pt idx="5249">
                  <c:v>3.2593778019863143E-2</c:v>
                </c:pt>
                <c:pt idx="5250">
                  <c:v>-8.4832536644043305E-2</c:v>
                </c:pt>
                <c:pt idx="5251">
                  <c:v>-6.5355928031821831E-2</c:v>
                </c:pt>
                <c:pt idx="5252">
                  <c:v>-5.0144273598710432E-2</c:v>
                </c:pt>
                <c:pt idx="5253">
                  <c:v>-0.12097166008978798</c:v>
                </c:pt>
                <c:pt idx="5254">
                  <c:v>-0.25444313881063146</c:v>
                </c:pt>
                <c:pt idx="5255">
                  <c:v>-0.28662539563536599</c:v>
                </c:pt>
                <c:pt idx="5256">
                  <c:v>-0.25510179004253769</c:v>
                </c:pt>
                <c:pt idx="5257">
                  <c:v>-0.23955448262669313</c:v>
                </c:pt>
                <c:pt idx="5258">
                  <c:v>-0.20786510908923905</c:v>
                </c:pt>
                <c:pt idx="5259">
                  <c:v>-0.13008861719775736</c:v>
                </c:pt>
                <c:pt idx="5260">
                  <c:v>-7.5876053162446486E-2</c:v>
                </c:pt>
                <c:pt idx="5261">
                  <c:v>-2.9271647290117969E-2</c:v>
                </c:pt>
                <c:pt idx="5262">
                  <c:v>-4.3308907088375245E-2</c:v>
                </c:pt>
                <c:pt idx="5263">
                  <c:v>-4.2721013954585031E-3</c:v>
                </c:pt>
                <c:pt idx="5264">
                  <c:v>5.6798644094144111E-2</c:v>
                </c:pt>
                <c:pt idx="5265">
                  <c:v>9.9625045222760999E-2</c:v>
                </c:pt>
                <c:pt idx="5266">
                  <c:v>0.1053186786464628</c:v>
                </c:pt>
                <c:pt idx="5267">
                  <c:v>0.13537781553677861</c:v>
                </c:pt>
                <c:pt idx="5268">
                  <c:v>0.16839208604394704</c:v>
                </c:pt>
                <c:pt idx="5269">
                  <c:v>0.28829776334237539</c:v>
                </c:pt>
                <c:pt idx="5270">
                  <c:v>0.37878474088122271</c:v>
                </c:pt>
                <c:pt idx="5271">
                  <c:v>0.51169195112542543</c:v>
                </c:pt>
                <c:pt idx="5272">
                  <c:v>0.55598621001523507</c:v>
                </c:pt>
                <c:pt idx="5273">
                  <c:v>0.56036665297584609</c:v>
                </c:pt>
                <c:pt idx="5274">
                  <c:v>0.63559417579077426</c:v>
                </c:pt>
                <c:pt idx="5275">
                  <c:v>0.64950790855492557</c:v>
                </c:pt>
                <c:pt idx="5276">
                  <c:v>0.74342624849266747</c:v>
                </c:pt>
                <c:pt idx="5277">
                  <c:v>0.77694813981011057</c:v>
                </c:pt>
                <c:pt idx="5278">
                  <c:v>0.7661709447197409</c:v>
                </c:pt>
                <c:pt idx="5279">
                  <c:v>0.80104325535721976</c:v>
                </c:pt>
                <c:pt idx="5280">
                  <c:v>0.81370273326021336</c:v>
                </c:pt>
                <c:pt idx="5281">
                  <c:v>0.81768826760166147</c:v>
                </c:pt>
                <c:pt idx="5282">
                  <c:v>0.75199878714944846</c:v>
                </c:pt>
                <c:pt idx="5283">
                  <c:v>0.80118963782133312</c:v>
                </c:pt>
                <c:pt idx="5284">
                  <c:v>0.87935296242003047</c:v>
                </c:pt>
                <c:pt idx="5285">
                  <c:v>0.93516763845318451</c:v>
                </c:pt>
                <c:pt idx="5286">
                  <c:v>0.89259228813532021</c:v>
                </c:pt>
                <c:pt idx="5287">
                  <c:v>0.87168559745160312</c:v>
                </c:pt>
                <c:pt idx="5288">
                  <c:v>0.88659291958950048</c:v>
                </c:pt>
                <c:pt idx="5289">
                  <c:v>0.92164964094184421</c:v>
                </c:pt>
                <c:pt idx="5290">
                  <c:v>0.96062040761490242</c:v>
                </c:pt>
                <c:pt idx="5291">
                  <c:v>0.97012660732780298</c:v>
                </c:pt>
                <c:pt idx="5292">
                  <c:v>1.0047530216233596</c:v>
                </c:pt>
                <c:pt idx="5293">
                  <c:v>1.0355020702455684</c:v>
                </c:pt>
                <c:pt idx="5294">
                  <c:v>1.0775398302051851</c:v>
                </c:pt>
                <c:pt idx="5295">
                  <c:v>1.1216019652879086</c:v>
                </c:pt>
                <c:pt idx="5296">
                  <c:v>1.1621147557464866</c:v>
                </c:pt>
                <c:pt idx="5297">
                  <c:v>1.1777974171004981</c:v>
                </c:pt>
                <c:pt idx="5298">
                  <c:v>1.3606466647406106</c:v>
                </c:pt>
                <c:pt idx="5299">
                  <c:v>1.3567492643704708</c:v>
                </c:pt>
                <c:pt idx="5300">
                  <c:v>1.3381812941727576</c:v>
                </c:pt>
                <c:pt idx="5301">
                  <c:v>1.3212297181736887</c:v>
                </c:pt>
                <c:pt idx="5302">
                  <c:v>1.3065644549606785</c:v>
                </c:pt>
                <c:pt idx="5303">
                  <c:v>1.2508097843662154</c:v>
                </c:pt>
                <c:pt idx="5304">
                  <c:v>1.1866054773322225</c:v>
                </c:pt>
                <c:pt idx="5305">
                  <c:v>1.1829760506950389</c:v>
                </c:pt>
                <c:pt idx="5306">
                  <c:v>1.161566178071445</c:v>
                </c:pt>
                <c:pt idx="5307">
                  <c:v>1.1132627168571203</c:v>
                </c:pt>
                <c:pt idx="5308">
                  <c:v>1.0585066769962455</c:v>
                </c:pt>
                <c:pt idx="5309">
                  <c:v>0.98918531979645152</c:v>
                </c:pt>
                <c:pt idx="5310">
                  <c:v>0.90317989193887283</c:v>
                </c:pt>
                <c:pt idx="5311">
                  <c:v>0.91968499537262249</c:v>
                </c:pt>
                <c:pt idx="5312">
                  <c:v>0.88204514339042073</c:v>
                </c:pt>
                <c:pt idx="5313">
                  <c:v>0.85077681072096467</c:v>
                </c:pt>
                <c:pt idx="5314">
                  <c:v>0.75528886723796784</c:v>
                </c:pt>
                <c:pt idx="5315">
                  <c:v>0.75240669651016046</c:v>
                </c:pt>
                <c:pt idx="5316">
                  <c:v>0.74760348688745448</c:v>
                </c:pt>
                <c:pt idx="5317">
                  <c:v>0.74419624931439099</c:v>
                </c:pt>
                <c:pt idx="5318">
                  <c:v>0.64946421301826962</c:v>
                </c:pt>
                <c:pt idx="5319">
                  <c:v>0.66153922600933002</c:v>
                </c:pt>
                <c:pt idx="5320">
                  <c:v>0.68776440584164833</c:v>
                </c:pt>
                <c:pt idx="5321">
                  <c:v>0.68391254297790083</c:v>
                </c:pt>
                <c:pt idx="5322">
                  <c:v>0.83801781195013592</c:v>
                </c:pt>
                <c:pt idx="5323">
                  <c:v>0.81491362849372651</c:v>
                </c:pt>
                <c:pt idx="5324">
                  <c:v>0.84350434713061639</c:v>
                </c:pt>
                <c:pt idx="5325">
                  <c:v>0.85773635920837665</c:v>
                </c:pt>
                <c:pt idx="5326">
                  <c:v>0.95699117971018699</c:v>
                </c:pt>
                <c:pt idx="5327">
                  <c:v>1.0045814029103546</c:v>
                </c:pt>
                <c:pt idx="5328">
                  <c:v>1.0560497968799594</c:v>
                </c:pt>
                <c:pt idx="5329">
                  <c:v>1.0184032881365199</c:v>
                </c:pt>
                <c:pt idx="5330">
                  <c:v>1.0431902583958643</c:v>
                </c:pt>
                <c:pt idx="5331">
                  <c:v>1.0867326342276624</c:v>
                </c:pt>
                <c:pt idx="5332">
                  <c:v>1.0533580984910016</c:v>
                </c:pt>
                <c:pt idx="5333">
                  <c:v>1.0656021249379761</c:v>
                </c:pt>
                <c:pt idx="5334">
                  <c:v>0.95021017019916187</c:v>
                </c:pt>
                <c:pt idx="5335">
                  <c:v>0.76797213637457251</c:v>
                </c:pt>
                <c:pt idx="5336">
                  <c:v>0.64261695203584324</c:v>
                </c:pt>
                <c:pt idx="5337">
                  <c:v>0.51537964745140785</c:v>
                </c:pt>
                <c:pt idx="5338">
                  <c:v>0.48259374527720383</c:v>
                </c:pt>
                <c:pt idx="5339">
                  <c:v>0.41292200817502289</c:v>
                </c:pt>
                <c:pt idx="5340">
                  <c:v>0.28560040403719406</c:v>
                </c:pt>
                <c:pt idx="5341">
                  <c:v>0.17060917701250364</c:v>
                </c:pt>
                <c:pt idx="5342">
                  <c:v>0.11283466037963959</c:v>
                </c:pt>
                <c:pt idx="5343">
                  <c:v>6.3037956078796864E-2</c:v>
                </c:pt>
                <c:pt idx="5344">
                  <c:v>6.36461903013011E-2</c:v>
                </c:pt>
                <c:pt idx="5345">
                  <c:v>3.7837969868816053E-2</c:v>
                </c:pt>
                <c:pt idx="5346">
                  <c:v>-2.8294327603980214E-2</c:v>
                </c:pt>
                <c:pt idx="5347">
                  <c:v>6.3005690944812356E-2</c:v>
                </c:pt>
                <c:pt idx="5348">
                  <c:v>0.18747970150697305</c:v>
                </c:pt>
                <c:pt idx="5349">
                  <c:v>0.15253585939231804</c:v>
                </c:pt>
                <c:pt idx="5350">
                  <c:v>4.9776945046247023E-2</c:v>
                </c:pt>
                <c:pt idx="5351">
                  <c:v>-4.0274581711679087E-2</c:v>
                </c:pt>
                <c:pt idx="5352">
                  <c:v>-0.14133398690729471</c:v>
                </c:pt>
                <c:pt idx="5353">
                  <c:v>-0.10590488516676207</c:v>
                </c:pt>
                <c:pt idx="5354">
                  <c:v>-6.8689708126301846E-2</c:v>
                </c:pt>
                <c:pt idx="5355">
                  <c:v>-0.1673005524895432</c:v>
                </c:pt>
                <c:pt idx="5356">
                  <c:v>-0.12131468792673837</c:v>
                </c:pt>
                <c:pt idx="5357">
                  <c:v>-5.1310877483182644E-3</c:v>
                </c:pt>
                <c:pt idx="5358">
                  <c:v>9.1988418479866024E-2</c:v>
                </c:pt>
                <c:pt idx="5359">
                  <c:v>0.17753002501765239</c:v>
                </c:pt>
                <c:pt idx="5360">
                  <c:v>0.1531469296296035</c:v>
                </c:pt>
                <c:pt idx="5361">
                  <c:v>0.12723955507000143</c:v>
                </c:pt>
                <c:pt idx="5362">
                  <c:v>0.13306814751812085</c:v>
                </c:pt>
                <c:pt idx="5363">
                  <c:v>0.15016684779757686</c:v>
                </c:pt>
                <c:pt idx="5364">
                  <c:v>0.21616823860976625</c:v>
                </c:pt>
                <c:pt idx="5365">
                  <c:v>0.2333354945567363</c:v>
                </c:pt>
                <c:pt idx="5366">
                  <c:v>0.29764902214651939</c:v>
                </c:pt>
                <c:pt idx="5367">
                  <c:v>0.28773015391378365</c:v>
                </c:pt>
                <c:pt idx="5368">
                  <c:v>0.23196712701622413</c:v>
                </c:pt>
                <c:pt idx="5369">
                  <c:v>0.2265466911028437</c:v>
                </c:pt>
                <c:pt idx="5370">
                  <c:v>0.36721439293665314</c:v>
                </c:pt>
                <c:pt idx="5371">
                  <c:v>0.40850090252847898</c:v>
                </c:pt>
                <c:pt idx="5372">
                  <c:v>0.47702677678720146</c:v>
                </c:pt>
                <c:pt idx="5373">
                  <c:v>0.60945642524816168</c:v>
                </c:pt>
                <c:pt idx="5374">
                  <c:v>0.74418705033630128</c:v>
                </c:pt>
                <c:pt idx="5375">
                  <c:v>0.92159826470868578</c:v>
                </c:pt>
                <c:pt idx="5376">
                  <c:v>1.0641222714544081</c:v>
                </c:pt>
                <c:pt idx="5377">
                  <c:v>1.1385450133452268</c:v>
                </c:pt>
                <c:pt idx="5378">
                  <c:v>1.1607047237189512</c:v>
                </c:pt>
                <c:pt idx="5379">
                  <c:v>1.1898361054545459</c:v>
                </c:pt>
                <c:pt idx="5380">
                  <c:v>1.3160366058603756</c:v>
                </c:pt>
                <c:pt idx="5381">
                  <c:v>1.4564913647259161</c:v>
                </c:pt>
                <c:pt idx="5382">
                  <c:v>1.5887008990879958</c:v>
                </c:pt>
                <c:pt idx="5383">
                  <c:v>1.620343755677174</c:v>
                </c:pt>
                <c:pt idx="5384">
                  <c:v>1.6398563760619063</c:v>
                </c:pt>
                <c:pt idx="5385">
                  <c:v>1.6251020601270223</c:v>
                </c:pt>
                <c:pt idx="5386">
                  <c:v>1.7439575132950278</c:v>
                </c:pt>
                <c:pt idx="5387">
                  <c:v>1.8569652449643295</c:v>
                </c:pt>
                <c:pt idx="5388">
                  <c:v>1.9848263000307</c:v>
                </c:pt>
                <c:pt idx="5389">
                  <c:v>2.1133024060552756</c:v>
                </c:pt>
                <c:pt idx="5390">
                  <c:v>2.2772651100837416</c:v>
                </c:pt>
                <c:pt idx="5391">
                  <c:v>2.4397060175791299</c:v>
                </c:pt>
                <c:pt idx="5392">
                  <c:v>2.5130834246611506</c:v>
                </c:pt>
                <c:pt idx="5393">
                  <c:v>2.5418273549990587</c:v>
                </c:pt>
                <c:pt idx="5394">
                  <c:v>2.5609479054571982</c:v>
                </c:pt>
                <c:pt idx="5395">
                  <c:v>2.5101387054450037</c:v>
                </c:pt>
                <c:pt idx="5396">
                  <c:v>2.4328116216051279</c:v>
                </c:pt>
                <c:pt idx="5397">
                  <c:v>2.3876289092445884</c:v>
                </c:pt>
                <c:pt idx="5398">
                  <c:v>2.3529559099035864</c:v>
                </c:pt>
                <c:pt idx="5399">
                  <c:v>2.3439468676858244</c:v>
                </c:pt>
                <c:pt idx="5400">
                  <c:v>2.3476185418174929</c:v>
                </c:pt>
                <c:pt idx="5401">
                  <c:v>2.3491435005111931</c:v>
                </c:pt>
                <c:pt idx="5402">
                  <c:v>2.112706959721347</c:v>
                </c:pt>
                <c:pt idx="5403">
                  <c:v>2.0917637056931291</c:v>
                </c:pt>
                <c:pt idx="5404">
                  <c:v>2.0183182807719917</c:v>
                </c:pt>
                <c:pt idx="5405">
                  <c:v>1.8342270713411415</c:v>
                </c:pt>
                <c:pt idx="5406">
                  <c:v>1.7044663045340331</c:v>
                </c:pt>
                <c:pt idx="5407">
                  <c:v>1.5478080912437202</c:v>
                </c:pt>
                <c:pt idx="5408">
                  <c:v>1.4722571195402006</c:v>
                </c:pt>
                <c:pt idx="5409">
                  <c:v>1.4715373549095589</c:v>
                </c:pt>
                <c:pt idx="5410">
                  <c:v>1.4222598772003139</c:v>
                </c:pt>
                <c:pt idx="5411">
                  <c:v>1.3651197656792298</c:v>
                </c:pt>
                <c:pt idx="5412">
                  <c:v>1.3137611129492623</c:v>
                </c:pt>
                <c:pt idx="5413">
                  <c:v>1.2737686049017864</c:v>
                </c:pt>
                <c:pt idx="5414">
                  <c:v>1.2250304274837811</c:v>
                </c:pt>
                <c:pt idx="5415">
                  <c:v>1.1232279596332921</c:v>
                </c:pt>
                <c:pt idx="5416">
                  <c:v>1.1159802347576306</c:v>
                </c:pt>
                <c:pt idx="5417">
                  <c:v>1.077139432893695</c:v>
                </c:pt>
                <c:pt idx="5418">
                  <c:v>1.0419395503686364</c:v>
                </c:pt>
                <c:pt idx="5419">
                  <c:v>1.0891508175308655</c:v>
                </c:pt>
                <c:pt idx="5420">
                  <c:v>1.0697299032898928</c:v>
                </c:pt>
                <c:pt idx="5421">
                  <c:v>0.99945485720260818</c:v>
                </c:pt>
                <c:pt idx="5422">
                  <c:v>0.89124755593366523</c:v>
                </c:pt>
                <c:pt idx="5423">
                  <c:v>0.88189059821814775</c:v>
                </c:pt>
                <c:pt idx="5424">
                  <c:v>0.89784832869696685</c:v>
                </c:pt>
                <c:pt idx="5425">
                  <c:v>0.95279449363568136</c:v>
                </c:pt>
                <c:pt idx="5426">
                  <c:v>0.92900190279208994</c:v>
                </c:pt>
                <c:pt idx="5427">
                  <c:v>0.94060807763391452</c:v>
                </c:pt>
                <c:pt idx="5428">
                  <c:v>0.83637476932270816</c:v>
                </c:pt>
                <c:pt idx="5429">
                  <c:v>0.74844769781673781</c:v>
                </c:pt>
                <c:pt idx="5430">
                  <c:v>0.69756309482144696</c:v>
                </c:pt>
                <c:pt idx="5431">
                  <c:v>0.69681224798276142</c:v>
                </c:pt>
                <c:pt idx="5432">
                  <c:v>0.74485173421638196</c:v>
                </c:pt>
                <c:pt idx="5433">
                  <c:v>0.72869589564570458</c:v>
                </c:pt>
                <c:pt idx="5434">
                  <c:v>0.7182939988665431</c:v>
                </c:pt>
                <c:pt idx="5435">
                  <c:v>0.63689131194999338</c:v>
                </c:pt>
                <c:pt idx="5436">
                  <c:v>0.58345084975649952</c:v>
                </c:pt>
                <c:pt idx="5437">
                  <c:v>0.48224841832467225</c:v>
                </c:pt>
                <c:pt idx="5438">
                  <c:v>0.41767214697952726</c:v>
                </c:pt>
                <c:pt idx="5439">
                  <c:v>0.43250013221396005</c:v>
                </c:pt>
                <c:pt idx="5440">
                  <c:v>0.42967864242193271</c:v>
                </c:pt>
                <c:pt idx="5441">
                  <c:v>0.39605388752616522</c:v>
                </c:pt>
                <c:pt idx="5442">
                  <c:v>0.2691240398375172</c:v>
                </c:pt>
                <c:pt idx="5443">
                  <c:v>0.19004550151265084</c:v>
                </c:pt>
                <c:pt idx="5444">
                  <c:v>0.13233323303980993</c:v>
                </c:pt>
                <c:pt idx="5445">
                  <c:v>0.12296049544551933</c:v>
                </c:pt>
                <c:pt idx="5446">
                  <c:v>0.16455753595730735</c:v>
                </c:pt>
                <c:pt idx="5447">
                  <c:v>0.15809030499666785</c:v>
                </c:pt>
                <c:pt idx="5448">
                  <c:v>0.11489275983131542</c:v>
                </c:pt>
                <c:pt idx="5449">
                  <c:v>9.4605380245151791E-2</c:v>
                </c:pt>
                <c:pt idx="5450">
                  <c:v>5.5536319893373348E-2</c:v>
                </c:pt>
                <c:pt idx="5451">
                  <c:v>9.2353049975633261E-2</c:v>
                </c:pt>
                <c:pt idx="5452">
                  <c:v>6.6026476164919912E-2</c:v>
                </c:pt>
                <c:pt idx="5453">
                  <c:v>0.10715902362070934</c:v>
                </c:pt>
                <c:pt idx="5454">
                  <c:v>6.8069011909156638E-2</c:v>
                </c:pt>
                <c:pt idx="5455">
                  <c:v>7.5895036194177229E-2</c:v>
                </c:pt>
                <c:pt idx="5456">
                  <c:v>3.1868363383628973E-2</c:v>
                </c:pt>
                <c:pt idx="5457">
                  <c:v>2.1895041084599044E-2</c:v>
                </c:pt>
                <c:pt idx="5458">
                  <c:v>3.3841632859147236E-2</c:v>
                </c:pt>
                <c:pt idx="5459">
                  <c:v>2.5195666216422025E-2</c:v>
                </c:pt>
                <c:pt idx="5460">
                  <c:v>3.6848473376816168E-2</c:v>
                </c:pt>
                <c:pt idx="5461">
                  <c:v>2.5477358251787107E-2</c:v>
                </c:pt>
                <c:pt idx="5462">
                  <c:v>2.2592792279818922E-2</c:v>
                </c:pt>
                <c:pt idx="5463">
                  <c:v>3.3841632859147236E-2</c:v>
                </c:pt>
                <c:pt idx="5464">
                  <c:v>6.2467226859007859E-2</c:v>
                </c:pt>
                <c:pt idx="5465">
                  <c:v>5.4005854318912083E-2</c:v>
                </c:pt>
                <c:pt idx="5466">
                  <c:v>8.559700913089982E-2</c:v>
                </c:pt>
                <c:pt idx="5467">
                  <c:v>0.18036201710185201</c:v>
                </c:pt>
                <c:pt idx="5468">
                  <c:v>0.36895908813137451</c:v>
                </c:pt>
                <c:pt idx="5469">
                  <c:v>0.50700878421634488</c:v>
                </c:pt>
                <c:pt idx="5470">
                  <c:v>0.65714358799630646</c:v>
                </c:pt>
                <c:pt idx="5471">
                  <c:v>0.7981848705043636</c:v>
                </c:pt>
                <c:pt idx="5472">
                  <c:v>0.8223194837173029</c:v>
                </c:pt>
                <c:pt idx="5473">
                  <c:v>0.83243976161425481</c:v>
                </c:pt>
                <c:pt idx="5474">
                  <c:v>0.71171565919194213</c:v>
                </c:pt>
                <c:pt idx="5475">
                  <c:v>0.69642104573391639</c:v>
                </c:pt>
                <c:pt idx="5476">
                  <c:v>0.6895154195012525</c:v>
                </c:pt>
                <c:pt idx="5477">
                  <c:v>0.75329906391690238</c:v>
                </c:pt>
                <c:pt idx="5478">
                  <c:v>0.78469245542607735</c:v>
                </c:pt>
                <c:pt idx="5479">
                  <c:v>0.82864007252170502</c:v>
                </c:pt>
                <c:pt idx="5480">
                  <c:v>0.85960661147563922</c:v>
                </c:pt>
                <c:pt idx="5481">
                  <c:v>0.85347776393832087</c:v>
                </c:pt>
                <c:pt idx="5482">
                  <c:v>0.9187360831496334</c:v>
                </c:pt>
                <c:pt idx="5483">
                  <c:v>0.97563048691187881</c:v>
                </c:pt>
                <c:pt idx="5484">
                  <c:v>1.0268194707126139</c:v>
                </c:pt>
                <c:pt idx="5485">
                  <c:v>1.0041217317403237</c:v>
                </c:pt>
                <c:pt idx="5486">
                  <c:v>0.9741508121130199</c:v>
                </c:pt>
                <c:pt idx="5487">
                  <c:v>0.96142301638932537</c:v>
                </c:pt>
                <c:pt idx="5488">
                  <c:v>0.93256719405163602</c:v>
                </c:pt>
                <c:pt idx="5489">
                  <c:v>0.90458207492756637</c:v>
                </c:pt>
                <c:pt idx="5490">
                  <c:v>0.90031336796598105</c:v>
                </c:pt>
                <c:pt idx="5491">
                  <c:v>0.80070149489603426</c:v>
                </c:pt>
                <c:pt idx="5492">
                  <c:v>0.6565654523406047</c:v>
                </c:pt>
                <c:pt idx="5493">
                  <c:v>0.5351907301367419</c:v>
                </c:pt>
                <c:pt idx="5494">
                  <c:v>0.53829086144634186</c:v>
                </c:pt>
                <c:pt idx="5495">
                  <c:v>0.55641922892883655</c:v>
                </c:pt>
                <c:pt idx="5496">
                  <c:v>0.62209637654473349</c:v>
                </c:pt>
                <c:pt idx="5497">
                  <c:v>0.65049873132057801</c:v>
                </c:pt>
                <c:pt idx="5498">
                  <c:v>0.47609583418153695</c:v>
                </c:pt>
                <c:pt idx="5499">
                  <c:v>0.44343459367105326</c:v>
                </c:pt>
                <c:pt idx="5500">
                  <c:v>0.35035759735486549</c:v>
                </c:pt>
                <c:pt idx="5501">
                  <c:v>0.21682108748299472</c:v>
                </c:pt>
                <c:pt idx="5502">
                  <c:v>0.14096975226523017</c:v>
                </c:pt>
                <c:pt idx="5503">
                  <c:v>8.8509430500785288E-2</c:v>
                </c:pt>
                <c:pt idx="5504">
                  <c:v>0.17601102482726694</c:v>
                </c:pt>
                <c:pt idx="5505">
                  <c:v>0.17870344683667083</c:v>
                </c:pt>
                <c:pt idx="5506">
                  <c:v>0.18544711687584131</c:v>
                </c:pt>
                <c:pt idx="5507">
                  <c:v>0.18988340969160039</c:v>
                </c:pt>
                <c:pt idx="5508">
                  <c:v>0.23245715068022318</c:v>
                </c:pt>
                <c:pt idx="5509">
                  <c:v>0.24935635963945932</c:v>
                </c:pt>
                <c:pt idx="5510">
                  <c:v>0.22162235520995968</c:v>
                </c:pt>
                <c:pt idx="5511">
                  <c:v>0.15800052512136997</c:v>
                </c:pt>
                <c:pt idx="5512">
                  <c:v>7.7331661007403657E-2</c:v>
                </c:pt>
                <c:pt idx="5513">
                  <c:v>8.9411496204738015E-3</c:v>
                </c:pt>
                <c:pt idx="5514">
                  <c:v>-9.588315947071957E-2</c:v>
                </c:pt>
                <c:pt idx="5515">
                  <c:v>-2.1211690113059106E-3</c:v>
                </c:pt>
                <c:pt idx="5516">
                  <c:v>4.8821943005302439E-2</c:v>
                </c:pt>
                <c:pt idx="5517">
                  <c:v>6.8095166938230603E-2</c:v>
                </c:pt>
                <c:pt idx="5518">
                  <c:v>-2.4404223133516537E-2</c:v>
                </c:pt>
                <c:pt idx="5519">
                  <c:v>-5.2921218387329841E-2</c:v>
                </c:pt>
                <c:pt idx="5520">
                  <c:v>-1.5118665851954797E-2</c:v>
                </c:pt>
                <c:pt idx="5521">
                  <c:v>2.3236271121091126E-2</c:v>
                </c:pt>
                <c:pt idx="5522">
                  <c:v>-6.2643167038967426E-2</c:v>
                </c:pt>
                <c:pt idx="5523">
                  <c:v>-0.17632176788066548</c:v>
                </c:pt>
                <c:pt idx="5524">
                  <c:v>-0.22874709895124698</c:v>
                </c:pt>
                <c:pt idx="5525">
                  <c:v>-0.31524332483987483</c:v>
                </c:pt>
                <c:pt idx="5526">
                  <c:v>-0.33377400170228116</c:v>
                </c:pt>
                <c:pt idx="5527">
                  <c:v>-0.35776610556623178</c:v>
                </c:pt>
                <c:pt idx="5528">
                  <c:v>-0.31602777684867889</c:v>
                </c:pt>
                <c:pt idx="5529">
                  <c:v>-0.35317400959514261</c:v>
                </c:pt>
                <c:pt idx="5530">
                  <c:v>-0.28423480465544559</c:v>
                </c:pt>
                <c:pt idx="5531">
                  <c:v>-0.39393341747585392</c:v>
                </c:pt>
                <c:pt idx="5532">
                  <c:v>-0.48739658621344661</c:v>
                </c:pt>
                <c:pt idx="5533">
                  <c:v>-0.49666066167790346</c:v>
                </c:pt>
                <c:pt idx="5534">
                  <c:v>-0.48038592023511445</c:v>
                </c:pt>
                <c:pt idx="5535">
                  <c:v>-0.42858687209093638</c:v>
                </c:pt>
                <c:pt idx="5536">
                  <c:v>-0.38129322444848823</c:v>
                </c:pt>
                <c:pt idx="5537">
                  <c:v>-0.3912918125869097</c:v>
                </c:pt>
                <c:pt idx="5538">
                  <c:v>-0.45760783223222867</c:v>
                </c:pt>
                <c:pt idx="5539">
                  <c:v>-0.4331851552486608</c:v>
                </c:pt>
                <c:pt idx="5540">
                  <c:v>-0.45898072895914321</c:v>
                </c:pt>
                <c:pt idx="5541">
                  <c:v>-0.47965729366505949</c:v>
                </c:pt>
                <c:pt idx="5542">
                  <c:v>-0.50648405442159961</c:v>
                </c:pt>
                <c:pt idx="5543">
                  <c:v>-0.4879787873793458</c:v>
                </c:pt>
                <c:pt idx="5544">
                  <c:v>-0.50856020607048003</c:v>
                </c:pt>
                <c:pt idx="5545">
                  <c:v>-0.4519725665191589</c:v>
                </c:pt>
                <c:pt idx="5546">
                  <c:v>-0.34253965029924122</c:v>
                </c:pt>
                <c:pt idx="5547">
                  <c:v>-0.30488159829762396</c:v>
                </c:pt>
                <c:pt idx="5548">
                  <c:v>-0.27068307021410137</c:v>
                </c:pt>
                <c:pt idx="5549">
                  <c:v>-0.23583164653088212</c:v>
                </c:pt>
                <c:pt idx="5550">
                  <c:v>-0.19649387941413168</c:v>
                </c:pt>
                <c:pt idx="5551">
                  <c:v>-0.15173397598489557</c:v>
                </c:pt>
                <c:pt idx="5552">
                  <c:v>-0.15522491082679557</c:v>
                </c:pt>
                <c:pt idx="5553">
                  <c:v>-0.13569635543854119</c:v>
                </c:pt>
                <c:pt idx="5554">
                  <c:v>-8.0778039885475605E-2</c:v>
                </c:pt>
                <c:pt idx="5555">
                  <c:v>-8.2142443885889815E-2</c:v>
                </c:pt>
                <c:pt idx="5556">
                  <c:v>-8.269875391131136E-2</c:v>
                </c:pt>
                <c:pt idx="5557">
                  <c:v>-7.8133335264024606E-2</c:v>
                </c:pt>
                <c:pt idx="5558">
                  <c:v>-0.11479292271771088</c:v>
                </c:pt>
                <c:pt idx="5559">
                  <c:v>-9.315581052474288E-2</c:v>
                </c:pt>
                <c:pt idx="5560">
                  <c:v>-0.1080477358482959</c:v>
                </c:pt>
                <c:pt idx="5561">
                  <c:v>-0.11050913330684457</c:v>
                </c:pt>
                <c:pt idx="5562">
                  <c:v>-0.19418626929005597</c:v>
                </c:pt>
                <c:pt idx="5563">
                  <c:v>-0.15065156550523809</c:v>
                </c:pt>
                <c:pt idx="5564">
                  <c:v>-7.8109035395600671E-2</c:v>
                </c:pt>
                <c:pt idx="5565">
                  <c:v>2.9436634272274172E-2</c:v>
                </c:pt>
                <c:pt idx="5566">
                  <c:v>0.10736504894652088</c:v>
                </c:pt>
                <c:pt idx="5567">
                  <c:v>0.14366748395704348</c:v>
                </c:pt>
                <c:pt idx="5568">
                  <c:v>0.15245144280436165</c:v>
                </c:pt>
                <c:pt idx="5569">
                  <c:v>0.1653256413798844</c:v>
                </c:pt>
                <c:pt idx="5570">
                  <c:v>0.19065590339885446</c:v>
                </c:pt>
                <c:pt idx="5571">
                  <c:v>0.33063306861667058</c:v>
                </c:pt>
                <c:pt idx="5572">
                  <c:v>0.46376405460001374</c:v>
                </c:pt>
                <c:pt idx="5573">
                  <c:v>0.56646756313389701</c:v>
                </c:pt>
                <c:pt idx="5574">
                  <c:v>0.68565506464294645</c:v>
                </c:pt>
                <c:pt idx="5575">
                  <c:v>0.76151912948018419</c:v>
                </c:pt>
                <c:pt idx="5576">
                  <c:v>0.7682629182536701</c:v>
                </c:pt>
                <c:pt idx="5577">
                  <c:v>0.83598356397116513</c:v>
                </c:pt>
                <c:pt idx="5578">
                  <c:v>0.89813507181423913</c:v>
                </c:pt>
                <c:pt idx="5579">
                  <c:v>0.94130162876093526</c:v>
                </c:pt>
                <c:pt idx="5580">
                  <c:v>1.0146064232427006</c:v>
                </c:pt>
                <c:pt idx="5581">
                  <c:v>1.0900370016903236</c:v>
                </c:pt>
                <c:pt idx="5582">
                  <c:v>1.2250002401278188</c:v>
                </c:pt>
                <c:pt idx="5583">
                  <c:v>1.3269335817042056</c:v>
                </c:pt>
                <c:pt idx="5584">
                  <c:v>1.4359325245201573</c:v>
                </c:pt>
                <c:pt idx="5585">
                  <c:v>1.4404874385800583</c:v>
                </c:pt>
                <c:pt idx="5586">
                  <c:v>1.427070809112859</c:v>
                </c:pt>
                <c:pt idx="5587">
                  <c:v>1.5244290596594137</c:v>
                </c:pt>
                <c:pt idx="5588">
                  <c:v>1.5882972723948634</c:v>
                </c:pt>
                <c:pt idx="5589">
                  <c:v>1.5829465887938288</c:v>
                </c:pt>
                <c:pt idx="5590">
                  <c:v>1.5018006532722974</c:v>
                </c:pt>
                <c:pt idx="5591">
                  <c:v>1.5302774432736228</c:v>
                </c:pt>
                <c:pt idx="5592">
                  <c:v>1.6348378625501125</c:v>
                </c:pt>
                <c:pt idx="5593">
                  <c:v>1.6617739811365886</c:v>
                </c:pt>
                <c:pt idx="5594">
                  <c:v>1.6531581643679807</c:v>
                </c:pt>
                <c:pt idx="5595">
                  <c:v>1.6345504444730921</c:v>
                </c:pt>
                <c:pt idx="5596">
                  <c:v>1.6325658327587467</c:v>
                </c:pt>
                <c:pt idx="5597">
                  <c:v>1.6286236364000586</c:v>
                </c:pt>
                <c:pt idx="5598">
                  <c:v>1.6360402752925087</c:v>
                </c:pt>
                <c:pt idx="5599">
                  <c:v>1.6331158544272659</c:v>
                </c:pt>
                <c:pt idx="5600">
                  <c:v>1.628607860797741</c:v>
                </c:pt>
                <c:pt idx="5601">
                  <c:v>1.6264240228512288</c:v>
                </c:pt>
                <c:pt idx="5602">
                  <c:v>1.6286553039997032</c:v>
                </c:pt>
                <c:pt idx="5603">
                  <c:v>1.6041370139224995</c:v>
                </c:pt>
                <c:pt idx="5604">
                  <c:v>1.5390548903574057</c:v>
                </c:pt>
                <c:pt idx="5605">
                  <c:v>1.4924740492967346</c:v>
                </c:pt>
                <c:pt idx="5606">
                  <c:v>1.4776089745892136</c:v>
                </c:pt>
                <c:pt idx="5607">
                  <c:v>1.463571192835593</c:v>
                </c:pt>
                <c:pt idx="5608">
                  <c:v>1.4840504941472901</c:v>
                </c:pt>
                <c:pt idx="5609">
                  <c:v>1.4763439976151205</c:v>
                </c:pt>
                <c:pt idx="5610">
                  <c:v>1.625173192776614</c:v>
                </c:pt>
                <c:pt idx="5611">
                  <c:v>1.5203142036103017</c:v>
                </c:pt>
                <c:pt idx="5612">
                  <c:v>1.3902347506751367</c:v>
                </c:pt>
                <c:pt idx="5613">
                  <c:v>1.2998454841609748</c:v>
                </c:pt>
                <c:pt idx="5614">
                  <c:v>1.2625971873584418</c:v>
                </c:pt>
                <c:pt idx="5615">
                  <c:v>1.2810846561938758</c:v>
                </c:pt>
                <c:pt idx="5616">
                  <c:v>1.3106770299547106</c:v>
                </c:pt>
                <c:pt idx="5617">
                  <c:v>1.3687736596963425</c:v>
                </c:pt>
                <c:pt idx="5618">
                  <c:v>1.5637471931981917</c:v>
                </c:pt>
                <c:pt idx="5619">
                  <c:v>1.5129156327352529</c:v>
                </c:pt>
                <c:pt idx="5620">
                  <c:v>1.4594934359862379</c:v>
                </c:pt>
                <c:pt idx="5621">
                  <c:v>1.354988115324546</c:v>
                </c:pt>
                <c:pt idx="5622">
                  <c:v>1.2602722741222894</c:v>
                </c:pt>
                <c:pt idx="5623">
                  <c:v>1.1693781732651336</c:v>
                </c:pt>
                <c:pt idx="5624">
                  <c:v>1.1140811077635895</c:v>
                </c:pt>
                <c:pt idx="5625">
                  <c:v>1.0817887038058673</c:v>
                </c:pt>
                <c:pt idx="5626">
                  <c:v>0.86432245762279614</c:v>
                </c:pt>
                <c:pt idx="5627">
                  <c:v>0.80371420889536782</c:v>
                </c:pt>
                <c:pt idx="5628">
                  <c:v>0.7071875916038548</c:v>
                </c:pt>
                <c:pt idx="5629">
                  <c:v>0.66518257063317099</c:v>
                </c:pt>
                <c:pt idx="5630">
                  <c:v>0.60059602582782889</c:v>
                </c:pt>
                <c:pt idx="5631">
                  <c:v>0.55086205964877677</c:v>
                </c:pt>
                <c:pt idx="5632">
                  <c:v>0.49733446045261065</c:v>
                </c:pt>
                <c:pt idx="5633">
                  <c:v>0.4657211759056899</c:v>
                </c:pt>
                <c:pt idx="5634">
                  <c:v>0.39595954442566106</c:v>
                </c:pt>
                <c:pt idx="5635">
                  <c:v>0.3762147517503705</c:v>
                </c:pt>
                <c:pt idx="5636">
                  <c:v>0.34566592963386145</c:v>
                </c:pt>
                <c:pt idx="5637">
                  <c:v>0.23768763620457678</c:v>
                </c:pt>
                <c:pt idx="5638">
                  <c:v>0.12399804558817505</c:v>
                </c:pt>
                <c:pt idx="5639">
                  <c:v>4.1594175411874719E-3</c:v>
                </c:pt>
                <c:pt idx="5640">
                  <c:v>-0.16036533449314441</c:v>
                </c:pt>
                <c:pt idx="5641">
                  <c:v>-0.23841356617896634</c:v>
                </c:pt>
                <c:pt idx="5642">
                  <c:v>-0.27828130060441969</c:v>
                </c:pt>
                <c:pt idx="5643">
                  <c:v>-0.29809296323628787</c:v>
                </c:pt>
                <c:pt idx="5644">
                  <c:v>-0.34458236249398627</c:v>
                </c:pt>
                <c:pt idx="5645">
                  <c:v>-0.41172493406670196</c:v>
                </c:pt>
                <c:pt idx="5646">
                  <c:v>-0.46776973963619151</c:v>
                </c:pt>
                <c:pt idx="5647">
                  <c:v>-0.52773772158531629</c:v>
                </c:pt>
                <c:pt idx="5648">
                  <c:v>-0.5403415650795409</c:v>
                </c:pt>
                <c:pt idx="5649">
                  <c:v>-0.52870631031151882</c:v>
                </c:pt>
                <c:pt idx="5650">
                  <c:v>-0.48120448983780145</c:v>
                </c:pt>
                <c:pt idx="5651">
                  <c:v>-0.45750886921962408</c:v>
                </c:pt>
                <c:pt idx="5652">
                  <c:v>-0.45171199840016218</c:v>
                </c:pt>
                <c:pt idx="5653">
                  <c:v>-0.45010321638312539</c:v>
                </c:pt>
                <c:pt idx="5654">
                  <c:v>-0.44341676086262055</c:v>
                </c:pt>
                <c:pt idx="5655">
                  <c:v>-0.38396059476756222</c:v>
                </c:pt>
                <c:pt idx="5656">
                  <c:v>-0.33713408893778912</c:v>
                </c:pt>
                <c:pt idx="5657">
                  <c:v>-0.39487592575584185</c:v>
                </c:pt>
                <c:pt idx="5658">
                  <c:v>-0.66199430037545814</c:v>
                </c:pt>
                <c:pt idx="5659">
                  <c:v>-0.68512373582939179</c:v>
                </c:pt>
                <c:pt idx="5660">
                  <c:v>-0.67364555634533652</c:v>
                </c:pt>
                <c:pt idx="5661">
                  <c:v>-0.64450079360480017</c:v>
                </c:pt>
                <c:pt idx="5662">
                  <c:v>-0.58923072353844719</c:v>
                </c:pt>
                <c:pt idx="5663">
                  <c:v>-0.61901257239394014</c:v>
                </c:pt>
                <c:pt idx="5664">
                  <c:v>-0.70857798213424172</c:v>
                </c:pt>
                <c:pt idx="5665">
                  <c:v>-0.81049302253468836</c:v>
                </c:pt>
                <c:pt idx="5666">
                  <c:v>-0.90770502063706038</c:v>
                </c:pt>
                <c:pt idx="5667">
                  <c:v>-0.94756677543794321</c:v>
                </c:pt>
                <c:pt idx="5668">
                  <c:v>-0.92065751886837688</c:v>
                </c:pt>
                <c:pt idx="5669">
                  <c:v>-0.94987721003579539</c:v>
                </c:pt>
                <c:pt idx="5670">
                  <c:v>-0.97694074434251488</c:v>
                </c:pt>
                <c:pt idx="5671">
                  <c:v>-1.0041196105386692</c:v>
                </c:pt>
                <c:pt idx="5672">
                  <c:v>-1.0404600119351426</c:v>
                </c:pt>
                <c:pt idx="5673">
                  <c:v>-1.07697484074026</c:v>
                </c:pt>
                <c:pt idx="5674">
                  <c:v>-1.1643679010319445</c:v>
                </c:pt>
                <c:pt idx="5675">
                  <c:v>-1.0907525974280881</c:v>
                </c:pt>
                <c:pt idx="5676">
                  <c:v>-1.0686211345012486</c:v>
                </c:pt>
                <c:pt idx="5677">
                  <c:v>-1.020331342891831</c:v>
                </c:pt>
                <c:pt idx="5678">
                  <c:v>-1.0050422853922194</c:v>
                </c:pt>
                <c:pt idx="5679">
                  <c:v>-0.98460347391366843</c:v>
                </c:pt>
                <c:pt idx="5680">
                  <c:v>-1.0412653795640781</c:v>
                </c:pt>
                <c:pt idx="5681">
                  <c:v>-1.0607788109395999</c:v>
                </c:pt>
                <c:pt idx="5682">
                  <c:v>-1.0283059557172378</c:v>
                </c:pt>
                <c:pt idx="5683">
                  <c:v>-0.99744464358665264</c:v>
                </c:pt>
                <c:pt idx="5684">
                  <c:v>-0.92515172986833516</c:v>
                </c:pt>
                <c:pt idx="5685">
                  <c:v>-0.8062002208455703</c:v>
                </c:pt>
                <c:pt idx="5686">
                  <c:v>-0.73753411353321652</c:v>
                </c:pt>
                <c:pt idx="5687">
                  <c:v>-0.73453827082623824</c:v>
                </c:pt>
                <c:pt idx="5688">
                  <c:v>-0.76758670551334585</c:v>
                </c:pt>
                <c:pt idx="5689">
                  <c:v>-0.75863345056445886</c:v>
                </c:pt>
                <c:pt idx="5690">
                  <c:v>-0.64397573168213251</c:v>
                </c:pt>
                <c:pt idx="5691">
                  <c:v>-0.64443512162069483</c:v>
                </c:pt>
                <c:pt idx="5692">
                  <c:v>-0.68088656418468052</c:v>
                </c:pt>
                <c:pt idx="5693">
                  <c:v>-0.68410338362026502</c:v>
                </c:pt>
                <c:pt idx="5694">
                  <c:v>-0.66332146194362562</c:v>
                </c:pt>
                <c:pt idx="5695">
                  <c:v>-0.62165205297089687</c:v>
                </c:pt>
                <c:pt idx="5696">
                  <c:v>-0.58008908419230476</c:v>
                </c:pt>
                <c:pt idx="5697">
                  <c:v>-0.51160101196785823</c:v>
                </c:pt>
                <c:pt idx="5698">
                  <c:v>-0.43531874255017522</c:v>
                </c:pt>
                <c:pt idx="5699">
                  <c:v>-0.43125794555169411</c:v>
                </c:pt>
                <c:pt idx="5700">
                  <c:v>-0.38333839887037896</c:v>
                </c:pt>
                <c:pt idx="5701">
                  <c:v>-0.34296326616431999</c:v>
                </c:pt>
                <c:pt idx="5702">
                  <c:v>-0.30556186131511298</c:v>
                </c:pt>
                <c:pt idx="5703">
                  <c:v>-0.21212045522763073</c:v>
                </c:pt>
                <c:pt idx="5704">
                  <c:v>-0.12720298241188638</c:v>
                </c:pt>
                <c:pt idx="5705">
                  <c:v>-9.5737385170067357E-2</c:v>
                </c:pt>
                <c:pt idx="5706">
                  <c:v>-5.8142329886886342E-2</c:v>
                </c:pt>
                <c:pt idx="5707">
                  <c:v>-1.3813860358137949E-2</c:v>
                </c:pt>
                <c:pt idx="5708">
                  <c:v>9.3009345863385828E-2</c:v>
                </c:pt>
                <c:pt idx="5709">
                  <c:v>0.18194129590591204</c:v>
                </c:pt>
                <c:pt idx="5710">
                  <c:v>0.23380258345184635</c:v>
                </c:pt>
                <c:pt idx="5711">
                  <c:v>0.22382691655027637</c:v>
                </c:pt>
                <c:pt idx="5712">
                  <c:v>0.22817379817112399</c:v>
                </c:pt>
                <c:pt idx="5713">
                  <c:v>0.21497238598093141</c:v>
                </c:pt>
                <c:pt idx="5714">
                  <c:v>0.17092580345862432</c:v>
                </c:pt>
                <c:pt idx="5715">
                  <c:v>0.15346498403483624</c:v>
                </c:pt>
                <c:pt idx="5716">
                  <c:v>0.2103464153346741</c:v>
                </c:pt>
                <c:pt idx="5717">
                  <c:v>0.26717295617056919</c:v>
                </c:pt>
                <c:pt idx="5718">
                  <c:v>0.42537959786331264</c:v>
                </c:pt>
                <c:pt idx="5719">
                  <c:v>0.49265112037386921</c:v>
                </c:pt>
                <c:pt idx="5720">
                  <c:v>0.54707305464114986</c:v>
                </c:pt>
                <c:pt idx="5721">
                  <c:v>0.55298635841443522</c:v>
                </c:pt>
                <c:pt idx="5722">
                  <c:v>0.48594335961453045</c:v>
                </c:pt>
                <c:pt idx="5723">
                  <c:v>0.52051427157317176</c:v>
                </c:pt>
                <c:pt idx="5724">
                  <c:v>0.51109659724354295</c:v>
                </c:pt>
                <c:pt idx="5725">
                  <c:v>0.51871490196459025</c:v>
                </c:pt>
                <c:pt idx="5726">
                  <c:v>0.58190492857856446</c:v>
                </c:pt>
                <c:pt idx="5727">
                  <c:v>0.61846707539403978</c:v>
                </c:pt>
                <c:pt idx="5728">
                  <c:v>0.64385934627385177</c:v>
                </c:pt>
                <c:pt idx="5729">
                  <c:v>0.60800354268454071</c:v>
                </c:pt>
                <c:pt idx="5730">
                  <c:v>0.50155890277824078</c:v>
                </c:pt>
                <c:pt idx="5731">
                  <c:v>0.48077975919930138</c:v>
                </c:pt>
                <c:pt idx="5732">
                  <c:v>0.46376405460001374</c:v>
                </c:pt>
                <c:pt idx="5733">
                  <c:v>0.4430739815865305</c:v>
                </c:pt>
                <c:pt idx="5734">
                  <c:v>0.46179353061979694</c:v>
                </c:pt>
                <c:pt idx="5735">
                  <c:v>0.46261067875676865</c:v>
                </c:pt>
                <c:pt idx="5736">
                  <c:v>0.49747954854542653</c:v>
                </c:pt>
                <c:pt idx="5737">
                  <c:v>0.48821458620820757</c:v>
                </c:pt>
                <c:pt idx="5738">
                  <c:v>0.48388744961125979</c:v>
                </c:pt>
                <c:pt idx="5739">
                  <c:v>0.54900834130408427</c:v>
                </c:pt>
                <c:pt idx="5740">
                  <c:v>0.61005532457446543</c:v>
                </c:pt>
                <c:pt idx="5741">
                  <c:v>0.57555102610242082</c:v>
                </c:pt>
                <c:pt idx="5742">
                  <c:v>0.49372436472784087</c:v>
                </c:pt>
                <c:pt idx="5743">
                  <c:v>0.42023169822745621</c:v>
                </c:pt>
                <c:pt idx="5744">
                  <c:v>0.41380566093554566</c:v>
                </c:pt>
                <c:pt idx="5745">
                  <c:v>0.41567014468935182</c:v>
                </c:pt>
                <c:pt idx="5746">
                  <c:v>0.46533095917372075</c:v>
                </c:pt>
                <c:pt idx="5747">
                  <c:v>0.4941604676925011</c:v>
                </c:pt>
                <c:pt idx="5748">
                  <c:v>0.47692439925699254</c:v>
                </c:pt>
                <c:pt idx="5749">
                  <c:v>0.43061482923028577</c:v>
                </c:pt>
                <c:pt idx="5750">
                  <c:v>0.31924831402589005</c:v>
                </c:pt>
                <c:pt idx="5751">
                  <c:v>0.14434683243813337</c:v>
                </c:pt>
                <c:pt idx="5752">
                  <c:v>6.8521017289246283E-2</c:v>
                </c:pt>
                <c:pt idx="5753">
                  <c:v>-2.8676225182142676E-2</c:v>
                </c:pt>
                <c:pt idx="5754">
                  <c:v>-0.10342070598401332</c:v>
                </c:pt>
                <c:pt idx="5755">
                  <c:v>-0.18493987436989928</c:v>
                </c:pt>
                <c:pt idx="5756">
                  <c:v>-0.24292518804429997</c:v>
                </c:pt>
                <c:pt idx="5757">
                  <c:v>-0.27145485299386968</c:v>
                </c:pt>
                <c:pt idx="5758">
                  <c:v>-0.25248779347423772</c:v>
                </c:pt>
                <c:pt idx="5759">
                  <c:v>-0.25589658228999618</c:v>
                </c:pt>
                <c:pt idx="5760">
                  <c:v>-0.29365486651219674</c:v>
                </c:pt>
                <c:pt idx="5761">
                  <c:v>-0.31993436578406115</c:v>
                </c:pt>
                <c:pt idx="5762">
                  <c:v>-0.37031717689819499</c:v>
                </c:pt>
                <c:pt idx="5763">
                  <c:v>-0.35372288560339432</c:v>
                </c:pt>
                <c:pt idx="5764">
                  <c:v>-0.35225409426666071</c:v>
                </c:pt>
                <c:pt idx="5765">
                  <c:v>-0.34620680315191021</c:v>
                </c:pt>
                <c:pt idx="5766">
                  <c:v>-0.39672073220407644</c:v>
                </c:pt>
                <c:pt idx="5767">
                  <c:v>-0.39242965368866051</c:v>
                </c:pt>
                <c:pt idx="5768">
                  <c:v>-0.44063455458925593</c:v>
                </c:pt>
                <c:pt idx="5769">
                  <c:v>-0.4946267956338527</c:v>
                </c:pt>
                <c:pt idx="5770">
                  <c:v>-0.55912403025392521</c:v>
                </c:pt>
                <c:pt idx="5771">
                  <c:v>-0.52201462505520946</c:v>
                </c:pt>
                <c:pt idx="5772">
                  <c:v>-0.47417802786193408</c:v>
                </c:pt>
                <c:pt idx="5773">
                  <c:v>-0.45566343026542239</c:v>
                </c:pt>
                <c:pt idx="5774">
                  <c:v>-0.53349476916782523</c:v>
                </c:pt>
                <c:pt idx="5775">
                  <c:v>-0.5987625527762197</c:v>
                </c:pt>
                <c:pt idx="5776">
                  <c:v>-0.74044638941647978</c:v>
                </c:pt>
                <c:pt idx="5777">
                  <c:v>-0.81360484550498335</c:v>
                </c:pt>
                <c:pt idx="5778">
                  <c:v>-0.84344196015520501</c:v>
                </c:pt>
                <c:pt idx="5779">
                  <c:v>-0.88282420826300911</c:v>
                </c:pt>
                <c:pt idx="5780">
                  <c:v>-0.96753691822088272</c:v>
                </c:pt>
                <c:pt idx="5781">
                  <c:v>-0.94762492860126424</c:v>
                </c:pt>
                <c:pt idx="5782">
                  <c:v>-0.95058308192284724</c:v>
                </c:pt>
                <c:pt idx="5783">
                  <c:v>-0.95354239386374162</c:v>
                </c:pt>
                <c:pt idx="5784">
                  <c:v>-0.97314904264732327</c:v>
                </c:pt>
                <c:pt idx="5785">
                  <c:v>-1.0328619723824406</c:v>
                </c:pt>
                <c:pt idx="5786">
                  <c:v>-1.0521473930895091</c:v>
                </c:pt>
                <c:pt idx="5787">
                  <c:v>-0.89227496945823115</c:v>
                </c:pt>
                <c:pt idx="5788">
                  <c:v>-0.68473379154971881</c:v>
                </c:pt>
                <c:pt idx="5789">
                  <c:v>-0.58342747791332261</c:v>
                </c:pt>
                <c:pt idx="5790">
                  <c:v>-0.55505256110051748</c:v>
                </c:pt>
                <c:pt idx="5791">
                  <c:v>-0.50495081371216555</c:v>
                </c:pt>
                <c:pt idx="5792">
                  <c:v>-0.39251668875842749</c:v>
                </c:pt>
                <c:pt idx="5793">
                  <c:v>-0.29743481046574693</c:v>
                </c:pt>
                <c:pt idx="5794">
                  <c:v>-0.32450711061483867</c:v>
                </c:pt>
                <c:pt idx="5795">
                  <c:v>-0.30057925377255074</c:v>
                </c:pt>
                <c:pt idx="5796">
                  <c:v>-0.27112593137284635</c:v>
                </c:pt>
                <c:pt idx="5797">
                  <c:v>-0.28518934152479719</c:v>
                </c:pt>
                <c:pt idx="5798">
                  <c:v>-0.31704518010205546</c:v>
                </c:pt>
                <c:pt idx="5799">
                  <c:v>-0.32661102140766374</c:v>
                </c:pt>
                <c:pt idx="5800">
                  <c:v>-0.32939056761392699</c:v>
                </c:pt>
                <c:pt idx="5801">
                  <c:v>-0.26549145710196559</c:v>
                </c:pt>
                <c:pt idx="5802">
                  <c:v>-0.10131680421437757</c:v>
                </c:pt>
                <c:pt idx="5803">
                  <c:v>4.6524689343320783E-2</c:v>
                </c:pt>
                <c:pt idx="5804">
                  <c:v>0.24931761000813185</c:v>
                </c:pt>
                <c:pt idx="5805">
                  <c:v>0.40644562082140884</c:v>
                </c:pt>
                <c:pt idx="5806">
                  <c:v>0.54456047047287937</c:v>
                </c:pt>
                <c:pt idx="5807">
                  <c:v>0.64728765294035895</c:v>
                </c:pt>
                <c:pt idx="5808">
                  <c:v>0.72975020627811005</c:v>
                </c:pt>
                <c:pt idx="5809">
                  <c:v>0.84212429196629524</c:v>
                </c:pt>
                <c:pt idx="5810">
                  <c:v>0.7637242510441995</c:v>
                </c:pt>
                <c:pt idx="5811">
                  <c:v>0.78348635757253537</c:v>
                </c:pt>
                <c:pt idx="5812">
                  <c:v>0.80562612651899967</c:v>
                </c:pt>
                <c:pt idx="5813">
                  <c:v>0.88379654490001136</c:v>
                </c:pt>
                <c:pt idx="5814">
                  <c:v>0.92396483409802188</c:v>
                </c:pt>
                <c:pt idx="5815">
                  <c:v>0.95150140415886908</c:v>
                </c:pt>
                <c:pt idx="5816">
                  <c:v>0.95245622795070084</c:v>
                </c:pt>
                <c:pt idx="5817">
                  <c:v>0.96729193651011069</c:v>
                </c:pt>
                <c:pt idx="5818">
                  <c:v>0.98702513139355552</c:v>
                </c:pt>
                <c:pt idx="5819">
                  <c:v>1.0182806313544546</c:v>
                </c:pt>
                <c:pt idx="5820">
                  <c:v>1.0813274642614301</c:v>
                </c:pt>
                <c:pt idx="5821">
                  <c:v>1.1412890932411253</c:v>
                </c:pt>
                <c:pt idx="5822">
                  <c:v>1.2116711912570217</c:v>
                </c:pt>
                <c:pt idx="5823">
                  <c:v>1.3165519206446901</c:v>
                </c:pt>
                <c:pt idx="5824">
                  <c:v>1.3953019842044116</c:v>
                </c:pt>
                <c:pt idx="5825">
                  <c:v>1.4085068505944618</c:v>
                </c:pt>
                <c:pt idx="5826">
                  <c:v>1.4751184016067238</c:v>
                </c:pt>
                <c:pt idx="5827">
                  <c:v>1.4796552589639735</c:v>
                </c:pt>
                <c:pt idx="5828">
                  <c:v>1.3650560027892285</c:v>
                </c:pt>
                <c:pt idx="5829">
                  <c:v>1.2793290072483261</c:v>
                </c:pt>
                <c:pt idx="5830">
                  <c:v>1.1457885981654261</c:v>
                </c:pt>
                <c:pt idx="5831">
                  <c:v>1.0187908789007969</c:v>
                </c:pt>
                <c:pt idx="5832">
                  <c:v>0.98682502151811635</c:v>
                </c:pt>
                <c:pt idx="5833">
                  <c:v>0.96726681463408493</c:v>
                </c:pt>
                <c:pt idx="5834">
                  <c:v>0.87708034284587544</c:v>
                </c:pt>
                <c:pt idx="5835">
                  <c:v>0.82243677134531024</c:v>
                </c:pt>
                <c:pt idx="5836">
                  <c:v>0.7322636329538843</c:v>
                </c:pt>
                <c:pt idx="5837">
                  <c:v>0.62222796872454678</c:v>
                </c:pt>
                <c:pt idx="5838">
                  <c:v>0.55879803744282874</c:v>
                </c:pt>
                <c:pt idx="5839">
                  <c:v>0.50610489841795725</c:v>
                </c:pt>
                <c:pt idx="5840">
                  <c:v>0.4695737771997654</c:v>
                </c:pt>
                <c:pt idx="5841">
                  <c:v>0.52094736797184982</c:v>
                </c:pt>
                <c:pt idx="5842">
                  <c:v>0.50880077630552911</c:v>
                </c:pt>
                <c:pt idx="5843">
                  <c:v>0.45593561637185698</c:v>
                </c:pt>
                <c:pt idx="5844">
                  <c:v>0.47078011685763421</c:v>
                </c:pt>
                <c:pt idx="5845">
                  <c:v>0.50363388224833494</c:v>
                </c:pt>
                <c:pt idx="5846">
                  <c:v>0.47612707529425102</c:v>
                </c:pt>
                <c:pt idx="5847">
                  <c:v>0.46560677402254047</c:v>
                </c:pt>
                <c:pt idx="5848">
                  <c:v>0.46372669434672709</c:v>
                </c:pt>
                <c:pt idx="5849">
                  <c:v>0.47280156021064634</c:v>
                </c:pt>
                <c:pt idx="5850">
                  <c:v>0.46775570836381575</c:v>
                </c:pt>
                <c:pt idx="5851">
                  <c:v>0.45997834835071971</c:v>
                </c:pt>
                <c:pt idx="5852">
                  <c:v>0.45416796285657657</c:v>
                </c:pt>
                <c:pt idx="5853">
                  <c:v>0.46793808957933786</c:v>
                </c:pt>
                <c:pt idx="5854">
                  <c:v>0.39509774949573495</c:v>
                </c:pt>
                <c:pt idx="5855">
                  <c:v>0.29773494482306589</c:v>
                </c:pt>
                <c:pt idx="5856">
                  <c:v>0.22580990093538233</c:v>
                </c:pt>
                <c:pt idx="5857">
                  <c:v>0.16946685266967842</c:v>
                </c:pt>
                <c:pt idx="5858">
                  <c:v>0.22934456485463264</c:v>
                </c:pt>
                <c:pt idx="5859">
                  <c:v>0.29657751460577586</c:v>
                </c:pt>
                <c:pt idx="5860">
                  <c:v>0.32711685388086353</c:v>
                </c:pt>
                <c:pt idx="5861">
                  <c:v>0.290589345090845</c:v>
                </c:pt>
                <c:pt idx="5862">
                  <c:v>0.15244322689645493</c:v>
                </c:pt>
                <c:pt idx="5863">
                  <c:v>-2.0692135467415655E-2</c:v>
                </c:pt>
                <c:pt idx="5864">
                  <c:v>-0.11680146653395332</c:v>
                </c:pt>
                <c:pt idx="5865">
                  <c:v>-0.14280458736350626</c:v>
                </c:pt>
                <c:pt idx="5866">
                  <c:v>-0.14877688878584719</c:v>
                </c:pt>
                <c:pt idx="5867">
                  <c:v>-0.24653655364067847</c:v>
                </c:pt>
                <c:pt idx="5868">
                  <c:v>-0.27127710947935257</c:v>
                </c:pt>
                <c:pt idx="5869">
                  <c:v>-0.32892505533583583</c:v>
                </c:pt>
                <c:pt idx="5870">
                  <c:v>-0.41988775242762594</c:v>
                </c:pt>
                <c:pt idx="5871">
                  <c:v>-0.45808878976908152</c:v>
                </c:pt>
                <c:pt idx="5872">
                  <c:v>-0.51595240920148355</c:v>
                </c:pt>
                <c:pt idx="5873">
                  <c:v>-0.64403859248838546</c:v>
                </c:pt>
                <c:pt idx="5874">
                  <c:v>-0.79641207361938759</c:v>
                </c:pt>
                <c:pt idx="5875">
                  <c:v>-0.82355144453250639</c:v>
                </c:pt>
                <c:pt idx="5876">
                  <c:v>-0.82310324456334605</c:v>
                </c:pt>
                <c:pt idx="5877">
                  <c:v>-0.84839724187566412</c:v>
                </c:pt>
                <c:pt idx="5878">
                  <c:v>-0.8656087812362715</c:v>
                </c:pt>
                <c:pt idx="5879">
                  <c:v>-0.86623362138207394</c:v>
                </c:pt>
                <c:pt idx="5880">
                  <c:v>-0.86077623638488443</c:v>
                </c:pt>
                <c:pt idx="5881">
                  <c:v>-0.84338858286834673</c:v>
                </c:pt>
                <c:pt idx="5882">
                  <c:v>-0.81993869671096542</c:v>
                </c:pt>
                <c:pt idx="5883">
                  <c:v>-0.7404678957127413</c:v>
                </c:pt>
                <c:pt idx="5884">
                  <c:v>-0.59726401633800996</c:v>
                </c:pt>
                <c:pt idx="5885">
                  <c:v>-0.49010301767267445</c:v>
                </c:pt>
                <c:pt idx="5886">
                  <c:v>-0.41497928945146884</c:v>
                </c:pt>
                <c:pt idx="5887">
                  <c:v>-0.45543632702251502</c:v>
                </c:pt>
                <c:pt idx="5888">
                  <c:v>-0.48910390306243423</c:v>
                </c:pt>
                <c:pt idx="5889">
                  <c:v>-0.53202231616373374</c:v>
                </c:pt>
                <c:pt idx="5890">
                  <c:v>-0.44169825867783058</c:v>
                </c:pt>
                <c:pt idx="5891">
                  <c:v>-0.28279672827369706</c:v>
                </c:pt>
                <c:pt idx="5892">
                  <c:v>-7.8676055339826356E-2</c:v>
                </c:pt>
                <c:pt idx="5893">
                  <c:v>5.6935200439263263E-2</c:v>
                </c:pt>
                <c:pt idx="5894">
                  <c:v>7.89085591744971E-2</c:v>
                </c:pt>
                <c:pt idx="5895">
                  <c:v>0.13989070650437449</c:v>
                </c:pt>
                <c:pt idx="5896">
                  <c:v>0.23135014470810272</c:v>
                </c:pt>
                <c:pt idx="5897">
                  <c:v>0.27717071284174083</c:v>
                </c:pt>
                <c:pt idx="5898">
                  <c:v>0.37150158993562143</c:v>
                </c:pt>
                <c:pt idx="5899">
                  <c:v>0.32485369715564621</c:v>
                </c:pt>
                <c:pt idx="5900">
                  <c:v>0.25383549874683486</c:v>
                </c:pt>
                <c:pt idx="5901">
                  <c:v>0.18681329028755714</c:v>
                </c:pt>
                <c:pt idx="5902">
                  <c:v>0.22282491671813837</c:v>
                </c:pt>
                <c:pt idx="5903">
                  <c:v>0.2242277389573214</c:v>
                </c:pt>
                <c:pt idx="5904">
                  <c:v>0.26726345360211001</c:v>
                </c:pt>
                <c:pt idx="5905">
                  <c:v>0.23057184661015512</c:v>
                </c:pt>
                <c:pt idx="5906">
                  <c:v>0.1976319671936467</c:v>
                </c:pt>
                <c:pt idx="5907">
                  <c:v>0.2593653962684967</c:v>
                </c:pt>
                <c:pt idx="5908">
                  <c:v>0.38567067919590348</c:v>
                </c:pt>
                <c:pt idx="5909">
                  <c:v>0.41885887325214372</c:v>
                </c:pt>
                <c:pt idx="5910">
                  <c:v>0.54257951669679205</c:v>
                </c:pt>
                <c:pt idx="5911">
                  <c:v>0.60056800418363543</c:v>
                </c:pt>
                <c:pt idx="5912">
                  <c:v>0.65725545106661065</c:v>
                </c:pt>
                <c:pt idx="5913">
                  <c:v>0.64509658245846369</c:v>
                </c:pt>
                <c:pt idx="5914">
                  <c:v>0.59587309220642126</c:v>
                </c:pt>
                <c:pt idx="5915">
                  <c:v>0.65149851735914999</c:v>
                </c:pt>
                <c:pt idx="5916">
                  <c:v>0.70681315503370301</c:v>
                </c:pt>
                <c:pt idx="5917">
                  <c:v>0.73124510567412526</c:v>
                </c:pt>
                <c:pt idx="5918">
                  <c:v>0.73888349458447444</c:v>
                </c:pt>
                <c:pt idx="5919">
                  <c:v>0.72905326758408984</c:v>
                </c:pt>
                <c:pt idx="5920">
                  <c:v>0.67489962709659912</c:v>
                </c:pt>
                <c:pt idx="5921">
                  <c:v>0.63186668985396865</c:v>
                </c:pt>
                <c:pt idx="5922">
                  <c:v>0.82354284009441625</c:v>
                </c:pt>
                <c:pt idx="5923">
                  <c:v>0.85175621456850037</c:v>
                </c:pt>
                <c:pt idx="5924">
                  <c:v>0.90139848317268012</c:v>
                </c:pt>
                <c:pt idx="5925">
                  <c:v>1.0993982573610765</c:v>
                </c:pt>
                <c:pt idx="5926">
                  <c:v>1.2456210268182251</c:v>
                </c:pt>
                <c:pt idx="5927">
                  <c:v>1.445194997782117</c:v>
                </c:pt>
                <c:pt idx="5928">
                  <c:v>1.5837053177495803</c:v>
                </c:pt>
                <c:pt idx="5929">
                  <c:v>1.7245115605852266</c:v>
                </c:pt>
                <c:pt idx="5930">
                  <c:v>1.8890840816804135</c:v>
                </c:pt>
                <c:pt idx="5931">
                  <c:v>1.8406598579094193</c:v>
                </c:pt>
                <c:pt idx="5932">
                  <c:v>1.8475781566919989</c:v>
                </c:pt>
                <c:pt idx="5933">
                  <c:v>1.8743318812071608</c:v>
                </c:pt>
                <c:pt idx="5934">
                  <c:v>1.9175383942267821</c:v>
                </c:pt>
                <c:pt idx="5935">
                  <c:v>1.9191802291845843</c:v>
                </c:pt>
                <c:pt idx="5936">
                  <c:v>1.898667011989178</c:v>
                </c:pt>
                <c:pt idx="5937">
                  <c:v>1.9906318790868174</c:v>
                </c:pt>
                <c:pt idx="5938">
                  <c:v>2.0755289596554047</c:v>
                </c:pt>
                <c:pt idx="5939">
                  <c:v>2.074631113286725</c:v>
                </c:pt>
                <c:pt idx="5940">
                  <c:v>2.0788489811435875</c:v>
                </c:pt>
                <c:pt idx="5941">
                  <c:v>2.1182578576552227</c:v>
                </c:pt>
                <c:pt idx="5942">
                  <c:v>2.1319502468986169</c:v>
                </c:pt>
                <c:pt idx="5943">
                  <c:v>2.1467733319676254</c:v>
                </c:pt>
                <c:pt idx="5944">
                  <c:v>2.1457411446748003</c:v>
                </c:pt>
                <c:pt idx="5945">
                  <c:v>2.1743858478499392</c:v>
                </c:pt>
                <c:pt idx="5946">
                  <c:v>2.183176799282363</c:v>
                </c:pt>
                <c:pt idx="5947">
                  <c:v>2.1376965966164483</c:v>
                </c:pt>
                <c:pt idx="5948">
                  <c:v>2.1529216323740745</c:v>
                </c:pt>
                <c:pt idx="5949">
                  <c:v>2.1498379945835233</c:v>
                </c:pt>
                <c:pt idx="5950">
                  <c:v>2.1195798799442871</c:v>
                </c:pt>
                <c:pt idx="5951">
                  <c:v>2.1602042179072982</c:v>
                </c:pt>
                <c:pt idx="5952">
                  <c:v>2.1426170746171169</c:v>
                </c:pt>
                <c:pt idx="5953">
                  <c:v>2.1362231474350524</c:v>
                </c:pt>
                <c:pt idx="5954">
                  <c:v>2.0016581038854588</c:v>
                </c:pt>
                <c:pt idx="5955">
                  <c:v>2.022238891505463</c:v>
                </c:pt>
                <c:pt idx="5956">
                  <c:v>1.9965592665528846</c:v>
                </c:pt>
                <c:pt idx="5957">
                  <c:v>2.0156201662867015</c:v>
                </c:pt>
                <c:pt idx="5958">
                  <c:v>1.9455458224063675</c:v>
                </c:pt>
                <c:pt idx="5959">
                  <c:v>1.9268271737828639</c:v>
                </c:pt>
                <c:pt idx="5960">
                  <c:v>1.8902973389874955</c:v>
                </c:pt>
                <c:pt idx="5961">
                  <c:v>1.8364616571652692</c:v>
                </c:pt>
                <c:pt idx="5962">
                  <c:v>1.6366119515725923</c:v>
                </c:pt>
                <c:pt idx="5963">
                  <c:v>1.572751903056429</c:v>
                </c:pt>
                <c:pt idx="5964">
                  <c:v>1.4646944066722405</c:v>
                </c:pt>
                <c:pt idx="5965">
                  <c:v>1.3201446649917536</c:v>
                </c:pt>
                <c:pt idx="5966">
                  <c:v>1.1792566049508597</c:v>
                </c:pt>
                <c:pt idx="5967">
                  <c:v>1.0269872679899825</c:v>
                </c:pt>
                <c:pt idx="5968">
                  <c:v>0.88946115755849242</c:v>
                </c:pt>
                <c:pt idx="5969">
                  <c:v>0.77037927323455102</c:v>
                </c:pt>
                <c:pt idx="5970">
                  <c:v>0.50051057899404339</c:v>
                </c:pt>
                <c:pt idx="5971">
                  <c:v>0.4641945376790797</c:v>
                </c:pt>
                <c:pt idx="5972">
                  <c:v>0.38089990535581592</c:v>
                </c:pt>
                <c:pt idx="5973">
                  <c:v>0.26603146810699063</c:v>
                </c:pt>
                <c:pt idx="5974">
                  <c:v>0.17068192366876089</c:v>
                </c:pt>
                <c:pt idx="5975">
                  <c:v>8.6067244430958839E-2</c:v>
                </c:pt>
                <c:pt idx="5976">
                  <c:v>7.2452759360705901E-2</c:v>
                </c:pt>
                <c:pt idx="5977">
                  <c:v>-1.3229247127703908E-2</c:v>
                </c:pt>
                <c:pt idx="5978">
                  <c:v>-0.14201658192927052</c:v>
                </c:pt>
                <c:pt idx="5979">
                  <c:v>-0.20174022683550402</c:v>
                </c:pt>
                <c:pt idx="5980">
                  <c:v>-0.27426431353629133</c:v>
                </c:pt>
                <c:pt idx="5981">
                  <c:v>-0.29713889808088684</c:v>
                </c:pt>
                <c:pt idx="5982">
                  <c:v>-0.30238651356559476</c:v>
                </c:pt>
                <c:pt idx="5983">
                  <c:v>-0.33503369944615841</c:v>
                </c:pt>
                <c:pt idx="5984">
                  <c:v>-0.33197761863562597</c:v>
                </c:pt>
                <c:pt idx="5985">
                  <c:v>-0.34902008676555774</c:v>
                </c:pt>
                <c:pt idx="5986">
                  <c:v>-0.37389262202868467</c:v>
                </c:pt>
                <c:pt idx="5987">
                  <c:v>-0.42002971586578136</c:v>
                </c:pt>
                <c:pt idx="5988">
                  <c:v>-0.48498226587355275</c:v>
                </c:pt>
                <c:pt idx="5989">
                  <c:v>-0.54399509782081423</c:v>
                </c:pt>
                <c:pt idx="5990">
                  <c:v>-0.60021051421814819</c:v>
                </c:pt>
                <c:pt idx="5991">
                  <c:v>-0.62125217955907552</c:v>
                </c:pt>
                <c:pt idx="5992">
                  <c:v>-0.63327775242464079</c:v>
                </c:pt>
                <c:pt idx="5993">
                  <c:v>-0.67785180341018059</c:v>
                </c:pt>
                <c:pt idx="5994">
                  <c:v>-0.89841969825710866</c:v>
                </c:pt>
                <c:pt idx="5995">
                  <c:v>-0.89896777298764963</c:v>
                </c:pt>
                <c:pt idx="5996">
                  <c:v>-0.91541774785288765</c:v>
                </c:pt>
                <c:pt idx="5997">
                  <c:v>-0.91704613887490272</c:v>
                </c:pt>
                <c:pt idx="5998">
                  <c:v>-0.99627750857988551</c:v>
                </c:pt>
                <c:pt idx="5999">
                  <c:v>-1.056499054739878</c:v>
                </c:pt>
                <c:pt idx="6000">
                  <c:v>-1.1119636971216358</c:v>
                </c:pt>
                <c:pt idx="6001">
                  <c:v>-1.1663199667271207</c:v>
                </c:pt>
                <c:pt idx="6002">
                  <c:v>-1.2797389904976137</c:v>
                </c:pt>
                <c:pt idx="6003">
                  <c:v>-1.257010266520167</c:v>
                </c:pt>
                <c:pt idx="6004">
                  <c:v>-1.1979552484645304</c:v>
                </c:pt>
                <c:pt idx="6005">
                  <c:v>-1.1846327984516491</c:v>
                </c:pt>
                <c:pt idx="6006">
                  <c:v>-1.1822259318655268</c:v>
                </c:pt>
                <c:pt idx="6007">
                  <c:v>-1.1550483794561031</c:v>
                </c:pt>
                <c:pt idx="6008">
                  <c:v>-1.2318213351298428</c:v>
                </c:pt>
                <c:pt idx="6009">
                  <c:v>-1.2248469009483174</c:v>
                </c:pt>
                <c:pt idx="6010">
                  <c:v>-1.1731121577437795</c:v>
                </c:pt>
                <c:pt idx="6011">
                  <c:v>-1.1401324930513257</c:v>
                </c:pt>
                <c:pt idx="6012">
                  <c:v>-1.0687001930840776</c:v>
                </c:pt>
                <c:pt idx="6013">
                  <c:v>-1.0284017706735211</c:v>
                </c:pt>
                <c:pt idx="6014">
                  <c:v>-0.95223643617216436</c:v>
                </c:pt>
                <c:pt idx="6015">
                  <c:v>-0.84387167432204069</c:v>
                </c:pt>
                <c:pt idx="6016">
                  <c:v>-0.79015775230295315</c:v>
                </c:pt>
                <c:pt idx="6017">
                  <c:v>-0.68220480208693735</c:v>
                </c:pt>
                <c:pt idx="6018">
                  <c:v>-0.45452108670872804</c:v>
                </c:pt>
                <c:pt idx="6019">
                  <c:v>-0.40158117764916801</c:v>
                </c:pt>
                <c:pt idx="6020">
                  <c:v>-0.34507733325366546</c:v>
                </c:pt>
                <c:pt idx="6021">
                  <c:v>-0.29246107900328239</c:v>
                </c:pt>
                <c:pt idx="6022">
                  <c:v>-0.26926893337869356</c:v>
                </c:pt>
                <c:pt idx="6023">
                  <c:v>-0.31290755004737764</c:v>
                </c:pt>
                <c:pt idx="6024">
                  <c:v>-0.35761520932551305</c:v>
                </c:pt>
                <c:pt idx="6025">
                  <c:v>-0.35183016961324498</c:v>
                </c:pt>
                <c:pt idx="6026">
                  <c:v>-0.2246839896156288</c:v>
                </c:pt>
                <c:pt idx="6027">
                  <c:v>-0.1651427471936362</c:v>
                </c:pt>
                <c:pt idx="6028">
                  <c:v>-0.10406015512662084</c:v>
                </c:pt>
                <c:pt idx="6029">
                  <c:v>-3.026954550930008E-2</c:v>
                </c:pt>
                <c:pt idx="6030">
                  <c:v>1.4300738661295243E-2</c:v>
                </c:pt>
                <c:pt idx="6031">
                  <c:v>3.7213686644066296E-2</c:v>
                </c:pt>
                <c:pt idx="6032">
                  <c:v>4.6374576825783505E-2</c:v>
                </c:pt>
                <c:pt idx="6033">
                  <c:v>6.7997391570068538E-2</c:v>
                </c:pt>
                <c:pt idx="6034">
                  <c:v>1.2133373348258508E-2</c:v>
                </c:pt>
                <c:pt idx="6035">
                  <c:v>5.5024118778156668E-2</c:v>
                </c:pt>
                <c:pt idx="6036">
                  <c:v>9.4333906844404333E-2</c:v>
                </c:pt>
                <c:pt idx="6037">
                  <c:v>0.2110915307908334</c:v>
                </c:pt>
                <c:pt idx="6038">
                  <c:v>0.22105423017613096</c:v>
                </c:pt>
                <c:pt idx="6039">
                  <c:v>0.24776378726290355</c:v>
                </c:pt>
                <c:pt idx="6040">
                  <c:v>0.22237785904714191</c:v>
                </c:pt>
                <c:pt idx="6041">
                  <c:v>0.24713097870786296</c:v>
                </c:pt>
                <c:pt idx="6042">
                  <c:v>0.2495199939447478</c:v>
                </c:pt>
                <c:pt idx="6043">
                  <c:v>0.30822025060142283</c:v>
                </c:pt>
                <c:pt idx="6044">
                  <c:v>0.3747081117609718</c:v>
                </c:pt>
                <c:pt idx="6045">
                  <c:v>0.45674356148465967</c:v>
                </c:pt>
                <c:pt idx="6046">
                  <c:v>0.50281229585882581</c:v>
                </c:pt>
                <c:pt idx="6047">
                  <c:v>0.54550100867719675</c:v>
                </c:pt>
                <c:pt idx="6048">
                  <c:v>0.57858977423676838</c:v>
                </c:pt>
                <c:pt idx="6049">
                  <c:v>0.59434027575029413</c:v>
                </c:pt>
                <c:pt idx="6050">
                  <c:v>0.57995149812635538</c:v>
                </c:pt>
                <c:pt idx="6051">
                  <c:v>0.64186029907631392</c:v>
                </c:pt>
                <c:pt idx="6052">
                  <c:v>0.74611860609941516</c:v>
                </c:pt>
                <c:pt idx="6053">
                  <c:v>0.82470939381064901</c:v>
                </c:pt>
                <c:pt idx="6054">
                  <c:v>0.82712838918454101</c:v>
                </c:pt>
                <c:pt idx="6055">
                  <c:v>0.812769359426742</c:v>
                </c:pt>
                <c:pt idx="6056">
                  <c:v>0.78387526194369272</c:v>
                </c:pt>
                <c:pt idx="6057">
                  <c:v>0.81960931309450535</c:v>
                </c:pt>
                <c:pt idx="6058">
                  <c:v>0.80244891688137843</c:v>
                </c:pt>
                <c:pt idx="6059">
                  <c:v>0.76635637827421554</c:v>
                </c:pt>
                <c:pt idx="6060">
                  <c:v>0.70158795842813626</c:v>
                </c:pt>
                <c:pt idx="6061">
                  <c:v>0.61547937652527318</c:v>
                </c:pt>
                <c:pt idx="6062">
                  <c:v>0.69585403732207929</c:v>
                </c:pt>
                <c:pt idx="6063">
                  <c:v>0.86331071067362475</c:v>
                </c:pt>
                <c:pt idx="6064">
                  <c:v>0.96620847864376225</c:v>
                </c:pt>
                <c:pt idx="6065">
                  <c:v>0.9789117488792608</c:v>
                </c:pt>
                <c:pt idx="6066">
                  <c:v>0.86905909733014342</c:v>
                </c:pt>
                <c:pt idx="6067">
                  <c:v>0.92781398035669349</c:v>
                </c:pt>
                <c:pt idx="6068">
                  <c:v>0.97369870553045945</c:v>
                </c:pt>
                <c:pt idx="6069">
                  <c:v>1.1247123444405533</c:v>
                </c:pt>
                <c:pt idx="6070">
                  <c:v>1.2624535589824035</c:v>
                </c:pt>
                <c:pt idx="6071">
                  <c:v>1.2920192354219819</c:v>
                </c:pt>
                <c:pt idx="6072">
                  <c:v>1.3376647658171541</c:v>
                </c:pt>
                <c:pt idx="6073">
                  <c:v>1.4781125815284479</c:v>
                </c:pt>
                <c:pt idx="6074">
                  <c:v>1.7839175328047105</c:v>
                </c:pt>
                <c:pt idx="6075">
                  <c:v>1.7874800104584918</c:v>
                </c:pt>
                <c:pt idx="6076">
                  <c:v>1.7979189162238083</c:v>
                </c:pt>
                <c:pt idx="6077">
                  <c:v>1.8195664552945148</c:v>
                </c:pt>
                <c:pt idx="6078">
                  <c:v>1.9270436713160066</c:v>
                </c:pt>
                <c:pt idx="6079">
                  <c:v>2.0194506385972857</c:v>
                </c:pt>
                <c:pt idx="6080">
                  <c:v>2.1170956469585698</c:v>
                </c:pt>
                <c:pt idx="6081">
                  <c:v>2.0509694741608744</c:v>
                </c:pt>
                <c:pt idx="6082">
                  <c:v>1.9045370257554717</c:v>
                </c:pt>
                <c:pt idx="6083">
                  <c:v>1.957032323388723</c:v>
                </c:pt>
                <c:pt idx="6084">
                  <c:v>1.9986193402580246</c:v>
                </c:pt>
                <c:pt idx="6085">
                  <c:v>1.9881814739613364</c:v>
                </c:pt>
                <c:pt idx="6086">
                  <c:v>1.9374232783337153</c:v>
                </c:pt>
                <c:pt idx="6087">
                  <c:v>1.894115762000206</c:v>
                </c:pt>
                <c:pt idx="6088">
                  <c:v>1.8375854359342316</c:v>
                </c:pt>
                <c:pt idx="6089">
                  <c:v>1.8167482109023561</c:v>
                </c:pt>
                <c:pt idx="6090">
                  <c:v>1.8137067447635653</c:v>
                </c:pt>
                <c:pt idx="6091">
                  <c:v>1.7866923652856797</c:v>
                </c:pt>
                <c:pt idx="6092">
                  <c:v>1.703220262659513</c:v>
                </c:pt>
                <c:pt idx="6093">
                  <c:v>1.6195828370754082</c:v>
                </c:pt>
                <c:pt idx="6094">
                  <c:v>1.5209998592464877</c:v>
                </c:pt>
                <c:pt idx="6095">
                  <c:v>1.4587895753367828</c:v>
                </c:pt>
                <c:pt idx="6096">
                  <c:v>1.3846067429195532</c:v>
                </c:pt>
                <c:pt idx="6097">
                  <c:v>1.3302035263627223</c:v>
                </c:pt>
                <c:pt idx="6098">
                  <c:v>1.2185532406001853</c:v>
                </c:pt>
                <c:pt idx="6099">
                  <c:v>1.135359022736858</c:v>
                </c:pt>
                <c:pt idx="6100">
                  <c:v>0.93962540342431733</c:v>
                </c:pt>
                <c:pt idx="6101">
                  <c:v>0.77729384405497637</c:v>
                </c:pt>
                <c:pt idx="6102">
                  <c:v>0.53756778153976215</c:v>
                </c:pt>
                <c:pt idx="6103">
                  <c:v>0.38512119855247695</c:v>
                </c:pt>
                <c:pt idx="6104">
                  <c:v>0.30246404482151273</c:v>
                </c:pt>
                <c:pt idx="6105">
                  <c:v>0.1825655410383778</c:v>
                </c:pt>
                <c:pt idx="6106">
                  <c:v>-7.3733814066366435E-2</c:v>
                </c:pt>
                <c:pt idx="6107">
                  <c:v>-0.20941670448544605</c:v>
                </c:pt>
                <c:pt idx="6108">
                  <c:v>-0.32501848066452788</c:v>
                </c:pt>
                <c:pt idx="6109">
                  <c:v>-0.41329638748190561</c:v>
                </c:pt>
                <c:pt idx="6110">
                  <c:v>-0.4048943024264669</c:v>
                </c:pt>
                <c:pt idx="6111">
                  <c:v>-0.34774274557079726</c:v>
                </c:pt>
                <c:pt idx="6112">
                  <c:v>-0.28313384511062961</c:v>
                </c:pt>
                <c:pt idx="6113">
                  <c:v>-0.23510569955054791</c:v>
                </c:pt>
                <c:pt idx="6114">
                  <c:v>-0.24447120079423448</c:v>
                </c:pt>
                <c:pt idx="6115">
                  <c:v>-0.28272844445174045</c:v>
                </c:pt>
                <c:pt idx="6116">
                  <c:v>-0.28087240517171913</c:v>
                </c:pt>
                <c:pt idx="6117">
                  <c:v>-0.35422354895124203</c:v>
                </c:pt>
                <c:pt idx="6118">
                  <c:v>-0.39110446041177688</c:v>
                </c:pt>
                <c:pt idx="6119">
                  <c:v>-0.43003836432196613</c:v>
                </c:pt>
                <c:pt idx="6120">
                  <c:v>-0.48744590381608216</c:v>
                </c:pt>
                <c:pt idx="6121">
                  <c:v>-0.50951722730217675</c:v>
                </c:pt>
                <c:pt idx="6122">
                  <c:v>-0.45126673885952329</c:v>
                </c:pt>
                <c:pt idx="6123">
                  <c:v>-0.39910413966641189</c:v>
                </c:pt>
                <c:pt idx="6124">
                  <c:v>-0.38188764655649649</c:v>
                </c:pt>
                <c:pt idx="6125">
                  <c:v>-0.39998892077604487</c:v>
                </c:pt>
                <c:pt idx="6126">
                  <c:v>-0.36242478419164748</c:v>
                </c:pt>
                <c:pt idx="6127">
                  <c:v>-0.36358065551761065</c:v>
                </c:pt>
                <c:pt idx="6128">
                  <c:v>-0.3809961550439544</c:v>
                </c:pt>
                <c:pt idx="6129">
                  <c:v>-0.38331341392140711</c:v>
                </c:pt>
                <c:pt idx="6130">
                  <c:v>-0.27359411700265579</c:v>
                </c:pt>
                <c:pt idx="6131">
                  <c:v>-0.28290217549853625</c:v>
                </c:pt>
                <c:pt idx="6132">
                  <c:v>-0.31160223709735335</c:v>
                </c:pt>
                <c:pt idx="6133">
                  <c:v>-0.33353064188046899</c:v>
                </c:pt>
                <c:pt idx="6134">
                  <c:v>-0.37023272931696299</c:v>
                </c:pt>
                <c:pt idx="6135">
                  <c:v>-0.35024979345487128</c:v>
                </c:pt>
                <c:pt idx="6136">
                  <c:v>-0.38803859045884276</c:v>
                </c:pt>
                <c:pt idx="6137">
                  <c:v>-0.4053161466678587</c:v>
                </c:pt>
                <c:pt idx="6138">
                  <c:v>-0.37205506798308657</c:v>
                </c:pt>
                <c:pt idx="6139">
                  <c:v>-0.39009303831664272</c:v>
                </c:pt>
                <c:pt idx="6140">
                  <c:v>-0.4375789088473942</c:v>
                </c:pt>
                <c:pt idx="6141">
                  <c:v>-0.52081795892790339</c:v>
                </c:pt>
                <c:pt idx="6142">
                  <c:v>-0.57096561679989255</c:v>
                </c:pt>
                <c:pt idx="6143">
                  <c:v>-0.60932697937360925</c:v>
                </c:pt>
                <c:pt idx="6144">
                  <c:v>-0.58563742847436573</c:v>
                </c:pt>
                <c:pt idx="6145">
                  <c:v>-0.5353339910197783</c:v>
                </c:pt>
                <c:pt idx="6146">
                  <c:v>-0.53821315142546677</c:v>
                </c:pt>
                <c:pt idx="6147">
                  <c:v>-0.52471223759435015</c:v>
                </c:pt>
                <c:pt idx="6148">
                  <c:v>-0.53512149416649724</c:v>
                </c:pt>
                <c:pt idx="6149">
                  <c:v>-0.54628437704689858</c:v>
                </c:pt>
                <c:pt idx="6150">
                  <c:v>-0.55532275955677002</c:v>
                </c:pt>
                <c:pt idx="6151">
                  <c:v>-0.56489992633782449</c:v>
                </c:pt>
                <c:pt idx="6152">
                  <c:v>-0.5869859103416073</c:v>
                </c:pt>
                <c:pt idx="6153">
                  <c:v>-0.56967563590466008</c:v>
                </c:pt>
                <c:pt idx="6154">
                  <c:v>-0.47965468425160362</c:v>
                </c:pt>
                <c:pt idx="6155">
                  <c:v>-0.49191256960430985</c:v>
                </c:pt>
                <c:pt idx="6156">
                  <c:v>-0.5305697296440367</c:v>
                </c:pt>
                <c:pt idx="6157">
                  <c:v>-0.54445508940533727</c:v>
                </c:pt>
                <c:pt idx="6158">
                  <c:v>-0.52613605007555841</c:v>
                </c:pt>
                <c:pt idx="6159">
                  <c:v>-0.5024765493219413</c:v>
                </c:pt>
                <c:pt idx="6160">
                  <c:v>-0.48482990146839333</c:v>
                </c:pt>
                <c:pt idx="6161">
                  <c:v>-0.4482765686031398</c:v>
                </c:pt>
                <c:pt idx="6162">
                  <c:v>-0.29935335644653704</c:v>
                </c:pt>
                <c:pt idx="6163">
                  <c:v>-0.39004325575964544</c:v>
                </c:pt>
                <c:pt idx="6164">
                  <c:v>-0.42607050733693608</c:v>
                </c:pt>
                <c:pt idx="6165">
                  <c:v>-0.39896289087892151</c:v>
                </c:pt>
                <c:pt idx="6166">
                  <c:v>-0.19171316693964893</c:v>
                </c:pt>
                <c:pt idx="6167">
                  <c:v>0.18555796541705269</c:v>
                </c:pt>
                <c:pt idx="6168">
                  <c:v>0.49946150579322895</c:v>
                </c:pt>
                <c:pt idx="6169">
                  <c:v>0.67528778310301407</c:v>
                </c:pt>
                <c:pt idx="6170">
                  <c:v>0.84873362940389574</c:v>
                </c:pt>
                <c:pt idx="6171">
                  <c:v>0.87103571077012243</c:v>
                </c:pt>
                <c:pt idx="6172">
                  <c:v>0.99220761220318054</c:v>
                </c:pt>
                <c:pt idx="6173">
                  <c:v>1.2228563293411792</c:v>
                </c:pt>
                <c:pt idx="6174">
                  <c:v>1.5713924276660196</c:v>
                </c:pt>
                <c:pt idx="6175">
                  <c:v>1.9517417760813269</c:v>
                </c:pt>
                <c:pt idx="6176">
                  <c:v>2.2782196411018369</c:v>
                </c:pt>
                <c:pt idx="6177">
                  <c:v>2.4875670164316861</c:v>
                </c:pt>
                <c:pt idx="6178">
                  <c:v>2.6420543927913549</c:v>
                </c:pt>
                <c:pt idx="6179">
                  <c:v>2.5915759398005696</c:v>
                </c:pt>
                <c:pt idx="6180">
                  <c:v>2.577909554754672</c:v>
                </c:pt>
                <c:pt idx="6181">
                  <c:v>2.5508306784599482</c:v>
                </c:pt>
                <c:pt idx="6182">
                  <c:v>2.5718206329393882</c:v>
                </c:pt>
                <c:pt idx="6183">
                  <c:v>2.6416469273606693</c:v>
                </c:pt>
                <c:pt idx="6184">
                  <c:v>2.7241784148661039</c:v>
                </c:pt>
                <c:pt idx="6185">
                  <c:v>2.8127196146849167</c:v>
                </c:pt>
                <c:pt idx="6186">
                  <c:v>2.7211696516784993</c:v>
                </c:pt>
                <c:pt idx="6187">
                  <c:v>2.7224943650047813</c:v>
                </c:pt>
                <c:pt idx="6188">
                  <c:v>2.6435737327039766</c:v>
                </c:pt>
                <c:pt idx="6189">
                  <c:v>2.520758632832067</c:v>
                </c:pt>
                <c:pt idx="6190">
                  <c:v>2.4216289330769647</c:v>
                </c:pt>
                <c:pt idx="6191">
                  <c:v>2.1850430405567667</c:v>
                </c:pt>
                <c:pt idx="6192">
                  <c:v>2.0420378013295348</c:v>
                </c:pt>
                <c:pt idx="6193">
                  <c:v>1.9727127778327245</c:v>
                </c:pt>
                <c:pt idx="6194">
                  <c:v>1.978918002659481</c:v>
                </c:pt>
                <c:pt idx="6195">
                  <c:v>1.9954741437528154</c:v>
                </c:pt>
                <c:pt idx="6196">
                  <c:v>1.9887577221130117</c:v>
                </c:pt>
                <c:pt idx="6197">
                  <c:v>1.9495679315341705</c:v>
                </c:pt>
                <c:pt idx="6198">
                  <c:v>1.8905490371281179</c:v>
                </c:pt>
                <c:pt idx="6199">
                  <c:v>1.827970352304525</c:v>
                </c:pt>
                <c:pt idx="6200">
                  <c:v>1.7513200751970879</c:v>
                </c:pt>
                <c:pt idx="6201">
                  <c:v>1.7248959955281777</c:v>
                </c:pt>
                <c:pt idx="6202">
                  <c:v>1.7998056633576744</c:v>
                </c:pt>
                <c:pt idx="6203">
                  <c:v>1.8128657274751951</c:v>
                </c:pt>
                <c:pt idx="6204">
                  <c:v>1.81581876706122</c:v>
                </c:pt>
                <c:pt idx="6205">
                  <c:v>1.820941964067522</c:v>
                </c:pt>
                <c:pt idx="6206">
                  <c:v>1.7919805248016896</c:v>
                </c:pt>
                <c:pt idx="6207">
                  <c:v>1.8346888945918618</c:v>
                </c:pt>
                <c:pt idx="6208">
                  <c:v>1.8206545096510862</c:v>
                </c:pt>
                <c:pt idx="6209">
                  <c:v>1.7906809815857623</c:v>
                </c:pt>
                <c:pt idx="6210">
                  <c:v>1.6831176680759419</c:v>
                </c:pt>
                <c:pt idx="6211">
                  <c:v>1.5895439694531188</c:v>
                </c:pt>
                <c:pt idx="6212">
                  <c:v>1.459175337600807</c:v>
                </c:pt>
                <c:pt idx="6213">
                  <c:v>1.2875986005877644</c:v>
                </c:pt>
                <c:pt idx="6214">
                  <c:v>1.1558368987399368</c:v>
                </c:pt>
                <c:pt idx="6215">
                  <c:v>1.0307353918165578</c:v>
                </c:pt>
                <c:pt idx="6216">
                  <c:v>0.93274722892240924</c:v>
                </c:pt>
                <c:pt idx="6217">
                  <c:v>0.91696538165367247</c:v>
                </c:pt>
                <c:pt idx="6218">
                  <c:v>0.8289097986376186</c:v>
                </c:pt>
                <c:pt idx="6219">
                  <c:v>0.74321083770985974</c:v>
                </c:pt>
                <c:pt idx="6220">
                  <c:v>0.69306235893387458</c:v>
                </c:pt>
                <c:pt idx="6221">
                  <c:v>0.55008748370297478</c:v>
                </c:pt>
                <c:pt idx="6222">
                  <c:v>0.38395268647634656</c:v>
                </c:pt>
                <c:pt idx="6223">
                  <c:v>0.24148189557210539</c:v>
                </c:pt>
                <c:pt idx="6224">
                  <c:v>9.3188227657760997E-2</c:v>
                </c:pt>
                <c:pt idx="6225">
                  <c:v>4.2180706350662366E-2</c:v>
                </c:pt>
                <c:pt idx="6226">
                  <c:v>8.7915890741624536E-2</c:v>
                </c:pt>
                <c:pt idx="6227">
                  <c:v>7.8414501471547493E-2</c:v>
                </c:pt>
                <c:pt idx="6228">
                  <c:v>2.4738769548070211E-2</c:v>
                </c:pt>
                <c:pt idx="6229">
                  <c:v>-3.3588759047207185E-2</c:v>
                </c:pt>
                <c:pt idx="6230">
                  <c:v>-2.5107933089756198E-2</c:v>
                </c:pt>
                <c:pt idx="6231">
                  <c:v>-1.275782473652618E-2</c:v>
                </c:pt>
                <c:pt idx="6232">
                  <c:v>-3.4222163577505189E-2</c:v>
                </c:pt>
                <c:pt idx="6233">
                  <c:v>-6.8700619973325633E-2</c:v>
                </c:pt>
                <c:pt idx="6234">
                  <c:v>-5.5630318541997258E-2</c:v>
                </c:pt>
                <c:pt idx="6235">
                  <c:v>-4.8515587066842988E-2</c:v>
                </c:pt>
                <c:pt idx="6236">
                  <c:v>-6.6030849252339541E-2</c:v>
                </c:pt>
                <c:pt idx="6237">
                  <c:v>-0.15595905407683519</c:v>
                </c:pt>
                <c:pt idx="6238">
                  <c:v>-0.22804063751761117</c:v>
                </c:pt>
                <c:pt idx="6239">
                  <c:v>-0.31627992260684018</c:v>
                </c:pt>
                <c:pt idx="6240">
                  <c:v>-0.42071744218275337</c:v>
                </c:pt>
                <c:pt idx="6241">
                  <c:v>-0.47810658981659443</c:v>
                </c:pt>
                <c:pt idx="6242">
                  <c:v>-0.44354370378643043</c:v>
                </c:pt>
                <c:pt idx="6243">
                  <c:v>-0.42320325641454354</c:v>
                </c:pt>
                <c:pt idx="6244">
                  <c:v>-0.40479390454516223</c:v>
                </c:pt>
                <c:pt idx="6245">
                  <c:v>-0.45211480884669308</c:v>
                </c:pt>
                <c:pt idx="6246">
                  <c:v>-0.48647161145849682</c:v>
                </c:pt>
                <c:pt idx="6247">
                  <c:v>-0.4188432919832023</c:v>
                </c:pt>
                <c:pt idx="6248">
                  <c:v>-0.31787735998106453</c:v>
                </c:pt>
                <c:pt idx="6249">
                  <c:v>-0.30289196398518287</c:v>
                </c:pt>
                <c:pt idx="6250">
                  <c:v>-0.44686343670642664</c:v>
                </c:pt>
                <c:pt idx="6251">
                  <c:v>-0.43283285946403677</c:v>
                </c:pt>
                <c:pt idx="6252">
                  <c:v>-0.45954311327874381</c:v>
                </c:pt>
                <c:pt idx="6253">
                  <c:v>-0.45859341282536814</c:v>
                </c:pt>
                <c:pt idx="6254">
                  <c:v>-0.46158246922830048</c:v>
                </c:pt>
                <c:pt idx="6255">
                  <c:v>-0.49447074083503478</c:v>
                </c:pt>
                <c:pt idx="6256">
                  <c:v>-0.51520330704850237</c:v>
                </c:pt>
                <c:pt idx="6257">
                  <c:v>-0.5030750772823025</c:v>
                </c:pt>
                <c:pt idx="6258">
                  <c:v>-0.59977844022899007</c:v>
                </c:pt>
                <c:pt idx="6259">
                  <c:v>-0.67731761809688018</c:v>
                </c:pt>
                <c:pt idx="6260">
                  <c:v>-0.73753411353321652</c:v>
                </c:pt>
                <c:pt idx="6261">
                  <c:v>-0.74043259192363342</c:v>
                </c:pt>
                <c:pt idx="6262">
                  <c:v>-0.76368202803239482</c:v>
                </c:pt>
                <c:pt idx="6263">
                  <c:v>-0.74334814784099967</c:v>
                </c:pt>
                <c:pt idx="6264">
                  <c:v>-0.73172284155384293</c:v>
                </c:pt>
                <c:pt idx="6265">
                  <c:v>-0.76364976420791864</c:v>
                </c:pt>
                <c:pt idx="6266">
                  <c:v>-0.70563830970402586</c:v>
                </c:pt>
                <c:pt idx="6267">
                  <c:v>-0.67109331615674617</c:v>
                </c:pt>
                <c:pt idx="6268">
                  <c:v>-0.66258899698241025</c:v>
                </c:pt>
                <c:pt idx="6269">
                  <c:v>-0.49734461081360726</c:v>
                </c:pt>
                <c:pt idx="6270">
                  <c:v>-0.40189721964124392</c:v>
                </c:pt>
                <c:pt idx="6271">
                  <c:v>-0.28472683989473963</c:v>
                </c:pt>
                <c:pt idx="6272">
                  <c:v>-0.18821431714085346</c:v>
                </c:pt>
                <c:pt idx="6273">
                  <c:v>-8.6812547093831308E-2</c:v>
                </c:pt>
                <c:pt idx="6274">
                  <c:v>3.4405144618282861E-2</c:v>
                </c:pt>
                <c:pt idx="6275">
                  <c:v>6.118933683228768E-2</c:v>
                </c:pt>
                <c:pt idx="6276">
                  <c:v>0.11665035486418307</c:v>
                </c:pt>
                <c:pt idx="6277">
                  <c:v>0.22849094763120445</c:v>
                </c:pt>
                <c:pt idx="6278">
                  <c:v>0.32388294213435409</c:v>
                </c:pt>
                <c:pt idx="6279">
                  <c:v>0.38801003252611932</c:v>
                </c:pt>
                <c:pt idx="6280">
                  <c:v>0.43428340065385379</c:v>
                </c:pt>
                <c:pt idx="6281">
                  <c:v>0.47817759451874481</c:v>
                </c:pt>
                <c:pt idx="6282">
                  <c:v>0.72485378220673102</c:v>
                </c:pt>
                <c:pt idx="6283">
                  <c:v>0.71762383404166652</c:v>
                </c:pt>
                <c:pt idx="6284">
                  <c:v>0.77129295213941307</c:v>
                </c:pt>
                <c:pt idx="6285">
                  <c:v>0.83380894213380874</c:v>
                </c:pt>
                <c:pt idx="6286">
                  <c:v>0.90099079760465273</c:v>
                </c:pt>
                <c:pt idx="6287">
                  <c:v>1.0446690053046872</c:v>
                </c:pt>
                <c:pt idx="6288">
                  <c:v>1.1113671079527017</c:v>
                </c:pt>
                <c:pt idx="6289">
                  <c:v>1.1947856344929175</c:v>
                </c:pt>
                <c:pt idx="6290">
                  <c:v>1.3465115301533506</c:v>
                </c:pt>
                <c:pt idx="6291">
                  <c:v>1.3598544567848696</c:v>
                </c:pt>
                <c:pt idx="6292">
                  <c:v>1.3521300206044988</c:v>
                </c:pt>
                <c:pt idx="6293">
                  <c:v>1.3945627515722516</c:v>
                </c:pt>
                <c:pt idx="6294">
                  <c:v>1.3910143719609385</c:v>
                </c:pt>
                <c:pt idx="6295">
                  <c:v>1.3901264869945695</c:v>
                </c:pt>
                <c:pt idx="6296">
                  <c:v>1.403170318814706</c:v>
                </c:pt>
                <c:pt idx="6297">
                  <c:v>1.4345669591936441</c:v>
                </c:pt>
                <c:pt idx="6298">
                  <c:v>1.4773102312834658</c:v>
                </c:pt>
                <c:pt idx="6299">
                  <c:v>1.4354746759948724</c:v>
                </c:pt>
                <c:pt idx="6300">
                  <c:v>1.3896014495159552</c:v>
                </c:pt>
                <c:pt idx="6301">
                  <c:v>1.3324398659984251</c:v>
                </c:pt>
                <c:pt idx="6302">
                  <c:v>1.3696544032476534</c:v>
                </c:pt>
                <c:pt idx="6303">
                  <c:v>1.4780427394561779</c:v>
                </c:pt>
                <c:pt idx="6304">
                  <c:v>1.5898115142149858</c:v>
                </c:pt>
                <c:pt idx="6305">
                  <c:v>1.6001085053648483</c:v>
                </c:pt>
                <c:pt idx="6306">
                  <c:v>1.5048633623618788</c:v>
                </c:pt>
                <c:pt idx="6307">
                  <c:v>1.5160803786717247</c:v>
                </c:pt>
                <c:pt idx="6308">
                  <c:v>1.4855170695863418</c:v>
                </c:pt>
                <c:pt idx="6309">
                  <c:v>1.4563557642126459</c:v>
                </c:pt>
                <c:pt idx="6310">
                  <c:v>1.4484456916170974</c:v>
                </c:pt>
                <c:pt idx="6311">
                  <c:v>1.4181007055131176</c:v>
                </c:pt>
                <c:pt idx="6312">
                  <c:v>1.3564926358307585</c:v>
                </c:pt>
                <c:pt idx="6313">
                  <c:v>1.2893006447505777</c:v>
                </c:pt>
                <c:pt idx="6314">
                  <c:v>1.2222541726467571</c:v>
                </c:pt>
                <c:pt idx="6315">
                  <c:v>1.2307479245771435</c:v>
                </c:pt>
                <c:pt idx="6316">
                  <c:v>1.1848756561649416</c:v>
                </c:pt>
                <c:pt idx="6317">
                  <c:v>1.116832383429134</c:v>
                </c:pt>
                <c:pt idx="6318">
                  <c:v>0.98953000887569231</c:v>
                </c:pt>
                <c:pt idx="6319">
                  <c:v>0.89319707980032237</c:v>
                </c:pt>
                <c:pt idx="6320">
                  <c:v>0.82723754059817911</c:v>
                </c:pt>
                <c:pt idx="6321">
                  <c:v>0.71457090225584663</c:v>
                </c:pt>
                <c:pt idx="6322">
                  <c:v>0.47888804355505005</c:v>
                </c:pt>
                <c:pt idx="6323">
                  <c:v>0.59133534939562304</c:v>
                </c:pt>
                <c:pt idx="6324">
                  <c:v>0.75786795021440334</c:v>
                </c:pt>
                <c:pt idx="6325">
                  <c:v>0.84553324377749306</c:v>
                </c:pt>
                <c:pt idx="6326">
                  <c:v>0.86009429767475387</c:v>
                </c:pt>
                <c:pt idx="6327">
                  <c:v>0.76034882272907411</c:v>
                </c:pt>
                <c:pt idx="6328">
                  <c:v>0.69060587572726584</c:v>
                </c:pt>
                <c:pt idx="6329">
                  <c:v>0.60912988851744809</c:v>
                </c:pt>
                <c:pt idx="6330">
                  <c:v>0.5202708148172781</c:v>
                </c:pt>
                <c:pt idx="6331">
                  <c:v>0.42400623436648466</c:v>
                </c:pt>
                <c:pt idx="6332">
                  <c:v>0.31299034344913146</c:v>
                </c:pt>
                <c:pt idx="6333">
                  <c:v>0.18160676847792034</c:v>
                </c:pt>
                <c:pt idx="6334">
                  <c:v>5.8751670960851994E-2</c:v>
                </c:pt>
                <c:pt idx="6335">
                  <c:v>-1.1382022651715236E-2</c:v>
                </c:pt>
                <c:pt idx="6336">
                  <c:v>-0.10467111227612264</c:v>
                </c:pt>
                <c:pt idx="6337">
                  <c:v>-0.19307925025753431</c:v>
                </c:pt>
                <c:pt idx="6338">
                  <c:v>-0.18017142406974937</c:v>
                </c:pt>
                <c:pt idx="6339">
                  <c:v>-0.14909774939002987</c:v>
                </c:pt>
                <c:pt idx="6340">
                  <c:v>-0.13602192683969441</c:v>
                </c:pt>
                <c:pt idx="6341">
                  <c:v>-0.1319662684627628</c:v>
                </c:pt>
                <c:pt idx="6342">
                  <c:v>-0.20230778375762293</c:v>
                </c:pt>
                <c:pt idx="6343">
                  <c:v>-0.24977363952210982</c:v>
                </c:pt>
                <c:pt idx="6344">
                  <c:v>-0.32553350066802911</c:v>
                </c:pt>
                <c:pt idx="6345">
                  <c:v>-0.35849862552456296</c:v>
                </c:pt>
                <c:pt idx="6346">
                  <c:v>-0.4119382316180461</c:v>
                </c:pt>
                <c:pt idx="6347">
                  <c:v>-0.41777240324860004</c:v>
                </c:pt>
                <c:pt idx="6348">
                  <c:v>-0.41751584886861687</c:v>
                </c:pt>
                <c:pt idx="6349">
                  <c:v>-0.43947433776043676</c:v>
                </c:pt>
                <c:pt idx="6350">
                  <c:v>-0.46677379195733659</c:v>
                </c:pt>
                <c:pt idx="6351">
                  <c:v>-0.48844184724775902</c:v>
                </c:pt>
                <c:pt idx="6352">
                  <c:v>-0.52918865159454653</c:v>
                </c:pt>
                <c:pt idx="6353">
                  <c:v>-0.55637390130846009</c:v>
                </c:pt>
                <c:pt idx="6354">
                  <c:v>-0.5688324472172781</c:v>
                </c:pt>
                <c:pt idx="6355">
                  <c:v>-0.58583629183493935</c:v>
                </c:pt>
                <c:pt idx="6356">
                  <c:v>-0.61686858152447266</c:v>
                </c:pt>
                <c:pt idx="6357">
                  <c:v>-0.60460976720060544</c:v>
                </c:pt>
                <c:pt idx="6358">
                  <c:v>-0.63926327106535585</c:v>
                </c:pt>
                <c:pt idx="6359">
                  <c:v>-0.65692140032534097</c:v>
                </c:pt>
                <c:pt idx="6360">
                  <c:v>-0.73466929440472617</c:v>
                </c:pt>
                <c:pt idx="6361">
                  <c:v>-0.74614389201697695</c:v>
                </c:pt>
                <c:pt idx="6362">
                  <c:v>-0.80435237325996845</c:v>
                </c:pt>
                <c:pt idx="6363">
                  <c:v>-0.85435000808804118</c:v>
                </c:pt>
                <c:pt idx="6364">
                  <c:v>-0.84863386223679782</c:v>
                </c:pt>
                <c:pt idx="6365">
                  <c:v>-0.82484192890337793</c:v>
                </c:pt>
                <c:pt idx="6366">
                  <c:v>-0.76949053848005766</c:v>
                </c:pt>
                <c:pt idx="6367">
                  <c:v>-0.77543005832997647</c:v>
                </c:pt>
                <c:pt idx="6368">
                  <c:v>-0.82851536232674006</c:v>
                </c:pt>
                <c:pt idx="6369">
                  <c:v>-0.89969144063811468</c:v>
                </c:pt>
                <c:pt idx="6370">
                  <c:v>-0.93508691753945106</c:v>
                </c:pt>
                <c:pt idx="6371">
                  <c:v>-0.95641277552238968</c:v>
                </c:pt>
                <c:pt idx="6372">
                  <c:v>-0.93566002886966693</c:v>
                </c:pt>
                <c:pt idx="6373">
                  <c:v>-0.89045921616738821</c:v>
                </c:pt>
                <c:pt idx="6374">
                  <c:v>-0.82226108780831053</c:v>
                </c:pt>
                <c:pt idx="6375">
                  <c:v>-0.81029163621388356</c:v>
                </c:pt>
                <c:pt idx="6376">
                  <c:v>-0.83364941637311729</c:v>
                </c:pt>
                <c:pt idx="6377">
                  <c:v>-0.81050695820962271</c:v>
                </c:pt>
                <c:pt idx="6378">
                  <c:v>-0.79900772679928767</c:v>
                </c:pt>
                <c:pt idx="6379">
                  <c:v>-0.77260053390656847</c:v>
                </c:pt>
                <c:pt idx="6380">
                  <c:v>-0.69959114571334413</c:v>
                </c:pt>
                <c:pt idx="6381">
                  <c:v>-0.60059311964091766</c:v>
                </c:pt>
                <c:pt idx="6382">
                  <c:v>-0.58642239867379375</c:v>
                </c:pt>
                <c:pt idx="6383">
                  <c:v>-0.58668383438453964</c:v>
                </c:pt>
                <c:pt idx="6384">
                  <c:v>-0.57793140382944164</c:v>
                </c:pt>
                <c:pt idx="6385">
                  <c:v>-0.51316409989720346</c:v>
                </c:pt>
                <c:pt idx="6386">
                  <c:v>-0.33931181219102108</c:v>
                </c:pt>
                <c:pt idx="6387">
                  <c:v>-0.28096261948953705</c:v>
                </c:pt>
                <c:pt idx="6388">
                  <c:v>-0.24127247168677907</c:v>
                </c:pt>
                <c:pt idx="6389">
                  <c:v>-0.20290649173811462</c:v>
                </c:pt>
                <c:pt idx="6390">
                  <c:v>-0.11484478632873675</c:v>
                </c:pt>
                <c:pt idx="6391">
                  <c:v>-4.2754753292091233E-2</c:v>
                </c:pt>
                <c:pt idx="6392">
                  <c:v>5.6506744299349806E-2</c:v>
                </c:pt>
                <c:pt idx="6393">
                  <c:v>0.19793137904338651</c:v>
                </c:pt>
                <c:pt idx="6394">
                  <c:v>0.34983246758589631</c:v>
                </c:pt>
                <c:pt idx="6395">
                  <c:v>0.39392928617038214</c:v>
                </c:pt>
                <c:pt idx="6396">
                  <c:v>0.54243776415548317</c:v>
                </c:pt>
                <c:pt idx="6397">
                  <c:v>0.65827260657468434</c:v>
                </c:pt>
                <c:pt idx="6398">
                  <c:v>0.73635548862675271</c:v>
                </c:pt>
                <c:pt idx="6399">
                  <c:v>0.84336529387759052</c:v>
                </c:pt>
                <c:pt idx="6400">
                  <c:v>0.96839655023516047</c:v>
                </c:pt>
                <c:pt idx="6401">
                  <c:v>1.0832804698879361</c:v>
                </c:pt>
                <c:pt idx="6402">
                  <c:v>1.2996825339980811</c:v>
                </c:pt>
                <c:pt idx="6403">
                  <c:v>1.2809934301723902</c:v>
                </c:pt>
                <c:pt idx="6404">
                  <c:v>1.2709282638391426</c:v>
                </c:pt>
                <c:pt idx="6405">
                  <c:v>1.3168539365220127</c:v>
                </c:pt>
                <c:pt idx="6406">
                  <c:v>1.3167033394615588</c:v>
                </c:pt>
                <c:pt idx="6407">
                  <c:v>1.2803855535853537</c:v>
                </c:pt>
                <c:pt idx="6408">
                  <c:v>1.2685860498006774</c:v>
                </c:pt>
                <c:pt idx="6409">
                  <c:v>1.2885707311779091</c:v>
                </c:pt>
                <c:pt idx="6410">
                  <c:v>1.2880928575174146</c:v>
                </c:pt>
                <c:pt idx="6411">
                  <c:v>1.2290951439662663</c:v>
                </c:pt>
                <c:pt idx="6412">
                  <c:v>1.1904488828700459</c:v>
                </c:pt>
                <c:pt idx="6413">
                  <c:v>1.1375164883327651</c:v>
                </c:pt>
                <c:pt idx="6414">
                  <c:v>1.1416505282118843</c:v>
                </c:pt>
                <c:pt idx="6415">
                  <c:v>1.1613089524795055</c:v>
                </c:pt>
                <c:pt idx="6416">
                  <c:v>1.1819426441509127</c:v>
                </c:pt>
                <c:pt idx="6417">
                  <c:v>1.1897654952080541</c:v>
                </c:pt>
                <c:pt idx="6418">
                  <c:v>1.1482182556885112</c:v>
                </c:pt>
                <c:pt idx="6419">
                  <c:v>1.250780627193445</c:v>
                </c:pt>
                <c:pt idx="6420">
                  <c:v>1.3152940606045771</c:v>
                </c:pt>
                <c:pt idx="6421">
                  <c:v>1.3503530918315723</c:v>
                </c:pt>
                <c:pt idx="6422">
                  <c:v>1.3287659737863127</c:v>
                </c:pt>
                <c:pt idx="6423">
                  <c:v>1.3121161026625947</c:v>
                </c:pt>
                <c:pt idx="6424">
                  <c:v>1.2789975793888957</c:v>
                </c:pt>
                <c:pt idx="6425">
                  <c:v>1.2581929709730792</c:v>
                </c:pt>
                <c:pt idx="6426">
                  <c:v>1.1791447195674511</c:v>
                </c:pt>
                <c:pt idx="6427">
                  <c:v>1.2297092111664254</c:v>
                </c:pt>
                <c:pt idx="6428">
                  <c:v>1.2816245259772765</c:v>
                </c:pt>
                <c:pt idx="6429">
                  <c:v>1.3299729378729139</c:v>
                </c:pt>
                <c:pt idx="6430">
                  <c:v>1.3303647419385363</c:v>
                </c:pt>
                <c:pt idx="6431">
                  <c:v>1.3029444439701048</c:v>
                </c:pt>
                <c:pt idx="6432">
                  <c:v>1.2764106405282614</c:v>
                </c:pt>
                <c:pt idx="6433">
                  <c:v>1.3128904048006087</c:v>
                </c:pt>
                <c:pt idx="6434">
                  <c:v>1.5676202754786044</c:v>
                </c:pt>
                <c:pt idx="6435">
                  <c:v>1.5689810369175594</c:v>
                </c:pt>
                <c:pt idx="6436">
                  <c:v>1.585366103945306</c:v>
                </c:pt>
                <c:pt idx="6437">
                  <c:v>1.5857615962361515</c:v>
                </c:pt>
                <c:pt idx="6438">
                  <c:v>1.5074457100718843</c:v>
                </c:pt>
                <c:pt idx="6439">
                  <c:v>1.4529179214296384</c:v>
                </c:pt>
                <c:pt idx="6440">
                  <c:v>1.3863526607686247</c:v>
                </c:pt>
                <c:pt idx="6441">
                  <c:v>1.2325679763355255</c:v>
                </c:pt>
                <c:pt idx="6442">
                  <c:v>0.82556882426165601</c:v>
                </c:pt>
                <c:pt idx="6443">
                  <c:v>0.75191080071420391</c:v>
                </c:pt>
                <c:pt idx="6444">
                  <c:v>0.72707546534928791</c:v>
                </c:pt>
                <c:pt idx="6445">
                  <c:v>0.63580964154844088</c:v>
                </c:pt>
                <c:pt idx="6446">
                  <c:v>0.5395549858715849</c:v>
                </c:pt>
                <c:pt idx="6447">
                  <c:v>0.43755334201708806</c:v>
                </c:pt>
                <c:pt idx="6448">
                  <c:v>0.37870354109241749</c:v>
                </c:pt>
                <c:pt idx="6449">
                  <c:v>0.32726934327760804</c:v>
                </c:pt>
                <c:pt idx="6450">
                  <c:v>0.22676320381600462</c:v>
                </c:pt>
                <c:pt idx="6451">
                  <c:v>0.16632561748154231</c:v>
                </c:pt>
                <c:pt idx="6452">
                  <c:v>7.7279789361626536E-2</c:v>
                </c:pt>
                <c:pt idx="6453">
                  <c:v>1.6802234577572454E-2</c:v>
                </c:pt>
                <c:pt idx="6454">
                  <c:v>-9.0967714965279695E-2</c:v>
                </c:pt>
                <c:pt idx="6455">
                  <c:v>-0.12948650984245136</c:v>
                </c:pt>
                <c:pt idx="6456">
                  <c:v>-0.15933336781794055</c:v>
                </c:pt>
                <c:pt idx="6457">
                  <c:v>-0.15176473193789886</c:v>
                </c:pt>
                <c:pt idx="6458">
                  <c:v>-0.22248102558394825</c:v>
                </c:pt>
                <c:pt idx="6459">
                  <c:v>-0.27186775204699426</c:v>
                </c:pt>
                <c:pt idx="6460">
                  <c:v>-0.35927819404540612</c:v>
                </c:pt>
                <c:pt idx="6461">
                  <c:v>-0.42256284658354931</c:v>
                </c:pt>
                <c:pt idx="6462">
                  <c:v>-0.43464858117663668</c:v>
                </c:pt>
                <c:pt idx="6463">
                  <c:v>-0.41858334269180247</c:v>
                </c:pt>
                <c:pt idx="6464">
                  <c:v>-0.41405739304092287</c:v>
                </c:pt>
                <c:pt idx="6465">
                  <c:v>-0.41411851421269841</c:v>
                </c:pt>
                <c:pt idx="6466">
                  <c:v>-0.48903027656237347</c:v>
                </c:pt>
                <c:pt idx="6467">
                  <c:v>-0.52003055941240373</c:v>
                </c:pt>
                <c:pt idx="6468">
                  <c:v>-0.5453766352940761</c:v>
                </c:pt>
                <c:pt idx="6469">
                  <c:v>-0.5038845089752596</c:v>
                </c:pt>
                <c:pt idx="6470">
                  <c:v>-0.47872598491060042</c:v>
                </c:pt>
                <c:pt idx="6471">
                  <c:v>-0.38029508980782434</c:v>
                </c:pt>
                <c:pt idx="6472">
                  <c:v>-0.33164708367346812</c:v>
                </c:pt>
                <c:pt idx="6473">
                  <c:v>-0.24663223182917857</c:v>
                </c:pt>
                <c:pt idx="6474">
                  <c:v>-0.21157043542246973</c:v>
                </c:pt>
                <c:pt idx="6475">
                  <c:v>-0.21887132502856174</c:v>
                </c:pt>
                <c:pt idx="6476">
                  <c:v>-0.27839164483488343</c:v>
                </c:pt>
                <c:pt idx="6477">
                  <c:v>-0.27039315586750562</c:v>
                </c:pt>
                <c:pt idx="6478">
                  <c:v>-0.31175028129022897</c:v>
                </c:pt>
                <c:pt idx="6479">
                  <c:v>-0.35301323629736847</c:v>
                </c:pt>
                <c:pt idx="6480">
                  <c:v>-0.42005847290605225</c:v>
                </c:pt>
                <c:pt idx="6481">
                  <c:v>-0.44991818140919715</c:v>
                </c:pt>
                <c:pt idx="6482">
                  <c:v>-0.41365586379262587</c:v>
                </c:pt>
                <c:pt idx="6483">
                  <c:v>-0.44456220472987373</c:v>
                </c:pt>
                <c:pt idx="6484">
                  <c:v>-0.47794999687863249</c:v>
                </c:pt>
                <c:pt idx="6485">
                  <c:v>-0.50893813963977352</c:v>
                </c:pt>
                <c:pt idx="6486">
                  <c:v>-0.5523365767475571</c:v>
                </c:pt>
                <c:pt idx="6487">
                  <c:v>-0.57516146815145708</c:v>
                </c:pt>
                <c:pt idx="6488">
                  <c:v>-0.61100175309221461</c:v>
                </c:pt>
                <c:pt idx="6489">
                  <c:v>-0.68651815409786265</c:v>
                </c:pt>
                <c:pt idx="6490">
                  <c:v>-0.74655521072823317</c:v>
                </c:pt>
                <c:pt idx="6491">
                  <c:v>-0.76168532927497334</c:v>
                </c:pt>
                <c:pt idx="6492">
                  <c:v>-0.78882187947340243</c:v>
                </c:pt>
                <c:pt idx="6493">
                  <c:v>-0.81580338825432641</c:v>
                </c:pt>
                <c:pt idx="6494">
                  <c:v>-0.8037290367661698</c:v>
                </c:pt>
                <c:pt idx="6495">
                  <c:v>-0.76462967963783979</c:v>
                </c:pt>
                <c:pt idx="6496">
                  <c:v>-0.74657031165085597</c:v>
                </c:pt>
                <c:pt idx="6497">
                  <c:v>-0.74054262519771197</c:v>
                </c:pt>
                <c:pt idx="6498">
                  <c:v>-0.80376162924313355</c:v>
                </c:pt>
                <c:pt idx="6499">
                  <c:v>-0.80700749071935562</c:v>
                </c:pt>
                <c:pt idx="6500">
                  <c:v>-0.8254630275373116</c:v>
                </c:pt>
                <c:pt idx="6501">
                  <c:v>-0.84673820312286485</c:v>
                </c:pt>
                <c:pt idx="6502">
                  <c:v>-0.85282297244990624</c:v>
                </c:pt>
                <c:pt idx="6503">
                  <c:v>-0.80438155448389692</c:v>
                </c:pt>
                <c:pt idx="6504">
                  <c:v>-0.78318671171173915</c:v>
                </c:pt>
                <c:pt idx="6505">
                  <c:v>-0.76800581052188643</c:v>
                </c:pt>
                <c:pt idx="6506">
                  <c:v>-0.73448845950127173</c:v>
                </c:pt>
                <c:pt idx="6507">
                  <c:v>-0.75889408814816495</c:v>
                </c:pt>
                <c:pt idx="6508">
                  <c:v>-0.75896098374727838</c:v>
                </c:pt>
                <c:pt idx="6509">
                  <c:v>-0.82955371158705649</c:v>
                </c:pt>
                <c:pt idx="6510">
                  <c:v>-0.82634260612053956</c:v>
                </c:pt>
                <c:pt idx="6511">
                  <c:v>-0.78939490656293176</c:v>
                </c:pt>
                <c:pt idx="6512">
                  <c:v>-0.75582806983016926</c:v>
                </c:pt>
                <c:pt idx="6513">
                  <c:v>-0.69784855332062457</c:v>
                </c:pt>
                <c:pt idx="6514">
                  <c:v>-0.58512505512876845</c:v>
                </c:pt>
                <c:pt idx="6515">
                  <c:v>-0.58307655476113407</c:v>
                </c:pt>
                <c:pt idx="6516">
                  <c:v>-0.50358312548593243</c:v>
                </c:pt>
                <c:pt idx="6517">
                  <c:v>-0.38596130047391902</c:v>
                </c:pt>
                <c:pt idx="6518">
                  <c:v>-0.20447337246643385</c:v>
                </c:pt>
                <c:pt idx="6519">
                  <c:v>-0.11573881933088079</c:v>
                </c:pt>
                <c:pt idx="6520">
                  <c:v>3.1600433527293373E-2</c:v>
                </c:pt>
                <c:pt idx="6521">
                  <c:v>9.6993859092936868E-2</c:v>
                </c:pt>
                <c:pt idx="6522">
                  <c:v>6.8632995296352514E-2</c:v>
                </c:pt>
                <c:pt idx="6523">
                  <c:v>0.1278367362461075</c:v>
                </c:pt>
                <c:pt idx="6524">
                  <c:v>0.2244262717790115</c:v>
                </c:pt>
                <c:pt idx="6525">
                  <c:v>0.24771491217768032</c:v>
                </c:pt>
                <c:pt idx="6526">
                  <c:v>0.37552663518480422</c:v>
                </c:pt>
                <c:pt idx="6527">
                  <c:v>0.44443708753540645</c:v>
                </c:pt>
                <c:pt idx="6528">
                  <c:v>0.52698466019777324</c:v>
                </c:pt>
                <c:pt idx="6529">
                  <c:v>0.52221440414901799</c:v>
                </c:pt>
                <c:pt idx="6530">
                  <c:v>0.48054072842368439</c:v>
                </c:pt>
                <c:pt idx="6531">
                  <c:v>0.57031615223525634</c:v>
                </c:pt>
                <c:pt idx="6532">
                  <c:v>0.61536147417712761</c:v>
                </c:pt>
                <c:pt idx="6533">
                  <c:v>0.6811050342144942</c:v>
                </c:pt>
                <c:pt idx="6534">
                  <c:v>0.69261865035092418</c:v>
                </c:pt>
                <c:pt idx="6535">
                  <c:v>0.69665052726973142</c:v>
                </c:pt>
                <c:pt idx="6536">
                  <c:v>0.69509026351056591</c:v>
                </c:pt>
                <c:pt idx="6537">
                  <c:v>0.69256544332533454</c:v>
                </c:pt>
                <c:pt idx="6538">
                  <c:v>0.4643723201611813</c:v>
                </c:pt>
                <c:pt idx="6539">
                  <c:v>0.46818691123955175</c:v>
                </c:pt>
                <c:pt idx="6540">
                  <c:v>0.45588690967466827</c:v>
                </c:pt>
                <c:pt idx="6541">
                  <c:v>0.41281310396825383</c:v>
                </c:pt>
                <c:pt idx="6542">
                  <c:v>0.36596792598482908</c:v>
                </c:pt>
                <c:pt idx="6543">
                  <c:v>0.3651234454360483</c:v>
                </c:pt>
                <c:pt idx="6544">
                  <c:v>0.35687723933260934</c:v>
                </c:pt>
                <c:pt idx="6545">
                  <c:v>0.38298110368016519</c:v>
                </c:pt>
                <c:pt idx="6546">
                  <c:v>0.41159399938763258</c:v>
                </c:pt>
                <c:pt idx="6547">
                  <c:v>0.43345044280416939</c:v>
                </c:pt>
                <c:pt idx="6548">
                  <c:v>0.42538301213924262</c:v>
                </c:pt>
                <c:pt idx="6549">
                  <c:v>0.33678195031767671</c:v>
                </c:pt>
                <c:pt idx="6550">
                  <c:v>0.34543276998068856</c:v>
                </c:pt>
                <c:pt idx="6551">
                  <c:v>0.35830695184333256</c:v>
                </c:pt>
                <c:pt idx="6552">
                  <c:v>0.34439456924857431</c:v>
                </c:pt>
                <c:pt idx="6553">
                  <c:v>0.3327643601126607</c:v>
                </c:pt>
                <c:pt idx="6554">
                  <c:v>0.38261598532241564</c:v>
                </c:pt>
                <c:pt idx="6555">
                  <c:v>0.35299047066032424</c:v>
                </c:pt>
                <c:pt idx="6556">
                  <c:v>0.3248180404737373</c:v>
                </c:pt>
                <c:pt idx="6557">
                  <c:v>0.33721039554290583</c:v>
                </c:pt>
                <c:pt idx="6558">
                  <c:v>0.32268381642617305</c:v>
                </c:pt>
                <c:pt idx="6559">
                  <c:v>0.34021281560832828</c:v>
                </c:pt>
                <c:pt idx="6560">
                  <c:v>0.38059504309597614</c:v>
                </c:pt>
                <c:pt idx="6561">
                  <c:v>0.39511736618312743</c:v>
                </c:pt>
                <c:pt idx="6562">
                  <c:v>0.31305318119224362</c:v>
                </c:pt>
                <c:pt idx="6563">
                  <c:v>0.32249823326843452</c:v>
                </c:pt>
                <c:pt idx="6564">
                  <c:v>0.32200435456140225</c:v>
                </c:pt>
                <c:pt idx="6565">
                  <c:v>0.29063788889850078</c:v>
                </c:pt>
                <c:pt idx="6566">
                  <c:v>0.252145829352238</c:v>
                </c:pt>
                <c:pt idx="6567">
                  <c:v>0.23557238640725542</c:v>
                </c:pt>
                <c:pt idx="6568">
                  <c:v>0.20146869334362491</c:v>
                </c:pt>
                <c:pt idx="6569">
                  <c:v>0.16000616347437988</c:v>
                </c:pt>
                <c:pt idx="6570">
                  <c:v>0.11967015757363045</c:v>
                </c:pt>
                <c:pt idx="6571">
                  <c:v>0.11505641180654529</c:v>
                </c:pt>
                <c:pt idx="6572">
                  <c:v>0.1163739398823081</c:v>
                </c:pt>
                <c:pt idx="6573">
                  <c:v>0.12287735533095318</c:v>
                </c:pt>
                <c:pt idx="6574">
                  <c:v>7.9130220784100633E-2</c:v>
                </c:pt>
                <c:pt idx="6575">
                  <c:v>6.2463840222292191E-2</c:v>
                </c:pt>
                <c:pt idx="6576">
                  <c:v>3.4744354891756681E-2</c:v>
                </c:pt>
                <c:pt idx="6577">
                  <c:v>4.4339274549223387E-2</c:v>
                </c:pt>
                <c:pt idx="6578">
                  <c:v>0.20250170285789518</c:v>
                </c:pt>
                <c:pt idx="6579">
                  <c:v>0.14283431344442418</c:v>
                </c:pt>
                <c:pt idx="6580">
                  <c:v>6.5464928542420739E-2</c:v>
                </c:pt>
                <c:pt idx="6581">
                  <c:v>7.7138768502090144E-2</c:v>
                </c:pt>
                <c:pt idx="6582">
                  <c:v>8.1630610626695757E-2</c:v>
                </c:pt>
                <c:pt idx="6583">
                  <c:v>0.10266348284175823</c:v>
                </c:pt>
                <c:pt idx="6584">
                  <c:v>0.1211698505261937</c:v>
                </c:pt>
                <c:pt idx="6585">
                  <c:v>6.7969371245856613E-2</c:v>
                </c:pt>
                <c:pt idx="6586">
                  <c:v>-0.10076525712933121</c:v>
                </c:pt>
                <c:pt idx="6587">
                  <c:v>-0.10258927251504581</c:v>
                </c:pt>
                <c:pt idx="6588">
                  <c:v>-0.10182666391709554</c:v>
                </c:pt>
                <c:pt idx="6589">
                  <c:v>-0.10691423173754779</c:v>
                </c:pt>
                <c:pt idx="6590">
                  <c:v>-8.6329522334795517E-2</c:v>
                </c:pt>
                <c:pt idx="6591">
                  <c:v>-8.1196799876210354E-2</c:v>
                </c:pt>
                <c:pt idx="6592">
                  <c:v>-9.4890228807976623E-2</c:v>
                </c:pt>
                <c:pt idx="6593">
                  <c:v>-0.10176789826731758</c:v>
                </c:pt>
                <c:pt idx="6594">
                  <c:v>-0.16863329094975235</c:v>
                </c:pt>
                <c:pt idx="6595">
                  <c:v>-0.21407004217654158</c:v>
                </c:pt>
                <c:pt idx="6596">
                  <c:v>-0.25480908539004249</c:v>
                </c:pt>
                <c:pt idx="6597">
                  <c:v>-0.33408508632242589</c:v>
                </c:pt>
                <c:pt idx="6598">
                  <c:v>-0.42574467868813126</c:v>
                </c:pt>
                <c:pt idx="6599">
                  <c:v>-0.50654982641205959</c:v>
                </c:pt>
                <c:pt idx="6600">
                  <c:v>-0.55231276678009167</c:v>
                </c:pt>
                <c:pt idx="6601">
                  <c:v>-0.63573529345053226</c:v>
                </c:pt>
                <c:pt idx="6602">
                  <c:v>-0.79008968604148599</c:v>
                </c:pt>
                <c:pt idx="6603">
                  <c:v>-0.81072355845612165</c:v>
                </c:pt>
                <c:pt idx="6604">
                  <c:v>-0.83125353584506145</c:v>
                </c:pt>
                <c:pt idx="6605">
                  <c:v>-0.83119072015529816</c:v>
                </c:pt>
                <c:pt idx="6606">
                  <c:v>-0.81926797323665801</c:v>
                </c:pt>
                <c:pt idx="6607">
                  <c:v>-0.81020863603925108</c:v>
                </c:pt>
                <c:pt idx="6608">
                  <c:v>-0.78406845062004094</c:v>
                </c:pt>
                <c:pt idx="6609">
                  <c:v>-0.80445408689791686</c:v>
                </c:pt>
                <c:pt idx="6610">
                  <c:v>-0.92604309057358702</c:v>
                </c:pt>
                <c:pt idx="6611">
                  <c:v>-0.92328285243967401</c:v>
                </c:pt>
                <c:pt idx="6612">
                  <c:v>-0.93772397248792005</c:v>
                </c:pt>
                <c:pt idx="6613">
                  <c:v>-0.97188941684035057</c:v>
                </c:pt>
                <c:pt idx="6614">
                  <c:v>-1.009833418544456</c:v>
                </c:pt>
                <c:pt idx="6615">
                  <c:v>-1.0707096754842176</c:v>
                </c:pt>
                <c:pt idx="6616">
                  <c:v>-1.1238101274935239</c:v>
                </c:pt>
                <c:pt idx="6617">
                  <c:v>-1.1494352150445415</c:v>
                </c:pt>
                <c:pt idx="6618">
                  <c:v>-1.0729796615105707</c:v>
                </c:pt>
                <c:pt idx="6619">
                  <c:v>-1.086590135041037</c:v>
                </c:pt>
                <c:pt idx="6620">
                  <c:v>-1.1121912139399037</c:v>
                </c:pt>
                <c:pt idx="6621">
                  <c:v>-1.1796024928266853</c:v>
                </c:pt>
                <c:pt idx="6622">
                  <c:v>-1.1285786738371577</c:v>
                </c:pt>
                <c:pt idx="6623">
                  <c:v>-1.1227113690156771</c:v>
                </c:pt>
                <c:pt idx="6624">
                  <c:v>-1.0947177207676533</c:v>
                </c:pt>
                <c:pt idx="6625">
                  <c:v>-1.0136994067341878</c:v>
                </c:pt>
                <c:pt idx="6626">
                  <c:v>-0.94700729454540744</c:v>
                </c:pt>
                <c:pt idx="6627">
                  <c:v>-1.03491493688429</c:v>
                </c:pt>
                <c:pt idx="6628">
                  <c:v>-1.0515041404614194</c:v>
                </c:pt>
                <c:pt idx="6629">
                  <c:v>-1.0816666474517462</c:v>
                </c:pt>
                <c:pt idx="6630">
                  <c:v>-1.1459128007321926</c:v>
                </c:pt>
                <c:pt idx="6631">
                  <c:v>-1.1407318759243266</c:v>
                </c:pt>
                <c:pt idx="6632">
                  <c:v>-1.1118840292009329</c:v>
                </c:pt>
                <c:pt idx="6633">
                  <c:v>-1.1288975488648632</c:v>
                </c:pt>
                <c:pt idx="6634">
                  <c:v>-1.0552450189017386</c:v>
                </c:pt>
                <c:pt idx="6635">
                  <c:v>-1.0084519526831615</c:v>
                </c:pt>
                <c:pt idx="6636">
                  <c:v>-0.89146908465011676</c:v>
                </c:pt>
                <c:pt idx="6637">
                  <c:v>-0.79110794889326763</c:v>
                </c:pt>
                <c:pt idx="6638">
                  <c:v>-0.72263300556191801</c:v>
                </c:pt>
                <c:pt idx="6639">
                  <c:v>-0.6478622361136166</c:v>
                </c:pt>
                <c:pt idx="6640">
                  <c:v>-0.5722531809137924</c:v>
                </c:pt>
                <c:pt idx="6641">
                  <c:v>-0.2523015017493746</c:v>
                </c:pt>
                <c:pt idx="6642">
                  <c:v>0.26544429909028278</c:v>
                </c:pt>
                <c:pt idx="6643">
                  <c:v>0.45896683697430474</c:v>
                </c:pt>
                <c:pt idx="6644">
                  <c:v>0.4984888104346808</c:v>
                </c:pt>
                <c:pt idx="6645">
                  <c:v>0.66691771360874852</c:v>
                </c:pt>
                <c:pt idx="6646">
                  <c:v>0.81909981936596998</c:v>
                </c:pt>
                <c:pt idx="6647">
                  <c:v>1.1517361027143793</c:v>
                </c:pt>
                <c:pt idx="6648">
                  <c:v>1.1922299861588588</c:v>
                </c:pt>
                <c:pt idx="6649">
                  <c:v>1.2327238696033382</c:v>
                </c:pt>
                <c:pt idx="6650">
                  <c:v>1.2732177530478177</c:v>
                </c:pt>
                <c:pt idx="6651">
                  <c:v>1.3137116364922972</c:v>
                </c:pt>
                <c:pt idx="6652">
                  <c:v>1.3542055199367766</c:v>
                </c:pt>
                <c:pt idx="6653">
                  <c:v>1.3946994033812559</c:v>
                </c:pt>
                <c:pt idx="6654">
                  <c:v>1.4351932868257353</c:v>
                </c:pt>
                <c:pt idx="6655">
                  <c:v>1.4756871702702148</c:v>
                </c:pt>
                <c:pt idx="6656">
                  <c:v>1.5161810537146942</c:v>
                </c:pt>
                <c:pt idx="6657">
                  <c:v>1.5566749371591737</c:v>
                </c:pt>
                <c:pt idx="6658">
                  <c:v>1.5971688206036532</c:v>
                </c:pt>
                <c:pt idx="6659">
                  <c:v>1.6376627040481326</c:v>
                </c:pt>
                <c:pt idx="6660">
                  <c:v>1.6781565874926119</c:v>
                </c:pt>
                <c:pt idx="6661">
                  <c:v>1.7186504709370913</c:v>
                </c:pt>
                <c:pt idx="6662">
                  <c:v>1.7591443543815708</c:v>
                </c:pt>
                <c:pt idx="6663">
                  <c:v>1.4548002872736334</c:v>
                </c:pt>
                <c:pt idx="6664">
                  <c:v>1.1812386369538115</c:v>
                </c:pt>
                <c:pt idx="6665">
                  <c:v>0.95961164271584465</c:v>
                </c:pt>
                <c:pt idx="6666">
                  <c:v>0.73120968688809207</c:v>
                </c:pt>
                <c:pt idx="6667">
                  <c:v>0.67099496902925138</c:v>
                </c:pt>
                <c:pt idx="6668">
                  <c:v>0.54168905388229949</c:v>
                </c:pt>
                <c:pt idx="6669">
                  <c:v>0.41531634851693994</c:v>
                </c:pt>
                <c:pt idx="6670">
                  <c:v>0.32752692771103076</c:v>
                </c:pt>
                <c:pt idx="6671">
                  <c:v>0.25881436819764364</c:v>
                </c:pt>
                <c:pt idx="6672">
                  <c:v>0.23961238492915699</c:v>
                </c:pt>
                <c:pt idx="6673">
                  <c:v>0.23226632234929653</c:v>
                </c:pt>
                <c:pt idx="6674">
                  <c:v>0.17479978766245924</c:v>
                </c:pt>
                <c:pt idx="6675">
                  <c:v>0.12038172103788103</c:v>
                </c:pt>
                <c:pt idx="6676">
                  <c:v>5.5667267776284161E-2</c:v>
                </c:pt>
                <c:pt idx="6677">
                  <c:v>-4.4575629816301879E-2</c:v>
                </c:pt>
                <c:pt idx="6678">
                  <c:v>-0.15579467617229148</c:v>
                </c:pt>
                <c:pt idx="6679">
                  <c:v>-0.2836645127725651</c:v>
                </c:pt>
                <c:pt idx="6680">
                  <c:v>-0.33749103837694494</c:v>
                </c:pt>
                <c:pt idx="6681">
                  <c:v>-0.39845279577918619</c:v>
                </c:pt>
                <c:pt idx="6682">
                  <c:v>-0.46069785125863355</c:v>
                </c:pt>
                <c:pt idx="6683">
                  <c:v>-0.47299926183705682</c:v>
                </c:pt>
                <c:pt idx="6684">
                  <c:v>-0.41146653309710834</c:v>
                </c:pt>
                <c:pt idx="6685">
                  <c:v>-0.36109760302732086</c:v>
                </c:pt>
                <c:pt idx="6686">
                  <c:v>-0.3220575794042097</c:v>
                </c:pt>
                <c:pt idx="6687">
                  <c:v>-0.29158986853683544</c:v>
                </c:pt>
                <c:pt idx="6688">
                  <c:v>-0.35240733606893082</c:v>
                </c:pt>
                <c:pt idx="6689">
                  <c:v>-0.4706577266210008</c:v>
                </c:pt>
                <c:pt idx="6690">
                  <c:v>-0.53271933319592168</c:v>
                </c:pt>
                <c:pt idx="6691">
                  <c:v>-0.47006107142132381</c:v>
                </c:pt>
                <c:pt idx="6692">
                  <c:v>-0.3872740423146015</c:v>
                </c:pt>
                <c:pt idx="6693">
                  <c:v>-0.38871439994129847</c:v>
                </c:pt>
                <c:pt idx="6694">
                  <c:v>-0.4456011819115287</c:v>
                </c:pt>
                <c:pt idx="6695">
                  <c:v>-0.58417808430856422</c:v>
                </c:pt>
                <c:pt idx="6696">
                  <c:v>-0.66048298003720884</c:v>
                </c:pt>
                <c:pt idx="6697">
                  <c:v>-0.71672819799334486</c:v>
                </c:pt>
                <c:pt idx="6698">
                  <c:v>-0.70180871129878131</c:v>
                </c:pt>
                <c:pt idx="6699">
                  <c:v>-0.67798622949501675</c:v>
                </c:pt>
                <c:pt idx="6700">
                  <c:v>-0.71966754175696401</c:v>
                </c:pt>
                <c:pt idx="6701">
                  <c:v>-0.75240409854674706</c:v>
                </c:pt>
                <c:pt idx="6702">
                  <c:v>-0.74937398808844269</c:v>
                </c:pt>
                <c:pt idx="6703">
                  <c:v>-0.77295942448459842</c:v>
                </c:pt>
                <c:pt idx="6704">
                  <c:v>-0.78181597741768438</c:v>
                </c:pt>
                <c:pt idx="6705">
                  <c:v>-0.77005291094141604</c:v>
                </c:pt>
                <c:pt idx="6706">
                  <c:v>-0.81115354560119435</c:v>
                </c:pt>
                <c:pt idx="6707">
                  <c:v>-0.79346727781147774</c:v>
                </c:pt>
                <c:pt idx="6708">
                  <c:v>-0.79317616791728718</c:v>
                </c:pt>
                <c:pt idx="6709">
                  <c:v>-0.77552025674033609</c:v>
                </c:pt>
                <c:pt idx="6710">
                  <c:v>-0.79023837218804704</c:v>
                </c:pt>
                <c:pt idx="6711">
                  <c:v>-0.79621998643920511</c:v>
                </c:pt>
                <c:pt idx="6712">
                  <c:v>-0.83731388379283134</c:v>
                </c:pt>
                <c:pt idx="6713">
                  <c:v>-0.84031067368417667</c:v>
                </c:pt>
                <c:pt idx="6714">
                  <c:v>-0.76694713736393327</c:v>
                </c:pt>
                <c:pt idx="6715">
                  <c:v>-0.77581693679745867</c:v>
                </c:pt>
                <c:pt idx="6716">
                  <c:v>-0.81416936630569592</c:v>
                </c:pt>
                <c:pt idx="6717">
                  <c:v>-0.84675001822943829</c:v>
                </c:pt>
                <c:pt idx="6718">
                  <c:v>-0.88853700248478973</c:v>
                </c:pt>
                <c:pt idx="6719">
                  <c:v>-0.97238920610668833</c:v>
                </c:pt>
                <c:pt idx="6720">
                  <c:v>-1.0173711403342323</c:v>
                </c:pt>
                <c:pt idx="6721">
                  <c:v>-1.0078751458157942</c:v>
                </c:pt>
                <c:pt idx="6722">
                  <c:v>-0.98940710903323059</c:v>
                </c:pt>
                <c:pt idx="6723">
                  <c:v>-0.98608132819775274</c:v>
                </c:pt>
                <c:pt idx="6724">
                  <c:v>-1.0057125561463658</c:v>
                </c:pt>
                <c:pt idx="6725">
                  <c:v>-1.0292241134486391</c:v>
                </c:pt>
                <c:pt idx="6726">
                  <c:v>-1.0503698423021284</c:v>
                </c:pt>
                <c:pt idx="6727">
                  <c:v>-1.0419711788481036</c:v>
                </c:pt>
                <c:pt idx="6728">
                  <c:v>-0.97136622614858559</c:v>
                </c:pt>
                <c:pt idx="6729">
                  <c:v>-0.9710497899992947</c:v>
                </c:pt>
                <c:pt idx="6730">
                  <c:v>-0.97232732052397375</c:v>
                </c:pt>
                <c:pt idx="6731">
                  <c:v>-0.90687485492101805</c:v>
                </c:pt>
                <c:pt idx="6732">
                  <c:v>-0.80715907693160449</c:v>
                </c:pt>
                <c:pt idx="6733">
                  <c:v>-0.76350187097374789</c:v>
                </c:pt>
                <c:pt idx="6734">
                  <c:v>-0.74329016629069788</c:v>
                </c:pt>
                <c:pt idx="6735">
                  <c:v>-0.79211689992424517</c:v>
                </c:pt>
                <c:pt idx="6736">
                  <c:v>-0.78648906126421514</c:v>
                </c:pt>
                <c:pt idx="6737">
                  <c:v>-0.76061896788364858</c:v>
                </c:pt>
                <c:pt idx="6738">
                  <c:v>-0.78669739845754738</c:v>
                </c:pt>
                <c:pt idx="6739">
                  <c:v>-0.78680559152897611</c:v>
                </c:pt>
                <c:pt idx="6740">
                  <c:v>-0.82201253589989587</c:v>
                </c:pt>
                <c:pt idx="6741">
                  <c:v>-0.85802603216586915</c:v>
                </c:pt>
                <c:pt idx="6742">
                  <c:v>-0.92733611443057873</c:v>
                </c:pt>
                <c:pt idx="6743">
                  <c:v>-1.0096995533368283</c:v>
                </c:pt>
                <c:pt idx="6744">
                  <c:v>-1.0516191317371069</c:v>
                </c:pt>
                <c:pt idx="6745">
                  <c:v>-1.1198437410469668</c:v>
                </c:pt>
                <c:pt idx="6746">
                  <c:v>-1.2396055790040901</c:v>
                </c:pt>
                <c:pt idx="6747">
                  <c:v>-1.1952669207210613</c:v>
                </c:pt>
                <c:pt idx="6748">
                  <c:v>-1.1436112653976387</c:v>
                </c:pt>
                <c:pt idx="6749">
                  <c:v>-1.0772173864570727</c:v>
                </c:pt>
                <c:pt idx="6750">
                  <c:v>-1.0076390368952861</c:v>
                </c:pt>
                <c:pt idx="6751">
                  <c:v>-0.9839258852648175</c:v>
                </c:pt>
                <c:pt idx="6752">
                  <c:v>-0.94925344897182928</c:v>
                </c:pt>
                <c:pt idx="6753">
                  <c:v>-0.98211969895211448</c:v>
                </c:pt>
                <c:pt idx="6754">
                  <c:v>-0.91626633853218442</c:v>
                </c:pt>
                <c:pt idx="6755">
                  <c:v>-0.90373081791366638</c:v>
                </c:pt>
                <c:pt idx="6756">
                  <c:v>-0.88938977600506997</c:v>
                </c:pt>
                <c:pt idx="6757">
                  <c:v>-0.85140647206712283</c:v>
                </c:pt>
                <c:pt idx="6758">
                  <c:v>-0.85800912510148752</c:v>
                </c:pt>
                <c:pt idx="6759">
                  <c:v>-0.89472552076789968</c:v>
                </c:pt>
                <c:pt idx="6760">
                  <c:v>-0.90406083949513982</c:v>
                </c:pt>
                <c:pt idx="6761">
                  <c:v>-0.92770763147248558</c:v>
                </c:pt>
                <c:pt idx="6762">
                  <c:v>-0.92731427888823592</c:v>
                </c:pt>
                <c:pt idx="6763">
                  <c:v>-0.88457796073242578</c:v>
                </c:pt>
                <c:pt idx="6764">
                  <c:v>-0.833552574716376</c:v>
                </c:pt>
                <c:pt idx="6765">
                  <c:v>-0.79457499889301597</c:v>
                </c:pt>
                <c:pt idx="6766">
                  <c:v>-0.81224729398513718</c:v>
                </c:pt>
                <c:pt idx="6767">
                  <c:v>-0.82366004474517684</c:v>
                </c:pt>
                <c:pt idx="6768">
                  <c:v>-0.83554448119343705</c:v>
                </c:pt>
                <c:pt idx="6769">
                  <c:v>-0.79120969419295262</c:v>
                </c:pt>
                <c:pt idx="6770">
                  <c:v>-0.76140776937488919</c:v>
                </c:pt>
                <c:pt idx="6771">
                  <c:v>-0.71072370966106502</c:v>
                </c:pt>
                <c:pt idx="6772">
                  <c:v>-0.58316890070997662</c:v>
                </c:pt>
                <c:pt idx="6773">
                  <c:v>-0.47807519596275433</c:v>
                </c:pt>
                <c:pt idx="6774">
                  <c:v>-0.37740918248746047</c:v>
                </c:pt>
                <c:pt idx="6775">
                  <c:v>-0.28261704494944667</c:v>
                </c:pt>
                <c:pt idx="6776">
                  <c:v>-0.18943223331157624</c:v>
                </c:pt>
                <c:pt idx="6777">
                  <c:v>-9.6929281498706776E-2</c:v>
                </c:pt>
                <c:pt idx="6778">
                  <c:v>7.5293188280786336E-2</c:v>
                </c:pt>
                <c:pt idx="6779">
                  <c:v>8.8590030234101322E-2</c:v>
                </c:pt>
                <c:pt idx="6780">
                  <c:v>0.14381017988018507</c:v>
                </c:pt>
                <c:pt idx="6781">
                  <c:v>0.24185559723462072</c:v>
                </c:pt>
                <c:pt idx="6782">
                  <c:v>0.36997764760404245</c:v>
                </c:pt>
                <c:pt idx="6783">
                  <c:v>0.51458843724762282</c:v>
                </c:pt>
                <c:pt idx="6784">
                  <c:v>0.63350711767250734</c:v>
                </c:pt>
                <c:pt idx="6785">
                  <c:v>0.78686891593339958</c:v>
                </c:pt>
                <c:pt idx="6786">
                  <c:v>0.91817757699747748</c:v>
                </c:pt>
                <c:pt idx="6787">
                  <c:v>0.89101094162301264</c:v>
                </c:pt>
                <c:pt idx="6788">
                  <c:v>0.91525656023815272</c:v>
                </c:pt>
                <c:pt idx="6789">
                  <c:v>1.0266545005053405</c:v>
                </c:pt>
                <c:pt idx="6790">
                  <c:v>1.2052758237102883</c:v>
                </c:pt>
                <c:pt idx="6791">
                  <c:v>1.2958485268123925</c:v>
                </c:pt>
                <c:pt idx="6792">
                  <c:v>1.31037427676248</c:v>
                </c:pt>
                <c:pt idx="6793">
                  <c:v>1.3563556665923091</c:v>
                </c:pt>
                <c:pt idx="6794">
                  <c:v>1.4375014276749039</c:v>
                </c:pt>
                <c:pt idx="6795">
                  <c:v>1.4618875521255936</c:v>
                </c:pt>
                <c:pt idx="6796">
                  <c:v>1.4388442840873819</c:v>
                </c:pt>
                <c:pt idx="6797">
                  <c:v>1.4413307313359998</c:v>
                </c:pt>
                <c:pt idx="6798">
                  <c:v>1.4235465136075212</c:v>
                </c:pt>
                <c:pt idx="6799">
                  <c:v>1.421173121033126</c:v>
                </c:pt>
                <c:pt idx="6800">
                  <c:v>1.4184911326315071</c:v>
                </c:pt>
                <c:pt idx="6801">
                  <c:v>1.4367577705549694</c:v>
                </c:pt>
                <c:pt idx="6802">
                  <c:v>1.4818525234792392</c:v>
                </c:pt>
                <c:pt idx="6803">
                  <c:v>1.4852865647037092</c:v>
                </c:pt>
                <c:pt idx="6804">
                  <c:v>1.4480925054559834</c:v>
                </c:pt>
                <c:pt idx="6805">
                  <c:v>1.4348624876333702</c:v>
                </c:pt>
                <c:pt idx="6806">
                  <c:v>1.4369668000707245</c:v>
                </c:pt>
                <c:pt idx="6807">
                  <c:v>1.4169036017971186</c:v>
                </c:pt>
                <c:pt idx="6808">
                  <c:v>1.4254457168454526</c:v>
                </c:pt>
                <c:pt idx="6809">
                  <c:v>1.382167225046826</c:v>
                </c:pt>
                <c:pt idx="6810">
                  <c:v>1.2810523035374541</c:v>
                </c:pt>
                <c:pt idx="6811">
                  <c:v>1.2883212699269848</c:v>
                </c:pt>
                <c:pt idx="6812">
                  <c:v>1.2252092126509646</c:v>
                </c:pt>
                <c:pt idx="6813">
                  <c:v>1.1653602690145595</c:v>
                </c:pt>
                <c:pt idx="6814">
                  <c:v>1.0771962317325581</c:v>
                </c:pt>
                <c:pt idx="6815">
                  <c:v>1.0525898603278483</c:v>
                </c:pt>
                <c:pt idx="6816">
                  <c:v>1.0334328305751639</c:v>
                </c:pt>
                <c:pt idx="6817">
                  <c:v>0.99658433358018561</c:v>
                </c:pt>
                <c:pt idx="6818">
                  <c:v>0.95503553056492918</c:v>
                </c:pt>
                <c:pt idx="6819">
                  <c:v>0.8561214266713314</c:v>
                </c:pt>
                <c:pt idx="6820">
                  <c:v>0.75691675163854444</c:v>
                </c:pt>
                <c:pt idx="6821">
                  <c:v>0.58374922738355439</c:v>
                </c:pt>
                <c:pt idx="6822">
                  <c:v>0.49907646767022762</c:v>
                </c:pt>
                <c:pt idx="6823">
                  <c:v>0.41999148084331556</c:v>
                </c:pt>
                <c:pt idx="6824">
                  <c:v>0.40342527448841814</c:v>
                </c:pt>
                <c:pt idx="6825">
                  <c:v>0.34050931166910076</c:v>
                </c:pt>
                <c:pt idx="6826">
                  <c:v>0.16864117784136998</c:v>
                </c:pt>
                <c:pt idx="6827">
                  <c:v>0.13544066527644694</c:v>
                </c:pt>
                <c:pt idx="6828">
                  <c:v>9.4776787352168407E-2</c:v>
                </c:pt>
                <c:pt idx="6829">
                  <c:v>5.5309505314095744E-2</c:v>
                </c:pt>
                <c:pt idx="6830">
                  <c:v>2.6863550043645351E-2</c:v>
                </c:pt>
                <c:pt idx="6831">
                  <c:v>7.4724644122403108E-2</c:v>
                </c:pt>
                <c:pt idx="6832">
                  <c:v>0.11817519616458411</c:v>
                </c:pt>
                <c:pt idx="6833">
                  <c:v>7.5640733079841205E-2</c:v>
                </c:pt>
                <c:pt idx="6834">
                  <c:v>-1.790701562766734E-2</c:v>
                </c:pt>
                <c:pt idx="6835">
                  <c:v>-4.4691102490562969E-2</c:v>
                </c:pt>
                <c:pt idx="6836">
                  <c:v>-6.6345208601657935E-2</c:v>
                </c:pt>
                <c:pt idx="6837">
                  <c:v>-0.10637607505256111</c:v>
                </c:pt>
                <c:pt idx="6838">
                  <c:v>-0.13240720801108544</c:v>
                </c:pt>
                <c:pt idx="6839">
                  <c:v>-0.11651076260540356</c:v>
                </c:pt>
                <c:pt idx="6840">
                  <c:v>-9.1172484038843024E-2</c:v>
                </c:pt>
                <c:pt idx="6841">
                  <c:v>-0.12210012172244258</c:v>
                </c:pt>
                <c:pt idx="6842">
                  <c:v>-0.20675648153477016</c:v>
                </c:pt>
                <c:pt idx="6843">
                  <c:v>-0.24335375508497825</c:v>
                </c:pt>
                <c:pt idx="6844">
                  <c:v>-0.35491702166254246</c:v>
                </c:pt>
                <c:pt idx="6845">
                  <c:v>-0.43519815517039978</c:v>
                </c:pt>
                <c:pt idx="6846">
                  <c:v>-0.48183367688868228</c:v>
                </c:pt>
                <c:pt idx="6847">
                  <c:v>-0.50609215749048309</c:v>
                </c:pt>
                <c:pt idx="6848">
                  <c:v>-0.49361478625200406</c:v>
                </c:pt>
                <c:pt idx="6849">
                  <c:v>-0.49033212763296768</c:v>
                </c:pt>
                <c:pt idx="6850">
                  <c:v>-0.42766905877232347</c:v>
                </c:pt>
                <c:pt idx="6851">
                  <c:v>-0.4218021056305129</c:v>
                </c:pt>
                <c:pt idx="6852">
                  <c:v>-0.38091638035085434</c:v>
                </c:pt>
                <c:pt idx="6853">
                  <c:v>-0.31257644542047031</c:v>
                </c:pt>
                <c:pt idx="6854">
                  <c:v>-0.27575647028869277</c:v>
                </c:pt>
                <c:pt idx="6855">
                  <c:v>-0.30809009752015343</c:v>
                </c:pt>
                <c:pt idx="6856">
                  <c:v>-0.26768002001404523</c:v>
                </c:pt>
                <c:pt idx="6857">
                  <c:v>-0.28936671498128358</c:v>
                </c:pt>
                <c:pt idx="6858">
                  <c:v>-0.41027893684008276</c:v>
                </c:pt>
                <c:pt idx="6859">
                  <c:v>-0.44527260498329269</c:v>
                </c:pt>
                <c:pt idx="6860">
                  <c:v>-0.51103217369330345</c:v>
                </c:pt>
                <c:pt idx="6861">
                  <c:v>-0.58557245455848439</c:v>
                </c:pt>
                <c:pt idx="6862">
                  <c:v>-0.65379627705137644</c:v>
                </c:pt>
                <c:pt idx="6863">
                  <c:v>-0.74373971912879433</c:v>
                </c:pt>
                <c:pt idx="6864">
                  <c:v>-0.75615279254635914</c:v>
                </c:pt>
                <c:pt idx="6865">
                  <c:v>-0.77166334036345563</c:v>
                </c:pt>
                <c:pt idx="6866">
                  <c:v>-0.82722284478579056</c:v>
                </c:pt>
                <c:pt idx="6867">
                  <c:v>-0.8395989086691894</c:v>
                </c:pt>
                <c:pt idx="6868">
                  <c:v>-0.82117210600649937</c:v>
                </c:pt>
                <c:pt idx="6869">
                  <c:v>-0.81192584474200047</c:v>
                </c:pt>
                <c:pt idx="6870">
                  <c:v>-0.82129936926398961</c:v>
                </c:pt>
                <c:pt idx="6871">
                  <c:v>-0.83054266538116639</c:v>
                </c:pt>
                <c:pt idx="6872">
                  <c:v>-0.83667536608271631</c:v>
                </c:pt>
                <c:pt idx="6873">
                  <c:v>-0.793292127397213</c:v>
                </c:pt>
                <c:pt idx="6874">
                  <c:v>-0.6972370166328834</c:v>
                </c:pt>
                <c:pt idx="6875">
                  <c:v>-0.73441993867823319</c:v>
                </c:pt>
                <c:pt idx="6876">
                  <c:v>-0.80314765189671244</c:v>
                </c:pt>
                <c:pt idx="6877">
                  <c:v>-0.82526463492598756</c:v>
                </c:pt>
                <c:pt idx="6878">
                  <c:v>-0.86635759961363779</c:v>
                </c:pt>
                <c:pt idx="6879">
                  <c:v>-0.90097594906544076</c:v>
                </c:pt>
                <c:pt idx="6880">
                  <c:v>-0.85992676920078903</c:v>
                </c:pt>
                <c:pt idx="6881">
                  <c:v>-0.8717692830317646</c:v>
                </c:pt>
                <c:pt idx="6882">
                  <c:v>-0.88647234070797165</c:v>
                </c:pt>
                <c:pt idx="6883">
                  <c:v>-0.88314664706235535</c:v>
                </c:pt>
                <c:pt idx="6884">
                  <c:v>-0.87106046340718613</c:v>
                </c:pt>
                <c:pt idx="6885">
                  <c:v>-0.84033914652663266</c:v>
                </c:pt>
                <c:pt idx="6886">
                  <c:v>-0.80632810817697764</c:v>
                </c:pt>
                <c:pt idx="6887">
                  <c:v>-0.80343609913019232</c:v>
                </c:pt>
                <c:pt idx="6888">
                  <c:v>-0.80060117265547959</c:v>
                </c:pt>
                <c:pt idx="6889">
                  <c:v>-0.77227323898797196</c:v>
                </c:pt>
                <c:pt idx="6890">
                  <c:v>-0.69963121743191425</c:v>
                </c:pt>
                <c:pt idx="6891">
                  <c:v>-0.69016536233086068</c:v>
                </c:pt>
                <c:pt idx="6892">
                  <c:v>-0.70302314053543868</c:v>
                </c:pt>
                <c:pt idx="6893">
                  <c:v>-0.73132598816616212</c:v>
                </c:pt>
                <c:pt idx="6894">
                  <c:v>-0.64488255627776703</c:v>
                </c:pt>
                <c:pt idx="6895">
                  <c:v>-0.58650689592886296</c:v>
                </c:pt>
                <c:pt idx="6896">
                  <c:v>-0.53162063604987708</c:v>
                </c:pt>
                <c:pt idx="6897">
                  <c:v>-0.43522283574506404</c:v>
                </c:pt>
                <c:pt idx="6898">
                  <c:v>-0.39095226250924059</c:v>
                </c:pt>
                <c:pt idx="6899">
                  <c:v>-0.25886918251774338</c:v>
                </c:pt>
                <c:pt idx="6900">
                  <c:v>-9.8806403783579702E-2</c:v>
                </c:pt>
                <c:pt idx="6901">
                  <c:v>0.1067998749569623</c:v>
                </c:pt>
                <c:pt idx="6902">
                  <c:v>0.22332494838665734</c:v>
                </c:pt>
                <c:pt idx="6903">
                  <c:v>0.29641440796828361</c:v>
                </c:pt>
                <c:pt idx="6904">
                  <c:v>0.39587509730992065</c:v>
                </c:pt>
                <c:pt idx="6905">
                  <c:v>0.56915406289037407</c:v>
                </c:pt>
                <c:pt idx="6906">
                  <c:v>0.76838545596024865</c:v>
                </c:pt>
                <c:pt idx="6907">
                  <c:v>0.80353065339190533</c:v>
                </c:pt>
                <c:pt idx="6908">
                  <c:v>0.87231394528813055</c:v>
                </c:pt>
                <c:pt idx="6909">
                  <c:v>0.98782434982066492</c:v>
                </c:pt>
                <c:pt idx="6910">
                  <c:v>1.0310909265149595</c:v>
                </c:pt>
                <c:pt idx="6911">
                  <c:v>1.0885611266715092</c:v>
                </c:pt>
                <c:pt idx="6912">
                  <c:v>1.1124360963018676</c:v>
                </c:pt>
                <c:pt idx="6913">
                  <c:v>1.1241581656083601</c:v>
                </c:pt>
                <c:pt idx="6914">
                  <c:v>1.0733458849520128</c:v>
                </c:pt>
                <c:pt idx="6915">
                  <c:v>1.0910890197817906</c:v>
                </c:pt>
                <c:pt idx="6916">
                  <c:v>1.0905769001383399</c:v>
                </c:pt>
                <c:pt idx="6917">
                  <c:v>1.0979462992312921</c:v>
                </c:pt>
                <c:pt idx="6918">
                  <c:v>1.1303545890696403</c:v>
                </c:pt>
                <c:pt idx="6919">
                  <c:v>1.239695601469462</c:v>
                </c:pt>
                <c:pt idx="6920">
                  <c:v>1.2790078999553323</c:v>
                </c:pt>
                <c:pt idx="6921">
                  <c:v>1.3096484800068482</c:v>
                </c:pt>
                <c:pt idx="6922">
                  <c:v>1.3206739969870234</c:v>
                </c:pt>
                <c:pt idx="6923">
                  <c:v>1.3270619211813475</c:v>
                </c:pt>
                <c:pt idx="6924">
                  <c:v>1.3155071456124043</c:v>
                </c:pt>
                <c:pt idx="6925">
                  <c:v>1.2536304513170091</c:v>
                </c:pt>
                <c:pt idx="6926">
                  <c:v>1.2384344000919778</c:v>
                </c:pt>
                <c:pt idx="6927">
                  <c:v>1.2864325597475814</c:v>
                </c:pt>
                <c:pt idx="6928">
                  <c:v>1.2978144136955865</c:v>
                </c:pt>
                <c:pt idx="6929">
                  <c:v>1.2889778337929898</c:v>
                </c:pt>
                <c:pt idx="6930">
                  <c:v>1.2376812114150424</c:v>
                </c:pt>
                <c:pt idx="6931">
                  <c:v>1.2374831469979182</c:v>
                </c:pt>
                <c:pt idx="6932">
                  <c:v>1.2767171331006544</c:v>
                </c:pt>
                <c:pt idx="6933">
                  <c:v>1.2679937677395738</c:v>
                </c:pt>
                <c:pt idx="6934">
                  <c:v>1.283764184472723</c:v>
                </c:pt>
                <c:pt idx="6935">
                  <c:v>1.2813865294481492</c:v>
                </c:pt>
                <c:pt idx="6936">
                  <c:v>1.3224908439797125</c:v>
                </c:pt>
                <c:pt idx="6937">
                  <c:v>1.3049982225176757</c:v>
                </c:pt>
                <c:pt idx="6938">
                  <c:v>1.3050316411863323</c:v>
                </c:pt>
                <c:pt idx="6939">
                  <c:v>1.3429163835049021</c:v>
                </c:pt>
                <c:pt idx="6940">
                  <c:v>1.3954244157973517</c:v>
                </c:pt>
                <c:pt idx="6941">
                  <c:v>1.4132006761795408</c:v>
                </c:pt>
                <c:pt idx="6942">
                  <c:v>1.3847813233185171</c:v>
                </c:pt>
                <c:pt idx="6943">
                  <c:v>1.3393683013444371</c:v>
                </c:pt>
                <c:pt idx="6944">
                  <c:v>1.3183705756220729</c:v>
                </c:pt>
                <c:pt idx="6945">
                  <c:v>1.179468741840366</c:v>
                </c:pt>
                <c:pt idx="6946">
                  <c:v>0.97844262179180419</c:v>
                </c:pt>
                <c:pt idx="6947">
                  <c:v>0.94470357704802221</c:v>
                </c:pt>
                <c:pt idx="6948">
                  <c:v>0.88392209313808434</c:v>
                </c:pt>
                <c:pt idx="6949">
                  <c:v>0.81938498471047916</c:v>
                </c:pt>
                <c:pt idx="6950">
                  <c:v>0.73662713300949034</c:v>
                </c:pt>
                <c:pt idx="6951">
                  <c:v>0.66907247192849795</c:v>
                </c:pt>
                <c:pt idx="6952">
                  <c:v>0.61347665344452396</c:v>
                </c:pt>
                <c:pt idx="6953">
                  <c:v>0.58750519767972387</c:v>
                </c:pt>
                <c:pt idx="6954">
                  <c:v>0.60293979628338212</c:v>
                </c:pt>
                <c:pt idx="6955">
                  <c:v>0.51024408262098286</c:v>
                </c:pt>
                <c:pt idx="6956">
                  <c:v>0.3580040398639423</c:v>
                </c:pt>
                <c:pt idx="6957">
                  <c:v>0.22473750224258987</c:v>
                </c:pt>
                <c:pt idx="6958">
                  <c:v>6.1128588099248628E-2</c:v>
                </c:pt>
                <c:pt idx="6959">
                  <c:v>-0.11900467835742615</c:v>
                </c:pt>
                <c:pt idx="6960">
                  <c:v>-0.25652509398403039</c:v>
                </c:pt>
                <c:pt idx="6961">
                  <c:v>-0.38103695820941241</c:v>
                </c:pt>
                <c:pt idx="6962">
                  <c:v>-0.45866955860500169</c:v>
                </c:pt>
                <c:pt idx="6963">
                  <c:v>-0.45017857076046647</c:v>
                </c:pt>
                <c:pt idx="6964">
                  <c:v>-0.45637616745884418</c:v>
                </c:pt>
                <c:pt idx="6965">
                  <c:v>-0.41272290466665823</c:v>
                </c:pt>
                <c:pt idx="6966">
                  <c:v>-0.41638103049308223</c:v>
                </c:pt>
                <c:pt idx="6967">
                  <c:v>-0.45046804860532669</c:v>
                </c:pt>
                <c:pt idx="6968">
                  <c:v>-0.47846268975470324</c:v>
                </c:pt>
                <c:pt idx="6969">
                  <c:v>-0.44894060895222881</c:v>
                </c:pt>
                <c:pt idx="6970">
                  <c:v>-0.44399981448698445</c:v>
                </c:pt>
                <c:pt idx="6971">
                  <c:v>-0.51411712127578546</c:v>
                </c:pt>
                <c:pt idx="6972">
                  <c:v>-0.60733968392737525</c:v>
                </c:pt>
                <c:pt idx="6973">
                  <c:v>-0.60035785961117705</c:v>
                </c:pt>
                <c:pt idx="6974">
                  <c:v>-0.57269784159372739</c:v>
                </c:pt>
                <c:pt idx="6975">
                  <c:v>-0.5944725855796823</c:v>
                </c:pt>
                <c:pt idx="6976">
                  <c:v>-0.62179740588541066</c:v>
                </c:pt>
                <c:pt idx="6977">
                  <c:v>-0.73447567076790854</c:v>
                </c:pt>
                <c:pt idx="6978">
                  <c:v>-0.83552373894236787</c:v>
                </c:pt>
                <c:pt idx="6979">
                  <c:v>-0.83563178097066448</c:v>
                </c:pt>
                <c:pt idx="6980">
                  <c:v>-0.84477816553602569</c:v>
                </c:pt>
                <c:pt idx="6981">
                  <c:v>-0.92736766032345763</c:v>
                </c:pt>
                <c:pt idx="6982">
                  <c:v>-0.97633364460290528</c:v>
                </c:pt>
                <c:pt idx="6983">
                  <c:v>-0.97949331290205577</c:v>
                </c:pt>
                <c:pt idx="6984">
                  <c:v>-1.0104148048572712</c:v>
                </c:pt>
                <c:pt idx="6985">
                  <c:v>-0.99035638181740049</c:v>
                </c:pt>
                <c:pt idx="6986">
                  <c:v>-0.92928763992176677</c:v>
                </c:pt>
                <c:pt idx="6987">
                  <c:v>-0.91654952933792078</c:v>
                </c:pt>
                <c:pt idx="6988">
                  <c:v>-0.9345788425020306</c:v>
                </c:pt>
                <c:pt idx="6989">
                  <c:v>-0.95884001248735762</c:v>
                </c:pt>
                <c:pt idx="6990">
                  <c:v>-0.89392481579891303</c:v>
                </c:pt>
                <c:pt idx="6991">
                  <c:v>-0.83814525907891935</c:v>
                </c:pt>
                <c:pt idx="6992">
                  <c:v>-0.78287530654084925</c:v>
                </c:pt>
                <c:pt idx="6993">
                  <c:v>-0.73753411353321652</c:v>
                </c:pt>
                <c:pt idx="6994">
                  <c:v>-0.62654714130306832</c:v>
                </c:pt>
                <c:pt idx="6995">
                  <c:v>-0.64442597357497644</c:v>
                </c:pt>
                <c:pt idx="6996">
                  <c:v>-0.67736446507292103</c:v>
                </c:pt>
                <c:pt idx="6997">
                  <c:v>-0.7314945207868857</c:v>
                </c:pt>
                <c:pt idx="6998">
                  <c:v>-0.78298314913670553</c:v>
                </c:pt>
                <c:pt idx="6999">
                  <c:v>-0.82866695387797884</c:v>
                </c:pt>
                <c:pt idx="7000">
                  <c:v>-0.84109040316538486</c:v>
                </c:pt>
                <c:pt idx="7001">
                  <c:v>-0.85343948268877623</c:v>
                </c:pt>
                <c:pt idx="7002">
                  <c:v>-0.86236264880305269</c:v>
                </c:pt>
                <c:pt idx="7003">
                  <c:v>-0.8224708329452709</c:v>
                </c:pt>
                <c:pt idx="7004">
                  <c:v>-0.79493009990710206</c:v>
                </c:pt>
                <c:pt idx="7005">
                  <c:v>-0.8007380051251578</c:v>
                </c:pt>
                <c:pt idx="7006">
                  <c:v>-0.80390007668504426</c:v>
                </c:pt>
                <c:pt idx="7007">
                  <c:v>-0.86801281716364831</c:v>
                </c:pt>
                <c:pt idx="7008">
                  <c:v>-0.91431895278044306</c:v>
                </c:pt>
                <c:pt idx="7009">
                  <c:v>-0.89694749799837936</c:v>
                </c:pt>
                <c:pt idx="7010">
                  <c:v>-0.87912914062698377</c:v>
                </c:pt>
                <c:pt idx="7011">
                  <c:v>-0.77152193221977017</c:v>
                </c:pt>
                <c:pt idx="7012">
                  <c:v>-0.70051090319724629</c:v>
                </c:pt>
                <c:pt idx="7013">
                  <c:v>-0.63002069740161337</c:v>
                </c:pt>
                <c:pt idx="7014">
                  <c:v>-0.61204336479122023</c:v>
                </c:pt>
                <c:pt idx="7015">
                  <c:v>-0.57818737158410649</c:v>
                </c:pt>
                <c:pt idx="7016">
                  <c:v>-0.60261390195023379</c:v>
                </c:pt>
                <c:pt idx="7017">
                  <c:v>-0.56893926610355083</c:v>
                </c:pt>
                <c:pt idx="7018">
                  <c:v>-0.40552724504656673</c:v>
                </c:pt>
                <c:pt idx="7019">
                  <c:v>-0.37517208605692415</c:v>
                </c:pt>
                <c:pt idx="7020">
                  <c:v>-0.30895225264643017</c:v>
                </c:pt>
                <c:pt idx="7021">
                  <c:v>-0.23239511426275736</c:v>
                </c:pt>
                <c:pt idx="7022">
                  <c:v>-0.24101117096045846</c:v>
                </c:pt>
                <c:pt idx="7023">
                  <c:v>-0.26935770332677317</c:v>
                </c:pt>
                <c:pt idx="7024">
                  <c:v>-0.26709543013889453</c:v>
                </c:pt>
                <c:pt idx="7025">
                  <c:v>-0.18321702771649506</c:v>
                </c:pt>
                <c:pt idx="7026">
                  <c:v>-1.9016130185895295E-2</c:v>
                </c:pt>
                <c:pt idx="7027">
                  <c:v>4.9709066079454259E-2</c:v>
                </c:pt>
                <c:pt idx="7028">
                  <c:v>0.12640967813546919</c:v>
                </c:pt>
                <c:pt idx="7029">
                  <c:v>0.23378151689101301</c:v>
                </c:pt>
                <c:pt idx="7030">
                  <c:v>0.34749924992465431</c:v>
                </c:pt>
                <c:pt idx="7031">
                  <c:v>0.49691329690901781</c:v>
                </c:pt>
                <c:pt idx="7032">
                  <c:v>0.56601246989262666</c:v>
                </c:pt>
                <c:pt idx="7033">
                  <c:v>0.6489930397932584</c:v>
                </c:pt>
                <c:pt idx="7034">
                  <c:v>0.74402795982165593</c:v>
                </c:pt>
                <c:pt idx="7035">
                  <c:v>0.80612629216084841</c:v>
                </c:pt>
                <c:pt idx="7036">
                  <c:v>0.87926564659282103</c:v>
                </c:pt>
                <c:pt idx="7037">
                  <c:v>0.97004760287038083</c:v>
                </c:pt>
                <c:pt idx="7038">
                  <c:v>1.0404393278292765</c:v>
                </c:pt>
                <c:pt idx="7039">
                  <c:v>1.152998899275111</c:v>
                </c:pt>
                <c:pt idx="7040">
                  <c:v>1.279264052540142</c:v>
                </c:pt>
                <c:pt idx="7041">
                  <c:v>1.3693003691622556</c:v>
                </c:pt>
                <c:pt idx="7042">
                  <c:v>1.5090953084647727</c:v>
                </c:pt>
                <c:pt idx="7043">
                  <c:v>1.5026183143447291</c:v>
                </c:pt>
                <c:pt idx="7044">
                  <c:v>1.4951217603708198</c:v>
                </c:pt>
                <c:pt idx="7045">
                  <c:v>1.4782764262491628</c:v>
                </c:pt>
                <c:pt idx="7046">
                  <c:v>1.4746920738761671</c:v>
                </c:pt>
                <c:pt idx="7047">
                  <c:v>1.4802429790719098</c:v>
                </c:pt>
                <c:pt idx="7048">
                  <c:v>1.4757336549556932</c:v>
                </c:pt>
                <c:pt idx="7049">
                  <c:v>1.4144732497707673</c:v>
                </c:pt>
                <c:pt idx="7050">
                  <c:v>1.2750656029112333</c:v>
                </c:pt>
                <c:pt idx="7051">
                  <c:v>1.2836579291613315</c:v>
                </c:pt>
                <c:pt idx="7052">
                  <c:v>1.2914945268761022</c:v>
                </c:pt>
                <c:pt idx="7053">
                  <c:v>1.2732166523199111</c:v>
                </c:pt>
                <c:pt idx="7054">
                  <c:v>1.2434612453837888</c:v>
                </c:pt>
                <c:pt idx="7055">
                  <c:v>1.2144668033922661</c:v>
                </c:pt>
                <c:pt idx="7056">
                  <c:v>1.2077963787848798</c:v>
                </c:pt>
                <c:pt idx="7057">
                  <c:v>1.21332645618459</c:v>
                </c:pt>
                <c:pt idx="7058">
                  <c:v>1.1866865217812814</c:v>
                </c:pt>
                <c:pt idx="7059">
                  <c:v>1.1561445393213619</c:v>
                </c:pt>
                <c:pt idx="7060">
                  <c:v>1.0534137502626524</c:v>
                </c:pt>
                <c:pt idx="7061">
                  <c:v>0.99076158141174986</c:v>
                </c:pt>
                <c:pt idx="7062">
                  <c:v>0.87025586707925706</c:v>
                </c:pt>
                <c:pt idx="7063">
                  <c:v>0.79828500235374511</c:v>
                </c:pt>
                <c:pt idx="7064">
                  <c:v>0.75373222405157825</c:v>
                </c:pt>
                <c:pt idx="7065">
                  <c:v>0.72330578577596283</c:v>
                </c:pt>
                <c:pt idx="7066">
                  <c:v>0.77469553073982633</c:v>
                </c:pt>
                <c:pt idx="7067">
                  <c:v>0.77083995980381514</c:v>
                </c:pt>
                <c:pt idx="7068">
                  <c:v>0.81071374396969209</c:v>
                </c:pt>
                <c:pt idx="7069">
                  <c:v>0.79077179153981303</c:v>
                </c:pt>
                <c:pt idx="7070">
                  <c:v>0.75241999179380192</c:v>
                </c:pt>
                <c:pt idx="7071">
                  <c:v>0.66949608747750711</c:v>
                </c:pt>
                <c:pt idx="7072">
                  <c:v>0.61060293287217005</c:v>
                </c:pt>
                <c:pt idx="7073">
                  <c:v>0.62844787202917418</c:v>
                </c:pt>
                <c:pt idx="7074">
                  <c:v>0.69643995028061711</c:v>
                </c:pt>
                <c:pt idx="7075">
                  <c:v>0.66211263730790737</c:v>
                </c:pt>
                <c:pt idx="7076">
                  <c:v>0.56456780559872655</c:v>
                </c:pt>
                <c:pt idx="7077">
                  <c:v>0.43013915641773021</c:v>
                </c:pt>
                <c:pt idx="7078">
                  <c:v>0.37236381906027566</c:v>
                </c:pt>
                <c:pt idx="7079">
                  <c:v>0.344766957157707</c:v>
                </c:pt>
                <c:pt idx="7080">
                  <c:v>0.26827298772536329</c:v>
                </c:pt>
                <c:pt idx="7081">
                  <c:v>0.15266850007934127</c:v>
                </c:pt>
                <c:pt idx="7082">
                  <c:v>-6.240088574455431E-2</c:v>
                </c:pt>
                <c:pt idx="7083">
                  <c:v>-0.16839453395029005</c:v>
                </c:pt>
                <c:pt idx="7084">
                  <c:v>-0.25985252640959344</c:v>
                </c:pt>
                <c:pt idx="7085">
                  <c:v>-0.39454201620727219</c:v>
                </c:pt>
                <c:pt idx="7086">
                  <c:v>-0.45372767954698046</c:v>
                </c:pt>
                <c:pt idx="7087">
                  <c:v>-0.4920532601122512</c:v>
                </c:pt>
                <c:pt idx="7088">
                  <c:v>-0.49070788318000536</c:v>
                </c:pt>
                <c:pt idx="7089">
                  <c:v>-0.48665310907997222</c:v>
                </c:pt>
                <c:pt idx="7090">
                  <c:v>-0.41955480493851738</c:v>
                </c:pt>
                <c:pt idx="7091">
                  <c:v>-0.4645694804231949</c:v>
                </c:pt>
                <c:pt idx="7092">
                  <c:v>-0.51724951705146238</c:v>
                </c:pt>
                <c:pt idx="7093">
                  <c:v>-0.54758558424729209</c:v>
                </c:pt>
                <c:pt idx="7094">
                  <c:v>-0.60450819935290667</c:v>
                </c:pt>
                <c:pt idx="7095">
                  <c:v>-0.61573947748440083</c:v>
                </c:pt>
                <c:pt idx="7096">
                  <c:v>-0.64885883281800638</c:v>
                </c:pt>
                <c:pt idx="7097">
                  <c:v>-0.70088444069462497</c:v>
                </c:pt>
                <c:pt idx="7098">
                  <c:v>-0.7161842231028952</c:v>
                </c:pt>
                <c:pt idx="7099">
                  <c:v>-0.70701410547784671</c:v>
                </c:pt>
                <c:pt idx="7100">
                  <c:v>-0.70408713540533863</c:v>
                </c:pt>
                <c:pt idx="7101">
                  <c:v>-0.67387282812316784</c:v>
                </c:pt>
                <c:pt idx="7102">
                  <c:v>-0.59150024980783533</c:v>
                </c:pt>
                <c:pt idx="7103">
                  <c:v>-0.59448683050535933</c:v>
                </c:pt>
                <c:pt idx="7104">
                  <c:v>-0.53717245958468574</c:v>
                </c:pt>
                <c:pt idx="7105">
                  <c:v>-0.53148862800752183</c:v>
                </c:pt>
                <c:pt idx="7106">
                  <c:v>-0.55882228506590681</c:v>
                </c:pt>
                <c:pt idx="7107">
                  <c:v>-0.59823868732588348</c:v>
                </c:pt>
                <c:pt idx="7108">
                  <c:v>-0.64447169583438202</c:v>
                </c:pt>
                <c:pt idx="7109">
                  <c:v>-0.68686126296208128</c:v>
                </c:pt>
                <c:pt idx="7110">
                  <c:v>-0.66881434358806668</c:v>
                </c:pt>
                <c:pt idx="7111">
                  <c:v>-0.70158115538936217</c:v>
                </c:pt>
                <c:pt idx="7112">
                  <c:v>-0.77346243868485842</c:v>
                </c:pt>
                <c:pt idx="7113">
                  <c:v>-0.79458620873785313</c:v>
                </c:pt>
                <c:pt idx="7114">
                  <c:v>-0.86741990655153867</c:v>
                </c:pt>
                <c:pt idx="7115">
                  <c:v>-0.88585886049106255</c:v>
                </c:pt>
                <c:pt idx="7116">
                  <c:v>-0.86469947710765349</c:v>
                </c:pt>
                <c:pt idx="7117">
                  <c:v>-0.84637111549975719</c:v>
                </c:pt>
                <c:pt idx="7118">
                  <c:v>-0.82777053050225291</c:v>
                </c:pt>
                <c:pt idx="7119">
                  <c:v>-0.76140776937488919</c:v>
                </c:pt>
                <c:pt idx="7120">
                  <c:v>-0.72863288921556446</c:v>
                </c:pt>
                <c:pt idx="7121">
                  <c:v>-0.71682484946155622</c:v>
                </c:pt>
                <c:pt idx="7122">
                  <c:v>-0.65478710017987973</c:v>
                </c:pt>
                <c:pt idx="7123">
                  <c:v>-0.61359026913408243</c:v>
                </c:pt>
                <c:pt idx="7124">
                  <c:v>-0.58175669698926324</c:v>
                </c:pt>
                <c:pt idx="7125">
                  <c:v>-0.53826020279551279</c:v>
                </c:pt>
                <c:pt idx="7126">
                  <c:v>-0.55073936652407107</c:v>
                </c:pt>
                <c:pt idx="7127">
                  <c:v>-0.54814498557522418</c:v>
                </c:pt>
                <c:pt idx="7128">
                  <c:v>-0.55341312237103657</c:v>
                </c:pt>
                <c:pt idx="7129">
                  <c:v>-0.6050466524029452</c:v>
                </c:pt>
                <c:pt idx="7130">
                  <c:v>-0.65470107956010504</c:v>
                </c:pt>
                <c:pt idx="7131">
                  <c:v>-0.64043846021598938</c:v>
                </c:pt>
                <c:pt idx="7132">
                  <c:v>-0.60236161153844736</c:v>
                </c:pt>
                <c:pt idx="7133">
                  <c:v>-0.54302396890073157</c:v>
                </c:pt>
                <c:pt idx="7134">
                  <c:v>-0.53111060205486749</c:v>
                </c:pt>
                <c:pt idx="7135">
                  <c:v>-0.5257233020072215</c:v>
                </c:pt>
                <c:pt idx="7136">
                  <c:v>-0.4910620041437036</c:v>
                </c:pt>
                <c:pt idx="7137">
                  <c:v>-0.47598306988047373</c:v>
                </c:pt>
                <c:pt idx="7138">
                  <c:v>-0.48157440706737942</c:v>
                </c:pt>
                <c:pt idx="7139">
                  <c:v>-0.40082337533614831</c:v>
                </c:pt>
                <c:pt idx="7140">
                  <c:v>-0.3467615256452008</c:v>
                </c:pt>
                <c:pt idx="7141">
                  <c:v>-0.3473568865181958</c:v>
                </c:pt>
                <c:pt idx="7142">
                  <c:v>-0.28652370040452885</c:v>
                </c:pt>
                <c:pt idx="7143">
                  <c:v>-0.23802479558069867</c:v>
                </c:pt>
                <c:pt idx="7144">
                  <c:v>-0.21729183483019743</c:v>
                </c:pt>
                <c:pt idx="7145">
                  <c:v>-0.1467980070070985</c:v>
                </c:pt>
                <c:pt idx="7146">
                  <c:v>-9.3924562959673885E-2</c:v>
                </c:pt>
                <c:pt idx="7147">
                  <c:v>-0.15478234118040782</c:v>
                </c:pt>
                <c:pt idx="7148">
                  <c:v>-0.21914803402914826</c:v>
                </c:pt>
                <c:pt idx="7149">
                  <c:v>-0.20715761421075876</c:v>
                </c:pt>
                <c:pt idx="7150">
                  <c:v>-0.10659802049941679</c:v>
                </c:pt>
                <c:pt idx="7151">
                  <c:v>-5.6321849151053233E-2</c:v>
                </c:pt>
                <c:pt idx="7152">
                  <c:v>1.0769868336804746E-2</c:v>
                </c:pt>
                <c:pt idx="7153">
                  <c:v>4.511282657483387E-2</c:v>
                </c:pt>
                <c:pt idx="7154">
                  <c:v>-2.1222726658479837E-3</c:v>
                </c:pt>
                <c:pt idx="7155">
                  <c:v>4.8391446328576032E-2</c:v>
                </c:pt>
                <c:pt idx="7156">
                  <c:v>6.0869774013532621E-2</c:v>
                </c:pt>
                <c:pt idx="7157">
                  <c:v>0.13622803323587548</c:v>
                </c:pt>
                <c:pt idx="7158">
                  <c:v>0.26281068196661295</c:v>
                </c:pt>
                <c:pt idx="7159">
                  <c:v>0.30638390078633387</c:v>
                </c:pt>
                <c:pt idx="7160">
                  <c:v>0.32149147421782409</c:v>
                </c:pt>
                <c:pt idx="7161">
                  <c:v>0.42429620615631863</c:v>
                </c:pt>
                <c:pt idx="7162">
                  <c:v>0.49365392696227128</c:v>
                </c:pt>
                <c:pt idx="7163">
                  <c:v>0.58848631796051309</c:v>
                </c:pt>
                <c:pt idx="7164">
                  <c:v>0.69416486026942359</c:v>
                </c:pt>
                <c:pt idx="7165">
                  <c:v>0.71198892837234107</c:v>
                </c:pt>
                <c:pt idx="7166">
                  <c:v>0.75839401566956122</c:v>
                </c:pt>
                <c:pt idx="7167">
                  <c:v>0.79816337118386993</c:v>
                </c:pt>
                <c:pt idx="7168">
                  <c:v>0.83286373119040125</c:v>
                </c:pt>
                <c:pt idx="7169">
                  <c:v>0.92854630239994718</c:v>
                </c:pt>
                <c:pt idx="7170">
                  <c:v>0.98372442522129233</c:v>
                </c:pt>
                <c:pt idx="7171">
                  <c:v>0.98174804698508744</c:v>
                </c:pt>
                <c:pt idx="7172">
                  <c:v>0.99336674553445692</c:v>
                </c:pt>
                <c:pt idx="7173">
                  <c:v>1.0663504269486557</c:v>
                </c:pt>
                <c:pt idx="7174">
                  <c:v>1.0984326229729124</c:v>
                </c:pt>
                <c:pt idx="7175">
                  <c:v>1.1148322441867033</c:v>
                </c:pt>
                <c:pt idx="7176">
                  <c:v>1.0991548503653856</c:v>
                </c:pt>
                <c:pt idx="7177">
                  <c:v>1.0900226528271766</c:v>
                </c:pt>
                <c:pt idx="7178">
                  <c:v>1.0385239094759093</c:v>
                </c:pt>
                <c:pt idx="7179">
                  <c:v>1.0596307444589026</c:v>
                </c:pt>
                <c:pt idx="7180">
                  <c:v>1.0252389810306499</c:v>
                </c:pt>
                <c:pt idx="7181">
                  <c:v>0.9974368860042927</c:v>
                </c:pt>
                <c:pt idx="7182">
                  <c:v>0.9785681761949081</c:v>
                </c:pt>
                <c:pt idx="7183">
                  <c:v>0.95024817442009579</c:v>
                </c:pt>
                <c:pt idx="7184">
                  <c:v>0.87293192879629367</c:v>
                </c:pt>
                <c:pt idx="7185">
                  <c:v>0.80060167754386502</c:v>
                </c:pt>
                <c:pt idx="7186">
                  <c:v>0.63596891820319101</c:v>
                </c:pt>
                <c:pt idx="7187">
                  <c:v>0.59309764192386105</c:v>
                </c:pt>
                <c:pt idx="7188">
                  <c:v>0.59016824193174067</c:v>
                </c:pt>
                <c:pt idx="7189">
                  <c:v>0.58081484172287789</c:v>
                </c:pt>
                <c:pt idx="7190">
                  <c:v>0.54875113305797085</c:v>
                </c:pt>
                <c:pt idx="7191">
                  <c:v>0.56663756298377999</c:v>
                </c:pt>
                <c:pt idx="7192">
                  <c:v>0.5752783572932616</c:v>
                </c:pt>
                <c:pt idx="7193">
                  <c:v>0.5929966443086977</c:v>
                </c:pt>
                <c:pt idx="7194">
                  <c:v>0.63137112916442761</c:v>
                </c:pt>
                <c:pt idx="7195">
                  <c:v>0.67803072060454816</c:v>
                </c:pt>
                <c:pt idx="7196">
                  <c:v>0.742251445989067</c:v>
                </c:pt>
                <c:pt idx="7197">
                  <c:v>0.77309940273261668</c:v>
                </c:pt>
                <c:pt idx="7198">
                  <c:v>0.75365896672528099</c:v>
                </c:pt>
                <c:pt idx="7199">
                  <c:v>0.68396143639018414</c:v>
                </c:pt>
                <c:pt idx="7200">
                  <c:v>0.57207237931257626</c:v>
                </c:pt>
                <c:pt idx="7201">
                  <c:v>0.52247704542796891</c:v>
                </c:pt>
                <c:pt idx="7202">
                  <c:v>0.56498889149794174</c:v>
                </c:pt>
                <c:pt idx="7203">
                  <c:v>0.50020701334709594</c:v>
                </c:pt>
                <c:pt idx="7204">
                  <c:v>0.48642861146782262</c:v>
                </c:pt>
                <c:pt idx="7205">
                  <c:v>0.40949311565400381</c:v>
                </c:pt>
                <c:pt idx="7206">
                  <c:v>0.33709925589595496</c:v>
                </c:pt>
                <c:pt idx="7207">
                  <c:v>0.22515053582055516</c:v>
                </c:pt>
                <c:pt idx="7208">
                  <c:v>0.20246623882324377</c:v>
                </c:pt>
                <c:pt idx="7209">
                  <c:v>0.18286097667242071</c:v>
                </c:pt>
                <c:pt idx="7210">
                  <c:v>0.15766953531154787</c:v>
                </c:pt>
                <c:pt idx="7211">
                  <c:v>0.16864680162461965</c:v>
                </c:pt>
                <c:pt idx="7212">
                  <c:v>0.20356342302542837</c:v>
                </c:pt>
                <c:pt idx="7213">
                  <c:v>0.20985743021103601</c:v>
                </c:pt>
                <c:pt idx="7214">
                  <c:v>0.15592815261050227</c:v>
                </c:pt>
                <c:pt idx="7215">
                  <c:v>9.8417087491845856E-2</c:v>
                </c:pt>
                <c:pt idx="7216">
                  <c:v>6.8012589497396456E-2</c:v>
                </c:pt>
                <c:pt idx="7217">
                  <c:v>5.7797398544270524E-2</c:v>
                </c:pt>
                <c:pt idx="7218">
                  <c:v>8.1211758247989846E-2</c:v>
                </c:pt>
                <c:pt idx="7219">
                  <c:v>4.8967349255432904E-2</c:v>
                </c:pt>
                <c:pt idx="7220">
                  <c:v>-1.5237616720394191E-2</c:v>
                </c:pt>
                <c:pt idx="7221">
                  <c:v>-8.5481015023332524E-2</c:v>
                </c:pt>
                <c:pt idx="7222">
                  <c:v>-0.13591978046157899</c:v>
                </c:pt>
                <c:pt idx="7223">
                  <c:v>-8.0491272503684361E-2</c:v>
                </c:pt>
                <c:pt idx="7224">
                  <c:v>3.7451279938281029E-4</c:v>
                </c:pt>
                <c:pt idx="7225">
                  <c:v>5.2295287952670577E-2</c:v>
                </c:pt>
                <c:pt idx="7226">
                  <c:v>-1.5651239874767409E-2</c:v>
                </c:pt>
                <c:pt idx="7227">
                  <c:v>-0.13350017003015244</c:v>
                </c:pt>
                <c:pt idx="7228">
                  <c:v>-0.24131710153034733</c:v>
                </c:pt>
                <c:pt idx="7229">
                  <c:v>-0.33906545907437485</c:v>
                </c:pt>
                <c:pt idx="7230">
                  <c:v>-0.39321280185761787</c:v>
                </c:pt>
                <c:pt idx="7231">
                  <c:v>-0.37632638969258903</c:v>
                </c:pt>
                <c:pt idx="7232">
                  <c:v>-0.36753041932131647</c:v>
                </c:pt>
                <c:pt idx="7233">
                  <c:v>-0.40304831822887793</c:v>
                </c:pt>
                <c:pt idx="7234">
                  <c:v>-0.55156464496923352</c:v>
                </c:pt>
                <c:pt idx="7235">
                  <c:v>-0.50274738665297258</c:v>
                </c:pt>
                <c:pt idx="7236">
                  <c:v>-0.44755817730317127</c:v>
                </c:pt>
                <c:pt idx="7237">
                  <c:v>-0.48284752544148524</c:v>
                </c:pt>
                <c:pt idx="7238">
                  <c:v>-0.59648044954401991</c:v>
                </c:pt>
                <c:pt idx="7239">
                  <c:v>-0.64158152923565048</c:v>
                </c:pt>
                <c:pt idx="7240">
                  <c:v>-0.62107046792962273</c:v>
                </c:pt>
                <c:pt idx="7241">
                  <c:v>-0.62437860112506438</c:v>
                </c:pt>
                <c:pt idx="7242">
                  <c:v>-0.64462676063866808</c:v>
                </c:pt>
                <c:pt idx="7243">
                  <c:v>-0.64088018535558422</c:v>
                </c:pt>
                <c:pt idx="7244">
                  <c:v>-0.56998070746422769</c:v>
                </c:pt>
                <c:pt idx="7245">
                  <c:v>-0.56878517496487158</c:v>
                </c:pt>
                <c:pt idx="7246">
                  <c:v>-0.58389987864677073</c:v>
                </c:pt>
                <c:pt idx="7247">
                  <c:v>-0.59034332676675028</c:v>
                </c:pt>
                <c:pt idx="7248">
                  <c:v>-0.62105482064952</c:v>
                </c:pt>
                <c:pt idx="7249">
                  <c:v>-0.67322258469530305</c:v>
                </c:pt>
                <c:pt idx="7250">
                  <c:v>-0.72836886343947882</c:v>
                </c:pt>
                <c:pt idx="7251">
                  <c:v>-0.67932716731635157</c:v>
                </c:pt>
                <c:pt idx="7252">
                  <c:v>-0.71599797809695009</c:v>
                </c:pt>
                <c:pt idx="7253">
                  <c:v>-0.71906918823242971</c:v>
                </c:pt>
                <c:pt idx="7254">
                  <c:v>-0.75292617395586292</c:v>
                </c:pt>
                <c:pt idx="7255">
                  <c:v>-0.88600530509368836</c:v>
                </c:pt>
                <c:pt idx="7256">
                  <c:v>-0.97031506885726493</c:v>
                </c:pt>
                <c:pt idx="7257">
                  <c:v>-0.98276000286640663</c:v>
                </c:pt>
                <c:pt idx="7258">
                  <c:v>-0.94326595018294956</c:v>
                </c:pt>
                <c:pt idx="7259">
                  <c:v>-0.86305362689958898</c:v>
                </c:pt>
                <c:pt idx="7260">
                  <c:v>-0.75325543264139405</c:v>
                </c:pt>
                <c:pt idx="7261">
                  <c:v>-0.68452578668899611</c:v>
                </c:pt>
                <c:pt idx="7262">
                  <c:v>-0.58927287371166537</c:v>
                </c:pt>
                <c:pt idx="7263">
                  <c:v>-0.49815945535151607</c:v>
                </c:pt>
                <c:pt idx="7264">
                  <c:v>-0.47293718236152227</c:v>
                </c:pt>
                <c:pt idx="7265">
                  <c:v>-0.4418211851345058</c:v>
                </c:pt>
                <c:pt idx="7266">
                  <c:v>-0.34855001461014967</c:v>
                </c:pt>
                <c:pt idx="7267">
                  <c:v>-0.35957255912328306</c:v>
                </c:pt>
                <c:pt idx="7268">
                  <c:v>-0.33419553322183754</c:v>
                </c:pt>
                <c:pt idx="7269">
                  <c:v>-0.36207768495788245</c:v>
                </c:pt>
                <c:pt idx="7270">
                  <c:v>-0.35567911629971943</c:v>
                </c:pt>
                <c:pt idx="7271">
                  <c:v>-0.29752712474060755</c:v>
                </c:pt>
                <c:pt idx="7272">
                  <c:v>-0.32516822073338847</c:v>
                </c:pt>
                <c:pt idx="7273">
                  <c:v>-0.22570831098672484</c:v>
                </c:pt>
                <c:pt idx="7274">
                  <c:v>-9.4555689187232145E-2</c:v>
                </c:pt>
                <c:pt idx="7275">
                  <c:v>-8.9694510339784594E-2</c:v>
                </c:pt>
                <c:pt idx="7276">
                  <c:v>-5.0975550200088787E-2</c:v>
                </c:pt>
                <c:pt idx="7277">
                  <c:v>4.5068284476929239E-2</c:v>
                </c:pt>
                <c:pt idx="7278">
                  <c:v>0.10990183417819813</c:v>
                </c:pt>
                <c:pt idx="7279">
                  <c:v>0.20980392382117224</c:v>
                </c:pt>
                <c:pt idx="7280">
                  <c:v>0.31321435301338763</c:v>
                </c:pt>
                <c:pt idx="7281">
                  <c:v>0.3869289832878306</c:v>
                </c:pt>
                <c:pt idx="7282">
                  <c:v>0.38673524104522078</c:v>
                </c:pt>
                <c:pt idx="7283">
                  <c:v>0.42122217451864363</c:v>
                </c:pt>
                <c:pt idx="7284">
                  <c:v>0.51157478583898452</c:v>
                </c:pt>
                <c:pt idx="7285">
                  <c:v>0.59601686508108154</c:v>
                </c:pt>
                <c:pt idx="7286">
                  <c:v>0.68788979125472494</c:v>
                </c:pt>
                <c:pt idx="7287">
                  <c:v>0.77213500915800004</c:v>
                </c:pt>
                <c:pt idx="7288">
                  <c:v>0.80817050927872991</c:v>
                </c:pt>
                <c:pt idx="7289">
                  <c:v>0.84634966656779975</c:v>
                </c:pt>
                <c:pt idx="7290">
                  <c:v>0.91017713221136742</c:v>
                </c:pt>
                <c:pt idx="7291">
                  <c:v>0.90501705706021041</c:v>
                </c:pt>
                <c:pt idx="7292">
                  <c:v>0.93874310758264612</c:v>
                </c:pt>
                <c:pt idx="7293">
                  <c:v>1.0137567995290369</c:v>
                </c:pt>
                <c:pt idx="7294">
                  <c:v>1.0375275351789799</c:v>
                </c:pt>
                <c:pt idx="7295">
                  <c:v>1.1777433635434396</c:v>
                </c:pt>
                <c:pt idx="7296">
                  <c:v>1.2249974707107587</c:v>
                </c:pt>
                <c:pt idx="7297">
                  <c:v>1.2610678913071807</c:v>
                </c:pt>
                <c:pt idx="7298">
                  <c:v>1.2201546126446716</c:v>
                </c:pt>
                <c:pt idx="7299">
                  <c:v>1.18556576495307</c:v>
                </c:pt>
                <c:pt idx="7300">
                  <c:v>1.1268589854737709</c:v>
                </c:pt>
                <c:pt idx="7301">
                  <c:v>1.017833186973973</c:v>
                </c:pt>
                <c:pt idx="7302">
                  <c:v>0.92778925910654453</c:v>
                </c:pt>
                <c:pt idx="7303">
                  <c:v>0.84257836133511965</c:v>
                </c:pt>
                <c:pt idx="7304">
                  <c:v>0.76015819636012572</c:v>
                </c:pt>
                <c:pt idx="7305">
                  <c:v>0.73381705637413142</c:v>
                </c:pt>
                <c:pt idx="7306">
                  <c:v>0.69873052951045556</c:v>
                </c:pt>
                <c:pt idx="7307">
                  <c:v>0.68071724133089317</c:v>
                </c:pt>
                <c:pt idx="7308">
                  <c:v>0.61958739184088718</c:v>
                </c:pt>
                <c:pt idx="7309">
                  <c:v>0.60754020362755168</c:v>
                </c:pt>
                <c:pt idx="7310">
                  <c:v>0.6627719531226256</c:v>
                </c:pt>
                <c:pt idx="7311">
                  <c:v>0.72013652049732824</c:v>
                </c:pt>
                <c:pt idx="7312">
                  <c:v>0.77551743039966714</c:v>
                </c:pt>
                <c:pt idx="7313">
                  <c:v>0.82560952626022843</c:v>
                </c:pt>
                <c:pt idx="7314">
                  <c:v>0.9386631492325952</c:v>
                </c:pt>
                <c:pt idx="7315">
                  <c:v>1.030936091858373</c:v>
                </c:pt>
                <c:pt idx="7316">
                  <c:v>1.1319024303656446</c:v>
                </c:pt>
                <c:pt idx="7317">
                  <c:v>1.2319013031787853</c:v>
                </c:pt>
                <c:pt idx="7318">
                  <c:v>1.1945152947666093</c:v>
                </c:pt>
                <c:pt idx="7319">
                  <c:v>1.1286590757333494</c:v>
                </c:pt>
                <c:pt idx="7320">
                  <c:v>1.0390313888566984</c:v>
                </c:pt>
                <c:pt idx="7321">
                  <c:v>1.0025638504645833</c:v>
                </c:pt>
                <c:pt idx="7322">
                  <c:v>1.096646311148842</c:v>
                </c:pt>
                <c:pt idx="7323">
                  <c:v>1.0943614491116744</c:v>
                </c:pt>
                <c:pt idx="7324">
                  <c:v>1.1578280781767623</c:v>
                </c:pt>
                <c:pt idx="7325">
                  <c:v>1.2167015366589762</c:v>
                </c:pt>
                <c:pt idx="7326">
                  <c:v>1.2462783041223815</c:v>
                </c:pt>
                <c:pt idx="7327">
                  <c:v>1.274816045987091</c:v>
                </c:pt>
                <c:pt idx="7328">
                  <c:v>1.2663493093239782</c:v>
                </c:pt>
                <c:pt idx="7329">
                  <c:v>1.2177904740932206</c:v>
                </c:pt>
                <c:pt idx="7330">
                  <c:v>1.1088536730574408</c:v>
                </c:pt>
                <c:pt idx="7331">
                  <c:v>1.1222123849560233</c:v>
                </c:pt>
                <c:pt idx="7332">
                  <c:v>1.103572327620099</c:v>
                </c:pt>
                <c:pt idx="7333">
                  <c:v>1.0656866357355594</c:v>
                </c:pt>
                <c:pt idx="7334">
                  <c:v>1.043306415295552</c:v>
                </c:pt>
                <c:pt idx="7335">
                  <c:v>1.0343527666014281</c:v>
                </c:pt>
                <c:pt idx="7336">
                  <c:v>1.0073443609140722</c:v>
                </c:pt>
                <c:pt idx="7337">
                  <c:v>0.94377005696457417</c:v>
                </c:pt>
                <c:pt idx="7338">
                  <c:v>0.86108866651901717</c:v>
                </c:pt>
                <c:pt idx="7339">
                  <c:v>0.83927646777465215</c:v>
                </c:pt>
                <c:pt idx="7340">
                  <c:v>0.75058612480950115</c:v>
                </c:pt>
                <c:pt idx="7341">
                  <c:v>0.65116478759770036</c:v>
                </c:pt>
                <c:pt idx="7342">
                  <c:v>0.52506926394660047</c:v>
                </c:pt>
                <c:pt idx="7343">
                  <c:v>0.34771650724255759</c:v>
                </c:pt>
                <c:pt idx="7344">
                  <c:v>0.25624527352868004</c:v>
                </c:pt>
                <c:pt idx="7345">
                  <c:v>0.14239469400718782</c:v>
                </c:pt>
                <c:pt idx="7346">
                  <c:v>2.4340635540051371E-2</c:v>
                </c:pt>
                <c:pt idx="7347">
                  <c:v>-4.2088319819870691E-2</c:v>
                </c:pt>
                <c:pt idx="7348">
                  <c:v>-0.14721264046452293</c:v>
                </c:pt>
                <c:pt idx="7349">
                  <c:v>-0.27144579528872126</c:v>
                </c:pt>
                <c:pt idx="7350">
                  <c:v>-0.36106153725283369</c:v>
                </c:pt>
                <c:pt idx="7351">
                  <c:v>-0.42851532197601488</c:v>
                </c:pt>
                <c:pt idx="7352">
                  <c:v>-0.46153979940707957</c:v>
                </c:pt>
                <c:pt idx="7353">
                  <c:v>-0.4694912242139298</c:v>
                </c:pt>
                <c:pt idx="7354">
                  <c:v>-0.47437671121595659</c:v>
                </c:pt>
                <c:pt idx="7355">
                  <c:v>-0.51369717288599548</c:v>
                </c:pt>
                <c:pt idx="7356">
                  <c:v>-0.51154680206742675</c:v>
                </c:pt>
                <c:pt idx="7357">
                  <c:v>-0.48560457969063459</c:v>
                </c:pt>
                <c:pt idx="7358">
                  <c:v>-0.48083774560208059</c:v>
                </c:pt>
                <c:pt idx="7359">
                  <c:v>-0.49607361655264443</c:v>
                </c:pt>
                <c:pt idx="7360">
                  <c:v>-0.57231815664731667</c:v>
                </c:pt>
                <c:pt idx="7361">
                  <c:v>-0.62537339401612435</c:v>
                </c:pt>
                <c:pt idx="7362">
                  <c:v>-0.69198580046617264</c:v>
                </c:pt>
                <c:pt idx="7363">
                  <c:v>-0.64338099111848168</c:v>
                </c:pt>
                <c:pt idx="7364">
                  <c:v>-0.65870606304012391</c:v>
                </c:pt>
                <c:pt idx="7365">
                  <c:v>-0.6713575420948884</c:v>
                </c:pt>
                <c:pt idx="7366">
                  <c:v>-0.73753411353321652</c:v>
                </c:pt>
                <c:pt idx="7367">
                  <c:v>-0.74654219022203061</c:v>
                </c:pt>
                <c:pt idx="7368">
                  <c:v>-0.75861234697790236</c:v>
                </c:pt>
                <c:pt idx="7369">
                  <c:v>-0.72551779343173517</c:v>
                </c:pt>
                <c:pt idx="7370">
                  <c:v>-0.65907651483209428</c:v>
                </c:pt>
                <c:pt idx="7371">
                  <c:v>-0.64355835307710962</c:v>
                </c:pt>
                <c:pt idx="7372">
                  <c:v>-0.64027494971632049</c:v>
                </c:pt>
                <c:pt idx="7373">
                  <c:v>-0.67388545186227777</c:v>
                </c:pt>
                <c:pt idx="7374">
                  <c:v>-0.64387400714298415</c:v>
                </c:pt>
                <c:pt idx="7375">
                  <c:v>-0.59595237708274884</c:v>
                </c:pt>
                <c:pt idx="7376">
                  <c:v>-0.54831316322060164</c:v>
                </c:pt>
                <c:pt idx="7377">
                  <c:v>-0.54281948361917354</c:v>
                </c:pt>
                <c:pt idx="7378">
                  <c:v>-0.50381246849740502</c:v>
                </c:pt>
                <c:pt idx="7379">
                  <c:v>-0.5128493294137243</c:v>
                </c:pt>
                <c:pt idx="7380">
                  <c:v>-0.4659794855636506</c:v>
                </c:pt>
                <c:pt idx="7381">
                  <c:v>-0.50549504375245846</c:v>
                </c:pt>
                <c:pt idx="7382">
                  <c:v>-0.51705593966936803</c:v>
                </c:pt>
                <c:pt idx="7383">
                  <c:v>-0.56460905839510145</c:v>
                </c:pt>
                <c:pt idx="7384">
                  <c:v>-0.60370658740146621</c:v>
                </c:pt>
                <c:pt idx="7385">
                  <c:v>-0.56536440470830918</c:v>
                </c:pt>
                <c:pt idx="7386">
                  <c:v>-0.50247326622247379</c:v>
                </c:pt>
                <c:pt idx="7387">
                  <c:v>-0.49926486531426634</c:v>
                </c:pt>
                <c:pt idx="7388">
                  <c:v>-0.53478339790931984</c:v>
                </c:pt>
                <c:pt idx="7389">
                  <c:v>-0.57018420182830287</c:v>
                </c:pt>
                <c:pt idx="7390">
                  <c:v>-0.60274966381951089</c:v>
                </c:pt>
                <c:pt idx="7391">
                  <c:v>-0.62647434148940495</c:v>
                </c:pt>
                <c:pt idx="7392">
                  <c:v>-0.65928795905963955</c:v>
                </c:pt>
                <c:pt idx="7393">
                  <c:v>-0.69528372267366634</c:v>
                </c:pt>
                <c:pt idx="7394">
                  <c:v>-0.79202803592413218</c:v>
                </c:pt>
                <c:pt idx="7395">
                  <c:v>-0.84676305808183538</c:v>
                </c:pt>
                <c:pt idx="7396">
                  <c:v>-0.889757692624356</c:v>
                </c:pt>
                <c:pt idx="7397">
                  <c:v>-0.90555807244490638</c:v>
                </c:pt>
                <c:pt idx="7398">
                  <c:v>-0.92449178568697621</c:v>
                </c:pt>
                <c:pt idx="7399">
                  <c:v>-0.92439821505113628</c:v>
                </c:pt>
                <c:pt idx="7400">
                  <c:v>-0.90881797128599007</c:v>
                </c:pt>
                <c:pt idx="7401">
                  <c:v>-0.83184649063988358</c:v>
                </c:pt>
                <c:pt idx="7402">
                  <c:v>-0.65880753794700309</c:v>
                </c:pt>
                <c:pt idx="7403">
                  <c:v>-0.61042575085982054</c:v>
                </c:pt>
                <c:pt idx="7404">
                  <c:v>-0.4801233224878716</c:v>
                </c:pt>
                <c:pt idx="7405">
                  <c:v>-0.36985413085510926</c:v>
                </c:pt>
                <c:pt idx="7406">
                  <c:v>-0.28687352792754994</c:v>
                </c:pt>
                <c:pt idx="7407">
                  <c:v>-0.17698984684653032</c:v>
                </c:pt>
                <c:pt idx="7408">
                  <c:v>-6.4678325239872922E-2</c:v>
                </c:pt>
                <c:pt idx="7409">
                  <c:v>4.4538544466458309E-2</c:v>
                </c:pt>
                <c:pt idx="7410">
                  <c:v>0.12881836641630573</c:v>
                </c:pt>
                <c:pt idx="7411">
                  <c:v>0.1640947789353249</c:v>
                </c:pt>
                <c:pt idx="7412">
                  <c:v>0.28390714832950931</c:v>
                </c:pt>
                <c:pt idx="7413">
                  <c:v>0.38035472623504729</c:v>
                </c:pt>
                <c:pt idx="7414">
                  <c:v>0.48889865760412304</c:v>
                </c:pt>
                <c:pt idx="7415">
                  <c:v>0.55624080802240849</c:v>
                </c:pt>
                <c:pt idx="7416">
                  <c:v>0.63373731209602213</c:v>
                </c:pt>
                <c:pt idx="7417">
                  <c:v>0.68777447325302221</c:v>
                </c:pt>
                <c:pt idx="7418">
                  <c:v>0.69514671730382593</c:v>
                </c:pt>
                <c:pt idx="7419">
                  <c:v>0.66363148123120952</c:v>
                </c:pt>
                <c:pt idx="7420">
                  <c:v>0.67345408165879439</c:v>
                </c:pt>
                <c:pt idx="7421">
                  <c:v>0.68471040803801886</c:v>
                </c:pt>
                <c:pt idx="7422">
                  <c:v>0.74979236894118584</c:v>
                </c:pt>
                <c:pt idx="7423">
                  <c:v>0.78695656340237852</c:v>
                </c:pt>
                <c:pt idx="7424">
                  <c:v>0.78961612517926683</c:v>
                </c:pt>
                <c:pt idx="7425">
                  <c:v>0.85469853546767705</c:v>
                </c:pt>
                <c:pt idx="7426">
                  <c:v>1.0183589938133313</c:v>
                </c:pt>
                <c:pt idx="7427">
                  <c:v>1.1048211989802692</c:v>
                </c:pt>
                <c:pt idx="7428">
                  <c:v>1.2224472729086922</c:v>
                </c:pt>
                <c:pt idx="7429">
                  <c:v>1.2365852423965424</c:v>
                </c:pt>
                <c:pt idx="7430">
                  <c:v>1.2695155905373696</c:v>
                </c:pt>
                <c:pt idx="7431">
                  <c:v>1.2973363151289294</c:v>
                </c:pt>
                <c:pt idx="7432">
                  <c:v>1.3573929854362807</c:v>
                </c:pt>
                <c:pt idx="7433">
                  <c:v>1.3456929749934847</c:v>
                </c:pt>
                <c:pt idx="7434">
                  <c:v>1.3484105276723182</c:v>
                </c:pt>
                <c:pt idx="7435">
                  <c:v>1.3148674927014059</c:v>
                </c:pt>
                <c:pt idx="7436">
                  <c:v>1.1886458609606128</c:v>
                </c:pt>
                <c:pt idx="7437">
                  <c:v>1.0953881986642409</c:v>
                </c:pt>
                <c:pt idx="7438">
                  <c:v>1.0087835723956931</c:v>
                </c:pt>
                <c:pt idx="7439">
                  <c:v>0.95157294836103279</c:v>
                </c:pt>
                <c:pt idx="7440">
                  <c:v>0.89067211875415842</c:v>
                </c:pt>
                <c:pt idx="7441">
                  <c:v>0.88491565393754545</c:v>
                </c:pt>
                <c:pt idx="7442">
                  <c:v>0.8660924887370447</c:v>
                </c:pt>
                <c:pt idx="7443">
                  <c:v>0.87695850291820299</c:v>
                </c:pt>
                <c:pt idx="7444">
                  <c:v>0.91566407988815446</c:v>
                </c:pt>
                <c:pt idx="7445">
                  <c:v>0.89525234707159862</c:v>
                </c:pt>
                <c:pt idx="7446">
                  <c:v>0.84380729122822151</c:v>
                </c:pt>
                <c:pt idx="7447">
                  <c:v>0.80957485904107507</c:v>
                </c:pt>
                <c:pt idx="7448">
                  <c:v>0.79609399593910601</c:v>
                </c:pt>
                <c:pt idx="7449">
                  <c:v>0.73693204359506259</c:v>
                </c:pt>
                <c:pt idx="7450">
                  <c:v>0.66657684860713728</c:v>
                </c:pt>
                <c:pt idx="7451">
                  <c:v>0.68805875416668894</c:v>
                </c:pt>
                <c:pt idx="7452">
                  <c:v>0.70182810301610588</c:v>
                </c:pt>
                <c:pt idx="7453">
                  <c:v>0.66408298439006963</c:v>
                </c:pt>
                <c:pt idx="7454">
                  <c:v>0.55701859565567191</c:v>
                </c:pt>
                <c:pt idx="7455">
                  <c:v>0.42666198008289552</c:v>
                </c:pt>
                <c:pt idx="7456">
                  <c:v>0.39314504127544125</c:v>
                </c:pt>
                <c:pt idx="7457">
                  <c:v>0.34387589887777209</c:v>
                </c:pt>
                <c:pt idx="7458">
                  <c:v>0.23445924978982841</c:v>
                </c:pt>
                <c:pt idx="7459">
                  <c:v>0.23008852965942742</c:v>
                </c:pt>
                <c:pt idx="7460">
                  <c:v>0.19433323912779929</c:v>
                </c:pt>
                <c:pt idx="7461">
                  <c:v>0.1367111199756097</c:v>
                </c:pt>
                <c:pt idx="7462">
                  <c:v>4.7367355083411534E-2</c:v>
                </c:pt>
                <c:pt idx="7463">
                  <c:v>9.9389750939259808E-3</c:v>
                </c:pt>
                <c:pt idx="7464">
                  <c:v>-1.1109227295276474E-2</c:v>
                </c:pt>
                <c:pt idx="7465">
                  <c:v>3.8748323861802693E-2</c:v>
                </c:pt>
                <c:pt idx="7466">
                  <c:v>4.2482768686923335E-2</c:v>
                </c:pt>
                <c:pt idx="7467">
                  <c:v>3.5579969631510236E-2</c:v>
                </c:pt>
                <c:pt idx="7468">
                  <c:v>2.931600803086825E-2</c:v>
                </c:pt>
                <c:pt idx="7469">
                  <c:v>3.35969936165759E-2</c:v>
                </c:pt>
                <c:pt idx="7470">
                  <c:v>2.0057137769148792E-2</c:v>
                </c:pt>
                <c:pt idx="7471">
                  <c:v>3.0345025171047729E-2</c:v>
                </c:pt>
                <c:pt idx="7472">
                  <c:v>5.7240783918089684E-2</c:v>
                </c:pt>
                <c:pt idx="7473">
                  <c:v>-5.702201025198695E-2</c:v>
                </c:pt>
                <c:pt idx="7474">
                  <c:v>-0.22709564128100232</c:v>
                </c:pt>
                <c:pt idx="7475">
                  <c:v>-0.24649479991588299</c:v>
                </c:pt>
                <c:pt idx="7476">
                  <c:v>-0.28604129088092572</c:v>
                </c:pt>
                <c:pt idx="7477">
                  <c:v>-0.33598760605742511</c:v>
                </c:pt>
                <c:pt idx="7478">
                  <c:v>-0.35318062364295255</c:v>
                </c:pt>
                <c:pt idx="7479">
                  <c:v>-0.40309377957092885</c:v>
                </c:pt>
                <c:pt idx="7480">
                  <c:v>-0.4258282020668942</c:v>
                </c:pt>
                <c:pt idx="7481">
                  <c:v>-0.4933425732094337</c:v>
                </c:pt>
                <c:pt idx="7482">
                  <c:v>-0.62799317333815019</c:v>
                </c:pt>
                <c:pt idx="7483">
                  <c:v>-0.6338518306593911</c:v>
                </c:pt>
                <c:pt idx="7484">
                  <c:v>-0.65519706199016858</c:v>
                </c:pt>
                <c:pt idx="7485">
                  <c:v>-0.63692444107694957</c:v>
                </c:pt>
                <c:pt idx="7486">
                  <c:v>-0.67353023980056459</c:v>
                </c:pt>
                <c:pt idx="7487">
                  <c:v>-0.71621613284805152</c:v>
                </c:pt>
                <c:pt idx="7488">
                  <c:v>-0.7070259343726687</c:v>
                </c:pt>
                <c:pt idx="7489">
                  <c:v>-0.72835633235387365</c:v>
                </c:pt>
                <c:pt idx="7490">
                  <c:v>-0.77784756468376348</c:v>
                </c:pt>
                <c:pt idx="7491">
                  <c:v>-0.76554555111478861</c:v>
                </c:pt>
                <c:pt idx="7492">
                  <c:v>-0.73443821804387688</c:v>
                </c:pt>
                <c:pt idx="7493">
                  <c:v>-0.70698361322723091</c:v>
                </c:pt>
                <c:pt idx="7494">
                  <c:v>-0.73147237864315007</c:v>
                </c:pt>
                <c:pt idx="7495">
                  <c:v>-0.77383209704470024</c:v>
                </c:pt>
                <c:pt idx="7496">
                  <c:v>-0.85297892755270521</c:v>
                </c:pt>
                <c:pt idx="7497">
                  <c:v>-0.89848136535896972</c:v>
                </c:pt>
                <c:pt idx="7498">
                  <c:v>-0.85173098361610511</c:v>
                </c:pt>
                <c:pt idx="7499">
                  <c:v>-0.72561494781567915</c:v>
                </c:pt>
                <c:pt idx="7500">
                  <c:v>-0.63408194764835191</c:v>
                </c:pt>
                <c:pt idx="7501">
                  <c:v>-0.56604840873166429</c:v>
                </c:pt>
                <c:pt idx="7502">
                  <c:v>-0.56601522608258381</c:v>
                </c:pt>
                <c:pt idx="7503">
                  <c:v>-0.61687459347307894</c:v>
                </c:pt>
                <c:pt idx="7504">
                  <c:v>-0.64953954101038835</c:v>
                </c:pt>
                <c:pt idx="7505">
                  <c:v>-0.59945310954333919</c:v>
                </c:pt>
                <c:pt idx="7506">
                  <c:v>-0.64030749471584603</c:v>
                </c:pt>
                <c:pt idx="7507">
                  <c:v>-0.71109203530717746</c:v>
                </c:pt>
                <c:pt idx="7508">
                  <c:v>-0.80227672549621676</c:v>
                </c:pt>
                <c:pt idx="7509">
                  <c:v>-0.849934338821277</c:v>
                </c:pt>
                <c:pt idx="7510">
                  <c:v>-0.80300218716290306</c:v>
                </c:pt>
                <c:pt idx="7511">
                  <c:v>-0.77924521806025937</c:v>
                </c:pt>
                <c:pt idx="7512">
                  <c:v>-0.69594457947445765</c:v>
                </c:pt>
                <c:pt idx="7513">
                  <c:v>-0.64009158891775575</c:v>
                </c:pt>
                <c:pt idx="7514">
                  <c:v>-0.60507217039333105</c:v>
                </c:pt>
                <c:pt idx="7515">
                  <c:v>-0.58779257646949168</c:v>
                </c:pt>
                <c:pt idx="7516">
                  <c:v>-0.53592737835803117</c:v>
                </c:pt>
                <c:pt idx="7517">
                  <c:v>-0.48228386652302863</c:v>
                </c:pt>
                <c:pt idx="7518">
                  <c:v>-0.44634627523789999</c:v>
                </c:pt>
                <c:pt idx="7519">
                  <c:v>-0.47288588899139</c:v>
                </c:pt>
                <c:pt idx="7520">
                  <c:v>-0.4950182376015872</c:v>
                </c:pt>
                <c:pt idx="7521">
                  <c:v>-0.54305661725461651</c:v>
                </c:pt>
                <c:pt idx="7522">
                  <c:v>-0.58373461340037469</c:v>
                </c:pt>
                <c:pt idx="7523">
                  <c:v>-0.59552130972099104</c:v>
                </c:pt>
                <c:pt idx="7524">
                  <c:v>-0.61866424169842738</c:v>
                </c:pt>
                <c:pt idx="7525">
                  <c:v>-0.62462506086835567</c:v>
                </c:pt>
                <c:pt idx="7526">
                  <c:v>-0.62763240604647141</c:v>
                </c:pt>
                <c:pt idx="7527">
                  <c:v>-0.61276340615188307</c:v>
                </c:pt>
                <c:pt idx="7528">
                  <c:v>-0.58614904094290154</c:v>
                </c:pt>
                <c:pt idx="7529">
                  <c:v>-0.47302646822048616</c:v>
                </c:pt>
                <c:pt idx="7530">
                  <c:v>-0.31050164035285854</c:v>
                </c:pt>
                <c:pt idx="7531">
                  <c:v>-0.3396592457542506</c:v>
                </c:pt>
                <c:pt idx="7532">
                  <c:v>-0.34205840688049843</c:v>
                </c:pt>
                <c:pt idx="7533">
                  <c:v>-0.27560119894743457</c:v>
                </c:pt>
                <c:pt idx="7534">
                  <c:v>-0.22612074112576044</c:v>
                </c:pt>
                <c:pt idx="7535">
                  <c:v>-0.1569470358194178</c:v>
                </c:pt>
                <c:pt idx="7536">
                  <c:v>-7.2909032427819181E-2</c:v>
                </c:pt>
                <c:pt idx="7537">
                  <c:v>-3.3397545766209492E-2</c:v>
                </c:pt>
                <c:pt idx="7538">
                  <c:v>1.7738288978325457E-2</c:v>
                </c:pt>
                <c:pt idx="7539">
                  <c:v>5.310961470017718E-2</c:v>
                </c:pt>
                <c:pt idx="7540">
                  <c:v>7.3699555236838299E-2</c:v>
                </c:pt>
                <c:pt idx="7541">
                  <c:v>9.356918672687628E-2</c:v>
                </c:pt>
                <c:pt idx="7542">
                  <c:v>0.12056346409457626</c:v>
                </c:pt>
                <c:pt idx="7543">
                  <c:v>0.17541987481639981</c:v>
                </c:pt>
                <c:pt idx="7544">
                  <c:v>0.2178543305837618</c:v>
                </c:pt>
                <c:pt idx="7545">
                  <c:v>0.34277936366669837</c:v>
                </c:pt>
                <c:pt idx="7546">
                  <c:v>0.43191857891589602</c:v>
                </c:pt>
                <c:pt idx="7547">
                  <c:v>0.49496194580028241</c:v>
                </c:pt>
                <c:pt idx="7548">
                  <c:v>0.62365937430186058</c:v>
                </c:pt>
                <c:pt idx="7549">
                  <c:v>0.60656650422580205</c:v>
                </c:pt>
                <c:pt idx="7550">
                  <c:v>0.59021057367300955</c:v>
                </c:pt>
                <c:pt idx="7551">
                  <c:v>0.57701697175646327</c:v>
                </c:pt>
                <c:pt idx="7552">
                  <c:v>0.63009052964808476</c:v>
                </c:pt>
                <c:pt idx="7553">
                  <c:v>0.65407861647769183</c:v>
                </c:pt>
                <c:pt idx="7554">
                  <c:v>0.65839910251170941</c:v>
                </c:pt>
                <c:pt idx="7555">
                  <c:v>0.62035750499003084</c:v>
                </c:pt>
                <c:pt idx="7556">
                  <c:v>0.5963138771562142</c:v>
                </c:pt>
                <c:pt idx="7557">
                  <c:v>0.58522515535086106</c:v>
                </c:pt>
                <c:pt idx="7558">
                  <c:v>0.51201289569006148</c:v>
                </c:pt>
                <c:pt idx="7559">
                  <c:v>0.45039403579150772</c:v>
                </c:pt>
                <c:pt idx="7560">
                  <c:v>0.37519346294965561</c:v>
                </c:pt>
                <c:pt idx="7561">
                  <c:v>0.31568626677110262</c:v>
                </c:pt>
                <c:pt idx="7562">
                  <c:v>0.19856594006915571</c:v>
                </c:pt>
                <c:pt idx="7563">
                  <c:v>0.16234690983613254</c:v>
                </c:pt>
                <c:pt idx="7564">
                  <c:v>0.15337955072840534</c:v>
                </c:pt>
                <c:pt idx="7565">
                  <c:v>0.1601830332102947</c:v>
                </c:pt>
                <c:pt idx="7566">
                  <c:v>0.20564302470134274</c:v>
                </c:pt>
                <c:pt idx="7567">
                  <c:v>0.29297223271302097</c:v>
                </c:pt>
                <c:pt idx="7568">
                  <c:v>0.40711143651326981</c:v>
                </c:pt>
                <c:pt idx="7569">
                  <c:v>0.44714211631734929</c:v>
                </c:pt>
                <c:pt idx="7570">
                  <c:v>0.36635873995448054</c:v>
                </c:pt>
                <c:pt idx="7571">
                  <c:v>0.36732568612228789</c:v>
                </c:pt>
                <c:pt idx="7572">
                  <c:v>0.29192125238814809</c:v>
                </c:pt>
                <c:pt idx="7573">
                  <c:v>0.25371938986397324</c:v>
                </c:pt>
                <c:pt idx="7574">
                  <c:v>0.15098338007452008</c:v>
                </c:pt>
                <c:pt idx="7575">
                  <c:v>1.8603012942606717E-2</c:v>
                </c:pt>
                <c:pt idx="7576">
                  <c:v>-7.221688865484896E-2</c:v>
                </c:pt>
                <c:pt idx="7577">
                  <c:v>-0.13242093364530974</c:v>
                </c:pt>
                <c:pt idx="7578">
                  <c:v>-0.14219175940067463</c:v>
                </c:pt>
                <c:pt idx="7579">
                  <c:v>-0.12383193600121283</c:v>
                </c:pt>
                <c:pt idx="7580">
                  <c:v>-0.15033452308850312</c:v>
                </c:pt>
                <c:pt idx="7581">
                  <c:v>-0.19295320709366087</c:v>
                </c:pt>
                <c:pt idx="7582">
                  <c:v>-0.21258388147173157</c:v>
                </c:pt>
                <c:pt idx="7583">
                  <c:v>-0.2279369878288228</c:v>
                </c:pt>
                <c:pt idx="7584">
                  <c:v>-0.19922372562330912</c:v>
                </c:pt>
                <c:pt idx="7585">
                  <c:v>-0.18187555504545275</c:v>
                </c:pt>
                <c:pt idx="7586">
                  <c:v>-0.18940439786549235</c:v>
                </c:pt>
                <c:pt idx="7587">
                  <c:v>-0.18916096822299444</c:v>
                </c:pt>
                <c:pt idx="7588">
                  <c:v>-0.2397302730729034</c:v>
                </c:pt>
                <c:pt idx="7589">
                  <c:v>-0.26379522554168716</c:v>
                </c:pt>
                <c:pt idx="7590">
                  <c:v>-0.2397302730729034</c:v>
                </c:pt>
                <c:pt idx="7591">
                  <c:v>-0.18411662361117587</c:v>
                </c:pt>
                <c:pt idx="7592">
                  <c:v>-0.10845395574524147</c:v>
                </c:pt>
                <c:pt idx="7593">
                  <c:v>-5.4484004842520375E-2</c:v>
                </c:pt>
                <c:pt idx="7594">
                  <c:v>-4.1591657217575448E-2</c:v>
                </c:pt>
                <c:pt idx="7595">
                  <c:v>-8.6443512532796168E-2</c:v>
                </c:pt>
                <c:pt idx="7596">
                  <c:v>-0.103152715142017</c:v>
                </c:pt>
                <c:pt idx="7597">
                  <c:v>-0.10543392785527124</c:v>
                </c:pt>
                <c:pt idx="7598">
                  <c:v>-6.2791216963260246E-2</c:v>
                </c:pt>
                <c:pt idx="7599">
                  <c:v>-2.2534924918353658E-2</c:v>
                </c:pt>
                <c:pt idx="7600">
                  <c:v>4.5586688391123066E-3</c:v>
                </c:pt>
                <c:pt idx="7601">
                  <c:v>-2.5803994523146447E-2</c:v>
                </c:pt>
                <c:pt idx="7602">
                  <c:v>-7.688352303746758E-2</c:v>
                </c:pt>
                <c:pt idx="7603">
                  <c:v>-0.16069517001226938</c:v>
                </c:pt>
                <c:pt idx="7604">
                  <c:v>-0.23600602067820628</c:v>
                </c:pt>
                <c:pt idx="7605">
                  <c:v>-0.28262786956561237</c:v>
                </c:pt>
                <c:pt idx="7606">
                  <c:v>-0.31814449452421223</c:v>
                </c:pt>
                <c:pt idx="7607">
                  <c:v>-0.36172781015392863</c:v>
                </c:pt>
                <c:pt idx="7608">
                  <c:v>-0.38439567033244082</c:v>
                </c:pt>
                <c:pt idx="7609">
                  <c:v>-0.45835449278378693</c:v>
                </c:pt>
                <c:pt idx="7610">
                  <c:v>-0.51342034857516394</c:v>
                </c:pt>
                <c:pt idx="7611">
                  <c:v>-0.50233309691537809</c:v>
                </c:pt>
                <c:pt idx="7612">
                  <c:v>-0.45980727528982457</c:v>
                </c:pt>
                <c:pt idx="7613">
                  <c:v>-0.36668812116521704</c:v>
                </c:pt>
                <c:pt idx="7614">
                  <c:v>-0.2920486032714561</c:v>
                </c:pt>
                <c:pt idx="7615">
                  <c:v>-0.2987455459552758</c:v>
                </c:pt>
                <c:pt idx="7616">
                  <c:v>-0.36289120271032749</c:v>
                </c:pt>
                <c:pt idx="7617">
                  <c:v>-0.42941831225962757</c:v>
                </c:pt>
                <c:pt idx="7618">
                  <c:v>-0.43396140456498972</c:v>
                </c:pt>
                <c:pt idx="7619">
                  <c:v>-0.42915684648708502</c:v>
                </c:pt>
                <c:pt idx="7620">
                  <c:v>-0.36656631289999747</c:v>
                </c:pt>
                <c:pt idx="7621">
                  <c:v>-0.33533595268818772</c:v>
                </c:pt>
                <c:pt idx="7622">
                  <c:v>-0.31162389011774677</c:v>
                </c:pt>
                <c:pt idx="7623">
                  <c:v>-0.30726453679012661</c:v>
                </c:pt>
                <c:pt idx="7624">
                  <c:v>-0.32723662606860077</c:v>
                </c:pt>
                <c:pt idx="7625">
                  <c:v>-0.30263667950926343</c:v>
                </c:pt>
                <c:pt idx="7626">
                  <c:v>-0.24567722812729165</c:v>
                </c:pt>
                <c:pt idx="7627">
                  <c:v>-0.25326182572890438</c:v>
                </c:pt>
                <c:pt idx="7628">
                  <c:v>-0.28797612382084303</c:v>
                </c:pt>
                <c:pt idx="7629">
                  <c:v>-0.3062086276107977</c:v>
                </c:pt>
                <c:pt idx="7630">
                  <c:v>-0.35766776416542179</c:v>
                </c:pt>
                <c:pt idx="7631">
                  <c:v>-0.40151571093142835</c:v>
                </c:pt>
                <c:pt idx="7632">
                  <c:v>-0.38816979635018972</c:v>
                </c:pt>
                <c:pt idx="7633">
                  <c:v>-0.44007875962464893</c:v>
                </c:pt>
                <c:pt idx="7634">
                  <c:v>-0.47443375216126321</c:v>
                </c:pt>
                <c:pt idx="7635">
                  <c:v>-0.46242006320033252</c:v>
                </c:pt>
                <c:pt idx="7636">
                  <c:v>-0.44516052758979019</c:v>
                </c:pt>
                <c:pt idx="7637">
                  <c:v>-0.45103754271839985</c:v>
                </c:pt>
                <c:pt idx="7638">
                  <c:v>-0.47388655013020259</c:v>
                </c:pt>
                <c:pt idx="7639">
                  <c:v>-0.46109709998303305</c:v>
                </c:pt>
                <c:pt idx="7640">
                  <c:v>-0.45431429287898439</c:v>
                </c:pt>
                <c:pt idx="7641">
                  <c:v>-0.45194164953788979</c:v>
                </c:pt>
                <c:pt idx="7642">
                  <c:v>-0.44966143140715698</c:v>
                </c:pt>
                <c:pt idx="7643">
                  <c:v>-0.46974279910127853</c:v>
                </c:pt>
                <c:pt idx="7644">
                  <c:v>-0.46353835928373638</c:v>
                </c:pt>
                <c:pt idx="7645">
                  <c:v>-0.41891631427771642</c:v>
                </c:pt>
                <c:pt idx="7646">
                  <c:v>-0.41047249985024759</c:v>
                </c:pt>
                <c:pt idx="7647">
                  <c:v>-0.35941860075153098</c:v>
                </c:pt>
                <c:pt idx="7648">
                  <c:v>-0.32962590447128604</c:v>
                </c:pt>
                <c:pt idx="7649">
                  <c:v>-0.28080662626527508</c:v>
                </c:pt>
                <c:pt idx="7650">
                  <c:v>-0.19907873338208509</c:v>
                </c:pt>
                <c:pt idx="7651">
                  <c:v>-0.16381029224358984</c:v>
                </c:pt>
                <c:pt idx="7652">
                  <c:v>-8.946829870816439E-2</c:v>
                </c:pt>
                <c:pt idx="7653">
                  <c:v>-9.6820264187193247E-3</c:v>
                </c:pt>
                <c:pt idx="7654">
                  <c:v>6.0235352710801979E-2</c:v>
                </c:pt>
                <c:pt idx="7655">
                  <c:v>0.10398819111058691</c:v>
                </c:pt>
                <c:pt idx="7656">
                  <c:v>7.9605977955586313E-2</c:v>
                </c:pt>
                <c:pt idx="7657">
                  <c:v>9.2917554619235246E-2</c:v>
                </c:pt>
                <c:pt idx="7658">
                  <c:v>0.23246635444707531</c:v>
                </c:pt>
                <c:pt idx="7659">
                  <c:v>0.20649843285145611</c:v>
                </c:pt>
                <c:pt idx="7660">
                  <c:v>0.2473608838654634</c:v>
                </c:pt>
                <c:pt idx="7661">
                  <c:v>0.25304616767682314</c:v>
                </c:pt>
                <c:pt idx="7662">
                  <c:v>0.28951767802640327</c:v>
                </c:pt>
                <c:pt idx="7663">
                  <c:v>0.32262566733933912</c:v>
                </c:pt>
                <c:pt idx="7664">
                  <c:v>0.34789731777386879</c:v>
                </c:pt>
                <c:pt idx="7665">
                  <c:v>0.41944168283204569</c:v>
                </c:pt>
                <c:pt idx="7666">
                  <c:v>0.52360007726941582</c:v>
                </c:pt>
                <c:pt idx="7667">
                  <c:v>0.40785022530521153</c:v>
                </c:pt>
                <c:pt idx="7668">
                  <c:v>0.35966117948874643</c:v>
                </c:pt>
                <c:pt idx="7669">
                  <c:v>0.37426000591518477</c:v>
                </c:pt>
                <c:pt idx="7670">
                  <c:v>0.42418661775508426</c:v>
                </c:pt>
                <c:pt idx="7671">
                  <c:v>0.59626363077158007</c:v>
                </c:pt>
                <c:pt idx="7672">
                  <c:v>0.73573863491731795</c:v>
                </c:pt>
                <c:pt idx="7673">
                  <c:v>0.78616498699317916</c:v>
                </c:pt>
                <c:pt idx="7674">
                  <c:v>0.71678095540930353</c:v>
                </c:pt>
                <c:pt idx="7675">
                  <c:v>0.77109654331601729</c:v>
                </c:pt>
                <c:pt idx="7676">
                  <c:v>0.81371461539062551</c:v>
                </c:pt>
                <c:pt idx="7677">
                  <c:v>0.90524792660090059</c:v>
                </c:pt>
                <c:pt idx="7678">
                  <c:v>1.0011883033018398</c:v>
                </c:pt>
                <c:pt idx="7679">
                  <c:v>1.0247737429274684</c:v>
                </c:pt>
                <c:pt idx="7680">
                  <c:v>1.0449483656608352</c:v>
                </c:pt>
                <c:pt idx="7681">
                  <c:v>1.0816546818750787</c:v>
                </c:pt>
                <c:pt idx="7682">
                  <c:v>1.1415930968860382</c:v>
                </c:pt>
                <c:pt idx="7683">
                  <c:v>1.2028466250983965</c:v>
                </c:pt>
                <c:pt idx="7684">
                  <c:v>1.2442297913179641</c:v>
                </c:pt>
                <c:pt idx="7685">
                  <c:v>1.2697530952419955</c:v>
                </c:pt>
                <c:pt idx="7686">
                  <c:v>1.3033752750410359</c:v>
                </c:pt>
                <c:pt idx="7687">
                  <c:v>1.3245682581189637</c:v>
                </c:pt>
                <c:pt idx="7688">
                  <c:v>1.355847308822719</c:v>
                </c:pt>
                <c:pt idx="7689">
                  <c:v>1.3949125726649052</c:v>
                </c:pt>
                <c:pt idx="7690">
                  <c:v>1.4724711529334504</c:v>
                </c:pt>
                <c:pt idx="7691">
                  <c:v>1.4809204693014657</c:v>
                </c:pt>
                <c:pt idx="7692">
                  <c:v>1.4837476710492778</c:v>
                </c:pt>
                <c:pt idx="7693">
                  <c:v>1.4505154289838322</c:v>
                </c:pt>
                <c:pt idx="7694">
                  <c:v>1.4042939790479532</c:v>
                </c:pt>
                <c:pt idx="7695">
                  <c:v>1.3957791505223534</c:v>
                </c:pt>
                <c:pt idx="7696">
                  <c:v>1.3915955334112255</c:v>
                </c:pt>
                <c:pt idx="7697">
                  <c:v>1.2318020779511962</c:v>
                </c:pt>
                <c:pt idx="7698">
                  <c:v>1.0737111251946299</c:v>
                </c:pt>
                <c:pt idx="7699">
                  <c:v>1.1255929999075145</c:v>
                </c:pt>
                <c:pt idx="7700">
                  <c:v>1.0928119246599333</c:v>
                </c:pt>
                <c:pt idx="7701">
                  <c:v>1.0301941673078356</c:v>
                </c:pt>
                <c:pt idx="7702">
                  <c:v>0.92707431908018056</c:v>
                </c:pt>
                <c:pt idx="7703">
                  <c:v>0.85669095334336909</c:v>
                </c:pt>
                <c:pt idx="7704">
                  <c:v>0.90445428126721961</c:v>
                </c:pt>
                <c:pt idx="7705">
                  <c:v>1.0016900271134825</c:v>
                </c:pt>
                <c:pt idx="7706">
                  <c:v>1.1878974360315506</c:v>
                </c:pt>
                <c:pt idx="7707">
                  <c:v>1.1471691102796266</c:v>
                </c:pt>
                <c:pt idx="7708">
                  <c:v>1.1922446905722224</c:v>
                </c:pt>
                <c:pt idx="7709">
                  <c:v>1.3103862717878878</c:v>
                </c:pt>
                <c:pt idx="7710">
                  <c:v>1.3755911754899086</c:v>
                </c:pt>
                <c:pt idx="7711">
                  <c:v>1.3688482033239335</c:v>
                </c:pt>
                <c:pt idx="7712">
                  <c:v>1.3612597351500251</c:v>
                </c:pt>
                <c:pt idx="7713">
                  <c:v>1.249252886169838</c:v>
                </c:pt>
                <c:pt idx="7714">
                  <c:v>1.1263285638776599</c:v>
                </c:pt>
                <c:pt idx="7715">
                  <c:v>1.0838173058253315</c:v>
                </c:pt>
                <c:pt idx="7716">
                  <c:v>1.0958740124656854</c:v>
                </c:pt>
                <c:pt idx="7717">
                  <c:v>1.0203860324049183</c:v>
                </c:pt>
                <c:pt idx="7718">
                  <c:v>0.99451637810908411</c:v>
                </c:pt>
                <c:pt idx="7719">
                  <c:v>0.99918600149232606</c:v>
                </c:pt>
                <c:pt idx="7720">
                  <c:v>1.0051540625707907</c:v>
                </c:pt>
                <c:pt idx="7721">
                  <c:v>1.0851455964863106</c:v>
                </c:pt>
                <c:pt idx="7722">
                  <c:v>1.204079042989205</c:v>
                </c:pt>
                <c:pt idx="7723">
                  <c:v>1.1547219464433469</c:v>
                </c:pt>
                <c:pt idx="7724">
                  <c:v>1.1101381084392932</c:v>
                </c:pt>
                <c:pt idx="7725">
                  <c:v>1.0376322924581514</c:v>
                </c:pt>
                <c:pt idx="7726">
                  <c:v>0.95714714247519384</c:v>
                </c:pt>
                <c:pt idx="7727">
                  <c:v>0.91118284274066563</c:v>
                </c:pt>
                <c:pt idx="7728">
                  <c:v>0.91372824359247062</c:v>
                </c:pt>
                <c:pt idx="7729">
                  <c:v>0.88098846644551776</c:v>
                </c:pt>
                <c:pt idx="7730">
                  <c:v>0.85077669219499263</c:v>
                </c:pt>
                <c:pt idx="7731">
                  <c:v>0.92009121754172363</c:v>
                </c:pt>
                <c:pt idx="7732">
                  <c:v>0.94035247884991136</c:v>
                </c:pt>
                <c:pt idx="7733">
                  <c:v>0.87334502696949956</c:v>
                </c:pt>
                <c:pt idx="7734">
                  <c:v>0.79394483785210401</c:v>
                </c:pt>
                <c:pt idx="7735">
                  <c:v>0.72901329402876303</c:v>
                </c:pt>
                <c:pt idx="7736">
                  <c:v>0.67988585305450822</c:v>
                </c:pt>
                <c:pt idx="7737">
                  <c:v>0.62905565238544514</c:v>
                </c:pt>
                <c:pt idx="7738">
                  <c:v>0.56180493392102449</c:v>
                </c:pt>
                <c:pt idx="7739">
                  <c:v>0.54118923101066629</c:v>
                </c:pt>
                <c:pt idx="7740">
                  <c:v>0.50073874692373865</c:v>
                </c:pt>
                <c:pt idx="7741">
                  <c:v>0.43535287352682983</c:v>
                </c:pt>
                <c:pt idx="7742">
                  <c:v>0.40657453515087211</c:v>
                </c:pt>
                <c:pt idx="7743">
                  <c:v>0.3695738620210483</c:v>
                </c:pt>
                <c:pt idx="7744">
                  <c:v>0.34255361995393929</c:v>
                </c:pt>
                <c:pt idx="7745">
                  <c:v>0.29636027121317915</c:v>
                </c:pt>
                <c:pt idx="7746">
                  <c:v>0.23630255866442237</c:v>
                </c:pt>
                <c:pt idx="7747">
                  <c:v>0.26672606286027445</c:v>
                </c:pt>
                <c:pt idx="7748">
                  <c:v>0.30114474333678676</c:v>
                </c:pt>
                <c:pt idx="7749">
                  <c:v>0.37307749441483107</c:v>
                </c:pt>
                <c:pt idx="7750">
                  <c:v>0.42201880228453131</c:v>
                </c:pt>
                <c:pt idx="7751">
                  <c:v>0.42474057464542403</c:v>
                </c:pt>
                <c:pt idx="7752">
                  <c:v>0.41977073865874398</c:v>
                </c:pt>
                <c:pt idx="7753">
                  <c:v>0.44485828967388769</c:v>
                </c:pt>
                <c:pt idx="7754">
                  <c:v>0.43910355650064536</c:v>
                </c:pt>
                <c:pt idx="7755">
                  <c:v>0.38416106971041297</c:v>
                </c:pt>
                <c:pt idx="7756">
                  <c:v>0.3534272418520108</c:v>
                </c:pt>
                <c:pt idx="7757">
                  <c:v>0.25827537587645383</c:v>
                </c:pt>
                <c:pt idx="7758">
                  <c:v>0.16671869951205212</c:v>
                </c:pt>
                <c:pt idx="7759">
                  <c:v>6.9135783507454321E-2</c:v>
                </c:pt>
                <c:pt idx="7760">
                  <c:v>1.7880234210128954E-2</c:v>
                </c:pt>
                <c:pt idx="7761">
                  <c:v>6.6737055486437999E-3</c:v>
                </c:pt>
                <c:pt idx="7762">
                  <c:v>6.246726968642204E-3</c:v>
                </c:pt>
                <c:pt idx="7763">
                  <c:v>-3.7976005989389678E-3</c:v>
                </c:pt>
                <c:pt idx="7764">
                  <c:v>-7.9806396683152134E-3</c:v>
                </c:pt>
                <c:pt idx="7765">
                  <c:v>-2.0820935176988412E-2</c:v>
                </c:pt>
                <c:pt idx="7766">
                  <c:v>-4.6615824230379167E-2</c:v>
                </c:pt>
                <c:pt idx="7767">
                  <c:v>-5.3323161144841681E-2</c:v>
                </c:pt>
                <c:pt idx="7768">
                  <c:v>-5.865868930165432E-2</c:v>
                </c:pt>
                <c:pt idx="7769">
                  <c:v>-0.12118033142427447</c:v>
                </c:pt>
                <c:pt idx="7770">
                  <c:v>-0.17093159554913087</c:v>
                </c:pt>
                <c:pt idx="7771">
                  <c:v>-0.19572651919972234</c:v>
                </c:pt>
                <c:pt idx="7772">
                  <c:v>-0.1776828428703687</c:v>
                </c:pt>
                <c:pt idx="7773">
                  <c:v>-0.13975181908742884</c:v>
                </c:pt>
                <c:pt idx="7774">
                  <c:v>-0.11096600807196197</c:v>
                </c:pt>
                <c:pt idx="7775">
                  <c:v>-8.1303581177114892E-2</c:v>
                </c:pt>
                <c:pt idx="7776">
                  <c:v>-5.4610827178447334E-2</c:v>
                </c:pt>
                <c:pt idx="7777">
                  <c:v>-8.0752972265803982E-2</c:v>
                </c:pt>
                <c:pt idx="7778">
                  <c:v>-0.15251797567506753</c:v>
                </c:pt>
                <c:pt idx="7779">
                  <c:v>-0.15817818141003304</c:v>
                </c:pt>
                <c:pt idx="7780">
                  <c:v>-0.14903257507173487</c:v>
                </c:pt>
                <c:pt idx="7781">
                  <c:v>-0.16495720252704552</c:v>
                </c:pt>
                <c:pt idx="7782">
                  <c:v>-0.19117360821807156</c:v>
                </c:pt>
                <c:pt idx="7783">
                  <c:v>-0.22360786981826067</c:v>
                </c:pt>
                <c:pt idx="7784">
                  <c:v>-0.25623460021062178</c:v>
                </c:pt>
                <c:pt idx="7785">
                  <c:v>-0.19037662761813451</c:v>
                </c:pt>
                <c:pt idx="7786">
                  <c:v>-6.1509232328731095E-2</c:v>
                </c:pt>
                <c:pt idx="7787">
                  <c:v>-8.585634935245462E-2</c:v>
                </c:pt>
                <c:pt idx="7788">
                  <c:v>-0.11007557274516368</c:v>
                </c:pt>
                <c:pt idx="7789">
                  <c:v>-9.1339877615596934E-2</c:v>
                </c:pt>
                <c:pt idx="7790">
                  <c:v>-4.4622625509544371E-2</c:v>
                </c:pt>
                <c:pt idx="7791">
                  <c:v>3.6234842893593591E-2</c:v>
                </c:pt>
                <c:pt idx="7792">
                  <c:v>0.13052552220656194</c:v>
                </c:pt>
                <c:pt idx="7793">
                  <c:v>0.2089863742954208</c:v>
                </c:pt>
                <c:pt idx="7794">
                  <c:v>0.33257692138875439</c:v>
                </c:pt>
                <c:pt idx="7795">
                  <c:v>0.44917778566256555</c:v>
                </c:pt>
                <c:pt idx="7796">
                  <c:v>0.57874780695061956</c:v>
                </c:pt>
                <c:pt idx="7797">
                  <c:v>0.69689819620935722</c:v>
                </c:pt>
                <c:pt idx="7798">
                  <c:v>0.8938494817162741</c:v>
                </c:pt>
                <c:pt idx="7799">
                  <c:v>1.0834694936258185</c:v>
                </c:pt>
                <c:pt idx="7800">
                  <c:v>1.1776001356358714</c:v>
                </c:pt>
                <c:pt idx="7801">
                  <c:v>1.2380642618149329</c:v>
                </c:pt>
                <c:pt idx="7802">
                  <c:v>1.2572094500862032</c:v>
                </c:pt>
                <c:pt idx="7803">
                  <c:v>1.2889415076762667</c:v>
                </c:pt>
                <c:pt idx="7804">
                  <c:v>1.3265738122409896</c:v>
                </c:pt>
                <c:pt idx="7805">
                  <c:v>1.4103462130401978</c:v>
                </c:pt>
                <c:pt idx="7806">
                  <c:v>1.4753777391454315</c:v>
                </c:pt>
                <c:pt idx="7807">
                  <c:v>1.5301252928299991</c:v>
                </c:pt>
                <c:pt idx="7808">
                  <c:v>1.5399152376612231</c:v>
                </c:pt>
                <c:pt idx="7809">
                  <c:v>1.5490792691757365</c:v>
                </c:pt>
                <c:pt idx="7810">
                  <c:v>1.6021941903497865</c:v>
                </c:pt>
                <c:pt idx="7811">
                  <c:v>1.6300241946934193</c:v>
                </c:pt>
                <c:pt idx="7812">
                  <c:v>1.6681230910457492</c:v>
                </c:pt>
                <c:pt idx="7813">
                  <c:v>1.7426502101825534</c:v>
                </c:pt>
                <c:pt idx="7814">
                  <c:v>1.7816518237772976</c:v>
                </c:pt>
                <c:pt idx="7815">
                  <c:v>1.8183123963079384</c:v>
                </c:pt>
                <c:pt idx="7816">
                  <c:v>1.8506413559497699</c:v>
                </c:pt>
                <c:pt idx="7817">
                  <c:v>1.8212306309942874</c:v>
                </c:pt>
                <c:pt idx="7818">
                  <c:v>1.8231294176998611</c:v>
                </c:pt>
                <c:pt idx="7819">
                  <c:v>1.8338797701575316</c:v>
                </c:pt>
                <c:pt idx="7820">
                  <c:v>1.87069685040955</c:v>
                </c:pt>
                <c:pt idx="7821">
                  <c:v>1.8730982733016628</c:v>
                </c:pt>
                <c:pt idx="7822">
                  <c:v>1.8412979744732165</c:v>
                </c:pt>
                <c:pt idx="7823">
                  <c:v>1.786057434401618</c:v>
                </c:pt>
                <c:pt idx="7824">
                  <c:v>1.7733508325723639</c:v>
                </c:pt>
                <c:pt idx="7825">
                  <c:v>1.7886355750551162</c:v>
                </c:pt>
                <c:pt idx="7826">
                  <c:v>1.7849697643767684</c:v>
                </c:pt>
                <c:pt idx="7827">
                  <c:v>1.7510513628442748</c:v>
                </c:pt>
                <c:pt idx="7828">
                  <c:v>1.7378975386442288</c:v>
                </c:pt>
                <c:pt idx="7829">
                  <c:v>1.7679248159177516</c:v>
                </c:pt>
                <c:pt idx="7830">
                  <c:v>1.8062541761895476</c:v>
                </c:pt>
                <c:pt idx="7831">
                  <c:v>1.9185025002028564</c:v>
                </c:pt>
                <c:pt idx="7832">
                  <c:v>1.9907270465598472</c:v>
                </c:pt>
                <c:pt idx="7833">
                  <c:v>1.998930587927336</c:v>
                </c:pt>
                <c:pt idx="7834">
                  <c:v>1.9441641972071051</c:v>
                </c:pt>
                <c:pt idx="7835">
                  <c:v>1.9716775370916986</c:v>
                </c:pt>
                <c:pt idx="7836">
                  <c:v>1.9924563997336611</c:v>
                </c:pt>
                <c:pt idx="7837">
                  <c:v>2.0182302213199974</c:v>
                </c:pt>
                <c:pt idx="7838">
                  <c:v>1.9954057383117965</c:v>
                </c:pt>
                <c:pt idx="7839">
                  <c:v>1.9995811852529459</c:v>
                </c:pt>
                <c:pt idx="7840">
                  <c:v>2.0285857212847218</c:v>
                </c:pt>
                <c:pt idx="7841">
                  <c:v>1.9264642065880195</c:v>
                </c:pt>
                <c:pt idx="7842">
                  <c:v>1.7214345851633699</c:v>
                </c:pt>
                <c:pt idx="7843">
                  <c:v>1.6812008877475602</c:v>
                </c:pt>
                <c:pt idx="7844">
                  <c:v>1.5845767271995195</c:v>
                </c:pt>
                <c:pt idx="7845">
                  <c:v>1.460591130488754</c:v>
                </c:pt>
                <c:pt idx="7846">
                  <c:v>1.2833714292058538</c:v>
                </c:pt>
                <c:pt idx="7847">
                  <c:v>1.093114003218052</c:v>
                </c:pt>
                <c:pt idx="7848">
                  <c:v>0.9826678389049871</c:v>
                </c:pt>
                <c:pt idx="7849">
                  <c:v>0.81510849388049289</c:v>
                </c:pt>
                <c:pt idx="7850">
                  <c:v>0.70678769365969285</c:v>
                </c:pt>
                <c:pt idx="7851">
                  <c:v>0.68422766738258356</c:v>
                </c:pt>
                <c:pt idx="7852">
                  <c:v>0.63200549683187601</c:v>
                </c:pt>
                <c:pt idx="7853">
                  <c:v>0.56137599694425011</c:v>
                </c:pt>
                <c:pt idx="7854">
                  <c:v>0.4303645302351044</c:v>
                </c:pt>
                <c:pt idx="7855">
                  <c:v>0.27551048100686754</c:v>
                </c:pt>
                <c:pt idx="7856">
                  <c:v>0.15189693717186334</c:v>
                </c:pt>
                <c:pt idx="7857">
                  <c:v>0.10849005770303398</c:v>
                </c:pt>
                <c:pt idx="7858">
                  <c:v>1.5549149669826921E-2</c:v>
                </c:pt>
                <c:pt idx="7859">
                  <c:v>1.5797912472049758E-2</c:v>
                </c:pt>
                <c:pt idx="7860">
                  <c:v>-4.1140908623041643E-2</c:v>
                </c:pt>
                <c:pt idx="7861">
                  <c:v>-8.5238922890849417E-2</c:v>
                </c:pt>
                <c:pt idx="7862">
                  <c:v>-8.8484998269274862E-2</c:v>
                </c:pt>
                <c:pt idx="7863">
                  <c:v>-0.14121962677746186</c:v>
                </c:pt>
                <c:pt idx="7864">
                  <c:v>-0.12169030065372254</c:v>
                </c:pt>
                <c:pt idx="7865">
                  <c:v>-0.1466467047401879</c:v>
                </c:pt>
                <c:pt idx="7866">
                  <c:v>-0.16121105764042287</c:v>
                </c:pt>
                <c:pt idx="7867">
                  <c:v>-0.1981849071738985</c:v>
                </c:pt>
                <c:pt idx="7868">
                  <c:v>-0.19021120200966246</c:v>
                </c:pt>
                <c:pt idx="7869">
                  <c:v>-0.25082437358609544</c:v>
                </c:pt>
                <c:pt idx="7870">
                  <c:v>-0.28922905310494934</c:v>
                </c:pt>
                <c:pt idx="7871">
                  <c:v>-0.2508287606184576</c:v>
                </c:pt>
                <c:pt idx="7872">
                  <c:v>-0.17103987910302842</c:v>
                </c:pt>
                <c:pt idx="7873">
                  <c:v>-2.1647565115585733E-2</c:v>
                </c:pt>
                <c:pt idx="7874">
                  <c:v>4.1951312924217526E-2</c:v>
                </c:pt>
                <c:pt idx="7875">
                  <c:v>-2.1959400022080387E-2</c:v>
                </c:pt>
                <c:pt idx="7876">
                  <c:v>-9.3902655151697517E-2</c:v>
                </c:pt>
                <c:pt idx="7877">
                  <c:v>-0.15399700241828007</c:v>
                </c:pt>
                <c:pt idx="7878">
                  <c:v>-0.21535485305141766</c:v>
                </c:pt>
                <c:pt idx="7879">
                  <c:v>-0.26525250130820771</c:v>
                </c:pt>
                <c:pt idx="7880">
                  <c:v>-0.26207624150308123</c:v>
                </c:pt>
                <c:pt idx="7881">
                  <c:v>-0.29320756503098466</c:v>
                </c:pt>
                <c:pt idx="7882">
                  <c:v>-0.26448186501654719</c:v>
                </c:pt>
                <c:pt idx="7883">
                  <c:v>-0.27354628886824195</c:v>
                </c:pt>
                <c:pt idx="7884">
                  <c:v>-0.24390463017366915</c:v>
                </c:pt>
                <c:pt idx="7885">
                  <c:v>-0.2224191468990788</c:v>
                </c:pt>
                <c:pt idx="7886">
                  <c:v>-0.27809304526270251</c:v>
                </c:pt>
                <c:pt idx="7887">
                  <c:v>-0.30258148902383281</c:v>
                </c:pt>
                <c:pt idx="7888">
                  <c:v>-0.31076919989933594</c:v>
                </c:pt>
                <c:pt idx="7889">
                  <c:v>-0.29312789179641718</c:v>
                </c:pt>
                <c:pt idx="7890">
                  <c:v>-0.31493763475817427</c:v>
                </c:pt>
                <c:pt idx="7891">
                  <c:v>-0.34123827417171393</c:v>
                </c:pt>
                <c:pt idx="7892">
                  <c:v>-0.34868348726655179</c:v>
                </c:pt>
                <c:pt idx="7893">
                  <c:v>-0.36506495432546376</c:v>
                </c:pt>
                <c:pt idx="7894">
                  <c:v>-0.35679813639996855</c:v>
                </c:pt>
                <c:pt idx="7895">
                  <c:v>-0.29305146088199013</c:v>
                </c:pt>
                <c:pt idx="7896">
                  <c:v>-0.22450984554793688</c:v>
                </c:pt>
                <c:pt idx="7897">
                  <c:v>-0.25082437358609544</c:v>
                </c:pt>
                <c:pt idx="7898">
                  <c:v>-0.30969116644303402</c:v>
                </c:pt>
                <c:pt idx="7899">
                  <c:v>-0.26946195747653856</c:v>
                </c:pt>
                <c:pt idx="7900">
                  <c:v>-0.24757492881538215</c:v>
                </c:pt>
                <c:pt idx="7901">
                  <c:v>-0.30839315041592136</c:v>
                </c:pt>
                <c:pt idx="7902">
                  <c:v>-0.29135028921630896</c:v>
                </c:pt>
                <c:pt idx="7903">
                  <c:v>-0.32801415734255629</c:v>
                </c:pt>
                <c:pt idx="7904">
                  <c:v>-0.37782554923027489</c:v>
                </c:pt>
                <c:pt idx="7905">
                  <c:v>-0.35351626910060019</c:v>
                </c:pt>
                <c:pt idx="7906">
                  <c:v>-0.39974583811902198</c:v>
                </c:pt>
                <c:pt idx="7907">
                  <c:v>-0.49328785622286325</c:v>
                </c:pt>
                <c:pt idx="7908">
                  <c:v>-0.48368752711107571</c:v>
                </c:pt>
                <c:pt idx="7909">
                  <c:v>-0.45905361638167719</c:v>
                </c:pt>
                <c:pt idx="7910">
                  <c:v>-0.45941150023952493</c:v>
                </c:pt>
                <c:pt idx="7911">
                  <c:v>-0.4418211851345058</c:v>
                </c:pt>
                <c:pt idx="7912">
                  <c:v>-0.44218945849925267</c:v>
                </c:pt>
                <c:pt idx="7913">
                  <c:v>-0.42130229352959425</c:v>
                </c:pt>
                <c:pt idx="7914">
                  <c:v>-0.41002475848066156</c:v>
                </c:pt>
                <c:pt idx="7915">
                  <c:v>-0.40672624252189271</c:v>
                </c:pt>
                <c:pt idx="7916">
                  <c:v>-0.44181057626848558</c:v>
                </c:pt>
                <c:pt idx="7917">
                  <c:v>-0.45411943147510514</c:v>
                </c:pt>
                <c:pt idx="7918">
                  <c:v>-0.41212167307810849</c:v>
                </c:pt>
                <c:pt idx="7919">
                  <c:v>-0.38044563315028307</c:v>
                </c:pt>
                <c:pt idx="7920">
                  <c:v>-0.36140725260839035</c:v>
                </c:pt>
                <c:pt idx="7921">
                  <c:v>-0.26292585876993935</c:v>
                </c:pt>
                <c:pt idx="7922">
                  <c:v>-0.10130062381477192</c:v>
                </c:pt>
                <c:pt idx="7923">
                  <c:v>-8.8401893494333444E-2</c:v>
                </c:pt>
                <c:pt idx="7924">
                  <c:v>-3.6937364542663713E-2</c:v>
                </c:pt>
                <c:pt idx="7925">
                  <c:v>5.5652315093010656E-2</c:v>
                </c:pt>
                <c:pt idx="7926">
                  <c:v>0.21004707598708877</c:v>
                </c:pt>
                <c:pt idx="7927">
                  <c:v>0.37830951497225723</c:v>
                </c:pt>
                <c:pt idx="7928">
                  <c:v>0.51217820143700432</c:v>
                </c:pt>
                <c:pt idx="7929">
                  <c:v>0.67246001207812667</c:v>
                </c:pt>
                <c:pt idx="7930">
                  <c:v>0.86893768908956825</c:v>
                </c:pt>
                <c:pt idx="7931">
                  <c:v>0.93329607587339403</c:v>
                </c:pt>
                <c:pt idx="7932">
                  <c:v>1.1103898462580539</c:v>
                </c:pt>
                <c:pt idx="7933">
                  <c:v>1.3031581619057937</c:v>
                </c:pt>
                <c:pt idx="7934">
                  <c:v>1.4264367936544364</c:v>
                </c:pt>
                <c:pt idx="7935">
                  <c:v>1.5076642765040267</c:v>
                </c:pt>
                <c:pt idx="7936">
                  <c:v>1.5626963350050209</c:v>
                </c:pt>
                <c:pt idx="7937">
                  <c:v>1.5808421873040355</c:v>
                </c:pt>
                <c:pt idx="7938">
                  <c:v>1.6236248392492734</c:v>
                </c:pt>
                <c:pt idx="7939">
                  <c:v>1.6441512243064744</c:v>
                </c:pt>
                <c:pt idx="7940">
                  <c:v>1.6596224674432127</c:v>
                </c:pt>
                <c:pt idx="7941">
                  <c:v>1.6547618871829917</c:v>
                </c:pt>
                <c:pt idx="7942">
                  <c:v>1.5832502674792257</c:v>
                </c:pt>
                <c:pt idx="7943">
                  <c:v>1.5870350555259685</c:v>
                </c:pt>
                <c:pt idx="7944">
                  <c:v>1.5116086802448632</c:v>
                </c:pt>
                <c:pt idx="7945">
                  <c:v>1.5212335920215738</c:v>
                </c:pt>
                <c:pt idx="7946">
                  <c:v>1.5259117923059997</c:v>
                </c:pt>
                <c:pt idx="7947">
                  <c:v>1.5388416205733442</c:v>
                </c:pt>
                <c:pt idx="7948">
                  <c:v>1.6182794771398141</c:v>
                </c:pt>
                <c:pt idx="7949">
                  <c:v>1.7625871776666722</c:v>
                </c:pt>
                <c:pt idx="7950">
                  <c:v>1.8175315941386883</c:v>
                </c:pt>
                <c:pt idx="7951">
                  <c:v>1.8686257274482874</c:v>
                </c:pt>
                <c:pt idx="7952">
                  <c:v>1.8751775792864622</c:v>
                </c:pt>
                <c:pt idx="7953">
                  <c:v>1.8740693416128342</c:v>
                </c:pt>
                <c:pt idx="7954">
                  <c:v>1.8846493975988492</c:v>
                </c:pt>
                <c:pt idx="7955">
                  <c:v>1.8529589485234004</c:v>
                </c:pt>
                <c:pt idx="7956">
                  <c:v>1.8011023511762192</c:v>
                </c:pt>
                <c:pt idx="7957">
                  <c:v>1.7208024977266851</c:v>
                </c:pt>
                <c:pt idx="7958">
                  <c:v>1.7027642864701455</c:v>
                </c:pt>
                <c:pt idx="7959">
                  <c:v>1.7159573799908305</c:v>
                </c:pt>
                <c:pt idx="7960">
                  <c:v>1.7414599695094766</c:v>
                </c:pt>
                <c:pt idx="7961">
                  <c:v>1.7072103870515691</c:v>
                </c:pt>
                <c:pt idx="7962">
                  <c:v>1.6393378369741929</c:v>
                </c:pt>
                <c:pt idx="7963">
                  <c:v>1.6462259446555847</c:v>
                </c:pt>
                <c:pt idx="7964">
                  <c:v>1.6078185228644009</c:v>
                </c:pt>
                <c:pt idx="7965">
                  <c:v>1.6080357840824377</c:v>
                </c:pt>
                <c:pt idx="7966">
                  <c:v>1.5957828424883043</c:v>
                </c:pt>
                <c:pt idx="7967">
                  <c:v>1.5231533072685042</c:v>
                </c:pt>
                <c:pt idx="7968">
                  <c:v>1.5093961361475132</c:v>
                </c:pt>
                <c:pt idx="7969">
                  <c:v>1.4205185046102025</c:v>
                </c:pt>
                <c:pt idx="7970">
                  <c:v>1.3358727951741116</c:v>
                </c:pt>
                <c:pt idx="7971">
                  <c:v>1.3225814056777887</c:v>
                </c:pt>
                <c:pt idx="7972">
                  <c:v>1.3242339673857344</c:v>
                </c:pt>
                <c:pt idx="7973">
                  <c:v>1.1880849399425191</c:v>
                </c:pt>
                <c:pt idx="7974">
                  <c:v>1.0860022205161868</c:v>
                </c:pt>
                <c:pt idx="7975">
                  <c:v>0.99933235821659627</c:v>
                </c:pt>
                <c:pt idx="7976">
                  <c:v>0.89559437449545287</c:v>
                </c:pt>
                <c:pt idx="7977">
                  <c:v>0.84700327184387592</c:v>
                </c:pt>
                <c:pt idx="7978">
                  <c:v>0.81851563907689007</c:v>
                </c:pt>
                <c:pt idx="7979">
                  <c:v>0.79316940788655499</c:v>
                </c:pt>
                <c:pt idx="7980">
                  <c:v>0.74019237330132426</c:v>
                </c:pt>
                <c:pt idx="7981">
                  <c:v>0.69410387938695173</c:v>
                </c:pt>
                <c:pt idx="7982">
                  <c:v>0.7445664962788443</c:v>
                </c:pt>
                <c:pt idx="7983">
                  <c:v>0.71771480216462857</c:v>
                </c:pt>
                <c:pt idx="7984">
                  <c:v>0.71758443376680026</c:v>
                </c:pt>
                <c:pt idx="7985">
                  <c:v>0.69359635643495199</c:v>
                </c:pt>
                <c:pt idx="7986">
                  <c:v>0.58259939963602569</c:v>
                </c:pt>
                <c:pt idx="7987">
                  <c:v>0.57836905597225829</c:v>
                </c:pt>
                <c:pt idx="7988">
                  <c:v>0.56087282189831078</c:v>
                </c:pt>
                <c:pt idx="7989">
                  <c:v>0.51294168385310035</c:v>
                </c:pt>
                <c:pt idx="7990">
                  <c:v>0.44211864806506607</c:v>
                </c:pt>
                <c:pt idx="7991">
                  <c:v>0.42077552226691695</c:v>
                </c:pt>
                <c:pt idx="7992">
                  <c:v>0.41742004651415154</c:v>
                </c:pt>
                <c:pt idx="7993">
                  <c:v>0.41496984412831939</c:v>
                </c:pt>
                <c:pt idx="7994">
                  <c:v>0.40849224468842954</c:v>
                </c:pt>
                <c:pt idx="7995">
                  <c:v>0.4069703486380627</c:v>
                </c:pt>
                <c:pt idx="7996">
                  <c:v>0.35965707022802779</c:v>
                </c:pt>
                <c:pt idx="7997">
                  <c:v>0.2816392959014018</c:v>
                </c:pt>
                <c:pt idx="7998">
                  <c:v>0.25282267099727374</c:v>
                </c:pt>
                <c:pt idx="7999">
                  <c:v>0.16746425123340566</c:v>
                </c:pt>
                <c:pt idx="8000">
                  <c:v>0.11782580641249947</c:v>
                </c:pt>
                <c:pt idx="8001">
                  <c:v>7.8056887663938895E-2</c:v>
                </c:pt>
                <c:pt idx="8002">
                  <c:v>-2.3666206213718021E-2</c:v>
                </c:pt>
                <c:pt idx="8003">
                  <c:v>-5.3901228707787782E-2</c:v>
                </c:pt>
                <c:pt idx="8004">
                  <c:v>-7.9438312418792997E-2</c:v>
                </c:pt>
                <c:pt idx="8005">
                  <c:v>-9.0952629094990453E-2</c:v>
                </c:pt>
                <c:pt idx="8006">
                  <c:v>-0.10060502779336568</c:v>
                </c:pt>
                <c:pt idx="8007">
                  <c:v>-8.215321309231316E-2</c:v>
                </c:pt>
                <c:pt idx="8008">
                  <c:v>-0.1103757170160253</c:v>
                </c:pt>
                <c:pt idx="8009">
                  <c:v>-0.17646282600493771</c:v>
                </c:pt>
                <c:pt idx="8010">
                  <c:v>-0.25370178585945363</c:v>
                </c:pt>
                <c:pt idx="8011">
                  <c:v>-0.2149785809806054</c:v>
                </c:pt>
                <c:pt idx="8012">
                  <c:v>-0.25544750252838661</c:v>
                </c:pt>
                <c:pt idx="8013">
                  <c:v>-0.23833668706687053</c:v>
                </c:pt>
                <c:pt idx="8014">
                  <c:v>-0.26541806403977403</c:v>
                </c:pt>
                <c:pt idx="8015">
                  <c:v>-0.28418829767341425</c:v>
                </c:pt>
                <c:pt idx="8016">
                  <c:v>-0.3041397357392327</c:v>
                </c:pt>
                <c:pt idx="8017">
                  <c:v>-0.2966269711216773</c:v>
                </c:pt>
                <c:pt idx="8018">
                  <c:v>-0.21873947592556539</c:v>
                </c:pt>
                <c:pt idx="8019">
                  <c:v>-0.22151846523091095</c:v>
                </c:pt>
                <c:pt idx="8020">
                  <c:v>-0.183889084674873</c:v>
                </c:pt>
                <c:pt idx="8021">
                  <c:v>-0.17663069435137549</c:v>
                </c:pt>
                <c:pt idx="8022">
                  <c:v>-0.22540571319881114</c:v>
                </c:pt>
                <c:pt idx="8023">
                  <c:v>-0.28414316610134172</c:v>
                </c:pt>
                <c:pt idx="8024">
                  <c:v>-0.33929673921829445</c:v>
                </c:pt>
                <c:pt idx="8025">
                  <c:v>-0.44280403258872952</c:v>
                </c:pt>
                <c:pt idx="8026">
                  <c:v>-0.52739324664597775</c:v>
                </c:pt>
                <c:pt idx="8027">
                  <c:v>-0.56423051545515668</c:v>
                </c:pt>
                <c:pt idx="8028">
                  <c:v>-0.5952516086121844</c:v>
                </c:pt>
                <c:pt idx="8029">
                  <c:v>-0.61678557412282797</c:v>
                </c:pt>
                <c:pt idx="8030">
                  <c:v>-0.65320807775696355</c:v>
                </c:pt>
                <c:pt idx="8031">
                  <c:v>-0.69843795992047442</c:v>
                </c:pt>
                <c:pt idx="8032">
                  <c:v>-0.69835409884732891</c:v>
                </c:pt>
                <c:pt idx="8033">
                  <c:v>-0.71942605408393701</c:v>
                </c:pt>
                <c:pt idx="8034">
                  <c:v>-0.80999081309663823</c:v>
                </c:pt>
                <c:pt idx="8035">
                  <c:v>-0.84325527133610212</c:v>
                </c:pt>
                <c:pt idx="8036">
                  <c:v>-0.84610280329641463</c:v>
                </c:pt>
                <c:pt idx="8037">
                  <c:v>-0.83667101756523887</c:v>
                </c:pt>
                <c:pt idx="8038">
                  <c:v>-0.81830863481657234</c:v>
                </c:pt>
                <c:pt idx="8039">
                  <c:v>-0.81206518929807936</c:v>
                </c:pt>
                <c:pt idx="8040">
                  <c:v>-0.79110523810322131</c:v>
                </c:pt>
                <c:pt idx="8041">
                  <c:v>-0.76723943208237966</c:v>
                </c:pt>
                <c:pt idx="8042">
                  <c:v>-0.69899892914023143</c:v>
                </c:pt>
                <c:pt idx="8043">
                  <c:v>-0.67254131312589338</c:v>
                </c:pt>
                <c:pt idx="8044">
                  <c:v>-0.66377594812582152</c:v>
                </c:pt>
                <c:pt idx="8045">
                  <c:v>-0.63424172229644993</c:v>
                </c:pt>
                <c:pt idx="8046">
                  <c:v>-0.63147566626566809</c:v>
                </c:pt>
                <c:pt idx="8047">
                  <c:v>-0.60820371464606882</c:v>
                </c:pt>
                <c:pt idx="8048">
                  <c:v>-0.60255617766492464</c:v>
                </c:pt>
                <c:pt idx="8049">
                  <c:v>-0.62573232069285256</c:v>
                </c:pt>
                <c:pt idx="8050">
                  <c:v>-0.61054611228172162</c:v>
                </c:pt>
                <c:pt idx="8051">
                  <c:v>-0.61070534155905665</c:v>
                </c:pt>
                <c:pt idx="8052">
                  <c:v>-0.64312750664847251</c:v>
                </c:pt>
                <c:pt idx="8053">
                  <c:v>-0.65507603808371895</c:v>
                </c:pt>
                <c:pt idx="8054">
                  <c:v>-0.60559289993668186</c:v>
                </c:pt>
                <c:pt idx="8055">
                  <c:v>-0.55371180417888444</c:v>
                </c:pt>
                <c:pt idx="8056">
                  <c:v>-0.49605974989612234</c:v>
                </c:pt>
                <c:pt idx="8057">
                  <c:v>-0.43820697026635447</c:v>
                </c:pt>
                <c:pt idx="8058">
                  <c:v>-0.42491403449254406</c:v>
                </c:pt>
                <c:pt idx="8059">
                  <c:v>-0.46152182395511326</c:v>
                </c:pt>
                <c:pt idx="8060">
                  <c:v>-0.46010122934855924</c:v>
                </c:pt>
                <c:pt idx="8061">
                  <c:v>-0.36527162181305978</c:v>
                </c:pt>
                <c:pt idx="8062">
                  <c:v>-0.19668811990615803</c:v>
                </c:pt>
                <c:pt idx="8063">
                  <c:v>-0.10658669894241608</c:v>
                </c:pt>
                <c:pt idx="8064">
                  <c:v>-7.2345243131483272E-2</c:v>
                </c:pt>
                <c:pt idx="8065">
                  <c:v>-4.8976086383664991E-2</c:v>
                </c:pt>
                <c:pt idx="8066">
                  <c:v>-3.4826877248844694E-2</c:v>
                </c:pt>
                <c:pt idx="8067">
                  <c:v>-9.7175971256292515E-2</c:v>
                </c:pt>
                <c:pt idx="8068">
                  <c:v>-0.12088567392247576</c:v>
                </c:pt>
                <c:pt idx="8069">
                  <c:v>-6.6115558342449143E-2</c:v>
                </c:pt>
                <c:pt idx="8070">
                  <c:v>4.777729351790521E-2</c:v>
                </c:pt>
                <c:pt idx="8071">
                  <c:v>0.17359224173268897</c:v>
                </c:pt>
                <c:pt idx="8072">
                  <c:v>0.25544813340567624</c:v>
                </c:pt>
                <c:pt idx="8073">
                  <c:v>0.3676248112832779</c:v>
                </c:pt>
                <c:pt idx="8074">
                  <c:v>0.5124367250738483</c:v>
                </c:pt>
                <c:pt idx="8075">
                  <c:v>0.5656721470477285</c:v>
                </c:pt>
                <c:pt idx="8076">
                  <c:v>0.60359274719243472</c:v>
                </c:pt>
                <c:pt idx="8077">
                  <c:v>0.65020291885857218</c:v>
                </c:pt>
                <c:pt idx="8078">
                  <c:v>0.70525661818242691</c:v>
                </c:pt>
                <c:pt idx="8079">
                  <c:v>0.78359546968741223</c:v>
                </c:pt>
                <c:pt idx="8080">
                  <c:v>0.80455698339075099</c:v>
                </c:pt>
                <c:pt idx="8081">
                  <c:v>0.77215696848886595</c:v>
                </c:pt>
                <c:pt idx="8082">
                  <c:v>0.81182660253203065</c:v>
                </c:pt>
                <c:pt idx="8083">
                  <c:v>0.83576853114765548</c:v>
                </c:pt>
                <c:pt idx="8084">
                  <c:v>0.82869648992626976</c:v>
                </c:pt>
                <c:pt idx="8085">
                  <c:v>0.7736262051105407</c:v>
                </c:pt>
                <c:pt idx="8086">
                  <c:v>0.75027990743670647</c:v>
                </c:pt>
                <c:pt idx="8087">
                  <c:v>0.67421984656239686</c:v>
                </c:pt>
                <c:pt idx="8088">
                  <c:v>0.65316663131601205</c:v>
                </c:pt>
                <c:pt idx="8089">
                  <c:v>0.58449752145661671</c:v>
                </c:pt>
                <c:pt idx="8090">
                  <c:v>0.53454613481793001</c:v>
                </c:pt>
                <c:pt idx="8091">
                  <c:v>0.52278001020839171</c:v>
                </c:pt>
                <c:pt idx="8092">
                  <c:v>0.55490344546993564</c:v>
                </c:pt>
                <c:pt idx="8093">
                  <c:v>0.60269956759840371</c:v>
                </c:pt>
                <c:pt idx="8094">
                  <c:v>0.58460459248231411</c:v>
                </c:pt>
                <c:pt idx="8095">
                  <c:v>0.59132493947371434</c:v>
                </c:pt>
                <c:pt idx="8096">
                  <c:v>0.6297240461554664</c:v>
                </c:pt>
                <c:pt idx="8097">
                  <c:v>0.64548496421383927</c:v>
                </c:pt>
                <c:pt idx="8098">
                  <c:v>0.65706576709016751</c:v>
                </c:pt>
                <c:pt idx="8099">
                  <c:v>0.6243442468924888</c:v>
                </c:pt>
                <c:pt idx="8100">
                  <c:v>0.58291211827269462</c:v>
                </c:pt>
                <c:pt idx="8101">
                  <c:v>0.53418408510874127</c:v>
                </c:pt>
                <c:pt idx="8102">
                  <c:v>0.49914621174099977</c:v>
                </c:pt>
                <c:pt idx="8103">
                  <c:v>0.43910485835606577</c:v>
                </c:pt>
                <c:pt idx="8104">
                  <c:v>0.41442446991360044</c:v>
                </c:pt>
                <c:pt idx="8105">
                  <c:v>0.41226925901249623</c:v>
                </c:pt>
                <c:pt idx="8106">
                  <c:v>0.42225971914845778</c:v>
                </c:pt>
                <c:pt idx="8107">
                  <c:v>0.40822202101878385</c:v>
                </c:pt>
                <c:pt idx="8108">
                  <c:v>0.3997383560841638</c:v>
                </c:pt>
                <c:pt idx="8109">
                  <c:v>0.40120327697727415</c:v>
                </c:pt>
                <c:pt idx="8110">
                  <c:v>0.37213836342447132</c:v>
                </c:pt>
                <c:pt idx="8111">
                  <c:v>0.37020198885499594</c:v>
                </c:pt>
                <c:pt idx="8112">
                  <c:v>0.34877650279842853</c:v>
                </c:pt>
                <c:pt idx="8113">
                  <c:v>0.421887058597398</c:v>
                </c:pt>
                <c:pt idx="8114">
                  <c:v>0.54403978383818208</c:v>
                </c:pt>
                <c:pt idx="8115">
                  <c:v>0.54456047047287937</c:v>
                </c:pt>
                <c:pt idx="8116">
                  <c:v>0.48594383480342701</c:v>
                </c:pt>
                <c:pt idx="8117">
                  <c:v>0.43527949460697235</c:v>
                </c:pt>
                <c:pt idx="8118">
                  <c:v>0.41099141409013257</c:v>
                </c:pt>
                <c:pt idx="8119">
                  <c:v>0.40109722664856579</c:v>
                </c:pt>
                <c:pt idx="8120">
                  <c:v>0.41254907714438094</c:v>
                </c:pt>
                <c:pt idx="8121">
                  <c:v>0.36261517094772833</c:v>
                </c:pt>
                <c:pt idx="8122">
                  <c:v>0.32774189203307574</c:v>
                </c:pt>
                <c:pt idx="8123">
                  <c:v>0.2735812640254216</c:v>
                </c:pt>
                <c:pt idx="8124">
                  <c:v>0.19109845787878313</c:v>
                </c:pt>
                <c:pt idx="8125">
                  <c:v>5.0982337688619962E-2</c:v>
                </c:pt>
                <c:pt idx="8126">
                  <c:v>-5.0503371779954426E-2</c:v>
                </c:pt>
                <c:pt idx="8127">
                  <c:v>-0.15386516273274017</c:v>
                </c:pt>
                <c:pt idx="8128">
                  <c:v>-0.21315518712699408</c:v>
                </c:pt>
                <c:pt idx="8129">
                  <c:v>-0.38437028692660463</c:v>
                </c:pt>
                <c:pt idx="8130">
                  <c:v>-0.54238525720667474</c:v>
                </c:pt>
                <c:pt idx="8131">
                  <c:v>-0.52647099698138888</c:v>
                </c:pt>
                <c:pt idx="8132">
                  <c:v>-0.55575094226105504</c:v>
                </c:pt>
                <c:pt idx="8133">
                  <c:v>-0.59163966264611423</c:v>
                </c:pt>
                <c:pt idx="8134">
                  <c:v>-0.60362841628224995</c:v>
                </c:pt>
                <c:pt idx="8135">
                  <c:v>-0.61555973456135704</c:v>
                </c:pt>
                <c:pt idx="8136">
                  <c:v>-0.65710824652980904</c:v>
                </c:pt>
                <c:pt idx="8137">
                  <c:v>-0.67454694808949456</c:v>
                </c:pt>
                <c:pt idx="8138">
                  <c:v>-0.68621598858194244</c:v>
                </c:pt>
                <c:pt idx="8139">
                  <c:v>-0.70134354098892093</c:v>
                </c:pt>
                <c:pt idx="8140">
                  <c:v>-0.69844949732305739</c:v>
                </c:pt>
                <c:pt idx="8141">
                  <c:v>-0.68363249303372142</c:v>
                </c:pt>
                <c:pt idx="8142">
                  <c:v>-0.68375889273901691</c:v>
                </c:pt>
                <c:pt idx="8143">
                  <c:v>-0.72858938492514891</c:v>
                </c:pt>
                <c:pt idx="8144">
                  <c:v>-0.79433116480651089</c:v>
                </c:pt>
                <c:pt idx="8145">
                  <c:v>-0.8936299813734081</c:v>
                </c:pt>
                <c:pt idx="8146">
                  <c:v>-0.95288931494526763</c:v>
                </c:pt>
                <c:pt idx="8147">
                  <c:v>-0.98490880996256225</c:v>
                </c:pt>
                <c:pt idx="8148">
                  <c:v>-0.97927530995231471</c:v>
                </c:pt>
                <c:pt idx="8149">
                  <c:v>-0.99407497584923721</c:v>
                </c:pt>
                <c:pt idx="8150">
                  <c:v>-1.029485606476354</c:v>
                </c:pt>
                <c:pt idx="8151">
                  <c:v>-1.0759381950440019</c:v>
                </c:pt>
                <c:pt idx="8152">
                  <c:v>-1.084355341576803</c:v>
                </c:pt>
                <c:pt idx="8153">
                  <c:v>-1.1104061174648212</c:v>
                </c:pt>
                <c:pt idx="8154">
                  <c:v>-1.1539547866304753</c:v>
                </c:pt>
                <c:pt idx="8155">
                  <c:v>-1.1548953765277687</c:v>
                </c:pt>
                <c:pt idx="8156">
                  <c:v>-1.1779795351379474</c:v>
                </c:pt>
                <c:pt idx="8157">
                  <c:v>-1.1651012539870012</c:v>
                </c:pt>
                <c:pt idx="8158">
                  <c:v>-1.1682630192528702</c:v>
                </c:pt>
                <c:pt idx="8159">
                  <c:v>-1.1690578879231321</c:v>
                </c:pt>
                <c:pt idx="8160">
                  <c:v>-1.1442612024827357</c:v>
                </c:pt>
                <c:pt idx="8161">
                  <c:v>-1.1729275071817837</c:v>
                </c:pt>
                <c:pt idx="8162">
                  <c:v>-1.1450131891980277</c:v>
                </c:pt>
                <c:pt idx="8163">
                  <c:v>-1.146543306540647</c:v>
                </c:pt>
                <c:pt idx="8164">
                  <c:v>-1.0696117325490486</c:v>
                </c:pt>
                <c:pt idx="8165">
                  <c:v>-1.0634187343509212</c:v>
                </c:pt>
                <c:pt idx="8166">
                  <c:v>-1.0981368975416199</c:v>
                </c:pt>
                <c:pt idx="8167">
                  <c:v>-1.1189580450250578</c:v>
                </c:pt>
                <c:pt idx="8168">
                  <c:v>-1.1784262087043933</c:v>
                </c:pt>
                <c:pt idx="8169">
                  <c:v>-1.1688254137043617</c:v>
                </c:pt>
                <c:pt idx="8170">
                  <c:v>-1.0923696810236665</c:v>
                </c:pt>
                <c:pt idx="8171">
                  <c:v>-1.1264631025827478</c:v>
                </c:pt>
                <c:pt idx="8172">
                  <c:v>-1.1358263826054398</c:v>
                </c:pt>
                <c:pt idx="8173">
                  <c:v>-1.1577255874391139</c:v>
                </c:pt>
                <c:pt idx="8174">
                  <c:v>-1.1550987266257029</c:v>
                </c:pt>
                <c:pt idx="8175">
                  <c:v>-1.1339384093217657</c:v>
                </c:pt>
                <c:pt idx="8176">
                  <c:v>-1.1038852265011743</c:v>
                </c:pt>
                <c:pt idx="8177">
                  <c:v>-1.0731853466698487</c:v>
                </c:pt>
                <c:pt idx="8178">
                  <c:v>-1.0661322612747051</c:v>
                </c:pt>
                <c:pt idx="8179">
                  <c:v>-1.0337275402668973</c:v>
                </c:pt>
                <c:pt idx="8180">
                  <c:v>-0.995595694108805</c:v>
                </c:pt>
                <c:pt idx="8181">
                  <c:v>-1.0197963075293066</c:v>
                </c:pt>
                <c:pt idx="8182">
                  <c:v>-1.0260696844682122</c:v>
                </c:pt>
                <c:pt idx="8183">
                  <c:v>-0.98180460625742649</c:v>
                </c:pt>
                <c:pt idx="8184">
                  <c:v>-0.90120814735539045</c:v>
                </c:pt>
                <c:pt idx="8185">
                  <c:v>-0.91540020326296911</c:v>
                </c:pt>
                <c:pt idx="8186">
                  <c:v>-0.92748264281914772</c:v>
                </c:pt>
                <c:pt idx="8187">
                  <c:v>-0.85241966457550145</c:v>
                </c:pt>
                <c:pt idx="8188">
                  <c:v>-0.81657380932833767</c:v>
                </c:pt>
                <c:pt idx="8189">
                  <c:v>-0.76198545223739611</c:v>
                </c:pt>
                <c:pt idx="8190">
                  <c:v>-0.73753411353321652</c:v>
                </c:pt>
                <c:pt idx="8191">
                  <c:v>-0.80753307010490172</c:v>
                </c:pt>
                <c:pt idx="8192">
                  <c:v>-0.81348706735729481</c:v>
                </c:pt>
                <c:pt idx="8193">
                  <c:v>-0.81338908976778945</c:v>
                </c:pt>
                <c:pt idx="8194">
                  <c:v>-0.78282606431478796</c:v>
                </c:pt>
                <c:pt idx="8195">
                  <c:v>-0.69842258959262837</c:v>
                </c:pt>
                <c:pt idx="8196">
                  <c:v>-0.62618664124737289</c:v>
                </c:pt>
                <c:pt idx="8197">
                  <c:v>-0.58398896901345687</c:v>
                </c:pt>
                <c:pt idx="8198">
                  <c:v>-0.5028649698897284</c:v>
                </c:pt>
                <c:pt idx="8199">
                  <c:v>-0.45165720276897542</c:v>
                </c:pt>
                <c:pt idx="8200">
                  <c:v>-0.45168534596909343</c:v>
                </c:pt>
                <c:pt idx="8201">
                  <c:v>-0.33103045257429004</c:v>
                </c:pt>
                <c:pt idx="8202">
                  <c:v>-8.6991286898335574E-2</c:v>
                </c:pt>
                <c:pt idx="8203">
                  <c:v>-8.41799199637157E-3</c:v>
                </c:pt>
                <c:pt idx="8204">
                  <c:v>9.4718891440637235E-2</c:v>
                </c:pt>
                <c:pt idx="8205">
                  <c:v>0.24668235829692667</c:v>
                </c:pt>
                <c:pt idx="8206">
                  <c:v>0.35623561841079798</c:v>
                </c:pt>
                <c:pt idx="8207">
                  <c:v>0.44431499300535504</c:v>
                </c:pt>
                <c:pt idx="8208">
                  <c:v>0.48876143408712491</c:v>
                </c:pt>
                <c:pt idx="8209">
                  <c:v>0.61601252711616317</c:v>
                </c:pt>
                <c:pt idx="8210">
                  <c:v>0.64462320848289911</c:v>
                </c:pt>
                <c:pt idx="8211">
                  <c:v>0.70220539850152452</c:v>
                </c:pt>
                <c:pt idx="8212">
                  <c:v>0.7629058321176857</c:v>
                </c:pt>
                <c:pt idx="8213">
                  <c:v>0.85873991948749517</c:v>
                </c:pt>
                <c:pt idx="8214">
                  <c:v>0.94386802181271168</c:v>
                </c:pt>
                <c:pt idx="8215">
                  <c:v>1.0623787929500097</c:v>
                </c:pt>
                <c:pt idx="8216">
                  <c:v>1.104388929122464</c:v>
                </c:pt>
                <c:pt idx="8217">
                  <c:v>1.1673127357364588</c:v>
                </c:pt>
                <c:pt idx="8218">
                  <c:v>1.3058266473995022</c:v>
                </c:pt>
                <c:pt idx="8219">
                  <c:v>1.3741000775996681</c:v>
                </c:pt>
                <c:pt idx="8220">
                  <c:v>1.4522091784104192</c:v>
                </c:pt>
                <c:pt idx="8221">
                  <c:v>1.4808548108825998</c:v>
                </c:pt>
                <c:pt idx="8222">
                  <c:v>1.4594934359862379</c:v>
                </c:pt>
                <c:pt idx="8223">
                  <c:v>1.4270647292432708</c:v>
                </c:pt>
                <c:pt idx="8224">
                  <c:v>1.4075966595654033</c:v>
                </c:pt>
                <c:pt idx="8225">
                  <c:v>1.3616089522107322</c:v>
                </c:pt>
                <c:pt idx="8226">
                  <c:v>1.288301787072327</c:v>
                </c:pt>
                <c:pt idx="8227">
                  <c:v>1.266971491280666</c:v>
                </c:pt>
                <c:pt idx="8228">
                  <c:v>1.2232122025782823</c:v>
                </c:pt>
                <c:pt idx="8229">
                  <c:v>1.2393373711925264</c:v>
                </c:pt>
                <c:pt idx="8230">
                  <c:v>1.2252555178579463</c:v>
                </c:pt>
                <c:pt idx="8231">
                  <c:v>1.2138374951032751</c:v>
                </c:pt>
                <c:pt idx="8232">
                  <c:v>1.2681285632864663</c:v>
                </c:pt>
                <c:pt idx="8233">
                  <c:v>1.201030758331264</c:v>
                </c:pt>
                <c:pt idx="8234">
                  <c:v>1.1062112582280439</c:v>
                </c:pt>
                <c:pt idx="8235">
                  <c:v>1.1204716684073079</c:v>
                </c:pt>
                <c:pt idx="8236">
                  <c:v>1.1412887982178501</c:v>
                </c:pt>
                <c:pt idx="8237">
                  <c:v>1.1601191501567212</c:v>
                </c:pt>
                <c:pt idx="8238">
                  <c:v>1.1067704855847649</c:v>
                </c:pt>
                <c:pt idx="8239">
                  <c:v>1.0757628377062414</c:v>
                </c:pt>
                <c:pt idx="8240">
                  <c:v>1.0864646432374323</c:v>
                </c:pt>
                <c:pt idx="8241">
                  <c:v>1.0928887401932206</c:v>
                </c:pt>
                <c:pt idx="8242">
                  <c:v>1.110644913753023</c:v>
                </c:pt>
                <c:pt idx="8243">
                  <c:v>1.0857283691054607</c:v>
                </c:pt>
                <c:pt idx="8244">
                  <c:v>1.1081207274842613</c:v>
                </c:pt>
                <c:pt idx="8245">
                  <c:v>1.113305730659746</c:v>
                </c:pt>
                <c:pt idx="8246">
                  <c:v>1.1132303109280095</c:v>
                </c:pt>
                <c:pt idx="8247">
                  <c:v>1.0943614491116744</c:v>
                </c:pt>
                <c:pt idx="8248">
                  <c:v>1.0804725798613057</c:v>
                </c:pt>
                <c:pt idx="8249">
                  <c:v>0.97997587512506534</c:v>
                </c:pt>
                <c:pt idx="8250">
                  <c:v>0.89929439936198574</c:v>
                </c:pt>
                <c:pt idx="8251">
                  <c:v>0.85662331454884444</c:v>
                </c:pt>
                <c:pt idx="8252">
                  <c:v>0.80596457832556923</c:v>
                </c:pt>
                <c:pt idx="8253">
                  <c:v>0.75893074118576531</c:v>
                </c:pt>
                <c:pt idx="8254">
                  <c:v>0.69011725899840337</c:v>
                </c:pt>
                <c:pt idx="8255">
                  <c:v>0.62321415889774701</c:v>
                </c:pt>
                <c:pt idx="8256">
                  <c:v>0.55285085043435545</c:v>
                </c:pt>
                <c:pt idx="8257">
                  <c:v>0.47495000323365738</c:v>
                </c:pt>
                <c:pt idx="8258">
                  <c:v>0.42636254243112526</c:v>
                </c:pt>
                <c:pt idx="8259">
                  <c:v>0.39071811916270116</c:v>
                </c:pt>
                <c:pt idx="8260">
                  <c:v>0.29299249789298693</c:v>
                </c:pt>
                <c:pt idx="8261">
                  <c:v>0.12210811628537599</c:v>
                </c:pt>
                <c:pt idx="8262">
                  <c:v>2.460231458575075E-2</c:v>
                </c:pt>
                <c:pt idx="8263">
                  <c:v>-6.5355928031821831E-2</c:v>
                </c:pt>
                <c:pt idx="8264">
                  <c:v>-9.2297590597900811E-2</c:v>
                </c:pt>
                <c:pt idx="8265">
                  <c:v>-0.10913339850742031</c:v>
                </c:pt>
                <c:pt idx="8266">
                  <c:v>-7.9465131811512588E-2</c:v>
                </c:pt>
                <c:pt idx="8267">
                  <c:v>-0.13206516228942813</c:v>
                </c:pt>
                <c:pt idx="8268">
                  <c:v>-0.21667621992199826</c:v>
                </c:pt>
                <c:pt idx="8269">
                  <c:v>-0.27120583783665442</c:v>
                </c:pt>
                <c:pt idx="8270">
                  <c:v>-0.3094598864241544</c:v>
                </c:pt>
                <c:pt idx="8271">
                  <c:v>-0.35652583898763168</c:v>
                </c:pt>
                <c:pt idx="8272">
                  <c:v>-0.35405170733668673</c:v>
                </c:pt>
                <c:pt idx="8273">
                  <c:v>-0.43557564458407744</c:v>
                </c:pt>
                <c:pt idx="8274">
                  <c:v>-0.56352793955172187</c:v>
                </c:pt>
                <c:pt idx="8275">
                  <c:v>-0.58391138760122219</c:v>
                </c:pt>
                <c:pt idx="8276">
                  <c:v>-0.61311604564462474</c:v>
                </c:pt>
                <c:pt idx="8277">
                  <c:v>-0.65738933645641062</c:v>
                </c:pt>
                <c:pt idx="8278">
                  <c:v>-0.69596881842662572</c:v>
                </c:pt>
                <c:pt idx="8279">
                  <c:v>-0.74941739535501628</c:v>
                </c:pt>
                <c:pt idx="8280">
                  <c:v>-0.77333694524064667</c:v>
                </c:pt>
                <c:pt idx="8281">
                  <c:v>-0.84245480466967348</c:v>
                </c:pt>
                <c:pt idx="8282">
                  <c:v>-0.93826104877261995</c:v>
                </c:pt>
                <c:pt idx="8283">
                  <c:v>-0.95064846025368577</c:v>
                </c:pt>
                <c:pt idx="8284">
                  <c:v>-0.9776981450405271</c:v>
                </c:pt>
                <c:pt idx="8285">
                  <c:v>-1.0096995533368283</c:v>
                </c:pt>
                <c:pt idx="8286">
                  <c:v>-0.99980008613093352</c:v>
                </c:pt>
                <c:pt idx="8287">
                  <c:v>-1.01690871552813</c:v>
                </c:pt>
                <c:pt idx="8288">
                  <c:v>-1.0011883779478135</c:v>
                </c:pt>
                <c:pt idx="8289">
                  <c:v>-1.0074817534402141</c:v>
                </c:pt>
                <c:pt idx="8290">
                  <c:v>-0.98231647953151369</c:v>
                </c:pt>
                <c:pt idx="8291">
                  <c:v>-1.0216676810021403</c:v>
                </c:pt>
                <c:pt idx="8292">
                  <c:v>-1.0406278545919101</c:v>
                </c:pt>
                <c:pt idx="8293">
                  <c:v>-1.0833321762112267</c:v>
                </c:pt>
                <c:pt idx="8294">
                  <c:v>-1.1017395478614327</c:v>
                </c:pt>
                <c:pt idx="8295">
                  <c:v>-1.1442381027515527</c:v>
                </c:pt>
                <c:pt idx="8296">
                  <c:v>-1.1481417998228465</c:v>
                </c:pt>
                <c:pt idx="8297">
                  <c:v>-1.0974532426467509</c:v>
                </c:pt>
                <c:pt idx="8298">
                  <c:v>-1.0434920331864412</c:v>
                </c:pt>
                <c:pt idx="8299">
                  <c:v>-1.0465838590907259</c:v>
                </c:pt>
                <c:pt idx="8300">
                  <c:v>-1.0135877039883443</c:v>
                </c:pt>
                <c:pt idx="8301">
                  <c:v>-1.0107156010301586</c:v>
                </c:pt>
                <c:pt idx="8302">
                  <c:v>-0.97737918057152351</c:v>
                </c:pt>
                <c:pt idx="8303">
                  <c:v>-0.96500464112489437</c:v>
                </c:pt>
                <c:pt idx="8304">
                  <c:v>-0.94002666365590726</c:v>
                </c:pt>
                <c:pt idx="8305">
                  <c:v>-0.93314859764699343</c:v>
                </c:pt>
                <c:pt idx="8306">
                  <c:v>-0.93659146196059884</c:v>
                </c:pt>
                <c:pt idx="8307">
                  <c:v>-0.92535535502354771</c:v>
                </c:pt>
                <c:pt idx="8308">
                  <c:v>-0.92201407974534122</c:v>
                </c:pt>
                <c:pt idx="8309">
                  <c:v>-0.90384479600082923</c:v>
                </c:pt>
                <c:pt idx="8310">
                  <c:v>-0.94686191098550787</c:v>
                </c:pt>
                <c:pt idx="8311">
                  <c:v>-0.93532883783658105</c:v>
                </c:pt>
                <c:pt idx="8312">
                  <c:v>-0.90470449510464668</c:v>
                </c:pt>
                <c:pt idx="8313">
                  <c:v>-0.97666691545667206</c:v>
                </c:pt>
                <c:pt idx="8314">
                  <c:v>-0.96320999263850893</c:v>
                </c:pt>
                <c:pt idx="8315">
                  <c:v>-0.94427534255943546</c:v>
                </c:pt>
                <c:pt idx="8316">
                  <c:v>-0.9292700025109899</c:v>
                </c:pt>
                <c:pt idx="8317">
                  <c:v>-0.86654617523519595</c:v>
                </c:pt>
                <c:pt idx="8318">
                  <c:v>-0.77349059650427687</c:v>
                </c:pt>
                <c:pt idx="8319">
                  <c:v>-0.70155646707623776</c:v>
                </c:pt>
                <c:pt idx="8320">
                  <c:v>-0.62368003306648923</c:v>
                </c:pt>
                <c:pt idx="8321">
                  <c:v>-0.57655438766763445</c:v>
                </c:pt>
                <c:pt idx="8322">
                  <c:v>-0.60395344916458327</c:v>
                </c:pt>
                <c:pt idx="8323">
                  <c:v>-0.64548385202905723</c:v>
                </c:pt>
                <c:pt idx="8324">
                  <c:v>-0.60332807211771011</c:v>
                </c:pt>
                <c:pt idx="8325">
                  <c:v>-0.54962368236409631</c:v>
                </c:pt>
                <c:pt idx="8326">
                  <c:v>-0.49111258620410753</c:v>
                </c:pt>
                <c:pt idx="8327">
                  <c:v>-0.39074834862550184</c:v>
                </c:pt>
                <c:pt idx="8328">
                  <c:v>-0.35734013819649374</c:v>
                </c:pt>
                <c:pt idx="8329">
                  <c:v>-0.26874677400926023</c:v>
                </c:pt>
                <c:pt idx="8330">
                  <c:v>-0.18856141444460517</c:v>
                </c:pt>
                <c:pt idx="8331">
                  <c:v>-7.7752773244469164E-2</c:v>
                </c:pt>
                <c:pt idx="8332">
                  <c:v>7.062840431695896E-3</c:v>
                </c:pt>
                <c:pt idx="8333">
                  <c:v>0.14536384928476612</c:v>
                </c:pt>
                <c:pt idx="8334">
                  <c:v>0.27949904146398796</c:v>
                </c:pt>
                <c:pt idx="8335">
                  <c:v>0.36814328870965568</c:v>
                </c:pt>
                <c:pt idx="8336">
                  <c:v>0.4178709371741941</c:v>
                </c:pt>
                <c:pt idx="8337">
                  <c:v>0.53535637498478794</c:v>
                </c:pt>
                <c:pt idx="8338">
                  <c:v>0.71178250021242273</c:v>
                </c:pt>
                <c:pt idx="8339">
                  <c:v>0.83319874015230311</c:v>
                </c:pt>
                <c:pt idx="8340">
                  <c:v>1.0032916985391629</c:v>
                </c:pt>
                <c:pt idx="8341">
                  <c:v>1.1743216696978145</c:v>
                </c:pt>
                <c:pt idx="8342">
                  <c:v>1.3308601698920162</c:v>
                </c:pt>
                <c:pt idx="8343">
                  <c:v>1.4527648099260926</c:v>
                </c:pt>
                <c:pt idx="8344">
                  <c:v>1.4899079490377329</c:v>
                </c:pt>
                <c:pt idx="8345">
                  <c:v>1.6047036734025937</c:v>
                </c:pt>
                <c:pt idx="8346">
                  <c:v>1.6552946380557807</c:v>
                </c:pt>
                <c:pt idx="8347">
                  <c:v>1.6900979815564494</c:v>
                </c:pt>
                <c:pt idx="8348">
                  <c:v>1.7029858694777926</c:v>
                </c:pt>
                <c:pt idx="8349">
                  <c:v>1.7082620535463235</c:v>
                </c:pt>
                <c:pt idx="8350">
                  <c:v>1.737415385757193</c:v>
                </c:pt>
                <c:pt idx="8351">
                  <c:v>1.7303707131296657</c:v>
                </c:pt>
                <c:pt idx="8352">
                  <c:v>1.7547051355119188</c:v>
                </c:pt>
                <c:pt idx="8353">
                  <c:v>1.7253417903217538</c:v>
                </c:pt>
                <c:pt idx="8354">
                  <c:v>1.7293448461708325</c:v>
                </c:pt>
                <c:pt idx="8355">
                  <c:v>1.8041542661867886</c:v>
                </c:pt>
                <c:pt idx="8356">
                  <c:v>1.9188065693823648</c:v>
                </c:pt>
                <c:pt idx="8357">
                  <c:v>1.9442671241300458</c:v>
                </c:pt>
                <c:pt idx="8358">
                  <c:v>1.9119902835827454</c:v>
                </c:pt>
                <c:pt idx="8359">
                  <c:v>1.8242207744159671</c:v>
                </c:pt>
                <c:pt idx="8360">
                  <c:v>1.7877417183958493</c:v>
                </c:pt>
                <c:pt idx="8361">
                  <c:v>1.8070644094890633</c:v>
                </c:pt>
                <c:pt idx="8362">
                  <c:v>1.8293920592074573</c:v>
                </c:pt>
                <c:pt idx="8363">
                  <c:v>1.8325878488004308</c:v>
                </c:pt>
                <c:pt idx="8364">
                  <c:v>1.7997725119585899</c:v>
                </c:pt>
                <c:pt idx="8365">
                  <c:v>1.7801639265301501</c:v>
                </c:pt>
                <c:pt idx="8366">
                  <c:v>1.7156802956092039</c:v>
                </c:pt>
                <c:pt idx="8367">
                  <c:v>1.6115375318036145</c:v>
                </c:pt>
                <c:pt idx="8368">
                  <c:v>1.5613294987604558</c:v>
                </c:pt>
                <c:pt idx="8369">
                  <c:v>1.4242436227683595</c:v>
                </c:pt>
                <c:pt idx="8370">
                  <c:v>1.2776603218135731</c:v>
                </c:pt>
                <c:pt idx="8371">
                  <c:v>1.27254194154629</c:v>
                </c:pt>
                <c:pt idx="8372">
                  <c:v>1.2176826732814825</c:v>
                </c:pt>
                <c:pt idx="8373">
                  <c:v>1.086767601491718</c:v>
                </c:pt>
                <c:pt idx="8374">
                  <c:v>0.93891955639804314</c:v>
                </c:pt>
                <c:pt idx="8375">
                  <c:v>0.75926181427473693</c:v>
                </c:pt>
                <c:pt idx="8376">
                  <c:v>0.61560818835023634</c:v>
                </c:pt>
                <c:pt idx="8377">
                  <c:v>0.5017286300725623</c:v>
                </c:pt>
                <c:pt idx="8378">
                  <c:v>0.41895913110757343</c:v>
                </c:pt>
                <c:pt idx="8379">
                  <c:v>0.38587280492767623</c:v>
                </c:pt>
                <c:pt idx="8380">
                  <c:v>0.32822588976638606</c:v>
                </c:pt>
                <c:pt idx="8381">
                  <c:v>0.24905368626908575</c:v>
                </c:pt>
                <c:pt idx="8382">
                  <c:v>0.13779326582836032</c:v>
                </c:pt>
                <c:pt idx="8383">
                  <c:v>4.8391446328576032E-2</c:v>
                </c:pt>
                <c:pt idx="8384">
                  <c:v>-2.7096052201227745E-3</c:v>
                </c:pt>
                <c:pt idx="8385">
                  <c:v>-3.1595920257692006E-2</c:v>
                </c:pt>
                <c:pt idx="8386">
                  <c:v>-5.9586775865052809E-2</c:v>
                </c:pt>
                <c:pt idx="8387">
                  <c:v>1.1364393933602661E-2</c:v>
                </c:pt>
                <c:pt idx="8388">
                  <c:v>2.7883605100571033E-2</c:v>
                </c:pt>
                <c:pt idx="8389">
                  <c:v>4.0437311469796428E-2</c:v>
                </c:pt>
                <c:pt idx="8390">
                  <c:v>-1.267640059261434E-2</c:v>
                </c:pt>
                <c:pt idx="8391">
                  <c:v>-4.283828605870052E-2</c:v>
                </c:pt>
                <c:pt idx="8392">
                  <c:v>-4.7503264409774003E-2</c:v>
                </c:pt>
                <c:pt idx="8393">
                  <c:v>-3.2351571600974814E-2</c:v>
                </c:pt>
                <c:pt idx="8394">
                  <c:v>-5.8726378588174061E-2</c:v>
                </c:pt>
                <c:pt idx="8395">
                  <c:v>-8.5594956074821885E-2</c:v>
                </c:pt>
                <c:pt idx="8396">
                  <c:v>-9.0164774187682484E-2</c:v>
                </c:pt>
                <c:pt idx="8397">
                  <c:v>-6.9080696684943307E-2</c:v>
                </c:pt>
                <c:pt idx="8398">
                  <c:v>-0.12872117643733377</c:v>
                </c:pt>
                <c:pt idx="8399">
                  <c:v>-0.21574303624706306</c:v>
                </c:pt>
                <c:pt idx="8400">
                  <c:v>-0.24754133853161833</c:v>
                </c:pt>
                <c:pt idx="8401">
                  <c:v>-0.25618489216442442</c:v>
                </c:pt>
                <c:pt idx="8402">
                  <c:v>-0.26739101591830849</c:v>
                </c:pt>
                <c:pt idx="8403">
                  <c:v>-0.23308194223760115</c:v>
                </c:pt>
                <c:pt idx="8404">
                  <c:v>-0.25542595149656067</c:v>
                </c:pt>
                <c:pt idx="8405">
                  <c:v>-0.31053256987305577</c:v>
                </c:pt>
                <c:pt idx="8406">
                  <c:v>-0.29529256652245833</c:v>
                </c:pt>
                <c:pt idx="8407">
                  <c:v>-0.25599530882005878</c:v>
                </c:pt>
                <c:pt idx="8408">
                  <c:v>-0.24048207317173909</c:v>
                </c:pt>
                <c:pt idx="8409">
                  <c:v>-0.29976130783218957</c:v>
                </c:pt>
                <c:pt idx="8410">
                  <c:v>-0.370801600395117</c:v>
                </c:pt>
                <c:pt idx="8411">
                  <c:v>-0.4461331205667734</c:v>
                </c:pt>
                <c:pt idx="8412">
                  <c:v>-0.48817511187215862</c:v>
                </c:pt>
                <c:pt idx="8413">
                  <c:v>-0.56117125656859945</c:v>
                </c:pt>
                <c:pt idx="8414">
                  <c:v>-0.57949905138552116</c:v>
                </c:pt>
                <c:pt idx="8415">
                  <c:v>-0.57674649807104983</c:v>
                </c:pt>
                <c:pt idx="8416">
                  <c:v>-0.54322753136035984</c:v>
                </c:pt>
                <c:pt idx="8417">
                  <c:v>-0.50981517083802685</c:v>
                </c:pt>
                <c:pt idx="8418">
                  <c:v>-0.4639452598992847</c:v>
                </c:pt>
                <c:pt idx="8419">
                  <c:v>-0.48148615168282632</c:v>
                </c:pt>
                <c:pt idx="8420">
                  <c:v>-0.46880676882282646</c:v>
                </c:pt>
                <c:pt idx="8421">
                  <c:v>-0.44793360132203863</c:v>
                </c:pt>
                <c:pt idx="8422">
                  <c:v>-0.39347093604865357</c:v>
                </c:pt>
                <c:pt idx="8423">
                  <c:v>-0.30506491546044812</c:v>
                </c:pt>
                <c:pt idx="8424">
                  <c:v>-0.26622533854226704</c:v>
                </c:pt>
                <c:pt idx="8425">
                  <c:v>-0.23663312864215058</c:v>
                </c:pt>
                <c:pt idx="8426">
                  <c:v>-0.22663456431549409</c:v>
                </c:pt>
                <c:pt idx="8427">
                  <c:v>-0.1659979350087582</c:v>
                </c:pt>
                <c:pt idx="8428">
                  <c:v>-0.16230865788987803</c:v>
                </c:pt>
                <c:pt idx="8429">
                  <c:v>-0.13576465987960734</c:v>
                </c:pt>
                <c:pt idx="8430">
                  <c:v>-0.10752512137600559</c:v>
                </c:pt>
                <c:pt idx="8431">
                  <c:v>-9.0661442821916002E-2</c:v>
                </c:pt>
                <c:pt idx="8432">
                  <c:v>-5.1666181084114415E-2</c:v>
                </c:pt>
                <c:pt idx="8433">
                  <c:v>4.0211214498744131E-2</c:v>
                </c:pt>
                <c:pt idx="8434">
                  <c:v>0.10187716515892783</c:v>
                </c:pt>
                <c:pt idx="8435">
                  <c:v>0.19270630359818036</c:v>
                </c:pt>
                <c:pt idx="8436">
                  <c:v>0.34866702776404329</c:v>
                </c:pt>
                <c:pt idx="8437">
                  <c:v>0.45383195524686576</c:v>
                </c:pt>
                <c:pt idx="8438">
                  <c:v>0.51961077537354516</c:v>
                </c:pt>
                <c:pt idx="8439">
                  <c:v>0.56685794374277121</c:v>
                </c:pt>
                <c:pt idx="8440">
                  <c:v>0.63939687115332766</c:v>
                </c:pt>
                <c:pt idx="8441">
                  <c:v>0.74556685171784098</c:v>
                </c:pt>
                <c:pt idx="8442">
                  <c:v>0.76030873420064726</c:v>
                </c:pt>
                <c:pt idx="8443">
                  <c:v>0.78018794726304763</c:v>
                </c:pt>
                <c:pt idx="8444">
                  <c:v>0.83995057068493262</c:v>
                </c:pt>
                <c:pt idx="8445">
                  <c:v>0.95334241336910719</c:v>
                </c:pt>
                <c:pt idx="8446">
                  <c:v>1.0659121078434712</c:v>
                </c:pt>
                <c:pt idx="8447">
                  <c:v>1.1704487069871412</c:v>
                </c:pt>
                <c:pt idx="8448">
                  <c:v>1.2744780937154003</c:v>
                </c:pt>
                <c:pt idx="8449">
                  <c:v>1.4083164024536323</c:v>
                </c:pt>
                <c:pt idx="8450">
                  <c:v>1.4888459093144211</c:v>
                </c:pt>
                <c:pt idx="8451">
                  <c:v>1.5087042143623017</c:v>
                </c:pt>
                <c:pt idx="8452">
                  <c:v>1.5268671248239458</c:v>
                </c:pt>
                <c:pt idx="8453">
                  <c:v>1.547741720360339</c:v>
                </c:pt>
                <c:pt idx="8454">
                  <c:v>1.5570430573112646</c:v>
                </c:pt>
                <c:pt idx="8455">
                  <c:v>1.5946705734490945</c:v>
                </c:pt>
                <c:pt idx="8456">
                  <c:v>1.669136139724235</c:v>
                </c:pt>
                <c:pt idx="8457">
                  <c:v>1.6980624126523181</c:v>
                </c:pt>
                <c:pt idx="8458">
                  <c:v>1.6991610043289354</c:v>
                </c:pt>
                <c:pt idx="8459">
                  <c:v>1.6919462047946543</c:v>
                </c:pt>
                <c:pt idx="8460">
                  <c:v>1.6127730450814226</c:v>
                </c:pt>
                <c:pt idx="8461">
                  <c:v>1.6346925700740871</c:v>
                </c:pt>
                <c:pt idx="8462">
                  <c:v>1.5784056931155104</c:v>
                </c:pt>
                <c:pt idx="8463">
                  <c:v>1.5306768803619533</c:v>
                </c:pt>
                <c:pt idx="8464">
                  <c:v>1.5225553681768282</c:v>
                </c:pt>
                <c:pt idx="8465">
                  <c:v>1.5162232387857701</c:v>
                </c:pt>
                <c:pt idx="8466">
                  <c:v>1.4935002374835804</c:v>
                </c:pt>
                <c:pt idx="8467">
                  <c:v>1.4803099563730804</c:v>
                </c:pt>
                <c:pt idx="8468">
                  <c:v>1.4320422425972765</c:v>
                </c:pt>
                <c:pt idx="8469">
                  <c:v>1.3798381894084366</c:v>
                </c:pt>
                <c:pt idx="8470">
                  <c:v>1.2994091176673643</c:v>
                </c:pt>
                <c:pt idx="8471">
                  <c:v>1.2037994417037183</c:v>
                </c:pt>
                <c:pt idx="8472">
                  <c:v>1.1635512645803043</c:v>
                </c:pt>
                <c:pt idx="8473">
                  <c:v>1.0511969136297599</c:v>
                </c:pt>
                <c:pt idx="8474">
                  <c:v>0.94532531871880998</c:v>
                </c:pt>
                <c:pt idx="8475">
                  <c:v>0.93065110357762026</c:v>
                </c:pt>
                <c:pt idx="8476">
                  <c:v>0.87727140320126962</c:v>
                </c:pt>
                <c:pt idx="8477">
                  <c:v>0.79986138524540684</c:v>
                </c:pt>
                <c:pt idx="8478">
                  <c:v>0.68864740144825431</c:v>
                </c:pt>
                <c:pt idx="8479">
                  <c:v>0.54400535054126831</c:v>
                </c:pt>
                <c:pt idx="8480">
                  <c:v>0.43034756429591686</c:v>
                </c:pt>
                <c:pt idx="8481">
                  <c:v>0.32904071033677307</c:v>
                </c:pt>
                <c:pt idx="8482">
                  <c:v>0.24579009905004337</c:v>
                </c:pt>
                <c:pt idx="8483">
                  <c:v>0.22054856904817297</c:v>
                </c:pt>
                <c:pt idx="8484">
                  <c:v>0.17939478071157003</c:v>
                </c:pt>
                <c:pt idx="8485">
                  <c:v>0.15631871263582364</c:v>
                </c:pt>
                <c:pt idx="8486">
                  <c:v>7.9862690411163603E-2</c:v>
                </c:pt>
                <c:pt idx="8487">
                  <c:v>-2.5906287025404123E-2</c:v>
                </c:pt>
                <c:pt idx="8488">
                  <c:v>-5.623784363166856E-2</c:v>
                </c:pt>
                <c:pt idx="8489">
                  <c:v>-0.14661002182551261</c:v>
                </c:pt>
                <c:pt idx="8490">
                  <c:v>-0.25784795964887192</c:v>
                </c:pt>
                <c:pt idx="8491">
                  <c:v>-0.25735893609902316</c:v>
                </c:pt>
                <c:pt idx="8492">
                  <c:v>-0.2674835991416018</c:v>
                </c:pt>
                <c:pt idx="8493">
                  <c:v>-0.30300335260257211</c:v>
                </c:pt>
                <c:pt idx="8494">
                  <c:v>-0.296793336063635</c:v>
                </c:pt>
                <c:pt idx="8495">
                  <c:v>-0.28985626107999435</c:v>
                </c:pt>
                <c:pt idx="8496">
                  <c:v>-0.27432492879892412</c:v>
                </c:pt>
                <c:pt idx="8497">
                  <c:v>-0.32650835271136808</c:v>
                </c:pt>
                <c:pt idx="8498">
                  <c:v>-0.39531670294599053</c:v>
                </c:pt>
                <c:pt idx="8499">
                  <c:v>-0.41130972057893073</c:v>
                </c:pt>
                <c:pt idx="8500">
                  <c:v>-0.43911256376042385</c:v>
                </c:pt>
                <c:pt idx="8501">
                  <c:v>-0.43263315938112429</c:v>
                </c:pt>
                <c:pt idx="8502">
                  <c:v>-0.49150902099872862</c:v>
                </c:pt>
                <c:pt idx="8503">
                  <c:v>-0.54749056662304341</c:v>
                </c:pt>
                <c:pt idx="8504">
                  <c:v>-0.61621803775723083</c:v>
                </c:pt>
                <c:pt idx="8505">
                  <c:v>-0.70033824792882959</c:v>
                </c:pt>
                <c:pt idx="8506">
                  <c:v>-0.69714029411039746</c:v>
                </c:pt>
                <c:pt idx="8507">
                  <c:v>-0.77488519213709517</c:v>
                </c:pt>
                <c:pt idx="8508">
                  <c:v>-0.83710916721867612</c:v>
                </c:pt>
                <c:pt idx="8509">
                  <c:v>-0.88694232383766169</c:v>
                </c:pt>
                <c:pt idx="8510">
                  <c:v>-0.93389102196792562</c:v>
                </c:pt>
                <c:pt idx="8511">
                  <c:v>-1.0116350584724345</c:v>
                </c:pt>
                <c:pt idx="8512">
                  <c:v>-1.0213301613986998</c:v>
                </c:pt>
                <c:pt idx="8513">
                  <c:v>-1.0027731815786063</c:v>
                </c:pt>
                <c:pt idx="8514">
                  <c:v>-1.0284898526209822</c:v>
                </c:pt>
                <c:pt idx="8515">
                  <c:v>-1.0475857322176005</c:v>
                </c:pt>
                <c:pt idx="8516">
                  <c:v>-0.97964614832951447</c:v>
                </c:pt>
                <c:pt idx="8517">
                  <c:v>-0.95492548844127179</c:v>
                </c:pt>
                <c:pt idx="8518">
                  <c:v>-0.99181699098716503</c:v>
                </c:pt>
                <c:pt idx="8519">
                  <c:v>-0.97219677899982004</c:v>
                </c:pt>
                <c:pt idx="8520">
                  <c:v>-0.95917375115366488</c:v>
                </c:pt>
                <c:pt idx="8521">
                  <c:v>-0.862463850568157</c:v>
                </c:pt>
                <c:pt idx="8522">
                  <c:v>-0.8034643360171605</c:v>
                </c:pt>
                <c:pt idx="8523">
                  <c:v>-0.85753835856579563</c:v>
                </c:pt>
                <c:pt idx="8524">
                  <c:v>-0.90231412784748322</c:v>
                </c:pt>
                <c:pt idx="8525">
                  <c:v>-0.92757827737346554</c:v>
                </c:pt>
                <c:pt idx="8526">
                  <c:v>-0.92708745322515829</c:v>
                </c:pt>
                <c:pt idx="8527">
                  <c:v>-0.89195818158783935</c:v>
                </c:pt>
                <c:pt idx="8528">
                  <c:v>-0.86963075836552284</c:v>
                </c:pt>
                <c:pt idx="8529">
                  <c:v>-0.78794751124382245</c:v>
                </c:pt>
                <c:pt idx="8530">
                  <c:v>-0.74700780135810585</c:v>
                </c:pt>
                <c:pt idx="8531">
                  <c:v>-0.75961203854020742</c:v>
                </c:pt>
                <c:pt idx="8532">
                  <c:v>-0.78469829744861819</c:v>
                </c:pt>
                <c:pt idx="8533">
                  <c:v>-0.79089612816713706</c:v>
                </c:pt>
                <c:pt idx="8534">
                  <c:v>-0.72496201826530948</c:v>
                </c:pt>
                <c:pt idx="8535">
                  <c:v>-0.67128417684843777</c:v>
                </c:pt>
                <c:pt idx="8536">
                  <c:v>-0.62694347784597559</c:v>
                </c:pt>
                <c:pt idx="8537">
                  <c:v>-0.71228657434733544</c:v>
                </c:pt>
                <c:pt idx="8538">
                  <c:v>-0.7626716365720182</c:v>
                </c:pt>
                <c:pt idx="8539">
                  <c:v>-0.72811970913880475</c:v>
                </c:pt>
                <c:pt idx="8540">
                  <c:v>-0.66555334869578509</c:v>
                </c:pt>
                <c:pt idx="8541">
                  <c:v>-0.58153290774741029</c:v>
                </c:pt>
                <c:pt idx="8542">
                  <c:v>-0.49469868820741508</c:v>
                </c:pt>
                <c:pt idx="8543">
                  <c:v>-0.43899111925402079</c:v>
                </c:pt>
                <c:pt idx="8544">
                  <c:v>-0.38582008536197415</c:v>
                </c:pt>
                <c:pt idx="8545">
                  <c:v>-0.30966919353052474</c:v>
                </c:pt>
                <c:pt idx="8546">
                  <c:v>-0.21994688769479215</c:v>
                </c:pt>
                <c:pt idx="8547">
                  <c:v>-0.20264932450725859</c:v>
                </c:pt>
                <c:pt idx="8548">
                  <c:v>-0.21920599528136658</c:v>
                </c:pt>
                <c:pt idx="8549">
                  <c:v>-0.23598470126044155</c:v>
                </c:pt>
                <c:pt idx="8550">
                  <c:v>-0.20160517862863039</c:v>
                </c:pt>
                <c:pt idx="8551">
                  <c:v>-0.14584074624422855</c:v>
                </c:pt>
                <c:pt idx="8552">
                  <c:v>-6.2914350473193423E-2</c:v>
                </c:pt>
                <c:pt idx="8553">
                  <c:v>2.0036480850143645E-2</c:v>
                </c:pt>
                <c:pt idx="8554">
                  <c:v>0.13812223448891364</c:v>
                </c:pt>
                <c:pt idx="8555">
                  <c:v>0.22651109772720268</c:v>
                </c:pt>
                <c:pt idx="8556">
                  <c:v>0.34013243082377725</c:v>
                </c:pt>
                <c:pt idx="8557">
                  <c:v>0.51007596703194169</c:v>
                </c:pt>
                <c:pt idx="8558">
                  <c:v>0.7281905365814958</c:v>
                </c:pt>
                <c:pt idx="8559">
                  <c:v>0.85494007850344778</c:v>
                </c:pt>
                <c:pt idx="8560">
                  <c:v>0.89398241069388473</c:v>
                </c:pt>
                <c:pt idx="8561">
                  <c:v>1.070882403795093</c:v>
                </c:pt>
                <c:pt idx="8562">
                  <c:v>1.2937858793226509</c:v>
                </c:pt>
                <c:pt idx="8563">
                  <c:v>1.3797947245415914</c:v>
                </c:pt>
                <c:pt idx="8564">
                  <c:v>1.5440762909957375</c:v>
                </c:pt>
                <c:pt idx="8565">
                  <c:v>1.6763189185760865</c:v>
                </c:pt>
                <c:pt idx="8566">
                  <c:v>1.6857050247893839</c:v>
                </c:pt>
                <c:pt idx="8567">
                  <c:v>1.6351510102618487</c:v>
                </c:pt>
                <c:pt idx="8568">
                  <c:v>1.5572354395637884</c:v>
                </c:pt>
                <c:pt idx="8569">
                  <c:v>1.5919699227203832</c:v>
                </c:pt>
                <c:pt idx="8570">
                  <c:v>1.6501174744674338</c:v>
                </c:pt>
                <c:pt idx="8571">
                  <c:v>1.5838376717039446</c:v>
                </c:pt>
                <c:pt idx="8572">
                  <c:v>1.5374160708972493</c:v>
                </c:pt>
                <c:pt idx="8573">
                  <c:v>1.4798483158066185</c:v>
                </c:pt>
                <c:pt idx="8574">
                  <c:v>1.4939655819881636</c:v>
                </c:pt>
                <c:pt idx="8575">
                  <c:v>1.4742977238880584</c:v>
                </c:pt>
                <c:pt idx="8576">
                  <c:v>1.4749806998093138</c:v>
                </c:pt>
                <c:pt idx="8577">
                  <c:v>1.4572427408646331</c:v>
                </c:pt>
                <c:pt idx="8578">
                  <c:v>1.4868209155932042</c:v>
                </c:pt>
                <c:pt idx="8579">
                  <c:v>1.4563775519389899</c:v>
                </c:pt>
                <c:pt idx="8580">
                  <c:v>1.4138752397609038</c:v>
                </c:pt>
                <c:pt idx="8581">
                  <c:v>1.3416167493028559</c:v>
                </c:pt>
                <c:pt idx="8582">
                  <c:v>1.2562016721345808</c:v>
                </c:pt>
                <c:pt idx="8583">
                  <c:v>1.2216885583717736</c:v>
                </c:pt>
                <c:pt idx="8584">
                  <c:v>1.1645192155135251</c:v>
                </c:pt>
                <c:pt idx="8585">
                  <c:v>1.0487056111271298</c:v>
                </c:pt>
                <c:pt idx="8586">
                  <c:v>0.8906024879218345</c:v>
                </c:pt>
                <c:pt idx="8587">
                  <c:v>0.82664679065212454</c:v>
                </c:pt>
                <c:pt idx="8588">
                  <c:v>0.73724446529243681</c:v>
                </c:pt>
                <c:pt idx="8589">
                  <c:v>0.64922275235368243</c:v>
                </c:pt>
                <c:pt idx="8590">
                  <c:v>0.61975146889137045</c:v>
                </c:pt>
                <c:pt idx="8591">
                  <c:v>0.57531971899553913</c:v>
                </c:pt>
                <c:pt idx="8592">
                  <c:v>0.56729493946095799</c:v>
                </c:pt>
                <c:pt idx="8593">
                  <c:v>0.61969160226204856</c:v>
                </c:pt>
                <c:pt idx="8594">
                  <c:v>0.58539664285820769</c:v>
                </c:pt>
                <c:pt idx="8595">
                  <c:v>0.53970445995146077</c:v>
                </c:pt>
                <c:pt idx="8596">
                  <c:v>0.47675641647803418</c:v>
                </c:pt>
                <c:pt idx="8597">
                  <c:v>0.40984047950470837</c:v>
                </c:pt>
                <c:pt idx="8598">
                  <c:v>0.34794283317731972</c:v>
                </c:pt>
                <c:pt idx="8599">
                  <c:v>0.2909217351483287</c:v>
                </c:pt>
                <c:pt idx="8600">
                  <c:v>0.28213032660361487</c:v>
                </c:pt>
                <c:pt idx="8601">
                  <c:v>0.12979937609739439</c:v>
                </c:pt>
                <c:pt idx="8602">
                  <c:v>-3.5194666089964834E-2</c:v>
                </c:pt>
                <c:pt idx="8603">
                  <c:v>-6.292547766889843E-2</c:v>
                </c:pt>
                <c:pt idx="8604">
                  <c:v>-6.118118842234789E-2</c:v>
                </c:pt>
                <c:pt idx="8605">
                  <c:v>-0.13389047156656789</c:v>
                </c:pt>
                <c:pt idx="8606">
                  <c:v>-0.23285910755504888</c:v>
                </c:pt>
                <c:pt idx="8607">
                  <c:v>-0.33386995011584969</c:v>
                </c:pt>
                <c:pt idx="8608">
                  <c:v>-0.39817228033819169</c:v>
                </c:pt>
                <c:pt idx="8609">
                  <c:v>-0.4051526646002499</c:v>
                </c:pt>
                <c:pt idx="8610">
                  <c:v>-0.40429482749492657</c:v>
                </c:pt>
                <c:pt idx="8611">
                  <c:v>-0.47595792035828777</c:v>
                </c:pt>
                <c:pt idx="8612">
                  <c:v>-0.55750549595313459</c:v>
                </c:pt>
                <c:pt idx="8613">
                  <c:v>-0.63394174646017343</c:v>
                </c:pt>
                <c:pt idx="8614">
                  <c:v>-0.69900266611075967</c:v>
                </c:pt>
                <c:pt idx="8615">
                  <c:v>-0.72566235862249995</c:v>
                </c:pt>
                <c:pt idx="8616">
                  <c:v>-0.74347402317727806</c:v>
                </c:pt>
                <c:pt idx="8617">
                  <c:v>-0.74348731853035488</c:v>
                </c:pt>
                <c:pt idx="8618">
                  <c:v>-0.73156988106017318</c:v>
                </c:pt>
                <c:pt idx="8619">
                  <c:v>-0.71965013669024813</c:v>
                </c:pt>
                <c:pt idx="8620">
                  <c:v>-0.73159304982338524</c:v>
                </c:pt>
                <c:pt idx="8621">
                  <c:v>-0.78496160606681542</c:v>
                </c:pt>
                <c:pt idx="8622">
                  <c:v>-0.7940274169037993</c:v>
                </c:pt>
                <c:pt idx="8623">
                  <c:v>-0.83287897381594322</c:v>
                </c:pt>
                <c:pt idx="8624">
                  <c:v>-0.85386828248125357</c:v>
                </c:pt>
                <c:pt idx="8625">
                  <c:v>-0.8657355662092896</c:v>
                </c:pt>
                <c:pt idx="8626">
                  <c:v>-0.88049566246458932</c:v>
                </c:pt>
                <c:pt idx="8627">
                  <c:v>-0.86506405299486777</c:v>
                </c:pt>
                <c:pt idx="8628">
                  <c:v>-0.90630842249774979</c:v>
                </c:pt>
                <c:pt idx="8629">
                  <c:v>-0.97911226507943705</c:v>
                </c:pt>
                <c:pt idx="8630">
                  <c:v>-1.0535479701624326</c:v>
                </c:pt>
                <c:pt idx="8631">
                  <c:v>-1.0599005288804884</c:v>
                </c:pt>
                <c:pt idx="8632">
                  <c:v>-1.0595380236157701</c:v>
                </c:pt>
                <c:pt idx="8633">
                  <c:v>-1.0896438563810307</c:v>
                </c:pt>
                <c:pt idx="8634">
                  <c:v>-1.0997266024354917</c:v>
                </c:pt>
                <c:pt idx="8635">
                  <c:v>-1.0878561679742489</c:v>
                </c:pt>
                <c:pt idx="8636">
                  <c:v>-1.0700094624551244</c:v>
                </c:pt>
                <c:pt idx="8637">
                  <c:v>-1.0624478831586712</c:v>
                </c:pt>
                <c:pt idx="8638">
                  <c:v>-1.0575163030656733</c:v>
                </c:pt>
                <c:pt idx="8639">
                  <c:v>-1.0475977723113756</c:v>
                </c:pt>
                <c:pt idx="8640">
                  <c:v>-1.0555827801386626</c:v>
                </c:pt>
                <c:pt idx="8641">
                  <c:v>-1.1153461719875926</c:v>
                </c:pt>
                <c:pt idx="8642">
                  <c:v>-1.136414825434211</c:v>
                </c:pt>
                <c:pt idx="8643">
                  <c:v>-1.0950995073383873</c:v>
                </c:pt>
                <c:pt idx="8644">
                  <c:v>-1.0662038072151974</c:v>
                </c:pt>
                <c:pt idx="8645">
                  <c:v>-1.0673527170081196</c:v>
                </c:pt>
                <c:pt idx="8646">
                  <c:v>-1.0313558140839039</c:v>
                </c:pt>
                <c:pt idx="8647">
                  <c:v>-1.0253186426474681</c:v>
                </c:pt>
                <c:pt idx="8648">
                  <c:v>-1.0171943528431302</c:v>
                </c:pt>
                <c:pt idx="8649">
                  <c:v>-0.99556975831923711</c:v>
                </c:pt>
                <c:pt idx="8650">
                  <c:v>-0.91438949749485843</c:v>
                </c:pt>
                <c:pt idx="8651">
                  <c:v>-0.8682203212620242</c:v>
                </c:pt>
                <c:pt idx="8652">
                  <c:v>-0.82539230764100158</c:v>
                </c:pt>
                <c:pt idx="8653">
                  <c:v>-0.82509732378762546</c:v>
                </c:pt>
                <c:pt idx="8654">
                  <c:v>-0.86711825865344561</c:v>
                </c:pt>
                <c:pt idx="8655">
                  <c:v>-0.89447728655181047</c:v>
                </c:pt>
                <c:pt idx="8656">
                  <c:v>-0.93392275669756664</c:v>
                </c:pt>
                <c:pt idx="8657">
                  <c:v>-0.85546726690512276</c:v>
                </c:pt>
                <c:pt idx="8658">
                  <c:v>-0.80699376073673168</c:v>
                </c:pt>
                <c:pt idx="8659">
                  <c:v>-0.79180774927322717</c:v>
                </c:pt>
                <c:pt idx="8660">
                  <c:v>-0.77060171443683645</c:v>
                </c:pt>
                <c:pt idx="8661">
                  <c:v>-0.75254124466006755</c:v>
                </c:pt>
                <c:pt idx="8662">
                  <c:v>-0.71954496846272442</c:v>
                </c:pt>
                <c:pt idx="8663">
                  <c:v>-0.68387672181982373</c:v>
                </c:pt>
                <c:pt idx="8664">
                  <c:v>-0.63076596548745179</c:v>
                </c:pt>
                <c:pt idx="8665">
                  <c:v>-0.53615647059349469</c:v>
                </c:pt>
                <c:pt idx="8666">
                  <c:v>-0.44106834638355669</c:v>
                </c:pt>
                <c:pt idx="8667">
                  <c:v>-0.43160696553661837</c:v>
                </c:pt>
                <c:pt idx="8668">
                  <c:v>-0.35145297763543726</c:v>
                </c:pt>
                <c:pt idx="8669">
                  <c:v>-0.2378484328930292</c:v>
                </c:pt>
                <c:pt idx="8670">
                  <c:v>-0.12891575324547125</c:v>
                </c:pt>
                <c:pt idx="8671">
                  <c:v>-8.5646560043227682E-3</c:v>
                </c:pt>
                <c:pt idx="8672">
                  <c:v>8.6834677689690901E-2</c:v>
                </c:pt>
                <c:pt idx="8673">
                  <c:v>0.17703075151620234</c:v>
                </c:pt>
                <c:pt idx="8674">
                  <c:v>0.26254847097945244</c:v>
                </c:pt>
                <c:pt idx="8675">
                  <c:v>0.25546334425186623</c:v>
                </c:pt>
                <c:pt idx="8676">
                  <c:v>0.26127122169251926</c:v>
                </c:pt>
                <c:pt idx="8677">
                  <c:v>0.26104613785792791</c:v>
                </c:pt>
                <c:pt idx="8678">
                  <c:v>0.25816839801535268</c:v>
                </c:pt>
                <c:pt idx="8679">
                  <c:v>0.25262782530409944</c:v>
                </c:pt>
                <c:pt idx="8680">
                  <c:v>0.20144049695801158</c:v>
                </c:pt>
                <c:pt idx="8681">
                  <c:v>0.24933724763538159</c:v>
                </c:pt>
                <c:pt idx="8682">
                  <c:v>0.26216591381028109</c:v>
                </c:pt>
                <c:pt idx="8683">
                  <c:v>0.30113814791788196</c:v>
                </c:pt>
                <c:pt idx="8684">
                  <c:v>0.33296975562357461</c:v>
                </c:pt>
                <c:pt idx="8685">
                  <c:v>0.3973972597398594</c:v>
                </c:pt>
                <c:pt idx="8686">
                  <c:v>0.45244668837483393</c:v>
                </c:pt>
                <c:pt idx="8687">
                  <c:v>0.50015771366338868</c:v>
                </c:pt>
                <c:pt idx="8688">
                  <c:v>0.55194524911336906</c:v>
                </c:pt>
                <c:pt idx="8689">
                  <c:v>0.642376864725693</c:v>
                </c:pt>
                <c:pt idx="8690">
                  <c:v>0.65410479299387692</c:v>
                </c:pt>
                <c:pt idx="8691">
                  <c:v>0.68661847791121522</c:v>
                </c:pt>
                <c:pt idx="8692">
                  <c:v>0.69559280555702518</c:v>
                </c:pt>
                <c:pt idx="8693">
                  <c:v>0.69273347257750351</c:v>
                </c:pt>
                <c:pt idx="8694">
                  <c:v>0.70901877874476305</c:v>
                </c:pt>
                <c:pt idx="8695">
                  <c:v>0.72505674675784992</c:v>
                </c:pt>
                <c:pt idx="8696">
                  <c:v>0.78871648556531793</c:v>
                </c:pt>
                <c:pt idx="8697">
                  <c:v>0.70857864347062349</c:v>
                </c:pt>
                <c:pt idx="8698">
                  <c:v>0.67800050038571225</c:v>
                </c:pt>
                <c:pt idx="8699">
                  <c:v>0.65212052654770247</c:v>
                </c:pt>
                <c:pt idx="8700">
                  <c:v>0.66203508995522609</c:v>
                </c:pt>
                <c:pt idx="8701">
                  <c:v>0.66552289748017801</c:v>
                </c:pt>
                <c:pt idx="8702">
                  <c:v>0.66619973145065181</c:v>
                </c:pt>
                <c:pt idx="8703">
                  <c:v>0.67813708419522323</c:v>
                </c:pt>
                <c:pt idx="8704">
                  <c:v>0.70092758548150236</c:v>
                </c:pt>
                <c:pt idx="8705">
                  <c:v>0.69692580714311103</c:v>
                </c:pt>
                <c:pt idx="8706">
                  <c:v>0.65918215908645117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9-4E1C-88A7-EC84251A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17664"/>
        <c:axId val="859229312"/>
      </c:scatterChart>
      <c:valAx>
        <c:axId val="859217664"/>
        <c:scaling>
          <c:orientation val="minMax"/>
          <c:max val="2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9229312"/>
        <c:crosses val="autoZero"/>
        <c:crossBetween val="midCat"/>
        <c:majorUnit val="10"/>
      </c:valAx>
      <c:valAx>
        <c:axId val="859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921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Variables!$D$3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Variables!$D$4:$D$903</c:f>
              <c:numCache>
                <c:formatCode>General</c:formatCode>
                <c:ptCount val="900"/>
                <c:pt idx="12" formatCode="0.00">
                  <c:v>-0.63732342610665471</c:v>
                </c:pt>
                <c:pt idx="13" formatCode="0.00">
                  <c:v>-0.6899869717749626</c:v>
                </c:pt>
                <c:pt idx="14" formatCode="0.00">
                  <c:v>-0.67873438096808414</c:v>
                </c:pt>
                <c:pt idx="15" formatCode="0.00">
                  <c:v>-0.74933728515302866</c:v>
                </c:pt>
                <c:pt idx="16" formatCode="0.00">
                  <c:v>-1.0609372151117986</c:v>
                </c:pt>
                <c:pt idx="17" formatCode="0.00">
                  <c:v>-1.1483545918938425</c:v>
                </c:pt>
                <c:pt idx="18" formatCode="0.00">
                  <c:v>-0.73952606908513752</c:v>
                </c:pt>
                <c:pt idx="19" formatCode="0.00">
                  <c:v>-0.33040941855566408</c:v>
                </c:pt>
                <c:pt idx="20" formatCode="0.00">
                  <c:v>-0.5764240394704333</c:v>
                </c:pt>
                <c:pt idx="21" formatCode="0.00">
                  <c:v>0.30132560363586181</c:v>
                </c:pt>
                <c:pt idx="22" formatCode="0.00">
                  <c:v>-0.40116005611054806</c:v>
                </c:pt>
                <c:pt idx="23" formatCode="0.00">
                  <c:v>-0.49040146494843279</c:v>
                </c:pt>
                <c:pt idx="36" formatCode="0.00">
                  <c:v>-0.99639812273505612</c:v>
                </c:pt>
                <c:pt idx="37" formatCode="0.00">
                  <c:v>-0.80511020697841873</c:v>
                </c:pt>
                <c:pt idx="38" formatCode="0.00">
                  <c:v>-0.84380848830720256</c:v>
                </c:pt>
                <c:pt idx="39" formatCode="0.00">
                  <c:v>-0.47331039485140952</c:v>
                </c:pt>
                <c:pt idx="40" formatCode="0.00">
                  <c:v>-0.50866018253665179</c:v>
                </c:pt>
                <c:pt idx="41" formatCode="0.00">
                  <c:v>-0.66701889737262976</c:v>
                </c:pt>
                <c:pt idx="42" formatCode="0.00">
                  <c:v>0.1544277096279868</c:v>
                </c:pt>
                <c:pt idx="43" formatCode="0.00">
                  <c:v>1.2849762240053846</c:v>
                </c:pt>
                <c:pt idx="44" formatCode="0.00">
                  <c:v>1.106780119280399</c:v>
                </c:pt>
                <c:pt idx="45" formatCode="0.00">
                  <c:v>0.29480465236132203</c:v>
                </c:pt>
                <c:pt idx="46" formatCode="0.00">
                  <c:v>1.7652875590834753</c:v>
                </c:pt>
                <c:pt idx="47" formatCode="0.00">
                  <c:v>1.4919048376237725</c:v>
                </c:pt>
                <c:pt idx="48" formatCode="0.00">
                  <c:v>1.2011897732380579</c:v>
                </c:pt>
                <c:pt idx="49" formatCode="0.00">
                  <c:v>0.44415425570558426</c:v>
                </c:pt>
                <c:pt idx="50" formatCode="0.00">
                  <c:v>0.17803212265084722</c:v>
                </c:pt>
                <c:pt idx="51" formatCode="0.00">
                  <c:v>0.41593850681501343</c:v>
                </c:pt>
                <c:pt idx="52" formatCode="0.00">
                  <c:v>1.0650591374751524</c:v>
                </c:pt>
                <c:pt idx="53" formatCode="0.00">
                  <c:v>1.4594550106081623</c:v>
                </c:pt>
                <c:pt idx="54" formatCode="0.00">
                  <c:v>2.5992748810907491</c:v>
                </c:pt>
                <c:pt idx="55" formatCode="0.00">
                  <c:v>3.4399707837792772</c:v>
                </c:pt>
                <c:pt idx="56" formatCode="0.00">
                  <c:v>2.4876785268730561</c:v>
                </c:pt>
                <c:pt idx="57" formatCode="0.00">
                  <c:v>1.8345642720620361</c:v>
                </c:pt>
                <c:pt idx="58" formatCode="0.00">
                  <c:v>1.4019022736787521</c:v>
                </c:pt>
                <c:pt idx="59" formatCode="0.00">
                  <c:v>1.9636931484529279</c:v>
                </c:pt>
                <c:pt idx="60" formatCode="0.00">
                  <c:v>1.4244036441783008</c:v>
                </c:pt>
                <c:pt idx="61" formatCode="0.00">
                  <c:v>1.4514556908984764</c:v>
                </c:pt>
                <c:pt idx="62" formatCode="0.00">
                  <c:v>2.1879872082235163</c:v>
                </c:pt>
                <c:pt idx="63" formatCode="0.00">
                  <c:v>2.3589046651703756</c:v>
                </c:pt>
                <c:pt idx="64" formatCode="0.00">
                  <c:v>2.5850260248004568</c:v>
                </c:pt>
                <c:pt idx="65" formatCode="0.00">
                  <c:v>1.3112840104660028</c:v>
                </c:pt>
                <c:pt idx="66" formatCode="0.00">
                  <c:v>0.3746917566596073</c:v>
                </c:pt>
                <c:pt idx="67" formatCode="0.00">
                  <c:v>-2.6946611785108959E-2</c:v>
                </c:pt>
                <c:pt idx="68" formatCode="0.00">
                  <c:v>-0.30481285100364297</c:v>
                </c:pt>
                <c:pt idx="69" formatCode="0.00">
                  <c:v>-0.59408251824938663</c:v>
                </c:pt>
                <c:pt idx="70" formatCode="0.00">
                  <c:v>-1.0049779751314489</c:v>
                </c:pt>
                <c:pt idx="71" formatCode="0.00">
                  <c:v>-1.1162611379778056</c:v>
                </c:pt>
                <c:pt idx="72" formatCode="0.00">
                  <c:v>-1.2823695446217689</c:v>
                </c:pt>
                <c:pt idx="73" formatCode="0.00">
                  <c:v>-0.97580646981977104</c:v>
                </c:pt>
                <c:pt idx="74" formatCode="0.00">
                  <c:v>-1.123551459213985</c:v>
                </c:pt>
                <c:pt idx="75" formatCode="0.00">
                  <c:v>-0.59368723342108121</c:v>
                </c:pt>
                <c:pt idx="76" formatCode="0.00">
                  <c:v>-0.55817668982122592</c:v>
                </c:pt>
                <c:pt idx="77" formatCode="0.00">
                  <c:v>-0.35072515845530744</c:v>
                </c:pt>
                <c:pt idx="78" formatCode="0.00">
                  <c:v>-0.32713817266548001</c:v>
                </c:pt>
                <c:pt idx="79" formatCode="0.00">
                  <c:v>0.32017526640601507</c:v>
                </c:pt>
                <c:pt idx="80" formatCode="0.00">
                  <c:v>1.3548350154491497</c:v>
                </c:pt>
                <c:pt idx="81" formatCode="0.00">
                  <c:v>1.1388602829595695</c:v>
                </c:pt>
                <c:pt idx="82" formatCode="0.00">
                  <c:v>1.4967618863346035</c:v>
                </c:pt>
                <c:pt idx="83" formatCode="0.00">
                  <c:v>1.0594444940101602</c:v>
                </c:pt>
                <c:pt idx="84" formatCode="0.00">
                  <c:v>0.98998084594698399</c:v>
                </c:pt>
                <c:pt idx="85" formatCode="0.00">
                  <c:v>0.72578159112393636</c:v>
                </c:pt>
                <c:pt idx="86" formatCode="0.00">
                  <c:v>0.88419609743438665</c:v>
                </c:pt>
                <c:pt idx="87" formatCode="0.00">
                  <c:v>1.4457203688581228</c:v>
                </c:pt>
                <c:pt idx="88" formatCode="0.00">
                  <c:v>1.5752690488173864</c:v>
                </c:pt>
                <c:pt idx="89" formatCode="0.00">
                  <c:v>1.1864389400491933</c:v>
                </c:pt>
                <c:pt idx="90" formatCode="0.00">
                  <c:v>0.55308050957875232</c:v>
                </c:pt>
                <c:pt idx="91" formatCode="0.00">
                  <c:v>0.25479419393383312</c:v>
                </c:pt>
                <c:pt idx="92" formatCode="0.00">
                  <c:v>0.43649652934527111</c:v>
                </c:pt>
                <c:pt idx="93" formatCode="0.00">
                  <c:v>0.95871900400040699</c:v>
                </c:pt>
                <c:pt idx="94" formatCode="0.00">
                  <c:v>0.67403716887712239</c:v>
                </c:pt>
                <c:pt idx="95" formatCode="0.00">
                  <c:v>0.55142142687005491</c:v>
                </c:pt>
                <c:pt idx="96" formatCode="0.00">
                  <c:v>0.42447967925360053</c:v>
                </c:pt>
                <c:pt idx="97" formatCode="0.00">
                  <c:v>0.67085351158241802</c:v>
                </c:pt>
                <c:pt idx="98" formatCode="0.00">
                  <c:v>0.3417571845362285</c:v>
                </c:pt>
                <c:pt idx="99" formatCode="0.00">
                  <c:v>0.80324398625952664</c:v>
                </c:pt>
                <c:pt idx="100" formatCode="0.00">
                  <c:v>0.53761339173887746</c:v>
                </c:pt>
                <c:pt idx="101" formatCode="0.00">
                  <c:v>1.0200766488004718</c:v>
                </c:pt>
                <c:pt idx="102" formatCode="0.00">
                  <c:v>1.1185644812736197</c:v>
                </c:pt>
                <c:pt idx="103" formatCode="0.00">
                  <c:v>0.63138056860090752</c:v>
                </c:pt>
                <c:pt idx="104" formatCode="0.00">
                  <c:v>0.44006566454194374</c:v>
                </c:pt>
                <c:pt idx="105" formatCode="0.00">
                  <c:v>-0.76607260811537425</c:v>
                </c:pt>
                <c:pt idx="106" formatCode="0.00">
                  <c:v>-0.39021471618871906</c:v>
                </c:pt>
                <c:pt idx="107" formatCode="0.00">
                  <c:v>0.20277236919518421</c:v>
                </c:pt>
                <c:pt idx="108" formatCode="0.00">
                  <c:v>-0.1136931604335442</c:v>
                </c:pt>
                <c:pt idx="109" formatCode="0.00">
                  <c:v>-0.48650584736773339</c:v>
                </c:pt>
                <c:pt idx="110" formatCode="0.00">
                  <c:v>-0.63262155454942992</c:v>
                </c:pt>
                <c:pt idx="111" formatCode="0.00">
                  <c:v>-0.31206142039529128</c:v>
                </c:pt>
                <c:pt idx="112" formatCode="0.00">
                  <c:v>-0.26210011086597002</c:v>
                </c:pt>
                <c:pt idx="113" formatCode="0.00">
                  <c:v>0.65140959597151493</c:v>
                </c:pt>
                <c:pt idx="114" formatCode="0.00">
                  <c:v>1.0175612718743292</c:v>
                </c:pt>
                <c:pt idx="115" formatCode="0.00">
                  <c:v>0.79483324978136249</c:v>
                </c:pt>
                <c:pt idx="116" formatCode="0.00">
                  <c:v>0.87692781261467889</c:v>
                </c:pt>
                <c:pt idx="117" formatCode="0.00">
                  <c:v>0.15297396214008102</c:v>
                </c:pt>
                <c:pt idx="118" formatCode="0.00">
                  <c:v>0.65980822697874464</c:v>
                </c:pt>
                <c:pt idx="119" formatCode="0.00">
                  <c:v>0.65379197823635615</c:v>
                </c:pt>
                <c:pt idx="122" formatCode="0.00">
                  <c:v>-0.56418815789621446</c:v>
                </c:pt>
                <c:pt idx="123" formatCode="0.00">
                  <c:v>-0.52733999913965746</c:v>
                </c:pt>
                <c:pt idx="124" formatCode="0.00">
                  <c:v>-0.36639151558923233</c:v>
                </c:pt>
                <c:pt idx="127" formatCode="0.00">
                  <c:v>-0.27169549492110595</c:v>
                </c:pt>
                <c:pt idx="128" formatCode="0.00">
                  <c:v>-0.3483563004030496</c:v>
                </c:pt>
                <c:pt idx="129" formatCode="0.00">
                  <c:v>-0.19508181213848166</c:v>
                </c:pt>
                <c:pt idx="130" formatCode="0.00">
                  <c:v>4.9423104004746483E-2</c:v>
                </c:pt>
                <c:pt idx="131" formatCode="0.00">
                  <c:v>-9.0788075226453838E-2</c:v>
                </c:pt>
                <c:pt idx="132" formatCode="0.00">
                  <c:v>3.0073359852847564E-2</c:v>
                </c:pt>
                <c:pt idx="133" formatCode="0.00">
                  <c:v>-0.20616840814213713</c:v>
                </c:pt>
                <c:pt idx="134" formatCode="0.00">
                  <c:v>-0.41689692244726845</c:v>
                </c:pt>
                <c:pt idx="135" formatCode="0.00">
                  <c:v>-0.53601832936212224</c:v>
                </c:pt>
                <c:pt idx="136" formatCode="0.00">
                  <c:v>-0.58388437501911683</c:v>
                </c:pt>
                <c:pt idx="137" formatCode="0.00">
                  <c:v>-0.73831702219351047</c:v>
                </c:pt>
                <c:pt idx="138" formatCode="0.00">
                  <c:v>-0.44706901500360946</c:v>
                </c:pt>
                <c:pt idx="139" formatCode="0.00">
                  <c:v>-0.54010200296480038</c:v>
                </c:pt>
                <c:pt idx="140" formatCode="0.00">
                  <c:v>-0.82483584915885133</c:v>
                </c:pt>
                <c:pt idx="141" formatCode="0.00">
                  <c:v>-0.77014820266196171</c:v>
                </c:pt>
                <c:pt idx="142" formatCode="0.00">
                  <c:v>-0.36102714306384165</c:v>
                </c:pt>
                <c:pt idx="143" formatCode="0.00">
                  <c:v>0.3483005774684298</c:v>
                </c:pt>
                <c:pt idx="144" formatCode="0.00">
                  <c:v>3.8467060290478042E-2</c:v>
                </c:pt>
                <c:pt idx="145" formatCode="0.00">
                  <c:v>-0.24723010361153044</c:v>
                </c:pt>
                <c:pt idx="146" formatCode="0.00">
                  <c:v>-0.45172682325284769</c:v>
                </c:pt>
                <c:pt idx="147" formatCode="0.00">
                  <c:v>-0.57787027672529867</c:v>
                </c:pt>
                <c:pt idx="148" formatCode="0.00">
                  <c:v>-0.28809992885020069</c:v>
                </c:pt>
                <c:pt idx="149" formatCode="0.00">
                  <c:v>-0.31302224059735201</c:v>
                </c:pt>
                <c:pt idx="150" formatCode="0.00">
                  <c:v>-0.58240996557512992</c:v>
                </c:pt>
                <c:pt idx="151" formatCode="0.00">
                  <c:v>-0.56806101421935185</c:v>
                </c:pt>
                <c:pt idx="152" formatCode="0.00">
                  <c:v>-0.6963469820786351</c:v>
                </c:pt>
                <c:pt idx="153" formatCode="0.00">
                  <c:v>-0.90342014433536921</c:v>
                </c:pt>
                <c:pt idx="154" formatCode="0.00">
                  <c:v>-1.0735687719749107</c:v>
                </c:pt>
                <c:pt idx="155" formatCode="0.00">
                  <c:v>-1.0922519295278674</c:v>
                </c:pt>
                <c:pt idx="156" formatCode="0.00">
                  <c:v>-1.1297213180583496</c:v>
                </c:pt>
                <c:pt idx="157" formatCode="0.00">
                  <c:v>-0.901314964688123</c:v>
                </c:pt>
                <c:pt idx="158" formatCode="0.00">
                  <c:v>-1.1699095666242278</c:v>
                </c:pt>
                <c:pt idx="159" formatCode="0.00">
                  <c:v>-0.98379217422767973</c:v>
                </c:pt>
                <c:pt idx="160" formatCode="0.00">
                  <c:v>-1.0006117947326567</c:v>
                </c:pt>
                <c:pt idx="161" formatCode="0.00">
                  <c:v>-0.57254154678693614</c:v>
                </c:pt>
                <c:pt idx="162" formatCode="0.00">
                  <c:v>-0.4278063797118708</c:v>
                </c:pt>
                <c:pt idx="163" formatCode="0.00">
                  <c:v>-0.56935143012340805</c:v>
                </c:pt>
                <c:pt idx="164" formatCode="0.00">
                  <c:v>-0.3044559374839757</c:v>
                </c:pt>
                <c:pt idx="165" formatCode="0.00">
                  <c:v>-0.7782993917551364</c:v>
                </c:pt>
                <c:pt idx="166" formatCode="0.00">
                  <c:v>-0.6259043691721039</c:v>
                </c:pt>
                <c:pt idx="167" formatCode="0.00">
                  <c:v>-0.20715172354210565</c:v>
                </c:pt>
                <c:pt idx="168" formatCode="0.00">
                  <c:v>-0.62375686377141482</c:v>
                </c:pt>
                <c:pt idx="169" formatCode="0.00">
                  <c:v>-0.83434785401421707</c:v>
                </c:pt>
                <c:pt idx="170" formatCode="0.00">
                  <c:v>-0.89335524860809701</c:v>
                </c:pt>
                <c:pt idx="171" formatCode="0.00">
                  <c:v>-0.9783332245716132</c:v>
                </c:pt>
                <c:pt idx="172" formatCode="0.00">
                  <c:v>-1.0359598618797567</c:v>
                </c:pt>
                <c:pt idx="173" formatCode="0.00">
                  <c:v>-1.1138791611676966</c:v>
                </c:pt>
                <c:pt idx="174" formatCode="0.00">
                  <c:v>-1.0014979090527834</c:v>
                </c:pt>
                <c:pt idx="175" formatCode="0.00">
                  <c:v>-1.1347686654173765</c:v>
                </c:pt>
                <c:pt idx="176" formatCode="0.00">
                  <c:v>-0.75916376154007414</c:v>
                </c:pt>
                <c:pt idx="177" formatCode="0.00">
                  <c:v>-0.54069222968909192</c:v>
                </c:pt>
                <c:pt idx="178" formatCode="0.00">
                  <c:v>-0.80540794389009973</c:v>
                </c:pt>
                <c:pt idx="179" formatCode="0.00">
                  <c:v>-0.65065924895783678</c:v>
                </c:pt>
                <c:pt idx="180" formatCode="0.00">
                  <c:v>-0.46456935896007401</c:v>
                </c:pt>
                <c:pt idx="181" formatCode="0.00">
                  <c:v>-9.5344826914533692E-2</c:v>
                </c:pt>
                <c:pt idx="182" formatCode="0.00">
                  <c:v>0.27307850689142438</c:v>
                </c:pt>
                <c:pt idx="183" formatCode="0.00">
                  <c:v>0.16622655331699696</c:v>
                </c:pt>
                <c:pt idx="184" formatCode="0.00">
                  <c:v>0.27075009141758866</c:v>
                </c:pt>
                <c:pt idx="185" formatCode="0.00">
                  <c:v>0.41580303534942792</c:v>
                </c:pt>
                <c:pt idx="186" formatCode="0.00">
                  <c:v>0.13600258021849765</c:v>
                </c:pt>
                <c:pt idx="187" formatCode="0.00">
                  <c:v>-0.12652370571478086</c:v>
                </c:pt>
                <c:pt idx="188" formatCode="0.00">
                  <c:v>0.40544505313421886</c:v>
                </c:pt>
                <c:pt idx="189" formatCode="0.00">
                  <c:v>1.4115175581262656</c:v>
                </c:pt>
                <c:pt idx="190" formatCode="0.00">
                  <c:v>1.1333766009298802</c:v>
                </c:pt>
                <c:pt idx="191" formatCode="0.00">
                  <c:v>1.2759692573316894</c:v>
                </c:pt>
                <c:pt idx="204" formatCode="0.00">
                  <c:v>1.1044670158695484</c:v>
                </c:pt>
                <c:pt idx="205" formatCode="0.00">
                  <c:v>0.61033588187229126</c:v>
                </c:pt>
                <c:pt idx="206" formatCode="0.00">
                  <c:v>0.7955270189751128</c:v>
                </c:pt>
                <c:pt idx="207" formatCode="0.00">
                  <c:v>0.77636915718350685</c:v>
                </c:pt>
                <c:pt idx="208" formatCode="0.00">
                  <c:v>0.76576909787016001</c:v>
                </c:pt>
                <c:pt idx="209" formatCode="0.00">
                  <c:v>0.82540049316814956</c:v>
                </c:pt>
                <c:pt idx="210" formatCode="0.00">
                  <c:v>0.31690385078439126</c:v>
                </c:pt>
                <c:pt idx="211" formatCode="0.00">
                  <c:v>5.8650976517287179E-2</c:v>
                </c:pt>
                <c:pt idx="212" formatCode="0.00">
                  <c:v>-0.62460736462551447</c:v>
                </c:pt>
                <c:pt idx="213" formatCode="0.00">
                  <c:v>-1.2482154429766619</c:v>
                </c:pt>
                <c:pt idx="214" formatCode="0.00">
                  <c:v>-1.1144313743497389</c:v>
                </c:pt>
                <c:pt idx="215" formatCode="0.00">
                  <c:v>-1.3917042042439687</c:v>
                </c:pt>
                <c:pt idx="216" formatCode="0.00">
                  <c:v>-1.3616216929398612</c:v>
                </c:pt>
                <c:pt idx="217" formatCode="0.00">
                  <c:v>-1.2084177499134023</c:v>
                </c:pt>
                <c:pt idx="218" formatCode="0.00">
                  <c:v>-1.1577681575405929</c:v>
                </c:pt>
                <c:pt idx="219" formatCode="0.00">
                  <c:v>-1.2584193338482561</c:v>
                </c:pt>
                <c:pt idx="220" formatCode="0.00">
                  <c:v>-1.2481943311555272</c:v>
                </c:pt>
                <c:pt idx="221" formatCode="0.00">
                  <c:v>-1.0240963373191803</c:v>
                </c:pt>
                <c:pt idx="222" formatCode="0.00">
                  <c:v>-1.0505757537526046</c:v>
                </c:pt>
                <c:pt idx="223" formatCode="0.00">
                  <c:v>-1.1575660130557031</c:v>
                </c:pt>
                <c:pt idx="224" formatCode="0.00">
                  <c:v>-0.94083274305071318</c:v>
                </c:pt>
                <c:pt idx="225" formatCode="0.00">
                  <c:v>-0.48404146549152727</c:v>
                </c:pt>
                <c:pt idx="226" formatCode="0.00">
                  <c:v>0.30299014552711873</c:v>
                </c:pt>
                <c:pt idx="227" formatCode="0.00">
                  <c:v>-0.40835772809803017</c:v>
                </c:pt>
                <c:pt idx="228" formatCode="0.00">
                  <c:v>0.26617058495317458</c:v>
                </c:pt>
                <c:pt idx="229" formatCode="0.00">
                  <c:v>0.90464719651940884</c:v>
                </c:pt>
                <c:pt idx="230" formatCode="0.00">
                  <c:v>1.1590334485093974</c:v>
                </c:pt>
                <c:pt idx="231" formatCode="0.00">
                  <c:v>1.9570419866430186</c:v>
                </c:pt>
                <c:pt idx="232" formatCode="0.00">
                  <c:v>2.9366078331602501</c:v>
                </c:pt>
                <c:pt idx="233" formatCode="0.00">
                  <c:v>2.6521582097722769</c:v>
                </c:pt>
                <c:pt idx="234" formatCode="0.00">
                  <c:v>1.2949432200753661</c:v>
                </c:pt>
                <c:pt idx="235" formatCode="0.00">
                  <c:v>0.54513777234648331</c:v>
                </c:pt>
                <c:pt idx="236" formatCode="0.00">
                  <c:v>1.7381601355717948</c:v>
                </c:pt>
                <c:pt idx="237" formatCode="0.00">
                  <c:v>1.7791361862284476</c:v>
                </c:pt>
                <c:pt idx="238" formatCode="0.00">
                  <c:v>0.4201052826906892</c:v>
                </c:pt>
                <c:pt idx="239" formatCode="0.00">
                  <c:v>0.15416476926586131</c:v>
                </c:pt>
                <c:pt idx="240" formatCode="0.00">
                  <c:v>0.23786624626814157</c:v>
                </c:pt>
                <c:pt idx="241" formatCode="0.00">
                  <c:v>-0.72320179873842472</c:v>
                </c:pt>
                <c:pt idx="242" formatCode="0.00">
                  <c:v>0.71016923390228481</c:v>
                </c:pt>
                <c:pt idx="243" formatCode="0.00">
                  <c:v>1.438021850112388</c:v>
                </c:pt>
                <c:pt idx="244" formatCode="0.00">
                  <c:v>1.2030918790206464</c:v>
                </c:pt>
                <c:pt idx="245" formatCode="0.00">
                  <c:v>0.27100622629961474</c:v>
                </c:pt>
                <c:pt idx="246" formatCode="0.00">
                  <c:v>-9.3474031517867415E-2</c:v>
                </c:pt>
                <c:pt idx="247" formatCode="0.00">
                  <c:v>-0.43235227497610573</c:v>
                </c:pt>
                <c:pt idx="248" formatCode="0.00">
                  <c:v>-0.94797101344405854</c:v>
                </c:pt>
                <c:pt idx="249" formatCode="0.00">
                  <c:v>-1.1907495598697799</c:v>
                </c:pt>
                <c:pt idx="250" formatCode="0.00">
                  <c:v>-1.2056425403649809</c:v>
                </c:pt>
                <c:pt idx="251" formatCode="0.00">
                  <c:v>-0.53488478367163128</c:v>
                </c:pt>
                <c:pt idx="252" formatCode="0.00">
                  <c:v>0.54247949121982431</c:v>
                </c:pt>
                <c:pt idx="253" formatCode="0.00">
                  <c:v>0.38868871941708438</c:v>
                </c:pt>
                <c:pt idx="254" formatCode="0.00">
                  <c:v>5.2448254957491128E-2</c:v>
                </c:pt>
                <c:pt idx="255" formatCode="0.00">
                  <c:v>-0.21016102681538323</c:v>
                </c:pt>
                <c:pt idx="256" formatCode="0.00">
                  <c:v>1.6448500908905636E-2</c:v>
                </c:pt>
                <c:pt idx="257" formatCode="0.00">
                  <c:v>0.68793888214517607</c:v>
                </c:pt>
                <c:pt idx="258" formatCode="0.00">
                  <c:v>1.1910924906764271</c:v>
                </c:pt>
                <c:pt idx="259" formatCode="0.00">
                  <c:v>1.3368079294849762</c:v>
                </c:pt>
                <c:pt idx="260" formatCode="0.00">
                  <c:v>1.5686262137298428</c:v>
                </c:pt>
                <c:pt idx="261" formatCode="0.00">
                  <c:v>0.87272395906741318</c:v>
                </c:pt>
                <c:pt idx="262" formatCode="0.00">
                  <c:v>0.52372116728400386</c:v>
                </c:pt>
                <c:pt idx="263" formatCode="0.00">
                  <c:v>0.86840189671218493</c:v>
                </c:pt>
                <c:pt idx="264" formatCode="0.00">
                  <c:v>0.57439507311639604</c:v>
                </c:pt>
                <c:pt idx="265" formatCode="0.00">
                  <c:v>0.10512653970959859</c:v>
                </c:pt>
                <c:pt idx="266" formatCode="0.00">
                  <c:v>0.21985253171670116</c:v>
                </c:pt>
                <c:pt idx="267" formatCode="0.00">
                  <c:v>0.1277339595883229</c:v>
                </c:pt>
                <c:pt idx="268" formatCode="0.00">
                  <c:v>-0.27656068378978371</c:v>
                </c:pt>
                <c:pt idx="269" formatCode="0.00">
                  <c:v>0.30401461742039282</c:v>
                </c:pt>
                <c:pt idx="270" formatCode="0.00">
                  <c:v>0.80500227895940424</c:v>
                </c:pt>
                <c:pt idx="271" formatCode="0.00">
                  <c:v>0.78106881347142942</c:v>
                </c:pt>
                <c:pt idx="272" formatCode="0.00">
                  <c:v>0.31800124081573838</c:v>
                </c:pt>
                <c:pt idx="273" formatCode="0.00">
                  <c:v>-0.54639806205431429</c:v>
                </c:pt>
                <c:pt idx="274" formatCode="0.00">
                  <c:v>-0.48616886283675342</c:v>
                </c:pt>
                <c:pt idx="275" formatCode="0.00">
                  <c:v>-0.65227950228881426</c:v>
                </c:pt>
                <c:pt idx="276" formatCode="0.00">
                  <c:v>-0.70008097705312444</c:v>
                </c:pt>
                <c:pt idx="277" formatCode="0.00">
                  <c:v>-0.79285619314723854</c:v>
                </c:pt>
                <c:pt idx="278" formatCode="0.00">
                  <c:v>-0.44240614557248142</c:v>
                </c:pt>
                <c:pt idx="279" formatCode="0.00">
                  <c:v>-0.43341807044169278</c:v>
                </c:pt>
                <c:pt idx="280" formatCode="0.00">
                  <c:v>-0.53334540298235389</c:v>
                </c:pt>
                <c:pt idx="281" formatCode="0.00">
                  <c:v>-1.0909933433239571</c:v>
                </c:pt>
                <c:pt idx="282" formatCode="0.00">
                  <c:v>-1.0174105208155242</c:v>
                </c:pt>
                <c:pt idx="283" formatCode="0.00">
                  <c:v>-1.1205740904727581</c:v>
                </c:pt>
                <c:pt idx="284" formatCode="0.00">
                  <c:v>-1.4462222868995636</c:v>
                </c:pt>
                <c:pt idx="285" formatCode="0.00">
                  <c:v>-1.0460659534659276</c:v>
                </c:pt>
                <c:pt idx="286" formatCode="0.00">
                  <c:v>-0.93200904231925541</c:v>
                </c:pt>
                <c:pt idx="287" formatCode="0.00">
                  <c:v>-0.82991818566688524</c:v>
                </c:pt>
                <c:pt idx="288" formatCode="0.00">
                  <c:v>-0.16268894670901513</c:v>
                </c:pt>
                <c:pt idx="289" formatCode="0.00">
                  <c:v>-0.23970570915378822</c:v>
                </c:pt>
                <c:pt idx="290" formatCode="0.00">
                  <c:v>-3.352273259430831E-2</c:v>
                </c:pt>
                <c:pt idx="291" formatCode="0.00">
                  <c:v>-0.69502773472857216</c:v>
                </c:pt>
                <c:pt idx="292" formatCode="0.00">
                  <c:v>-0.24062835107000424</c:v>
                </c:pt>
                <c:pt idx="293" formatCode="0.00">
                  <c:v>-0.27135831580490327</c:v>
                </c:pt>
                <c:pt idx="294" formatCode="0.00">
                  <c:v>-0.14941942445213452</c:v>
                </c:pt>
                <c:pt idx="295" formatCode="0.00">
                  <c:v>1.0260380115178807E-2</c:v>
                </c:pt>
                <c:pt idx="296" formatCode="0.00">
                  <c:v>-6.1397830590566721E-2</c:v>
                </c:pt>
                <c:pt idx="297" formatCode="0.00">
                  <c:v>-7.7704689196764973E-2</c:v>
                </c:pt>
                <c:pt idx="298" formatCode="0.00">
                  <c:v>-0.5959871067191046</c:v>
                </c:pt>
                <c:pt idx="299" formatCode="0.00">
                  <c:v>0.3318034526439323</c:v>
                </c:pt>
                <c:pt idx="300" formatCode="0.00">
                  <c:v>0.6727770503388556</c:v>
                </c:pt>
                <c:pt idx="301" formatCode="0.00">
                  <c:v>0.57529370196909169</c:v>
                </c:pt>
                <c:pt idx="302" formatCode="0.00">
                  <c:v>9.7089395426613809E-2</c:v>
                </c:pt>
                <c:pt idx="303" formatCode="0.00">
                  <c:v>-0.19700355841358191</c:v>
                </c:pt>
                <c:pt idx="304" formatCode="0.00">
                  <c:v>-0.24866200269434519</c:v>
                </c:pt>
                <c:pt idx="305" formatCode="0.00">
                  <c:v>-8.9151996818208276E-2</c:v>
                </c:pt>
                <c:pt idx="306" formatCode="0.00">
                  <c:v>0.21020560138580402</c:v>
                </c:pt>
                <c:pt idx="307" formatCode="0.00">
                  <c:v>0.75267966358219252</c:v>
                </c:pt>
                <c:pt idx="308" formatCode="0.00">
                  <c:v>0.31621667321740204</c:v>
                </c:pt>
                <c:pt idx="309" formatCode="0.00">
                  <c:v>0.39058112420612556</c:v>
                </c:pt>
                <c:pt idx="310" formatCode="0.00">
                  <c:v>0.4201052826906892</c:v>
                </c:pt>
                <c:pt idx="311" formatCode="0.00">
                  <c:v>7.2710215444905038E-2</c:v>
                </c:pt>
                <c:pt idx="312" formatCode="0.00">
                  <c:v>1.0036450094501035</c:v>
                </c:pt>
                <c:pt idx="313" formatCode="0.00">
                  <c:v>1.9073265036882592</c:v>
                </c:pt>
                <c:pt idx="314" formatCode="0.00">
                  <c:v>1.6326710432669573</c:v>
                </c:pt>
                <c:pt idx="315" formatCode="0.00">
                  <c:v>0.73857642879535423</c:v>
                </c:pt>
                <c:pt idx="316" formatCode="0.00">
                  <c:v>4.5077513970193328E-2</c:v>
                </c:pt>
                <c:pt idx="317" formatCode="0.00">
                  <c:v>1.2176428724552622E-3</c:v>
                </c:pt>
                <c:pt idx="318" formatCode="0.00">
                  <c:v>0.12628751198440336</c:v>
                </c:pt>
                <c:pt idx="319" formatCode="0.00">
                  <c:v>5.2198896997006063E-2</c:v>
                </c:pt>
                <c:pt idx="320" formatCode="0.00">
                  <c:v>0.93831693799744886</c:v>
                </c:pt>
                <c:pt idx="321" formatCode="0.00">
                  <c:v>2.0770621475839857</c:v>
                </c:pt>
                <c:pt idx="322" formatCode="0.00">
                  <c:v>2.8145808129228174</c:v>
                </c:pt>
                <c:pt idx="323" formatCode="0.00">
                  <c:v>3.6197393484692233</c:v>
                </c:pt>
                <c:pt idx="324" formatCode="0.00">
                  <c:v>2.7534387471924195</c:v>
                </c:pt>
                <c:pt idx="325" formatCode="0.00">
                  <c:v>2.6858863473657877</c:v>
                </c:pt>
                <c:pt idx="326" formatCode="0.00">
                  <c:v>3.4332788025187684</c:v>
                </c:pt>
                <c:pt idx="327" formatCode="0.00">
                  <c:v>3.0285358229811998</c:v>
                </c:pt>
                <c:pt idx="328" formatCode="0.00">
                  <c:v>1.8332222991553153</c:v>
                </c:pt>
                <c:pt idx="329" formatCode="0.00">
                  <c:v>0.87865403084300486</c:v>
                </c:pt>
                <c:pt idx="330" formatCode="0.00">
                  <c:v>-0.53885965969815552</c:v>
                </c:pt>
                <c:pt idx="331" formatCode="0.00">
                  <c:v>-0.47343051458856217</c:v>
                </c:pt>
                <c:pt idx="332" formatCode="0.00">
                  <c:v>-0.17668089744309404</c:v>
                </c:pt>
                <c:pt idx="333" formatCode="0.00">
                  <c:v>-9.2376829564479568E-2</c:v>
                </c:pt>
                <c:pt idx="334" formatCode="0.00">
                  <c:v>-4.4341974658922097E-2</c:v>
                </c:pt>
                <c:pt idx="335" formatCode="0.00">
                  <c:v>6.1221146370701446E-2</c:v>
                </c:pt>
                <c:pt idx="336" formatCode="0.00">
                  <c:v>1.2214908161569782</c:v>
                </c:pt>
                <c:pt idx="337" formatCode="0.00">
                  <c:v>1.2976355699123459</c:v>
                </c:pt>
                <c:pt idx="338" formatCode="0.00">
                  <c:v>0.61929262651871364</c:v>
                </c:pt>
                <c:pt idx="339" formatCode="0.00">
                  <c:v>0.34973124560169405</c:v>
                </c:pt>
                <c:pt idx="340" formatCode="0.00">
                  <c:v>0.42631080014346312</c:v>
                </c:pt>
                <c:pt idx="341" formatCode="0.00">
                  <c:v>-0.64853419834499404</c:v>
                </c:pt>
                <c:pt idx="342" formatCode="0.00">
                  <c:v>-0.21859741032594382</c:v>
                </c:pt>
                <c:pt idx="343" formatCode="0.00">
                  <c:v>-0.17512937143423193</c:v>
                </c:pt>
                <c:pt idx="344" formatCode="0.00">
                  <c:v>-0.39225666332212344</c:v>
                </c:pt>
                <c:pt idx="345" formatCode="0.00">
                  <c:v>-0.12824206157444856</c:v>
                </c:pt>
                <c:pt idx="346" formatCode="0.00">
                  <c:v>-0.23296666597844218</c:v>
                </c:pt>
                <c:pt idx="347" formatCode="0.00">
                  <c:v>-0.64594578472226605</c:v>
                </c:pt>
                <c:pt idx="348" formatCode="0.00">
                  <c:v>0.20702427721824354</c:v>
                </c:pt>
                <c:pt idx="349" formatCode="0.00">
                  <c:v>0.74244275028036555</c:v>
                </c:pt>
                <c:pt idx="350" formatCode="0.00">
                  <c:v>0.14798520118124542</c:v>
                </c:pt>
                <c:pt idx="351" formatCode="0.00">
                  <c:v>-0.48534807870837671</c:v>
                </c:pt>
                <c:pt idx="352" formatCode="0.00">
                  <c:v>-0.41663835483965561</c:v>
                </c:pt>
                <c:pt idx="353" formatCode="0.00">
                  <c:v>0.68207072372370436</c:v>
                </c:pt>
                <c:pt idx="354" formatCode="0.00">
                  <c:v>1.0229213095207261</c:v>
                </c:pt>
                <c:pt idx="355" formatCode="0.00">
                  <c:v>1.2772337285810473</c:v>
                </c:pt>
                <c:pt idx="356" formatCode="0.00">
                  <c:v>1.4390666060906248</c:v>
                </c:pt>
                <c:pt idx="357" formatCode="0.00">
                  <c:v>1.2175192577087059</c:v>
                </c:pt>
                <c:pt idx="358" formatCode="0.00">
                  <c:v>0.30408467951930163</c:v>
                </c:pt>
                <c:pt idx="359" formatCode="0.00">
                  <c:v>-0.11597564973528479</c:v>
                </c:pt>
                <c:pt idx="360" formatCode="0.00">
                  <c:v>-0.54606633413939321</c:v>
                </c:pt>
                <c:pt idx="361" formatCode="0.00">
                  <c:v>-0.5221929753673108</c:v>
                </c:pt>
                <c:pt idx="362" formatCode="0.00">
                  <c:v>-0.33509571175247499</c:v>
                </c:pt>
                <c:pt idx="363" formatCode="0.00">
                  <c:v>-0.27678820723301545</c:v>
                </c:pt>
                <c:pt idx="364" formatCode="0.00">
                  <c:v>-0.68496231909264282</c:v>
                </c:pt>
                <c:pt idx="365" formatCode="0.00">
                  <c:v>-1.2401912711898739</c:v>
                </c:pt>
                <c:pt idx="366" formatCode="0.00">
                  <c:v>-1.0475607325765064</c:v>
                </c:pt>
                <c:pt idx="367" formatCode="0.00">
                  <c:v>-0.92206511056544238</c:v>
                </c:pt>
                <c:pt idx="368" formatCode="0.00">
                  <c:v>-0.77486795640543393</c:v>
                </c:pt>
                <c:pt idx="369" formatCode="0.00">
                  <c:v>-0.81660998049305789</c:v>
                </c:pt>
                <c:pt idx="370" formatCode="0.00">
                  <c:v>-0.44019843516507157</c:v>
                </c:pt>
                <c:pt idx="371" formatCode="0.00">
                  <c:v>-1.6698309273576795E-2</c:v>
                </c:pt>
                <c:pt idx="372" formatCode="0.00">
                  <c:v>7.0577844522808589E-2</c:v>
                </c:pt>
                <c:pt idx="373" formatCode="0.00">
                  <c:v>0.16489172997395118</c:v>
                </c:pt>
                <c:pt idx="374" formatCode="0.00">
                  <c:v>0.26240878375732085</c:v>
                </c:pt>
                <c:pt idx="375" formatCode="0.00">
                  <c:v>0.36302868707159963</c:v>
                </c:pt>
                <c:pt idx="376" formatCode="0.00">
                  <c:v>0.5847928367327343</c:v>
                </c:pt>
                <c:pt idx="377" formatCode="0.00">
                  <c:v>0.3585884907400792</c:v>
                </c:pt>
                <c:pt idx="378" formatCode="0.00">
                  <c:v>-0.11575168798570432</c:v>
                </c:pt>
                <c:pt idx="379" formatCode="0.00">
                  <c:v>-0.43923449313107227</c:v>
                </c:pt>
                <c:pt idx="380" formatCode="0.00">
                  <c:v>-0.44686443183121533</c:v>
                </c:pt>
                <c:pt idx="381" formatCode="0.00">
                  <c:v>0.40117767002725274</c:v>
                </c:pt>
                <c:pt idx="382" formatCode="0.00">
                  <c:v>0.59632525543213644</c:v>
                </c:pt>
                <c:pt idx="383" formatCode="0.00">
                  <c:v>-0.29611836098850275</c:v>
                </c:pt>
                <c:pt idx="384" formatCode="0.00">
                  <c:v>-1.0003021694502332</c:v>
                </c:pt>
                <c:pt idx="385" formatCode="0.00">
                  <c:v>-0.9333473868082256</c:v>
                </c:pt>
                <c:pt idx="386" formatCode="0.00">
                  <c:v>-0.7900919511493022</c:v>
                </c:pt>
                <c:pt idx="387" formatCode="0.00">
                  <c:v>-0.62630095828937593</c:v>
                </c:pt>
                <c:pt idx="388" formatCode="0.00">
                  <c:v>-0.74616413783080371</c:v>
                </c:pt>
                <c:pt idx="389" formatCode="0.00">
                  <c:v>-0.83631526783208709</c:v>
                </c:pt>
                <c:pt idx="390" formatCode="0.00">
                  <c:v>-0.43735394676951517</c:v>
                </c:pt>
                <c:pt idx="391" formatCode="0.00">
                  <c:v>-0.22825149281787976</c:v>
                </c:pt>
                <c:pt idx="392" formatCode="0.00">
                  <c:v>-0.47934356212093665</c:v>
                </c:pt>
                <c:pt idx="393" formatCode="0.00">
                  <c:v>-0.9633313841702037</c:v>
                </c:pt>
                <c:pt idx="394" formatCode="0.00">
                  <c:v>-1.0753929952952155</c:v>
                </c:pt>
                <c:pt idx="395" formatCode="0.00">
                  <c:v>-0.94112648247488162</c:v>
                </c:pt>
                <c:pt idx="396" formatCode="0.00">
                  <c:v>-0.98000112653131288</c:v>
                </c:pt>
                <c:pt idx="397" formatCode="0.00">
                  <c:v>-0.63581133167921855</c:v>
                </c:pt>
                <c:pt idx="398" formatCode="0.00">
                  <c:v>-0.67321555865734095</c:v>
                </c:pt>
                <c:pt idx="399" formatCode="0.00">
                  <c:v>-0.73394024766155896</c:v>
                </c:pt>
                <c:pt idx="400" formatCode="0.00">
                  <c:v>-0.46396386622668223</c:v>
                </c:pt>
                <c:pt idx="401" formatCode="0.00">
                  <c:v>9.877577662942158E-2</c:v>
                </c:pt>
                <c:pt idx="402" formatCode="0.00">
                  <c:v>0.56966312604729263</c:v>
                </c:pt>
                <c:pt idx="403" formatCode="0.00">
                  <c:v>0.51008147361962253</c:v>
                </c:pt>
                <c:pt idx="404" formatCode="0.00">
                  <c:v>0.5881847752038597</c:v>
                </c:pt>
                <c:pt idx="405" formatCode="0.00">
                  <c:v>0.46475694495401598</c:v>
                </c:pt>
                <c:pt idx="406" formatCode="0.00">
                  <c:v>0.54634153645578387</c:v>
                </c:pt>
                <c:pt idx="407" formatCode="0.00">
                  <c:v>7.1384553628650774E-2</c:v>
                </c:pt>
                <c:pt idx="408" formatCode="0.00">
                  <c:v>-0.14707275984830726</c:v>
                </c:pt>
                <c:pt idx="409" formatCode="0.00">
                  <c:v>-0.23282626279242388</c:v>
                </c:pt>
                <c:pt idx="410" formatCode="0.00">
                  <c:v>-0.11544658378489608</c:v>
                </c:pt>
                <c:pt idx="411" formatCode="0.00">
                  <c:v>0.43189543657890012</c:v>
                </c:pt>
                <c:pt idx="412" formatCode="0.00">
                  <c:v>0.73217382744109794</c:v>
                </c:pt>
                <c:pt idx="413" formatCode="0.00">
                  <c:v>1.4575478591211839</c:v>
                </c:pt>
                <c:pt idx="414" formatCode="0.00">
                  <c:v>1.5217398129885327</c:v>
                </c:pt>
                <c:pt idx="415" formatCode="0.00">
                  <c:v>0.80924289404332361</c:v>
                </c:pt>
                <c:pt idx="416" formatCode="0.00">
                  <c:v>-0.18703138951344478</c:v>
                </c:pt>
                <c:pt idx="417" formatCode="0.00">
                  <c:v>0.35593857056013278</c:v>
                </c:pt>
                <c:pt idx="418" formatCode="0.00">
                  <c:v>-0.50842438734447248</c:v>
                </c:pt>
                <c:pt idx="419" formatCode="0.00">
                  <c:v>-0.37595266147848155</c:v>
                </c:pt>
                <c:pt idx="420" formatCode="0.00">
                  <c:v>-0.76156971281716168</c:v>
                </c:pt>
                <c:pt idx="421" formatCode="0.00">
                  <c:v>-0.71481747348551194</c:v>
                </c:pt>
                <c:pt idx="422" formatCode="0.00">
                  <c:v>-0.60159350911347376</c:v>
                </c:pt>
                <c:pt idx="423" formatCode="0.00">
                  <c:v>-0.70818520313037348</c:v>
                </c:pt>
                <c:pt idx="424" formatCode="0.00">
                  <c:v>-0.63705254213293683</c:v>
                </c:pt>
                <c:pt idx="425" formatCode="0.00">
                  <c:v>-0.95719933131440327</c:v>
                </c:pt>
                <c:pt idx="426" formatCode="0.00">
                  <c:v>-0.92377736318002912</c:v>
                </c:pt>
                <c:pt idx="427" formatCode="0.00">
                  <c:v>-1.0586341270780595</c:v>
                </c:pt>
                <c:pt idx="428" formatCode="0.00">
                  <c:v>-1.0789582751619455</c:v>
                </c:pt>
                <c:pt idx="429" formatCode="0.00">
                  <c:v>-0.72898469774142904</c:v>
                </c:pt>
                <c:pt idx="430" formatCode="0.00">
                  <c:v>-2.2086450151203099E-2</c:v>
                </c:pt>
                <c:pt idx="431" formatCode="0.00">
                  <c:v>-0.15206311028887301</c:v>
                </c:pt>
                <c:pt idx="432" formatCode="0.00">
                  <c:v>3.280619255347144E-2</c:v>
                </c:pt>
                <c:pt idx="433" formatCode="0.00">
                  <c:v>-0.29796602052659232</c:v>
                </c:pt>
                <c:pt idx="434" formatCode="0.00">
                  <c:v>-0.3220958191982799</c:v>
                </c:pt>
                <c:pt idx="435" formatCode="0.00">
                  <c:v>-0.18356614387557207</c:v>
                </c:pt>
                <c:pt idx="436" formatCode="0.00">
                  <c:v>-0.45841334328622846</c:v>
                </c:pt>
                <c:pt idx="437" formatCode="0.00">
                  <c:v>-0.1487138047961456</c:v>
                </c:pt>
                <c:pt idx="438" formatCode="0.00">
                  <c:v>-0.23082499620678665</c:v>
                </c:pt>
                <c:pt idx="439" formatCode="0.00">
                  <c:v>-0.37213286612014868</c:v>
                </c:pt>
                <c:pt idx="440" formatCode="0.00">
                  <c:v>-0.62960415390085622</c:v>
                </c:pt>
                <c:pt idx="441" formatCode="0.00">
                  <c:v>-0.62994775025935568</c:v>
                </c:pt>
                <c:pt idx="442" formatCode="0.00">
                  <c:v>-0.93748171228016997</c:v>
                </c:pt>
                <c:pt idx="443" formatCode="0.00">
                  <c:v>-0.69057639920282621</c:v>
                </c:pt>
                <c:pt idx="444" formatCode="0.00">
                  <c:v>-0.6725574477111268</c:v>
                </c:pt>
                <c:pt idx="445" formatCode="0.00">
                  <c:v>-0.6085085289325538</c:v>
                </c:pt>
                <c:pt idx="446" formatCode="0.00">
                  <c:v>-0.62305559587747505</c:v>
                </c:pt>
                <c:pt idx="447" formatCode="0.00">
                  <c:v>-0.60740459409529957</c:v>
                </c:pt>
                <c:pt idx="448" formatCode="0.00">
                  <c:v>-0.43548091955856438</c:v>
                </c:pt>
                <c:pt idx="449" formatCode="0.00">
                  <c:v>-0.17614744541652561</c:v>
                </c:pt>
                <c:pt idx="450" formatCode="0.00">
                  <c:v>-0.16214951386232701</c:v>
                </c:pt>
                <c:pt idx="451" formatCode="0.00">
                  <c:v>0.21694199408151721</c:v>
                </c:pt>
                <c:pt idx="452" formatCode="0.00">
                  <c:v>0.32264111657141281</c:v>
                </c:pt>
                <c:pt idx="453" formatCode="0.00">
                  <c:v>-0.9669994192621324</c:v>
                </c:pt>
                <c:pt idx="454" formatCode="0.00">
                  <c:v>-0.95718332413946217</c:v>
                </c:pt>
                <c:pt idx="455" formatCode="0.00">
                  <c:v>-0.77586064271518373</c:v>
                </c:pt>
                <c:pt idx="456" formatCode="0.00">
                  <c:v>-0.50868508684157376</c:v>
                </c:pt>
                <c:pt idx="457" formatCode="0.00">
                  <c:v>-0.42502079551303973</c:v>
                </c:pt>
                <c:pt idx="458" formatCode="0.00">
                  <c:v>-0.53585820336773271</c:v>
                </c:pt>
                <c:pt idx="459" formatCode="0.00">
                  <c:v>-0.80308694330506802</c:v>
                </c:pt>
                <c:pt idx="460" formatCode="0.00">
                  <c:v>-0.6027269397380256</c:v>
                </c:pt>
                <c:pt idx="461" formatCode="0.00">
                  <c:v>-0.85465326289918608</c:v>
                </c:pt>
                <c:pt idx="462" formatCode="0.00">
                  <c:v>-0.8822370714204536</c:v>
                </c:pt>
                <c:pt idx="463" formatCode="0.00">
                  <c:v>-1.1825140538674568</c:v>
                </c:pt>
                <c:pt idx="464" formatCode="0.00">
                  <c:v>-1.2627687377905883</c:v>
                </c:pt>
                <c:pt idx="465" formatCode="0.00">
                  <c:v>-1.3191307880872825</c:v>
                </c:pt>
                <c:pt idx="466" formatCode="0.00">
                  <c:v>-1.215128501630566</c:v>
                </c:pt>
                <c:pt idx="467" formatCode="0.00">
                  <c:v>-1.2211357172192538</c:v>
                </c:pt>
                <c:pt idx="468" formatCode="0.00">
                  <c:v>-1.0941944929502392</c:v>
                </c:pt>
                <c:pt idx="469" formatCode="0.00">
                  <c:v>-0.71385005134094504</c:v>
                </c:pt>
                <c:pt idx="470" formatCode="0.00">
                  <c:v>-0.78849762470397644</c:v>
                </c:pt>
                <c:pt idx="471" formatCode="0.00">
                  <c:v>-1.0581178733910468</c:v>
                </c:pt>
                <c:pt idx="472" formatCode="0.00">
                  <c:v>-0.80371429673971884</c:v>
                </c:pt>
                <c:pt idx="473" formatCode="0.00">
                  <c:v>-0.54716176161407115</c:v>
                </c:pt>
                <c:pt idx="474" formatCode="0.00">
                  <c:v>-0.40418871383243471</c:v>
                </c:pt>
                <c:pt idx="475" formatCode="0.00">
                  <c:v>1.1765865336577735E-2</c:v>
                </c:pt>
                <c:pt idx="476" formatCode="0.00">
                  <c:v>0.33870222495643987</c:v>
                </c:pt>
                <c:pt idx="477" formatCode="0.00">
                  <c:v>0.64938137791442452</c:v>
                </c:pt>
                <c:pt idx="478" formatCode="0.00">
                  <c:v>0.77473429615794942</c:v>
                </c:pt>
                <c:pt idx="479" formatCode="0.00">
                  <c:v>0.74673560113151605</c:v>
                </c:pt>
                <c:pt idx="480" formatCode="0.00">
                  <c:v>0.77955272799894559</c:v>
                </c:pt>
                <c:pt idx="481" formatCode="0.00">
                  <c:v>0.85960832112235175</c:v>
                </c:pt>
                <c:pt idx="482" formatCode="0.00">
                  <c:v>0.6712921967354939</c:v>
                </c:pt>
                <c:pt idx="483" formatCode="0.00">
                  <c:v>0.5406545104959174</c:v>
                </c:pt>
                <c:pt idx="484" formatCode="0.00">
                  <c:v>0.19757082843950124</c:v>
                </c:pt>
                <c:pt idx="485" formatCode="0.00">
                  <c:v>-0.17233314244256903</c:v>
                </c:pt>
                <c:pt idx="486" formatCode="0.00">
                  <c:v>-0.57185739145878611</c:v>
                </c:pt>
                <c:pt idx="487" formatCode="0.00">
                  <c:v>-0.65279832525237724</c:v>
                </c:pt>
                <c:pt idx="488" formatCode="0.00">
                  <c:v>-0.64031155949087415</c:v>
                </c:pt>
                <c:pt idx="489" formatCode="0.00">
                  <c:v>0.30580875763710796</c:v>
                </c:pt>
                <c:pt idx="490" formatCode="0.00">
                  <c:v>-0.47121023161025377</c:v>
                </c:pt>
                <c:pt idx="491" formatCode="0.00">
                  <c:v>-0.27770639131830466</c:v>
                </c:pt>
                <c:pt idx="492" formatCode="0.00">
                  <c:v>0.47347546552907144</c:v>
                </c:pt>
                <c:pt idx="493" formatCode="0.00">
                  <c:v>0.611948252113236</c:v>
                </c:pt>
                <c:pt idx="494" formatCode="0.00">
                  <c:v>7.2438655771960903E-2</c:v>
                </c:pt>
                <c:pt idx="495" formatCode="0.00">
                  <c:v>-0.41298200249846945</c:v>
                </c:pt>
                <c:pt idx="496" formatCode="0.00">
                  <c:v>-0.43255959169516767</c:v>
                </c:pt>
                <c:pt idx="497" formatCode="0.00">
                  <c:v>-0.59616088443335946</c:v>
                </c:pt>
                <c:pt idx="498" formatCode="0.00">
                  <c:v>-0.51725200793611825</c:v>
                </c:pt>
                <c:pt idx="499" formatCode="0.00">
                  <c:v>-8.6520812689037926E-2</c:v>
                </c:pt>
                <c:pt idx="500" formatCode="0.00">
                  <c:v>0.46968948667432692</c:v>
                </c:pt>
                <c:pt idx="501" formatCode="0.00">
                  <c:v>1.3801354801175427</c:v>
                </c:pt>
                <c:pt idx="502" formatCode="0.00">
                  <c:v>1.4252523321786539</c:v>
                </c:pt>
                <c:pt idx="503" formatCode="0.00">
                  <c:v>0.75616252960265751</c:v>
                </c:pt>
                <c:pt idx="504" formatCode="0.00">
                  <c:v>0.1203544401413149</c:v>
                </c:pt>
                <c:pt idx="505" formatCode="0.00">
                  <c:v>7.1266764649758563E-2</c:v>
                </c:pt>
                <c:pt idx="506" formatCode="0.00">
                  <c:v>0.28632368043720802</c:v>
                </c:pt>
                <c:pt idx="507" formatCode="0.00">
                  <c:v>7.8603412683724366E-2</c:v>
                </c:pt>
                <c:pt idx="508" formatCode="0.00">
                  <c:v>-0.32374012878364045</c:v>
                </c:pt>
                <c:pt idx="509" formatCode="0.00">
                  <c:v>-0.7893700004603138</c:v>
                </c:pt>
                <c:pt idx="510" formatCode="0.00">
                  <c:v>-1.2597847231385315</c:v>
                </c:pt>
                <c:pt idx="511" formatCode="0.00">
                  <c:v>-1.2655308103617404</c:v>
                </c:pt>
                <c:pt idx="512" formatCode="0.00">
                  <c:v>-1.2534889862792393</c:v>
                </c:pt>
                <c:pt idx="513" formatCode="0.00">
                  <c:v>-1.1585523629517396</c:v>
                </c:pt>
                <c:pt idx="514" formatCode="0.00">
                  <c:v>-1.0943649178263859</c:v>
                </c:pt>
                <c:pt idx="515" formatCode="0.00">
                  <c:v>-1.0078514605596793</c:v>
                </c:pt>
                <c:pt idx="516" formatCode="0.00">
                  <c:v>-0.98644280361135495</c:v>
                </c:pt>
                <c:pt idx="517" formatCode="0.00">
                  <c:v>-0.92700539719384289</c:v>
                </c:pt>
                <c:pt idx="518" formatCode="0.00">
                  <c:v>-0.83142179823197904</c:v>
                </c:pt>
                <c:pt idx="519" formatCode="0.00">
                  <c:v>-0.5987262638728349</c:v>
                </c:pt>
                <c:pt idx="520" formatCode="0.00">
                  <c:v>-0.557154225069037</c:v>
                </c:pt>
                <c:pt idx="521" formatCode="0.00">
                  <c:v>8.4398788496816007E-2</c:v>
                </c:pt>
                <c:pt idx="522" formatCode="0.00">
                  <c:v>0.13416006727754873</c:v>
                </c:pt>
                <c:pt idx="523" formatCode="0.00">
                  <c:v>4.6392025428753057E-2</c:v>
                </c:pt>
                <c:pt idx="524" formatCode="0.00">
                  <c:v>1.1769440941223064E-2</c:v>
                </c:pt>
                <c:pt idx="525" formatCode="0.00">
                  <c:v>-4.1839457186795992E-2</c:v>
                </c:pt>
                <c:pt idx="526" formatCode="0.00">
                  <c:v>0.6864418874551953</c:v>
                </c:pt>
                <c:pt idx="527" formatCode="0.00">
                  <c:v>-0.24795264833126457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8-4675-B787-CFA32A8991DD}"/>
            </c:ext>
          </c:extLst>
        </c:ser>
        <c:ser>
          <c:idx val="4"/>
          <c:order val="4"/>
          <c:tx>
            <c:strRef>
              <c:f>Variables!$G$3</c:f>
              <c:strCache>
                <c:ptCount val="1"/>
                <c:pt idx="0">
                  <c:v>VAR4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Variables!$G$4:$G$903</c:f>
              <c:numCache>
                <c:formatCode>0.00</c:formatCode>
                <c:ptCount val="900"/>
                <c:pt idx="0">
                  <c:v>-2.157568012719377</c:v>
                </c:pt>
                <c:pt idx="1">
                  <c:v>-2.2349260522658283</c:v>
                </c:pt>
                <c:pt idx="2">
                  <c:v>-2.1839346617696274</c:v>
                </c:pt>
                <c:pt idx="3">
                  <c:v>-2.0935920687966072</c:v>
                </c:pt>
                <c:pt idx="4">
                  <c:v>-1.5346959960787376</c:v>
                </c:pt>
                <c:pt idx="5">
                  <c:v>-1.3132872201190418</c:v>
                </c:pt>
                <c:pt idx="6">
                  <c:v>-1.5541444030796752</c:v>
                </c:pt>
                <c:pt idx="7">
                  <c:v>-1.4338907215220851</c:v>
                </c:pt>
                <c:pt idx="8">
                  <c:v>-1.5102130024725604</c:v>
                </c:pt>
                <c:pt idx="9">
                  <c:v>-1.2754976732525436</c:v>
                </c:pt>
                <c:pt idx="10">
                  <c:v>-1.7919829385018662</c:v>
                </c:pt>
                <c:pt idx="11">
                  <c:v>-2.6120084442876799</c:v>
                </c:pt>
                <c:pt idx="12">
                  <c:v>-2.7706563345353712</c:v>
                </c:pt>
                <c:pt idx="13">
                  <c:v>-2.8445575940963166</c:v>
                </c:pt>
                <c:pt idx="14">
                  <c:v>-2.7922195062406643</c:v>
                </c:pt>
                <c:pt idx="15">
                  <c:v>-2.8883877014873875</c:v>
                </c:pt>
                <c:pt idx="16">
                  <c:v>-2.3875546645934911</c:v>
                </c:pt>
                <c:pt idx="17">
                  <c:v>-1.9032132086438633</c:v>
                </c:pt>
                <c:pt idx="18">
                  <c:v>-1.8595324900016994</c:v>
                </c:pt>
                <c:pt idx="19">
                  <c:v>-1.7207976626186439</c:v>
                </c:pt>
                <c:pt idx="20">
                  <c:v>-1.5235984668852391</c:v>
                </c:pt>
                <c:pt idx="21">
                  <c:v>-1.4747482680161761</c:v>
                </c:pt>
                <c:pt idx="22">
                  <c:v>-1.6372807885819152</c:v>
                </c:pt>
                <c:pt idx="23">
                  <c:v>-1.8070932288097497</c:v>
                </c:pt>
                <c:pt idx="24">
                  <c:v>-1.7561427997272354</c:v>
                </c:pt>
                <c:pt idx="25">
                  <c:v>-1.6207798597837353</c:v>
                </c:pt>
                <c:pt idx="26">
                  <c:v>-1.2328234494810615</c:v>
                </c:pt>
                <c:pt idx="27">
                  <c:v>-0.97502567629561943</c:v>
                </c:pt>
                <c:pt idx="28">
                  <c:v>-1.0307125087066233</c:v>
                </c:pt>
                <c:pt idx="29">
                  <c:v>-1.3202816208943329</c:v>
                </c:pt>
                <c:pt idx="30">
                  <c:v>-2.2780656025515338</c:v>
                </c:pt>
                <c:pt idx="31">
                  <c:v>-2.4061016676259372</c:v>
                </c:pt>
                <c:pt idx="32">
                  <c:v>-2.3980361810488997</c:v>
                </c:pt>
                <c:pt idx="33">
                  <c:v>-2.8933723459469465</c:v>
                </c:pt>
                <c:pt idx="34">
                  <c:v>-3.0092530290116639</c:v>
                </c:pt>
                <c:pt idx="35">
                  <c:v>-2.7119244719052751</c:v>
                </c:pt>
                <c:pt idx="36">
                  <c:v>-2.5054326516790804</c:v>
                </c:pt>
                <c:pt idx="37">
                  <c:v>-2.3369202062040371</c:v>
                </c:pt>
                <c:pt idx="38">
                  <c:v>-1.8609563912541687</c:v>
                </c:pt>
                <c:pt idx="39">
                  <c:v>-1.456091592801632</c:v>
                </c:pt>
                <c:pt idx="40">
                  <c:v>-0.64176375209031578</c:v>
                </c:pt>
                <c:pt idx="41">
                  <c:v>-6.2982054605469517E-2</c:v>
                </c:pt>
                <c:pt idx="42">
                  <c:v>0.1141426465839139</c:v>
                </c:pt>
                <c:pt idx="43">
                  <c:v>-0.77960214904200453</c:v>
                </c:pt>
                <c:pt idx="44">
                  <c:v>-1.2778661944670595</c:v>
                </c:pt>
                <c:pt idx="45">
                  <c:v>-1.3209408917817054</c:v>
                </c:pt>
                <c:pt idx="46">
                  <c:v>-1.1722184898168047</c:v>
                </c:pt>
                <c:pt idx="47">
                  <c:v>-0.95415317429510782</c:v>
                </c:pt>
                <c:pt idx="48">
                  <c:v>-0.96430539032379881</c:v>
                </c:pt>
                <c:pt idx="49">
                  <c:v>-0.79266026259778</c:v>
                </c:pt>
                <c:pt idx="50">
                  <c:v>-0.7625673759720949</c:v>
                </c:pt>
                <c:pt idx="51">
                  <c:v>-0.8664589879908513</c:v>
                </c:pt>
                <c:pt idx="52">
                  <c:v>-0.88114747044442299</c:v>
                </c:pt>
                <c:pt idx="53">
                  <c:v>-0.89002497484209153</c:v>
                </c:pt>
                <c:pt idx="54">
                  <c:v>-1.1275758376388672</c:v>
                </c:pt>
                <c:pt idx="55">
                  <c:v>-1.0598206168001436</c:v>
                </c:pt>
                <c:pt idx="56">
                  <c:v>-0.95733819327700909</c:v>
                </c:pt>
                <c:pt idx="57">
                  <c:v>-1.1185456006757932</c:v>
                </c:pt>
                <c:pt idx="58">
                  <c:v>-0.63020185200849299</c:v>
                </c:pt>
                <c:pt idx="59">
                  <c:v>5.1691388782380537E-3</c:v>
                </c:pt>
                <c:pt idx="60">
                  <c:v>9.5704231324064776E-2</c:v>
                </c:pt>
                <c:pt idx="61">
                  <c:v>2.425021972726343E-2</c:v>
                </c:pt>
                <c:pt idx="62">
                  <c:v>-0.1226060146071269</c:v>
                </c:pt>
                <c:pt idx="63">
                  <c:v>-0.84841851649421152</c:v>
                </c:pt>
                <c:pt idx="64">
                  <c:v>-1.2245688702854891</c:v>
                </c:pt>
                <c:pt idx="65">
                  <c:v>-1.3780025038033237</c:v>
                </c:pt>
                <c:pt idx="66">
                  <c:v>-1.8268181010083497</c:v>
                </c:pt>
                <c:pt idx="67">
                  <c:v>-1.6597476085287046</c:v>
                </c:pt>
                <c:pt idx="68">
                  <c:v>-1.8348581670741149</c:v>
                </c:pt>
                <c:pt idx="69">
                  <c:v>-1.8198807095414997</c:v>
                </c:pt>
                <c:pt idx="70">
                  <c:v>-1.0682354572533381</c:v>
                </c:pt>
                <c:pt idx="71">
                  <c:v>-1.2310975395691697</c:v>
                </c:pt>
                <c:pt idx="72">
                  <c:v>-1.218535406884325</c:v>
                </c:pt>
                <c:pt idx="73">
                  <c:v>-1.0435976433371541</c:v>
                </c:pt>
                <c:pt idx="74">
                  <c:v>-1.1946995854470455</c:v>
                </c:pt>
                <c:pt idx="75">
                  <c:v>-0.92962982243850967</c:v>
                </c:pt>
                <c:pt idx="76">
                  <c:v>-1.3063726235502358</c:v>
                </c:pt>
                <c:pt idx="77">
                  <c:v>-1.8217050454622874</c:v>
                </c:pt>
                <c:pt idx="78">
                  <c:v>-2.1807875801083036</c:v>
                </c:pt>
                <c:pt idx="79">
                  <c:v>-2.3535341113701955</c:v>
                </c:pt>
                <c:pt idx="80">
                  <c:v>-2.1869054744759322</c:v>
                </c:pt>
                <c:pt idx="81">
                  <c:v>-1.9348252715908523</c:v>
                </c:pt>
                <c:pt idx="82">
                  <c:v>-0.83442987936407509</c:v>
                </c:pt>
                <c:pt idx="83">
                  <c:v>-1.1580856408909788</c:v>
                </c:pt>
                <c:pt idx="84">
                  <c:v>-1.3082710220885627</c:v>
                </c:pt>
                <c:pt idx="85">
                  <c:v>-1.0173085958424701</c:v>
                </c:pt>
                <c:pt idx="86">
                  <c:v>-0.64936707398513682</c:v>
                </c:pt>
                <c:pt idx="87">
                  <c:v>-0.41044164481986922</c:v>
                </c:pt>
                <c:pt idx="88">
                  <c:v>-1.0605469224340656</c:v>
                </c:pt>
                <c:pt idx="89">
                  <c:v>-1.7294468156899558</c:v>
                </c:pt>
                <c:pt idx="90">
                  <c:v>-1.8679645635216156</c:v>
                </c:pt>
                <c:pt idx="91">
                  <c:v>-1.6262994962689574</c:v>
                </c:pt>
                <c:pt idx="92">
                  <c:v>-1.4587847282755655</c:v>
                </c:pt>
                <c:pt idx="93">
                  <c:v>-1.6121200792984323</c:v>
                </c:pt>
                <c:pt idx="94">
                  <c:v>-0.82781667143464788</c:v>
                </c:pt>
                <c:pt idx="95">
                  <c:v>7.7643742497283508E-2</c:v>
                </c:pt>
                <c:pt idx="96">
                  <c:v>0.92521636942134688</c:v>
                </c:pt>
                <c:pt idx="97">
                  <c:v>1.7358468205661097</c:v>
                </c:pt>
                <c:pt idx="98">
                  <c:v>2.6913662863525407</c:v>
                </c:pt>
                <c:pt idx="99">
                  <c:v>1.5054546595336031</c:v>
                </c:pt>
                <c:pt idx="100">
                  <c:v>-0.14461468475098768</c:v>
                </c:pt>
                <c:pt idx="101">
                  <c:v>-0.9035317216493437</c:v>
                </c:pt>
                <c:pt idx="102">
                  <c:v>-1.4515204642466371</c:v>
                </c:pt>
                <c:pt idx="103">
                  <c:v>-1.7365519130599074</c:v>
                </c:pt>
                <c:pt idx="104">
                  <c:v>-1.6549577867993233</c:v>
                </c:pt>
                <c:pt idx="105">
                  <c:v>-1.3076702818928376</c:v>
                </c:pt>
                <c:pt idx="106">
                  <c:v>-0.2109275053916391</c:v>
                </c:pt>
                <c:pt idx="107">
                  <c:v>-0.57524838231756137</c:v>
                </c:pt>
                <c:pt idx="108">
                  <c:v>-0.72850237856119227</c:v>
                </c:pt>
                <c:pt idx="109">
                  <c:v>-0.22574831748310331</c:v>
                </c:pt>
                <c:pt idx="110">
                  <c:v>0.19167852795633972</c:v>
                </c:pt>
                <c:pt idx="111">
                  <c:v>0.32448191558797967</c:v>
                </c:pt>
                <c:pt idx="112">
                  <c:v>0.30801259181614687</c:v>
                </c:pt>
                <c:pt idx="113">
                  <c:v>-0.14573967677217789</c:v>
                </c:pt>
                <c:pt idx="114">
                  <c:v>-0.36419287094029362</c:v>
                </c:pt>
                <c:pt idx="115">
                  <c:v>0.16349213658771133</c:v>
                </c:pt>
                <c:pt idx="116">
                  <c:v>6.9274022138767183E-2</c:v>
                </c:pt>
                <c:pt idx="117">
                  <c:v>-4.8896523814914869E-2</c:v>
                </c:pt>
                <c:pt idx="118">
                  <c:v>0.12462940405198394</c:v>
                </c:pt>
                <c:pt idx="119">
                  <c:v>0.79222265066171338</c:v>
                </c:pt>
                <c:pt idx="120">
                  <c:v>0.94926008458608091</c:v>
                </c:pt>
                <c:pt idx="121">
                  <c:v>0.87830594525135786</c:v>
                </c:pt>
                <c:pt idx="122">
                  <c:v>0.15613866783864891</c:v>
                </c:pt>
                <c:pt idx="123">
                  <c:v>-0.31868308055516881</c:v>
                </c:pt>
                <c:pt idx="124">
                  <c:v>-0.2551580604688175</c:v>
                </c:pt>
                <c:pt idx="125">
                  <c:v>-0.11642994853483675</c:v>
                </c:pt>
                <c:pt idx="126">
                  <c:v>0.15155181504645912</c:v>
                </c:pt>
                <c:pt idx="127">
                  <c:v>0.45887668406860233</c:v>
                </c:pt>
                <c:pt idx="128">
                  <c:v>0.62691391693338516</c:v>
                </c:pt>
                <c:pt idx="129">
                  <c:v>0.54959346259776798</c:v>
                </c:pt>
                <c:pt idx="130">
                  <c:v>0.42490862661686646</c:v>
                </c:pt>
                <c:pt idx="131">
                  <c:v>3.5799228482666125E-2</c:v>
                </c:pt>
                <c:pt idx="132">
                  <c:v>-4.0199481499186965E-2</c:v>
                </c:pt>
                <c:pt idx="133">
                  <c:v>0.30037817476609152</c:v>
                </c:pt>
                <c:pt idx="134">
                  <c:v>0.45512873639583012</c:v>
                </c:pt>
                <c:pt idx="135">
                  <c:v>0.20554128611444702</c:v>
                </c:pt>
                <c:pt idx="136">
                  <c:v>-0.65470664624344554</c:v>
                </c:pt>
                <c:pt idx="137">
                  <c:v>-0.99445253372510634</c:v>
                </c:pt>
                <c:pt idx="138">
                  <c:v>-1.0631225534167041</c:v>
                </c:pt>
                <c:pt idx="139">
                  <c:v>-0.68281718186335372</c:v>
                </c:pt>
                <c:pt idx="140">
                  <c:v>-0.21085203757101192</c:v>
                </c:pt>
                <c:pt idx="141">
                  <c:v>-0.44147637664117106</c:v>
                </c:pt>
                <c:pt idx="142">
                  <c:v>-0.12462825274773473</c:v>
                </c:pt>
                <c:pt idx="143">
                  <c:v>0.43449971689642702</c:v>
                </c:pt>
                <c:pt idx="144">
                  <c:v>0.14278023970763495</c:v>
                </c:pt>
                <c:pt idx="145">
                  <c:v>0.14060094431462483</c:v>
                </c:pt>
                <c:pt idx="146">
                  <c:v>0.58762258193939598</c:v>
                </c:pt>
                <c:pt idx="147">
                  <c:v>1.1982476549603869</c:v>
                </c:pt>
                <c:pt idx="148">
                  <c:v>0.72586944204243142</c:v>
                </c:pt>
                <c:pt idx="149">
                  <c:v>0.1228988368110879</c:v>
                </c:pt>
                <c:pt idx="150">
                  <c:v>0.27915951154040819</c:v>
                </c:pt>
                <c:pt idx="151">
                  <c:v>0.12330638686616061</c:v>
                </c:pt>
                <c:pt idx="152">
                  <c:v>0.24094464007533861</c:v>
                </c:pt>
                <c:pt idx="153">
                  <c:v>0.27959713384729989</c:v>
                </c:pt>
                <c:pt idx="154">
                  <c:v>-0.30926306442058243</c:v>
                </c:pt>
                <c:pt idx="155">
                  <c:v>-0.77582152406270866</c:v>
                </c:pt>
                <c:pt idx="156">
                  <c:v>-0.80730809229734646</c:v>
                </c:pt>
                <c:pt idx="157">
                  <c:v>-0.7519794287719902</c:v>
                </c:pt>
                <c:pt idx="158">
                  <c:v>-0.55793761513894302</c:v>
                </c:pt>
                <c:pt idx="159">
                  <c:v>-0.4850527378351977</c:v>
                </c:pt>
                <c:pt idx="160">
                  <c:v>-0.23747374620710707</c:v>
                </c:pt>
                <c:pt idx="161">
                  <c:v>-6.0436058988518879E-2</c:v>
                </c:pt>
                <c:pt idx="162">
                  <c:v>0.17708757365660382</c:v>
                </c:pt>
                <c:pt idx="163">
                  <c:v>-0.11207182423359463</c:v>
                </c:pt>
                <c:pt idx="164">
                  <c:v>-0.22973561648480278</c:v>
                </c:pt>
                <c:pt idx="165">
                  <c:v>9.4393680961484192E-2</c:v>
                </c:pt>
                <c:pt idx="166">
                  <c:v>-0.39831561623733969</c:v>
                </c:pt>
                <c:pt idx="167">
                  <c:v>-6.5701190965835779E-2</c:v>
                </c:pt>
                <c:pt idx="168">
                  <c:v>-3.9372471239256857E-2</c:v>
                </c:pt>
                <c:pt idx="169">
                  <c:v>-0.27376053590472016</c:v>
                </c:pt>
                <c:pt idx="170">
                  <c:v>-0.39351396496677815</c:v>
                </c:pt>
                <c:pt idx="171">
                  <c:v>-0.2256482305640064</c:v>
                </c:pt>
                <c:pt idx="172">
                  <c:v>-0.11047801914408308</c:v>
                </c:pt>
                <c:pt idx="173">
                  <c:v>-5.2251270523691218E-2</c:v>
                </c:pt>
                <c:pt idx="174">
                  <c:v>7.2566520156853095E-2</c:v>
                </c:pt>
                <c:pt idx="175">
                  <c:v>0.38367941120412546</c:v>
                </c:pt>
                <c:pt idx="176">
                  <c:v>0.18161204715172108</c:v>
                </c:pt>
                <c:pt idx="177">
                  <c:v>0.36217687060252157</c:v>
                </c:pt>
                <c:pt idx="178">
                  <c:v>0.43347884918639495</c:v>
                </c:pt>
                <c:pt idx="179">
                  <c:v>-0.37116495212898187</c:v>
                </c:pt>
                <c:pt idx="180">
                  <c:v>-0.2974134015412096</c:v>
                </c:pt>
                <c:pt idx="181">
                  <c:v>5.9363173907764244E-2</c:v>
                </c:pt>
                <c:pt idx="182">
                  <c:v>-0.18323120306203847</c:v>
                </c:pt>
                <c:pt idx="183">
                  <c:v>9.1323334265586781E-2</c:v>
                </c:pt>
                <c:pt idx="184">
                  <c:v>-0.35815763329004147</c:v>
                </c:pt>
                <c:pt idx="185">
                  <c:v>-0.63568313592078329</c:v>
                </c:pt>
                <c:pt idx="186">
                  <c:v>-0.41731191609549917</c:v>
                </c:pt>
                <c:pt idx="187">
                  <c:v>-0.48958125856899803</c:v>
                </c:pt>
                <c:pt idx="188">
                  <c:v>-0.13245103613873307</c:v>
                </c:pt>
                <c:pt idx="189">
                  <c:v>-1.0283245691461577E-3</c:v>
                </c:pt>
                <c:pt idx="190">
                  <c:v>0.35424451283339897</c:v>
                </c:pt>
                <c:pt idx="191">
                  <c:v>0.22659329458877386</c:v>
                </c:pt>
                <c:pt idx="192">
                  <c:v>0.46799553435041236</c:v>
                </c:pt>
                <c:pt idx="193">
                  <c:v>0.97520881017360017</c:v>
                </c:pt>
                <c:pt idx="194">
                  <c:v>1.4536156074030575</c:v>
                </c:pt>
                <c:pt idx="195">
                  <c:v>1.4499196542928861</c:v>
                </c:pt>
                <c:pt idx="196">
                  <c:v>2.464634013283181</c:v>
                </c:pt>
                <c:pt idx="197">
                  <c:v>3.1596076736777814</c:v>
                </c:pt>
                <c:pt idx="198">
                  <c:v>1.9731678318174539</c:v>
                </c:pt>
                <c:pt idx="199">
                  <c:v>0.75203345158548185</c:v>
                </c:pt>
                <c:pt idx="200">
                  <c:v>0.31106356285224773</c:v>
                </c:pt>
                <c:pt idx="201">
                  <c:v>-0.23796338563142846</c:v>
                </c:pt>
                <c:pt idx="202">
                  <c:v>-0.36380767490456517</c:v>
                </c:pt>
                <c:pt idx="203">
                  <c:v>1.1633079278182317</c:v>
                </c:pt>
                <c:pt idx="204">
                  <c:v>1.6039917007399751</c:v>
                </c:pt>
                <c:pt idx="205">
                  <c:v>1.584997146411014</c:v>
                </c:pt>
                <c:pt idx="206">
                  <c:v>0.66834855037446728</c:v>
                </c:pt>
                <c:pt idx="207">
                  <c:v>-0.13557574933901503</c:v>
                </c:pt>
                <c:pt idx="208">
                  <c:v>-4.9555539320906686E-2</c:v>
                </c:pt>
                <c:pt idx="209">
                  <c:v>-5.6350862777496319E-2</c:v>
                </c:pt>
                <c:pt idx="210">
                  <c:v>-0.26504761436439378</c:v>
                </c:pt>
                <c:pt idx="211">
                  <c:v>-9.9515973999289034E-2</c:v>
                </c:pt>
                <c:pt idx="212">
                  <c:v>-0.49084030368612663</c:v>
                </c:pt>
                <c:pt idx="213">
                  <c:v>-0.71090792975500416</c:v>
                </c:pt>
                <c:pt idx="214">
                  <c:v>-1.0290224554193963</c:v>
                </c:pt>
                <c:pt idx="215">
                  <c:v>-1.6139239846399165</c:v>
                </c:pt>
                <c:pt idx="216">
                  <c:v>-1.7102015837045186</c:v>
                </c:pt>
                <c:pt idx="217">
                  <c:v>-1.7287814729833439</c:v>
                </c:pt>
                <c:pt idx="218">
                  <c:v>-1.3596637982462108</c:v>
                </c:pt>
                <c:pt idx="219">
                  <c:v>-1.40082636185313</c:v>
                </c:pt>
                <c:pt idx="220">
                  <c:v>-1.2103937357896153</c:v>
                </c:pt>
                <c:pt idx="221">
                  <c:v>-0.95677423284133389</c:v>
                </c:pt>
                <c:pt idx="222">
                  <c:v>-1.0765211771217424</c:v>
                </c:pt>
                <c:pt idx="223">
                  <c:v>-1.158499321639558</c:v>
                </c:pt>
                <c:pt idx="224">
                  <c:v>-1.0122084733319678</c:v>
                </c:pt>
                <c:pt idx="225">
                  <c:v>-0.86918190727540634</c:v>
                </c:pt>
                <c:pt idx="226">
                  <c:v>-1.1190357034350644</c:v>
                </c:pt>
                <c:pt idx="227">
                  <c:v>-0.55507925806807901</c:v>
                </c:pt>
                <c:pt idx="228">
                  <c:v>-0.54358656207064759</c:v>
                </c:pt>
                <c:pt idx="229">
                  <c:v>-0.3848530027692349</c:v>
                </c:pt>
                <c:pt idx="230">
                  <c:v>-0.38142388823989026</c:v>
                </c:pt>
                <c:pt idx="231">
                  <c:v>-0.39760593114451465</c:v>
                </c:pt>
                <c:pt idx="232">
                  <c:v>-0.66909294506314521</c:v>
                </c:pt>
                <c:pt idx="233">
                  <c:v>-0.6135830766031618</c:v>
                </c:pt>
                <c:pt idx="234">
                  <c:v>-0.24712293175098721</c:v>
                </c:pt>
                <c:pt idx="235">
                  <c:v>0.25564591829510813</c:v>
                </c:pt>
                <c:pt idx="236">
                  <c:v>0.47487371111813736</c:v>
                </c:pt>
                <c:pt idx="237">
                  <c:v>0.31899352236838868</c:v>
                </c:pt>
                <c:pt idx="238">
                  <c:v>1.077400164475703</c:v>
                </c:pt>
                <c:pt idx="239">
                  <c:v>0.56998687799596759</c:v>
                </c:pt>
                <c:pt idx="240">
                  <c:v>0.3487927219945951</c:v>
                </c:pt>
                <c:pt idx="241">
                  <c:v>0.59094887366461024</c:v>
                </c:pt>
                <c:pt idx="242">
                  <c:v>0.25699148386553838</c:v>
                </c:pt>
                <c:pt idx="243">
                  <c:v>-0.62362842974283328</c:v>
                </c:pt>
                <c:pt idx="244">
                  <c:v>-1.2581610594504755</c:v>
                </c:pt>
                <c:pt idx="245">
                  <c:v>-1.1182483287301026</c:v>
                </c:pt>
                <c:pt idx="246">
                  <c:v>-0.88008958011326022</c:v>
                </c:pt>
                <c:pt idx="247">
                  <c:v>-0.67152216692490374</c:v>
                </c:pt>
                <c:pt idx="248">
                  <c:v>-0.49254967945880584</c:v>
                </c:pt>
                <c:pt idx="249">
                  <c:v>-7.3167366766465042E-2</c:v>
                </c:pt>
                <c:pt idx="250">
                  <c:v>1.0210035713752146</c:v>
                </c:pt>
                <c:pt idx="251">
                  <c:v>-9.8725615287704391E-2</c:v>
                </c:pt>
                <c:pt idx="252">
                  <c:v>-0.21036952874857848</c:v>
                </c:pt>
                <c:pt idx="253">
                  <c:v>-0.78436181588720977</c:v>
                </c:pt>
                <c:pt idx="254">
                  <c:v>-1.3763639656551576</c:v>
                </c:pt>
                <c:pt idx="255">
                  <c:v>-1.6714265564686586</c:v>
                </c:pt>
                <c:pt idx="256">
                  <c:v>-1.4243208590584691</c:v>
                </c:pt>
                <c:pt idx="257">
                  <c:v>-1.5237787904714102</c:v>
                </c:pt>
                <c:pt idx="258">
                  <c:v>-1.0241985966190366</c:v>
                </c:pt>
                <c:pt idx="259">
                  <c:v>-1.284240794451031</c:v>
                </c:pt>
                <c:pt idx="260">
                  <c:v>-1.286264368426997</c:v>
                </c:pt>
                <c:pt idx="261">
                  <c:v>-0.91491743935748537</c:v>
                </c:pt>
                <c:pt idx="262">
                  <c:v>0.41239639687933299</c:v>
                </c:pt>
                <c:pt idx="263">
                  <c:v>-0.14787632536835815</c:v>
                </c:pt>
                <c:pt idx="264">
                  <c:v>-0.42916955648500238</c:v>
                </c:pt>
                <c:pt idx="265">
                  <c:v>-0.24231424801395804</c:v>
                </c:pt>
                <c:pt idx="266">
                  <c:v>-0.1945878318594142</c:v>
                </c:pt>
                <c:pt idx="267">
                  <c:v>-0.26962710753641694</c:v>
                </c:pt>
                <c:pt idx="268">
                  <c:v>-0.74492494777190865</c:v>
                </c:pt>
                <c:pt idx="269">
                  <c:v>-0.62009061077172767</c:v>
                </c:pt>
                <c:pt idx="270">
                  <c:v>-0.21628456887601571</c:v>
                </c:pt>
                <c:pt idx="271">
                  <c:v>-4.057651684031803E-2</c:v>
                </c:pt>
                <c:pt idx="272">
                  <c:v>-0.88324765101907288</c:v>
                </c:pt>
                <c:pt idx="273">
                  <c:v>-0.88983203592092919</c:v>
                </c:pt>
                <c:pt idx="274">
                  <c:v>-1.1649091573782588</c:v>
                </c:pt>
                <c:pt idx="275">
                  <c:v>-1.1900806759440405</c:v>
                </c:pt>
                <c:pt idx="276">
                  <c:v>-0.53824788591699801</c:v>
                </c:pt>
                <c:pt idx="277">
                  <c:v>-0.52872313869354082</c:v>
                </c:pt>
                <c:pt idx="278">
                  <c:v>-0.49273825441930463</c:v>
                </c:pt>
                <c:pt idx="279">
                  <c:v>6.2885350712205954E-2</c:v>
                </c:pt>
                <c:pt idx="280">
                  <c:v>0.6687107296383823</c:v>
                </c:pt>
                <c:pt idx="281">
                  <c:v>0.64813801042145325</c:v>
                </c:pt>
                <c:pt idx="282">
                  <c:v>0.41625064642043069</c:v>
                </c:pt>
                <c:pt idx="283">
                  <c:v>-0.70884355802201438</c:v>
                </c:pt>
                <c:pt idx="284">
                  <c:v>-0.56549597024366605</c:v>
                </c:pt>
                <c:pt idx="285">
                  <c:v>-0.54325222603478285</c:v>
                </c:pt>
                <c:pt idx="286">
                  <c:v>-1.3877136233705156</c:v>
                </c:pt>
                <c:pt idx="287">
                  <c:v>-0.81638215771838063</c:v>
                </c:pt>
                <c:pt idx="288">
                  <c:v>-0.3144084962186699</c:v>
                </c:pt>
                <c:pt idx="289">
                  <c:v>-2.5946673565829016E-2</c:v>
                </c:pt>
                <c:pt idx="290">
                  <c:v>0.35067509965539068</c:v>
                </c:pt>
                <c:pt idx="291">
                  <c:v>1.3317584538838876</c:v>
                </c:pt>
                <c:pt idx="292">
                  <c:v>1.7049646824958979</c:v>
                </c:pt>
                <c:pt idx="293">
                  <c:v>1.5830466387482125</c:v>
                </c:pt>
                <c:pt idx="294">
                  <c:v>1.1665289315941125</c:v>
                </c:pt>
                <c:pt idx="295">
                  <c:v>0.32370951998917225</c:v>
                </c:pt>
                <c:pt idx="296">
                  <c:v>0.12476493651607991</c:v>
                </c:pt>
                <c:pt idx="297">
                  <c:v>6.9275583645626373E-2</c:v>
                </c:pt>
                <c:pt idx="298">
                  <c:v>-0.58782620422260357</c:v>
                </c:pt>
                <c:pt idx="299">
                  <c:v>-0.35370767305745632</c:v>
                </c:pt>
                <c:pt idx="300">
                  <c:v>0.1277696522841682</c:v>
                </c:pt>
                <c:pt idx="301">
                  <c:v>0.2467529292109111</c:v>
                </c:pt>
                <c:pt idx="302">
                  <c:v>1.2590677209376626</c:v>
                </c:pt>
                <c:pt idx="303">
                  <c:v>2.140598237687581</c:v>
                </c:pt>
                <c:pt idx="304">
                  <c:v>2.4325530372429505</c:v>
                </c:pt>
                <c:pt idx="305">
                  <c:v>2.1299588110500456</c:v>
                </c:pt>
                <c:pt idx="306">
                  <c:v>1.5167790605270433</c:v>
                </c:pt>
                <c:pt idx="307">
                  <c:v>1.893017133530092</c:v>
                </c:pt>
                <c:pt idx="308">
                  <c:v>1.8667939539185465</c:v>
                </c:pt>
                <c:pt idx="309">
                  <c:v>1.6699520538308978</c:v>
                </c:pt>
                <c:pt idx="310">
                  <c:v>0.71814985315314961</c:v>
                </c:pt>
                <c:pt idx="311">
                  <c:v>1.101654154697669</c:v>
                </c:pt>
                <c:pt idx="312">
                  <c:v>1.6997897075762121</c:v>
                </c:pt>
                <c:pt idx="313">
                  <c:v>0.9138367165030804</c:v>
                </c:pt>
                <c:pt idx="314">
                  <c:v>-0.22125441727086886</c:v>
                </c:pt>
                <c:pt idx="315">
                  <c:v>-0.13063603897746887</c:v>
                </c:pt>
                <c:pt idx="316">
                  <c:v>9.5104553468601347E-2</c:v>
                </c:pt>
                <c:pt idx="317">
                  <c:v>-0.48738209093584478</c:v>
                </c:pt>
                <c:pt idx="318">
                  <c:v>-7.3742942018061156E-2</c:v>
                </c:pt>
                <c:pt idx="319">
                  <c:v>6.7784183455507838E-2</c:v>
                </c:pt>
                <c:pt idx="320">
                  <c:v>0.43920433465279418</c:v>
                </c:pt>
                <c:pt idx="321">
                  <c:v>1.8079012781423989</c:v>
                </c:pt>
                <c:pt idx="322">
                  <c:v>3.5133976180491873</c:v>
                </c:pt>
                <c:pt idx="323">
                  <c:v>2.6394498421099368</c:v>
                </c:pt>
                <c:pt idx="324" formatCode="General">
                  <c:v>2.603189431076574</c:v>
                </c:pt>
                <c:pt idx="325" formatCode="General">
                  <c:v>2.135787628600148</c:v>
                </c:pt>
                <c:pt idx="326" formatCode="General">
                  <c:v>1.2850502250172147</c:v>
                </c:pt>
                <c:pt idx="327" formatCode="General">
                  <c:v>0.53420783969689778</c:v>
                </c:pt>
                <c:pt idx="328" formatCode="General">
                  <c:v>0.14177417950334917</c:v>
                </c:pt>
                <c:pt idx="329" formatCode="General">
                  <c:v>0.12826965015309436</c:v>
                </c:pt>
                <c:pt idx="330" formatCode="General">
                  <c:v>0.34081989693056963</c:v>
                </c:pt>
                <c:pt idx="331" formatCode="General">
                  <c:v>0.22439271731873678</c:v>
                </c:pt>
                <c:pt idx="332" formatCode="General">
                  <c:v>0.20509587244756308</c:v>
                </c:pt>
                <c:pt idx="333" formatCode="General">
                  <c:v>-0.14429477635980939</c:v>
                </c:pt>
                <c:pt idx="334" formatCode="General">
                  <c:v>0.31201407371017043</c:v>
                </c:pt>
                <c:pt idx="335" formatCode="General">
                  <c:v>0.73262685384834636</c:v>
                </c:pt>
                <c:pt idx="336" formatCode="General">
                  <c:v>0.95142781166253898</c:v>
                </c:pt>
                <c:pt idx="337" formatCode="General">
                  <c:v>-0.15026730313586364</c:v>
                </c:pt>
                <c:pt idx="338" formatCode="General">
                  <c:v>-0.42531625904628501</c:v>
                </c:pt>
                <c:pt idx="339" formatCode="General">
                  <c:v>-0.74273359696952546</c:v>
                </c:pt>
                <c:pt idx="340" formatCode="General">
                  <c:v>-0.32571267684469585</c:v>
                </c:pt>
                <c:pt idx="341" formatCode="General">
                  <c:v>3.7673179960197811E-2</c:v>
                </c:pt>
                <c:pt idx="342" formatCode="General">
                  <c:v>-0.75834446493407137</c:v>
                </c:pt>
                <c:pt idx="343" formatCode="General">
                  <c:v>-0.80429052631247056</c:v>
                </c:pt>
                <c:pt idx="344" formatCode="General">
                  <c:v>-1.1392159978742458</c:v>
                </c:pt>
                <c:pt idx="345" formatCode="General">
                  <c:v>-1.0127109658215609</c:v>
                </c:pt>
                <c:pt idx="346" formatCode="General">
                  <c:v>-1.0380641086201652</c:v>
                </c:pt>
                <c:pt idx="347" formatCode="General">
                  <c:v>-1.3531575825370765</c:v>
                </c:pt>
                <c:pt idx="348" formatCode="General">
                  <c:v>-1.5073957391902553</c:v>
                </c:pt>
                <c:pt idx="349" formatCode="General">
                  <c:v>-1.4105529519373254</c:v>
                </c:pt>
                <c:pt idx="350" formatCode="General">
                  <c:v>-1.1362695289009959</c:v>
                </c:pt>
                <c:pt idx="351" formatCode="General">
                  <c:v>-0.85302464946001699</c:v>
                </c:pt>
                <c:pt idx="352" formatCode="General">
                  <c:v>-0.52303783854364583</c:v>
                </c:pt>
                <c:pt idx="353" formatCode="General">
                  <c:v>-0.12116660673581513</c:v>
                </c:pt>
                <c:pt idx="354" formatCode="General">
                  <c:v>-0.28330322315042095</c:v>
                </c:pt>
                <c:pt idx="355" formatCode="General">
                  <c:v>-0.59915500774556885</c:v>
                </c:pt>
                <c:pt idx="356" formatCode="General">
                  <c:v>-0.6777551703077842</c:v>
                </c:pt>
                <c:pt idx="357" formatCode="General">
                  <c:v>-0.84293323086408645</c:v>
                </c:pt>
                <c:pt idx="358" formatCode="General">
                  <c:v>-0.69191300417631318</c:v>
                </c:pt>
                <c:pt idx="359" formatCode="General">
                  <c:v>-0.4707005702233395</c:v>
                </c:pt>
                <c:pt idx="360" formatCode="General">
                  <c:v>-0.4661524848365009</c:v>
                </c:pt>
                <c:pt idx="361" formatCode="General">
                  <c:v>-1.0980351175834908</c:v>
                </c:pt>
                <c:pt idx="362" formatCode="General">
                  <c:v>-1.302231486804218</c:v>
                </c:pt>
                <c:pt idx="363" formatCode="General">
                  <c:v>-1.6901387561573351</c:v>
                </c:pt>
                <c:pt idx="364" formatCode="General">
                  <c:v>-1.7864697357844856</c:v>
                </c:pt>
                <c:pt idx="365" formatCode="General">
                  <c:v>-1.3577192292119249</c:v>
                </c:pt>
                <c:pt idx="366" formatCode="General">
                  <c:v>-1.4351384771441649</c:v>
                </c:pt>
                <c:pt idx="367" formatCode="General">
                  <c:v>-1.1826944650647655</c:v>
                </c:pt>
                <c:pt idx="368" formatCode="General">
                  <c:v>-0.80288183422603243</c:v>
                </c:pt>
                <c:pt idx="369" formatCode="General">
                  <c:v>-0.64444119557238388</c:v>
                </c:pt>
                <c:pt idx="370" formatCode="General">
                  <c:v>6.6504497070265234E-2</c:v>
                </c:pt>
                <c:pt idx="371" formatCode="General">
                  <c:v>-0.23829918454977159</c:v>
                </c:pt>
                <c:pt idx="372" formatCode="General">
                  <c:v>-0.44730643269936571</c:v>
                </c:pt>
                <c:pt idx="373" formatCode="General">
                  <c:v>-0.68230009905678546</c:v>
                </c:pt>
                <c:pt idx="374" formatCode="General">
                  <c:v>-1.3081459913841296</c:v>
                </c:pt>
                <c:pt idx="375" formatCode="General">
                  <c:v>-1.7914430981580804</c:v>
                </c:pt>
                <c:pt idx="376" formatCode="General">
                  <c:v>-1.6938374506245679</c:v>
                </c:pt>
                <c:pt idx="377" formatCode="General">
                  <c:v>-1.1415889900701723</c:v>
                </c:pt>
                <c:pt idx="378" formatCode="General">
                  <c:v>-0.67364408474851689</c:v>
                </c:pt>
                <c:pt idx="379" formatCode="General">
                  <c:v>-0.71695722461645439</c:v>
                </c:pt>
                <c:pt idx="380" formatCode="General">
                  <c:v>-0.79236557034313493</c:v>
                </c:pt>
                <c:pt idx="381" formatCode="General">
                  <c:v>-0.83320879893114774</c:v>
                </c:pt>
                <c:pt idx="382" formatCode="General">
                  <c:v>-0.55759535114585235</c:v>
                </c:pt>
                <c:pt idx="383" formatCode="General">
                  <c:v>-0.20713096124668759</c:v>
                </c:pt>
                <c:pt idx="384" formatCode="General">
                  <c:v>-0.13146783042548732</c:v>
                </c:pt>
                <c:pt idx="385" formatCode="General">
                  <c:v>4.1665487151509454E-3</c:v>
                </c:pt>
                <c:pt idx="386" formatCode="General">
                  <c:v>0.11354811919674603</c:v>
                </c:pt>
                <c:pt idx="387" formatCode="General">
                  <c:v>0.21520727576444043</c:v>
                </c:pt>
                <c:pt idx="388" formatCode="General">
                  <c:v>-7.5567363058831709E-3</c:v>
                </c:pt>
                <c:pt idx="389" formatCode="General">
                  <c:v>-9.3938120592275368E-2</c:v>
                </c:pt>
                <c:pt idx="390" formatCode="General">
                  <c:v>-0.20563582312031375</c:v>
                </c:pt>
                <c:pt idx="391" formatCode="General">
                  <c:v>-0.37846913274737792</c:v>
                </c:pt>
                <c:pt idx="392" formatCode="General">
                  <c:v>-0.32677679780579799</c:v>
                </c:pt>
                <c:pt idx="393" formatCode="General">
                  <c:v>0.28770605203589289</c:v>
                </c:pt>
                <c:pt idx="394" formatCode="General">
                  <c:v>5.2238650358772891E-2</c:v>
                </c:pt>
                <c:pt idx="395" formatCode="General">
                  <c:v>-0.79353500460197157</c:v>
                </c:pt>
                <c:pt idx="396" formatCode="General">
                  <c:v>-1.10803958762805</c:v>
                </c:pt>
                <c:pt idx="397" formatCode="General">
                  <c:v>-1.3139879661212532</c:v>
                </c:pt>
                <c:pt idx="398" formatCode="General">
                  <c:v>-0.87089774288595434</c:v>
                </c:pt>
                <c:pt idx="399" formatCode="General">
                  <c:v>-2.9631316041389181E-3</c:v>
                </c:pt>
                <c:pt idx="400" formatCode="General">
                  <c:v>0.52196947482495737</c:v>
                </c:pt>
                <c:pt idx="401" formatCode="General">
                  <c:v>0.4040309866311641</c:v>
                </c:pt>
                <c:pt idx="402" formatCode="General">
                  <c:v>0.31318748827630227</c:v>
                </c:pt>
                <c:pt idx="403" formatCode="General">
                  <c:v>-4.5546361135429522E-2</c:v>
                </c:pt>
                <c:pt idx="404" formatCode="General">
                  <c:v>-0.18086008307287674</c:v>
                </c:pt>
                <c:pt idx="405" formatCode="General">
                  <c:v>0.10364719777111309</c:v>
                </c:pt>
                <c:pt idx="406" formatCode="General">
                  <c:v>0.6776350205533469</c:v>
                </c:pt>
                <c:pt idx="407" formatCode="General">
                  <c:v>1.047849755461971</c:v>
                </c:pt>
                <c:pt idx="408" formatCode="General">
                  <c:v>0.83823918847017898</c:v>
                </c:pt>
                <c:pt idx="409" formatCode="General">
                  <c:v>1.1728447658325944</c:v>
                </c:pt>
                <c:pt idx="410" formatCode="General">
                  <c:v>1.50094092157448</c:v>
                </c:pt>
                <c:pt idx="411" formatCode="General">
                  <c:v>1.451757264351996</c:v>
                </c:pt>
                <c:pt idx="412" formatCode="General">
                  <c:v>2.0247278666490214</c:v>
                </c:pt>
                <c:pt idx="413" formatCode="General">
                  <c:v>1.6795506557519895</c:v>
                </c:pt>
                <c:pt idx="414" formatCode="General">
                  <c:v>1.1502176555182861</c:v>
                </c:pt>
                <c:pt idx="415" formatCode="General">
                  <c:v>0.80671109551825371</c:v>
                </c:pt>
                <c:pt idx="416" formatCode="General">
                  <c:v>0.76949524853400364</c:v>
                </c:pt>
                <c:pt idx="417" formatCode="General">
                  <c:v>0.71596580801842113</c:v>
                </c:pt>
                <c:pt idx="418" formatCode="General">
                  <c:v>-0.47925874723960227</c:v>
                </c:pt>
                <c:pt idx="419" formatCode="General">
                  <c:v>-0.34313441076794599</c:v>
                </c:pt>
                <c:pt idx="420" formatCode="General">
                  <c:v>-0.2942731831490894</c:v>
                </c:pt>
                <c:pt idx="421" formatCode="General">
                  <c:v>-0.38271262997156247</c:v>
                </c:pt>
                <c:pt idx="422" formatCode="General">
                  <c:v>-0.52701645846799616</c:v>
                </c:pt>
                <c:pt idx="423" formatCode="General">
                  <c:v>8.8280869092606309E-2</c:v>
                </c:pt>
                <c:pt idx="424" formatCode="General">
                  <c:v>-0.17996999163968838</c:v>
                </c:pt>
                <c:pt idx="425" formatCode="General">
                  <c:v>-0.22626492452935826</c:v>
                </c:pt>
                <c:pt idx="426" formatCode="General">
                  <c:v>8.7413948623978902E-2</c:v>
                </c:pt>
                <c:pt idx="427" formatCode="General">
                  <c:v>0.54672844757168815</c:v>
                </c:pt>
                <c:pt idx="428" formatCode="General">
                  <c:v>0.81313106696461779</c:v>
                </c:pt>
                <c:pt idx="429" formatCode="General">
                  <c:v>0.50775212325414243</c:v>
                </c:pt>
                <c:pt idx="430" formatCode="General">
                  <c:v>0.47884362130886332</c:v>
                </c:pt>
                <c:pt idx="431" formatCode="General">
                  <c:v>0.6821533082953195</c:v>
                </c:pt>
                <c:pt idx="432" formatCode="General">
                  <c:v>0.99791942623717866</c:v>
                </c:pt>
                <c:pt idx="433" formatCode="General">
                  <c:v>1.1320629603095658</c:v>
                </c:pt>
                <c:pt idx="434" formatCode="General">
                  <c:v>1.2680890224360399</c:v>
                </c:pt>
                <c:pt idx="435" formatCode="General">
                  <c:v>1.7506942925072928</c:v>
                </c:pt>
                <c:pt idx="436" formatCode="General">
                  <c:v>1.8319851524338668</c:v>
                </c:pt>
                <c:pt idx="437" formatCode="General">
                  <c:v>1.8386513957772574</c:v>
                </c:pt>
                <c:pt idx="438" formatCode="General">
                  <c:v>2.2137940469303201</c:v>
                </c:pt>
                <c:pt idx="439" formatCode="General">
                  <c:v>2.244231295412741</c:v>
                </c:pt>
                <c:pt idx="440" formatCode="General">
                  <c:v>2.0069063391864148</c:v>
                </c:pt>
                <c:pt idx="441" formatCode="General">
                  <c:v>2.0881867151114659</c:v>
                </c:pt>
                <c:pt idx="442" formatCode="General">
                  <c:v>0.9638401125422188</c:v>
                </c:pt>
                <c:pt idx="443" formatCode="General">
                  <c:v>0.81632309891652577</c:v>
                </c:pt>
                <c:pt idx="444" formatCode="General">
                  <c:v>0.71408629621311859</c:v>
                </c:pt>
                <c:pt idx="445" formatCode="General">
                  <c:v>0.84253787314549955</c:v>
                </c:pt>
                <c:pt idx="446" formatCode="General">
                  <c:v>1.1661768007008035</c:v>
                </c:pt>
                <c:pt idx="447" formatCode="General">
                  <c:v>1.7181546153670033</c:v>
                </c:pt>
                <c:pt idx="448" formatCode="General">
                  <c:v>1.9939260770468135</c:v>
                </c:pt>
                <c:pt idx="449" formatCode="General">
                  <c:v>2.0472786701097418</c:v>
                </c:pt>
                <c:pt idx="450" formatCode="General">
                  <c:v>2.3914564021197564</c:v>
                </c:pt>
                <c:pt idx="451" formatCode="General">
                  <c:v>2.7708123673251861</c:v>
                </c:pt>
                <c:pt idx="452" formatCode="General">
                  <c:v>2.8211855133026158</c:v>
                </c:pt>
                <c:pt idx="453" formatCode="General">
                  <c:v>2.6873802163612548</c:v>
                </c:pt>
                <c:pt idx="454" formatCode="General">
                  <c:v>1.6033279508419562</c:v>
                </c:pt>
                <c:pt idx="455" formatCode="General">
                  <c:v>0.57274909494457948</c:v>
                </c:pt>
                <c:pt idx="456" formatCode="General">
                  <c:v>0.57279842705061168</c:v>
                </c:pt>
                <c:pt idx="457" formatCode="General">
                  <c:v>0.68576127353268634</c:v>
                </c:pt>
                <c:pt idx="458" formatCode="General">
                  <c:v>0.89055093368713178</c:v>
                </c:pt>
                <c:pt idx="459" formatCode="General">
                  <c:v>0.99397589858565916</c:v>
                </c:pt>
                <c:pt idx="460" formatCode="General">
                  <c:v>0.8101541524615784</c:v>
                </c:pt>
                <c:pt idx="461" formatCode="General">
                  <c:v>1.1291614383606099</c:v>
                </c:pt>
                <c:pt idx="462" formatCode="General">
                  <c:v>1.2924963845725981</c:v>
                </c:pt>
                <c:pt idx="463" formatCode="General">
                  <c:v>1.549008698486307</c:v>
                </c:pt>
                <c:pt idx="464" formatCode="General">
                  <c:v>1.5853082226607138</c:v>
                </c:pt>
                <c:pt idx="465" formatCode="General">
                  <c:v>1.2480289472561128</c:v>
                </c:pt>
                <c:pt idx="466" formatCode="General">
                  <c:v>0.97457753493096311</c:v>
                </c:pt>
                <c:pt idx="467" formatCode="General">
                  <c:v>0.11455482437910136</c:v>
                </c:pt>
                <c:pt idx="468" formatCode="General">
                  <c:v>0.28446704968685721</c:v>
                </c:pt>
                <c:pt idx="469" formatCode="General">
                  <c:v>0.34010404024562935</c:v>
                </c:pt>
                <c:pt idx="470" formatCode="General">
                  <c:v>0.38615683498049136</c:v>
                </c:pt>
                <c:pt idx="471" formatCode="General">
                  <c:v>0.6403553292923867</c:v>
                </c:pt>
                <c:pt idx="472" formatCode="General">
                  <c:v>1.3862311217602095</c:v>
                </c:pt>
                <c:pt idx="473" formatCode="General">
                  <c:v>1.9958324635531497</c:v>
                </c:pt>
                <c:pt idx="474" formatCode="General">
                  <c:v>1.9409500762347227</c:v>
                </c:pt>
                <c:pt idx="475" formatCode="General">
                  <c:v>1.5401450121824012</c:v>
                </c:pt>
                <c:pt idx="476" formatCode="General">
                  <c:v>1.7123307833196919</c:v>
                </c:pt>
                <c:pt idx="477" formatCode="General">
                  <c:v>1.373645795766286</c:v>
                </c:pt>
                <c:pt idx="478" formatCode="General">
                  <c:v>0.94456808488675414</c:v>
                </c:pt>
                <c:pt idx="479" formatCode="General">
                  <c:v>1.2052631029330849</c:v>
                </c:pt>
                <c:pt idx="480" formatCode="General">
                  <c:v>1.6061556625395652</c:v>
                </c:pt>
                <c:pt idx="481" formatCode="General">
                  <c:v>1.4342327638389429</c:v>
                </c:pt>
                <c:pt idx="482" formatCode="General">
                  <c:v>1.1103972619356761</c:v>
                </c:pt>
                <c:pt idx="483" formatCode="General">
                  <c:v>1.2138544083632854</c:v>
                </c:pt>
                <c:pt idx="484" formatCode="General">
                  <c:v>1.4131195310177622</c:v>
                </c:pt>
                <c:pt idx="485" formatCode="General">
                  <c:v>1.5002506916099152</c:v>
                </c:pt>
                <c:pt idx="486" formatCode="General">
                  <c:v>1.6152267678039292</c:v>
                </c:pt>
                <c:pt idx="487" formatCode="General">
                  <c:v>1.5702298739534621</c:v>
                </c:pt>
                <c:pt idx="488" formatCode="General">
                  <c:v>1.7242023719044886</c:v>
                </c:pt>
                <c:pt idx="489" formatCode="General">
                  <c:v>1.3605906916828552</c:v>
                </c:pt>
                <c:pt idx="490" formatCode="General">
                  <c:v>0.88795894922422292</c:v>
                </c:pt>
                <c:pt idx="491" formatCode="General">
                  <c:v>-7.5869923445072193E-2</c:v>
                </c:pt>
                <c:pt idx="492" formatCode="General">
                  <c:v>-0.15484503401237773</c:v>
                </c:pt>
                <c:pt idx="493" formatCode="General">
                  <c:v>-0.30461118665354309</c:v>
                </c:pt>
                <c:pt idx="494" formatCode="General">
                  <c:v>-0.39157926688996297</c:v>
                </c:pt>
                <c:pt idx="495" formatCode="General">
                  <c:v>-0.10442008506753707</c:v>
                </c:pt>
                <c:pt idx="496" formatCode="General">
                  <c:v>0.13937157071951486</c:v>
                </c:pt>
                <c:pt idx="497" formatCode="General">
                  <c:v>0.40201530637793076</c:v>
                </c:pt>
                <c:pt idx="498" formatCode="General">
                  <c:v>0.39639869771004183</c:v>
                </c:pt>
                <c:pt idx="499" formatCode="General">
                  <c:v>0.57190829280377142</c:v>
                </c:pt>
                <c:pt idx="500" formatCode="General">
                  <c:v>0.79881708483217373</c:v>
                </c:pt>
                <c:pt idx="501" formatCode="General">
                  <c:v>0.96397837222811056</c:v>
                </c:pt>
                <c:pt idx="502" formatCode="General">
                  <c:v>0.341691728744559</c:v>
                </c:pt>
                <c:pt idx="503" formatCode="General">
                  <c:v>0.46753515312169619</c:v>
                </c:pt>
                <c:pt idx="504" formatCode="General">
                  <c:v>0.66377179228849992</c:v>
                </c:pt>
                <c:pt idx="505" formatCode="General">
                  <c:v>0.88594238239002288</c:v>
                </c:pt>
                <c:pt idx="506" formatCode="General">
                  <c:v>1.1475235559646142</c:v>
                </c:pt>
                <c:pt idx="507" formatCode="General">
                  <c:v>1.2393051949124712</c:v>
                </c:pt>
                <c:pt idx="508" formatCode="General">
                  <c:v>0.75940864244029294</c:v>
                </c:pt>
                <c:pt idx="509" formatCode="General">
                  <c:v>0.14424042200432763</c:v>
                </c:pt>
                <c:pt idx="510" formatCode="General">
                  <c:v>0.13198770880032315</c:v>
                </c:pt>
                <c:pt idx="511" formatCode="General">
                  <c:v>0.30640765575114676</c:v>
                </c:pt>
                <c:pt idx="512" formatCode="General">
                  <c:v>-3.625159187479244E-2</c:v>
                </c:pt>
                <c:pt idx="513" formatCode="General">
                  <c:v>-0.22017457143325211</c:v>
                </c:pt>
                <c:pt idx="514" formatCode="General">
                  <c:v>-0.41312499361763511</c:v>
                </c:pt>
                <c:pt idx="515" formatCode="General">
                  <c:v>-0.61095240415792673</c:v>
                </c:pt>
                <c:pt idx="516" formatCode="General">
                  <c:v>-0.66160613801827373</c:v>
                </c:pt>
                <c:pt idx="517" formatCode="General">
                  <c:v>-0.47782287348031333</c:v>
                </c:pt>
                <c:pt idx="518" formatCode="General">
                  <c:v>-0.11431720623232784</c:v>
                </c:pt>
                <c:pt idx="519" formatCode="General">
                  <c:v>7.3853286941518867E-2</c:v>
                </c:pt>
                <c:pt idx="520" formatCode="General">
                  <c:v>-0.19719400423775602</c:v>
                </c:pt>
                <c:pt idx="521" formatCode="General">
                  <c:v>-2.5091479930380085E-2</c:v>
                </c:pt>
                <c:pt idx="522" formatCode="General">
                  <c:v>0.12108168283304163</c:v>
                </c:pt>
                <c:pt idx="523" formatCode="General">
                  <c:v>0.12463585130187343</c:v>
                </c:pt>
                <c:pt idx="524" formatCode="General">
                  <c:v>-5.5833436114553006E-2</c:v>
                </c:pt>
                <c:pt idx="525" formatCode="General">
                  <c:v>0.49221969110782987</c:v>
                </c:pt>
                <c:pt idx="526" formatCode="General">
                  <c:v>0.59738180822774112</c:v>
                </c:pt>
                <c:pt idx="527" formatCode="General">
                  <c:v>0.28200593223791148</c:v>
                </c:pt>
                <c:pt idx="528" formatCode="General">
                  <c:v>0.1521991516650435</c:v>
                </c:pt>
                <c:pt idx="529" formatCode="General">
                  <c:v>-0.12066825793070718</c:v>
                </c:pt>
                <c:pt idx="530" formatCode="General">
                  <c:v>-0.10405279389875635</c:v>
                </c:pt>
                <c:pt idx="531" formatCode="General">
                  <c:v>0.30616662930946853</c:v>
                </c:pt>
                <c:pt idx="532" formatCode="General">
                  <c:v>0.70695316066221547</c:v>
                </c:pt>
                <c:pt idx="533" formatCode="General">
                  <c:v>0.83610586004054033</c:v>
                </c:pt>
                <c:pt idx="534" formatCode="General">
                  <c:v>0.91331777318758134</c:v>
                </c:pt>
                <c:pt idx="535" formatCode="General">
                  <c:v>0.68206060192647311</c:v>
                </c:pt>
                <c:pt idx="536" formatCode="General">
                  <c:v>0.25815924620318031</c:v>
                </c:pt>
                <c:pt idx="537" formatCode="General">
                  <c:v>0.78757138063265375</c:v>
                </c:pt>
                <c:pt idx="538" formatCode="General">
                  <c:v>0.72719793559847523</c:v>
                </c:pt>
                <c:pt idx="539" formatCode="General">
                  <c:v>1.0093609328383653</c:v>
                </c:pt>
                <c:pt idx="540" formatCode="General">
                  <c:v>1.2808728819689661</c:v>
                </c:pt>
                <c:pt idx="541" formatCode="General">
                  <c:v>1.5238151715131618</c:v>
                </c:pt>
                <c:pt idx="542" formatCode="General">
                  <c:v>1.6093325735773305</c:v>
                </c:pt>
                <c:pt idx="543" formatCode="General">
                  <c:v>1.0226964349161729</c:v>
                </c:pt>
                <c:pt idx="544" formatCode="General">
                  <c:v>0.4369281991173653</c:v>
                </c:pt>
                <c:pt idx="545" formatCode="General">
                  <c:v>0.15351580439313098</c:v>
                </c:pt>
                <c:pt idx="546" formatCode="General">
                  <c:v>0.22475736664592125</c:v>
                </c:pt>
                <c:pt idx="547" formatCode="General">
                  <c:v>7.9281505685441164E-2</c:v>
                </c:pt>
                <c:pt idx="548" formatCode="General">
                  <c:v>-0.15214329280013703</c:v>
                </c:pt>
                <c:pt idx="549" formatCode="General">
                  <c:v>2.7813283411411028E-2</c:v>
                </c:pt>
                <c:pt idx="550" formatCode="General">
                  <c:v>0.46086557853480997</c:v>
                </c:pt>
                <c:pt idx="551" formatCode="General">
                  <c:v>0.3060840229458503</c:v>
                </c:pt>
                <c:pt idx="552" formatCode="General">
                  <c:v>1.0929029110348685</c:v>
                </c:pt>
                <c:pt idx="553" formatCode="General">
                  <c:v>1.2123054361515573</c:v>
                </c:pt>
                <c:pt idx="554" formatCode="General">
                  <c:v>0.99974395987499443</c:v>
                </c:pt>
                <c:pt idx="555" formatCode="General">
                  <c:v>-2.9174778643645243E-3</c:v>
                </c:pt>
                <c:pt idx="556" formatCode="General">
                  <c:v>-0.38906969355078336</c:v>
                </c:pt>
                <c:pt idx="557" formatCode="General">
                  <c:v>-8.753582601546564E-2</c:v>
                </c:pt>
                <c:pt idx="558" formatCode="General">
                  <c:v>0.26741055170936995</c:v>
                </c:pt>
                <c:pt idx="559" formatCode="General">
                  <c:v>0.7583961218687838</c:v>
                </c:pt>
                <c:pt idx="560" formatCode="General">
                  <c:v>0.84999340715331129</c:v>
                </c:pt>
                <c:pt idx="561" formatCode="General">
                  <c:v>0.39014632050996778</c:v>
                </c:pt>
                <c:pt idx="562" formatCode="General">
                  <c:v>-8.4575309969542281E-2</c:v>
                </c:pt>
                <c:pt idx="563" formatCode="General">
                  <c:v>1.4534232071707545</c:v>
                </c:pt>
                <c:pt idx="564" formatCode="General">
                  <c:v>1.6419256689865949</c:v>
                </c:pt>
                <c:pt idx="565" formatCode="General">
                  <c:v>1.3520630176639472</c:v>
                </c:pt>
                <c:pt idx="566" formatCode="General">
                  <c:v>1.7145254163957702</c:v>
                </c:pt>
                <c:pt idx="567" formatCode="General">
                  <c:v>1.3297291334462435</c:v>
                </c:pt>
                <c:pt idx="568" formatCode="General">
                  <c:v>0.55989609445980881</c:v>
                </c:pt>
                <c:pt idx="569" formatCode="General">
                  <c:v>0.42483861718253191</c:v>
                </c:pt>
                <c:pt idx="570" formatCode="General">
                  <c:v>0.32072219082851056</c:v>
                </c:pt>
                <c:pt idx="571" formatCode="General">
                  <c:v>0.60223476597733383</c:v>
                </c:pt>
                <c:pt idx="572" formatCode="General">
                  <c:v>0.59289943351527352</c:v>
                </c:pt>
                <c:pt idx="573" formatCode="General">
                  <c:v>0.60071831630121175</c:v>
                </c:pt>
                <c:pt idx="574" formatCode="General">
                  <c:v>1.0149187197520306</c:v>
                </c:pt>
                <c:pt idx="575" formatCode="General">
                  <c:v>0.61935862252201135</c:v>
                </c:pt>
                <c:pt idx="576" formatCode="General">
                  <c:v>0.46624090467687257</c:v>
                </c:pt>
                <c:pt idx="577" formatCode="General">
                  <c:v>0.36241024742983657</c:v>
                </c:pt>
                <c:pt idx="578" formatCode="General">
                  <c:v>0.22050414202158342</c:v>
                </c:pt>
                <c:pt idx="579" formatCode="General">
                  <c:v>0.25954689411976417</c:v>
                </c:pt>
                <c:pt idx="580" formatCode="General">
                  <c:v>-0.10619429609716594</c:v>
                </c:pt>
                <c:pt idx="581" formatCode="General">
                  <c:v>-1.490019179034977E-2</c:v>
                </c:pt>
                <c:pt idx="582" formatCode="General">
                  <c:v>3.7444748149254997E-2</c:v>
                </c:pt>
                <c:pt idx="583" formatCode="General">
                  <c:v>8.2084053448696764E-2</c:v>
                </c:pt>
                <c:pt idx="584" formatCode="General">
                  <c:v>0.16736791337719853</c:v>
                </c:pt>
                <c:pt idx="585" formatCode="General">
                  <c:v>0.14454073871817785</c:v>
                </c:pt>
                <c:pt idx="586" formatCode="General">
                  <c:v>0.72403700390670656</c:v>
                </c:pt>
                <c:pt idx="587" formatCode="General">
                  <c:v>0.41293275275418567</c:v>
                </c:pt>
                <c:pt idx="588" formatCode="General">
                  <c:v>0.23729542459041517</c:v>
                </c:pt>
                <c:pt idx="589" formatCode="General">
                  <c:v>0.77638186154014255</c:v>
                </c:pt>
                <c:pt idx="590" formatCode="General">
                  <c:v>0.44722552385362618</c:v>
                </c:pt>
                <c:pt idx="591" formatCode="General">
                  <c:v>-0.277976319261448</c:v>
                </c:pt>
                <c:pt idx="592" formatCode="General">
                  <c:v>-0.42365670950512768</c:v>
                </c:pt>
                <c:pt idx="593" formatCode="General">
                  <c:v>-0.11790969063547563</c:v>
                </c:pt>
                <c:pt idx="594" formatCode="General">
                  <c:v>0.33327646405352362</c:v>
                </c:pt>
                <c:pt idx="595" formatCode="General">
                  <c:v>0.23045886454262465</c:v>
                </c:pt>
                <c:pt idx="596" formatCode="General">
                  <c:v>0.24480622407766042</c:v>
                </c:pt>
                <c:pt idx="597" formatCode="General">
                  <c:v>-8.3107712329308411E-3</c:v>
                </c:pt>
                <c:pt idx="598" formatCode="General">
                  <c:v>-0.32116904057761519</c:v>
                </c:pt>
                <c:pt idx="599" formatCode="General">
                  <c:v>-0.52215892642006989</c:v>
                </c:pt>
                <c:pt idx="600" formatCode="General">
                  <c:v>-0.66900907279052679</c:v>
                </c:pt>
                <c:pt idx="601" formatCode="General">
                  <c:v>-0.6260721773429283</c:v>
                </c:pt>
                <c:pt idx="602" formatCode="General">
                  <c:v>-0.30489969404429795</c:v>
                </c:pt>
                <c:pt idx="603" formatCode="General">
                  <c:v>-9.1130814787657138E-2</c:v>
                </c:pt>
                <c:pt idx="604" formatCode="General">
                  <c:v>0.21831742735416435</c:v>
                </c:pt>
                <c:pt idx="605" formatCode="General">
                  <c:v>0.42996526945418589</c:v>
                </c:pt>
                <c:pt idx="606" formatCode="General">
                  <c:v>0.36989897484082984</c:v>
                </c:pt>
                <c:pt idx="607" formatCode="General">
                  <c:v>-0.11354721221421613</c:v>
                </c:pt>
                <c:pt idx="608" formatCode="General">
                  <c:v>-0.20717158469780711</c:v>
                </c:pt>
                <c:pt idx="609" formatCode="General">
                  <c:v>-0.50604117041369012</c:v>
                </c:pt>
                <c:pt idx="610" formatCode="General">
                  <c:v>-3.9667786366460768E-2</c:v>
                </c:pt>
                <c:pt idx="611" formatCode="General">
                  <c:v>3.4164595334123438</c:v>
                </c:pt>
                <c:pt idx="612" formatCode="General">
                  <c:v>-0.30866223031951562</c:v>
                </c:pt>
                <c:pt idx="613" formatCode="General">
                  <c:v>-1.1197085430167337</c:v>
                </c:pt>
                <c:pt idx="614" formatCode="General">
                  <c:v>-1.3389215324824753</c:v>
                </c:pt>
                <c:pt idx="615" formatCode="General">
                  <c:v>-1.2388774294012928</c:v>
                </c:pt>
                <c:pt idx="616" formatCode="General">
                  <c:v>-1.0361241903163032</c:v>
                </c:pt>
                <c:pt idx="617" formatCode="General">
                  <c:v>-0.68448632071064086</c:v>
                </c:pt>
                <c:pt idx="618" formatCode="General">
                  <c:v>-0.72951047702626282</c:v>
                </c:pt>
                <c:pt idx="619" formatCode="General">
                  <c:v>-0.15521727777799449</c:v>
                </c:pt>
                <c:pt idx="620" formatCode="General">
                  <c:v>6.096890053657842E-2</c:v>
                </c:pt>
                <c:pt idx="621" formatCode="General">
                  <c:v>-0.30498952806019858</c:v>
                </c:pt>
                <c:pt idx="622" formatCode="General">
                  <c:v>-0.42863441685171916</c:v>
                </c:pt>
                <c:pt idx="623" formatCode="General">
                  <c:v>0.36227347736650883</c:v>
                </c:pt>
                <c:pt idx="624" formatCode="General">
                  <c:v>0.37787828312429272</c:v>
                </c:pt>
                <c:pt idx="625" formatCode="General">
                  <c:v>0.24826605659464479</c:v>
                </c:pt>
                <c:pt idx="626" formatCode="General">
                  <c:v>-0.26328159745508217</c:v>
                </c:pt>
                <c:pt idx="627" formatCode="General">
                  <c:v>-0.37301671203792264</c:v>
                </c:pt>
                <c:pt idx="628" formatCode="General">
                  <c:v>-0.21126920173762043</c:v>
                </c:pt>
                <c:pt idx="629" formatCode="General">
                  <c:v>-0.15748544816510521</c:v>
                </c:pt>
                <c:pt idx="630" formatCode="General">
                  <c:v>0.27510620310175721</c:v>
                </c:pt>
                <c:pt idx="631" formatCode="General">
                  <c:v>-2.6812085135826148E-2</c:v>
                </c:pt>
                <c:pt idx="632" formatCode="General">
                  <c:v>0.2389102370624831</c:v>
                </c:pt>
                <c:pt idx="633" formatCode="General">
                  <c:v>0.11517000766599418</c:v>
                </c:pt>
                <c:pt idx="634" formatCode="General">
                  <c:v>1.1133249242975358</c:v>
                </c:pt>
                <c:pt idx="635" formatCode="General">
                  <c:v>0.48059386734894655</c:v>
                </c:pt>
                <c:pt idx="636" formatCode="General">
                  <c:v>0.29009848764339097</c:v>
                </c:pt>
                <c:pt idx="637" formatCode="General">
                  <c:v>2.2366190215404667E-2</c:v>
                </c:pt>
                <c:pt idx="638" formatCode="General">
                  <c:v>4.1459516543181356E-2</c:v>
                </c:pt>
                <c:pt idx="639" formatCode="General">
                  <c:v>-0.21601816722369424</c:v>
                </c:pt>
                <c:pt idx="640" formatCode="General">
                  <c:v>-0.50459851943312406</c:v>
                </c:pt>
                <c:pt idx="641" formatCode="General">
                  <c:v>-0.1604278796819279</c:v>
                </c:pt>
                <c:pt idx="642" formatCode="General">
                  <c:v>1.0816217089886865E-2</c:v>
                </c:pt>
                <c:pt idx="643" formatCode="General">
                  <c:v>7.4578367820905808E-2</c:v>
                </c:pt>
                <c:pt idx="644" formatCode="General">
                  <c:v>1.060993658458041E-2</c:v>
                </c:pt>
                <c:pt idx="645" formatCode="General">
                  <c:v>-8.3942425553283531E-2</c:v>
                </c:pt>
                <c:pt idx="646" formatCode="General">
                  <c:v>-0.81226785572337523</c:v>
                </c:pt>
                <c:pt idx="647" formatCode="General">
                  <c:v>-0.46495819010910128</c:v>
                </c:pt>
                <c:pt idx="648" formatCode="General">
                  <c:v>0.47291060516039884</c:v>
                </c:pt>
                <c:pt idx="649" formatCode="General">
                  <c:v>0.51676630242092081</c:v>
                </c:pt>
                <c:pt idx="650" formatCode="General">
                  <c:v>0.496479935349248</c:v>
                </c:pt>
                <c:pt idx="651" formatCode="General">
                  <c:v>0.67140740848598501</c:v>
                </c:pt>
                <c:pt idx="652" formatCode="General">
                  <c:v>0.58611571697467379</c:v>
                </c:pt>
                <c:pt idx="653" formatCode="General">
                  <c:v>-9.45131856877236E-2</c:v>
                </c:pt>
                <c:pt idx="654" formatCode="General">
                  <c:v>-7.819041192607161E-2</c:v>
                </c:pt>
                <c:pt idx="655" formatCode="General">
                  <c:v>0.26858366915683302</c:v>
                </c:pt>
                <c:pt idx="656" formatCode="General">
                  <c:v>0.37804658041461225</c:v>
                </c:pt>
                <c:pt idx="657" formatCode="General">
                  <c:v>0.20920265200235819</c:v>
                </c:pt>
                <c:pt idx="658" formatCode="General">
                  <c:v>-0.24878905308160909</c:v>
                </c:pt>
                <c:pt idx="659" formatCode="General">
                  <c:v>-0.33794655355102221</c:v>
                </c:pt>
                <c:pt idx="660" formatCode="General">
                  <c:v>-5.6557265350352402E-2</c:v>
                </c:pt>
                <c:pt idx="661" formatCode="General">
                  <c:v>-0.28150876146104814</c:v>
                </c:pt>
                <c:pt idx="662" formatCode="General">
                  <c:v>0.11791790276881971</c:v>
                </c:pt>
                <c:pt idx="663" formatCode="General">
                  <c:v>3.4968095822293974E-2</c:v>
                </c:pt>
                <c:pt idx="664" formatCode="General">
                  <c:v>0.23247660296910461</c:v>
                </c:pt>
                <c:pt idx="665" formatCode="General">
                  <c:v>0.31925868564928273</c:v>
                </c:pt>
                <c:pt idx="666" formatCode="General">
                  <c:v>0.15812705806178609</c:v>
                </c:pt>
                <c:pt idx="667" formatCode="General">
                  <c:v>0.27343123477175335</c:v>
                </c:pt>
                <c:pt idx="668" formatCode="General">
                  <c:v>0.32225035077014114</c:v>
                </c:pt>
                <c:pt idx="669" formatCode="General">
                  <c:v>0.71558978251249683</c:v>
                </c:pt>
                <c:pt idx="670" formatCode="General">
                  <c:v>1.2522321254610433</c:v>
                </c:pt>
                <c:pt idx="671" formatCode="General">
                  <c:v>6.1688419812627952E-2</c:v>
                </c:pt>
                <c:pt idx="672" formatCode="General">
                  <c:v>7.7203098526643962E-2</c:v>
                </c:pt>
                <c:pt idx="673" formatCode="General">
                  <c:v>-3.7892735452654966E-2</c:v>
                </c:pt>
                <c:pt idx="674" formatCode="General">
                  <c:v>-0.79925053098177434</c:v>
                </c:pt>
                <c:pt idx="675" formatCode="General">
                  <c:v>-1.1404840474221536</c:v>
                </c:pt>
                <c:pt idx="676" formatCode="General">
                  <c:v>-0.85223961213523225</c:v>
                </c:pt>
                <c:pt idx="677" formatCode="General">
                  <c:v>-0.5137603982962643</c:v>
                </c:pt>
                <c:pt idx="678" formatCode="General">
                  <c:v>4.8015130933561197E-2</c:v>
                </c:pt>
                <c:pt idx="679" formatCode="General">
                  <c:v>0.38564559116972541</c:v>
                </c:pt>
                <c:pt idx="680" formatCode="General">
                  <c:v>0.31772221249199872</c:v>
                </c:pt>
                <c:pt idx="681" formatCode="General">
                  <c:v>0.44055501190839352</c:v>
                </c:pt>
                <c:pt idx="682" formatCode="General">
                  <c:v>0.6973457266584614</c:v>
                </c:pt>
                <c:pt idx="683" formatCode="General">
                  <c:v>0.1076694843114903</c:v>
                </c:pt>
                <c:pt idx="684" formatCode="General">
                  <c:v>0.13867013118707824</c:v>
                </c:pt>
                <c:pt idx="685" formatCode="General">
                  <c:v>3.4530470488019764E-2</c:v>
                </c:pt>
                <c:pt idx="686" formatCode="General">
                  <c:v>0.21803857933176191</c:v>
                </c:pt>
                <c:pt idx="687" formatCode="General">
                  <c:v>0.10060911248314988</c:v>
                </c:pt>
                <c:pt idx="688" formatCode="General">
                  <c:v>0.14704212826629062</c:v>
                </c:pt>
                <c:pt idx="689" formatCode="General">
                  <c:v>0.41117956693522689</c:v>
                </c:pt>
                <c:pt idx="690" formatCode="General">
                  <c:v>0.2237603051429988</c:v>
                </c:pt>
                <c:pt idx="691" formatCode="General">
                  <c:v>0.15360255987902749</c:v>
                </c:pt>
                <c:pt idx="692" formatCode="General">
                  <c:v>0.2988228645119988</c:v>
                </c:pt>
                <c:pt idx="693" formatCode="General">
                  <c:v>0.15629038762396669</c:v>
                </c:pt>
                <c:pt idx="694" formatCode="General">
                  <c:v>-0.60134691327497181</c:v>
                </c:pt>
                <c:pt idx="695" formatCode="General">
                  <c:v>-0.73027615263642431</c:v>
                </c:pt>
                <c:pt idx="696" formatCode="General">
                  <c:v>-0.76957856307490369</c:v>
                </c:pt>
                <c:pt idx="697" formatCode="General">
                  <c:v>-0.73428546185946197</c:v>
                </c:pt>
                <c:pt idx="698" formatCode="General">
                  <c:v>-0.94159025454405854</c:v>
                </c:pt>
                <c:pt idx="699" formatCode="General">
                  <c:v>-0.69570395203213642</c:v>
                </c:pt>
                <c:pt idx="700" formatCode="General">
                  <c:v>-1.5942490819249863E-2</c:v>
                </c:pt>
                <c:pt idx="701" formatCode="General">
                  <c:v>-8.393552231741476E-2</c:v>
                </c:pt>
                <c:pt idx="702" formatCode="General">
                  <c:v>0.31520299893695886</c:v>
                </c:pt>
                <c:pt idx="703" formatCode="General">
                  <c:v>0.77845009215660599</c:v>
                </c:pt>
                <c:pt idx="704" formatCode="General">
                  <c:v>0.8231560653798663</c:v>
                </c:pt>
                <c:pt idx="705" formatCode="General">
                  <c:v>1.0587947374415327</c:v>
                </c:pt>
                <c:pt idx="706" formatCode="General">
                  <c:v>0.67763318879418311</c:v>
                </c:pt>
                <c:pt idx="707" formatCode="General">
                  <c:v>0.33395188789627805</c:v>
                </c:pt>
                <c:pt idx="708" formatCode="General">
                  <c:v>0.18163898920446556</c:v>
                </c:pt>
                <c:pt idx="709" formatCode="General">
                  <c:v>0.41245580253119601</c:v>
                </c:pt>
                <c:pt idx="710" formatCode="General">
                  <c:v>0.72420066917528525</c:v>
                </c:pt>
                <c:pt idx="711" formatCode="General">
                  <c:v>1.0528628554920572</c:v>
                </c:pt>
                <c:pt idx="712" formatCode="General">
                  <c:v>0.98812975519157331</c:v>
                </c:pt>
                <c:pt idx="713" formatCode="General">
                  <c:v>0.98697375189265713</c:v>
                </c:pt>
                <c:pt idx="714" formatCode="General">
                  <c:v>1.1880843532638852</c:v>
                </c:pt>
                <c:pt idx="715" formatCode="General">
                  <c:v>1.1566715364536906</c:v>
                </c:pt>
                <c:pt idx="716" formatCode="General">
                  <c:v>1.3693520835306188</c:v>
                </c:pt>
                <c:pt idx="717" formatCode="General">
                  <c:v>1.9246984018045228</c:v>
                </c:pt>
                <c:pt idx="718" formatCode="General">
                  <c:v>2.2789248925310361</c:v>
                </c:pt>
                <c:pt idx="719" formatCode="General">
                  <c:v>1.1731628797189135</c:v>
                </c:pt>
                <c:pt idx="720" formatCode="General">
                  <c:v>0.61583590737413674</c:v>
                </c:pt>
                <c:pt idx="721" formatCode="General">
                  <c:v>-0.21994265798920318</c:v>
                </c:pt>
                <c:pt idx="722" formatCode="General">
                  <c:v>-0.72893579372174433</c:v>
                </c:pt>
                <c:pt idx="723" formatCode="General">
                  <c:v>-0.67728487545088401</c:v>
                </c:pt>
                <c:pt idx="724" formatCode="General">
                  <c:v>-9.2374973113066625E-2</c:v>
                </c:pt>
                <c:pt idx="725" formatCode="General">
                  <c:v>0.10159937516576925</c:v>
                </c:pt>
                <c:pt idx="726" formatCode="General">
                  <c:v>0.42588679285250197</c:v>
                </c:pt>
                <c:pt idx="727" formatCode="General">
                  <c:v>0.80528256966634582</c:v>
                </c:pt>
                <c:pt idx="728" formatCode="General">
                  <c:v>1.0399897579139969</c:v>
                </c:pt>
                <c:pt idx="729" formatCode="General">
                  <c:v>0.62925751680715258</c:v>
                </c:pt>
                <c:pt idx="730" formatCode="General">
                  <c:v>1.1439153996654168</c:v>
                </c:pt>
                <c:pt idx="731" formatCode="General">
                  <c:v>0.92128587697633813</c:v>
                </c:pt>
                <c:pt idx="732" formatCode="General">
                  <c:v>0.80183294130000604</c:v>
                </c:pt>
                <c:pt idx="733" formatCode="General">
                  <c:v>0.85369983526713311</c:v>
                </c:pt>
                <c:pt idx="734" formatCode="General">
                  <c:v>0.51821723697883093</c:v>
                </c:pt>
                <c:pt idx="735" formatCode="General">
                  <c:v>0.52045490221896062</c:v>
                </c:pt>
                <c:pt idx="736" formatCode="General">
                  <c:v>0.59528666157700738</c:v>
                </c:pt>
                <c:pt idx="737" formatCode="General">
                  <c:v>0.42076976366279906</c:v>
                </c:pt>
                <c:pt idx="738" formatCode="General">
                  <c:v>0.49212921431553069</c:v>
                </c:pt>
                <c:pt idx="739" formatCode="General">
                  <c:v>0.82461736517916762</c:v>
                </c:pt>
                <c:pt idx="740" formatCode="General">
                  <c:v>0.42615516206219839</c:v>
                </c:pt>
                <c:pt idx="741" formatCode="General">
                  <c:v>0.13319104923756672</c:v>
                </c:pt>
                <c:pt idx="742" formatCode="General">
                  <c:v>-0.4329849414809317</c:v>
                </c:pt>
                <c:pt idx="743" formatCode="General">
                  <c:v>-0.53950059690679941</c:v>
                </c:pt>
                <c:pt idx="744" formatCode="General">
                  <c:v>-0.49995857189487036</c:v>
                </c:pt>
                <c:pt idx="745" formatCode="General">
                  <c:v>-0.3268735563380154</c:v>
                </c:pt>
                <c:pt idx="746" formatCode="General">
                  <c:v>-0.21335469841548385</c:v>
                </c:pt>
                <c:pt idx="747" formatCode="General">
                  <c:v>0.26000209215843545</c:v>
                </c:pt>
                <c:pt idx="748" formatCode="General">
                  <c:v>0.15010761778574278</c:v>
                </c:pt>
                <c:pt idx="749" formatCode="General">
                  <c:v>-0.41144370847214995</c:v>
                </c:pt>
                <c:pt idx="750" formatCode="General">
                  <c:v>-0.43952544517482084</c:v>
                </c:pt>
                <c:pt idx="751" formatCode="General">
                  <c:v>-0.59544543807130323</c:v>
                </c:pt>
                <c:pt idx="752" formatCode="General">
                  <c:v>-0.31969834519762436</c:v>
                </c:pt>
                <c:pt idx="753" formatCode="General">
                  <c:v>-0.4761726729162376</c:v>
                </c:pt>
                <c:pt idx="754" formatCode="General">
                  <c:v>-0.80867321793947888</c:v>
                </c:pt>
                <c:pt idx="755" formatCode="General">
                  <c:v>-0.14786372114748519</c:v>
                </c:pt>
                <c:pt idx="756" formatCode="General">
                  <c:v>0.31835639628923196</c:v>
                </c:pt>
                <c:pt idx="757" formatCode="General">
                  <c:v>0.42413165595117408</c:v>
                </c:pt>
                <c:pt idx="758" formatCode="General">
                  <c:v>0.7396571108121559</c:v>
                </c:pt>
                <c:pt idx="759" formatCode="General">
                  <c:v>0.98036653200947177</c:v>
                </c:pt>
                <c:pt idx="760" formatCode="General">
                  <c:v>0.6183225825393911</c:v>
                </c:pt>
                <c:pt idx="761" formatCode="General">
                  <c:v>0.24613758070144889</c:v>
                </c:pt>
                <c:pt idx="762" formatCode="General">
                  <c:v>-3.798428483331956E-3</c:v>
                </c:pt>
                <c:pt idx="763" formatCode="General">
                  <c:v>-0.29624545441821365</c:v>
                </c:pt>
                <c:pt idx="764" formatCode="General">
                  <c:v>-0.18728712408478973</c:v>
                </c:pt>
                <c:pt idx="765" formatCode="General">
                  <c:v>-0.31764337104624119</c:v>
                </c:pt>
                <c:pt idx="766" formatCode="General">
                  <c:v>-0.42390556902706344</c:v>
                </c:pt>
                <c:pt idx="767" formatCode="General">
                  <c:v>0.6254478582797478</c:v>
                </c:pt>
                <c:pt idx="768" formatCode="General">
                  <c:v>0.91794093261751264</c:v>
                </c:pt>
                <c:pt idx="769" formatCode="General">
                  <c:v>1.038370695410421</c:v>
                </c:pt>
                <c:pt idx="770" formatCode="General">
                  <c:v>0.73223781158115575</c:v>
                </c:pt>
                <c:pt idx="771" formatCode="General">
                  <c:v>0.15644627283175072</c:v>
                </c:pt>
                <c:pt idx="772" formatCode="General">
                  <c:v>8.2580958575214289E-2</c:v>
                </c:pt>
                <c:pt idx="773" formatCode="General">
                  <c:v>0.43915125150875595</c:v>
                </c:pt>
                <c:pt idx="774" formatCode="General">
                  <c:v>0.6532902664100797</c:v>
                </c:pt>
                <c:pt idx="775" formatCode="General">
                  <c:v>0.86178493852422966</c:v>
                </c:pt>
                <c:pt idx="776" formatCode="General">
                  <c:v>0.91766309876377639</c:v>
                </c:pt>
                <c:pt idx="777" formatCode="General">
                  <c:v>0.65151659465195499</c:v>
                </c:pt>
                <c:pt idx="778" formatCode="General">
                  <c:v>0.44985490938664086</c:v>
                </c:pt>
                <c:pt idx="779" formatCode="General">
                  <c:v>0.53630274717797066</c:v>
                </c:pt>
                <c:pt idx="780" formatCode="General">
                  <c:v>0.63103104412739819</c:v>
                </c:pt>
                <c:pt idx="781" formatCode="General">
                  <c:v>0.75663052168499201</c:v>
                </c:pt>
                <c:pt idx="782" formatCode="General">
                  <c:v>0.64370175437343613</c:v>
                </c:pt>
                <c:pt idx="783" formatCode="General">
                  <c:v>0.29102274569186121</c:v>
                </c:pt>
                <c:pt idx="784" formatCode="General">
                  <c:v>0.12987562645886574</c:v>
                </c:pt>
                <c:pt idx="785" formatCode="General">
                  <c:v>7.4150466899595049E-2</c:v>
                </c:pt>
                <c:pt idx="786" formatCode="General">
                  <c:v>0.260034941903382</c:v>
                </c:pt>
                <c:pt idx="787" formatCode="General">
                  <c:v>0.12451873405145367</c:v>
                </c:pt>
                <c:pt idx="788" formatCode="General">
                  <c:v>-7.2851036857086451E-2</c:v>
                </c:pt>
                <c:pt idx="789" formatCode="General">
                  <c:v>-0.17855533787321134</c:v>
                </c:pt>
                <c:pt idx="790" formatCode="General">
                  <c:v>-0.68021166187490489</c:v>
                </c:pt>
                <c:pt idx="791" formatCode="General">
                  <c:v>-0.39621795782548319</c:v>
                </c:pt>
                <c:pt idx="792" formatCode="General">
                  <c:v>0.81888468620615262</c:v>
                </c:pt>
                <c:pt idx="793" formatCode="General">
                  <c:v>0.63176167512436576</c:v>
                </c:pt>
                <c:pt idx="794" formatCode="General">
                  <c:v>-2.7096377838463259E-2</c:v>
                </c:pt>
                <c:pt idx="795" formatCode="General">
                  <c:v>-0.4730176587451978</c:v>
                </c:pt>
                <c:pt idx="796" formatCode="General">
                  <c:v>-1.1469532036105943</c:v>
                </c:pt>
                <c:pt idx="797" formatCode="General">
                  <c:v>-1.7185658980060281</c:v>
                </c:pt>
                <c:pt idx="798" formatCode="General">
                  <c:v>-1.9457288639157095</c:v>
                </c:pt>
                <c:pt idx="799" formatCode="General">
                  <c:v>-2.1797937439292197</c:v>
                </c:pt>
                <c:pt idx="800" formatCode="General">
                  <c:v>-2.2987310980889428</c:v>
                </c:pt>
                <c:pt idx="801" formatCode="General">
                  <c:v>-2.136270993699517</c:v>
                </c:pt>
                <c:pt idx="802" formatCode="General">
                  <c:v>-1.3213146898366865</c:v>
                </c:pt>
                <c:pt idx="803" formatCode="General">
                  <c:v>-0.49081342261874933</c:v>
                </c:pt>
                <c:pt idx="804" formatCode="General">
                  <c:v>-0.21670350933554156</c:v>
                </c:pt>
                <c:pt idx="805" formatCode="General">
                  <c:v>-0.24042459473231723</c:v>
                </c:pt>
                <c:pt idx="806" formatCode="General">
                  <c:v>-0.23574170379953663</c:v>
                </c:pt>
                <c:pt idx="807" formatCode="General">
                  <c:v>-0.33089504580094692</c:v>
                </c:pt>
                <c:pt idx="808" formatCode="General">
                  <c:v>-0.53693009934292024</c:v>
                </c:pt>
                <c:pt idx="809" formatCode="General">
                  <c:v>-0.96587423327780064</c:v>
                </c:pt>
                <c:pt idx="810" formatCode="General">
                  <c:v>-1.4284078712431671</c:v>
                </c:pt>
                <c:pt idx="811" formatCode="General">
                  <c:v>-1.6148929980589728</c:v>
                </c:pt>
                <c:pt idx="812" formatCode="General">
                  <c:v>-2.00014818829403</c:v>
                </c:pt>
                <c:pt idx="813" formatCode="General">
                  <c:v>-1.7070544492036301</c:v>
                </c:pt>
                <c:pt idx="814" formatCode="General">
                  <c:v>-1.557979796245661</c:v>
                </c:pt>
                <c:pt idx="815" formatCode="General">
                  <c:v>-2.6793467236224586E-2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78-4675-B787-CFA32A89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50192"/>
        <c:axId val="9427518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Variables!$C$3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Variables!$C$4:$C$903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-1.901008445350244</c:v>
                      </c:pt>
                      <c:pt idx="1">
                        <c:v>-1.5800333479981303</c:v>
                      </c:pt>
                      <c:pt idx="2">
                        <c:v>-2.1254077043383601</c:v>
                      </c:pt>
                      <c:pt idx="3">
                        <c:v>-1.5363843091772598</c:v>
                      </c:pt>
                      <c:pt idx="4">
                        <c:v>-1.6158210352566782</c:v>
                      </c:pt>
                      <c:pt idx="5">
                        <c:v>-1.7579770432547599</c:v>
                      </c:pt>
                      <c:pt idx="6">
                        <c:v>-1.3341593992494809</c:v>
                      </c:pt>
                      <c:pt idx="7">
                        <c:v>-1.2137009517451729</c:v>
                      </c:pt>
                      <c:pt idx="8">
                        <c:v>-4.3018984983537616E-2</c:v>
                      </c:pt>
                      <c:pt idx="9">
                        <c:v>-0.45820824155254297</c:v>
                      </c:pt>
                      <c:pt idx="10">
                        <c:v>-0.26999694868977797</c:v>
                      </c:pt>
                      <c:pt idx="11">
                        <c:v>-0.97527319281560021</c:v>
                      </c:pt>
                      <c:pt idx="12">
                        <c:v>-0.46089544542455613</c:v>
                      </c:pt>
                      <c:pt idx="13">
                        <c:v>-0.59072160010519736</c:v>
                      </c:pt>
                      <c:pt idx="14">
                        <c:v>-0.73636459119926934</c:v>
                      </c:pt>
                      <c:pt idx="15">
                        <c:v>-0.99233700747902853</c:v>
                      </c:pt>
                      <c:pt idx="16">
                        <c:v>-1.5805275961570953</c:v>
                      </c:pt>
                      <c:pt idx="17">
                        <c:v>-1.5593858684769535</c:v>
                      </c:pt>
                      <c:pt idx="18">
                        <c:v>-0.89338396942943288</c:v>
                      </c:pt>
                      <c:pt idx="19">
                        <c:v>-0.26218842509784757</c:v>
                      </c:pt>
                      <c:pt idx="20">
                        <c:v>-0.61713428086907207</c:v>
                      </c:pt>
                      <c:pt idx="21">
                        <c:v>0.27426086221784546</c:v>
                      </c:pt>
                      <c:pt idx="22">
                        <c:v>-0.39767964462255551</c:v>
                      </c:pt>
                      <c:pt idx="23">
                        <c:v>-0.44537563031181954</c:v>
                      </c:pt>
                      <c:pt idx="24">
                        <c:v>-0.48589120788297369</c:v>
                      </c:pt>
                      <c:pt idx="25">
                        <c:v>-0.50664188840976943</c:v>
                      </c:pt>
                      <c:pt idx="26">
                        <c:v>-0.31851816510290337</c:v>
                      </c:pt>
                      <c:pt idx="27">
                        <c:v>-6.6320074343256277E-2</c:v>
                      </c:pt>
                      <c:pt idx="28">
                        <c:v>-0.89129714974095386</c:v>
                      </c:pt>
                      <c:pt idx="29">
                        <c:v>-0.62063602244290539</c:v>
                      </c:pt>
                      <c:pt idx="30">
                        <c:v>4.5117685988219872E-2</c:v>
                      </c:pt>
                      <c:pt idx="31">
                        <c:v>-0.41133697789597695</c:v>
                      </c:pt>
                      <c:pt idx="32">
                        <c:v>-0.50689269038731111</c:v>
                      </c:pt>
                      <c:pt idx="33">
                        <c:v>-0.208329458755874</c:v>
                      </c:pt>
                      <c:pt idx="34">
                        <c:v>-0.72767236561777038</c:v>
                      </c:pt>
                      <c:pt idx="35">
                        <c:v>-1.3734595916353136</c:v>
                      </c:pt>
                      <c:pt idx="36">
                        <c:v>-1.0400829698181753</c:v>
                      </c:pt>
                      <c:pt idx="37">
                        <c:v>-0.77263237821259534</c:v>
                      </c:pt>
                      <c:pt idx="38">
                        <c:v>-1.0583794078579978</c:v>
                      </c:pt>
                      <c:pt idx="39">
                        <c:v>-0.49473879420916583</c:v>
                      </c:pt>
                      <c:pt idx="40">
                        <c:v>-0.57416038983184414</c:v>
                      </c:pt>
                      <c:pt idx="41">
                        <c:v>-0.7344686809383727</c:v>
                      </c:pt>
                      <c:pt idx="42">
                        <c:v>0.50309700203273822</c:v>
                      </c:pt>
                      <c:pt idx="43">
                        <c:v>1.9425862465893147</c:v>
                      </c:pt>
                      <c:pt idx="44">
                        <c:v>1.1796604730869023</c:v>
                      </c:pt>
                      <c:pt idx="45">
                        <c:v>0.26726679959503796</c:v>
                      </c:pt>
                      <c:pt idx="46">
                        <c:v>1.4662545055924661</c:v>
                      </c:pt>
                      <c:pt idx="47">
                        <c:v>1.9703466731519181</c:v>
                      </c:pt>
                      <c:pt idx="48">
                        <c:v>1.2952354084396973</c:v>
                      </c:pt>
                      <c:pt idx="49">
                        <c:v>0.61979051079953917</c:v>
                      </c:pt>
                      <c:pt idx="50">
                        <c:v>0.56509049180864734</c:v>
                      </c:pt>
                      <c:pt idx="51">
                        <c:v>0.80385912483075384</c:v>
                      </c:pt>
                      <c:pt idx="52">
                        <c:v>1.4088266955775812</c:v>
                      </c:pt>
                      <c:pt idx="53">
                        <c:v>1.6348275183958545</c:v>
                      </c:pt>
                      <c:pt idx="54">
                        <c:v>2.7728235087507782</c:v>
                      </c:pt>
                      <c:pt idx="55">
                        <c:v>3.550076204524709</c:v>
                      </c:pt>
                      <c:pt idx="56">
                        <c:v>2.3887386959680339</c:v>
                      </c:pt>
                      <c:pt idx="57">
                        <c:v>1.5738848623104444</c:v>
                      </c:pt>
                      <c:pt idx="58">
                        <c:v>1.3222470814125753</c:v>
                      </c:pt>
                      <c:pt idx="59">
                        <c:v>2.0113428631727865</c:v>
                      </c:pt>
                      <c:pt idx="60">
                        <c:v>1.4905594379361891</c:v>
                      </c:pt>
                      <c:pt idx="61">
                        <c:v>1.5293444013365289</c:v>
                      </c:pt>
                      <c:pt idx="62">
                        <c:v>2.687812163222985</c:v>
                      </c:pt>
                      <c:pt idx="63">
                        <c:v>2.6366215607969115</c:v>
                      </c:pt>
                      <c:pt idx="64">
                        <c:v>2.7272887419405731</c:v>
                      </c:pt>
                      <c:pt idx="65">
                        <c:v>1.5096608722579816</c:v>
                      </c:pt>
                      <c:pt idx="66">
                        <c:v>0.66564406498118123</c:v>
                      </c:pt>
                      <c:pt idx="67">
                        <c:v>0.22599688429232581</c:v>
                      </c:pt>
                      <c:pt idx="68">
                        <c:v>-0.28068267355460674</c:v>
                      </c:pt>
                      <c:pt idx="69">
                        <c:v>-0.57074906739226416</c:v>
                      </c:pt>
                      <c:pt idx="70">
                        <c:v>-1.0926466471425134</c:v>
                      </c:pt>
                      <c:pt idx="71">
                        <c:v>-1.4702803808335352</c:v>
                      </c:pt>
                      <c:pt idx="72">
                        <c:v>-1.2871839358356749</c:v>
                      </c:pt>
                      <c:pt idx="73">
                        <c:v>-1.0614108272599765</c:v>
                      </c:pt>
                      <c:pt idx="74">
                        <c:v>-1.6380060778437089</c:v>
                      </c:pt>
                      <c:pt idx="75">
                        <c:v>-0.70227727442102517</c:v>
                      </c:pt>
                      <c:pt idx="76">
                        <c:v>-0.65382272379947426</c:v>
                      </c:pt>
                      <c:pt idx="77">
                        <c:v>-0.2500639047433757</c:v>
                      </c:pt>
                      <c:pt idx="78">
                        <c:v>-0.21709326957094735</c:v>
                      </c:pt>
                      <c:pt idx="79">
                        <c:v>0.68725259387172588</c:v>
                      </c:pt>
                      <c:pt idx="80">
                        <c:v>1.4395156506510531</c:v>
                      </c:pt>
                      <c:pt idx="81">
                        <c:v>0.96858053350019291</c:v>
                      </c:pt>
                      <c:pt idx="82">
                        <c:v>1.3548965379068016</c:v>
                      </c:pt>
                      <c:pt idx="83">
                        <c:v>1.4997627472740751</c:v>
                      </c:pt>
                      <c:pt idx="84">
                        <c:v>1.6676722690701193</c:v>
                      </c:pt>
                      <c:pt idx="85">
                        <c:v>1.3745434368131708</c:v>
                      </c:pt>
                      <c:pt idx="86">
                        <c:v>1.8392387183639038</c:v>
                      </c:pt>
                      <c:pt idx="87">
                        <c:v>2.2838061444367503</c:v>
                      </c:pt>
                      <c:pt idx="88">
                        <c:v>2.3214141922953688</c:v>
                      </c:pt>
                      <c:pt idx="89">
                        <c:v>1.7821693577471305</c:v>
                      </c:pt>
                      <c:pt idx="90">
                        <c:v>1.0803170467365157</c:v>
                      </c:pt>
                      <c:pt idx="91">
                        <c:v>0.59127273813589265</c:v>
                      </c:pt>
                      <c:pt idx="92">
                        <c:v>0.52680118400011</c:v>
                      </c:pt>
                      <c:pt idx="93">
                        <c:v>0.82679180941964026</c:v>
                      </c:pt>
                      <c:pt idx="94">
                        <c:v>0.5765568161248017</c:v>
                      </c:pt>
                      <c:pt idx="95">
                        <c:v>0.92363543857654884</c:v>
                      </c:pt>
                      <c:pt idx="96">
                        <c:v>0.97957463682196644</c:v>
                      </c:pt>
                      <c:pt idx="97">
                        <c:v>1.2991074337967121</c:v>
                      </c:pt>
                      <c:pt idx="98">
                        <c:v>1.0179721299574829</c:v>
                      </c:pt>
                      <c:pt idx="99">
                        <c:v>1.440804603385722</c:v>
                      </c:pt>
                      <c:pt idx="100">
                        <c:v>0.99438088215104981</c:v>
                      </c:pt>
                      <c:pt idx="101">
                        <c:v>1.5727369773983271</c:v>
                      </c:pt>
                      <c:pt idx="102">
                        <c:v>1.8450001275414174</c:v>
                      </c:pt>
                      <c:pt idx="103">
                        <c:v>1.0960301089480804</c:v>
                      </c:pt>
                      <c:pt idx="104">
                        <c:v>0.5160633667453931</c:v>
                      </c:pt>
                      <c:pt idx="105">
                        <c:v>-0.7653111730812735</c:v>
                      </c:pt>
                      <c:pt idx="106">
                        <c:v>-0.40759108677258843</c:v>
                      </c:pt>
                      <c:pt idx="107">
                        <c:v>0.47573025611450542</c:v>
                      </c:pt>
                      <c:pt idx="108">
                        <c:v>0.28826326368630267</c:v>
                      </c:pt>
                      <c:pt idx="109">
                        <c:v>-0.27915519181326098</c:v>
                      </c:pt>
                      <c:pt idx="110">
                        <c:v>-0.64413954770820958</c:v>
                      </c:pt>
                      <c:pt idx="111">
                        <c:v>-0.21999737754775209</c:v>
                      </c:pt>
                      <c:pt idx="112">
                        <c:v>-0.17534452800655673</c:v>
                      </c:pt>
                      <c:pt idx="113">
                        <c:v>1.1090290482025058</c:v>
                      </c:pt>
                      <c:pt idx="114">
                        <c:v>1.7168608370419149</c:v>
                      </c:pt>
                      <c:pt idx="115">
                        <c:v>1.3135384151120191</c:v>
                      </c:pt>
                      <c:pt idx="116">
                        <c:v>0.96991510937809733</c:v>
                      </c:pt>
                      <c:pt idx="117">
                        <c:v>0.13310796201209354</c:v>
                      </c:pt>
                      <c:pt idx="118">
                        <c:v>0.62902915691909378</c:v>
                      </c:pt>
                      <c:pt idx="119">
                        <c:v>1.0405181931041318</c:v>
                      </c:pt>
                      <c:pt idx="120">
                        <c:v>1.0470631954596941</c:v>
                      </c:pt>
                      <c:pt idx="121">
                        <c:v>9.2524281382416029E-2</c:v>
                      </c:pt>
                      <c:pt idx="122">
                        <c:v>-0.49369422536525165</c:v>
                      </c:pt>
                      <c:pt idx="123">
                        <c:v>-0.58566041411150416</c:v>
                      </c:pt>
                      <c:pt idx="124">
                        <c:v>-0.33668596389036454</c:v>
                      </c:pt>
                      <c:pt idx="125">
                        <c:v>0.17964206152522791</c:v>
                      </c:pt>
                      <c:pt idx="126">
                        <c:v>0.16673136447154405</c:v>
                      </c:pt>
                      <c:pt idx="127">
                        <c:v>-0.15516052841400474</c:v>
                      </c:pt>
                      <c:pt idx="128">
                        <c:v>-0.3501205584684432</c:v>
                      </c:pt>
                      <c:pt idx="129">
                        <c:v>-0.17908156051504251</c:v>
                      </c:pt>
                      <c:pt idx="130">
                        <c:v>6.6992084411342578E-2</c:v>
                      </c:pt>
                      <c:pt idx="131">
                        <c:v>0.11374262082385687</c:v>
                      </c:pt>
                      <c:pt idx="132">
                        <c:v>0.47787397604944187</c:v>
                      </c:pt>
                      <c:pt idx="133">
                        <c:v>0.13220676213586569</c:v>
                      </c:pt>
                      <c:pt idx="134">
                        <c:v>-0.21701909489207219</c:v>
                      </c:pt>
                      <c:pt idx="135">
                        <c:v>-0.60888495832568845</c:v>
                      </c:pt>
                      <c:pt idx="136">
                        <c:v>-0.70121677059034282</c:v>
                      </c:pt>
                      <c:pt idx="137">
                        <c:v>-0.84435908286256833</c:v>
                      </c:pt>
                      <c:pt idx="138">
                        <c:v>-0.35294464699866068</c:v>
                      </c:pt>
                      <c:pt idx="139">
                        <c:v>-0.58258161259012542</c:v>
                      </c:pt>
                      <c:pt idx="140">
                        <c:v>-0.95072247024894618</c:v>
                      </c:pt>
                      <c:pt idx="141">
                        <c:v>-0.7653111730812735</c:v>
                      </c:pt>
                      <c:pt idx="142">
                        <c:v>-0.42508186703735246</c:v>
                      </c:pt>
                      <c:pt idx="143">
                        <c:v>0.67024409387309491</c:v>
                      </c:pt>
                      <c:pt idx="144">
                        <c:v>0.49215726888282335</c:v>
                      </c:pt>
                      <c:pt idx="145">
                        <c:v>7.5236864024477559E-2</c:v>
                      </c:pt>
                      <c:pt idx="146">
                        <c:v>-0.29430265089016699</c:v>
                      </c:pt>
                      <c:pt idx="147">
                        <c:v>-0.67361719858224456</c:v>
                      </c:pt>
                      <c:pt idx="148">
                        <c:v>-0.21265473505468729</c:v>
                      </c:pt>
                      <c:pt idx="149">
                        <c:v>-9.6808680535192537E-2</c:v>
                      </c:pt>
                      <c:pt idx="150">
                        <c:v>-0.59379905414124412</c:v>
                      </c:pt>
                      <c:pt idx="151">
                        <c:v>-0.61848774567115661</c:v>
                      </c:pt>
                      <c:pt idx="152">
                        <c:v>-0.80325644661749962</c:v>
                      </c:pt>
                      <c:pt idx="153">
                        <c:v>-0.91282231203503228</c:v>
                      </c:pt>
                      <c:pt idx="154">
                        <c:v>-1.1002259852572445</c:v>
                      </c:pt>
                      <c:pt idx="155">
                        <c:v>-1.4353900063476897</c:v>
                      </c:pt>
                      <c:pt idx="156">
                        <c:v>-1.2650448319439336</c:v>
                      </c:pt>
                      <c:pt idx="157">
                        <c:v>-0.87714267405831425</c:v>
                      </c:pt>
                      <c:pt idx="158">
                        <c:v>-1.7384747006412322</c:v>
                      </c:pt>
                      <c:pt idx="159">
                        <c:v>-1.4420037146047238</c:v>
                      </c:pt>
                      <c:pt idx="160">
                        <c:v>-1.4580089432828287</c:v>
                      </c:pt>
                      <c:pt idx="161">
                        <c:v>-0.57037225115919266</c:v>
                      </c:pt>
                      <c:pt idx="162">
                        <c:v>-0.33811371059825529</c:v>
                      </c:pt>
                      <c:pt idx="163">
                        <c:v>-0.62124975590815901</c:v>
                      </c:pt>
                      <c:pt idx="164">
                        <c:v>-0.30001074461309729</c:v>
                      </c:pt>
                      <c:pt idx="165">
                        <c:v>-0.77993512220168926</c:v>
                      </c:pt>
                      <c:pt idx="166">
                        <c:v>-0.65712621854988873</c:v>
                      </c:pt>
                      <c:pt idx="167">
                        <c:v>-4.413632372459466E-2</c:v>
                      </c:pt>
                      <c:pt idx="168">
                        <c:v>-0.43947050617448391</c:v>
                      </c:pt>
                      <c:pt idx="169">
                        <c:v>-0.8213514634940583</c:v>
                      </c:pt>
                      <c:pt idx="170">
                        <c:v>-1.1536957935889813</c:v>
                      </c:pt>
                      <c:pt idx="171">
                        <c:v>-1.440027157650325</c:v>
                      </c:pt>
                      <c:pt idx="172">
                        <c:v>-1.532125165391953</c:v>
                      </c:pt>
                      <c:pt idx="173">
                        <c:v>-1.4874396860512469</c:v>
                      </c:pt>
                      <c:pt idx="174">
                        <c:v>-1.3531429978419998</c:v>
                      </c:pt>
                      <c:pt idx="175">
                        <c:v>-1.5872628362997467</c:v>
                      </c:pt>
                      <c:pt idx="176">
                        <c:v>-0.84191258873448083</c:v>
                      </c:pt>
                      <c:pt idx="177">
                        <c:v>-0.52878469165541897</c:v>
                      </c:pt>
                      <c:pt idx="178">
                        <c:v>-0.87051373778001007</c:v>
                      </c:pt>
                      <c:pt idx="179">
                        <c:v>-0.68873599235059291</c:v>
                      </c:pt>
                      <c:pt idx="180">
                        <c:v>-0.21629405565289822</c:v>
                      </c:pt>
                      <c:pt idx="181">
                        <c:v>0.29290116439488456</c:v>
                      </c:pt>
                      <c:pt idx="182">
                        <c:v>0.90977515156015021</c:v>
                      </c:pt>
                      <c:pt idx="183">
                        <c:v>0.52812942969214072</c:v>
                      </c:pt>
                      <c:pt idx="184">
                        <c:v>0.62027042769547047</c:v>
                      </c:pt>
                      <c:pt idx="185">
                        <c:v>0.82025875435686169</c:v>
                      </c:pt>
                      <c:pt idx="186">
                        <c:v>0.48529987835225169</c:v>
                      </c:pt>
                      <c:pt idx="187">
                        <c:v>4.7156721446420712E-2</c:v>
                      </c:pt>
                      <c:pt idx="188">
                        <c:v>0.4960194412032547</c:v>
                      </c:pt>
                      <c:pt idx="189">
                        <c:v>1.1803098838088208</c:v>
                      </c:pt>
                      <c:pt idx="190">
                        <c:v>0.95610674787018135</c:v>
                      </c:pt>
                      <c:pt idx="191">
                        <c:v>1.7418147202696292</c:v>
                      </c:pt>
                      <c:pt idx="192">
                        <c:v>1.1624007850892495</c:v>
                      </c:pt>
                      <c:pt idx="193">
                        <c:v>1.3961527085105938</c:v>
                      </c:pt>
                      <c:pt idx="194">
                        <c:v>1.5280435995449086</c:v>
                      </c:pt>
                      <c:pt idx="195">
                        <c:v>1.0331397315409985</c:v>
                      </c:pt>
                      <c:pt idx="196">
                        <c:v>1.2106792446327796</c:v>
                      </c:pt>
                      <c:pt idx="197">
                        <c:v>1.5165598212577067</c:v>
                      </c:pt>
                      <c:pt idx="198">
                        <c:v>1.2903231061662561</c:v>
                      </c:pt>
                      <c:pt idx="199">
                        <c:v>1.7119583917996146</c:v>
                      </c:pt>
                      <c:pt idx="200">
                        <c:v>2.5011278499007386</c:v>
                      </c:pt>
                      <c:pt idx="201">
                        <c:v>2.5161758447650588</c:v>
                      </c:pt>
                      <c:pt idx="202">
                        <c:v>1.6685645306549033</c:v>
                      </c:pt>
                      <c:pt idx="203">
                        <c:v>1.3218218373962622</c:v>
                      </c:pt>
                      <c:pt idx="204">
                        <c:v>0.44716489645767166</c:v>
                      </c:pt>
                      <c:pt idx="205">
                        <c:v>6.1485509307935601E-2</c:v>
                      </c:pt>
                      <c:pt idx="206">
                        <c:v>0.43216277549192428</c:v>
                      </c:pt>
                      <c:pt idx="207">
                        <c:v>0.48316275897957123</c:v>
                      </c:pt>
                      <c:pt idx="208">
                        <c:v>0.49170147097556116</c:v>
                      </c:pt>
                      <c:pt idx="209">
                        <c:v>0.3575363893038585</c:v>
                      </c:pt>
                      <c:pt idx="210">
                        <c:v>-8.5987791791363732E-2</c:v>
                      </c:pt>
                      <c:pt idx="211">
                        <c:v>-0.23525882528707423</c:v>
                      </c:pt>
                      <c:pt idx="212">
                        <c:v>-0.57990984771938647</c:v>
                      </c:pt>
                      <c:pt idx="213">
                        <c:v>-1.0088317171299357</c:v>
                      </c:pt>
                      <c:pt idx="214">
                        <c:v>-0.9952813036686603</c:v>
                      </c:pt>
                      <c:pt idx="215">
                        <c:v>-1.8283428489945261</c:v>
                      </c:pt>
                      <c:pt idx="216">
                        <c:v>-1.7671025750372926</c:v>
                      </c:pt>
                      <c:pt idx="217">
                        <c:v>-1.6354316627133423</c:v>
                      </c:pt>
                      <c:pt idx="218">
                        <c:v>-1.7668120045072002</c:v>
                      </c:pt>
                      <c:pt idx="219">
                        <c:v>-1.8985883710708142</c:v>
                      </c:pt>
                      <c:pt idx="220">
                        <c:v>-1.816993638124301</c:v>
                      </c:pt>
                      <c:pt idx="221">
                        <c:v>-1.4007100414832718</c:v>
                      </c:pt>
                      <c:pt idx="222">
                        <c:v>-1.6106080537530374</c:v>
                      </c:pt>
                      <c:pt idx="223">
                        <c:v>-1.5693097697592313</c:v>
                      </c:pt>
                      <c:pt idx="224">
                        <c:v>-0.88271629430240528</c:v>
                      </c:pt>
                      <c:pt idx="225">
                        <c:v>-0.27381931786034447</c:v>
                      </c:pt>
                      <c:pt idx="226">
                        <c:v>0.28037960364146391</c:v>
                      </c:pt>
                      <c:pt idx="227">
                        <c:v>-0.49116924682449198</c:v>
                      </c:pt>
                      <c:pt idx="228">
                        <c:v>-0.13059429865260933</c:v>
                      </c:pt>
                      <c:pt idx="229">
                        <c:v>0.26972030930128527</c:v>
                      </c:pt>
                      <c:pt idx="230">
                        <c:v>0.73562953871110992</c:v>
                      </c:pt>
                      <c:pt idx="231">
                        <c:v>1.3493888442447839</c:v>
                      </c:pt>
                      <c:pt idx="232">
                        <c:v>1.911001914765933</c:v>
                      </c:pt>
                      <c:pt idx="233">
                        <c:v>1.5377494503282916</c:v>
                      </c:pt>
                      <c:pt idx="234">
                        <c:v>0.63598219218037044</c:v>
                      </c:pt>
                      <c:pt idx="235">
                        <c:v>0.24464045339209198</c:v>
                      </c:pt>
                      <c:pt idx="236">
                        <c:v>1.2097263614001099</c:v>
                      </c:pt>
                      <c:pt idx="237">
                        <c:v>1.121178263452357</c:v>
                      </c:pt>
                      <c:pt idx="238">
                        <c:v>0.30836485206508635</c:v>
                      </c:pt>
                      <c:pt idx="239">
                        <c:v>1.6572927880777473E-3</c:v>
                      </c:pt>
                      <c:pt idx="240">
                        <c:v>-0.14951966165683978</c:v>
                      </c:pt>
                      <c:pt idx="241">
                        <c:v>7.9951614213006228E-2</c:v>
                      </c:pt>
                      <c:pt idx="242">
                        <c:v>0.35797056173375325</c:v>
                      </c:pt>
                      <c:pt idx="243">
                        <c:v>0.98323166844243226</c:v>
                      </c:pt>
                      <c:pt idx="244">
                        <c:v>0.76547771999089753</c:v>
                      </c:pt>
                      <c:pt idx="245">
                        <c:v>-8.2025218392924065E-2</c:v>
                      </c:pt>
                      <c:pt idx="246">
                        <c:v>-0.54515358274791448</c:v>
                      </c:pt>
                      <c:pt idx="247">
                        <c:v>-0.71308659628848858</c:v>
                      </c:pt>
                      <c:pt idx="248">
                        <c:v>-0.89345411155712229</c:v>
                      </c:pt>
                      <c:pt idx="249">
                        <c:v>-0.95160756839787408</c:v>
                      </c:pt>
                      <c:pt idx="250">
                        <c:v>-1.1188828175396595</c:v>
                      </c:pt>
                      <c:pt idx="251">
                        <c:v>-0.68524695490200838</c:v>
                      </c:pt>
                      <c:pt idx="252">
                        <c:v>6.3658483881378861E-2</c:v>
                      </c:pt>
                      <c:pt idx="253">
                        <c:v>-0.11138866427144904</c:v>
                      </c:pt>
                      <c:pt idx="254">
                        <c:v>-0.28193728193047185</c:v>
                      </c:pt>
                      <c:pt idx="255">
                        <c:v>-0.45866662979139028</c:v>
                      </c:pt>
                      <c:pt idx="256">
                        <c:v>-0.23483918248871086</c:v>
                      </c:pt>
                      <c:pt idx="257">
                        <c:v>0.23039861488034966</c:v>
                      </c:pt>
                      <c:pt idx="258">
                        <c:v>0.55114923597005161</c:v>
                      </c:pt>
                      <c:pt idx="259">
                        <c:v>0.84192516714386001</c:v>
                      </c:pt>
                      <c:pt idx="260">
                        <c:v>1.0837359722780973</c:v>
                      </c:pt>
                      <c:pt idx="261">
                        <c:v>0.6525760677242527</c:v>
                      </c:pt>
                      <c:pt idx="262">
                        <c:v>0.40864532558306688</c:v>
                      </c:pt>
                      <c:pt idx="263">
                        <c:v>0.53504389274044306</c:v>
                      </c:pt>
                      <c:pt idx="264">
                        <c:v>8.7225917056458296E-2</c:v>
                      </c:pt>
                      <c:pt idx="265">
                        <c:v>-0.33101744388707638</c:v>
                      </c:pt>
                      <c:pt idx="266">
                        <c:v>-0.10315465572154583</c:v>
                      </c:pt>
                      <c:pt idx="267">
                        <c:v>-0.13154645383841207</c:v>
                      </c:pt>
                      <c:pt idx="268">
                        <c:v>-0.53281664688661834</c:v>
                      </c:pt>
                      <c:pt idx="269">
                        <c:v>-6.8227320393473498E-2</c:v>
                      </c:pt>
                      <c:pt idx="270">
                        <c:v>0.24563194612170069</c:v>
                      </c:pt>
                      <c:pt idx="271">
                        <c:v>0.38895548827546716</c:v>
                      </c:pt>
                      <c:pt idx="272">
                        <c:v>0.23544840915545601</c:v>
                      </c:pt>
                      <c:pt idx="273">
                        <c:v>-0.33867335309001428</c:v>
                      </c:pt>
                      <c:pt idx="274">
                        <c:v>-0.35162058992534351</c:v>
                      </c:pt>
                      <c:pt idx="275">
                        <c:v>-0.74456059152794596</c:v>
                      </c:pt>
                      <c:pt idx="276">
                        <c:v>-0.95402613049705176</c:v>
                      </c:pt>
                      <c:pt idx="277">
                        <c:v>-1.1435260597101842</c:v>
                      </c:pt>
                      <c:pt idx="278">
                        <c:v>-0.8038588967709388</c:v>
                      </c:pt>
                      <c:pt idx="279">
                        <c:v>-0.70573624909122279</c:v>
                      </c:pt>
                      <c:pt idx="280">
                        <c:v>-0.8136515837218713</c:v>
                      </c:pt>
                      <c:pt idx="281">
                        <c:v>-1.4830046474085663</c:v>
                      </c:pt>
                      <c:pt idx="282">
                        <c:v>-1.5696746692879184</c:v>
                      </c:pt>
                      <c:pt idx="283">
                        <c:v>-1.5451421801854603</c:v>
                      </c:pt>
                      <c:pt idx="284">
                        <c:v>-1.4983511502395122</c:v>
                      </c:pt>
                      <c:pt idx="285">
                        <c:v>-0.7856575370748955</c:v>
                      </c:pt>
                      <c:pt idx="286">
                        <c:v>-0.80754692882685952</c:v>
                      </c:pt>
                      <c:pt idx="287">
                        <c:v>-0.98835708324779237</c:v>
                      </c:pt>
                      <c:pt idx="288">
                        <c:v>-0.47482165593710307</c:v>
                      </c:pt>
                      <c:pt idx="289">
                        <c:v>-0.62254616387776596</c:v>
                      </c:pt>
                      <c:pt idx="290">
                        <c:v>-0.36076650904852853</c:v>
                      </c:pt>
                      <c:pt idx="291">
                        <c:v>-1.0412567921003955</c:v>
                      </c:pt>
                      <c:pt idx="292">
                        <c:v>-0.49651482381276163</c:v>
                      </c:pt>
                      <c:pt idx="293">
                        <c:v>-0.57579285394469104</c:v>
                      </c:pt>
                      <c:pt idx="294">
                        <c:v>-0.60685027817360082</c:v>
                      </c:pt>
                      <c:pt idx="295">
                        <c:v>-0.30154707097513173</c:v>
                      </c:pt>
                      <c:pt idx="296">
                        <c:v>-6.7358037427562772E-2</c:v>
                      </c:pt>
                      <c:pt idx="297">
                        <c:v>2.2474607796774449E-2</c:v>
                      </c:pt>
                      <c:pt idx="298">
                        <c:v>-0.44140659528446557</c:v>
                      </c:pt>
                      <c:pt idx="299">
                        <c:v>0.10109486007273782</c:v>
                      </c:pt>
                      <c:pt idx="300">
                        <c:v>0.15221489944834404</c:v>
                      </c:pt>
                      <c:pt idx="301">
                        <c:v>2.6124882893970559E-2</c:v>
                      </c:pt>
                      <c:pt idx="302">
                        <c:v>-0.2422650565181165</c:v>
                      </c:pt>
                      <c:pt idx="303">
                        <c:v>-0.44334831339480069</c:v>
                      </c:pt>
                      <c:pt idx="304">
                        <c:v>-0.50256512765840444</c:v>
                      </c:pt>
                      <c:pt idx="305">
                        <c:v>-0.40331912895155886</c:v>
                      </c:pt>
                      <c:pt idx="306">
                        <c:v>-0.26455226605224458</c:v>
                      </c:pt>
                      <c:pt idx="307">
                        <c:v>0.377216944768207</c:v>
                      </c:pt>
                      <c:pt idx="308">
                        <c:v>0.24260695399193399</c:v>
                      </c:pt>
                      <c:pt idx="309">
                        <c:v>0.3588254375663365</c:v>
                      </c:pt>
                      <c:pt idx="310">
                        <c:v>0.35209180272699647</c:v>
                      </c:pt>
                      <c:pt idx="311">
                        <c:v>-6.3326029691809768E-2</c:v>
                      </c:pt>
                      <c:pt idx="312">
                        <c:v>0.33611229467813064</c:v>
                      </c:pt>
                      <c:pt idx="313">
                        <c:v>0.87281543758391122</c:v>
                      </c:pt>
                      <c:pt idx="314">
                        <c:v>1.062796592436378</c:v>
                      </c:pt>
                      <c:pt idx="315">
                        <c:v>0.39273527831583249</c:v>
                      </c:pt>
                      <c:pt idx="316">
                        <c:v>-0.22324276678456217</c:v>
                      </c:pt>
                      <c:pt idx="317">
                        <c:v>-0.34024302381121341</c:v>
                      </c:pt>
                      <c:pt idx="318">
                        <c:v>-0.36006349647085523</c:v>
                      </c:pt>
                      <c:pt idx="319">
                        <c:v>-0.26978395324960419</c:v>
                      </c:pt>
                      <c:pt idx="320">
                        <c:v>0.66209768140954395</c:v>
                      </c:pt>
                      <c:pt idx="321">
                        <c:v>1.2718685217801193</c:v>
                      </c:pt>
                      <c:pt idx="322">
                        <c:v>1.6155091638517858</c:v>
                      </c:pt>
                      <c:pt idx="323">
                        <c:v>2.069784240436578</c:v>
                      </c:pt>
                      <c:pt idx="324">
                        <c:v>1.3437986040731942</c:v>
                      </c:pt>
                      <c:pt idx="325">
                        <c:v>1.3105014134189896</c:v>
                      </c:pt>
                      <c:pt idx="326">
                        <c:v>2.2797549875530443</c:v>
                      </c:pt>
                      <c:pt idx="327">
                        <c:v>1.9843577658453535</c:v>
                      </c:pt>
                      <c:pt idx="328">
                        <c:v>1.1784109574560182</c:v>
                      </c:pt>
                      <c:pt idx="329">
                        <c:v>0.35852195344667642</c:v>
                      </c:pt>
                      <c:pt idx="330">
                        <c:v>-1.0304218217691787</c:v>
                      </c:pt>
                      <c:pt idx="331">
                        <c:v>-0.78006534453579668</c:v>
                      </c:pt>
                      <c:pt idx="332">
                        <c:v>-0.17330450100743694</c:v>
                      </c:pt>
                      <c:pt idx="333">
                        <c:v>2.0567136172372397E-2</c:v>
                      </c:pt>
                      <c:pt idx="334">
                        <c:v>-3.4454441124288866E-2</c:v>
                      </c:pt>
                      <c:pt idx="335">
                        <c:v>-0.13136225993920878</c:v>
                      </c:pt>
                      <c:pt idx="336">
                        <c:v>0.48715811639113982</c:v>
                      </c:pt>
                      <c:pt idx="337">
                        <c:v>0.49563542250161746</c:v>
                      </c:pt>
                      <c:pt idx="338">
                        <c:v>0.23380164843014756</c:v>
                      </c:pt>
                      <c:pt idx="339">
                        <c:v>7.4015469419048588E-2</c:v>
                      </c:pt>
                      <c:pt idx="340">
                        <c:v>0.11708682453284491</c:v>
                      </c:pt>
                      <c:pt idx="341">
                        <c:v>-0.96755460071480559</c:v>
                      </c:pt>
                      <c:pt idx="342">
                        <c:v>-0.69464942166400079</c:v>
                      </c:pt>
                      <c:pt idx="343">
                        <c:v>-0.48729225941354282</c:v>
                      </c:pt>
                      <c:pt idx="344">
                        <c:v>-0.34797299501749979</c:v>
                      </c:pt>
                      <c:pt idx="345">
                        <c:v>-3.594171070053612E-3</c:v>
                      </c:pt>
                      <c:pt idx="346">
                        <c:v>-0.13473491464226939</c:v>
                      </c:pt>
                      <c:pt idx="347">
                        <c:v>-0.76026126004657646</c:v>
                      </c:pt>
                      <c:pt idx="348">
                        <c:v>-6.2034493052378195E-2</c:v>
                      </c:pt>
                      <c:pt idx="349">
                        <c:v>0.31568912363943985</c:v>
                      </c:pt>
                      <c:pt idx="350">
                        <c:v>-3.9782139803108088E-2</c:v>
                      </c:pt>
                      <c:pt idx="351">
                        <c:v>-0.64891023665226133</c:v>
                      </c:pt>
                      <c:pt idx="352">
                        <c:v>-0.56811008598620139</c:v>
                      </c:pt>
                      <c:pt idx="353">
                        <c:v>0.39843730123080129</c:v>
                      </c:pt>
                      <c:pt idx="354">
                        <c:v>0.63835514200443533</c:v>
                      </c:pt>
                      <c:pt idx="355">
                        <c:v>1.0304323658192736</c:v>
                      </c:pt>
                      <c:pt idx="356">
                        <c:v>1.1560372751265249</c:v>
                      </c:pt>
                      <c:pt idx="357">
                        <c:v>0.98384030649540932</c:v>
                      </c:pt>
                      <c:pt idx="358">
                        <c:v>0.37541284308001521</c:v>
                      </c:pt>
                      <c:pt idx="359">
                        <c:v>-0.12787322249062419</c:v>
                      </c:pt>
                      <c:pt idx="360">
                        <c:v>-5.2584040396868002E-3</c:v>
                      </c:pt>
                      <c:pt idx="361">
                        <c:v>3.2411216478675453E-2</c:v>
                      </c:pt>
                      <c:pt idx="362">
                        <c:v>0.31881356002805183</c:v>
                      </c:pt>
                      <c:pt idx="363">
                        <c:v>0.16740778551438526</c:v>
                      </c:pt>
                      <c:pt idx="364">
                        <c:v>-0.64222630809532555</c:v>
                      </c:pt>
                      <c:pt idx="365">
                        <c:v>-1.5662848174766788</c:v>
                      </c:pt>
                      <c:pt idx="366">
                        <c:v>-1.1550016875325839</c:v>
                      </c:pt>
                      <c:pt idx="367">
                        <c:v>-0.92092786662291892</c:v>
                      </c:pt>
                      <c:pt idx="368">
                        <c:v>-0.68943558371749969</c:v>
                      </c:pt>
                      <c:pt idx="369">
                        <c:v>-0.71126614372321539</c:v>
                      </c:pt>
                      <c:pt idx="370">
                        <c:v>-0.31255784733403713</c:v>
                      </c:pt>
                      <c:pt idx="371">
                        <c:v>0.4953560917627936</c:v>
                      </c:pt>
                      <c:pt idx="372">
                        <c:v>0.97850338985946284</c:v>
                      </c:pt>
                      <c:pt idx="373">
                        <c:v>1.1541288654994553</c:v>
                      </c:pt>
                      <c:pt idx="374">
                        <c:v>1.4579731754399694</c:v>
                      </c:pt>
                      <c:pt idx="375">
                        <c:v>1.2891038571356248</c:v>
                      </c:pt>
                      <c:pt idx="376">
                        <c:v>1.554538179860145</c:v>
                      </c:pt>
                      <c:pt idx="377">
                        <c:v>1.2292678736262894</c:v>
                      </c:pt>
                      <c:pt idx="378">
                        <c:v>0.59979470736338125</c:v>
                      </c:pt>
                      <c:pt idx="379">
                        <c:v>-4.8823134289412526E-2</c:v>
                      </c:pt>
                      <c:pt idx="380">
                        <c:v>-0.23200456866655644</c:v>
                      </c:pt>
                      <c:pt idx="381">
                        <c:v>0.56991896400016373</c:v>
                      </c:pt>
                      <c:pt idx="382">
                        <c:v>0.76720632101072972</c:v>
                      </c:pt>
                      <c:pt idx="383">
                        <c:v>9.9350341348445545E-2</c:v>
                      </c:pt>
                      <c:pt idx="384">
                        <c:v>-0.81333569608824419</c:v>
                      </c:pt>
                      <c:pt idx="385">
                        <c:v>-0.71409089670503101</c:v>
                      </c:pt>
                      <c:pt idx="386">
                        <c:v>-0.63795686322836198</c:v>
                      </c:pt>
                      <c:pt idx="387">
                        <c:v>-0.50808055365135685</c:v>
                      </c:pt>
                      <c:pt idx="388">
                        <c:v>-0.7571820811625386</c:v>
                      </c:pt>
                      <c:pt idx="389">
                        <c:v>-0.76255725900868276</c:v>
                      </c:pt>
                      <c:pt idx="390">
                        <c:v>3.028674958781449E-2</c:v>
                      </c:pt>
                      <c:pt idx="391">
                        <c:v>0.32128623746890844</c:v>
                      </c:pt>
                      <c:pt idx="392">
                        <c:v>-0.3322241963772482</c:v>
                      </c:pt>
                      <c:pt idx="393">
                        <c:v>-0.89374759579101182</c:v>
                      </c:pt>
                      <c:pt idx="394">
                        <c:v>-1.14453596192798</c:v>
                      </c:pt>
                      <c:pt idx="395">
                        <c:v>-1.0376397372090493</c:v>
                      </c:pt>
                      <c:pt idx="396">
                        <c:v>-0.78262661649647403</c:v>
                      </c:pt>
                      <c:pt idx="397">
                        <c:v>-0.16717987483570501</c:v>
                      </c:pt>
                      <c:pt idx="398">
                        <c:v>-0.38807336550118871</c:v>
                      </c:pt>
                      <c:pt idx="399">
                        <c:v>-0.73143148949840542</c:v>
                      </c:pt>
                      <c:pt idx="400">
                        <c:v>-0.22122599883601457</c:v>
                      </c:pt>
                      <c:pt idx="401">
                        <c:v>0.81828762607122596</c:v>
                      </c:pt>
                      <c:pt idx="402">
                        <c:v>1.7435565225626446</c:v>
                      </c:pt>
                      <c:pt idx="403">
                        <c:v>1.4999741061096807</c:v>
                      </c:pt>
                      <c:pt idx="404">
                        <c:v>1.0257517591026255</c:v>
                      </c:pt>
                      <c:pt idx="405">
                        <c:v>0.64876112447544865</c:v>
                      </c:pt>
                      <c:pt idx="406">
                        <c:v>0.79985577750495596</c:v>
                      </c:pt>
                      <c:pt idx="407">
                        <c:v>0.65716020344090276</c:v>
                      </c:pt>
                      <c:pt idx="408">
                        <c:v>0.64677391380417792</c:v>
                      </c:pt>
                      <c:pt idx="409">
                        <c:v>0.519994965142349</c:v>
                      </c:pt>
                      <c:pt idx="410">
                        <c:v>0.75108624991072881</c:v>
                      </c:pt>
                      <c:pt idx="411">
                        <c:v>1.4032500212521475</c:v>
                      </c:pt>
                      <c:pt idx="412">
                        <c:v>1.7743658862518332</c:v>
                      </c:pt>
                      <c:pt idx="413">
                        <c:v>2.7884303475642045</c:v>
                      </c:pt>
                      <c:pt idx="414">
                        <c:v>3.190462677786194</c:v>
                      </c:pt>
                      <c:pt idx="415">
                        <c:v>1.9412052414708134</c:v>
                      </c:pt>
                      <c:pt idx="416">
                        <c:v>4.64628254724372E-2</c:v>
                      </c:pt>
                      <c:pt idx="417">
                        <c:v>0.54003524188453156</c:v>
                      </c:pt>
                      <c:pt idx="418">
                        <c:v>-0.38427004641956969</c:v>
                      </c:pt>
                      <c:pt idx="419">
                        <c:v>-5.6784084475713703E-2</c:v>
                      </c:pt>
                      <c:pt idx="420">
                        <c:v>-0.37662401770760534</c:v>
                      </c:pt>
                      <c:pt idx="421">
                        <c:v>-0.30862238049156515</c:v>
                      </c:pt>
                      <c:pt idx="422">
                        <c:v>-0.235051924624961</c:v>
                      </c:pt>
                      <c:pt idx="423">
                        <c:v>-0.67559375553664325</c:v>
                      </c:pt>
                      <c:pt idx="424">
                        <c:v>-0.54037952669367184</c:v>
                      </c:pt>
                      <c:pt idx="425">
                        <c:v>-0.99170092221384409</c:v>
                      </c:pt>
                      <c:pt idx="426">
                        <c:v>-0.89990958144561128</c:v>
                      </c:pt>
                      <c:pt idx="427">
                        <c:v>-1.1846998442566476</c:v>
                      </c:pt>
                      <c:pt idx="428">
                        <c:v>-1.1346970725464305</c:v>
                      </c:pt>
                      <c:pt idx="429">
                        <c:v>-0.61080597150470728</c:v>
                      </c:pt>
                      <c:pt idx="430">
                        <c:v>0.11829837318798377</c:v>
                      </c:pt>
                      <c:pt idx="431">
                        <c:v>0.29866160559883875</c:v>
                      </c:pt>
                      <c:pt idx="432">
                        <c:v>0.91887064228009518</c:v>
                      </c:pt>
                      <c:pt idx="433">
                        <c:v>0.40801964816479303</c:v>
                      </c:pt>
                      <c:pt idx="434">
                        <c:v>0.34508996906740408</c:v>
                      </c:pt>
                      <c:pt idx="435">
                        <c:v>0.33788582283126972</c:v>
                      </c:pt>
                      <c:pt idx="436">
                        <c:v>-0.20509185524763379</c:v>
                      </c:pt>
                      <c:pt idx="437">
                        <c:v>0.43391761037224563</c:v>
                      </c:pt>
                      <c:pt idx="438">
                        <c:v>0.39868720977388428</c:v>
                      </c:pt>
                      <c:pt idx="439">
                        <c:v>7.4086321257194068E-2</c:v>
                      </c:pt>
                      <c:pt idx="440">
                        <c:v>-0.4868487648451727</c:v>
                      </c:pt>
                      <c:pt idx="441">
                        <c:v>-0.49762932179018543</c:v>
                      </c:pt>
                      <c:pt idx="442">
                        <c:v>-0.94863922296262282</c:v>
                      </c:pt>
                      <c:pt idx="443">
                        <c:v>-0.58755390634164051</c:v>
                      </c:pt>
                      <c:pt idx="444">
                        <c:v>-0.21950779654040906</c:v>
                      </c:pt>
                      <c:pt idx="445">
                        <c:v>-0.11963947710137422</c:v>
                      </c:pt>
                      <c:pt idx="446">
                        <c:v>-0.27730026857058615</c:v>
                      </c:pt>
                      <c:pt idx="447">
                        <c:v>-0.4695376930405829</c:v>
                      </c:pt>
                      <c:pt idx="448">
                        <c:v>-0.16475649627668185</c:v>
                      </c:pt>
                      <c:pt idx="449">
                        <c:v>0.39153835223107603</c:v>
                      </c:pt>
                      <c:pt idx="450">
                        <c:v>0.52267383808127332</c:v>
                      </c:pt>
                      <c:pt idx="451">
                        <c:v>1.0497664374782902</c:v>
                      </c:pt>
                      <c:pt idx="452">
                        <c:v>0.70075382352652504</c:v>
                      </c:pt>
                      <c:pt idx="453">
                        <c:v>-0.90455660166262342</c:v>
                      </c:pt>
                      <c:pt idx="454">
                        <c:v>-0.97779052340389627</c:v>
                      </c:pt>
                      <c:pt idx="455">
                        <c:v>-0.72885992300931535</c:v>
                      </c:pt>
                      <c:pt idx="456">
                        <c:v>5.0446438010500985E-2</c:v>
                      </c:pt>
                      <c:pt idx="457">
                        <c:v>0.19782036892622304</c:v>
                      </c:pt>
                      <c:pt idx="458">
                        <c:v>-9.9548089774968082E-2</c:v>
                      </c:pt>
                      <c:pt idx="459">
                        <c:v>-0.87621428640810728</c:v>
                      </c:pt>
                      <c:pt idx="460">
                        <c:v>-0.47836391227583325</c:v>
                      </c:pt>
                      <c:pt idx="461">
                        <c:v>-0.79803756815012716</c:v>
                      </c:pt>
                      <c:pt idx="462">
                        <c:v>-0.81685633760334109</c:v>
                      </c:pt>
                      <c:pt idx="463">
                        <c:v>-1.4408762937386199</c:v>
                      </c:pt>
                      <c:pt idx="464">
                        <c:v>-1.4203230115219021</c:v>
                      </c:pt>
                      <c:pt idx="465">
                        <c:v>-1.3776095645143327</c:v>
                      </c:pt>
                      <c:pt idx="466">
                        <c:v>-1.3602555851934033</c:v>
                      </c:pt>
                      <c:pt idx="467">
                        <c:v>-1.6076612303715525</c:v>
                      </c:pt>
                      <c:pt idx="468">
                        <c:v>-1.0075884786222324</c:v>
                      </c:pt>
                      <c:pt idx="469">
                        <c:v>-0.30744369294443297</c:v>
                      </c:pt>
                      <c:pt idx="470">
                        <c:v>-0.64826133736144131</c:v>
                      </c:pt>
                      <c:pt idx="471">
                        <c:v>-1.44743924622932</c:v>
                      </c:pt>
                      <c:pt idx="472">
                        <c:v>-0.87667558211398378</c:v>
                      </c:pt>
                      <c:pt idx="473">
                        <c:v>-0.23823713502956093</c:v>
                      </c:pt>
                      <c:pt idx="474">
                        <c:v>9.1390207557484671E-2</c:v>
                      </c:pt>
                      <c:pt idx="475">
                        <c:v>0.71970621415650404</c:v>
                      </c:pt>
                      <c:pt idx="476">
                        <c:v>0.75086363738187101</c:v>
                      </c:pt>
                      <c:pt idx="477">
                        <c:v>0.82552016167003883</c:v>
                      </c:pt>
                      <c:pt idx="478">
                        <c:v>0.93278570751716272</c:v>
                      </c:pt>
                      <c:pt idx="479">
                        <c:v>1.5773938305050816</c:v>
                      </c:pt>
                      <c:pt idx="480">
                        <c:v>2.0015442390504115</c:v>
                      </c:pt>
                      <c:pt idx="481">
                        <c:v>2.1835159899948819</c:v>
                      </c:pt>
                      <c:pt idx="482">
                        <c:v>2.1798015884621749</c:v>
                      </c:pt>
                      <c:pt idx="483">
                        <c:v>1.5781753117164288</c:v>
                      </c:pt>
                      <c:pt idx="484">
                        <c:v>0.93791137959171711</c:v>
                      </c:pt>
                      <c:pt idx="485">
                        <c:v>0.39400226258812077</c:v>
                      </c:pt>
                      <c:pt idx="486">
                        <c:v>-0.21768650702696354</c:v>
                      </c:pt>
                      <c:pt idx="487">
                        <c:v>-0.43688557258824912</c:v>
                      </c:pt>
                      <c:pt idx="488">
                        <c:v>-0.49758658209988971</c:v>
                      </c:pt>
                      <c:pt idx="489">
                        <c:v>0.4936200990240816</c:v>
                      </c:pt>
                      <c:pt idx="490">
                        <c:v>-0.33412980966057948</c:v>
                      </c:pt>
                      <c:pt idx="491">
                        <c:v>8.5830321235180362E-2</c:v>
                      </c:pt>
                      <c:pt idx="492">
                        <c:v>1.5680463015572836</c:v>
                      </c:pt>
                      <c:pt idx="493">
                        <c:v>1.8271594549119232</c:v>
                      </c:pt>
                      <c:pt idx="494">
                        <c:v>1.0947404622489239</c:v>
                      </c:pt>
                      <c:pt idx="495">
                        <c:v>-9.2509453989038523E-2</c:v>
                      </c:pt>
                      <c:pt idx="496">
                        <c:v>-0.15517684852108074</c:v>
                      </c:pt>
                      <c:pt idx="497">
                        <c:v>-0.32299565131190017</c:v>
                      </c:pt>
                      <c:pt idx="498">
                        <c:v>-0.11624290204819072</c:v>
                      </c:pt>
                      <c:pt idx="499">
                        <c:v>0.55467610249561083</c:v>
                      </c:pt>
                      <c:pt idx="500">
                        <c:v>0.90978333275168222</c:v>
                      </c:pt>
                      <c:pt idx="501">
                        <c:v>1.4810545765895444</c:v>
                      </c:pt>
                      <c:pt idx="502">
                        <c:v>1.6551549324519177</c:v>
                      </c:pt>
                      <c:pt idx="503">
                        <c:v>1.6035616113694657</c:v>
                      </c:pt>
                      <c:pt idx="504">
                        <c:v>1.0581327474055646</c:v>
                      </c:pt>
                      <c:pt idx="505">
                        <c:v>1.0103289847493309</c:v>
                      </c:pt>
                      <c:pt idx="506">
                        <c:v>1.4971301771456709</c:v>
                      </c:pt>
                      <c:pt idx="507">
                        <c:v>0.80336498559215419</c:v>
                      </c:pt>
                      <c:pt idx="508">
                        <c:v>4.2970602423720708E-2</c:v>
                      </c:pt>
                      <c:pt idx="509">
                        <c:v>-0.67139257579802725</c:v>
                      </c:pt>
                      <c:pt idx="510">
                        <c:v>-1.6076418664729564</c:v>
                      </c:pt>
                      <c:pt idx="511">
                        <c:v>-1.6059064053995129</c:v>
                      </c:pt>
                      <c:pt idx="512">
                        <c:v>-1.4153120301363675</c:v>
                      </c:pt>
                      <c:pt idx="513">
                        <c:v>-1.1544353844592925</c:v>
                      </c:pt>
                      <c:pt idx="514">
                        <c:v>-1.1760193664045553</c:v>
                      </c:pt>
                      <c:pt idx="515">
                        <c:v>-1.1593199182284359</c:v>
                      </c:pt>
                      <c:pt idx="516">
                        <c:v>-0.79083950987566831</c:v>
                      </c:pt>
                      <c:pt idx="517">
                        <c:v>-0.70269691708275339</c:v>
                      </c:pt>
                      <c:pt idx="518">
                        <c:v>-0.73018190671942174</c:v>
                      </c:pt>
                      <c:pt idx="519">
                        <c:v>-0.45125454121239533</c:v>
                      </c:pt>
                      <c:pt idx="520">
                        <c:v>-0.39113869850114968</c:v>
                      </c:pt>
                      <c:pt idx="521">
                        <c:v>0.79956190735768584</c:v>
                      </c:pt>
                      <c:pt idx="522">
                        <c:v>1.028705388063105</c:v>
                      </c:pt>
                      <c:pt idx="523">
                        <c:v>0.76804139330404597</c:v>
                      </c:pt>
                      <c:pt idx="524">
                        <c:v>0.3499851265391038</c:v>
                      </c:pt>
                      <c:pt idx="525">
                        <c:v>0.14455279175850586</c:v>
                      </c:pt>
                      <c:pt idx="526">
                        <c:v>0.85407719632572443</c:v>
                      </c:pt>
                      <c:pt idx="527">
                        <c:v>0.17654529489837903</c:v>
                      </c:pt>
                      <c:pt idx="528">
                        <c:v>0.34039728252814511</c:v>
                      </c:pt>
                      <c:pt idx="529">
                        <c:v>0.86535041645207422</c:v>
                      </c:pt>
                      <c:pt idx="530">
                        <c:v>1.4667319784530868</c:v>
                      </c:pt>
                      <c:pt idx="531">
                        <c:v>1.5257965524248644</c:v>
                      </c:pt>
                      <c:pt idx="532">
                        <c:v>1.2278217721954343</c:v>
                      </c:pt>
                      <c:pt idx="533">
                        <c:v>1.4894568073302146</c:v>
                      </c:pt>
                      <c:pt idx="534">
                        <c:v>1.9660205685687253</c:v>
                      </c:pt>
                      <c:pt idx="535">
                        <c:v>2.1511180194829955</c:v>
                      </c:pt>
                      <c:pt idx="536">
                        <c:v>2.9349356669913043</c:v>
                      </c:pt>
                      <c:pt idx="537">
                        <c:v>2.5149041970154573</c:v>
                      </c:pt>
                      <c:pt idx="538">
                        <c:v>2.6964393842142038</c:v>
                      </c:pt>
                      <c:pt idx="539">
                        <c:v>1.7688547604961595</c:v>
                      </c:pt>
                      <c:pt idx="540">
                        <c:v>0.25541169016952525</c:v>
                      </c:pt>
                      <c:pt idx="541">
                        <c:v>0.30036618552672167</c:v>
                      </c:pt>
                      <c:pt idx="542">
                        <c:v>1.3363803806696335</c:v>
                      </c:pt>
                      <c:pt idx="543">
                        <c:v>1.2826800470338291</c:v>
                      </c:pt>
                      <c:pt idx="544">
                        <c:v>0.89202990876225929</c:v>
                      </c:pt>
                      <c:pt idx="545">
                        <c:v>0.42554031515829349</c:v>
                      </c:pt>
                      <c:pt idx="546">
                        <c:v>0.50546995185680299</c:v>
                      </c:pt>
                      <c:pt idx="547">
                        <c:v>0.21494884334431624</c:v>
                      </c:pt>
                      <c:pt idx="548">
                        <c:v>2.4271336479355449E-2</c:v>
                      </c:pt>
                      <c:pt idx="549">
                        <c:v>0.27108174284384207</c:v>
                      </c:pt>
                      <c:pt idx="550">
                        <c:v>0.74505133267536194</c:v>
                      </c:pt>
                      <c:pt idx="551">
                        <c:v>1.0130420231965283</c:v>
                      </c:pt>
                      <c:pt idx="552">
                        <c:v>0.67855424035845169</c:v>
                      </c:pt>
                      <c:pt idx="553">
                        <c:v>0.52470971533087762</c:v>
                      </c:pt>
                      <c:pt idx="554">
                        <c:v>0.37960995741321979</c:v>
                      </c:pt>
                      <c:pt idx="555">
                        <c:v>-5.0013479469467333E-2</c:v>
                      </c:pt>
                      <c:pt idx="556">
                        <c:v>-0.35181172350447149</c:v>
                      </c:pt>
                      <c:pt idx="557">
                        <c:v>-0.1978290051740271</c:v>
                      </c:pt>
                      <c:pt idx="558">
                        <c:v>0.26402230725820336</c:v>
                      </c:pt>
                      <c:pt idx="559">
                        <c:v>0.57401017415462763</c:v>
                      </c:pt>
                      <c:pt idx="560">
                        <c:v>0.18104346839822333</c:v>
                      </c:pt>
                      <c:pt idx="561">
                        <c:v>-0.29861644897757117</c:v>
                      </c:pt>
                      <c:pt idx="562">
                        <c:v>-0.19770172359541993</c:v>
                      </c:pt>
                      <c:pt idx="563">
                        <c:v>-0.22861917881850349</c:v>
                      </c:pt>
                      <c:pt idx="564">
                        <c:v>0.23505799788195664</c:v>
                      </c:pt>
                      <c:pt idx="565">
                        <c:v>0.23121651609496779</c:v>
                      </c:pt>
                      <c:pt idx="566">
                        <c:v>0.44864993410485116</c:v>
                      </c:pt>
                      <c:pt idx="567">
                        <c:v>0.51577594872714916</c:v>
                      </c:pt>
                      <c:pt idx="568">
                        <c:v>0.4594331837987996</c:v>
                      </c:pt>
                      <c:pt idx="569">
                        <c:v>0.34176736301877214</c:v>
                      </c:pt>
                      <c:pt idx="570">
                        <c:v>-0.20641499536265545</c:v>
                      </c:pt>
                      <c:pt idx="571">
                        <c:v>-0.36300179874843502</c:v>
                      </c:pt>
                      <c:pt idx="572">
                        <c:v>-0.18475817274580172</c:v>
                      </c:pt>
                      <c:pt idx="573">
                        <c:v>-0.37682278557805537</c:v>
                      </c:pt>
                      <c:pt idx="574">
                        <c:v>-0.46297855761100792</c:v>
                      </c:pt>
                      <c:pt idx="575">
                        <c:v>-0.91072600001678583</c:v>
                      </c:pt>
                      <c:pt idx="576">
                        <c:v>-0.54838061402901772</c:v>
                      </c:pt>
                      <c:pt idx="577">
                        <c:v>-0.48935447105183094</c:v>
                      </c:pt>
                      <c:pt idx="578">
                        <c:v>-0.68896401018710451</c:v>
                      </c:pt>
                      <c:pt idx="579">
                        <c:v>-0.22592704841094807</c:v>
                      </c:pt>
                      <c:pt idx="580">
                        <c:v>7.5743081587619165E-2</c:v>
                      </c:pt>
                      <c:pt idx="581">
                        <c:v>0.35852195344667642</c:v>
                      </c:pt>
                      <c:pt idx="582">
                        <c:v>2.4947612483668551E-2</c:v>
                      </c:pt>
                      <c:pt idx="583">
                        <c:v>-0.1261594209254796</c:v>
                      </c:pt>
                      <c:pt idx="584">
                        <c:v>-0.17974719136026715</c:v>
                      </c:pt>
                      <c:pt idx="585">
                        <c:v>0.30859535145708245</c:v>
                      </c:pt>
                      <c:pt idx="586">
                        <c:v>0.95960490392313424</c:v>
                      </c:pt>
                      <c:pt idx="587">
                        <c:v>1.3623818977360578</c:v>
                      </c:pt>
                      <c:pt idx="588">
                        <c:v>0.32861356594060537</c:v>
                      </c:pt>
                      <c:pt idx="589">
                        <c:v>-6.2276683140942042E-2</c:v>
                      </c:pt>
                      <c:pt idx="590">
                        <c:v>7.2021404540802414E-2</c:v>
                      </c:pt>
                      <c:pt idx="591">
                        <c:v>0.39915908841762815</c:v>
                      </c:pt>
                      <c:pt idx="592">
                        <c:v>0.47506313540004347</c:v>
                      </c:pt>
                      <c:pt idx="593">
                        <c:v>0.36837759487485539</c:v>
                      </c:pt>
                      <c:pt idx="594">
                        <c:v>-0.41582781733637952</c:v>
                      </c:pt>
                      <c:pt idx="595">
                        <c:v>-1.0735289322173012</c:v>
                      </c:pt>
                      <c:pt idx="596">
                        <c:v>-0.97935664959485813</c:v>
                      </c:pt>
                      <c:pt idx="597">
                        <c:v>-0.63878222199593737</c:v>
                      </c:pt>
                      <c:pt idx="598">
                        <c:v>-0.18895633346303792</c:v>
                      </c:pt>
                      <c:pt idx="599">
                        <c:v>0.42557534279110232</c:v>
                      </c:pt>
                      <c:pt idx="600">
                        <c:v>5.0089355689666444E-2</c:v>
                      </c:pt>
                      <c:pt idx="601">
                        <c:v>-0.49524790878749175</c:v>
                      </c:pt>
                      <c:pt idx="602">
                        <c:v>-0.64568521882817143</c:v>
                      </c:pt>
                      <c:pt idx="603">
                        <c:v>-0.78973991965316581</c:v>
                      </c:pt>
                      <c:pt idx="604">
                        <c:v>-1.0551595455604461</c:v>
                      </c:pt>
                      <c:pt idx="605">
                        <c:v>-1.4997592378364706</c:v>
                      </c:pt>
                      <c:pt idx="606">
                        <c:v>-1.0547445574658436</c:v>
                      </c:pt>
                      <c:pt idx="607">
                        <c:v>-0.67856146832595865</c:v>
                      </c:pt>
                      <c:pt idx="608">
                        <c:v>-0.68227703888102176</c:v>
                      </c:pt>
                      <c:pt idx="609">
                        <c:v>-0.7792992983268886</c:v>
                      </c:pt>
                      <c:pt idx="610">
                        <c:v>-0.6903587010529405</c:v>
                      </c:pt>
                      <c:pt idx="611">
                        <c:v>-0.52518736194819149</c:v>
                      </c:pt>
                      <c:pt idx="612">
                        <c:v>-0.2220073727862508</c:v>
                      </c:pt>
                      <c:pt idx="613">
                        <c:v>0.31058147760186711</c:v>
                      </c:pt>
                      <c:pt idx="614">
                        <c:v>0.79230414644304614</c:v>
                      </c:pt>
                      <c:pt idx="615">
                        <c:v>1.3078811482024122</c:v>
                      </c:pt>
                      <c:pt idx="616">
                        <c:v>1.3130302180215703</c:v>
                      </c:pt>
                      <c:pt idx="617">
                        <c:v>0.68572924886221864</c:v>
                      </c:pt>
                      <c:pt idx="618">
                        <c:v>-0.26633197842029321</c:v>
                      </c:pt>
                      <c:pt idx="619">
                        <c:v>-0.84911560046085666</c:v>
                      </c:pt>
                      <c:pt idx="620">
                        <c:v>-0.58134155668668208</c:v>
                      </c:pt>
                      <c:pt idx="621">
                        <c:v>-0.85241904392896728</c:v>
                      </c:pt>
                      <c:pt idx="622">
                        <c:v>-0.96438092520091045</c:v>
                      </c:pt>
                      <c:pt idx="623">
                        <c:v>-0.65907917403762406</c:v>
                      </c:pt>
                      <c:pt idx="624">
                        <c:v>-0.19522619872366054</c:v>
                      </c:pt>
                      <c:pt idx="625">
                        <c:v>-0.30862238049156515</c:v>
                      </c:pt>
                      <c:pt idx="626">
                        <c:v>-0.34891636379548735</c:v>
                      </c:pt>
                      <c:pt idx="627">
                        <c:v>-2.2835821346485756E-2</c:v>
                      </c:pt>
                      <c:pt idx="628">
                        <c:v>0.46951702354153757</c:v>
                      </c:pt>
                      <c:pt idx="629">
                        <c:v>0.50142875415527166</c:v>
                      </c:pt>
                      <c:pt idx="630">
                        <c:v>0.73623932224711086</c:v>
                      </c:pt>
                      <c:pt idx="631">
                        <c:v>0.98485919690873402</c:v>
                      </c:pt>
                      <c:pt idx="632">
                        <c:v>1.0278993225535691</c:v>
                      </c:pt>
                      <c:pt idx="633">
                        <c:v>0.32576259607670094</c:v>
                      </c:pt>
                      <c:pt idx="634">
                        <c:v>2.3265133749432471E-2</c:v>
                      </c:pt>
                      <c:pt idx="635">
                        <c:v>-0.33590708036247885</c:v>
                      </c:pt>
                      <c:pt idx="636">
                        <c:v>-0.11416851189422061</c:v>
                      </c:pt>
                      <c:pt idx="637">
                        <c:v>6.109261345889154E-2</c:v>
                      </c:pt>
                      <c:pt idx="638">
                        <c:v>0.36672936474687062</c:v>
                      </c:pt>
                      <c:pt idx="639">
                        <c:v>0.85426132716791969</c:v>
                      </c:pt>
                      <c:pt idx="640">
                        <c:v>1.2021079808514523</c:v>
                      </c:pt>
                      <c:pt idx="641">
                        <c:v>1.0572869307045663</c:v>
                      </c:pt>
                      <c:pt idx="642">
                        <c:v>0.6276768677961434</c:v>
                      </c:pt>
                      <c:pt idx="643">
                        <c:v>0.27295105832136657</c:v>
                      </c:pt>
                      <c:pt idx="644">
                        <c:v>-7.8095854682279739E-2</c:v>
                      </c:pt>
                      <c:pt idx="645">
                        <c:v>-5.6367552678510416E-2</c:v>
                      </c:pt>
                      <c:pt idx="646">
                        <c:v>-0.20469803570132555</c:v>
                      </c:pt>
                      <c:pt idx="647">
                        <c:v>0.14078266105038725</c:v>
                      </c:pt>
                      <c:pt idx="648">
                        <c:v>0.3761055146115988</c:v>
                      </c:pt>
                      <c:pt idx="649">
                        <c:v>-4.9704015971532255E-2</c:v>
                      </c:pt>
                      <c:pt idx="650">
                        <c:v>-0.50399869949833098</c:v>
                      </c:pt>
                      <c:pt idx="651">
                        <c:v>-0.34896771882226468</c:v>
                      </c:pt>
                      <c:pt idx="652">
                        <c:v>-0.73600601770278884</c:v>
                      </c:pt>
                      <c:pt idx="653">
                        <c:v>-0.88082495614683054</c:v>
                      </c:pt>
                      <c:pt idx="654">
                        <c:v>-1.4124667434436213</c:v>
                      </c:pt>
                      <c:pt idx="655">
                        <c:v>-0.79594690339856045</c:v>
                      </c:pt>
                      <c:pt idx="656">
                        <c:v>-0.37947059229800295</c:v>
                      </c:pt>
                      <c:pt idx="657">
                        <c:v>-0.64959122786754897</c:v>
                      </c:pt>
                      <c:pt idx="658">
                        <c:v>-7.8764417795024438E-2</c:v>
                      </c:pt>
                      <c:pt idx="659">
                        <c:v>0.29560869783132726</c:v>
                      </c:pt>
                      <c:pt idx="660">
                        <c:v>0.20434891829018645</c:v>
                      </c:pt>
                      <c:pt idx="661">
                        <c:v>-0.17503779181658613</c:v>
                      </c:pt>
                      <c:pt idx="662">
                        <c:v>-0.4550524473662042</c:v>
                      </c:pt>
                      <c:pt idx="663">
                        <c:v>0.15307774759499498</c:v>
                      </c:pt>
                      <c:pt idx="664">
                        <c:v>-8.8119314231873136E-2</c:v>
                      </c:pt>
                      <c:pt idx="665">
                        <c:v>-1.5499638752715943E-2</c:v>
                      </c:pt>
                      <c:pt idx="666">
                        <c:v>-0.16370189852948794</c:v>
                      </c:pt>
                      <c:pt idx="667">
                        <c:v>4.9228229124172511E-2</c:v>
                      </c:pt>
                      <c:pt idx="668">
                        <c:v>-0.15182886649800301</c:v>
                      </c:pt>
                      <c:pt idx="669">
                        <c:v>-0.25283712999192193</c:v>
                      </c:pt>
                      <c:pt idx="670">
                        <c:v>0.20691832652945491</c:v>
                      </c:pt>
                      <c:pt idx="671">
                        <c:v>-2.4946617757379556E-2</c:v>
                      </c:pt>
                      <c:pt idx="672">
                        <c:v>-0.30056548336984895</c:v>
                      </c:pt>
                      <c:pt idx="673">
                        <c:v>-0.27326175407760012</c:v>
                      </c:pt>
                      <c:pt idx="674">
                        <c:v>-0.607558664535778</c:v>
                      </c:pt>
                      <c:pt idx="675">
                        <c:v>-0.63507433797147073</c:v>
                      </c:pt>
                      <c:pt idx="676">
                        <c:v>-0.62306701258412334</c:v>
                      </c:pt>
                      <c:pt idx="677">
                        <c:v>-0.48512095280544443</c:v>
                      </c:pt>
                      <c:pt idx="678">
                        <c:v>-0.8014321637469195</c:v>
                      </c:pt>
                      <c:pt idx="679">
                        <c:v>-0.70894358093298504</c:v>
                      </c:pt>
                      <c:pt idx="680">
                        <c:v>-1.3165241113929713</c:v>
                      </c:pt>
                      <c:pt idx="681">
                        <c:v>-1.1576145038332959</c:v>
                      </c:pt>
                      <c:pt idx="682">
                        <c:v>-1.3497611170345449</c:v>
                      </c:pt>
                      <c:pt idx="683">
                        <c:v>-1.4672274730660237</c:v>
                      </c:pt>
                      <c:pt idx="684">
                        <c:v>-1.5017904106572317</c:v>
                      </c:pt>
                      <c:pt idx="685">
                        <c:v>-1.0280146800912318</c:v>
                      </c:pt>
                      <c:pt idx="686">
                        <c:v>-1.4453124115551259</c:v>
                      </c:pt>
                      <c:pt idx="687">
                        <c:v>-1.2275472850524691</c:v>
                      </c:pt>
                      <c:pt idx="688">
                        <c:v>-0.86961689429406719</c:v>
                      </c:pt>
                      <c:pt idx="689">
                        <c:v>-1.5574147401913176</c:v>
                      </c:pt>
                      <c:pt idx="690">
                        <c:v>-1.0149976479127572</c:v>
                      </c:pt>
                      <c:pt idx="691">
                        <c:v>-0.81942399041308089</c:v>
                      </c:pt>
                      <c:pt idx="692">
                        <c:v>-1.0709860235017763</c:v>
                      </c:pt>
                      <c:pt idx="693">
                        <c:v>-1.0126466603787398</c:v>
                      </c:pt>
                      <c:pt idx="694">
                        <c:v>-1.0506687745070797</c:v>
                      </c:pt>
                      <c:pt idx="695">
                        <c:v>-1.3791292774892636</c:v>
                      </c:pt>
                      <c:pt idx="696">
                        <c:v>-1.2000558495520479</c:v>
                      </c:pt>
                      <c:pt idx="697">
                        <c:v>-1.044123409902038</c:v>
                      </c:pt>
                      <c:pt idx="698">
                        <c:v>-1.1253584897230133</c:v>
                      </c:pt>
                      <c:pt idx="699">
                        <c:v>-1.1697329941363082</c:v>
                      </c:pt>
                      <c:pt idx="700">
                        <c:v>-1.0158325705637681</c:v>
                      </c:pt>
                      <c:pt idx="701">
                        <c:v>-0.75467274586613964</c:v>
                      </c:pt>
                      <c:pt idx="702">
                        <c:v>-0.15243038686517985</c:v>
                      </c:pt>
                      <c:pt idx="703">
                        <c:v>-0.71377709884773921</c:v>
                      </c:pt>
                      <c:pt idx="704">
                        <c:v>-0.4295804061533488</c:v>
                      </c:pt>
                      <c:pt idx="705">
                        <c:v>-0.17908156051504251</c:v>
                      </c:pt>
                      <c:pt idx="706">
                        <c:v>-0.13998214872169859</c:v>
                      </c:pt>
                      <c:pt idx="707">
                        <c:v>0.59784656681496517</c:v>
                      </c:pt>
                      <c:pt idx="710">
                        <c:v>0.67431791761928805</c:v>
                      </c:pt>
                      <c:pt idx="711">
                        <c:v>0.48266861974097153</c:v>
                      </c:pt>
                      <c:pt idx="712">
                        <c:v>0.48464278315564457</c:v>
                      </c:pt>
                      <c:pt idx="713">
                        <c:v>0.9759778889220897</c:v>
                      </c:pt>
                      <c:pt idx="714">
                        <c:v>0.79674954276076482</c:v>
                      </c:pt>
                      <c:pt idx="715">
                        <c:v>0.28261809415087491</c:v>
                      </c:pt>
                      <c:pt idx="716">
                        <c:v>1.1338457861334432</c:v>
                      </c:pt>
                      <c:pt idx="717">
                        <c:v>1.8797161460895737</c:v>
                      </c:pt>
                      <c:pt idx="718">
                        <c:v>2.1752141323242351</c:v>
                      </c:pt>
                      <c:pt idx="719">
                        <c:v>1.6859901210922761</c:v>
                      </c:pt>
                      <c:pt idx="722">
                        <c:v>1.1096819497418888</c:v>
                      </c:pt>
                      <c:pt idx="723">
                        <c:v>1.3138108190656081</c:v>
                      </c:pt>
                      <c:pt idx="724">
                        <c:v>1.4723548859568305</c:v>
                      </c:pt>
                      <c:pt idx="725">
                        <c:v>1.1006517529885538</c:v>
                      </c:pt>
                      <c:pt idx="726">
                        <c:v>0.76471472013588915</c:v>
                      </c:pt>
                      <c:pt idx="727">
                        <c:v>1.0325038734970253</c:v>
                      </c:pt>
                      <c:pt idx="728">
                        <c:v>1.1044957523038834</c:v>
                      </c:pt>
                      <c:pt idx="729">
                        <c:v>0.26408768022103452</c:v>
                      </c:pt>
                      <c:pt idx="730">
                        <c:v>0.30311761798565717</c:v>
                      </c:pt>
                      <c:pt idx="731">
                        <c:v>1.1512951320966918</c:v>
                      </c:pt>
                      <c:pt idx="732">
                        <c:v>0.60356695298319896</c:v>
                      </c:pt>
                      <c:pt idx="733">
                        <c:v>0.45752452514434405</c:v>
                      </c:pt>
                      <c:pt idx="734">
                        <c:v>0.55014900431568237</c:v>
                      </c:pt>
                      <c:pt idx="735">
                        <c:v>0.83004850447653611</c:v>
                      </c:pt>
                      <c:pt idx="736">
                        <c:v>1.5535297958858714</c:v>
                      </c:pt>
                      <c:pt idx="737">
                        <c:v>0.88333485949720725</c:v>
                      </c:pt>
                      <c:pt idx="738">
                        <c:v>-0.15480333668924473</c:v>
                      </c:pt>
                      <c:pt idx="739">
                        <c:v>-0.11787339021447242</c:v>
                      </c:pt>
                      <c:pt idx="740">
                        <c:v>-0.35226812191938661</c:v>
                      </c:pt>
                      <c:pt idx="741">
                        <c:v>-0.37237201845445056</c:v>
                      </c:pt>
                      <c:pt idx="742">
                        <c:v>-0.34987151189886712</c:v>
                      </c:pt>
                      <c:pt idx="743">
                        <c:v>6.6640615267965261E-2</c:v>
                      </c:pt>
                      <c:pt idx="744">
                        <c:v>-0.42161639013275704</c:v>
                      </c:pt>
                      <c:pt idx="745">
                        <c:v>-0.58718553746380087</c:v>
                      </c:pt>
                      <c:pt idx="746">
                        <c:v>-0.74048638085250107</c:v>
                      </c:pt>
                      <c:pt idx="747">
                        <c:v>-1.1321784120027336</c:v>
                      </c:pt>
                      <c:pt idx="748">
                        <c:v>-1.0990242484413564</c:v>
                      </c:pt>
                      <c:pt idx="749">
                        <c:v>-0.67533483236929881</c:v>
                      </c:pt>
                      <c:pt idx="750">
                        <c:v>-0.44311674031312542</c:v>
                      </c:pt>
                      <c:pt idx="751">
                        <c:v>-0.59155814586038324</c:v>
                      </c:pt>
                      <c:pt idx="752">
                        <c:v>-0.29571561771121052</c:v>
                      </c:pt>
                      <c:pt idx="753">
                        <c:v>-0.57074906739226416</c:v>
                      </c:pt>
                      <c:pt idx="754">
                        <c:v>3.6674731952418237E-2</c:v>
                      </c:pt>
                      <c:pt idx="755">
                        <c:v>-0.16625263442505442</c:v>
                      </c:pt>
                      <c:pt idx="756">
                        <c:v>-0.50588781784970782</c:v>
                      </c:pt>
                      <c:pt idx="757">
                        <c:v>-0.76477446123171422</c:v>
                      </c:pt>
                      <c:pt idx="758">
                        <c:v>-0.70235982656010765</c:v>
                      </c:pt>
                      <c:pt idx="759">
                        <c:v>-0.53179923710414068</c:v>
                      </c:pt>
                      <c:pt idx="760">
                        <c:v>-0.19853735941485409</c:v>
                      </c:pt>
                      <c:pt idx="761">
                        <c:v>-0.4264798863077795</c:v>
                      </c:pt>
                      <c:pt idx="762">
                        <c:v>-0.66795373614327103</c:v>
                      </c:pt>
                      <c:pt idx="763">
                        <c:v>-0.2421638508795802</c:v>
                      </c:pt>
                      <c:pt idx="764">
                        <c:v>-0.78464423004265693</c:v>
                      </c:pt>
                      <c:pt idx="765">
                        <c:v>-0.67311671123517436</c:v>
                      </c:pt>
                      <c:pt idx="766">
                        <c:v>-0.51311879436999819</c:v>
                      </c:pt>
                      <c:pt idx="767">
                        <c:v>-0.18326169198690415</c:v>
                      </c:pt>
                      <c:pt idx="768">
                        <c:v>-0.28128303804478394</c:v>
                      </c:pt>
                      <c:pt idx="769">
                        <c:v>-0.58168499557718412</c:v>
                      </c:pt>
                      <c:pt idx="770">
                        <c:v>-0.57097778136334643</c:v>
                      </c:pt>
                      <c:pt idx="771">
                        <c:v>-0.13154645383841207</c:v>
                      </c:pt>
                      <c:pt idx="772">
                        <c:v>-0.25551105396132373</c:v>
                      </c:pt>
                      <c:pt idx="773">
                        <c:v>-0.37375220466702191</c:v>
                      </c:pt>
                      <c:pt idx="774">
                        <c:v>-0.66320783649514137</c:v>
                      </c:pt>
                      <c:pt idx="775">
                        <c:v>-0.54046095647583892</c:v>
                      </c:pt>
                      <c:pt idx="776">
                        <c:v>-0.28139852803825455</c:v>
                      </c:pt>
                      <c:pt idx="777">
                        <c:v>0.77274678006158204</c:v>
                      </c:pt>
                      <c:pt idx="778">
                        <c:v>1.3811327083039475</c:v>
                      </c:pt>
                      <c:pt idx="779">
                        <c:v>0.87827795174494949</c:v>
                      </c:pt>
                      <c:pt idx="780">
                        <c:v>0.65641513646671035</c:v>
                      </c:pt>
                      <c:pt idx="781">
                        <c:v>0.36873006326038738</c:v>
                      </c:pt>
                      <c:pt idx="782">
                        <c:v>0.6665895620194785</c:v>
                      </c:pt>
                      <c:pt idx="783">
                        <c:v>1.6023881344078124</c:v>
                      </c:pt>
                      <c:pt idx="784">
                        <c:v>1.8570533721422846</c:v>
                      </c:pt>
                      <c:pt idx="785">
                        <c:v>1.7599941645337276</c:v>
                      </c:pt>
                      <c:pt idx="786">
                        <c:v>0.88988782335531058</c:v>
                      </c:pt>
                      <c:pt idx="787">
                        <c:v>0.482173333774298</c:v>
                      </c:pt>
                      <c:pt idx="788">
                        <c:v>0.78379294362966967</c:v>
                      </c:pt>
                      <c:pt idx="789">
                        <c:v>1.5039442360823692</c:v>
                      </c:pt>
                      <c:pt idx="790">
                        <c:v>1.006830010637997</c:v>
                      </c:pt>
                      <c:pt idx="791">
                        <c:v>-0.16886941251149282</c:v>
                      </c:pt>
                      <c:pt idx="792">
                        <c:v>0.43109619202011751</c:v>
                      </c:pt>
                      <c:pt idx="793">
                        <c:v>0.3498710625062727</c:v>
                      </c:pt>
                      <c:pt idx="794">
                        <c:v>0.31726788890808999</c:v>
                      </c:pt>
                      <c:pt idx="795">
                        <c:v>0.26178838008692129</c:v>
                      </c:pt>
                      <c:pt idx="796">
                        <c:v>-0.12694209724141439</c:v>
                      </c:pt>
                      <c:pt idx="797">
                        <c:v>-8.1039654250106175E-2</c:v>
                      </c:pt>
                      <c:pt idx="798">
                        <c:v>-1.1087291659633192</c:v>
                      </c:pt>
                      <c:pt idx="799">
                        <c:v>-0.970644050888962</c:v>
                      </c:pt>
                      <c:pt idx="800">
                        <c:v>-1.0258871910319651</c:v>
                      </c:pt>
                      <c:pt idx="801">
                        <c:v>-0.63623892649673464</c:v>
                      </c:pt>
                      <c:pt idx="802">
                        <c:v>-0.93639567677728797</c:v>
                      </c:pt>
                      <c:pt idx="803">
                        <c:v>-1.1645534744013128</c:v>
                      </c:pt>
                      <c:pt idx="804">
                        <c:v>-0.52731275709977998</c:v>
                      </c:pt>
                      <c:pt idx="805">
                        <c:v>-0.3875944461494204</c:v>
                      </c:pt>
                      <c:pt idx="806">
                        <c:v>-0.81725471314394194</c:v>
                      </c:pt>
                      <c:pt idx="807">
                        <c:v>-1.441509575366124</c:v>
                      </c:pt>
                      <c:pt idx="808">
                        <c:v>-1.1096122801712314</c:v>
                      </c:pt>
                      <c:pt idx="809">
                        <c:v>-1.0158472437128827</c:v>
                      </c:pt>
                      <c:pt idx="810">
                        <c:v>-0.58549372975701708</c:v>
                      </c:pt>
                      <c:pt idx="811">
                        <c:v>-0.92230887174142007</c:v>
                      </c:pt>
                      <c:pt idx="812">
                        <c:v>-0.54626468698793995</c:v>
                      </c:pt>
                      <c:pt idx="814">
                        <c:v>-1.275133787904885</c:v>
                      </c:pt>
                      <c:pt idx="815">
                        <c:v>-1.3856712227053596</c:v>
                      </c:pt>
                      <c:pt idx="816">
                        <c:v>-0.76798624134225801</c:v>
                      </c:pt>
                      <c:pt idx="817">
                        <c:v>0.10902590704226638</c:v>
                      </c:pt>
                      <c:pt idx="818">
                        <c:v>0.12199810408623707</c:v>
                      </c:pt>
                      <c:pt idx="819">
                        <c:v>-3.3212745357078723E-2</c:v>
                      </c:pt>
                      <c:pt idx="820">
                        <c:v>0.41708105687930003</c:v>
                      </c:pt>
                      <c:pt idx="821">
                        <c:v>-5.8864461036703467E-2</c:v>
                      </c:pt>
                      <c:pt idx="822">
                        <c:v>-0.56651013116449822</c:v>
                      </c:pt>
                      <c:pt idx="823">
                        <c:v>-1.2192249722191777</c:v>
                      </c:pt>
                      <c:pt idx="824">
                        <c:v>-1.1060628932005185</c:v>
                      </c:pt>
                      <c:pt idx="825">
                        <c:v>-0.94079856252626248</c:v>
                      </c:pt>
                      <c:pt idx="826">
                        <c:v>-0.72067605351186481</c:v>
                      </c:pt>
                      <c:pt idx="827">
                        <c:v>-0.65340948818367417</c:v>
                      </c:pt>
                      <c:pt idx="828">
                        <c:v>-0.79512449772568283</c:v>
                      </c:pt>
                      <c:pt idx="829">
                        <c:v>-1.1097370166923954</c:v>
                      </c:pt>
                      <c:pt idx="830">
                        <c:v>-1.5256873097931445</c:v>
                      </c:pt>
                      <c:pt idx="831">
                        <c:v>-1.2947502215020235</c:v>
                      </c:pt>
                      <c:pt idx="832">
                        <c:v>-1.2049045657401052</c:v>
                      </c:pt>
                      <c:pt idx="833">
                        <c:v>-1.5983156521182604</c:v>
                      </c:pt>
                      <c:pt idx="834">
                        <c:v>-0.98177635037584898</c:v>
                      </c:pt>
                      <c:pt idx="835">
                        <c:v>-0.44033808538450209</c:v>
                      </c:pt>
                      <c:pt idx="836">
                        <c:v>-0.17616791894202816</c:v>
                      </c:pt>
                      <c:pt idx="837">
                        <c:v>-0.40225574057008273</c:v>
                      </c:pt>
                      <c:pt idx="838">
                        <c:v>-0.48046933787577195</c:v>
                      </c:pt>
                      <c:pt idx="839">
                        <c:v>-0.18587847007334257</c:v>
                      </c:pt>
                      <c:pt idx="840">
                        <c:v>-0.12488098151925672</c:v>
                      </c:pt>
                      <c:pt idx="841">
                        <c:v>-0.13024766502556373</c:v>
                      </c:pt>
                      <c:pt idx="842">
                        <c:v>-0.17580119835975497</c:v>
                      </c:pt>
                      <c:pt idx="843">
                        <c:v>-1.740028972188944E-2</c:v>
                      </c:pt>
                      <c:pt idx="844">
                        <c:v>-0.12593371326714059</c:v>
                      </c:pt>
                      <c:pt idx="845">
                        <c:v>-0.20768464660220609</c:v>
                      </c:pt>
                      <c:pt idx="846">
                        <c:v>0.24147928392958717</c:v>
                      </c:pt>
                      <c:pt idx="847">
                        <c:v>8.2372351968201252E-2</c:v>
                      </c:pt>
                      <c:pt idx="851">
                        <c:v>-0.33852385844891725</c:v>
                      </c:pt>
                      <c:pt idx="852">
                        <c:v>0.38717506655746942</c:v>
                      </c:pt>
                      <c:pt idx="853">
                        <c:v>0.52117365268948113</c:v>
                      </c:pt>
                      <c:pt idx="854">
                        <c:v>0.38064040482652772</c:v>
                      </c:pt>
                      <c:pt idx="855">
                        <c:v>0.28797775973270351</c:v>
                      </c:pt>
                      <c:pt idx="856">
                        <c:v>7.8264041523303671E-2</c:v>
                      </c:pt>
                      <c:pt idx="857">
                        <c:v>0.79414130457218746</c:v>
                      </c:pt>
                      <c:pt idx="858">
                        <c:v>0.4918254903684301</c:v>
                      </c:pt>
                      <c:pt idx="859">
                        <c:v>2.3679634431900354E-2</c:v>
                      </c:pt>
                      <c:pt idx="860">
                        <c:v>-6.5210473976619374E-2</c:v>
                      </c:pt>
                      <c:pt idx="863">
                        <c:v>-0.57621453463374073</c:v>
                      </c:pt>
                      <c:pt idx="864">
                        <c:v>-0.44625507027034006</c:v>
                      </c:pt>
                      <c:pt idx="865">
                        <c:v>-8.8600705026893795E-2</c:v>
                      </c:pt>
                      <c:pt idx="866">
                        <c:v>-0.76212577653196767</c:v>
                      </c:pt>
                      <c:pt idx="867">
                        <c:v>-0.72204284396501173</c:v>
                      </c:pt>
                      <c:pt idx="868">
                        <c:v>-0.59331968534304635</c:v>
                      </c:pt>
                      <c:pt idx="869">
                        <c:v>-0.26435458481423524</c:v>
                      </c:pt>
                      <c:pt idx="870">
                        <c:v>0.55352218579411649</c:v>
                      </c:pt>
                      <c:pt idx="871">
                        <c:v>1.0842915654408203</c:v>
                      </c:pt>
                      <c:pt idx="872">
                        <c:v>1.0601127743177199</c:v>
                      </c:pt>
                      <c:pt idx="873">
                        <c:v>0.78037666655919025</c:v>
                      </c:pt>
                      <c:pt idx="874">
                        <c:v>1.2493688303093919</c:v>
                      </c:pt>
                      <c:pt idx="875">
                        <c:v>1.2468075322516941</c:v>
                      </c:pt>
                      <c:pt idx="876">
                        <c:v>0.59071198943315562</c:v>
                      </c:pt>
                      <c:pt idx="877">
                        <c:v>0.30704541496047061</c:v>
                      </c:pt>
                      <c:pt idx="878">
                        <c:v>-0.1618901582800979</c:v>
                      </c:pt>
                      <c:pt idx="879">
                        <c:v>-3.4201023834278053E-2</c:v>
                      </c:pt>
                      <c:pt idx="880">
                        <c:v>1.2214891208369846E-2</c:v>
                      </c:pt>
                      <c:pt idx="881">
                        <c:v>-0.42598710423637054</c:v>
                      </c:pt>
                      <c:pt idx="882">
                        <c:v>1.1556582036505751</c:v>
                      </c:pt>
                      <c:pt idx="883">
                        <c:v>1.3245864560600287</c:v>
                      </c:pt>
                      <c:pt idx="884">
                        <c:v>5.2905515825267389E-2</c:v>
                      </c:pt>
                      <c:pt idx="885">
                        <c:v>-0.25601624936592532</c:v>
                      </c:pt>
                      <c:pt idx="886">
                        <c:v>-0.78247681044736439</c:v>
                      </c:pt>
                      <c:pt idx="887">
                        <c:v>-1.5230520722433769</c:v>
                      </c:pt>
                      <c:pt idx="888">
                        <c:v>-1.5957030610367149</c:v>
                      </c:pt>
                      <c:pt idx="889">
                        <c:v>-1.7556577925208234</c:v>
                      </c:pt>
                      <c:pt idx="890">
                        <c:v>-1.6673738291229849</c:v>
                      </c:pt>
                      <c:pt idx="891">
                        <c:v>-1.2389124875402613</c:v>
                      </c:pt>
                      <c:pt idx="892">
                        <c:v>-1.2401980048396883</c:v>
                      </c:pt>
                      <c:pt idx="893">
                        <c:v>-1.4923675067653364</c:v>
                      </c:pt>
                      <c:pt idx="894">
                        <c:v>-1.9422277916661017</c:v>
                      </c:pt>
                      <c:pt idx="895">
                        <c:v>-1.3725165403728106</c:v>
                      </c:pt>
                      <c:pt idx="896">
                        <c:v>-0.6815611843973739</c:v>
                      </c:pt>
                      <c:pt idx="897">
                        <c:v>-0.70999449597361397</c:v>
                      </c:pt>
                      <c:pt idx="898">
                        <c:v>-0.43499330918738544</c:v>
                      </c:pt>
                      <c:pt idx="899">
                        <c:v>-0.79602389389456829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578-4675-B787-CFA32A8991D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Variables!$E$4:$E$903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4.5314127446931453E-2</c:v>
                      </c:pt>
                      <c:pt idx="25" formatCode="0.00">
                        <c:v>-0.4920226707849189</c:v>
                      </c:pt>
                      <c:pt idx="26" formatCode="0.00">
                        <c:v>-0.46526671506023626</c:v>
                      </c:pt>
                      <c:pt idx="27" formatCode="0.00">
                        <c:v>-0.29924819915447903</c:v>
                      </c:pt>
                      <c:pt idx="28" formatCode="0.00">
                        <c:v>0.36157686026231806</c:v>
                      </c:pt>
                      <c:pt idx="29" formatCode="0.00">
                        <c:v>-0.23894972489756997</c:v>
                      </c:pt>
                      <c:pt idx="30" formatCode="0.00">
                        <c:v>0.34662659688417241</c:v>
                      </c:pt>
                      <c:pt idx="31" formatCode="0.00">
                        <c:v>0.10197273289430872</c:v>
                      </c:pt>
                      <c:pt idx="32" formatCode="0.00">
                        <c:v>-1.0577696093079425</c:v>
                      </c:pt>
                      <c:pt idx="33" formatCode="0.00">
                        <c:v>-0.48652542832368328</c:v>
                      </c:pt>
                      <c:pt idx="34" formatCode="0.00">
                        <c:v>-0.20194260119196092</c:v>
                      </c:pt>
                      <c:pt idx="35" formatCode="0.00">
                        <c:v>-0.26933051458315721</c:v>
                      </c:pt>
                      <c:pt idx="36" formatCode="0.00">
                        <c:v>-0.63976454497423363</c:v>
                      </c:pt>
                      <c:pt idx="37" formatCode="0.00">
                        <c:v>-0.33695323645986081</c:v>
                      </c:pt>
                      <c:pt idx="38" formatCode="0.00">
                        <c:v>0.52676018586557694</c:v>
                      </c:pt>
                      <c:pt idx="39" formatCode="0.00">
                        <c:v>0.9037797654992149</c:v>
                      </c:pt>
                      <c:pt idx="40" formatCode="0.00">
                        <c:v>1.1262217600946034</c:v>
                      </c:pt>
                      <c:pt idx="41" formatCode="0.00">
                        <c:v>-0.47929030966066721</c:v>
                      </c:pt>
                      <c:pt idx="42" formatCode="0.00">
                        <c:v>-0.11937403724565247</c:v>
                      </c:pt>
                      <c:pt idx="43" formatCode="0.00">
                        <c:v>0.60831005603162702</c:v>
                      </c:pt>
                      <c:pt idx="44" formatCode="0.00">
                        <c:v>-0.2781415221565659</c:v>
                      </c:pt>
                      <c:pt idx="45" formatCode="0.00">
                        <c:v>-0.48652542832368328</c:v>
                      </c:pt>
                      <c:pt idx="46" formatCode="0.00">
                        <c:v>-0.20194260119196092</c:v>
                      </c:pt>
                      <c:pt idx="47" formatCode="0.00">
                        <c:v>-0.26933051458315721</c:v>
                      </c:pt>
                      <c:pt idx="48" formatCode="0.00">
                        <c:v>2.6325594679802689</c:v>
                      </c:pt>
                      <c:pt idx="49" formatCode="0.00">
                        <c:v>1.1904358738863763</c:v>
                      </c:pt>
                      <c:pt idx="50" formatCode="0.00">
                        <c:v>2.8889226015946643</c:v>
                      </c:pt>
                      <c:pt idx="51" formatCode="0.00">
                        <c:v>2.0667513051366924</c:v>
                      </c:pt>
                      <c:pt idx="52" formatCode="0.00">
                        <c:v>-6.7030065348481938E-2</c:v>
                      </c:pt>
                      <c:pt idx="53" formatCode="0.00">
                        <c:v>1.9933044941899851</c:v>
                      </c:pt>
                      <c:pt idx="54" formatCode="0.00">
                        <c:v>0.97423687854050256</c:v>
                      </c:pt>
                      <c:pt idx="55" formatCode="0.00">
                        <c:v>-0.46974748782530601</c:v>
                      </c:pt>
                      <c:pt idx="56" formatCode="0.00">
                        <c:v>0.37234571620286483</c:v>
                      </c:pt>
                      <c:pt idx="57" formatCode="0.00">
                        <c:v>-0.48652542832368328</c:v>
                      </c:pt>
                      <c:pt idx="58" formatCode="0.00">
                        <c:v>-0.20194260119196092</c:v>
                      </c:pt>
                      <c:pt idx="59" formatCode="0.00">
                        <c:v>-0.26933051458315721</c:v>
                      </c:pt>
                      <c:pt idx="60" formatCode="0.00">
                        <c:v>4.1595195607337105</c:v>
                      </c:pt>
                      <c:pt idx="61" formatCode="0.00">
                        <c:v>3.8042073796197258</c:v>
                      </c:pt>
                      <c:pt idx="62" formatCode="0.00">
                        <c:v>1.179709039507731</c:v>
                      </c:pt>
                      <c:pt idx="63" formatCode="0.00">
                        <c:v>0.34165460110498069</c:v>
                      </c:pt>
                      <c:pt idx="64" formatCode="0.00">
                        <c:v>2.52109637007058</c:v>
                      </c:pt>
                      <c:pt idx="65" formatCode="0.00">
                        <c:v>2.908540862429255</c:v>
                      </c:pt>
                      <c:pt idx="66" formatCode="0.00">
                        <c:v>2.9998490625863075</c:v>
                      </c:pt>
                      <c:pt idx="67" formatCode="0.00">
                        <c:v>1.4354797370727717</c:v>
                      </c:pt>
                      <c:pt idx="68" formatCode="0.00">
                        <c:v>0.81716419537512286</c:v>
                      </c:pt>
                      <c:pt idx="69" formatCode="0.00">
                        <c:v>4.203867707312674</c:v>
                      </c:pt>
                      <c:pt idx="70" formatCode="0.00">
                        <c:v>-0.20194260119196092</c:v>
                      </c:pt>
                      <c:pt idx="71" formatCode="0.00">
                        <c:v>-0.26933051458315721</c:v>
                      </c:pt>
                      <c:pt idx="72" formatCode="0.00">
                        <c:v>-0.68643202947158821</c:v>
                      </c:pt>
                      <c:pt idx="73" formatCode="0.00">
                        <c:v>-0.3808746369334321</c:v>
                      </c:pt>
                      <c:pt idx="74" formatCode="0.00">
                        <c:v>0.26086445094529737</c:v>
                      </c:pt>
                      <c:pt idx="75" formatCode="0.00">
                        <c:v>-1.2005177620193439</c:v>
                      </c:pt>
                      <c:pt idx="76" formatCode="0.00">
                        <c:v>-0.47154370224151521</c:v>
                      </c:pt>
                      <c:pt idx="77" formatCode="0.00">
                        <c:v>6.936597474801956E-2</c:v>
                      </c:pt>
                      <c:pt idx="78" formatCode="0.00">
                        <c:v>5.6356841618119775E-2</c:v>
                      </c:pt>
                      <c:pt idx="79" formatCode="0.00">
                        <c:v>-1.0657962285755425</c:v>
                      </c:pt>
                      <c:pt idx="80" formatCode="0.00">
                        <c:v>-1.0577696093079425</c:v>
                      </c:pt>
                      <c:pt idx="81" formatCode="0.00">
                        <c:v>-0.26434891137248739</c:v>
                      </c:pt>
                      <c:pt idx="82" formatCode="0.00">
                        <c:v>-0.20194260119196092</c:v>
                      </c:pt>
                      <c:pt idx="83" formatCode="0.00">
                        <c:v>-0.26933051458315721</c:v>
                      </c:pt>
                      <c:pt idx="84" formatCode="0.00">
                        <c:v>-0.68083193133190567</c:v>
                      </c:pt>
                      <c:pt idx="85" formatCode="0.00">
                        <c:v>0.58718888370854927</c:v>
                      </c:pt>
                      <c:pt idx="86" formatCode="0.00">
                        <c:v>-0.68400051534633755</c:v>
                      </c:pt>
                      <c:pt idx="87" formatCode="0.00">
                        <c:v>1.0132673272102057</c:v>
                      </c:pt>
                      <c:pt idx="88" formatCode="0.00">
                        <c:v>1.7843489624378142</c:v>
                      </c:pt>
                      <c:pt idx="89" formatCode="0.00">
                        <c:v>-9.5716447109461505E-2</c:v>
                      </c:pt>
                      <c:pt idx="90" formatCode="0.00">
                        <c:v>-2.366346929306222E-2</c:v>
                      </c:pt>
                      <c:pt idx="91" formatCode="0.00">
                        <c:v>-0.33746116015879951</c:v>
                      </c:pt>
                      <c:pt idx="92" formatCode="0.00">
                        <c:v>-0.15856666216402349</c:v>
                      </c:pt>
                      <c:pt idx="93" formatCode="0.00">
                        <c:v>-0.48652542832368328</c:v>
                      </c:pt>
                      <c:pt idx="94" formatCode="0.00">
                        <c:v>-0.20194260119196092</c:v>
                      </c:pt>
                      <c:pt idx="95" formatCode="0.00">
                        <c:v>-0.26933051458315721</c:v>
                      </c:pt>
                      <c:pt idx="96" formatCode="0.00">
                        <c:v>-0.68643202947158821</c:v>
                      </c:pt>
                      <c:pt idx="97" formatCode="0.00">
                        <c:v>-0.63633584376951069</c:v>
                      </c:pt>
                      <c:pt idx="98" formatCode="0.00">
                        <c:v>0.70565028275383823</c:v>
                      </c:pt>
                      <c:pt idx="99" formatCode="0.00">
                        <c:v>0.96386440302353926</c:v>
                      </c:pt>
                      <c:pt idx="100" formatCode="0.00">
                        <c:v>0.99307463823326025</c:v>
                      </c:pt>
                      <c:pt idx="101" formatCode="0.00">
                        <c:v>0.39831697712579406</c:v>
                      </c:pt>
                      <c:pt idx="102" formatCode="0.00">
                        <c:v>-1.0560823826177252</c:v>
                      </c:pt>
                      <c:pt idx="103" formatCode="0.00">
                        <c:v>1.5008626346550682</c:v>
                      </c:pt>
                      <c:pt idx="104" formatCode="0.00">
                        <c:v>3.5243390256062832</c:v>
                      </c:pt>
                      <c:pt idx="105" formatCode="0.00">
                        <c:v>-0.48652542832368328</c:v>
                      </c:pt>
                      <c:pt idx="106" formatCode="0.00">
                        <c:v>-0.20194260119196092</c:v>
                      </c:pt>
                      <c:pt idx="107" formatCode="0.00">
                        <c:v>-0.26933051458315721</c:v>
                      </c:pt>
                      <c:pt idx="108" formatCode="0.00">
                        <c:v>-0.44376111008534447</c:v>
                      </c:pt>
                      <c:pt idx="109" formatCode="0.00">
                        <c:v>-0.15320043856022544</c:v>
                      </c:pt>
                      <c:pt idx="110" formatCode="0.00">
                        <c:v>0.25354621970895935</c:v>
                      </c:pt>
                      <c:pt idx="111" formatCode="0.00">
                        <c:v>-1.1684726220063708</c:v>
                      </c:pt>
                      <c:pt idx="112" formatCode="0.00">
                        <c:v>0.98293009561525302</c:v>
                      </c:pt>
                      <c:pt idx="113" formatCode="0.00">
                        <c:v>0.57189628834358675</c:v>
                      </c:pt>
                      <c:pt idx="114" formatCode="0.00">
                        <c:v>0.12853202400859787</c:v>
                      </c:pt>
                      <c:pt idx="116" formatCode="0.00">
                        <c:v>0.29103481140793597</c:v>
                      </c:pt>
                      <c:pt idx="117" formatCode="0.00">
                        <c:v>4.4507305039251133</c:v>
                      </c:pt>
                      <c:pt idx="118" formatCode="0.00">
                        <c:v>-0.20194260119196092</c:v>
                      </c:pt>
                      <c:pt idx="119" formatCode="0.00">
                        <c:v>-0.26933051458315721</c:v>
                      </c:pt>
                      <c:pt idx="122" formatCode="0.00">
                        <c:v>-0.27824525013159923</c:v>
                      </c:pt>
                      <c:pt idx="123" formatCode="0.00">
                        <c:v>0.16674154520083623</c:v>
                      </c:pt>
                      <c:pt idx="124" formatCode="0.00">
                        <c:v>-0.44491427786924642</c:v>
                      </c:pt>
                      <c:pt idx="125" formatCode="0.00">
                        <c:v>-0.77668143727157046</c:v>
                      </c:pt>
                      <c:pt idx="126" formatCode="0.00">
                        <c:v>0.60237778665912711</c:v>
                      </c:pt>
                      <c:pt idx="127" formatCode="0.00">
                        <c:v>2.1820611955124818</c:v>
                      </c:pt>
                      <c:pt idx="128" formatCode="0.00">
                        <c:v>-1.0577696093079425</c:v>
                      </c:pt>
                      <c:pt idx="129" formatCode="0.00">
                        <c:v>-0.48652542832368328</c:v>
                      </c:pt>
                      <c:pt idx="130" formatCode="0.00">
                        <c:v>-0.20194260119196092</c:v>
                      </c:pt>
                      <c:pt idx="131" formatCode="0.00">
                        <c:v>-0.26933051458315721</c:v>
                      </c:pt>
                      <c:pt idx="132" formatCode="0.00">
                        <c:v>-0.68643202947158821</c:v>
                      </c:pt>
                      <c:pt idx="133" formatCode="0.00">
                        <c:v>2.5753045214714327</c:v>
                      </c:pt>
                      <c:pt idx="134" formatCode="0.00">
                        <c:v>0.37795615072670485</c:v>
                      </c:pt>
                      <c:pt idx="135" formatCode="0.00">
                        <c:v>0.99724475720371941</c:v>
                      </c:pt>
                      <c:pt idx="136" formatCode="0.00">
                        <c:v>0.10035488784863528</c:v>
                      </c:pt>
                      <c:pt idx="137" formatCode="0.00">
                        <c:v>0.38253703974235842</c:v>
                      </c:pt>
                      <c:pt idx="138" formatCode="0.00">
                        <c:v>-0.26843147913903087</c:v>
                      </c:pt>
                      <c:pt idx="139" formatCode="0.00">
                        <c:v>1.0523055465904767</c:v>
                      </c:pt>
                      <c:pt idx="144" formatCode="0.00">
                        <c:v>1.2922693132162453</c:v>
                      </c:pt>
                      <c:pt idx="145" formatCode="0.00">
                        <c:v>6.9095629142748013E-2</c:v>
                      </c:pt>
                      <c:pt idx="146" formatCode="0.00">
                        <c:v>-0.51649433371460196</c:v>
                      </c:pt>
                      <c:pt idx="147" formatCode="0.00">
                        <c:v>0.4351195928094852</c:v>
                      </c:pt>
                      <c:pt idx="148" formatCode="0.00">
                        <c:v>-0.90649096698856968</c:v>
                      </c:pt>
                      <c:pt idx="149" formatCode="0.00">
                        <c:v>-4.3521269610405061E-2</c:v>
                      </c:pt>
                      <c:pt idx="150" formatCode="0.00">
                        <c:v>2.613868739367665</c:v>
                      </c:pt>
                      <c:pt idx="151" formatCode="0.00">
                        <c:v>-0.22342122251525931</c:v>
                      </c:pt>
                      <c:pt idx="152" formatCode="0.00">
                        <c:v>0.76933425137810585</c:v>
                      </c:pt>
                      <c:pt idx="153" formatCode="0.00">
                        <c:v>-0.48652542832368328</c:v>
                      </c:pt>
                      <c:pt idx="154" formatCode="0.00">
                        <c:v>-0.20194260119196092</c:v>
                      </c:pt>
                      <c:pt idx="155" formatCode="0.00">
                        <c:v>-0.26933051458315721</c:v>
                      </c:pt>
                      <c:pt idx="156" formatCode="0.00">
                        <c:v>-0.68643202947158821</c:v>
                      </c:pt>
                      <c:pt idx="157" formatCode="0.00">
                        <c:v>-0.65336659089191584</c:v>
                      </c:pt>
                      <c:pt idx="158" formatCode="0.00">
                        <c:v>-0.6384648543202347</c:v>
                      </c:pt>
                      <c:pt idx="159" formatCode="0.00">
                        <c:v>-0.91745235857141594</c:v>
                      </c:pt>
                      <c:pt idx="160" formatCode="0.00">
                        <c:v>-0.46647143093251159</c:v>
                      </c:pt>
                      <c:pt idx="161" formatCode="0.00">
                        <c:v>1.0173760590913477</c:v>
                      </c:pt>
                      <c:pt idx="162" formatCode="0.00">
                        <c:v>-9.5422379557947024E-3</c:v>
                      </c:pt>
                      <c:pt idx="163" formatCode="0.00">
                        <c:v>0.12478072042301674</c:v>
                      </c:pt>
                      <c:pt idx="164" formatCode="0.00">
                        <c:v>-5.5108413735692032E-3</c:v>
                      </c:pt>
                      <c:pt idx="165" formatCode="0.00">
                        <c:v>-0.48652542832368328</c:v>
                      </c:pt>
                      <c:pt idx="166" formatCode="0.00">
                        <c:v>-0.20194260119196092</c:v>
                      </c:pt>
                      <c:pt idx="167" formatCode="0.00">
                        <c:v>-0.26933051458315721</c:v>
                      </c:pt>
                      <c:pt idx="168" formatCode="0.00">
                        <c:v>0.20958367287761948</c:v>
                      </c:pt>
                      <c:pt idx="169" formatCode="0.00">
                        <c:v>6.9095629142748013E-2</c:v>
                      </c:pt>
                      <c:pt idx="170" formatCode="0.00">
                        <c:v>0.25354621970895935</c:v>
                      </c:pt>
                      <c:pt idx="171" formatCode="0.00">
                        <c:v>-0.67310816597249701</c:v>
                      </c:pt>
                      <c:pt idx="172" formatCode="0.00">
                        <c:v>-0.52860675446780514</c:v>
                      </c:pt>
                      <c:pt idx="173" formatCode="0.00">
                        <c:v>-0.21467289815382276</c:v>
                      </c:pt>
                      <c:pt idx="174" formatCode="0.00">
                        <c:v>-0.8725063752332487</c:v>
                      </c:pt>
                      <c:pt idx="175" formatCode="0.00">
                        <c:v>-0.83771635328846228</c:v>
                      </c:pt>
                      <c:pt idx="176" formatCode="0.00">
                        <c:v>-0.76122395652643737</c:v>
                      </c:pt>
                      <c:pt idx="177" formatCode="0.00">
                        <c:v>-0.48652542832368328</c:v>
                      </c:pt>
                      <c:pt idx="178" formatCode="0.00">
                        <c:v>-0.20194260119196092</c:v>
                      </c:pt>
                      <c:pt idx="179" formatCode="0.00">
                        <c:v>-3.7227631070732653E-2</c:v>
                      </c:pt>
                      <c:pt idx="180" formatCode="0.00">
                        <c:v>-0.31682555225254</c:v>
                      </c:pt>
                      <c:pt idx="181" formatCode="0.00">
                        <c:v>-0.80574695988185729</c:v>
                      </c:pt>
                      <c:pt idx="182" formatCode="0.00">
                        <c:v>-0.65716700081309842</c:v>
                      </c:pt>
                      <c:pt idx="183" formatCode="0.00">
                        <c:v>-0.28322562914799249</c:v>
                      </c:pt>
                      <c:pt idx="184" formatCode="0.00">
                        <c:v>-0.46266722745075894</c:v>
                      </c:pt>
                      <c:pt idx="185" formatCode="0.00">
                        <c:v>1.7893791495425084</c:v>
                      </c:pt>
                      <c:pt idx="186" formatCode="0.00">
                        <c:v>1.0024793412150375</c:v>
                      </c:pt>
                      <c:pt idx="187" formatCode="0.00">
                        <c:v>-0.43629577278320086</c:v>
                      </c:pt>
                      <c:pt idx="188" formatCode="0.00">
                        <c:v>-0.78513892852494593</c:v>
                      </c:pt>
                      <c:pt idx="189" formatCode="0.00">
                        <c:v>-0.48652542832368328</c:v>
                      </c:pt>
                      <c:pt idx="190" formatCode="0.00">
                        <c:v>-0.20194260119196092</c:v>
                      </c:pt>
                      <c:pt idx="191" formatCode="0.00">
                        <c:v>-0.18006017477068625</c:v>
                      </c:pt>
                      <c:pt idx="192" formatCode="0.00">
                        <c:v>2.8920306817855601</c:v>
                      </c:pt>
                      <c:pt idx="193" formatCode="0.00">
                        <c:v>0.62214673306506529</c:v>
                      </c:pt>
                      <c:pt idx="194" formatCode="0.00">
                        <c:v>0.93088917747223998</c:v>
                      </c:pt>
                      <c:pt idx="195" formatCode="0.00">
                        <c:v>0.48051687449452996</c:v>
                      </c:pt>
                      <c:pt idx="196" formatCode="0.00">
                        <c:v>2.0874171731507767</c:v>
                      </c:pt>
                      <c:pt idx="197" formatCode="0.00">
                        <c:v>-0.11028254315570986</c:v>
                      </c:pt>
                      <c:pt idx="198" formatCode="0.00">
                        <c:v>7.2047098659528033E-2</c:v>
                      </c:pt>
                      <c:pt idx="199" formatCode="0.00">
                        <c:v>1.1222500416785146</c:v>
                      </c:pt>
                      <c:pt idx="200" formatCode="0.00">
                        <c:v>0.35799673300375984</c:v>
                      </c:pt>
                      <c:pt idx="201" formatCode="0.00">
                        <c:v>-0.14091751306626757</c:v>
                      </c:pt>
                      <c:pt idx="202" formatCode="0.00">
                        <c:v>1.2736555285703499</c:v>
                      </c:pt>
                      <c:pt idx="203" formatCode="0.00">
                        <c:v>-0.26933051458315721</c:v>
                      </c:pt>
                      <c:pt idx="206" formatCode="0.00">
                        <c:v>-0.42054419083817079</c:v>
                      </c:pt>
                      <c:pt idx="207" formatCode="0.00">
                        <c:v>1.0065912563741697</c:v>
                      </c:pt>
                      <c:pt idx="208" formatCode="0.00">
                        <c:v>1.8046380476738286</c:v>
                      </c:pt>
                      <c:pt idx="209" formatCode="0.00">
                        <c:v>-0.12970400455070755</c:v>
                      </c:pt>
                      <c:pt idx="210" formatCode="0.00">
                        <c:v>-0.51163046328085893</c:v>
                      </c:pt>
                      <c:pt idx="211" formatCode="0.00">
                        <c:v>0.50491384590148403</c:v>
                      </c:pt>
                      <c:pt idx="212" formatCode="0.00">
                        <c:v>0.1379789906174817</c:v>
                      </c:pt>
                      <c:pt idx="213" formatCode="0.00">
                        <c:v>-0.28903519103373143</c:v>
                      </c:pt>
                      <c:pt idx="214" formatCode="0.00">
                        <c:v>-0.20194260119196092</c:v>
                      </c:pt>
                      <c:pt idx="215" formatCode="0.00">
                        <c:v>-0.26933051458315721</c:v>
                      </c:pt>
                      <c:pt idx="216" formatCode="0.00">
                        <c:v>-0.68643202947158821</c:v>
                      </c:pt>
                      <c:pt idx="217" formatCode="0.00">
                        <c:v>2.0778274344748593</c:v>
                      </c:pt>
                      <c:pt idx="218" formatCode="0.00">
                        <c:v>-0.14163826705329072</c:v>
                      </c:pt>
                      <c:pt idx="219" formatCode="0.00">
                        <c:v>7.9952624332367953E-2</c:v>
                      </c:pt>
                      <c:pt idx="220" formatCode="0.00">
                        <c:v>-0.63258831630237788</c:v>
                      </c:pt>
                      <c:pt idx="221" formatCode="0.00">
                        <c:v>-0.90777630168780543</c:v>
                      </c:pt>
                      <c:pt idx="222" formatCode="0.00">
                        <c:v>1.7022648052618454</c:v>
                      </c:pt>
                      <c:pt idx="223" formatCode="0.00">
                        <c:v>-0.98216694097027979</c:v>
                      </c:pt>
                      <c:pt idx="224" formatCode="0.00">
                        <c:v>-0.40249937654881013</c:v>
                      </c:pt>
                      <c:pt idx="225" formatCode="0.00">
                        <c:v>-0.48652542832368328</c:v>
                      </c:pt>
                      <c:pt idx="226" formatCode="0.00">
                        <c:v>7.8704471675077405</c:v>
                      </c:pt>
                      <c:pt idx="227" formatCode="0.00">
                        <c:v>-0.26933051458315721</c:v>
                      </c:pt>
                      <c:pt idx="228" formatCode="0.00">
                        <c:v>-0.68643202947158821</c:v>
                      </c:pt>
                      <c:pt idx="229" formatCode="0.00">
                        <c:v>-5.1015955825794039E-2</c:v>
                      </c:pt>
                      <c:pt idx="230" formatCode="0.00">
                        <c:v>-0.11155220530390116</c:v>
                      </c:pt>
                      <c:pt idx="231" formatCode="0.00">
                        <c:v>-0.15103942659447889</c:v>
                      </c:pt>
                      <c:pt idx="232" formatCode="0.00">
                        <c:v>0.14093305832066352</c:v>
                      </c:pt>
                      <c:pt idx="233" formatCode="0.00">
                        <c:v>0.25386985800049816</c:v>
                      </c:pt>
                      <c:pt idx="234" formatCode="0.00">
                        <c:v>-0.23077486223965119</c:v>
                      </c:pt>
                      <c:pt idx="235" formatCode="0.00">
                        <c:v>1.5084652971646375</c:v>
                      </c:pt>
                      <c:pt idx="236" formatCode="0.00">
                        <c:v>-0.75644096212673562</c:v>
                      </c:pt>
                      <c:pt idx="237" formatCode="0.00">
                        <c:v>0.69841599541602783</c:v>
                      </c:pt>
                      <c:pt idx="238" formatCode="0.00">
                        <c:v>-0.20194260119196092</c:v>
                      </c:pt>
                      <c:pt idx="239" formatCode="0.00">
                        <c:v>-0.26933051458315721</c:v>
                      </c:pt>
                      <c:pt idx="240" formatCode="0.00">
                        <c:v>-0.66029823815306965</c:v>
                      </c:pt>
                      <c:pt idx="241" formatCode="0.00">
                        <c:v>-0.40149080450265962</c:v>
                      </c:pt>
                      <c:pt idx="242" formatCode="0.00">
                        <c:v>0.61376582389759482</c:v>
                      </c:pt>
                      <c:pt idx="243" formatCode="0.00">
                        <c:v>-1.0135877786103349</c:v>
                      </c:pt>
                      <c:pt idx="244" formatCode="0.00">
                        <c:v>1.876917913827129</c:v>
                      </c:pt>
                      <c:pt idx="245" formatCode="0.00">
                        <c:v>3.4996815936394992</c:v>
                      </c:pt>
                      <c:pt idx="246" formatCode="0.00">
                        <c:v>-0.29981199322184737</c:v>
                      </c:pt>
                      <c:pt idx="247" formatCode="0.00">
                        <c:v>0.57029674348378034</c:v>
                      </c:pt>
                      <c:pt idx="248" formatCode="0.00">
                        <c:v>1.6733201929217265</c:v>
                      </c:pt>
                      <c:pt idx="249" formatCode="0.00">
                        <c:v>-0.48652542832368328</c:v>
                      </c:pt>
                      <c:pt idx="250" formatCode="0.00">
                        <c:v>-0.20194260119196092</c:v>
                      </c:pt>
                      <c:pt idx="251" formatCode="0.00">
                        <c:v>-0.26933051458315721</c:v>
                      </c:pt>
                      <c:pt idx="252" formatCode="0.00">
                        <c:v>-0.64349794373402203</c:v>
                      </c:pt>
                      <c:pt idx="253" formatCode="0.00">
                        <c:v>0.90091317280548766</c:v>
                      </c:pt>
                      <c:pt idx="254" formatCode="0.00">
                        <c:v>0.24460171486454635</c:v>
                      </c:pt>
                      <c:pt idx="255" formatCode="0.00">
                        <c:v>0.34031938693777319</c:v>
                      </c:pt>
                      <c:pt idx="256" formatCode="0.00">
                        <c:v>-0.67950682591066081</c:v>
                      </c:pt>
                      <c:pt idx="257" formatCode="0.00">
                        <c:v>-0.49021488169535354</c:v>
                      </c:pt>
                      <c:pt idx="258" formatCode="0.00">
                        <c:v>-1.3416450607713555</c:v>
                      </c:pt>
                      <c:pt idx="259" formatCode="0.00">
                        <c:v>0.24338225557229848</c:v>
                      </c:pt>
                      <c:pt idx="260" formatCode="0.00">
                        <c:v>-0.63686610213419326</c:v>
                      </c:pt>
                      <c:pt idx="261" formatCode="0.00">
                        <c:v>0.35280808015861209</c:v>
                      </c:pt>
                      <c:pt idx="262" formatCode="0.00">
                        <c:v>-0.20194260119196092</c:v>
                      </c:pt>
                      <c:pt idx="263" formatCode="0.00">
                        <c:v>-0.26933051458315721</c:v>
                      </c:pt>
                      <c:pt idx="264" formatCode="0.00">
                        <c:v>-0.43816101194566187</c:v>
                      </c:pt>
                      <c:pt idx="265" formatCode="0.00">
                        <c:v>0.1936889896698179</c:v>
                      </c:pt>
                      <c:pt idx="266" formatCode="0.00">
                        <c:v>-0.90354745243647649</c:v>
                      </c:pt>
                      <c:pt idx="267" formatCode="0.00">
                        <c:v>0.91980233550570123</c:v>
                      </c:pt>
                      <c:pt idx="268" formatCode="0.00">
                        <c:v>-0.96482208704211059</c:v>
                      </c:pt>
                      <c:pt idx="269" formatCode="0.00">
                        <c:v>-0.69899559169157943</c:v>
                      </c:pt>
                      <c:pt idx="270" formatCode="0.00">
                        <c:v>-0.38140132983717034</c:v>
                      </c:pt>
                      <c:pt idx="271" formatCode="0.00">
                        <c:v>1.2606184993526766</c:v>
                      </c:pt>
                      <c:pt idx="272" formatCode="0.00">
                        <c:v>-0.63686610213419326</c:v>
                      </c:pt>
                      <c:pt idx="273" formatCode="0.00">
                        <c:v>-0.48652542832368328</c:v>
                      </c:pt>
                      <c:pt idx="274" formatCode="0.00">
                        <c:v>-0.20194260119196092</c:v>
                      </c:pt>
                      <c:pt idx="275" formatCode="0.00">
                        <c:v>1.2750463641725909</c:v>
                      </c:pt>
                      <c:pt idx="276" formatCode="0.00">
                        <c:v>-0.58189686419751396</c:v>
                      </c:pt>
                      <c:pt idx="277" formatCode="0.00">
                        <c:v>-0.86759546258953935</c:v>
                      </c:pt>
                      <c:pt idx="278" formatCode="0.00">
                        <c:v>-1.4239550070205096</c:v>
                      </c:pt>
                      <c:pt idx="279" formatCode="0.00">
                        <c:v>-1.4702310237951999</c:v>
                      </c:pt>
                      <c:pt idx="280" formatCode="0.00">
                        <c:v>-1.1372793115482311</c:v>
                      </c:pt>
                      <c:pt idx="281" formatCode="0.00">
                        <c:v>-1.0158081806974804</c:v>
                      </c:pt>
                      <c:pt idx="282" formatCode="0.00">
                        <c:v>0.15363643527485099</c:v>
                      </c:pt>
                      <c:pt idx="283" formatCode="0.00">
                        <c:v>-0.37091287520090455</c:v>
                      </c:pt>
                      <c:pt idx="284" formatCode="0.00">
                        <c:v>-0.9238457661162951</c:v>
                      </c:pt>
                      <c:pt idx="285" formatCode="0.00">
                        <c:v>-0.48652542832368328</c:v>
                      </c:pt>
                      <c:pt idx="286" formatCode="0.00">
                        <c:v>-0.20194260119196092</c:v>
                      </c:pt>
                      <c:pt idx="289" formatCode="0.00">
                        <c:v>-6.9839413171610423E-2</c:v>
                      </c:pt>
                      <c:pt idx="290" formatCode="0.00">
                        <c:v>-1.1474884936477421</c:v>
                      </c:pt>
                      <c:pt idx="291" formatCode="0.00">
                        <c:v>0.57398186619903446</c:v>
                      </c:pt>
                      <c:pt idx="292" formatCode="0.00">
                        <c:v>-1.061195241913178</c:v>
                      </c:pt>
                      <c:pt idx="293" formatCode="0.00">
                        <c:v>-0.95026074848936304</c:v>
                      </c:pt>
                      <c:pt idx="341" formatCode="0.00">
                        <c:v>-0.6395173661693988</c:v>
                      </c:pt>
                      <c:pt idx="342" formatCode="0.00">
                        <c:v>-0.19468727104441225</c:v>
                      </c:pt>
                      <c:pt idx="343" formatCode="0.00">
                        <c:v>1.2545363693450216</c:v>
                      </c:pt>
                      <c:pt idx="344" formatCode="0.00">
                        <c:v>0.92239007216855995</c:v>
                      </c:pt>
                      <c:pt idx="345" formatCode="0.00">
                        <c:v>-0.48652542832368328</c:v>
                      </c:pt>
                      <c:pt idx="346" formatCode="0.00">
                        <c:v>-0.20194260119196092</c:v>
                      </c:pt>
                      <c:pt idx="347" formatCode="0.00">
                        <c:v>-1.9373563108238481E-2</c:v>
                      </c:pt>
                      <c:pt idx="348" formatCode="0.00">
                        <c:v>0.22451726791677287</c:v>
                      </c:pt>
                      <c:pt idx="349" formatCode="0.00">
                        <c:v>-0.90972415283969987</c:v>
                      </c:pt>
                      <c:pt idx="350" formatCode="0.00">
                        <c:v>-0.24978546199028495</c:v>
                      </c:pt>
                      <c:pt idx="351" formatCode="0.00">
                        <c:v>-1.3660843187530378</c:v>
                      </c:pt>
                      <c:pt idx="352" formatCode="0.00">
                        <c:v>-0.71881692855543833</c:v>
                      </c:pt>
                      <c:pt idx="353" formatCode="0.00">
                        <c:v>-0.76090149988813482</c:v>
                      </c:pt>
                      <c:pt idx="354" formatCode="0.00">
                        <c:v>-0.53830390025125285</c:v>
                      </c:pt>
                      <c:pt idx="355" formatCode="0.00">
                        <c:v>-0.96240001844539957</c:v>
                      </c:pt>
                      <c:pt idx="356" formatCode="0.00">
                        <c:v>-0.71817700692912212</c:v>
                      </c:pt>
                      <c:pt idx="357" formatCode="0.00">
                        <c:v>-0.48652542832368328</c:v>
                      </c:pt>
                      <c:pt idx="358" formatCode="0.00">
                        <c:v>-0.20194260119196092</c:v>
                      </c:pt>
                      <c:pt idx="359" formatCode="0.00">
                        <c:v>-0.26933051458315721</c:v>
                      </c:pt>
                      <c:pt idx="360" formatCode="0.00">
                        <c:v>2.5074906095273577</c:v>
                      </c:pt>
                      <c:pt idx="361" formatCode="0.00">
                        <c:v>-0.97157265554738192</c:v>
                      </c:pt>
                      <c:pt idx="362" formatCode="0.00">
                        <c:v>-0.15627472952596649</c:v>
                      </c:pt>
                      <c:pt idx="363" formatCode="0.00">
                        <c:v>-8.294350406691138E-2</c:v>
                      </c:pt>
                      <c:pt idx="364" formatCode="0.00">
                        <c:v>0.81300900676363397</c:v>
                      </c:pt>
                      <c:pt idx="365" formatCode="0.00">
                        <c:v>0.48692739474047148</c:v>
                      </c:pt>
                      <c:pt idx="366" formatCode="0.00">
                        <c:v>-0.51790656609742214</c:v>
                      </c:pt>
                      <c:pt idx="367" formatCode="0.00">
                        <c:v>-0.66741671307410899</c:v>
                      </c:pt>
                      <c:pt idx="368" formatCode="0.00">
                        <c:v>-1.0577696093079425</c:v>
                      </c:pt>
                      <c:pt idx="369" formatCode="0.00">
                        <c:v>-0.48652542832368328</c:v>
                      </c:pt>
                      <c:pt idx="370" formatCode="0.00">
                        <c:v>-0.20194260119196092</c:v>
                      </c:pt>
                      <c:pt idx="371" formatCode="0.00">
                        <c:v>-0.26933051458315721</c:v>
                      </c:pt>
                      <c:pt idx="372" formatCode="0.00">
                        <c:v>-0.68643202947158821</c:v>
                      </c:pt>
                      <c:pt idx="373" formatCode="0.00">
                        <c:v>-0.37639286137490441</c:v>
                      </c:pt>
                      <c:pt idx="374" formatCode="0.00">
                        <c:v>-0.29288171260427526</c:v>
                      </c:pt>
                      <c:pt idx="375" formatCode="0.00">
                        <c:v>3.8454168015570928E-3</c:v>
                      </c:pt>
                      <c:pt idx="376" formatCode="0.00">
                        <c:v>-1.5039284431195617E-2</c:v>
                      </c:pt>
                      <c:pt idx="377" formatCode="0.00">
                        <c:v>0.56461324032046223</c:v>
                      </c:pt>
                      <c:pt idx="378" formatCode="0.00">
                        <c:v>-0.1130979344290893</c:v>
                      </c:pt>
                      <c:pt idx="379" formatCode="0.00">
                        <c:v>-2.7272529768370142E-2</c:v>
                      </c:pt>
                      <c:pt idx="380" formatCode="0.00">
                        <c:v>-0.75165796772703397</c:v>
                      </c:pt>
                      <c:pt idx="381" formatCode="0.00">
                        <c:v>-0.48652542832368328</c:v>
                      </c:pt>
                      <c:pt idx="382" formatCode="0.00">
                        <c:v>-0.20194260119196092</c:v>
                      </c:pt>
                      <c:pt idx="383" formatCode="0.00">
                        <c:v>-0.26933051458315721</c:v>
                      </c:pt>
                      <c:pt idx="384" formatCode="0.00">
                        <c:v>-0.60989735489592667</c:v>
                      </c:pt>
                      <c:pt idx="385" formatCode="0.00">
                        <c:v>-0.89986424661093878</c:v>
                      </c:pt>
                      <c:pt idx="386" formatCode="0.00">
                        <c:v>-1.4914453617556265</c:v>
                      </c:pt>
                      <c:pt idx="387" formatCode="0.00">
                        <c:v>0.28156996358065639</c:v>
                      </c:pt>
                      <c:pt idx="388" formatCode="0.00">
                        <c:v>-0.98257503662362289</c:v>
                      </c:pt>
                      <c:pt idx="389" formatCode="0.00">
                        <c:v>-0.63830352483221142</c:v>
                      </c:pt>
                      <c:pt idx="390" formatCode="0.00">
                        <c:v>-0.61204810834587164</c:v>
                      </c:pt>
                      <c:pt idx="391" formatCode="0.00">
                        <c:v>-0.95783842093965799</c:v>
                      </c:pt>
                      <c:pt idx="392" formatCode="0.00">
                        <c:v>-0.23031157815954895</c:v>
                      </c:pt>
                      <c:pt idx="393" formatCode="0.00">
                        <c:v>-0.48652542832368328</c:v>
                      </c:pt>
                      <c:pt idx="394" formatCode="0.00">
                        <c:v>-0.20194260119196092</c:v>
                      </c:pt>
                      <c:pt idx="395" formatCode="0.00">
                        <c:v>-0.26933051458315721</c:v>
                      </c:pt>
                      <c:pt idx="404" formatCode="0.00">
                        <c:v>0.15232797381658683</c:v>
                      </c:pt>
                      <c:pt idx="405" formatCode="0.00">
                        <c:v>-0.48652542832368328</c:v>
                      </c:pt>
                      <c:pt idx="406" formatCode="0.00">
                        <c:v>-0.20194260119196092</c:v>
                      </c:pt>
                      <c:pt idx="407" formatCode="0.00">
                        <c:v>7.6400215928017721</c:v>
                      </c:pt>
                      <c:pt idx="408" formatCode="0.00">
                        <c:v>0.67999191661095348</c:v>
                      </c:pt>
                      <c:pt idx="409" formatCode="0.00">
                        <c:v>-0.73583126116882536</c:v>
                      </c:pt>
                      <c:pt idx="410" formatCode="0.00">
                        <c:v>1.1130318215766515</c:v>
                      </c:pt>
                      <c:pt idx="411" formatCode="0.00">
                        <c:v>0.65943557290029586</c:v>
                      </c:pt>
                      <c:pt idx="412" formatCode="0.00">
                        <c:v>0.56446771262246009</c:v>
                      </c:pt>
                      <c:pt idx="413" formatCode="0.00">
                        <c:v>0.66293438863263865</c:v>
                      </c:pt>
                      <c:pt idx="414" formatCode="0.00">
                        <c:v>0.19443110358251256</c:v>
                      </c:pt>
                      <c:pt idx="415" formatCode="0.00">
                        <c:v>0.16735563047660504</c:v>
                      </c:pt>
                      <c:pt idx="416" formatCode="0.00">
                        <c:v>1.1615397921536448</c:v>
                      </c:pt>
                      <c:pt idx="417" formatCode="0.00">
                        <c:v>1.2415141479633955</c:v>
                      </c:pt>
                      <c:pt idx="418" formatCode="0.00">
                        <c:v>-0.20194260119196092</c:v>
                      </c:pt>
                      <c:pt idx="419" formatCode="0.00">
                        <c:v>1.4089518738912974</c:v>
                      </c:pt>
                      <c:pt idx="457" formatCode="0.00">
                        <c:v>-0.22132342704984631</c:v>
                      </c:pt>
                      <c:pt idx="459" formatCode="0.00">
                        <c:v>-1.1043823419804251</c:v>
                      </c:pt>
                      <c:pt idx="460" formatCode="0.00">
                        <c:v>-7.7174607966489006E-2</c:v>
                      </c:pt>
                      <c:pt idx="461" formatCode="0.00">
                        <c:v>-0.88835484029280753</c:v>
                      </c:pt>
                      <c:pt idx="462" formatCode="0.00">
                        <c:v>-0.32962348160052313</c:v>
                      </c:pt>
                      <c:pt idx="463" formatCode="0.00">
                        <c:v>-0.19757216998272351</c:v>
                      </c:pt>
                      <c:pt idx="464" formatCode="0.00">
                        <c:v>-0.43598033734672198</c:v>
                      </c:pt>
                      <c:pt idx="465" formatCode="0.00">
                        <c:v>3.4632793174753536</c:v>
                      </c:pt>
                      <c:pt idx="466" formatCode="0.00">
                        <c:v>-0.20194260119196092</c:v>
                      </c:pt>
                      <c:pt idx="467" formatCode="0.00">
                        <c:v>-0.26933051458315721</c:v>
                      </c:pt>
                      <c:pt idx="468" formatCode="0.00">
                        <c:v>-0.68643202947158821</c:v>
                      </c:pt>
                      <c:pt idx="469" formatCode="0.00">
                        <c:v>-0.77706359630728006</c:v>
                      </c:pt>
                      <c:pt idx="470" formatCode="0.00">
                        <c:v>0.18524272816980519</c:v>
                      </c:pt>
                      <c:pt idx="471" formatCode="0.00">
                        <c:v>0.59133965037272829</c:v>
                      </c:pt>
                      <c:pt idx="472" formatCode="0.00">
                        <c:v>-0.44618234569649745</c:v>
                      </c:pt>
                      <c:pt idx="473" formatCode="0.00">
                        <c:v>-1.1092739636609072</c:v>
                      </c:pt>
                      <c:pt idx="474" formatCode="0.00">
                        <c:v>-0.41905794673655022</c:v>
                      </c:pt>
                      <c:pt idx="475" formatCode="0.00">
                        <c:v>-0.40284405774109583</c:v>
                      </c:pt>
                      <c:pt idx="476" formatCode="0.00">
                        <c:v>-0.29727349975537271</c:v>
                      </c:pt>
                      <c:pt idx="477" formatCode="0.00">
                        <c:v>-0.48652542832368328</c:v>
                      </c:pt>
                      <c:pt idx="478" formatCode="0.00">
                        <c:v>-0.20194260119196092</c:v>
                      </c:pt>
                      <c:pt idx="479" formatCode="0.00">
                        <c:v>-0.26933051458315721</c:v>
                      </c:pt>
                      <c:pt idx="480" formatCode="0.00">
                        <c:v>0.1461158939612173</c:v>
                      </c:pt>
                      <c:pt idx="481" formatCode="0.00">
                        <c:v>0.49038253164435103</c:v>
                      </c:pt>
                      <c:pt idx="482" formatCode="0.00">
                        <c:v>0.77639318470510521</c:v>
                      </c:pt>
                      <c:pt idx="483" formatCode="0.00">
                        <c:v>0.32162638859687259</c:v>
                      </c:pt>
                      <c:pt idx="484" formatCode="0.00">
                        <c:v>0.75214175105559167</c:v>
                      </c:pt>
                      <c:pt idx="486" formatCode="0.00">
                        <c:v>-0.97135499459412067</c:v>
                      </c:pt>
                      <c:pt idx="489" formatCode="0.00">
                        <c:v>-0.36309403001746338</c:v>
                      </c:pt>
                      <c:pt idx="490" formatCode="0.00">
                        <c:v>-0.20194260119196092</c:v>
                      </c:pt>
                      <c:pt idx="493" formatCode="0.00">
                        <c:v>-0.74569116739758623</c:v>
                      </c:pt>
                      <c:pt idx="494" formatCode="0.00">
                        <c:v>1.3000532865052883</c:v>
                      </c:pt>
                      <c:pt idx="495" formatCode="0.00">
                        <c:v>-0.4995303242355601</c:v>
                      </c:pt>
                      <c:pt idx="496" formatCode="0.00">
                        <c:v>-0.80504554080849866</c:v>
                      </c:pt>
                      <c:pt idx="497" formatCode="0.00">
                        <c:v>-0.15519467263164205</c:v>
                      </c:pt>
                      <c:pt idx="498" formatCode="0.00">
                        <c:v>-0.97135499459412067</c:v>
                      </c:pt>
                      <c:pt idx="511" formatCode="0.00">
                        <c:v>0.19320468300914084</c:v>
                      </c:pt>
                      <c:pt idx="512" formatCode="0.00">
                        <c:v>1.3528595681417128</c:v>
                      </c:pt>
                      <c:pt idx="513" formatCode="0.00">
                        <c:v>-0.33840775035621945</c:v>
                      </c:pt>
                      <c:pt idx="514" formatCode="0.00">
                        <c:v>0.14525695875211225</c:v>
                      </c:pt>
                      <c:pt idx="515" formatCode="0.00">
                        <c:v>-0.24254941263941596</c:v>
                      </c:pt>
                      <c:pt idx="516" formatCode="0.00">
                        <c:v>-0.68083193133190567</c:v>
                      </c:pt>
                      <c:pt idx="517" formatCode="0.00">
                        <c:v>-0.39163089827389858</c:v>
                      </c:pt>
                      <c:pt idx="518" formatCode="0.00">
                        <c:v>-0.19530529611976907</c:v>
                      </c:pt>
                      <c:pt idx="519" formatCode="0.00">
                        <c:v>0.47250558949128679</c:v>
                      </c:pt>
                      <c:pt idx="520" formatCode="0.00">
                        <c:v>-0.97750276531461944</c:v>
                      </c:pt>
                      <c:pt idx="521" formatCode="0.00">
                        <c:v>-1.0133804980231056</c:v>
                      </c:pt>
                      <c:pt idx="522" formatCode="0.00">
                        <c:v>-0.38297035554131126</c:v>
                      </c:pt>
                      <c:pt idx="523" formatCode="0.00">
                        <c:v>0.88808803638377876</c:v>
                      </c:pt>
                      <c:pt idx="524" formatCode="0.00">
                        <c:v>1.7354991201178485</c:v>
                      </c:pt>
                      <c:pt idx="525" formatCode="0.00">
                        <c:v>1.2662004276246395</c:v>
                      </c:pt>
                      <c:pt idx="526" formatCode="0.00">
                        <c:v>-0.20194260119196092</c:v>
                      </c:pt>
                      <c:pt idx="527" formatCode="0.00">
                        <c:v>-0.26933051458315721</c:v>
                      </c:pt>
                      <c:pt idx="534" formatCode="0.00">
                        <c:v>-0.23548193935207362</c:v>
                      </c:pt>
                      <c:pt idx="537" formatCode="0.00">
                        <c:v>-0.48652542832368328</c:v>
                      </c:pt>
                      <c:pt idx="539" formatCode="0.00">
                        <c:v>-0.15327907282694495</c:v>
                      </c:pt>
                      <c:pt idx="540" formatCode="0.00">
                        <c:v>2.4309559349516969</c:v>
                      </c:pt>
                      <c:pt idx="541" formatCode="0.00">
                        <c:v>-0.51353519346585186</c:v>
                      </c:pt>
                      <c:pt idx="542" formatCode="0.00">
                        <c:v>1.0618042029222861</c:v>
                      </c:pt>
                      <c:pt idx="543" formatCode="0.00">
                        <c:v>1.6020967749485842</c:v>
                      </c:pt>
                      <c:pt idx="544" formatCode="0.00">
                        <c:v>0.31212221499953335</c:v>
                      </c:pt>
                      <c:pt idx="545" formatCode="0.00">
                        <c:v>0.39467545311423202</c:v>
                      </c:pt>
                      <c:pt idx="546" formatCode="0.00">
                        <c:v>0.83459359087196894</c:v>
                      </c:pt>
                      <c:pt idx="547" formatCode="0.00">
                        <c:v>3.1381202699072371E-3</c:v>
                      </c:pt>
                      <c:pt idx="548" formatCode="0.00">
                        <c:v>-0.55077220293956275</c:v>
                      </c:pt>
                      <c:pt idx="549" formatCode="0.00">
                        <c:v>0.84653367338349195</c:v>
                      </c:pt>
                      <c:pt idx="550" formatCode="0.00">
                        <c:v>-0.20194260119196092</c:v>
                      </c:pt>
                      <c:pt idx="551" formatCode="0.00">
                        <c:v>0.42697813595411643</c:v>
                      </c:pt>
                      <c:pt idx="553" formatCode="0.00">
                        <c:v>1.3903230637967114</c:v>
                      </c:pt>
                      <c:pt idx="556" formatCode="0.00">
                        <c:v>-0.2103217298278322</c:v>
                      </c:pt>
                      <c:pt idx="557" formatCode="0.00">
                        <c:v>0.21259925253612802</c:v>
                      </c:pt>
                      <c:pt idx="558" formatCode="0.00">
                        <c:v>0.42664690779535464</c:v>
                      </c:pt>
                      <c:pt idx="559" formatCode="0.00">
                        <c:v>-0.63244446553008993</c:v>
                      </c:pt>
                      <c:pt idx="560" formatCode="0.00">
                        <c:v>1.6733201929217265</c:v>
                      </c:pt>
                      <c:pt idx="562" formatCode="0.00">
                        <c:v>-0.20194260119196092</c:v>
                      </c:pt>
                      <c:pt idx="563" formatCode="0.00">
                        <c:v>-0.26933051458315721</c:v>
                      </c:pt>
                      <c:pt idx="564" formatCode="0.00">
                        <c:v>-0.46989490140386297</c:v>
                      </c:pt>
                      <c:pt idx="565" formatCode="0.00">
                        <c:v>-0.66501920734408781</c:v>
                      </c:pt>
                      <c:pt idx="566" formatCode="0.00">
                        <c:v>6.6067365328083434E-4</c:v>
                      </c:pt>
                      <c:pt idx="567" formatCode="0.00">
                        <c:v>-0.15905071159772224</c:v>
                      </c:pt>
                      <c:pt idx="568" formatCode="0.00">
                        <c:v>0.39835082725259385</c:v>
                      </c:pt>
                      <c:pt idx="569" formatCode="0.00">
                        <c:v>-1.0837832955799724</c:v>
                      </c:pt>
                      <c:pt idx="570" formatCode="0.00">
                        <c:v>-0.37512522702060713</c:v>
                      </c:pt>
                      <c:pt idx="571" formatCode="0.00">
                        <c:v>-0.57618476295927679</c:v>
                      </c:pt>
                      <c:pt idx="572" formatCode="0.00">
                        <c:v>-1.0577696093079425</c:v>
                      </c:pt>
                      <c:pt idx="574" formatCode="0.00">
                        <c:v>-0.20194260119196092</c:v>
                      </c:pt>
                      <c:pt idx="575" formatCode="0.00">
                        <c:v>-0.26933051458315721</c:v>
                      </c:pt>
                      <c:pt idx="576" formatCode="0.00">
                        <c:v>-0.57443006667793728</c:v>
                      </c:pt>
                      <c:pt idx="577" formatCode="0.00">
                        <c:v>-0.67219004823773221</c:v>
                      </c:pt>
                      <c:pt idx="578" formatCode="0.00">
                        <c:v>0.21939447393938227</c:v>
                      </c:pt>
                      <c:pt idx="579" formatCode="0.00">
                        <c:v>1.1321013880916473</c:v>
                      </c:pt>
                      <c:pt idx="580" formatCode="0.00">
                        <c:v>1.0082914521602708</c:v>
                      </c:pt>
                      <c:pt idx="586" formatCode="0.00">
                        <c:v>-0.20194260119196092</c:v>
                      </c:pt>
                      <c:pt idx="587" formatCode="0.00">
                        <c:v>-0.26933051458315721</c:v>
                      </c:pt>
                      <c:pt idx="588" formatCode="0.00">
                        <c:v>-0.51096228776153507</c:v>
                      </c:pt>
                      <c:pt idx="589" formatCode="0.00">
                        <c:v>-0.35577669380567706</c:v>
                      </c:pt>
                      <c:pt idx="590" formatCode="0.00">
                        <c:v>-0.57178763638915553</c:v>
                      </c:pt>
                      <c:pt idx="591" formatCode="0.00">
                        <c:v>3.8454168015570928E-3</c:v>
                      </c:pt>
                      <c:pt idx="592" formatCode="0.00">
                        <c:v>0.92586704338896308</c:v>
                      </c:pt>
                      <c:pt idx="593" formatCode="0.00">
                        <c:v>-0.32027709448912312</c:v>
                      </c:pt>
                      <c:pt idx="594" formatCode="0.00">
                        <c:v>-0.16958285977815893</c:v>
                      </c:pt>
                      <c:pt idx="595" formatCode="0.00">
                        <c:v>-0.78449771572147686</c:v>
                      </c:pt>
                      <c:pt idx="596" formatCode="0.00">
                        <c:v>-0.40728237094851177</c:v>
                      </c:pt>
                      <c:pt idx="597" formatCode="0.00">
                        <c:v>-0.48652542832368328</c:v>
                      </c:pt>
                      <c:pt idx="598" formatCode="0.00">
                        <c:v>-0.20194260119196092</c:v>
                      </c:pt>
                      <c:pt idx="599" formatCode="0.00">
                        <c:v>-0.26933051458315721</c:v>
                      </c:pt>
                      <c:pt idx="600" formatCode="0.00">
                        <c:v>-0.68643202947158821</c:v>
                      </c:pt>
                      <c:pt idx="601" formatCode="0.00">
                        <c:v>0.89912046258207645</c:v>
                      </c:pt>
                      <c:pt idx="602" formatCode="0.00">
                        <c:v>0.80973179367064496</c:v>
                      </c:pt>
                      <c:pt idx="603" formatCode="0.00">
                        <c:v>-8.6949146568532962E-2</c:v>
                      </c:pt>
                      <c:pt idx="604" formatCode="0.00">
                        <c:v>-0.40306803956996717</c:v>
                      </c:pt>
                      <c:pt idx="605" formatCode="0.00">
                        <c:v>-1.0898525022659094</c:v>
                      </c:pt>
                      <c:pt idx="606" formatCode="0.00">
                        <c:v>-0.59478882560032253</c:v>
                      </c:pt>
                      <c:pt idx="607" formatCode="0.00">
                        <c:v>-3.4875192277939483E-2</c:v>
                      </c:pt>
                      <c:pt idx="608" formatCode="0.00">
                        <c:v>-1.0577696093079425</c:v>
                      </c:pt>
                      <c:pt idx="609" formatCode="0.00">
                        <c:v>-0.41246658933995134</c:v>
                      </c:pt>
                      <c:pt idx="610" formatCode="0.00">
                        <c:v>-0.20194260119196092</c:v>
                      </c:pt>
                      <c:pt idx="611" formatCode="0.00">
                        <c:v>-0.24254941263941596</c:v>
                      </c:pt>
                      <c:pt idx="612" formatCode="0.00">
                        <c:v>-0.68643202947158821</c:v>
                      </c:pt>
                      <c:pt idx="613" formatCode="0.00">
                        <c:v>-0.89448611594070548</c:v>
                      </c:pt>
                      <c:pt idx="614" formatCode="0.00">
                        <c:v>0.6031950454451066</c:v>
                      </c:pt>
                      <c:pt idx="615" formatCode="0.00">
                        <c:v>-0.91745235857141594</c:v>
                      </c:pt>
                      <c:pt idx="616" formatCode="0.00">
                        <c:v>0.19799611054695349</c:v>
                      </c:pt>
                      <c:pt idx="617" formatCode="0.00">
                        <c:v>1.5526800887909733</c:v>
                      </c:pt>
                      <c:pt idx="618" formatCode="0.00">
                        <c:v>1.1499677574042753</c:v>
                      </c:pt>
                      <c:pt idx="619" formatCode="0.00">
                        <c:v>0.3087651531545948</c:v>
                      </c:pt>
                      <c:pt idx="620" formatCode="0.00">
                        <c:v>1.0419649321611024</c:v>
                      </c:pt>
                      <c:pt idx="621" formatCode="0.00">
                        <c:v>-0.48652542832368328</c:v>
                      </c:pt>
                      <c:pt idx="622" formatCode="0.00">
                        <c:v>-0.20194260119196092</c:v>
                      </c:pt>
                      <c:pt idx="623" formatCode="0.00">
                        <c:v>-0.26933051458315721</c:v>
                      </c:pt>
                      <c:pt idx="625" formatCode="0.00">
                        <c:v>1.9729538864053113</c:v>
                      </c:pt>
                      <c:pt idx="626" formatCode="0.00">
                        <c:v>-1.106018516641827</c:v>
                      </c:pt>
                      <c:pt idx="627" formatCode="0.00">
                        <c:v>0.49119858783218778</c:v>
                      </c:pt>
                      <c:pt idx="628" formatCode="0.00">
                        <c:v>-1.0586591062586761</c:v>
                      </c:pt>
                      <c:pt idx="629" formatCode="0.00">
                        <c:v>0.76853858496793892</c:v>
                      </c:pt>
                      <c:pt idx="630" formatCode="0.00">
                        <c:v>-0.67480913651150465</c:v>
                      </c:pt>
                      <c:pt idx="631" formatCode="0.00">
                        <c:v>-0.92742777090138062</c:v>
                      </c:pt>
                      <c:pt idx="632" formatCode="0.00">
                        <c:v>1.0945778705578211</c:v>
                      </c:pt>
                      <c:pt idx="633" formatCode="0.00">
                        <c:v>-0.48652542832368328</c:v>
                      </c:pt>
                      <c:pt idx="634" formatCode="0.00">
                        <c:v>-0.20194260119196092</c:v>
                      </c:pt>
                      <c:pt idx="635" formatCode="0.00">
                        <c:v>-0.26933051458315721</c:v>
                      </c:pt>
                      <c:pt idx="649" formatCode="0.00">
                        <c:v>-0.15140772833681435</c:v>
                      </c:pt>
                      <c:pt idx="650" formatCode="0.00">
                        <c:v>-0.36199834094746719</c:v>
                      </c:pt>
                      <c:pt idx="651" formatCode="0.00">
                        <c:v>0.51790287117633194</c:v>
                      </c:pt>
                      <c:pt idx="652" formatCode="0.00">
                        <c:v>-8.9855286238997883E-2</c:v>
                      </c:pt>
                      <c:pt idx="653" formatCode="0.00">
                        <c:v>-0.65651114489002182</c:v>
                      </c:pt>
                      <c:pt idx="654" formatCode="0.00">
                        <c:v>-0.58537467137547761</c:v>
                      </c:pt>
                      <c:pt idx="655" formatCode="0.00">
                        <c:v>-1.3121224938855893</c:v>
                      </c:pt>
                      <c:pt idx="657" formatCode="0.00">
                        <c:v>-0.48652542832368328</c:v>
                      </c:pt>
                      <c:pt idx="658" formatCode="0.00">
                        <c:v>-0.20194260119196092</c:v>
                      </c:pt>
                      <c:pt idx="659" formatCode="0.00">
                        <c:v>-0.26933051458315721</c:v>
                      </c:pt>
                      <c:pt idx="660" formatCode="0.00">
                        <c:v>0.32158563567127041</c:v>
                      </c:pt>
                      <c:pt idx="661" formatCode="0.00">
                        <c:v>0.63379934951723715</c:v>
                      </c:pt>
                      <c:pt idx="662" formatCode="0.00">
                        <c:v>-0.65554072720502332</c:v>
                      </c:pt>
                      <c:pt idx="663" formatCode="0.00">
                        <c:v>0.13603161935507069</c:v>
                      </c:pt>
                      <c:pt idx="664" formatCode="0.00">
                        <c:v>0.23984234884623293</c:v>
                      </c:pt>
                      <c:pt idx="665" formatCode="0.00">
                        <c:v>0.23444839660550046</c:v>
                      </c:pt>
                      <c:pt idx="666" formatCode="0.00">
                        <c:v>0.10656566415062622</c:v>
                      </c:pt>
                      <c:pt idx="667" formatCode="0.00">
                        <c:v>0.18408148799765772</c:v>
                      </c:pt>
                      <c:pt idx="668" formatCode="0.00">
                        <c:v>1.663754204122323</c:v>
                      </c:pt>
                      <c:pt idx="669" formatCode="0.00">
                        <c:v>-0.48652542832368328</c:v>
                      </c:pt>
                      <c:pt idx="670" formatCode="0.00">
                        <c:v>-0.20194260119196092</c:v>
                      </c:pt>
                      <c:pt idx="671" formatCode="0.00">
                        <c:v>-0.18006017477068625</c:v>
                      </c:pt>
                      <c:pt idx="679" formatCode="0.00">
                        <c:v>-0.43781630528511473</c:v>
                      </c:pt>
                      <c:pt idx="680" formatCode="0.00">
                        <c:v>1.0945778705578211</c:v>
                      </c:pt>
                      <c:pt idx="681" formatCode="0.00">
                        <c:v>-0.48652542832368328</c:v>
                      </c:pt>
                      <c:pt idx="682" formatCode="0.00">
                        <c:v>-0.20194260119196092</c:v>
                      </c:pt>
                      <c:pt idx="683" formatCode="0.00">
                        <c:v>-0.26933051458315721</c:v>
                      </c:pt>
                      <c:pt idx="684" formatCode="0.00">
                        <c:v>-0.68643202947158821</c:v>
                      </c:pt>
                      <c:pt idx="685" formatCode="0.00">
                        <c:v>-0.9841216271112595</c:v>
                      </c:pt>
                      <c:pt idx="686" formatCode="0.00">
                        <c:v>-0.155461592721929</c:v>
                      </c:pt>
                      <c:pt idx="687" formatCode="0.00">
                        <c:v>-0.36333847918042494</c:v>
                      </c:pt>
                      <c:pt idx="688" formatCode="0.00">
                        <c:v>0.31719448630853697</c:v>
                      </c:pt>
                      <c:pt idx="689" formatCode="0.00">
                        <c:v>-1.4389077517908348E-2</c:v>
                      </c:pt>
                      <c:pt idx="696" formatCode="0.00">
                        <c:v>-0.68643202947158821</c:v>
                      </c:pt>
                      <c:pt idx="697" formatCode="0.00">
                        <c:v>-0.82098499678085146</c:v>
                      </c:pt>
                      <c:pt idx="698" formatCode="0.00">
                        <c:v>-1.11496302148624</c:v>
                      </c:pt>
                      <c:pt idx="699" formatCode="0.00">
                        <c:v>-1.3687547470874519</c:v>
                      </c:pt>
                      <c:pt idx="700" formatCode="0.00">
                        <c:v>-0.71628079290093649</c:v>
                      </c:pt>
                      <c:pt idx="701" formatCode="0.00">
                        <c:v>-0.56790072727534457</c:v>
                      </c:pt>
                      <c:pt idx="702" formatCode="0.00">
                        <c:v>-1.2161230044400895</c:v>
                      </c:pt>
                      <c:pt idx="703" formatCode="0.00">
                        <c:v>-1.0551525010621456</c:v>
                      </c:pt>
                      <c:pt idx="704" formatCode="0.00">
                        <c:v>-1.0147226597106274</c:v>
                      </c:pt>
                      <c:pt idx="705" formatCode="0.00">
                        <c:v>-0.48652542832368328</c:v>
                      </c:pt>
                      <c:pt idx="706" formatCode="0.00">
                        <c:v>-0.20194260119196092</c:v>
                      </c:pt>
                      <c:pt idx="707" formatCode="0.00">
                        <c:v>-0.26933051458315721</c:v>
                      </c:pt>
                      <c:pt idx="708" formatCode="0.00">
                        <c:v>-0.68643202947158821</c:v>
                      </c:pt>
                      <c:pt idx="709" formatCode="0.00">
                        <c:v>-0.59241444329593917</c:v>
                      </c:pt>
                      <c:pt idx="710" formatCode="0.00">
                        <c:v>-1.290600571158351</c:v>
                      </c:pt>
                      <c:pt idx="711" formatCode="0.00">
                        <c:v>-0.40873576086547003</c:v>
                      </c:pt>
                      <c:pt idx="712" formatCode="0.00">
                        <c:v>-0.94453300180609623</c:v>
                      </c:pt>
                      <c:pt idx="713" formatCode="0.00">
                        <c:v>-0.41738440146411193</c:v>
                      </c:pt>
                      <c:pt idx="714" formatCode="0.00">
                        <c:v>0.89264754192517981</c:v>
                      </c:pt>
                      <c:pt idx="715" formatCode="0.00">
                        <c:v>-0.90918138087841416</c:v>
                      </c:pt>
                      <c:pt idx="716" formatCode="0.00">
                        <c:v>-0.68469604613121016</c:v>
                      </c:pt>
                      <c:pt idx="717" formatCode="0.00">
                        <c:v>-0.16560379272751152</c:v>
                      </c:pt>
                      <c:pt idx="718" formatCode="0.00">
                        <c:v>-0.20194260119196092</c:v>
                      </c:pt>
                      <c:pt idx="719" formatCode="0.00">
                        <c:v>-0.26933051458315721</c:v>
                      </c:pt>
                      <c:pt idx="720" formatCode="0.00">
                        <c:v>-0.68643202947158821</c:v>
                      </c:pt>
                      <c:pt idx="721" formatCode="0.00">
                        <c:v>-0.76003284918487479</c:v>
                      </c:pt>
                      <c:pt idx="722" formatCode="0.00">
                        <c:v>0.70402400914576324</c:v>
                      </c:pt>
                      <c:pt idx="723" formatCode="0.00">
                        <c:v>0.31762074609525082</c:v>
                      </c:pt>
                      <c:pt idx="724" formatCode="0.00">
                        <c:v>-1.0409061566771638</c:v>
                      </c:pt>
                      <c:pt idx="725" formatCode="0.00">
                        <c:v>-0.48414567500941674</c:v>
                      </c:pt>
                      <c:pt idx="726" formatCode="0.00">
                        <c:v>-0.339037635825368</c:v>
                      </c:pt>
                      <c:pt idx="727" formatCode="0.00">
                        <c:v>-0.80274410574444333</c:v>
                      </c:pt>
                      <c:pt idx="728" formatCode="0.00">
                        <c:v>-1.0577696093079425</c:v>
                      </c:pt>
                      <c:pt idx="729" formatCode="0.00">
                        <c:v>-0.33840775035621945</c:v>
                      </c:pt>
                      <c:pt idx="730" formatCode="0.00">
                        <c:v>-0.20194260119196092</c:v>
                      </c:pt>
                      <c:pt idx="731" formatCode="0.00">
                        <c:v>-0.26933051458315721</c:v>
                      </c:pt>
                      <c:pt idx="733" formatCode="0.00">
                        <c:v>0.38640533868650861</c:v>
                      </c:pt>
                      <c:pt idx="734" formatCode="0.00">
                        <c:v>1.4342208591714842</c:v>
                      </c:pt>
                      <c:pt idx="735" formatCode="0.00">
                        <c:v>-0.50487118090438887</c:v>
                      </c:pt>
                      <c:pt idx="736" formatCode="0.00">
                        <c:v>-0.51465800836804532</c:v>
                      </c:pt>
                      <c:pt idx="738" formatCode="0.00">
                        <c:v>1.2001765799367814</c:v>
                      </c:pt>
                      <c:pt idx="739" formatCode="0.00">
                        <c:v>2.6747137261325751</c:v>
                      </c:pt>
                      <c:pt idx="740" formatCode="0.00">
                        <c:v>-0.98602469331241716</c:v>
                      </c:pt>
                      <c:pt idx="741" formatCode="0.00">
                        <c:v>-0.48652542832368328</c:v>
                      </c:pt>
                      <c:pt idx="742" formatCode="0.00">
                        <c:v>-0.20194260119196092</c:v>
                      </c:pt>
                      <c:pt idx="743" formatCode="0.00">
                        <c:v>-0.26933051458315721</c:v>
                      </c:pt>
                      <c:pt idx="744" formatCode="0.00">
                        <c:v>-0.68083193133190567</c:v>
                      </c:pt>
                      <c:pt idx="745" formatCode="0.00">
                        <c:v>-0.57538369617353391</c:v>
                      </c:pt>
                      <c:pt idx="746" formatCode="0.00">
                        <c:v>-0.65554072720502332</c:v>
                      </c:pt>
                      <c:pt idx="747" formatCode="0.00">
                        <c:v>-0.89875936023051517</c:v>
                      </c:pt>
                      <c:pt idx="748" formatCode="0.00">
                        <c:v>-1.1943423637745212</c:v>
                      </c:pt>
                      <c:pt idx="807" formatCode="0.00">
                        <c:v>-0.82799300936853304</c:v>
                      </c:pt>
                      <c:pt idx="808" formatCode="0.00">
                        <c:v>-1.2907155186455885</c:v>
                      </c:pt>
                      <c:pt idx="809" formatCode="0.00">
                        <c:v>-0.99153135395373315</c:v>
                      </c:pt>
                      <c:pt idx="810" formatCode="0.00">
                        <c:v>-1.1706212590200056</c:v>
                      </c:pt>
                      <c:pt idx="811" formatCode="0.00">
                        <c:v>-1.1707129712075997</c:v>
                      </c:pt>
                      <c:pt idx="813" formatCode="0.00">
                        <c:v>-0.48652542832368328</c:v>
                      </c:pt>
                      <c:pt idx="814" formatCode="0.00">
                        <c:v>-0.20194260119196092</c:v>
                      </c:pt>
                      <c:pt idx="818" formatCode="0.00">
                        <c:v>-0.75799596451375484</c:v>
                      </c:pt>
                      <c:pt idx="819" formatCode="0.00">
                        <c:v>-1.0549794177937584</c:v>
                      </c:pt>
                      <c:pt idx="821" formatCode="0.00">
                        <c:v>-0.77910911994594523</c:v>
                      </c:pt>
                      <c:pt idx="822" formatCode="0.00">
                        <c:v>6.8909047251246552E-2</c:v>
                      </c:pt>
                      <c:pt idx="823" formatCode="0.00">
                        <c:v>-1.3075608963798477</c:v>
                      </c:pt>
                      <c:pt idx="824" formatCode="0.00">
                        <c:v>-1.0099396653109256</c:v>
                      </c:pt>
                      <c:pt idx="825" formatCode="0.00">
                        <c:v>0.87121995304473576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78-4675-B787-CFA32A8991D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Variables!$F$4:$F$903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-2.5110549318626658</c:v>
                      </c:pt>
                      <c:pt idx="1">
                        <c:v>-2.2944783369011503</c:v>
                      </c:pt>
                      <c:pt idx="2">
                        <c:v>-2.3654539703288799</c:v>
                      </c:pt>
                      <c:pt idx="3">
                        <c:v>-1.4974700652520767</c:v>
                      </c:pt>
                      <c:pt idx="4">
                        <c:v>-1.5873409906160663</c:v>
                      </c:pt>
                      <c:pt idx="5">
                        <c:v>-1.7865046994215319</c:v>
                      </c:pt>
                      <c:pt idx="6">
                        <c:v>-1.3376600882078995</c:v>
                      </c:pt>
                      <c:pt idx="7">
                        <c:v>-1.1546302858852366</c:v>
                      </c:pt>
                      <c:pt idx="8">
                        <c:v>-2.4825295901395959E-2</c:v>
                      </c:pt>
                      <c:pt idx="9">
                        <c:v>-0.48775346809285008</c:v>
                      </c:pt>
                      <c:pt idx="10">
                        <c:v>-0.16858794919150122</c:v>
                      </c:pt>
                      <c:pt idx="11">
                        <c:v>-0.91368921529358638</c:v>
                      </c:pt>
                      <c:pt idx="12">
                        <c:v>-0.54160008334292775</c:v>
                      </c:pt>
                      <c:pt idx="13">
                        <c:v>-0.86912382484428397</c:v>
                      </c:pt>
                      <c:pt idx="14">
                        <c:v>-0.80840647656186437</c:v>
                      </c:pt>
                      <c:pt idx="15">
                        <c:v>-0.92040207367571703</c:v>
                      </c:pt>
                      <c:pt idx="16">
                        <c:v>-1.5636545715010923</c:v>
                      </c:pt>
                      <c:pt idx="17">
                        <c:v>-1.5569243318444665</c:v>
                      </c:pt>
                      <c:pt idx="18">
                        <c:v>-0.91448219746879678</c:v>
                      </c:pt>
                      <c:pt idx="19">
                        <c:v>-0.32243491307366096</c:v>
                      </c:pt>
                      <c:pt idx="20">
                        <c:v>-0.57423758224376609</c:v>
                      </c:pt>
                      <c:pt idx="21">
                        <c:v>0.37677323347898972</c:v>
                      </c:pt>
                      <c:pt idx="22">
                        <c:v>-0.31389308685151501</c:v>
                      </c:pt>
                      <c:pt idx="23">
                        <c:v>-0.37593552264887675</c:v>
                      </c:pt>
                      <c:pt idx="24">
                        <c:v>-0.57237281535104867</c:v>
                      </c:pt>
                      <c:pt idx="25">
                        <c:v>-0.75355454008291645</c:v>
                      </c:pt>
                      <c:pt idx="26">
                        <c:v>-0.38375716007995098</c:v>
                      </c:pt>
                      <c:pt idx="27">
                        <c:v>-4.3258726479650386E-2</c:v>
                      </c:pt>
                      <c:pt idx="28">
                        <c:v>-0.79779368678360285</c:v>
                      </c:pt>
                      <c:pt idx="29">
                        <c:v>-0.59110347514094974</c:v>
                      </c:pt>
                      <c:pt idx="30">
                        <c:v>-4.9318509735519822E-2</c:v>
                      </c:pt>
                      <c:pt idx="31">
                        <c:v>-0.44971185244484313</c:v>
                      </c:pt>
                      <c:pt idx="32">
                        <c:v>-0.45519825353625254</c:v>
                      </c:pt>
                      <c:pt idx="33">
                        <c:v>-0.14362148008852549</c:v>
                      </c:pt>
                      <c:pt idx="34">
                        <c:v>-0.7727514163041902</c:v>
                      </c:pt>
                      <c:pt idx="35">
                        <c:v>-1.4071573097204964</c:v>
                      </c:pt>
                      <c:pt idx="36">
                        <c:v>-1.264759285533769</c:v>
                      </c:pt>
                      <c:pt idx="37">
                        <c:v>-1.1098931680971331</c:v>
                      </c:pt>
                      <c:pt idx="38">
                        <c:v>-1.1357403246833393</c:v>
                      </c:pt>
                      <c:pt idx="39">
                        <c:v>-0.44335920063925977</c:v>
                      </c:pt>
                      <c:pt idx="40">
                        <c:v>-0.48197476525061744</c:v>
                      </c:pt>
                      <c:pt idx="41">
                        <c:v>-0.70193537672987794</c:v>
                      </c:pt>
                      <c:pt idx="42">
                        <c:v>0.35505147474851179</c:v>
                      </c:pt>
                      <c:pt idx="43">
                        <c:v>1.4692327719206726</c:v>
                      </c:pt>
                      <c:pt idx="44">
                        <c:v>0.96411681951487027</c:v>
                      </c:pt>
                      <c:pt idx="45">
                        <c:v>0.36837977035693303</c:v>
                      </c:pt>
                      <c:pt idx="46">
                        <c:v>1.3456445380023268</c:v>
                      </c:pt>
                      <c:pt idx="47">
                        <c:v>1.6358959392454488</c:v>
                      </c:pt>
                      <c:pt idx="48">
                        <c:v>1.520172961201173</c:v>
                      </c:pt>
                      <c:pt idx="49">
                        <c:v>0.78736925673531721</c:v>
                      </c:pt>
                      <c:pt idx="50">
                        <c:v>0.46554147288387576</c:v>
                      </c:pt>
                      <c:pt idx="51">
                        <c:v>0.71847102240114435</c:v>
                      </c:pt>
                      <c:pt idx="52">
                        <c:v>1.2945066683724253</c:v>
                      </c:pt>
                      <c:pt idx="53">
                        <c:v>1.46720326865343</c:v>
                      </c:pt>
                      <c:pt idx="54">
                        <c:v>2.3298816315309918</c:v>
                      </c:pt>
                      <c:pt idx="55">
                        <c:v>2.7224210980369277</c:v>
                      </c:pt>
                      <c:pt idx="56">
                        <c:v>1.8614902205407415</c:v>
                      </c:pt>
                      <c:pt idx="57">
                        <c:v>1.4763169024684171</c:v>
                      </c:pt>
                      <c:pt idx="58">
                        <c:v>1.230929955639158</c:v>
                      </c:pt>
                      <c:pt idx="59">
                        <c:v>1.6738550234321341</c:v>
                      </c:pt>
                      <c:pt idx="60">
                        <c:v>1.7432752682600494</c:v>
                      </c:pt>
                      <c:pt idx="61">
                        <c:v>1.9623236518092204</c:v>
                      </c:pt>
                      <c:pt idx="62">
                        <c:v>2.438391422372765</c:v>
                      </c:pt>
                      <c:pt idx="63">
                        <c:v>2.2804017196011577</c:v>
                      </c:pt>
                      <c:pt idx="64">
                        <c:v>2.4156638398145236</c:v>
                      </c:pt>
                      <c:pt idx="65">
                        <c:v>1.3563713670645019</c:v>
                      </c:pt>
                      <c:pt idx="66">
                        <c:v>0.49611077166154605</c:v>
                      </c:pt>
                      <c:pt idx="67">
                        <c:v>8.8767506433235263E-2</c:v>
                      </c:pt>
                      <c:pt idx="68">
                        <c:v>-0.29953143907258101</c:v>
                      </c:pt>
                      <c:pt idx="69">
                        <c:v>-0.63883580428987063</c:v>
                      </c:pt>
                      <c:pt idx="70">
                        <c:v>-1.4533912716589916</c:v>
                      </c:pt>
                      <c:pt idx="71">
                        <c:v>-1.5779731885605808</c:v>
                      </c:pt>
                      <c:pt idx="72">
                        <c:v>-1.5955661546210689</c:v>
                      </c:pt>
                      <c:pt idx="73">
                        <c:v>-1.0713700731766771</c:v>
                      </c:pt>
                      <c:pt idx="74">
                        <c:v>-1.3126775398841366</c:v>
                      </c:pt>
                      <c:pt idx="75">
                        <c:v>-0.23561472367177028</c:v>
                      </c:pt>
                      <c:pt idx="76">
                        <c:v>-0.15036489764098276</c:v>
                      </c:pt>
                      <c:pt idx="77">
                        <c:v>0.12930388518708313</c:v>
                      </c:pt>
                      <c:pt idx="78">
                        <c:v>0.12935659968765692</c:v>
                      </c:pt>
                      <c:pt idx="79">
                        <c:v>0.90138181164924447</c:v>
                      </c:pt>
                      <c:pt idx="80">
                        <c:v>1.6142546916866749</c:v>
                      </c:pt>
                      <c:pt idx="81">
                        <c:v>1.4175626606140201</c:v>
                      </c:pt>
                      <c:pt idx="82">
                        <c:v>1.6362548133223542</c:v>
                      </c:pt>
                      <c:pt idx="83">
                        <c:v>1.3701823499386512</c:v>
                      </c:pt>
                      <c:pt idx="84">
                        <c:v>1.5817184252174148</c:v>
                      </c:pt>
                      <c:pt idx="85">
                        <c:v>1.5000465127637503</c:v>
                      </c:pt>
                      <c:pt idx="86">
                        <c:v>1.606786510929018</c:v>
                      </c:pt>
                      <c:pt idx="87">
                        <c:v>1.9264666847676573</c:v>
                      </c:pt>
                      <c:pt idx="88">
                        <c:v>2.0366811339749411</c:v>
                      </c:pt>
                      <c:pt idx="89">
                        <c:v>1.5938682990407764</c:v>
                      </c:pt>
                      <c:pt idx="90">
                        <c:v>1.0791558655687545</c:v>
                      </c:pt>
                      <c:pt idx="91">
                        <c:v>0.83284807506476177</c:v>
                      </c:pt>
                      <c:pt idx="92">
                        <c:v>0.92748933375871223</c:v>
                      </c:pt>
                      <c:pt idx="93">
                        <c:v>1.3000541769052265</c:v>
                      </c:pt>
                      <c:pt idx="94">
                        <c:v>1.0167960685612429</c:v>
                      </c:pt>
                      <c:pt idx="95">
                        <c:v>1.0032445361340256</c:v>
                      </c:pt>
                      <c:pt idx="96">
                        <c:v>1.0431956150752988</c:v>
                      </c:pt>
                      <c:pt idx="97">
                        <c:v>1.4230003229228387</c:v>
                      </c:pt>
                      <c:pt idx="98">
                        <c:v>1.0405874222864668</c:v>
                      </c:pt>
                      <c:pt idx="99">
                        <c:v>1.4032583724050911</c:v>
                      </c:pt>
                      <c:pt idx="100">
                        <c:v>1.1760745727975559</c:v>
                      </c:pt>
                      <c:pt idx="101">
                        <c:v>1.4513701398550116</c:v>
                      </c:pt>
                      <c:pt idx="102">
                        <c:v>1.5775653813281423</c:v>
                      </c:pt>
                      <c:pt idx="103">
                        <c:v>1.1755167579871753</c:v>
                      </c:pt>
                      <c:pt idx="104">
                        <c:v>0.90001871944159373</c:v>
                      </c:pt>
                      <c:pt idx="105">
                        <c:v>-0.63044234116781395</c:v>
                      </c:pt>
                      <c:pt idx="106">
                        <c:v>-3.857808917990993E-2</c:v>
                      </c:pt>
                      <c:pt idx="107">
                        <c:v>0.66793929248497141</c:v>
                      </c:pt>
                      <c:pt idx="108">
                        <c:v>0.47390007292506214</c:v>
                      </c:pt>
                      <c:pt idx="109">
                        <c:v>-0.12755424762550904</c:v>
                      </c:pt>
                      <c:pt idx="110">
                        <c:v>-0.2864416917195125</c:v>
                      </c:pt>
                      <c:pt idx="111">
                        <c:v>0.18756847015089348</c:v>
                      </c:pt>
                      <c:pt idx="112">
                        <c:v>0.27599064642854754</c:v>
                      </c:pt>
                      <c:pt idx="113">
                        <c:v>1.1426241282858547</c:v>
                      </c:pt>
                      <c:pt idx="114">
                        <c:v>1.5023337563078574</c:v>
                      </c:pt>
                      <c:pt idx="115">
                        <c:v>1.3223747649539239</c:v>
                      </c:pt>
                      <c:pt idx="116">
                        <c:v>1.2662935770031738</c:v>
                      </c:pt>
                      <c:pt idx="117">
                        <c:v>0.61179020089657721</c:v>
                      </c:pt>
                      <c:pt idx="118">
                        <c:v>1.0473866238580878</c:v>
                      </c:pt>
                      <c:pt idx="119">
                        <c:v>1.0791627045073964</c:v>
                      </c:pt>
                      <c:pt idx="120">
                        <c:v>1.1047410790915406</c:v>
                      </c:pt>
                      <c:pt idx="121">
                        <c:v>0.26730747530916338</c:v>
                      </c:pt>
                      <c:pt idx="122">
                        <c:v>-0.15373878031891458</c:v>
                      </c:pt>
                      <c:pt idx="123">
                        <c:v>-0.12789536524418313</c:v>
                      </c:pt>
                      <c:pt idx="124">
                        <c:v>0.14176760477702871</c:v>
                      </c:pt>
                      <c:pt idx="125">
                        <c:v>0.47763271875228586</c:v>
                      </c:pt>
                      <c:pt idx="126">
                        <c:v>0.43028309976879675</c:v>
                      </c:pt>
                      <c:pt idx="127">
                        <c:v>0.25520658099555038</c:v>
                      </c:pt>
                      <c:pt idx="128">
                        <c:v>0.11252777568419657</c:v>
                      </c:pt>
                      <c:pt idx="129">
                        <c:v>0.27605167601430936</c:v>
                      </c:pt>
                      <c:pt idx="130">
                        <c:v>0.55029010028435654</c:v>
                      </c:pt>
                      <c:pt idx="131">
                        <c:v>0.40855221720928797</c:v>
                      </c:pt>
                      <c:pt idx="132">
                        <c:v>0.63545691596769693</c:v>
                      </c:pt>
                      <c:pt idx="133">
                        <c:v>0.31546134395973319</c:v>
                      </c:pt>
                      <c:pt idx="134">
                        <c:v>8.5126460202161691E-2</c:v>
                      </c:pt>
                      <c:pt idx="135">
                        <c:v>-0.1663665646826071</c:v>
                      </c:pt>
                      <c:pt idx="136">
                        <c:v>-0.20563320890925521</c:v>
                      </c:pt>
                      <c:pt idx="137">
                        <c:v>-0.39318936516072095</c:v>
                      </c:pt>
                      <c:pt idx="138">
                        <c:v>2.5913115284765125E-2</c:v>
                      </c:pt>
                      <c:pt idx="139">
                        <c:v>-9.7252635724646361E-2</c:v>
                      </c:pt>
                      <c:pt idx="140">
                        <c:v>-0.61086506799992413</c:v>
                      </c:pt>
                      <c:pt idx="141">
                        <c:v>-0.60526195180164388</c:v>
                      </c:pt>
                      <c:pt idx="142">
                        <c:v>-5.3873366828332436E-2</c:v>
                      </c:pt>
                      <c:pt idx="143">
                        <c:v>0.8134491152005987</c:v>
                      </c:pt>
                      <c:pt idx="144">
                        <c:v>0.65084328197175734</c:v>
                      </c:pt>
                      <c:pt idx="145">
                        <c:v>0.25767670157904943</c:v>
                      </c:pt>
                      <c:pt idx="146">
                        <c:v>1.43515741218428E-2</c:v>
                      </c:pt>
                      <c:pt idx="147">
                        <c:v>-0.21253200400871589</c:v>
                      </c:pt>
                      <c:pt idx="148">
                        <c:v>0.24440875427524897</c:v>
                      </c:pt>
                      <c:pt idx="149">
                        <c:v>0.25596891557442958</c:v>
                      </c:pt>
                      <c:pt idx="150">
                        <c:v>-0.1809738535210185</c:v>
                      </c:pt>
                      <c:pt idx="151">
                        <c:v>-0.11683370332021285</c:v>
                      </c:pt>
                      <c:pt idx="152">
                        <c:v>-0.47351199641433156</c:v>
                      </c:pt>
                      <c:pt idx="153">
                        <c:v>-0.8990331610736283</c:v>
                      </c:pt>
                      <c:pt idx="154">
                        <c:v>-1.1245428022179078</c:v>
                      </c:pt>
                      <c:pt idx="155">
                        <c:v>-1.2236884028181838</c:v>
                      </c:pt>
                      <c:pt idx="156">
                        <c:v>-1.164747906507376</c:v>
                      </c:pt>
                      <c:pt idx="157">
                        <c:v>-0.83060072992382816</c:v>
                      </c:pt>
                      <c:pt idx="158">
                        <c:v>-1.4276867297646547</c:v>
                      </c:pt>
                      <c:pt idx="159">
                        <c:v>-1.0204271922156194</c:v>
                      </c:pt>
                      <c:pt idx="160">
                        <c:v>-1.0267624048950172</c:v>
                      </c:pt>
                      <c:pt idx="161">
                        <c:v>-0.16360899758365552</c:v>
                      </c:pt>
                      <c:pt idx="162">
                        <c:v>2.5913115284765125E-2</c:v>
                      </c:pt>
                      <c:pt idx="163">
                        <c:v>-0.11683370332021285</c:v>
                      </c:pt>
                      <c:pt idx="164">
                        <c:v>0.16746900431843359</c:v>
                      </c:pt>
                      <c:pt idx="165">
                        <c:v>-0.6640161936560407</c:v>
                      </c:pt>
                      <c:pt idx="166">
                        <c:v>-0.34448364214836003</c:v>
                      </c:pt>
                      <c:pt idx="167">
                        <c:v>0.26936890852477485</c:v>
                      </c:pt>
                      <c:pt idx="168">
                        <c:v>-0.21848639725765825</c:v>
                      </c:pt>
                      <c:pt idx="169">
                        <c:v>-0.70540067143234664</c:v>
                      </c:pt>
                      <c:pt idx="170">
                        <c:v>-0.7818658942817448</c:v>
                      </c:pt>
                      <c:pt idx="171">
                        <c:v>-1.035815671990989</c:v>
                      </c:pt>
                      <c:pt idx="172">
                        <c:v>-1.1294035543932375</c:v>
                      </c:pt>
                      <c:pt idx="173">
                        <c:v>-1.0740139034927081</c:v>
                      </c:pt>
                      <c:pt idx="174">
                        <c:v>-0.86746243183111871</c:v>
                      </c:pt>
                      <c:pt idx="175">
                        <c:v>-1.0958870830985372</c:v>
                      </c:pt>
                      <c:pt idx="176">
                        <c:v>-0.40941389634105502</c:v>
                      </c:pt>
                      <c:pt idx="177">
                        <c:v>-0.23594957443114917</c:v>
                      </c:pt>
                      <c:pt idx="178">
                        <c:v>-0.68862738923786637</c:v>
                      </c:pt>
                      <c:pt idx="179">
                        <c:v>-0.29369084024439174</c:v>
                      </c:pt>
                      <c:pt idx="180">
                        <c:v>-1.0770456202842142E-2</c:v>
                      </c:pt>
                      <c:pt idx="181">
                        <c:v>0.48881527110178447</c:v>
                      </c:pt>
                      <c:pt idx="182">
                        <c:v>0.96981253620614793</c:v>
                      </c:pt>
                      <c:pt idx="183">
                        <c:v>0.77233070161493789</c:v>
                      </c:pt>
                      <c:pt idx="184">
                        <c:v>0.90762848949451835</c:v>
                      </c:pt>
                      <c:pt idx="185">
                        <c:v>0.95262658270483502</c:v>
                      </c:pt>
                      <c:pt idx="186">
                        <c:v>0.6653819279571872</c:v>
                      </c:pt>
                      <c:pt idx="187">
                        <c:v>0.42164565555786554</c:v>
                      </c:pt>
                      <c:pt idx="188">
                        <c:v>0.90001871944159373</c:v>
                      </c:pt>
                      <c:pt idx="189">
                        <c:v>1.5938253861772109</c:v>
                      </c:pt>
                      <c:pt idx="190">
                        <c:v>1.3150539827054817</c:v>
                      </c:pt>
                      <c:pt idx="191">
                        <c:v>1.5156921726542785</c:v>
                      </c:pt>
                      <c:pt idx="192">
                        <c:v>1.1970592751159035</c:v>
                      </c:pt>
                      <c:pt idx="193">
                        <c:v>1.5193080602239784</c:v>
                      </c:pt>
                      <c:pt idx="194">
                        <c:v>1.3944618526880612</c:v>
                      </c:pt>
                      <c:pt idx="195">
                        <c:v>1.1339599763361232</c:v>
                      </c:pt>
                      <c:pt idx="196">
                        <c:v>1.326088560525724</c:v>
                      </c:pt>
                      <c:pt idx="197">
                        <c:v>1.4276204466573843</c:v>
                      </c:pt>
                      <c:pt idx="198">
                        <c:v>1.2296191156093244</c:v>
                      </c:pt>
                      <c:pt idx="199">
                        <c:v>1.5867191774940714</c:v>
                      </c:pt>
                      <c:pt idx="200">
                        <c:v>2.3101769210536771</c:v>
                      </c:pt>
                      <c:pt idx="201">
                        <c:v>2.559073645213731</c:v>
                      </c:pt>
                      <c:pt idx="202">
                        <c:v>1.8656839780486918</c:v>
                      </c:pt>
                      <c:pt idx="203">
                        <c:v>1.2689581254408233</c:v>
                      </c:pt>
                      <c:pt idx="204">
                        <c:v>0.61237736696160616</c:v>
                      </c:pt>
                      <c:pt idx="205">
                        <c:v>0.24804592784893545</c:v>
                      </c:pt>
                      <c:pt idx="206">
                        <c:v>0.60709124504451351</c:v>
                      </c:pt>
                      <c:pt idx="207">
                        <c:v>0.74155374206419877</c:v>
                      </c:pt>
                      <c:pt idx="208">
                        <c:v>0.81288281303462273</c:v>
                      </c:pt>
                      <c:pt idx="209">
                        <c:v>0.62013087793805066</c:v>
                      </c:pt>
                      <c:pt idx="210">
                        <c:v>0.23280008409054873</c:v>
                      </c:pt>
                      <c:pt idx="211">
                        <c:v>0.19646337820885093</c:v>
                      </c:pt>
                      <c:pt idx="212">
                        <c:v>-0.15302149604794898</c:v>
                      </c:pt>
                      <c:pt idx="213">
                        <c:v>-1.1004762760029889</c:v>
                      </c:pt>
                      <c:pt idx="214">
                        <c:v>-0.93335183161262647</c:v>
                      </c:pt>
                      <c:pt idx="215">
                        <c:v>-1.8942988901162923</c:v>
                      </c:pt>
                      <c:pt idx="216">
                        <c:v>-1.9494525727144592</c:v>
                      </c:pt>
                      <c:pt idx="217">
                        <c:v>-1.9092473876965919</c:v>
                      </c:pt>
                      <c:pt idx="218">
                        <c:v>-1.4542273120447744</c:v>
                      </c:pt>
                      <c:pt idx="219">
                        <c:v>-1.6436606231180879</c:v>
                      </c:pt>
                      <c:pt idx="220">
                        <c:v>-1.50838626023282</c:v>
                      </c:pt>
                      <c:pt idx="221">
                        <c:v>-0.98693169510140744</c:v>
                      </c:pt>
                      <c:pt idx="222">
                        <c:v>-1.1401770725296516</c:v>
                      </c:pt>
                      <c:pt idx="223">
                        <c:v>-1.0371438803118378</c:v>
                      </c:pt>
                      <c:pt idx="224">
                        <c:v>-0.48266886785337104</c:v>
                      </c:pt>
                      <c:pt idx="225">
                        <c:v>0.14175626606140221</c:v>
                      </c:pt>
                      <c:pt idx="226">
                        <c:v>0.76442398736227157</c:v>
                      </c:pt>
                      <c:pt idx="227">
                        <c:v>-8.4915877217622102E-2</c:v>
                      </c:pt>
                      <c:pt idx="228">
                        <c:v>8.1547739821520582E-2</c:v>
                      </c:pt>
                      <c:pt idx="229">
                        <c:v>0.45992294991144256</c:v>
                      </c:pt>
                      <c:pt idx="230">
                        <c:v>0.83710962480554996</c:v>
                      </c:pt>
                      <c:pt idx="231">
                        <c:v>1.3493986931912976</c:v>
                      </c:pt>
                      <c:pt idx="232">
                        <c:v>1.7840259967485528</c:v>
                      </c:pt>
                      <c:pt idx="233">
                        <c:v>1.4355370110565935</c:v>
                      </c:pt>
                      <c:pt idx="234">
                        <c:v>0.76882541236007906</c:v>
                      </c:pt>
                      <c:pt idx="235">
                        <c:v>0.57829419632239742</c:v>
                      </c:pt>
                      <c:pt idx="236">
                        <c:v>1.4585878772230034</c:v>
                      </c:pt>
                      <c:pt idx="237">
                        <c:v>1.5266776812007572</c:v>
                      </c:pt>
                      <c:pt idx="238">
                        <c:v>0.78736690383490526</c:v>
                      </c:pt>
                      <c:pt idx="239">
                        <c:v>0.32630753480480296</c:v>
                      </c:pt>
                      <c:pt idx="240">
                        <c:v>0.35850232789460873</c:v>
                      </c:pt>
                      <c:pt idx="241">
                        <c:v>0.74884616181486141</c:v>
                      </c:pt>
                      <c:pt idx="242">
                        <c:v>0.85480334632562971</c:v>
                      </c:pt>
                      <c:pt idx="243">
                        <c:v>1.410952612292776</c:v>
                      </c:pt>
                      <c:pt idx="244">
                        <c:v>1.2471338301424777</c:v>
                      </c:pt>
                      <c:pt idx="245">
                        <c:v>0.38263394596177602</c:v>
                      </c:pt>
                      <c:pt idx="246">
                        <c:v>-6.8126415990591063E-2</c:v>
                      </c:pt>
                      <c:pt idx="247">
                        <c:v>-0.24411064269139501</c:v>
                      </c:pt>
                      <c:pt idx="248">
                        <c:v>-0.55592383936568712</c:v>
                      </c:pt>
                      <c:pt idx="249">
                        <c:v>-0.76473775112072107</c:v>
                      </c:pt>
                      <c:pt idx="250">
                        <c:v>-0.94099947043683774</c:v>
                      </c:pt>
                      <c:pt idx="251">
                        <c:v>-0.35062946652441979</c:v>
                      </c:pt>
                      <c:pt idx="252">
                        <c:v>0.17386593584588328</c:v>
                      </c:pt>
                      <c:pt idx="253">
                        <c:v>-0.12755424762550904</c:v>
                      </c:pt>
                      <c:pt idx="254">
                        <c:v>-0.33952285627975171</c:v>
                      </c:pt>
                      <c:pt idx="255">
                        <c:v>-0.44335920063925977</c:v>
                      </c:pt>
                      <c:pt idx="256">
                        <c:v>-0.18984226283260594</c:v>
                      </c:pt>
                      <c:pt idx="257">
                        <c:v>0.22430265797759297</c:v>
                      </c:pt>
                      <c:pt idx="258">
                        <c:v>0.45849495915140359</c:v>
                      </c:pt>
                      <c:pt idx="259">
                        <c:v>0.61745633151353041</c:v>
                      </c:pt>
                      <c:pt idx="260">
                        <c:v>0.83592061936831719</c:v>
                      </c:pt>
                      <c:pt idx="261">
                        <c:v>0.56982288528629377</c:v>
                      </c:pt>
                      <c:pt idx="262">
                        <c:v>0.35145149085486393</c:v>
                      </c:pt>
                      <c:pt idx="263">
                        <c:v>0.49079689961377293</c:v>
                      </c:pt>
                      <c:pt idx="264">
                        <c:v>8.1547739821520582E-2</c:v>
                      </c:pt>
                      <c:pt idx="265">
                        <c:v>-0.58020061294086522</c:v>
                      </c:pt>
                      <c:pt idx="266">
                        <c:v>-0.25105424867935305</c:v>
                      </c:pt>
                      <c:pt idx="267">
                        <c:v>-0.1971435242333463</c:v>
                      </c:pt>
                      <c:pt idx="268">
                        <c:v>-0.56882496867218846</c:v>
                      </c:pt>
                      <c:pt idx="269">
                        <c:v>-0.14777586878523721</c:v>
                      </c:pt>
                      <c:pt idx="270">
                        <c:v>5.4124974667371983E-2</c:v>
                      </c:pt>
                      <c:pt idx="271">
                        <c:v>0.11813910782658499</c:v>
                      </c:pt>
                      <c:pt idx="272">
                        <c:v>2.645318415722546E-3</c:v>
                      </c:pt>
                      <c:pt idx="273">
                        <c:v>-0.59686848867958719</c:v>
                      </c:pt>
                      <c:pt idx="274">
                        <c:v>-0.52037933510521883</c:v>
                      </c:pt>
                      <c:pt idx="275">
                        <c:v>-0.793485448702416</c:v>
                      </c:pt>
                      <c:pt idx="276">
                        <c:v>-1.2416797365276784</c:v>
                      </c:pt>
                      <c:pt idx="277">
                        <c:v>-1.7647857817448824</c:v>
                      </c:pt>
                      <c:pt idx="278">
                        <c:v>-0.97649683100262175</c:v>
                      </c:pt>
                      <c:pt idx="279">
                        <c:v>-0.76651727592202112</c:v>
                      </c:pt>
                      <c:pt idx="280">
                        <c:v>-0.86885294412852454</c:v>
                      </c:pt>
                      <c:pt idx="281">
                        <c:v>-1.6677562334333946</c:v>
                      </c:pt>
                      <c:pt idx="282">
                        <c:v>-1.7702419320745382</c:v>
                      </c:pt>
                      <c:pt idx="283">
                        <c:v>-1.7812244489433642</c:v>
                      </c:pt>
                      <c:pt idx="284">
                        <c:v>-1.9752389124168099</c:v>
                      </c:pt>
                      <c:pt idx="285">
                        <c:v>-1.1676239809794426</c:v>
                      </c:pt>
                      <c:pt idx="286">
                        <c:v>-1.0710093304484289</c:v>
                      </c:pt>
                      <c:pt idx="287">
                        <c:v>-1.1034846362270134</c:v>
                      </c:pt>
                      <c:pt idx="288">
                        <c:v>-1.0031910634647414</c:v>
                      </c:pt>
                      <c:pt idx="289">
                        <c:v>-1.4758625698414636</c:v>
                      </c:pt>
                      <c:pt idx="290">
                        <c:v>-0.94995624872250217</c:v>
                      </c:pt>
                      <c:pt idx="291">
                        <c:v>-1.489775825364392</c:v>
                      </c:pt>
                      <c:pt idx="292">
                        <c:v>-0.91622578235847241</c:v>
                      </c:pt>
                      <c:pt idx="293">
                        <c:v>-1.0423476458958716</c:v>
                      </c:pt>
                      <c:pt idx="294">
                        <c:v>-1.2248126506774721</c:v>
                      </c:pt>
                      <c:pt idx="295">
                        <c:v>-0.98819121132292154</c:v>
                      </c:pt>
                      <c:pt idx="296">
                        <c:v>-0.70243378239031906</c:v>
                      </c:pt>
                      <c:pt idx="297">
                        <c:v>-0.49614693121490677</c:v>
                      </c:pt>
                      <c:pt idx="298">
                        <c:v>-0.91805655396420394</c:v>
                      </c:pt>
                      <c:pt idx="299">
                        <c:v>-0.29369084024439174</c:v>
                      </c:pt>
                      <c:pt idx="300">
                        <c:v>-1.846363920487237E-2</c:v>
                      </c:pt>
                      <c:pt idx="301">
                        <c:v>-0.25275430611699051</c:v>
                      </c:pt>
                      <c:pt idx="302">
                        <c:v>-0.62262240060102725</c:v>
                      </c:pt>
                      <c:pt idx="303">
                        <c:v>-0.83576543491118427</c:v>
                      </c:pt>
                      <c:pt idx="304">
                        <c:v>-0.92412125539679701</c:v>
                      </c:pt>
                      <c:pt idx="305">
                        <c:v>-0.73360163432671455</c:v>
                      </c:pt>
                      <c:pt idx="306">
                        <c:v>-0.68878732240794194</c:v>
                      </c:pt>
                      <c:pt idx="307">
                        <c:v>-0.19515797370247881</c:v>
                      </c:pt>
                      <c:pt idx="308">
                        <c:v>-0.61086506799992413</c:v>
                      </c:pt>
                      <c:pt idx="309">
                        <c:v>-0.61365541492370057</c:v>
                      </c:pt>
                      <c:pt idx="310">
                        <c:v>-0.32918836449993749</c:v>
                      </c:pt>
                      <c:pt idx="311">
                        <c:v>-0.39491506474221943</c:v>
                      </c:pt>
                      <c:pt idx="312">
                        <c:v>-1.0770456202842142E-2</c:v>
                      </c:pt>
                      <c:pt idx="313">
                        <c:v>0.39250753380064485</c:v>
                      </c:pt>
                      <c:pt idx="314">
                        <c:v>0.48323519440395551</c:v>
                      </c:pt>
                      <c:pt idx="315">
                        <c:v>0.11832031116173032</c:v>
                      </c:pt>
                      <c:pt idx="316">
                        <c:v>-0.38722908879072182</c:v>
                      </c:pt>
                      <c:pt idx="317">
                        <c:v>-0.55152065314490406</c:v>
                      </c:pt>
                      <c:pt idx="318">
                        <c:v>-0.67938336928040632</c:v>
                      </c:pt>
                      <c:pt idx="319">
                        <c:v>-0.65531306219829122</c:v>
                      </c:pt>
                      <c:pt idx="320">
                        <c:v>0.19493961863555209</c:v>
                      </c:pt>
                      <c:pt idx="321">
                        <c:v>0.93913526265678848</c:v>
                      </c:pt>
                      <c:pt idx="322">
                        <c:v>1.2232823168149467</c:v>
                      </c:pt>
                      <c:pt idx="323">
                        <c:v>1.2816111535030519</c:v>
                      </c:pt>
                      <c:pt idx="324">
                        <c:v>1.1355138110996617</c:v>
                      </c:pt>
                      <c:pt idx="325">
                        <c:v>1.1629694322097617</c:v>
                      </c:pt>
                      <c:pt idx="326">
                        <c:v>1.6156333716890579</c:v>
                      </c:pt>
                      <c:pt idx="327">
                        <c:v>1.4648122915065696</c:v>
                      </c:pt>
                      <c:pt idx="328">
                        <c:v>0.92341943557116757</c:v>
                      </c:pt>
                      <c:pt idx="329">
                        <c:v>0.1847198359815472</c:v>
                      </c:pt>
                      <c:pt idx="330">
                        <c:v>-1.3094482288252927</c:v>
                      </c:pt>
                      <c:pt idx="331">
                        <c:v>-1.1154681506941038</c:v>
                      </c:pt>
                      <c:pt idx="332">
                        <c:v>-0.9771399255615042</c:v>
                      </c:pt>
                      <c:pt idx="333">
                        <c:v>-1.0836893497588755</c:v>
                      </c:pt>
                      <c:pt idx="334">
                        <c:v>-0.6809797504136551</c:v>
                      </c:pt>
                      <c:pt idx="335">
                        <c:v>-0.30634386830662019</c:v>
                      </c:pt>
                      <c:pt idx="336">
                        <c:v>0.32772959588648781</c:v>
                      </c:pt>
                      <c:pt idx="337">
                        <c:v>0.28656902276939128</c:v>
                      </c:pt>
                      <c:pt idx="338">
                        <c:v>-2.1035868918316648E-2</c:v>
                      </c:pt>
                      <c:pt idx="339">
                        <c:v>-5.8647206255019971E-2</c:v>
                      </c:pt>
                      <c:pt idx="340">
                        <c:v>7.5445631255099278E-3</c:v>
                      </c:pt>
                      <c:pt idx="341">
                        <c:v>-1.2165120626784729</c:v>
                      </c:pt>
                      <c:pt idx="342">
                        <c:v>-0.95209800997893923</c:v>
                      </c:pt>
                      <c:pt idx="343">
                        <c:v>-0.85112373815395614</c:v>
                      </c:pt>
                      <c:pt idx="344">
                        <c:v>-1.1785910972203733</c:v>
                      </c:pt>
                      <c:pt idx="345">
                        <c:v>-1.1592305178573858</c:v>
                      </c:pt>
                      <c:pt idx="346">
                        <c:v>-0.9257041927884152</c:v>
                      </c:pt>
                      <c:pt idx="347">
                        <c:v>-1.0718520660714421</c:v>
                      </c:pt>
                      <c:pt idx="348">
                        <c:v>-0.54160008334292775</c:v>
                      </c:pt>
                      <c:pt idx="349">
                        <c:v>-0.16607734254596487</c:v>
                      </c:pt>
                      <c:pt idx="350">
                        <c:v>-0.72878472972150565</c:v>
                      </c:pt>
                      <c:pt idx="351">
                        <c:v>-1.2127831894077392</c:v>
                      </c:pt>
                      <c:pt idx="352">
                        <c:v>-1.1215080813549128</c:v>
                      </c:pt>
                      <c:pt idx="353">
                        <c:v>-0.17944212638207382</c:v>
                      </c:pt>
                      <c:pt idx="354">
                        <c:v>-0.12455013475580477</c:v>
                      </c:pt>
                      <c:pt idx="355">
                        <c:v>7.8976972635452017E-2</c:v>
                      </c:pt>
                      <c:pt idx="356">
                        <c:v>0.21325336151363108</c:v>
                      </c:pt>
                      <c:pt idx="357">
                        <c:v>0.29283860225842279</c:v>
                      </c:pt>
                      <c:pt idx="358">
                        <c:v>-0.20682614331255747</c:v>
                      </c:pt>
                      <c:pt idx="359">
                        <c:v>-0.58471048567564632</c:v>
                      </c:pt>
                      <c:pt idx="360">
                        <c:v>-0.23387276326171871</c:v>
                      </c:pt>
                      <c:pt idx="361">
                        <c:v>-0.32016972222778822</c:v>
                      </c:pt>
                      <c:pt idx="362">
                        <c:v>-2.1035868918316648E-2</c:v>
                      </c:pt>
                      <c:pt idx="363">
                        <c:v>-1.2481766928911201E-2</c:v>
                      </c:pt>
                      <c:pt idx="364">
                        <c:v>-0.6872570642470579</c:v>
                      </c:pt>
                      <c:pt idx="365">
                        <c:v>-1.7469218774254862</c:v>
                      </c:pt>
                      <c:pt idx="366">
                        <c:v>-1.3094482288252927</c:v>
                      </c:pt>
                      <c:pt idx="367">
                        <c:v>-1.0665154817051874</c:v>
                      </c:pt>
                      <c:pt idx="368">
                        <c:v>-0.85810059685399065</c:v>
                      </c:pt>
                      <c:pt idx="369">
                        <c:v>-0.85706584546334474</c:v>
                      </c:pt>
                      <c:pt idx="370">
                        <c:v>-0.39036947509362752</c:v>
                      </c:pt>
                      <c:pt idx="371">
                        <c:v>0.28834845061811754</c:v>
                      </c:pt>
                      <c:pt idx="372">
                        <c:v>0.85855922302657339</c:v>
                      </c:pt>
                      <c:pt idx="373">
                        <c:v>1.0955540160989641</c:v>
                      </c:pt>
                      <c:pt idx="374">
                        <c:v>1.0140468400063471</c:v>
                      </c:pt>
                      <c:pt idx="375">
                        <c:v>0.93390973925631859</c:v>
                      </c:pt>
                      <c:pt idx="376">
                        <c:v>1.1918655188742051</c:v>
                      </c:pt>
                      <c:pt idx="377">
                        <c:v>0.86554437431353437</c:v>
                      </c:pt>
                      <c:pt idx="378">
                        <c:v>0.19518427158040627</c:v>
                      </c:pt>
                      <c:pt idx="379">
                        <c:v>-0.46929292004040962</c:v>
                      </c:pt>
                      <c:pt idx="380">
                        <c:v>-0.62002193943896355</c:v>
                      </c:pt>
                      <c:pt idx="381">
                        <c:v>0.25926474977019598</c:v>
                      </c:pt>
                      <c:pt idx="382">
                        <c:v>0.49675662851487773</c:v>
                      </c:pt>
                      <c:pt idx="383">
                        <c:v>-8.4915877217622102E-2</c:v>
                      </c:pt>
                      <c:pt idx="384">
                        <c:v>-0.92625923344443906</c:v>
                      </c:pt>
                      <c:pt idx="385">
                        <c:v>-0.96543156214542358</c:v>
                      </c:pt>
                      <c:pt idx="386">
                        <c:v>-0.65800984364118675</c:v>
                      </c:pt>
                      <c:pt idx="387">
                        <c:v>-0.43566496075157496</c:v>
                      </c:pt>
                      <c:pt idx="388">
                        <c:v>-0.66357064513208408</c:v>
                      </c:pt>
                      <c:pt idx="389">
                        <c:v>-0.70985194112908712</c:v>
                      </c:pt>
                      <c:pt idx="390">
                        <c:v>7.1052090296938875E-3</c:v>
                      </c:pt>
                      <c:pt idx="391">
                        <c:v>0.23562551339998392</c:v>
                      </c:pt>
                      <c:pt idx="392">
                        <c:v>-0.35447266770681801</c:v>
                      </c:pt>
                      <c:pt idx="393">
                        <c:v>-0.8906396979515715</c:v>
                      </c:pt>
                      <c:pt idx="394">
                        <c:v>-1.1627809963389639</c:v>
                      </c:pt>
                      <c:pt idx="395">
                        <c:v>-0.97695435560472865</c:v>
                      </c:pt>
                      <c:pt idx="396">
                        <c:v>-0.89548650143631814</c:v>
                      </c:pt>
                      <c:pt idx="397">
                        <c:v>-0.2046004374664207</c:v>
                      </c:pt>
                      <c:pt idx="398">
                        <c:v>-0.40145088160003073</c:v>
                      </c:pt>
                      <c:pt idx="399">
                        <c:v>-0.65879791749443406</c:v>
                      </c:pt>
                      <c:pt idx="400">
                        <c:v>-0.12667847852600886</c:v>
                      </c:pt>
                      <c:pt idx="401">
                        <c:v>0.78637873032144279</c:v>
                      </c:pt>
                      <c:pt idx="402">
                        <c:v>1.4835258500527861</c:v>
                      </c:pt>
                      <c:pt idx="403">
                        <c:v>1.2048883593805251</c:v>
                      </c:pt>
                      <c:pt idx="404">
                        <c:v>0.86339123368543569</c:v>
                      </c:pt>
                      <c:pt idx="405">
                        <c:v>0.6957248321171442</c:v>
                      </c:pt>
                      <c:pt idx="406">
                        <c:v>0.81795745913175033</c:v>
                      </c:pt>
                      <c:pt idx="407">
                        <c:v>0.62998020829828605</c:v>
                      </c:pt>
                      <c:pt idx="408">
                        <c:v>0.17386593584588328</c:v>
                      </c:pt>
                      <c:pt idx="409">
                        <c:v>-6.976960524482527E-2</c:v>
                      </c:pt>
                      <c:pt idx="410">
                        <c:v>5.8585877922042111E-2</c:v>
                      </c:pt>
                      <c:pt idx="411">
                        <c:v>0.71847102240114435</c:v>
                      </c:pt>
                      <c:pt idx="412">
                        <c:v>1.0339560581077125</c:v>
                      </c:pt>
                      <c:pt idx="413">
                        <c:v>1.6492842498352405</c:v>
                      </c:pt>
                      <c:pt idx="414">
                        <c:v>1.7280286313687121</c:v>
                      </c:pt>
                      <c:pt idx="415">
                        <c:v>0.83284807506476177</c:v>
                      </c:pt>
                      <c:pt idx="416">
                        <c:v>-0.47351199641433156</c:v>
                      </c:pt>
                      <c:pt idx="417">
                        <c:v>0.15854319230551561</c:v>
                      </c:pt>
                      <c:pt idx="418">
                        <c:v>-0.62744627864417635</c:v>
                      </c:pt>
                      <c:pt idx="419">
                        <c:v>-0.38858855071110521</c:v>
                      </c:pt>
                      <c:pt idx="420">
                        <c:v>-0.54929326634495801</c:v>
                      </c:pt>
                      <c:pt idx="421">
                        <c:v>-0.58983138667097912</c:v>
                      </c:pt>
                      <c:pt idx="422">
                        <c:v>-0.47222576768034963</c:v>
                      </c:pt>
                      <c:pt idx="423">
                        <c:v>-0.84345967479886907</c:v>
                      </c:pt>
                      <c:pt idx="424">
                        <c:v>-0.6872570642470579</c:v>
                      </c:pt>
                      <c:pt idx="425">
                        <c:v>-1.2165120626784729</c:v>
                      </c:pt>
                      <c:pt idx="426">
                        <c:v>-1.1777928850397941</c:v>
                      </c:pt>
                      <c:pt idx="427">
                        <c:v>-1.5070895026054334</c:v>
                      </c:pt>
                      <c:pt idx="428">
                        <c:v>-1.3800422688792422</c:v>
                      </c:pt>
                      <c:pt idx="429">
                        <c:v>-0.80670506673100462</c:v>
                      </c:pt>
                      <c:pt idx="430">
                        <c:v>-6.1521005652543689E-2</c:v>
                      </c:pt>
                      <c:pt idx="431">
                        <c:v>0.13651211387137599</c:v>
                      </c:pt>
                      <c:pt idx="432">
                        <c:v>0.68930919698190851</c:v>
                      </c:pt>
                      <c:pt idx="433">
                        <c:v>0.28656902276939128</c:v>
                      </c:pt>
                      <c:pt idx="434">
                        <c:v>0.14705448552244074</c:v>
                      </c:pt>
                      <c:pt idx="435">
                        <c:v>0.17987423026320867</c:v>
                      </c:pt>
                      <c:pt idx="436">
                        <c:v>-0.33196077752244935</c:v>
                      </c:pt>
                      <c:pt idx="437">
                        <c:v>0.27180204437284788</c:v>
                      </c:pt>
                      <c:pt idx="438">
                        <c:v>0.13876055281519256</c:v>
                      </c:pt>
                      <c:pt idx="439">
                        <c:v>-0.27348224408474475</c:v>
                      </c:pt>
                      <c:pt idx="440">
                        <c:v>-0.78484562534167468</c:v>
                      </c:pt>
                      <c:pt idx="441">
                        <c:v>-0.68919658302221076</c:v>
                      </c:pt>
                      <c:pt idx="442">
                        <c:v>-1.0939522469210627</c:v>
                      </c:pt>
                      <c:pt idx="443">
                        <c:v>-0.73022030839127372</c:v>
                      </c:pt>
                      <c:pt idx="444">
                        <c:v>-0.3415773252901419</c:v>
                      </c:pt>
                      <c:pt idx="445">
                        <c:v>-0.33943126968801618</c:v>
                      </c:pt>
                      <c:pt idx="446">
                        <c:v>-0.50761321072050902</c:v>
                      </c:pt>
                      <c:pt idx="447">
                        <c:v>-0.62802095794369484</c:v>
                      </c:pt>
                      <c:pt idx="448">
                        <c:v>-0.2924834123308262</c:v>
                      </c:pt>
                      <c:pt idx="449">
                        <c:v>0.23221922237680212</c:v>
                      </c:pt>
                      <c:pt idx="450">
                        <c:v>0.27041589660069121</c:v>
                      </c:pt>
                      <c:pt idx="451">
                        <c:v>0.60766579771574714</c:v>
                      </c:pt>
                      <c:pt idx="452">
                        <c:v>0.28650833302594708</c:v>
                      </c:pt>
                      <c:pt idx="453">
                        <c:v>-1.1088697391250457</c:v>
                      </c:pt>
                      <c:pt idx="454">
                        <c:v>-1.1321904410421191</c:v>
                      </c:pt>
                      <c:pt idx="455">
                        <c:v>-0.86940361707578673</c:v>
                      </c:pt>
                      <c:pt idx="456">
                        <c:v>-8.770228622314441E-2</c:v>
                      </c:pt>
                      <c:pt idx="457">
                        <c:v>5.5430453246656221E-2</c:v>
                      </c:pt>
                      <c:pt idx="458">
                        <c:v>-0.32182913475967195</c:v>
                      </c:pt>
                      <c:pt idx="459">
                        <c:v>-1.0665926315417282</c:v>
                      </c:pt>
                      <c:pt idx="460">
                        <c:v>-0.62409327994046082</c:v>
                      </c:pt>
                      <c:pt idx="461">
                        <c:v>-1.0027648238998257</c:v>
                      </c:pt>
                      <c:pt idx="462">
                        <c:v>-1.0837533537644379</c:v>
                      </c:pt>
                      <c:pt idx="463">
                        <c:v>-1.732271779954448</c:v>
                      </c:pt>
                      <c:pt idx="464">
                        <c:v>-1.6364346691723484</c:v>
                      </c:pt>
                      <c:pt idx="465">
                        <c:v>-1.6208709895705042</c:v>
                      </c:pt>
                      <c:pt idx="466">
                        <c:v>-1.5375152987253153</c:v>
                      </c:pt>
                      <c:pt idx="467">
                        <c:v>-1.7994011796495788</c:v>
                      </c:pt>
                      <c:pt idx="468">
                        <c:v>-1.4263161285764039</c:v>
                      </c:pt>
                      <c:pt idx="469">
                        <c:v>-0.58983138667097912</c:v>
                      </c:pt>
                      <c:pt idx="470">
                        <c:v>-0.93226252720242242</c:v>
                      </c:pt>
                      <c:pt idx="471">
                        <c:v>-1.6975203023318814</c:v>
                      </c:pt>
                      <c:pt idx="472">
                        <c:v>-1.0504488240099912</c:v>
                      </c:pt>
                      <c:pt idx="473">
                        <c:v>-0.40110592955993013</c:v>
                      </c:pt>
                      <c:pt idx="474">
                        <c:v>-0.16216594726594724</c:v>
                      </c:pt>
                      <c:pt idx="475">
                        <c:v>0.31394978378224986</c:v>
                      </c:pt>
                      <c:pt idx="476">
                        <c:v>0.3322926902211446</c:v>
                      </c:pt>
                      <c:pt idx="477">
                        <c:v>0.56142942216423708</c:v>
                      </c:pt>
                      <c:pt idx="478">
                        <c:v>0.68029996029594775</c:v>
                      </c:pt>
                      <c:pt idx="479">
                        <c:v>1.1550808728807673</c:v>
                      </c:pt>
                      <c:pt idx="480">
                        <c:v>1.2355251901260544</c:v>
                      </c:pt>
                      <c:pt idx="481">
                        <c:v>1.4518926441131805</c:v>
                      </c:pt>
                      <c:pt idx="482">
                        <c:v>1.3856149919280214</c:v>
                      </c:pt>
                      <c:pt idx="483">
                        <c:v>1.1185714965607538</c:v>
                      </c:pt>
                      <c:pt idx="484">
                        <c:v>0.71024166353640239</c:v>
                      </c:pt>
                      <c:pt idx="485">
                        <c:v>0.13722044958629229</c:v>
                      </c:pt>
                      <c:pt idx="486">
                        <c:v>-0.45368849421955143</c:v>
                      </c:pt>
                      <c:pt idx="487">
                        <c:v>-0.68468466359164093</c:v>
                      </c:pt>
                      <c:pt idx="488">
                        <c:v>-0.72990439670743756</c:v>
                      </c:pt>
                      <c:pt idx="489">
                        <c:v>0.34319938099076297</c:v>
                      </c:pt>
                      <c:pt idx="490">
                        <c:v>-0.45919822451152881</c:v>
                      </c:pt>
                      <c:pt idx="491">
                        <c:v>-6.5936335124279405E-2</c:v>
                      </c:pt>
                      <c:pt idx="492">
                        <c:v>1.0201160660692081</c:v>
                      </c:pt>
                      <c:pt idx="493">
                        <c:v>1.2785387169711293</c:v>
                      </c:pt>
                      <c:pt idx="494">
                        <c:v>0.65132554884471283</c:v>
                      </c:pt>
                      <c:pt idx="495">
                        <c:v>-0.20483776412103108</c:v>
                      </c:pt>
                      <c:pt idx="496">
                        <c:v>-0.22931962802422912</c:v>
                      </c:pt>
                      <c:pt idx="497">
                        <c:v>-0.36943967196309352</c:v>
                      </c:pt>
                      <c:pt idx="498">
                        <c:v>-0.24680152541376782</c:v>
                      </c:pt>
                      <c:pt idx="499">
                        <c:v>0.30415924998446664</c:v>
                      </c:pt>
                      <c:pt idx="500">
                        <c:v>0.6253125762704087</c:v>
                      </c:pt>
                      <c:pt idx="501">
                        <c:v>1.2916607137831697</c:v>
                      </c:pt>
                      <c:pt idx="502">
                        <c:v>1.4297685650686505</c:v>
                      </c:pt>
                      <c:pt idx="503">
                        <c:v>1.3195702376897374</c:v>
                      </c:pt>
                      <c:pt idx="504">
                        <c:v>1.0970478960895105</c:v>
                      </c:pt>
                      <c:pt idx="505">
                        <c:v>1.1437078847495339</c:v>
                      </c:pt>
                      <c:pt idx="506">
                        <c:v>1.2882995235675829</c:v>
                      </c:pt>
                      <c:pt idx="507">
                        <c:v>0.70308254262577474</c:v>
                      </c:pt>
                      <c:pt idx="508">
                        <c:v>3.1230982240483832E-2</c:v>
                      </c:pt>
                      <c:pt idx="509">
                        <c:v>-0.73360163432671455</c:v>
                      </c:pt>
                      <c:pt idx="510">
                        <c:v>-1.8266656508397519</c:v>
                      </c:pt>
                      <c:pt idx="511">
                        <c:v>-1.8399676517300636</c:v>
                      </c:pt>
                      <c:pt idx="512">
                        <c:v>-1.6730621549285063</c:v>
                      </c:pt>
                      <c:pt idx="513">
                        <c:v>-1.4697886533734836</c:v>
                      </c:pt>
                      <c:pt idx="514">
                        <c:v>-1.4304483551863578</c:v>
                      </c:pt>
                      <c:pt idx="515">
                        <c:v>-1.2743005150670976</c:v>
                      </c:pt>
                      <c:pt idx="516">
                        <c:v>-1.0031910634647414</c:v>
                      </c:pt>
                      <c:pt idx="517">
                        <c:v>-1.0713700731766771</c:v>
                      </c:pt>
                      <c:pt idx="518">
                        <c:v>-0.87918136264218327</c:v>
                      </c:pt>
                      <c:pt idx="519">
                        <c:v>-0.48952463996536849</c:v>
                      </c:pt>
                      <c:pt idx="520">
                        <c:v>-0.4109155079056957</c:v>
                      </c:pt>
                      <c:pt idx="521">
                        <c:v>0.69929652193014213</c:v>
                      </c:pt>
                      <c:pt idx="522">
                        <c:v>0.81584517799775713</c:v>
                      </c:pt>
                      <c:pt idx="523">
                        <c:v>0.48038885834456502</c:v>
                      </c:pt>
                      <c:pt idx="524">
                        <c:v>0.10337090424515707</c:v>
                      </c:pt>
                      <c:pt idx="525">
                        <c:v>-9.32607013561834E-3</c:v>
                      </c:pt>
                      <c:pt idx="526">
                        <c:v>0.72618579324121535</c:v>
                      </c:pt>
                      <c:pt idx="527">
                        <c:v>0.13018559984026176</c:v>
                      </c:pt>
                      <c:pt idx="528">
                        <c:v>0.31234322988242735</c:v>
                      </c:pt>
                      <c:pt idx="529">
                        <c:v>1.0570309211785081</c:v>
                      </c:pt>
                      <c:pt idx="530">
                        <c:v>1.2352183590073438</c:v>
                      </c:pt>
                      <c:pt idx="531">
                        <c:v>1.2262908549883409</c:v>
                      </c:pt>
                      <c:pt idx="532">
                        <c:v>0.97079227380111544</c:v>
                      </c:pt>
                      <c:pt idx="533">
                        <c:v>1.2297063366771555</c:v>
                      </c:pt>
                      <c:pt idx="534">
                        <c:v>1.5681614282006067</c:v>
                      </c:pt>
                      <c:pt idx="535">
                        <c:v>1.449651704325106</c:v>
                      </c:pt>
                      <c:pt idx="536">
                        <c:v>2.0537845207605709</c:v>
                      </c:pt>
                      <c:pt idx="537">
                        <c:v>1.9799246897918188</c:v>
                      </c:pt>
                      <c:pt idx="538">
                        <c:v>2.0951131427750296</c:v>
                      </c:pt>
                      <c:pt idx="539">
                        <c:v>1.3954884060631081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578-4675-B787-CFA32A8991DD}"/>
                  </c:ext>
                </c:extLst>
              </c15:ser>
            </c15:filteredScatterSeries>
          </c:ext>
        </c:extLst>
      </c:scatterChart>
      <c:valAx>
        <c:axId val="942750192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1824"/>
        <c:crosses val="autoZero"/>
        <c:crossBetween val="midCat"/>
      </c:valAx>
      <c:valAx>
        <c:axId val="942751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Variables!$K$3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F0-418F-ACB8-2FDCB8BC0AAC}"/>
            </c:ext>
          </c:extLst>
        </c:ser>
        <c:ser>
          <c:idx val="4"/>
          <c:order val="4"/>
          <c:tx>
            <c:strRef>
              <c:f>Variables!$N$3</c:f>
              <c:strCache>
                <c:ptCount val="1"/>
                <c:pt idx="0">
                  <c:v>VAR4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Variables!$B$4:$B$4545</c:f>
              <c:numCache>
                <c:formatCode>0.0</c:formatCode>
                <c:ptCount val="4542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Variables!$N$4:$N$4545</c:f>
              <c:numCache>
                <c:formatCode>0.00</c:formatCode>
                <c:ptCount val="4542"/>
                <c:pt idx="0">
                  <c:v>-0.73980779946383657</c:v>
                </c:pt>
                <c:pt idx="1">
                  <c:v>-0.89100905641060124</c:v>
                </c:pt>
                <c:pt idx="2">
                  <c:v>-1.0428343462115683</c:v>
                </c:pt>
                <c:pt idx="3">
                  <c:v>-1.1526426436608441</c:v>
                </c:pt>
                <c:pt idx="4">
                  <c:v>-1.1474366000607787</c:v>
                </c:pt>
                <c:pt idx="5">
                  <c:v>-1.2906766289527936</c:v>
                </c:pt>
                <c:pt idx="6">
                  <c:v>-1.5584114729835972</c:v>
                </c:pt>
                <c:pt idx="7">
                  <c:v>-1.6553312704407026</c:v>
                </c:pt>
                <c:pt idx="8">
                  <c:v>-1.8878594712831729</c:v>
                </c:pt>
                <c:pt idx="9">
                  <c:v>-1.6119348941998963</c:v>
                </c:pt>
                <c:pt idx="10">
                  <c:v>-1.4333675358205551</c:v>
                </c:pt>
                <c:pt idx="11">
                  <c:v>-1.3937608362816865</c:v>
                </c:pt>
                <c:pt idx="12">
                  <c:v>-1.2626223039358175</c:v>
                </c:pt>
                <c:pt idx="13">
                  <c:v>-1.3694719688501971</c:v>
                </c:pt>
                <c:pt idx="14">
                  <c:v>-1.4910871356196258</c:v>
                </c:pt>
                <c:pt idx="15">
                  <c:v>-1.69091012708667</c:v>
                </c:pt>
                <c:pt idx="16">
                  <c:v>-1.7435900245061895</c:v>
                </c:pt>
                <c:pt idx="17">
                  <c:v>-1.7109566622701879</c:v>
                </c:pt>
                <c:pt idx="18">
                  <c:v>-1.7496203756332773</c:v>
                </c:pt>
                <c:pt idx="19">
                  <c:v>-1.8256073124219139</c:v>
                </c:pt>
                <c:pt idx="20">
                  <c:v>-1.895908375782452</c:v>
                </c:pt>
                <c:pt idx="21">
                  <c:v>-1.735693674806305</c:v>
                </c:pt>
                <c:pt idx="22">
                  <c:v>-1.315379644603613</c:v>
                </c:pt>
                <c:pt idx="23">
                  <c:v>-0.68980701421627977</c:v>
                </c:pt>
                <c:pt idx="24">
                  <c:v>-0.39749019799428131</c:v>
                </c:pt>
                <c:pt idx="25">
                  <c:v>-0.40900286782599454</c:v>
                </c:pt>
                <c:pt idx="26">
                  <c:v>-0.34194847371153669</c:v>
                </c:pt>
                <c:pt idx="27">
                  <c:v>-0.39510461454782159</c:v>
                </c:pt>
                <c:pt idx="28">
                  <c:v>-0.79514906057424184</c:v>
                </c:pt>
                <c:pt idx="29">
                  <c:v>-1.2956596387676782</c:v>
                </c:pt>
                <c:pt idx="30">
                  <c:v>-2.0116713874451508</c:v>
                </c:pt>
                <c:pt idx="31">
                  <c:v>-2.2323275300664283</c:v>
                </c:pt>
                <c:pt idx="32">
                  <c:v>-2.4217224555094625</c:v>
                </c:pt>
                <c:pt idx="33">
                  <c:v>-2.6168312504902089</c:v>
                </c:pt>
                <c:pt idx="34">
                  <c:v>-2.3617523778865741</c:v>
                </c:pt>
                <c:pt idx="35">
                  <c:v>-1.4811442875750453</c:v>
                </c:pt>
                <c:pt idx="36">
                  <c:v>-1.0364513210731523</c:v>
                </c:pt>
                <c:pt idx="37">
                  <c:v>-0.97105809684994415</c:v>
                </c:pt>
                <c:pt idx="38">
                  <c:v>-0.80482757686218342</c:v>
                </c:pt>
                <c:pt idx="39">
                  <c:v>-0.72090174979752275</c:v>
                </c:pt>
                <c:pt idx="40">
                  <c:v>-0.52327150131298505</c:v>
                </c:pt>
                <c:pt idx="41">
                  <c:v>-0.39992370936541644</c:v>
                </c:pt>
                <c:pt idx="42">
                  <c:v>-0.51386733478250168</c:v>
                </c:pt>
                <c:pt idx="43">
                  <c:v>-1.267018363092985</c:v>
                </c:pt>
                <c:pt idx="44">
                  <c:v>-1.7481454344226182</c:v>
                </c:pt>
                <c:pt idx="45">
                  <c:v>-1.6401606433810783</c:v>
                </c:pt>
                <c:pt idx="46">
                  <c:v>-0.96068696616189975</c:v>
                </c:pt>
                <c:pt idx="47">
                  <c:v>5.6147838943930654E-2</c:v>
                </c:pt>
                <c:pt idx="48">
                  <c:v>0.27775359329731608</c:v>
                </c:pt>
                <c:pt idx="49">
                  <c:v>0.24093810000547236</c:v>
                </c:pt>
                <c:pt idx="50">
                  <c:v>4.5891699639034915E-3</c:v>
                </c:pt>
                <c:pt idx="51">
                  <c:v>-0.32157889838372777</c:v>
                </c:pt>
                <c:pt idx="52">
                  <c:v>-0.69060218425228614</c:v>
                </c:pt>
                <c:pt idx="53">
                  <c:v>-0.9891325810429481</c:v>
                </c:pt>
                <c:pt idx="54">
                  <c:v>-1.2913293214666293</c:v>
                </c:pt>
                <c:pt idx="55">
                  <c:v>-1.4333248713898243</c:v>
                </c:pt>
                <c:pt idx="56">
                  <c:v>-1.5554065654985125</c:v>
                </c:pt>
                <c:pt idx="57">
                  <c:v>-1.5144486250181668</c:v>
                </c:pt>
                <c:pt idx="58">
                  <c:v>-0.54730292377728673</c:v>
                </c:pt>
                <c:pt idx="59">
                  <c:v>0.89514130802629077</c:v>
                </c:pt>
                <c:pt idx="60">
                  <c:v>1.181682742421915</c:v>
                </c:pt>
                <c:pt idx="61">
                  <c:v>0.88208171177147332</c:v>
                </c:pt>
                <c:pt idx="62">
                  <c:v>0.47618478499962147</c:v>
                </c:pt>
                <c:pt idx="63">
                  <c:v>-0.30936116744396858</c:v>
                </c:pt>
                <c:pt idx="64">
                  <c:v>-0.93065584273198154</c:v>
                </c:pt>
                <c:pt idx="65">
                  <c:v>-1.3367816355333442</c:v>
                </c:pt>
                <c:pt idx="66">
                  <c:v>-1.729137315919588</c:v>
                </c:pt>
                <c:pt idx="67">
                  <c:v>-1.7893747921021104</c:v>
                </c:pt>
                <c:pt idx="68">
                  <c:v>-2.0830740596956314</c:v>
                </c:pt>
                <c:pt idx="69">
                  <c:v>-1.9500627719804269</c:v>
                </c:pt>
                <c:pt idx="70">
                  <c:v>-0.88138141843128082</c:v>
                </c:pt>
                <c:pt idx="71">
                  <c:v>-0.18605909252573477</c:v>
                </c:pt>
                <c:pt idx="72">
                  <c:v>6.0957521018048681E-2</c:v>
                </c:pt>
                <c:pt idx="73">
                  <c:v>4.3992532412269962E-2</c:v>
                </c:pt>
                <c:pt idx="74">
                  <c:v>-0.31385451649463142</c:v>
                </c:pt>
                <c:pt idx="75">
                  <c:v>-0.3643607213901453</c:v>
                </c:pt>
                <c:pt idx="76">
                  <c:v>-0.9878371664865897</c:v>
                </c:pt>
                <c:pt idx="77">
                  <c:v>-1.6528879312701279</c:v>
                </c:pt>
                <c:pt idx="78">
                  <c:v>-1.9507638906571365</c:v>
                </c:pt>
                <c:pt idx="79">
                  <c:v>-2.2011292767873627</c:v>
                </c:pt>
                <c:pt idx="80">
                  <c:v>-2.2947660166681243</c:v>
                </c:pt>
                <c:pt idx="81">
                  <c:v>-2.0214572832662823</c:v>
                </c:pt>
                <c:pt idx="82">
                  <c:v>-0.7030631009147702</c:v>
                </c:pt>
                <c:pt idx="83">
                  <c:v>-0.12220515593410632</c:v>
                </c:pt>
                <c:pt idx="84">
                  <c:v>-1.5565028061874188E-2</c:v>
                </c:pt>
                <c:pt idx="85">
                  <c:v>6.462521521572441E-2</c:v>
                </c:pt>
                <c:pt idx="86">
                  <c:v>8.8007903126019138E-2</c:v>
                </c:pt>
                <c:pt idx="87">
                  <c:v>-1.2745661748829086E-2</c:v>
                </c:pt>
                <c:pt idx="88">
                  <c:v>-0.81600349820446472</c:v>
                </c:pt>
                <c:pt idx="89">
                  <c:v>-1.5871605474342694</c:v>
                </c:pt>
                <c:pt idx="90">
                  <c:v>-1.7548998465551939</c:v>
                </c:pt>
                <c:pt idx="91">
                  <c:v>-1.7695237137504851</c:v>
                </c:pt>
                <c:pt idx="92">
                  <c:v>-1.8569347865047896</c:v>
                </c:pt>
                <c:pt idx="93">
                  <c:v>-1.8210182274087887</c:v>
                </c:pt>
                <c:pt idx="94">
                  <c:v>-0.69801935421715799</c:v>
                </c:pt>
                <c:pt idx="95">
                  <c:v>0.95852534306407955</c:v>
                </c:pt>
                <c:pt idx="96">
                  <c:v>1.8890538698774864</c:v>
                </c:pt>
                <c:pt idx="97">
                  <c:v>2.2254103264624376</c:v>
                </c:pt>
                <c:pt idx="98">
                  <c:v>2.5498365366211266</c:v>
                </c:pt>
                <c:pt idx="99">
                  <c:v>1.2847761662937305</c:v>
                </c:pt>
                <c:pt idx="100">
                  <c:v>-0.1757612632212259</c:v>
                </c:pt>
                <c:pt idx="101">
                  <c:v>-0.99875517117896939</c:v>
                </c:pt>
                <c:pt idx="102">
                  <c:v>-1.4941568030400922</c:v>
                </c:pt>
                <c:pt idx="103">
                  <c:v>-1.8349572828313656</c:v>
                </c:pt>
                <c:pt idx="104">
                  <c:v>-1.9748969404285359</c:v>
                </c:pt>
                <c:pt idx="105">
                  <c:v>-1.6319179854372066</c:v>
                </c:pt>
                <c:pt idx="106">
                  <c:v>-0.22753169872138934</c:v>
                </c:pt>
                <c:pt idx="107">
                  <c:v>0.38752618958563895</c:v>
                </c:pt>
                <c:pt idx="108">
                  <c:v>0.47883593390120083</c:v>
                </c:pt>
                <c:pt idx="109">
                  <c:v>0.68587298566102151</c:v>
                </c:pt>
                <c:pt idx="110">
                  <c:v>0.70778503634965673</c:v>
                </c:pt>
                <c:pt idx="111">
                  <c:v>0.48497405272900024</c:v>
                </c:pt>
                <c:pt idx="112">
                  <c:v>0.14062797087404733</c:v>
                </c:pt>
                <c:pt idx="113">
                  <c:v>-0.45888259044212132</c:v>
                </c:pt>
                <c:pt idx="114">
                  <c:v>-0.81336169399607439</c:v>
                </c:pt>
                <c:pt idx="115">
                  <c:v>-0.70730251391079113</c:v>
                </c:pt>
                <c:pt idx="116">
                  <c:v>-0.93808740309065375</c:v>
                </c:pt>
                <c:pt idx="117">
                  <c:v>-0.85006684193685988</c:v>
                </c:pt>
                <c:pt idx="118">
                  <c:v>2.8390097769569397E-2</c:v>
                </c:pt>
                <c:pt idx="119">
                  <c:v>1.5834738393737113</c:v>
                </c:pt>
                <c:pt idx="120">
                  <c:v>1.9095572828152534</c:v>
                </c:pt>
                <c:pt idx="121">
                  <c:v>1.5523783775132096</c:v>
                </c:pt>
                <c:pt idx="122">
                  <c:v>0.6815952642753903</c:v>
                </c:pt>
                <c:pt idx="123">
                  <c:v>4.9396918605211358E-2</c:v>
                </c:pt>
                <c:pt idx="124">
                  <c:v>-0.25303175881073037</c:v>
                </c:pt>
                <c:pt idx="125">
                  <c:v>-0.43800150739148841</c:v>
                </c:pt>
                <c:pt idx="126">
                  <c:v>-0.49044479029868004</c:v>
                </c:pt>
                <c:pt idx="127">
                  <c:v>-0.53199510790931048</c:v>
                </c:pt>
                <c:pt idx="128">
                  <c:v>-0.60276917132735575</c:v>
                </c:pt>
                <c:pt idx="129">
                  <c:v>-0.47833198708513014</c:v>
                </c:pt>
                <c:pt idx="130">
                  <c:v>0.2574063865866662</c:v>
                </c:pt>
                <c:pt idx="131">
                  <c:v>0.92192943208286016</c:v>
                </c:pt>
                <c:pt idx="132">
                  <c:v>1.0657900891984275</c:v>
                </c:pt>
                <c:pt idx="133">
                  <c:v>1.0987978370184892</c:v>
                </c:pt>
                <c:pt idx="134">
                  <c:v>0.90192482443829225</c:v>
                </c:pt>
                <c:pt idx="135">
                  <c:v>0.40442268748425669</c:v>
                </c:pt>
                <c:pt idx="136">
                  <c:v>-0.53231866347064949</c:v>
                </c:pt>
                <c:pt idx="137">
                  <c:v>-1.0635297406533539</c:v>
                </c:pt>
                <c:pt idx="138">
                  <c:v>-1.2509739760027621</c:v>
                </c:pt>
                <c:pt idx="139">
                  <c:v>-1.2095775738549315</c:v>
                </c:pt>
                <c:pt idx="140">
                  <c:v>-1.1065319062360011</c:v>
                </c:pt>
                <c:pt idx="141">
                  <c:v>-1.0939065350331674</c:v>
                </c:pt>
                <c:pt idx="142">
                  <c:v>-0.16171317688235157</c:v>
                </c:pt>
                <c:pt idx="143">
                  <c:v>1.2706204833652757</c:v>
                </c:pt>
                <c:pt idx="144">
                  <c:v>1.2218270725612874</c:v>
                </c:pt>
                <c:pt idx="145">
                  <c:v>0.97339835589289159</c:v>
                </c:pt>
                <c:pt idx="146">
                  <c:v>0.99956121367950335</c:v>
                </c:pt>
                <c:pt idx="147">
                  <c:v>1.076723260060984</c:v>
                </c:pt>
                <c:pt idx="148">
                  <c:v>0.43271246433905514</c:v>
                </c:pt>
                <c:pt idx="149">
                  <c:v>-0.26749688166628266</c:v>
                </c:pt>
                <c:pt idx="150">
                  <c:v>-0.41054734615741112</c:v>
                </c:pt>
                <c:pt idx="151">
                  <c:v>-0.73115230430094524</c:v>
                </c:pt>
                <c:pt idx="152">
                  <c:v>-0.83485897809892118</c:v>
                </c:pt>
                <c:pt idx="153">
                  <c:v>-0.64603244717160524</c:v>
                </c:pt>
                <c:pt idx="154">
                  <c:v>-0.30253004391224608</c:v>
                </c:pt>
                <c:pt idx="155">
                  <c:v>0.21211115577822495</c:v>
                </c:pt>
                <c:pt idx="156">
                  <c:v>0.41163391959029405</c:v>
                </c:pt>
                <c:pt idx="157">
                  <c:v>0.2728660251491008</c:v>
                </c:pt>
                <c:pt idx="158">
                  <c:v>0.15538342683730721</c:v>
                </c:pt>
                <c:pt idx="159">
                  <c:v>-6.3275286750726689E-2</c:v>
                </c:pt>
                <c:pt idx="160">
                  <c:v>-0.24067031500381303</c:v>
                </c:pt>
                <c:pt idx="161">
                  <c:v>-0.39810986975920803</c:v>
                </c:pt>
                <c:pt idx="162">
                  <c:v>-0.47445639850715743</c:v>
                </c:pt>
                <c:pt idx="163">
                  <c:v>-0.8708466247014951</c:v>
                </c:pt>
                <c:pt idx="164">
                  <c:v>-1.1178869193006009</c:v>
                </c:pt>
                <c:pt idx="165">
                  <c:v>-0.76106624930622513</c:v>
                </c:pt>
                <c:pt idx="166">
                  <c:v>-0.37044844583350867</c:v>
                </c:pt>
                <c:pt idx="167">
                  <c:v>0.83316032095406944</c:v>
                </c:pt>
                <c:pt idx="168">
                  <c:v>1.0664953268352462</c:v>
                </c:pt>
                <c:pt idx="169">
                  <c:v>0.64819110032136773</c:v>
                </c:pt>
                <c:pt idx="170">
                  <c:v>0.2765492926389117</c:v>
                </c:pt>
                <c:pt idx="171">
                  <c:v>0.11240385084778598</c:v>
                </c:pt>
                <c:pt idx="172">
                  <c:v>-0.1518995252193778</c:v>
                </c:pt>
                <c:pt idx="173">
                  <c:v>-0.3922787939368062</c:v>
                </c:pt>
                <c:pt idx="174">
                  <c:v>-0.53989888562217958</c:v>
                </c:pt>
                <c:pt idx="175">
                  <c:v>-0.57662384342266626</c:v>
                </c:pt>
                <c:pt idx="176">
                  <c:v>-0.8705366624446701</c:v>
                </c:pt>
                <c:pt idx="177">
                  <c:v>-0.59474041697341062</c:v>
                </c:pt>
                <c:pt idx="178">
                  <c:v>0.26394270485219601</c:v>
                </c:pt>
                <c:pt idx="179">
                  <c:v>0.56601121252829234</c:v>
                </c:pt>
                <c:pt idx="180">
                  <c:v>0.84644947649234226</c:v>
                </c:pt>
                <c:pt idx="181">
                  <c:v>0.90963974505681788</c:v>
                </c:pt>
                <c:pt idx="182">
                  <c:v>0.43150931744472137</c:v>
                </c:pt>
                <c:pt idx="183">
                  <c:v>0.32706970896373022</c:v>
                </c:pt>
                <c:pt idx="184">
                  <c:v>-0.32502909004583519</c:v>
                </c:pt>
                <c:pt idx="185">
                  <c:v>-0.80793222944772913</c:v>
                </c:pt>
                <c:pt idx="186">
                  <c:v>-0.84662047116808314</c:v>
                </c:pt>
                <c:pt idx="187">
                  <c:v>-1.0948942271872251</c:v>
                </c:pt>
                <c:pt idx="188">
                  <c:v>-1.059388067686885</c:v>
                </c:pt>
                <c:pt idx="189">
                  <c:v>-0.82033488567590807</c:v>
                </c:pt>
                <c:pt idx="190">
                  <c:v>0.20351243763806048</c:v>
                </c:pt>
                <c:pt idx="191">
                  <c:v>1.0887919903748484</c:v>
                </c:pt>
                <c:pt idx="192">
                  <c:v>1.4991562387925814</c:v>
                </c:pt>
                <c:pt idx="193">
                  <c:v>1.6284315732439003</c:v>
                </c:pt>
                <c:pt idx="194">
                  <c:v>1.6377224185827306</c:v>
                </c:pt>
                <c:pt idx="195">
                  <c:v>1.2471656331158378</c:v>
                </c:pt>
                <c:pt idx="196">
                  <c:v>1.6481195320243831</c:v>
                </c:pt>
                <c:pt idx="197">
                  <c:v>1.8959407629864242</c:v>
                </c:pt>
                <c:pt idx="198">
                  <c:v>0.65010133619379828</c:v>
                </c:pt>
                <c:pt idx="199">
                  <c:v>-0.35800986425506021</c:v>
                </c:pt>
                <c:pt idx="200">
                  <c:v>-0.79269529250508453</c:v>
                </c:pt>
                <c:pt idx="201">
                  <c:v>-0.96750028949695144</c:v>
                </c:pt>
                <c:pt idx="202">
                  <c:v>-0.34413000597860821</c:v>
                </c:pt>
                <c:pt idx="203">
                  <c:v>1.908013485467275</c:v>
                </c:pt>
                <c:pt idx="204">
                  <c:v>2.4678833400588824</c:v>
                </c:pt>
                <c:pt idx="205">
                  <c:v>2.107017544126907</c:v>
                </c:pt>
                <c:pt idx="206">
                  <c:v>1.0590492000358862</c:v>
                </c:pt>
                <c:pt idx="207">
                  <c:v>0.17340454813490694</c:v>
                </c:pt>
                <c:pt idx="208">
                  <c:v>-0.10931433928752515</c:v>
                </c:pt>
                <c:pt idx="209">
                  <c:v>-0.39519945992293343</c:v>
                </c:pt>
                <c:pt idx="210">
                  <c:v>-0.75128508876936406</c:v>
                </c:pt>
                <c:pt idx="211">
                  <c:v>-0.86339486883447036</c:v>
                </c:pt>
                <c:pt idx="212">
                  <c:v>-1.2748935517792606</c:v>
                </c:pt>
                <c:pt idx="213">
                  <c:v>-1.2612562009642267</c:v>
                </c:pt>
                <c:pt idx="214">
                  <c:v>-0.85147453351037383</c:v>
                </c:pt>
                <c:pt idx="215">
                  <c:v>-0.52086719903574763</c:v>
                </c:pt>
                <c:pt idx="216">
                  <c:v>-0.3583135684042536</c:v>
                </c:pt>
                <c:pt idx="217">
                  <c:v>-0.49376679956827302</c:v>
                </c:pt>
                <c:pt idx="218">
                  <c:v>-0.43541872972771489</c:v>
                </c:pt>
                <c:pt idx="219">
                  <c:v>-0.68347391859154683</c:v>
                </c:pt>
                <c:pt idx="220">
                  <c:v>-0.92074733703970069</c:v>
                </c:pt>
                <c:pt idx="221">
                  <c:v>-1.0366866487082558</c:v>
                </c:pt>
                <c:pt idx="222">
                  <c:v>-1.2593630921646854</c:v>
                </c:pt>
                <c:pt idx="223">
                  <c:v>-1.4918895726259396</c:v>
                </c:pt>
                <c:pt idx="224">
                  <c:v>-1.5884009861921076</c:v>
                </c:pt>
                <c:pt idx="225">
                  <c:v>-1.3595635334110272</c:v>
                </c:pt>
                <c:pt idx="226">
                  <c:v>-0.92012563706938533</c:v>
                </c:pt>
                <c:pt idx="227">
                  <c:v>0.40516547858169161</c:v>
                </c:pt>
                <c:pt idx="228">
                  <c:v>0.63652393337438495</c:v>
                </c:pt>
                <c:pt idx="229">
                  <c:v>0.56100134454446815</c:v>
                </c:pt>
                <c:pt idx="230">
                  <c:v>0.28545862297361313</c:v>
                </c:pt>
                <c:pt idx="231">
                  <c:v>-4.0528015797098695E-3</c:v>
                </c:pt>
                <c:pt idx="232">
                  <c:v>-0.54237477431653536</c:v>
                </c:pt>
                <c:pt idx="233">
                  <c:v>-0.79218751935358223</c:v>
                </c:pt>
                <c:pt idx="234">
                  <c:v>-0.74006212677566863</c:v>
                </c:pt>
                <c:pt idx="235">
                  <c:v>-0.6526102811514064</c:v>
                </c:pt>
                <c:pt idx="236">
                  <c:v>-0.69419349990713508</c:v>
                </c:pt>
                <c:pt idx="237">
                  <c:v>-0.62156251266802109</c:v>
                </c:pt>
                <c:pt idx="238">
                  <c:v>0.75504717974112012</c:v>
                </c:pt>
                <c:pt idx="239">
                  <c:v>1.3891133420698807</c:v>
                </c:pt>
                <c:pt idx="240">
                  <c:v>1.3975053720971014</c:v>
                </c:pt>
                <c:pt idx="241">
                  <c:v>1.3268491980867645</c:v>
                </c:pt>
                <c:pt idx="242">
                  <c:v>0.75591497898573001</c:v>
                </c:pt>
                <c:pt idx="243">
                  <c:v>-0.15712430388056234</c:v>
                </c:pt>
                <c:pt idx="244">
                  <c:v>-0.95413698837150462</c:v>
                </c:pt>
                <c:pt idx="245">
                  <c:v>-1.1517253819055007</c:v>
                </c:pt>
                <c:pt idx="246">
                  <c:v>-1.1363737821091617</c:v>
                </c:pt>
                <c:pt idx="247">
                  <c:v>-1.2028741095522304</c:v>
                </c:pt>
                <c:pt idx="248">
                  <c:v>-1.2759214281325564</c:v>
                </c:pt>
                <c:pt idx="249">
                  <c:v>-0.86514197850815477</c:v>
                </c:pt>
                <c:pt idx="250">
                  <c:v>0.71203475169671571</c:v>
                </c:pt>
                <c:pt idx="251">
                  <c:v>0.80427818619521096</c:v>
                </c:pt>
                <c:pt idx="252">
                  <c:v>0.92067662713616061</c:v>
                </c:pt>
                <c:pt idx="253">
                  <c:v>0.24745104874487378</c:v>
                </c:pt>
                <c:pt idx="254">
                  <c:v>-0.4477252941484538</c:v>
                </c:pt>
                <c:pt idx="255">
                  <c:v>-0.86673522474281928</c:v>
                </c:pt>
                <c:pt idx="256">
                  <c:v>-1.0702837043496338</c:v>
                </c:pt>
                <c:pt idx="257">
                  <c:v>-1.4406368034857755</c:v>
                </c:pt>
                <c:pt idx="258">
                  <c:v>-1.2266029956509126</c:v>
                </c:pt>
                <c:pt idx="259">
                  <c:v>-1.566515722210867</c:v>
                </c:pt>
                <c:pt idx="260">
                  <c:v>-1.7531953974338264</c:v>
                </c:pt>
                <c:pt idx="261">
                  <c:v>-1.3879708447547046</c:v>
                </c:pt>
                <c:pt idx="262">
                  <c:v>0.2478635870721321</c:v>
                </c:pt>
                <c:pt idx="263">
                  <c:v>0.76129250328951414</c:v>
                </c:pt>
                <c:pt idx="264">
                  <c:v>0.73409367650901347</c:v>
                </c:pt>
                <c:pt idx="265">
                  <c:v>0.67287138908144584</c:v>
                </c:pt>
                <c:pt idx="266">
                  <c:v>0.42314047415860867</c:v>
                </c:pt>
                <c:pt idx="267">
                  <c:v>8.2619591274428084E-2</c:v>
                </c:pt>
                <c:pt idx="268">
                  <c:v>-0.59538180791579687</c:v>
                </c:pt>
                <c:pt idx="269">
                  <c:v>-0.79682367156653711</c:v>
                </c:pt>
                <c:pt idx="270">
                  <c:v>-0.72075368031900788</c:v>
                </c:pt>
                <c:pt idx="271">
                  <c:v>-0.82841496405003656</c:v>
                </c:pt>
                <c:pt idx="272">
                  <c:v>-1.5108546784254666</c:v>
                </c:pt>
                <c:pt idx="273">
                  <c:v>-1.3723897673480805</c:v>
                </c:pt>
                <c:pt idx="274">
                  <c:v>-0.95511230077377252</c:v>
                </c:pt>
                <c:pt idx="275">
                  <c:v>-0.15018701884291716</c:v>
                </c:pt>
                <c:pt idx="276">
                  <c:v>0.64107651940234778</c:v>
                </c:pt>
                <c:pt idx="277">
                  <c:v>0.44808637948092445</c:v>
                </c:pt>
                <c:pt idx="278">
                  <c:v>0.20342965974257501</c:v>
                </c:pt>
                <c:pt idx="279">
                  <c:v>0.30781036579250437</c:v>
                </c:pt>
                <c:pt idx="280">
                  <c:v>0.39275817484826969</c:v>
                </c:pt>
                <c:pt idx="281">
                  <c:v>0.10669842703094876</c:v>
                </c:pt>
                <c:pt idx="282">
                  <c:v>-0.32471215288708083</c:v>
                </c:pt>
                <c:pt idx="283">
                  <c:v>-1.2250239353213812</c:v>
                </c:pt>
                <c:pt idx="284">
                  <c:v>-1.3197852575823477</c:v>
                </c:pt>
                <c:pt idx="285">
                  <c:v>-1.1571216789130483</c:v>
                </c:pt>
                <c:pt idx="286">
                  <c:v>-1.1250403147654711</c:v>
                </c:pt>
                <c:pt idx="287">
                  <c:v>0.17663808664217759</c:v>
                </c:pt>
                <c:pt idx="288">
                  <c:v>0.8319568142019691</c:v>
                </c:pt>
                <c:pt idx="289">
                  <c:v>0.84268520730532026</c:v>
                </c:pt>
                <c:pt idx="290">
                  <c:v>0.82495161943688555</c:v>
                </c:pt>
                <c:pt idx="291">
                  <c:v>1.1671421284981782</c:v>
                </c:pt>
                <c:pt idx="292">
                  <c:v>1.1171060244948432</c:v>
                </c:pt>
                <c:pt idx="293">
                  <c:v>0.77275389348775037</c:v>
                </c:pt>
                <c:pt idx="294">
                  <c:v>0.14505040083877382</c:v>
                </c:pt>
                <c:pt idx="295">
                  <c:v>-0.61221529922745765</c:v>
                </c:pt>
                <c:pt idx="296">
                  <c:v>-0.90471978455829927</c:v>
                </c:pt>
                <c:pt idx="297">
                  <c:v>-0.77666763357637658</c:v>
                </c:pt>
                <c:pt idx="298">
                  <c:v>-0.51498395908419059</c:v>
                </c:pt>
                <c:pt idx="299">
                  <c:v>0.58127880604491633</c:v>
                </c:pt>
                <c:pt idx="300">
                  <c:v>1.2090267099603691</c:v>
                </c:pt>
                <c:pt idx="301">
                  <c:v>1.0567106262885784</c:v>
                </c:pt>
                <c:pt idx="302">
                  <c:v>1.494357622345879</c:v>
                </c:pt>
                <c:pt idx="303">
                  <c:v>1.7149208743988711</c:v>
                </c:pt>
                <c:pt idx="304">
                  <c:v>1.6256947335999958</c:v>
                </c:pt>
                <c:pt idx="305">
                  <c:v>1.1623896621567749</c:v>
                </c:pt>
                <c:pt idx="306">
                  <c:v>0.36434822440867148</c:v>
                </c:pt>
                <c:pt idx="307">
                  <c:v>0.31915111548328556</c:v>
                </c:pt>
                <c:pt idx="308">
                  <c:v>0.142791513052304</c:v>
                </c:pt>
                <c:pt idx="309">
                  <c:v>0.21754655349041563</c:v>
                </c:pt>
                <c:pt idx="310">
                  <c:v>0.48105495226457368</c:v>
                </c:pt>
                <c:pt idx="311">
                  <c:v>1.8540930123560748</c:v>
                </c:pt>
                <c:pt idx="312">
                  <c:v>2.5495756275993435</c:v>
                </c:pt>
                <c:pt idx="313">
                  <c:v>1.5802643301384287</c:v>
                </c:pt>
                <c:pt idx="314">
                  <c:v>0.4034895303560101</c:v>
                </c:pt>
                <c:pt idx="315">
                  <c:v>0.17674991813418622</c:v>
                </c:pt>
                <c:pt idx="316">
                  <c:v>-8.1960498442792927E-3</c:v>
                </c:pt>
                <c:pt idx="317">
                  <c:v>-0.70227835194500599</c:v>
                </c:pt>
                <c:pt idx="318">
                  <c:v>-0.63150583726097531</c:v>
                </c:pt>
                <c:pt idx="319">
                  <c:v>-0.76410410742814772</c:v>
                </c:pt>
                <c:pt idx="320">
                  <c:v>-0.71564209488053354</c:v>
                </c:pt>
                <c:pt idx="321">
                  <c:v>0.30322974960154409</c:v>
                </c:pt>
                <c:pt idx="322">
                  <c:v>2.6129282932595665</c:v>
                </c:pt>
                <c:pt idx="323">
                  <c:v>3.1990013093955256</c:v>
                </c:pt>
                <c:pt idx="324">
                  <c:v>3.3199548078501793</c:v>
                </c:pt>
                <c:pt idx="325">
                  <c:v>2.539299668934516</c:v>
                </c:pt>
                <c:pt idx="326">
                  <c:v>1.5135044579695633</c:v>
                </c:pt>
                <c:pt idx="327">
                  <c:v>0.62700886109486742</c:v>
                </c:pt>
                <c:pt idx="328">
                  <c:v>2.4426304134550346E-2</c:v>
                </c:pt>
                <c:pt idx="329">
                  <c:v>-0.26367056166304892</c:v>
                </c:pt>
                <c:pt idx="330">
                  <c:v>-0.37194068423343263</c:v>
                </c:pt>
                <c:pt idx="331">
                  <c:v>-0.67115870434800251</c:v>
                </c:pt>
                <c:pt idx="332">
                  <c:v>-0.85641544399034808</c:v>
                </c:pt>
                <c:pt idx="333">
                  <c:v>-0.90932072482209825</c:v>
                </c:pt>
                <c:pt idx="334">
                  <c:v>0.17130422036445814</c:v>
                </c:pt>
                <c:pt idx="335">
                  <c:v>1.5313532083568246</c:v>
                </c:pt>
                <c:pt idx="336">
                  <c:v>1.911405824235765</c:v>
                </c:pt>
                <c:pt idx="337">
                  <c:v>0.74511346696885583</c:v>
                </c:pt>
                <c:pt idx="338">
                  <c:v>0.25311378021362546</c:v>
                </c:pt>
                <c:pt idx="339">
                  <c:v>-0.2377871006917098</c:v>
                </c:pt>
                <c:pt idx="340">
                  <c:v>-0.30234986709256528</c:v>
                </c:pt>
                <c:pt idx="341">
                  <c:v>-0.32821406076591442</c:v>
                </c:pt>
                <c:pt idx="342">
                  <c:v>-1.060147004205034</c:v>
                </c:pt>
                <c:pt idx="343">
                  <c:v>-1.2816706372711097</c:v>
                </c:pt>
                <c:pt idx="344">
                  <c:v>-1.6647727432125332</c:v>
                </c:pt>
                <c:pt idx="345">
                  <c:v>-1.4487124831962455</c:v>
                </c:pt>
                <c:pt idx="346">
                  <c:v>-0.858370401439977</c:v>
                </c:pt>
                <c:pt idx="347">
                  <c:v>-0.29280901117114982</c:v>
                </c:pt>
                <c:pt idx="348">
                  <c:v>-0.18536974721111588</c:v>
                </c:pt>
                <c:pt idx="349">
                  <c:v>-0.24400848728698338</c:v>
                </c:pt>
                <c:pt idx="350">
                  <c:v>-0.2707966693854974</c:v>
                </c:pt>
                <c:pt idx="351">
                  <c:v>-0.31248062545034327</c:v>
                </c:pt>
                <c:pt idx="352">
                  <c:v>-0.44028136174564275</c:v>
                </c:pt>
                <c:pt idx="353">
                  <c:v>-0.44137603725666413</c:v>
                </c:pt>
                <c:pt idx="354">
                  <c:v>-0.76271524951453229</c:v>
                </c:pt>
                <c:pt idx="355">
                  <c:v>-1.1599250146736428</c:v>
                </c:pt>
                <c:pt idx="356">
                  <c:v>-1.3872885994630904</c:v>
                </c:pt>
                <c:pt idx="357">
                  <c:v>-1.343259922427829</c:v>
                </c:pt>
                <c:pt idx="358">
                  <c:v>-0.59436864789693533</c:v>
                </c:pt>
                <c:pt idx="359">
                  <c:v>0.47896045557675243</c:v>
                </c:pt>
                <c:pt idx="360">
                  <c:v>0.7025562769664162</c:v>
                </c:pt>
                <c:pt idx="361">
                  <c:v>1.2678525252177088E-3</c:v>
                </c:pt>
                <c:pt idx="362">
                  <c:v>-0.39309613359528528</c:v>
                </c:pt>
                <c:pt idx="363">
                  <c:v>-0.87940787695869294</c:v>
                </c:pt>
                <c:pt idx="364">
                  <c:v>-1.3234279836887364</c:v>
                </c:pt>
                <c:pt idx="365">
                  <c:v>-1.3223312544908412</c:v>
                </c:pt>
                <c:pt idx="366">
                  <c:v>-1.483899750092625</c:v>
                </c:pt>
                <c:pt idx="367">
                  <c:v>-1.5062491180655375</c:v>
                </c:pt>
                <c:pt idx="368">
                  <c:v>-1.4625293634097956</c:v>
                </c:pt>
                <c:pt idx="369">
                  <c:v>-1.2199722992369093</c:v>
                </c:pt>
                <c:pt idx="370">
                  <c:v>-1.5940476857237817E-2</c:v>
                </c:pt>
                <c:pt idx="371">
                  <c:v>0.68221148196102199</c:v>
                </c:pt>
                <c:pt idx="372">
                  <c:v>0.71862735361022578</c:v>
                </c:pt>
                <c:pt idx="373">
                  <c:v>0.32755311521053637</c:v>
                </c:pt>
                <c:pt idx="374">
                  <c:v>-0.39745460676786198</c:v>
                </c:pt>
                <c:pt idx="375">
                  <c:v>-0.94801524089732325</c:v>
                </c:pt>
                <c:pt idx="376">
                  <c:v>-1.2586774499239108</c:v>
                </c:pt>
                <c:pt idx="377">
                  <c:v>-1.1683539321244605</c:v>
                </c:pt>
                <c:pt idx="378">
                  <c:v>-1.0071145925202067</c:v>
                </c:pt>
                <c:pt idx="379">
                  <c:v>-1.2298393051704901</c:v>
                </c:pt>
                <c:pt idx="380">
                  <c:v>-1.4562057573642344</c:v>
                </c:pt>
                <c:pt idx="381">
                  <c:v>-1.3372198710064609</c:v>
                </c:pt>
                <c:pt idx="382">
                  <c:v>-0.49192755937636018</c:v>
                </c:pt>
                <c:pt idx="383">
                  <c:v>0.70947024101947298</c:v>
                </c:pt>
                <c:pt idx="384">
                  <c:v>0.98796049284183507</c:v>
                </c:pt>
                <c:pt idx="385">
                  <c:v>0.86631925352319927</c:v>
                </c:pt>
                <c:pt idx="386">
                  <c:v>0.65020975072087406</c:v>
                </c:pt>
                <c:pt idx="387">
                  <c:v>0.41096888339893184</c:v>
                </c:pt>
                <c:pt idx="388">
                  <c:v>-7.9956919161142989E-2</c:v>
                </c:pt>
                <c:pt idx="389">
                  <c:v>-0.42197769019925591</c:v>
                </c:pt>
                <c:pt idx="390">
                  <c:v>-0.71408631155860469</c:v>
                </c:pt>
                <c:pt idx="391">
                  <c:v>-1.0289504304679382</c:v>
                </c:pt>
                <c:pt idx="392">
                  <c:v>-1.1762394109937613</c:v>
                </c:pt>
                <c:pt idx="393">
                  <c:v>-0.64099582568373514</c:v>
                </c:pt>
                <c:pt idx="394">
                  <c:v>-2.6820721060592991E-2</c:v>
                </c:pt>
                <c:pt idx="395">
                  <c:v>0.19661949642340529</c:v>
                </c:pt>
                <c:pt idx="396">
                  <c:v>0.15518345052129093</c:v>
                </c:pt>
                <c:pt idx="397">
                  <c:v>-0.16822047242391192</c:v>
                </c:pt>
                <c:pt idx="398">
                  <c:v>-7.5240846496498287E-2</c:v>
                </c:pt>
                <c:pt idx="399">
                  <c:v>0.26321513224317927</c:v>
                </c:pt>
                <c:pt idx="400">
                  <c:v>0.29018514042418847</c:v>
                </c:pt>
                <c:pt idx="401">
                  <c:v>-6.7210351506065941E-2</c:v>
                </c:pt>
                <c:pt idx="402">
                  <c:v>-0.38924182583853739</c:v>
                </c:pt>
                <c:pt idx="403">
                  <c:v>-0.83136451073092255</c:v>
                </c:pt>
                <c:pt idx="404">
                  <c:v>-1.0884972404179394</c:v>
                </c:pt>
                <c:pt idx="405">
                  <c:v>-0.75531869327990997</c:v>
                </c:pt>
                <c:pt idx="406">
                  <c:v>0.45015518995401993</c:v>
                </c:pt>
                <c:pt idx="407">
                  <c:v>1.8070373576019112</c:v>
                </c:pt>
                <c:pt idx="408">
                  <c:v>1.8148835910754666</c:v>
                </c:pt>
                <c:pt idx="409">
                  <c:v>1.7835440772056435</c:v>
                </c:pt>
                <c:pt idx="410">
                  <c:v>1.6725970406940216</c:v>
                </c:pt>
                <c:pt idx="411">
                  <c:v>1.2484101363583713</c:v>
                </c:pt>
                <c:pt idx="412">
                  <c:v>1.340622445540818</c:v>
                </c:pt>
                <c:pt idx="413">
                  <c:v>0.84150609676503196</c:v>
                </c:pt>
                <c:pt idx="414">
                  <c:v>0.13483762132039309</c:v>
                </c:pt>
                <c:pt idx="415">
                  <c:v>-0.32555929767710834</c:v>
                </c:pt>
                <c:pt idx="416">
                  <c:v>-0.51703262263156236</c:v>
                </c:pt>
                <c:pt idx="417">
                  <c:v>-0.37499458615885506</c:v>
                </c:pt>
                <c:pt idx="418">
                  <c:v>-0.43218197274567738</c:v>
                </c:pt>
                <c:pt idx="419">
                  <c:v>0.59052585251301104</c:v>
                </c:pt>
                <c:pt idx="420">
                  <c:v>0.84912731533576891</c:v>
                </c:pt>
                <c:pt idx="421">
                  <c:v>0.56268119365366276</c:v>
                </c:pt>
                <c:pt idx="422">
                  <c:v>0.17816961797039149</c:v>
                </c:pt>
                <c:pt idx="423">
                  <c:v>0.32500922950874556</c:v>
                </c:pt>
                <c:pt idx="424">
                  <c:v>-0.20047483893093065</c:v>
                </c:pt>
                <c:pt idx="425">
                  <c:v>-0.51625106457038938</c:v>
                </c:pt>
                <c:pt idx="426">
                  <c:v>-0.53060264707868454</c:v>
                </c:pt>
                <c:pt idx="427">
                  <c:v>-0.47985607455863105</c:v>
                </c:pt>
                <c:pt idx="428">
                  <c:v>-0.49079367234432208</c:v>
                </c:pt>
                <c:pt idx="429">
                  <c:v>-0.50432053252585463</c:v>
                </c:pt>
                <c:pt idx="430">
                  <c:v>0.29854140823826242</c:v>
                </c:pt>
                <c:pt idx="431">
                  <c:v>1.4872106146748942</c:v>
                </c:pt>
                <c:pt idx="432">
                  <c:v>1.95105180927744</c:v>
                </c:pt>
                <c:pt idx="433">
                  <c:v>1.7515369054859771</c:v>
                </c:pt>
                <c:pt idx="434">
                  <c:v>1.5010055334314414</c:v>
                </c:pt>
                <c:pt idx="435">
                  <c:v>1.4508622828343056</c:v>
                </c:pt>
                <c:pt idx="436">
                  <c:v>1.2058941097001652</c:v>
                </c:pt>
                <c:pt idx="437">
                  <c:v>0.95485398382091513</c:v>
                </c:pt>
                <c:pt idx="438">
                  <c:v>0.8007616812131666</c:v>
                </c:pt>
                <c:pt idx="439">
                  <c:v>0.52759276957696988</c:v>
                </c:pt>
                <c:pt idx="440">
                  <c:v>0.22704344286350125</c:v>
                </c:pt>
                <c:pt idx="441">
                  <c:v>0.47732099355580038</c:v>
                </c:pt>
                <c:pt idx="442">
                  <c:v>0.66843745220306561</c:v>
                </c:pt>
                <c:pt idx="443">
                  <c:v>1.6045513421171416</c:v>
                </c:pt>
                <c:pt idx="444">
                  <c:v>1.7090115159854125</c:v>
                </c:pt>
                <c:pt idx="445">
                  <c:v>1.5243061818050734</c:v>
                </c:pt>
                <c:pt idx="446">
                  <c:v>1.425905129265828</c:v>
                </c:pt>
                <c:pt idx="447">
                  <c:v>1.4288251082382462</c:v>
                </c:pt>
                <c:pt idx="448">
                  <c:v>1.3190918062587178</c:v>
                </c:pt>
                <c:pt idx="449">
                  <c:v>1.1034859809069097</c:v>
                </c:pt>
                <c:pt idx="450">
                  <c:v>0.91199923576323527</c:v>
                </c:pt>
                <c:pt idx="451">
                  <c:v>0.8401127119833065</c:v>
                </c:pt>
                <c:pt idx="452">
                  <c:v>0.7166831823711749</c:v>
                </c:pt>
                <c:pt idx="453">
                  <c:v>0.84949281643004482</c:v>
                </c:pt>
                <c:pt idx="454">
                  <c:v>1.1561606127338573</c:v>
                </c:pt>
                <c:pt idx="455">
                  <c:v>1.3915290911338298</c:v>
                </c:pt>
                <c:pt idx="456">
                  <c:v>1.5885274932506457</c:v>
                </c:pt>
                <c:pt idx="457">
                  <c:v>1.4012617142765535</c:v>
                </c:pt>
                <c:pt idx="458">
                  <c:v>1.2227929444976353</c:v>
                </c:pt>
                <c:pt idx="459">
                  <c:v>0.93838223286314604</c:v>
                </c:pt>
                <c:pt idx="460">
                  <c:v>0.49162799231541765</c:v>
                </c:pt>
                <c:pt idx="461">
                  <c:v>0.44939318239551906</c:v>
                </c:pt>
                <c:pt idx="462">
                  <c:v>0.22392085939644962</c:v>
                </c:pt>
                <c:pt idx="463">
                  <c:v>0.11498597920764407</c:v>
                </c:pt>
                <c:pt idx="464">
                  <c:v>-2.6470583424381463E-2</c:v>
                </c:pt>
                <c:pt idx="465">
                  <c:v>-4.4518858365980456E-2</c:v>
                </c:pt>
                <c:pt idx="466">
                  <c:v>0.67662664560088881</c:v>
                </c:pt>
                <c:pt idx="467">
                  <c:v>0.99080662768589733</c:v>
                </c:pt>
                <c:pt idx="468">
                  <c:v>1.3426512943146667</c:v>
                </c:pt>
                <c:pt idx="469">
                  <c:v>1.1299762652859169</c:v>
                </c:pt>
                <c:pt idx="470">
                  <c:v>0.85109855861690986</c:v>
                </c:pt>
                <c:pt idx="471">
                  <c:v>0.69889619885375742</c:v>
                </c:pt>
                <c:pt idx="472">
                  <c:v>0.89430931651370926</c:v>
                </c:pt>
                <c:pt idx="473">
                  <c:v>1.0668342418307488</c:v>
                </c:pt>
                <c:pt idx="474">
                  <c:v>0.62992922747502378</c:v>
                </c:pt>
                <c:pt idx="475">
                  <c:v>0.10972548109831387</c:v>
                </c:pt>
                <c:pt idx="476">
                  <c:v>4.9910215065479206E-2</c:v>
                </c:pt>
                <c:pt idx="477">
                  <c:v>3.3504436940521229E-2</c:v>
                </c:pt>
                <c:pt idx="478">
                  <c:v>0.65373910506490718</c:v>
                </c:pt>
                <c:pt idx="479">
                  <c:v>1.9447061772062277</c:v>
                </c:pt>
                <c:pt idx="480">
                  <c:v>2.4697286706184305</c:v>
                </c:pt>
                <c:pt idx="481">
                  <c:v>1.9886917019944665</c:v>
                </c:pt>
                <c:pt idx="482">
                  <c:v>1.3848004822067581</c:v>
                </c:pt>
                <c:pt idx="483">
                  <c:v>1.0872927794859781</c:v>
                </c:pt>
                <c:pt idx="484">
                  <c:v>0.91310447900492864</c:v>
                </c:pt>
                <c:pt idx="485">
                  <c:v>0.71376770861251893</c:v>
                </c:pt>
                <c:pt idx="486">
                  <c:v>0.42598808163596624</c:v>
                </c:pt>
                <c:pt idx="487">
                  <c:v>0.12758050811978996</c:v>
                </c:pt>
                <c:pt idx="488">
                  <c:v>5.7048800610800546E-2</c:v>
                </c:pt>
                <c:pt idx="489">
                  <c:v>2.5395634234201648E-2</c:v>
                </c:pt>
                <c:pt idx="490">
                  <c:v>0.61056457553256438</c:v>
                </c:pt>
                <c:pt idx="491">
                  <c:v>0.82426706368091829</c:v>
                </c:pt>
                <c:pt idx="492">
                  <c:v>0.96802545138970164</c:v>
                </c:pt>
                <c:pt idx="493">
                  <c:v>0.62397829111596259</c:v>
                </c:pt>
                <c:pt idx="494">
                  <c:v>0.277974996102474</c:v>
                </c:pt>
                <c:pt idx="495">
                  <c:v>0.19450441370046531</c:v>
                </c:pt>
                <c:pt idx="496">
                  <c:v>2.2746865902914824E-2</c:v>
                </c:pt>
                <c:pt idx="497">
                  <c:v>-6.8646379381536449E-2</c:v>
                </c:pt>
                <c:pt idx="498">
                  <c:v>-0.33714181039805108</c:v>
                </c:pt>
                <c:pt idx="499">
                  <c:v>-0.46491211967405527</c:v>
                </c:pt>
                <c:pt idx="500">
                  <c:v>-0.49940091013872412</c:v>
                </c:pt>
                <c:pt idx="501">
                  <c:v>-0.22094870961795313</c:v>
                </c:pt>
                <c:pt idx="502">
                  <c:v>0.19393870822117665</c:v>
                </c:pt>
                <c:pt idx="503">
                  <c:v>1.2995122487924802</c:v>
                </c:pt>
                <c:pt idx="504">
                  <c:v>1.6661055406127514</c:v>
                </c:pt>
                <c:pt idx="505">
                  <c:v>1.5583717549934115</c:v>
                </c:pt>
                <c:pt idx="506">
                  <c:v>1.4121593174796097</c:v>
                </c:pt>
                <c:pt idx="507">
                  <c:v>1.1045290730230464</c:v>
                </c:pt>
                <c:pt idx="508">
                  <c:v>0.4561565705063364</c:v>
                </c:pt>
                <c:pt idx="509">
                  <c:v>-0.25229253008568875</c:v>
                </c:pt>
                <c:pt idx="510">
                  <c:v>-0.50269422453283397</c:v>
                </c:pt>
                <c:pt idx="511">
                  <c:v>-0.62248376101540626</c:v>
                </c:pt>
                <c:pt idx="512">
                  <c:v>-1.0015417266192734</c:v>
                </c:pt>
                <c:pt idx="513">
                  <c:v>-0.95645127879657232</c:v>
                </c:pt>
                <c:pt idx="514">
                  <c:v>-0.38174322879703615</c:v>
                </c:pt>
                <c:pt idx="515">
                  <c:v>0.35630056214771272</c:v>
                </c:pt>
                <c:pt idx="516">
                  <c:v>0.53588207816127886</c:v>
                </c:pt>
                <c:pt idx="517">
                  <c:v>0.48803491801084253</c:v>
                </c:pt>
                <c:pt idx="518">
                  <c:v>0.48229291264515495</c:v>
                </c:pt>
                <c:pt idx="519">
                  <c:v>0.31523829215458099</c:v>
                </c:pt>
                <c:pt idx="520">
                  <c:v>-0.21251452906025867</c:v>
                </c:pt>
                <c:pt idx="521">
                  <c:v>-0.37292938754093935</c:v>
                </c:pt>
                <c:pt idx="522">
                  <c:v>-0.50952268100109577</c:v>
                </c:pt>
                <c:pt idx="523">
                  <c:v>-0.73036328211415968</c:v>
                </c:pt>
                <c:pt idx="524">
                  <c:v>-1.0133166183485662</c:v>
                </c:pt>
                <c:pt idx="525">
                  <c:v>-0.51396805636165444</c:v>
                </c:pt>
                <c:pt idx="526">
                  <c:v>0.38894784868188298</c:v>
                </c:pt>
                <c:pt idx="527">
                  <c:v>1.13725416044412</c:v>
                </c:pt>
                <c:pt idx="528">
                  <c:v>1.2298591025518304</c:v>
                </c:pt>
                <c:pt idx="529">
                  <c:v>0.76834396670935023</c:v>
                </c:pt>
                <c:pt idx="530">
                  <c:v>0.48985688781563441</c:v>
                </c:pt>
                <c:pt idx="531">
                  <c:v>0.47257020619554391</c:v>
                </c:pt>
                <c:pt idx="532">
                  <c:v>0.41948986798293492</c:v>
                </c:pt>
                <c:pt idx="533">
                  <c:v>0.24061206304155314</c:v>
                </c:pt>
                <c:pt idx="534">
                  <c:v>-1.3489600592026571E-2</c:v>
                </c:pt>
                <c:pt idx="535">
                  <c:v>-0.39953796336811881</c:v>
                </c:pt>
                <c:pt idx="536">
                  <c:v>-0.82450754639331214</c:v>
                </c:pt>
                <c:pt idx="537">
                  <c:v>-0.33051884262657744</c:v>
                </c:pt>
                <c:pt idx="538">
                  <c:v>0.4879557236360989</c:v>
                </c:pt>
                <c:pt idx="539">
                  <c:v>1.7733762299804174</c:v>
                </c:pt>
                <c:pt idx="540">
                  <c:v>2.1923419553837427</c:v>
                </c:pt>
                <c:pt idx="541">
                  <c:v>2.0589995137432817</c:v>
                </c:pt>
                <c:pt idx="542">
                  <c:v>1.7524722189110231</c:v>
                </c:pt>
                <c:pt idx="543">
                  <c:v>0.95783293210884779</c:v>
                </c:pt>
                <c:pt idx="544">
                  <c:v>0.23074076868487445</c:v>
                </c:pt>
                <c:pt idx="545">
                  <c:v>-0.2456844841693766</c:v>
                </c:pt>
                <c:pt idx="546">
                  <c:v>-0.44460949485452045</c:v>
                </c:pt>
                <c:pt idx="547">
                  <c:v>-0.75728057602380716</c:v>
                </c:pt>
                <c:pt idx="548">
                  <c:v>-1.0712293522591858</c:v>
                </c:pt>
                <c:pt idx="549">
                  <c:v>-0.80242074976762567</c:v>
                </c:pt>
                <c:pt idx="550">
                  <c:v>0.2848299546080697</c:v>
                </c:pt>
                <c:pt idx="551">
                  <c:v>1.1583121099721667</c:v>
                </c:pt>
                <c:pt idx="552">
                  <c:v>2.0320495085818973</c:v>
                </c:pt>
                <c:pt idx="553">
                  <c:v>1.8145143698367283</c:v>
                </c:pt>
                <c:pt idx="554">
                  <c:v>1.303258665479357</c:v>
                </c:pt>
                <c:pt idx="555">
                  <c:v>0.26324605078702445</c:v>
                </c:pt>
                <c:pt idx="556">
                  <c:v>-0.34663680919254558</c:v>
                </c:pt>
                <c:pt idx="557">
                  <c:v>-0.41741651366119914</c:v>
                </c:pt>
                <c:pt idx="558">
                  <c:v>-0.41790357848202564</c:v>
                </c:pt>
                <c:pt idx="559">
                  <c:v>-0.35423369101877905</c:v>
                </c:pt>
                <c:pt idx="560">
                  <c:v>-0.4686277282536786</c:v>
                </c:pt>
                <c:pt idx="561">
                  <c:v>-0.57736799698699182</c:v>
                </c:pt>
                <c:pt idx="562">
                  <c:v>-0.13116568767242737</c:v>
                </c:pt>
                <c:pt idx="563">
                  <c:v>2.161739288896793</c:v>
                </c:pt>
                <c:pt idx="564">
                  <c:v>2.5002317442052346</c:v>
                </c:pt>
                <c:pt idx="565">
                  <c:v>1.9242016397656283</c:v>
                </c:pt>
                <c:pt idx="566">
                  <c:v>1.8299901542134112</c:v>
                </c:pt>
                <c:pt idx="567">
                  <c:v>1.1657677912973847</c:v>
                </c:pt>
                <c:pt idx="568">
                  <c:v>0.31669607946679734</c:v>
                </c:pt>
                <c:pt idx="569">
                  <c:v>-5.2386404381354841E-2</c:v>
                </c:pt>
                <c:pt idx="570">
                  <c:v>-0.38452421481015647</c:v>
                </c:pt>
                <c:pt idx="571">
                  <c:v>-0.44691369900320194</c:v>
                </c:pt>
                <c:pt idx="572">
                  <c:v>-0.62322265132505927</c:v>
                </c:pt>
                <c:pt idx="573">
                  <c:v>-0.44657725350190025</c:v>
                </c:pt>
                <c:pt idx="574">
                  <c:v>0.70739397061022813</c:v>
                </c:pt>
                <c:pt idx="575">
                  <c:v>1.4322923348293961</c:v>
                </c:pt>
                <c:pt idx="576">
                  <c:v>1.4976599684989533</c:v>
                </c:pt>
                <c:pt idx="577">
                  <c:v>1.1474830577048112</c:v>
                </c:pt>
                <c:pt idx="578">
                  <c:v>0.72902699565308449</c:v>
                </c:pt>
                <c:pt idx="579">
                  <c:v>0.44099745150691377</c:v>
                </c:pt>
                <c:pt idx="580">
                  <c:v>-0.14890517661500385</c:v>
                </c:pt>
                <c:pt idx="581">
                  <c:v>-0.36566882434766534</c:v>
                </c:pt>
                <c:pt idx="582">
                  <c:v>-0.56188925057836003</c:v>
                </c:pt>
                <c:pt idx="583">
                  <c:v>-0.7556172954535757</c:v>
                </c:pt>
                <c:pt idx="584">
                  <c:v>-0.87910189924866866</c:v>
                </c:pt>
                <c:pt idx="585">
                  <c:v>-0.7299188455741068</c:v>
                </c:pt>
                <c:pt idx="586">
                  <c:v>0.48554495129204572</c:v>
                </c:pt>
                <c:pt idx="587">
                  <c:v>1.2517586870588611</c:v>
                </c:pt>
                <c:pt idx="588">
                  <c:v>1.3024254264871984</c:v>
                </c:pt>
                <c:pt idx="589">
                  <c:v>1.4723843309555513</c:v>
                </c:pt>
                <c:pt idx="590">
                  <c:v>0.89610084723496686</c:v>
                </c:pt>
                <c:pt idx="591">
                  <c:v>7.6965170189341001E-2</c:v>
                </c:pt>
                <c:pt idx="592">
                  <c:v>-0.37081334484110567</c:v>
                </c:pt>
                <c:pt idx="593">
                  <c:v>-0.43905571770168816</c:v>
                </c:pt>
                <c:pt idx="594">
                  <c:v>-0.37666376147318031</c:v>
                </c:pt>
                <c:pt idx="595">
                  <c:v>-0.66755851421174739</c:v>
                </c:pt>
                <c:pt idx="596">
                  <c:v>-0.8325369428006022</c:v>
                </c:pt>
                <c:pt idx="597">
                  <c:v>-0.82485816812839141</c:v>
                </c:pt>
                <c:pt idx="598">
                  <c:v>-0.31161046729598291</c:v>
                </c:pt>
                <c:pt idx="599">
                  <c:v>0.43395657712430846</c:v>
                </c:pt>
                <c:pt idx="600">
                  <c:v>0.5295691840204646</c:v>
                </c:pt>
                <c:pt idx="601">
                  <c:v>0.37168300898679735</c:v>
                </c:pt>
                <c:pt idx="602">
                  <c:v>0.34185026879080793</c:v>
                </c:pt>
                <c:pt idx="603">
                  <c:v>0.20350444059530304</c:v>
                </c:pt>
                <c:pt idx="604">
                  <c:v>7.793050243730576E-2</c:v>
                </c:pt>
                <c:pt idx="605">
                  <c:v>-4.8734031660964371E-2</c:v>
                </c:pt>
                <c:pt idx="606">
                  <c:v>-0.35373375732503265</c:v>
                </c:pt>
                <c:pt idx="607">
                  <c:v>-0.87172225087061705</c:v>
                </c:pt>
                <c:pt idx="608">
                  <c:v>-1.1043187881268928</c:v>
                </c:pt>
                <c:pt idx="609">
                  <c:v>-1.1340091011352669</c:v>
                </c:pt>
                <c:pt idx="610">
                  <c:v>-9.6915717568945819E-2</c:v>
                </c:pt>
                <c:pt idx="611">
                  <c:v>3.8785498276197892</c:v>
                </c:pt>
                <c:pt idx="612">
                  <c:v>0.83685697467107079</c:v>
                </c:pt>
                <c:pt idx="613">
                  <c:v>-1.5742307782752839E-2</c:v>
                </c:pt>
                <c:pt idx="614">
                  <c:v>-0.42013349194520377</c:v>
                </c:pt>
                <c:pt idx="615">
                  <c:v>-0.57379560541407093</c:v>
                </c:pt>
                <c:pt idx="616">
                  <c:v>-0.79893185911135156</c:v>
                </c:pt>
                <c:pt idx="617">
                  <c:v>-0.84270100473217868</c:v>
                </c:pt>
                <c:pt idx="618">
                  <c:v>-1.04209353249815</c:v>
                </c:pt>
                <c:pt idx="619">
                  <c:v>-0.89645296601532243</c:v>
                </c:pt>
                <c:pt idx="620">
                  <c:v>-0.94308141215675678</c:v>
                </c:pt>
                <c:pt idx="621">
                  <c:v>-1.00913165157934</c:v>
                </c:pt>
                <c:pt idx="622">
                  <c:v>-0.39357192117349959</c:v>
                </c:pt>
                <c:pt idx="623">
                  <c:v>1.2074536598380199</c:v>
                </c:pt>
                <c:pt idx="624">
                  <c:v>1.4223082474548812</c:v>
                </c:pt>
                <c:pt idx="625">
                  <c:v>1.0578981884228136</c:v>
                </c:pt>
                <c:pt idx="626">
                  <c:v>0.37251917013782837</c:v>
                </c:pt>
                <c:pt idx="627">
                  <c:v>1.2600003925904792E-2</c:v>
                </c:pt>
                <c:pt idx="628">
                  <c:v>-0.22235317818122322</c:v>
                </c:pt>
                <c:pt idx="629">
                  <c:v>-0.46725061166577059</c:v>
                </c:pt>
                <c:pt idx="630">
                  <c:v>-0.41308519452755083</c:v>
                </c:pt>
                <c:pt idx="631">
                  <c:v>-0.82024592867639334</c:v>
                </c:pt>
                <c:pt idx="632">
                  <c:v>-0.83608229878908791</c:v>
                </c:pt>
                <c:pt idx="633">
                  <c:v>-0.74816163107168099</c:v>
                </c:pt>
                <c:pt idx="634">
                  <c:v>0.78244619556634598</c:v>
                </c:pt>
                <c:pt idx="635">
                  <c:v>1.3109329942508381</c:v>
                </c:pt>
                <c:pt idx="636">
                  <c:v>1.3474535346117726</c:v>
                </c:pt>
                <c:pt idx="637">
                  <c:v>0.88060305099768954</c:v>
                </c:pt>
                <c:pt idx="638">
                  <c:v>0.59708674836810371</c:v>
                </c:pt>
                <c:pt idx="639">
                  <c:v>0.1189257160244632</c:v>
                </c:pt>
                <c:pt idx="640">
                  <c:v>-0.42739216493261989</c:v>
                </c:pt>
                <c:pt idx="641">
                  <c:v>-0.46934688346931797</c:v>
                </c:pt>
                <c:pt idx="642">
                  <c:v>-0.57856184659987664</c:v>
                </c:pt>
                <c:pt idx="643">
                  <c:v>-0.76007183543846013</c:v>
                </c:pt>
                <c:pt idx="644">
                  <c:v>-0.9733631027306261</c:v>
                </c:pt>
                <c:pt idx="645">
                  <c:v>-0.87183459660548568</c:v>
                </c:pt>
                <c:pt idx="646">
                  <c:v>-0.68616061807390982</c:v>
                </c:pt>
                <c:pt idx="647">
                  <c:v>0.48398256268994716</c:v>
                </c:pt>
                <c:pt idx="648">
                  <c:v>1.5033475929882645</c:v>
                </c:pt>
                <c:pt idx="649">
                  <c:v>1.2686277862107651</c:v>
                </c:pt>
                <c:pt idx="650">
                  <c:v>0.93239704554443503</c:v>
                </c:pt>
                <c:pt idx="651">
                  <c:v>0.71992591244955484</c:v>
                </c:pt>
                <c:pt idx="652">
                  <c:v>0.33502375593530753</c:v>
                </c:pt>
                <c:pt idx="653">
                  <c:v>-0.42238738291016531</c:v>
                </c:pt>
                <c:pt idx="654">
                  <c:v>-0.63429047712446573</c:v>
                </c:pt>
                <c:pt idx="655">
                  <c:v>-0.64493187155819931</c:v>
                </c:pt>
                <c:pt idx="656">
                  <c:v>-0.75241727937000502</c:v>
                </c:pt>
                <c:pt idx="657">
                  <c:v>-0.68975595647848975</c:v>
                </c:pt>
                <c:pt idx="658">
                  <c:v>-0.25640785960513113</c:v>
                </c:pt>
                <c:pt idx="659">
                  <c:v>0.59506299114072925</c:v>
                </c:pt>
                <c:pt idx="660">
                  <c:v>1.0518408972890545</c:v>
                </c:pt>
                <c:pt idx="661">
                  <c:v>0.64210998687571474</c:v>
                </c:pt>
                <c:pt idx="662">
                  <c:v>0.65342989946055685</c:v>
                </c:pt>
                <c:pt idx="663">
                  <c:v>0.28890368095972979</c:v>
                </c:pt>
                <c:pt idx="664">
                  <c:v>8.7827852774226889E-2</c:v>
                </c:pt>
                <c:pt idx="665">
                  <c:v>-0.12760454700531748</c:v>
                </c:pt>
                <c:pt idx="666">
                  <c:v>-0.48632791391922697</c:v>
                </c:pt>
                <c:pt idx="667">
                  <c:v>-0.64205489589843279</c:v>
                </c:pt>
                <c:pt idx="668">
                  <c:v>-0.78596848909888173</c:v>
                </c:pt>
                <c:pt idx="669">
                  <c:v>-0.37522814359513423</c:v>
                </c:pt>
                <c:pt idx="670">
                  <c:v>0.88838763043722724</c:v>
                </c:pt>
                <c:pt idx="671">
                  <c:v>0.94457131390651028</c:v>
                </c:pt>
                <c:pt idx="672">
                  <c:v>1.1659057976792666</c:v>
                </c:pt>
                <c:pt idx="673">
                  <c:v>0.83330946610696921</c:v>
                </c:pt>
                <c:pt idx="674">
                  <c:v>-2.2443110565255577E-2</c:v>
                </c:pt>
                <c:pt idx="675">
                  <c:v>-0.50715966036695925</c:v>
                </c:pt>
                <c:pt idx="676">
                  <c:v>-0.67039541452522367</c:v>
                </c:pt>
                <c:pt idx="677">
                  <c:v>-0.72107100748475617</c:v>
                </c:pt>
                <c:pt idx="678">
                  <c:v>-0.555270946265493</c:v>
                </c:pt>
                <c:pt idx="679">
                  <c:v>-0.57545693773162399</c:v>
                </c:pt>
                <c:pt idx="680">
                  <c:v>-0.78869133467499608</c:v>
                </c:pt>
                <c:pt idx="681">
                  <c:v>-0.54605808703749037</c:v>
                </c:pt>
                <c:pt idx="682">
                  <c:v>0.46518810739532723</c:v>
                </c:pt>
                <c:pt idx="683">
                  <c:v>0.98478492333292778</c:v>
                </c:pt>
                <c:pt idx="684">
                  <c:v>1.2183221544719394</c:v>
                </c:pt>
                <c:pt idx="685">
                  <c:v>0.89015005860410579</c:v>
                </c:pt>
                <c:pt idx="686">
                  <c:v>0.727210091347119</c:v>
                </c:pt>
                <c:pt idx="687">
                  <c:v>0.33335841044526271</c:v>
                </c:pt>
                <c:pt idx="688">
                  <c:v>2.8108632532876515E-2</c:v>
                </c:pt>
                <c:pt idx="689">
                  <c:v>-6.2117499814828496E-2</c:v>
                </c:pt>
                <c:pt idx="690">
                  <c:v>-0.44523377276191867</c:v>
                </c:pt>
                <c:pt idx="691">
                  <c:v>-0.71317186643460306</c:v>
                </c:pt>
                <c:pt idx="692">
                  <c:v>-0.80005582994387725</c:v>
                </c:pt>
                <c:pt idx="693">
                  <c:v>-0.72262088883345643</c:v>
                </c:pt>
                <c:pt idx="694">
                  <c:v>-0.525295903356925</c:v>
                </c:pt>
                <c:pt idx="695">
                  <c:v>0.251943721589376</c:v>
                </c:pt>
                <c:pt idx="696">
                  <c:v>0.44380798721233683</c:v>
                </c:pt>
                <c:pt idx="697">
                  <c:v>0.28675294923468569</c:v>
                </c:pt>
                <c:pt idx="698">
                  <c:v>-0.12733505175088489</c:v>
                </c:pt>
                <c:pt idx="699">
                  <c:v>-0.2059367386795832</c:v>
                </c:pt>
                <c:pt idx="700">
                  <c:v>-8.5818612844116474E-2</c:v>
                </c:pt>
                <c:pt idx="701">
                  <c:v>-0.41485155502638238</c:v>
                </c:pt>
                <c:pt idx="702">
                  <c:v>-0.38797987883337715</c:v>
                </c:pt>
                <c:pt idx="703">
                  <c:v>-0.34233188525009262</c:v>
                </c:pt>
                <c:pt idx="704">
                  <c:v>-0.48476547247302515</c:v>
                </c:pt>
                <c:pt idx="705">
                  <c:v>-0.1620562493255997</c:v>
                </c:pt>
                <c:pt idx="706">
                  <c:v>0.45015379291201979</c:v>
                </c:pt>
                <c:pt idx="707">
                  <c:v>1.1826844782258938</c:v>
                </c:pt>
                <c:pt idx="708">
                  <c:v>1.2549640891046945</c:v>
                </c:pt>
                <c:pt idx="709">
                  <c:v>1.1867607859807388</c:v>
                </c:pt>
                <c:pt idx="710">
                  <c:v>1.1002073322405246</c:v>
                </c:pt>
                <c:pt idx="711">
                  <c:v>0.97826284216305126</c:v>
                </c:pt>
                <c:pt idx="712">
                  <c:v>0.61603402692839304</c:v>
                </c:pt>
                <c:pt idx="713">
                  <c:v>0.34809463517350592</c:v>
                </c:pt>
                <c:pt idx="714">
                  <c:v>0.15854663301066188</c:v>
                </c:pt>
                <c:pt idx="715">
                  <c:v>-0.11786171286186096</c:v>
                </c:pt>
                <c:pt idx="716">
                  <c:v>-0.15632863588349175</c:v>
                </c:pt>
                <c:pt idx="717">
                  <c:v>0.37577492629177039</c:v>
                </c:pt>
                <c:pt idx="718">
                  <c:v>1.6714233838314552</c:v>
                </c:pt>
                <c:pt idx="719">
                  <c:v>1.9166323200020856</c:v>
                </c:pt>
                <c:pt idx="720">
                  <c:v>1.6252279459397765</c:v>
                </c:pt>
                <c:pt idx="721">
                  <c:v>0.69042949653600583</c:v>
                </c:pt>
                <c:pt idx="722">
                  <c:v>2.9372707960868938E-2</c:v>
                </c:pt>
                <c:pt idx="723">
                  <c:v>-0.1934626011898575</c:v>
                </c:pt>
                <c:pt idx="724">
                  <c:v>-0.13924538534520864</c:v>
                </c:pt>
                <c:pt idx="725">
                  <c:v>-0.28267122323465793</c:v>
                </c:pt>
                <c:pt idx="726">
                  <c:v>-0.31867879053945775</c:v>
                </c:pt>
                <c:pt idx="727">
                  <c:v>-0.32640711170001424</c:v>
                </c:pt>
                <c:pt idx="728">
                  <c:v>-0.35437973241755394</c:v>
                </c:pt>
                <c:pt idx="729">
                  <c:v>-0.4288509493054839</c:v>
                </c:pt>
                <c:pt idx="730">
                  <c:v>0.80577687120238384</c:v>
                </c:pt>
                <c:pt idx="731">
                  <c:v>1.6963485244401708</c:v>
                </c:pt>
                <c:pt idx="732">
                  <c:v>1.7838379596441261</c:v>
                </c:pt>
                <c:pt idx="733">
                  <c:v>1.5330665305383779</c:v>
                </c:pt>
                <c:pt idx="734">
                  <c:v>0.94841553783177457</c:v>
                </c:pt>
                <c:pt idx="735">
                  <c:v>0.61769482017481359</c:v>
                </c:pt>
                <c:pt idx="736">
                  <c:v>0.34143430229183525</c:v>
                </c:pt>
                <c:pt idx="737">
                  <c:v>-5.5285171220078332E-2</c:v>
                </c:pt>
                <c:pt idx="738">
                  <c:v>-0.2772032344872748</c:v>
                </c:pt>
                <c:pt idx="739">
                  <c:v>-0.31493212806993415</c:v>
                </c:pt>
                <c:pt idx="740">
                  <c:v>-0.72348878146070417</c:v>
                </c:pt>
                <c:pt idx="741">
                  <c:v>-0.73696837901237877</c:v>
                </c:pt>
                <c:pt idx="742">
                  <c:v>-0.39688996961014872</c:v>
                </c:pt>
                <c:pt idx="743">
                  <c:v>0.41879009128159322</c:v>
                </c:pt>
                <c:pt idx="744">
                  <c:v>0.67372794665145275</c:v>
                </c:pt>
                <c:pt idx="745">
                  <c:v>0.60650590409829519</c:v>
                </c:pt>
                <c:pt idx="746">
                  <c:v>0.40931093301736537</c:v>
                </c:pt>
                <c:pt idx="747">
                  <c:v>0.44130572987767741</c:v>
                </c:pt>
                <c:pt idx="748">
                  <c:v>3.0251428452164646E-2</c:v>
                </c:pt>
                <c:pt idx="749">
                  <c:v>-0.64817769095917821</c:v>
                </c:pt>
                <c:pt idx="750">
                  <c:v>-0.86052875607219714</c:v>
                </c:pt>
                <c:pt idx="751">
                  <c:v>-1.1577234268027696</c:v>
                </c:pt>
                <c:pt idx="752">
                  <c:v>-1.1719830185900806</c:v>
                </c:pt>
                <c:pt idx="753">
                  <c:v>-1.115457142315694</c:v>
                </c:pt>
                <c:pt idx="754">
                  <c:v>-0.68341906773327055</c:v>
                </c:pt>
                <c:pt idx="755">
                  <c:v>0.7613035265492154</c:v>
                </c:pt>
                <c:pt idx="756">
                  <c:v>1.3715506246726787</c:v>
                </c:pt>
                <c:pt idx="757">
                  <c:v>1.1959244569019751</c:v>
                </c:pt>
                <c:pt idx="758">
                  <c:v>1.1115973794215868</c:v>
                </c:pt>
                <c:pt idx="759">
                  <c:v>0.92916542391669588</c:v>
                </c:pt>
                <c:pt idx="760">
                  <c:v>0.35753655190711398</c:v>
                </c:pt>
                <c:pt idx="761">
                  <c:v>-0.1796980994533586</c:v>
                </c:pt>
                <c:pt idx="762">
                  <c:v>-0.58771233564099856</c:v>
                </c:pt>
                <c:pt idx="763">
                  <c:v>-0.98015160235483789</c:v>
                </c:pt>
                <c:pt idx="764">
                  <c:v>-1.0923619280912964</c:v>
                </c:pt>
                <c:pt idx="765">
                  <c:v>-1.016991222486997</c:v>
                </c:pt>
                <c:pt idx="766">
                  <c:v>-0.38996533404458344</c:v>
                </c:pt>
                <c:pt idx="767">
                  <c:v>1.4376177911044035</c:v>
                </c:pt>
                <c:pt idx="768">
                  <c:v>1.8828497003442173</c:v>
                </c:pt>
                <c:pt idx="769">
                  <c:v>1.6780035154613977</c:v>
                </c:pt>
                <c:pt idx="770">
                  <c:v>1.1061300040529944</c:v>
                </c:pt>
                <c:pt idx="771">
                  <c:v>0.37117357518230765</c:v>
                </c:pt>
                <c:pt idx="772">
                  <c:v>-1.6950119255406584E-2</c:v>
                </c:pt>
                <c:pt idx="773">
                  <c:v>-4.218967708251669E-2</c:v>
                </c:pt>
                <c:pt idx="774">
                  <c:v>-0.17629743874569165</c:v>
                </c:pt>
                <c:pt idx="775">
                  <c:v>-0.29287359140625124</c:v>
                </c:pt>
                <c:pt idx="776">
                  <c:v>-0.42793680648391164</c:v>
                </c:pt>
                <c:pt idx="777">
                  <c:v>-0.4150253628134396</c:v>
                </c:pt>
                <c:pt idx="778">
                  <c:v>0.27643236198022231</c:v>
                </c:pt>
                <c:pt idx="779">
                  <c:v>1.3596542485202565</c:v>
                </c:pt>
                <c:pt idx="780">
                  <c:v>1.6381856840165827</c:v>
                </c:pt>
                <c:pt idx="781">
                  <c:v>1.4568826993252324</c:v>
                </c:pt>
                <c:pt idx="782">
                  <c:v>1.040886664575972</c:v>
                </c:pt>
                <c:pt idx="783">
                  <c:v>0.4623141607558548</c:v>
                </c:pt>
                <c:pt idx="784">
                  <c:v>1.610914279788106E-2</c:v>
                </c:pt>
                <c:pt idx="785">
                  <c:v>-0.30222660527416001</c:v>
                </c:pt>
                <c:pt idx="786">
                  <c:v>-0.42252157871769058</c:v>
                </c:pt>
                <c:pt idx="787">
                  <c:v>-0.73043278988477334</c:v>
                </c:pt>
                <c:pt idx="788">
                  <c:v>-1.0235495874081808</c:v>
                </c:pt>
                <c:pt idx="789">
                  <c:v>-0.93060068798014739</c:v>
                </c:pt>
                <c:pt idx="790">
                  <c:v>-0.58544429420653643</c:v>
                </c:pt>
                <c:pt idx="791">
                  <c:v>0.54410063266205544</c:v>
                </c:pt>
                <c:pt idx="792">
                  <c:v>1.6067916267190623</c:v>
                </c:pt>
                <c:pt idx="793">
                  <c:v>1.4431396590156103</c:v>
                </c:pt>
                <c:pt idx="794">
                  <c:v>0.86692289026392966</c:v>
                </c:pt>
                <c:pt idx="795">
                  <c:v>0.47693400199547981</c:v>
                </c:pt>
                <c:pt idx="796">
                  <c:v>-0.11246907240414483</c:v>
                </c:pt>
                <c:pt idx="797">
                  <c:v>-0.61238376307357956</c:v>
                </c:pt>
                <c:pt idx="798">
                  <c:v>-0.81105343039858324</c:v>
                </c:pt>
                <c:pt idx="799">
                  <c:v>-1.0157592972133338</c:v>
                </c:pt>
                <c:pt idx="800">
                  <c:v>-1.1197782093137469</c:v>
                </c:pt>
                <c:pt idx="801">
                  <c:v>-0.97769565301596895</c:v>
                </c:pt>
                <c:pt idx="802">
                  <c:v>-0.26496020723377078</c:v>
                </c:pt>
                <c:pt idx="803">
                  <c:v>0.4613703801947393</c:v>
                </c:pt>
                <c:pt idx="804">
                  <c:v>0.7010983880783499</c:v>
                </c:pt>
                <c:pt idx="805">
                  <c:v>0.68035266429589514</c:v>
                </c:pt>
                <c:pt idx="806">
                  <c:v>0.68444817511126588</c:v>
                </c:pt>
                <c:pt idx="807">
                  <c:v>0.60123002058250963</c:v>
                </c:pt>
                <c:pt idx="808">
                  <c:v>0.42103816853234832</c:v>
                </c:pt>
                <c:pt idx="809">
                  <c:v>4.5896965173801325E-2</c:v>
                </c:pt>
                <c:pt idx="810">
                  <c:v>-0.35862057408802739</c:v>
                </c:pt>
                <c:pt idx="811">
                  <c:v>-0.52171466804473166</c:v>
                </c:pt>
                <c:pt idx="812">
                  <c:v>-0.85864687956402064</c:v>
                </c:pt>
                <c:pt idx="813">
                  <c:v>-0.60231620785020545</c:v>
                </c:pt>
                <c:pt idx="814">
                  <c:v>-0.47194015121108984</c:v>
                </c:pt>
                <c:pt idx="815">
                  <c:v>0.86718780645893967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F0-418F-ACB8-2FDCB8BC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5680"/>
        <c:axId val="1332174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Variables!$J$3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Variables!$J$4:$J$903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-1.0638779894950474</c:v>
                      </c:pt>
                      <c:pt idx="1">
                        <c:v>-0.53649593913681681</c:v>
                      </c:pt>
                      <c:pt idx="2">
                        <c:v>-1.1030726819793604</c:v>
                      </c:pt>
                      <c:pt idx="3">
                        <c:v>-1.0832813026060935</c:v>
                      </c:pt>
                      <c:pt idx="4">
                        <c:v>-1.1868949946190792</c:v>
                      </c:pt>
                      <c:pt idx="5">
                        <c:v>-1.1038488145038021</c:v>
                      </c:pt>
                      <c:pt idx="6">
                        <c:v>-0.49730124665250391</c:v>
                      </c:pt>
                      <c:pt idx="7">
                        <c:v>-0.8104707202647865</c:v>
                      </c:pt>
                      <c:pt idx="8">
                        <c:v>-0.89584529795338896</c:v>
                      </c:pt>
                      <c:pt idx="9">
                        <c:v>-1.469407233515909</c:v>
                      </c:pt>
                      <c:pt idx="10">
                        <c:v>-1.2400600725433453</c:v>
                      </c:pt>
                      <c:pt idx="11">
                        <c:v>-1.0103248453085605</c:v>
                      </c:pt>
                      <c:pt idx="12">
                        <c:v>0.50119324604192372</c:v>
                      </c:pt>
                      <c:pt idx="13">
                        <c:v>0.44065490913546018</c:v>
                      </c:pt>
                      <c:pt idx="14">
                        <c:v>-5.6846039031759499E-2</c:v>
                      </c:pt>
                      <c:pt idx="15">
                        <c:v>-0.65602034790086028</c:v>
                      </c:pt>
                      <c:pt idx="16">
                        <c:v>-1.1597303562636148</c:v>
                      </c:pt>
                      <c:pt idx="17">
                        <c:v>-0.9474581108287714</c:v>
                      </c:pt>
                      <c:pt idx="18">
                        <c:v>-0.20896801382236022</c:v>
                      </c:pt>
                      <c:pt idx="19">
                        <c:v>-0.27571541092435847</c:v>
                      </c:pt>
                      <c:pt idx="20">
                        <c:v>-1.207074440254567</c:v>
                      </c:pt>
                      <c:pt idx="21">
                        <c:v>-1.022354899437409</c:v>
                      </c:pt>
                      <c:pt idx="22">
                        <c:v>-1.3250465839697267</c:v>
                      </c:pt>
                      <c:pt idx="23">
                        <c:v>-0.5388243367101424</c:v>
                      </c:pt>
                      <c:pt idx="24">
                        <c:v>0.47402860768645932</c:v>
                      </c:pt>
                      <c:pt idx="25">
                        <c:v>0.52370108925073711</c:v>
                      </c:pt>
                      <c:pt idx="26">
                        <c:v>0.25787569962940676</c:v>
                      </c:pt>
                      <c:pt idx="27">
                        <c:v>7.1215827501144163E-2</c:v>
                      </c:pt>
                      <c:pt idx="28">
                        <c:v>-0.62924377580761681</c:v>
                      </c:pt>
                      <c:pt idx="29">
                        <c:v>-0.20819188129791838</c:v>
                      </c:pt>
                      <c:pt idx="30">
                        <c:v>0.40495281301113556</c:v>
                      </c:pt>
                      <c:pt idx="31">
                        <c:v>-0.35953772356407726</c:v>
                      </c:pt>
                      <c:pt idx="32">
                        <c:v>-1.1473122358725452</c:v>
                      </c:pt>
                      <c:pt idx="33">
                        <c:v>-1.3168971924630875</c:v>
                      </c:pt>
                      <c:pt idx="34">
                        <c:v>-1.5446920883867676</c:v>
                      </c:pt>
                      <c:pt idx="35">
                        <c:v>-1.3646293427162606</c:v>
                      </c:pt>
                      <c:pt idx="36">
                        <c:v>-0.12825023128040883</c:v>
                      </c:pt>
                      <c:pt idx="37">
                        <c:v>0.26098022972717416</c:v>
                      </c:pt>
                      <c:pt idx="38">
                        <c:v>-0.29938745291983465</c:v>
                      </c:pt>
                      <c:pt idx="39">
                        <c:v>-0.26523762184439365</c:v>
                      </c:pt>
                      <c:pt idx="40">
                        <c:v>-0.38515009687065799</c:v>
                      </c:pt>
                      <c:pt idx="41">
                        <c:v>-0.29783518787095092</c:v>
                      </c:pt>
                      <c:pt idx="42">
                        <c:v>0.70453996744568592</c:v>
                      </c:pt>
                      <c:pt idx="43">
                        <c:v>0.96338016434703966</c:v>
                      </c:pt>
                      <c:pt idx="44">
                        <c:v>-0.23302812208005727</c:v>
                      </c:pt>
                      <c:pt idx="45">
                        <c:v>-1.0266236283218391</c:v>
                      </c:pt>
                      <c:pt idx="46">
                        <c:v>-8.439874364944483E-2</c:v>
                      </c:pt>
                      <c:pt idx="47">
                        <c:v>1.6106746897315345</c:v>
                      </c:pt>
                      <c:pt idx="48">
                        <c:v>2.4097031236444093</c:v>
                      </c:pt>
                      <c:pt idx="49">
                        <c:v>1.6362870630381152</c:v>
                      </c:pt>
                      <c:pt idx="50">
                        <c:v>0.92340933933828495</c:v>
                      </c:pt>
                      <c:pt idx="51">
                        <c:v>0.75460051527218464</c:v>
                      </c:pt>
                      <c:pt idx="52">
                        <c:v>1.1411145124442212</c:v>
                      </c:pt>
                      <c:pt idx="53">
                        <c:v>1.5679874008872334</c:v>
                      </c:pt>
                      <c:pt idx="54">
                        <c:v>2.1892814867029267</c:v>
                      </c:pt>
                      <c:pt idx="55">
                        <c:v>1.866798422797342</c:v>
                      </c:pt>
                      <c:pt idx="56">
                        <c:v>0.42241579481107694</c:v>
                      </c:pt>
                      <c:pt idx="57">
                        <c:v>-0.22914745945784806</c:v>
                      </c:pt>
                      <c:pt idx="58">
                        <c:v>-0.18025111041801212</c:v>
                      </c:pt>
                      <c:pt idx="59">
                        <c:v>1.6471529183803011</c:v>
                      </c:pt>
                      <c:pt idx="60">
                        <c:v>2.6219753690792524</c:v>
                      </c:pt>
                      <c:pt idx="61">
                        <c:v>2.5346604600795457</c:v>
                      </c:pt>
                      <c:pt idx="62">
                        <c:v>2.5222423396884763</c:v>
                      </c:pt>
                      <c:pt idx="63">
                        <c:v>2.1939382818495776</c:v>
                      </c:pt>
                      <c:pt idx="64">
                        <c:v>2.1559077881519273</c:v>
                      </c:pt>
                      <c:pt idx="65">
                        <c:v>1.4694185702831197</c:v>
                      </c:pt>
                      <c:pt idx="66">
                        <c:v>0.81087012329421804</c:v>
                      </c:pt>
                      <c:pt idx="67">
                        <c:v>-1.3525635341679124E-3</c:v>
                      </c:pt>
                      <c:pt idx="68">
                        <c:v>-1.0246832970107345</c:v>
                      </c:pt>
                      <c:pt idx="69">
                        <c:v>-1.5380949619290119</c:v>
                      </c:pt>
                      <c:pt idx="70">
                        <c:v>-1.7876215685370636</c:v>
                      </c:pt>
                      <c:pt idx="71">
                        <c:v>-1.4507800529293049</c:v>
                      </c:pt>
                      <c:pt idx="72">
                        <c:v>-0.39679208473728561</c:v>
                      </c:pt>
                      <c:pt idx="73">
                        <c:v>-2.4248473005202203E-2</c:v>
                      </c:pt>
                      <c:pt idx="74">
                        <c:v>-0.7359619979183698</c:v>
                      </c:pt>
                      <c:pt idx="75">
                        <c:v>-0.42822545197718015</c:v>
                      </c:pt>
                      <c:pt idx="76">
                        <c:v>-0.44646456630156339</c:v>
                      </c:pt>
                      <c:pt idx="77">
                        <c:v>8.3633947892213609E-2</c:v>
                      </c:pt>
                      <c:pt idx="78">
                        <c:v>0.2334275251094888</c:v>
                      </c:pt>
                      <c:pt idx="79">
                        <c:v>0.25787569962940676</c:v>
                      </c:pt>
                      <c:pt idx="80">
                        <c:v>-9.2160068893863245E-2</c:v>
                      </c:pt>
                      <c:pt idx="81">
                        <c:v>-0.59858654109216414</c:v>
                      </c:pt>
                      <c:pt idx="82">
                        <c:v>-0.1585193997336406</c:v>
                      </c:pt>
                      <c:pt idx="83">
                        <c:v>1.1919511927951616</c:v>
                      </c:pt>
                      <c:pt idx="84">
                        <c:v>2.8144562351408289</c:v>
                      </c:pt>
                      <c:pt idx="85">
                        <c:v>2.3817623527645031</c:v>
                      </c:pt>
                      <c:pt idx="86">
                        <c:v>1.8830972058106206</c:v>
                      </c:pt>
                      <c:pt idx="87">
                        <c:v>1.9168589706238406</c:v>
                      </c:pt>
                      <c:pt idx="88">
                        <c:v>1.8435144470640867</c:v>
                      </c:pt>
                      <c:pt idx="89">
                        <c:v>1.6840192132912886</c:v>
                      </c:pt>
                      <c:pt idx="90">
                        <c:v>1.0821284405866414</c:v>
                      </c:pt>
                      <c:pt idx="91">
                        <c:v>0.20393448918069887</c:v>
                      </c:pt>
                      <c:pt idx="92">
                        <c:v>-0.58694455322553651</c:v>
                      </c:pt>
                      <c:pt idx="93">
                        <c:v>-0.68512531756742934</c:v>
                      </c:pt>
                      <c:pt idx="94">
                        <c:v>-0.67658785979856906</c:v>
                      </c:pt>
                      <c:pt idx="95">
                        <c:v>0.67931566040132607</c:v>
                      </c:pt>
                      <c:pt idx="96">
                        <c:v>2.066652547841116</c:v>
                      </c:pt>
                      <c:pt idx="97">
                        <c:v>2.3072536304180864</c:v>
                      </c:pt>
                      <c:pt idx="98">
                        <c:v>1.2645195838304737</c:v>
                      </c:pt>
                      <c:pt idx="99">
                        <c:v>1.2548179272749507</c:v>
                      </c:pt>
                      <c:pt idx="100">
                        <c:v>0.82212404489862478</c:v>
                      </c:pt>
                      <c:pt idx="101">
                        <c:v>1.5190910518473975</c:v>
                      </c:pt>
                      <c:pt idx="102">
                        <c:v>1.5823458525894074</c:v>
                      </c:pt>
                      <c:pt idx="103">
                        <c:v>0.48761092686419155</c:v>
                      </c:pt>
                      <c:pt idx="104">
                        <c:v>-0.59276554715885033</c:v>
                      </c:pt>
                      <c:pt idx="105">
                        <c:v>-1.6568432381686136</c:v>
                      </c:pt>
                      <c:pt idx="106">
                        <c:v>-1.3316437104274823</c:v>
                      </c:pt>
                      <c:pt idx="107">
                        <c:v>0.28077160910044108</c:v>
                      </c:pt>
                      <c:pt idx="108">
                        <c:v>1.3153562641814143</c:v>
                      </c:pt>
                      <c:pt idx="109">
                        <c:v>0.74839145507664995</c:v>
                      </c:pt>
                      <c:pt idx="110">
                        <c:v>1.2617821905785215E-2</c:v>
                      </c:pt>
                      <c:pt idx="111">
                        <c:v>-4.9472780049562015E-2</c:v>
                      </c:pt>
                      <c:pt idx="112">
                        <c:v>-7.8189683453910114E-2</c:v>
                      </c:pt>
                      <c:pt idx="113">
                        <c:v>1.1539206990975115</c:v>
                      </c:pt>
                      <c:pt idx="114">
                        <c:v>1.4985235399496886</c:v>
                      </c:pt>
                      <c:pt idx="115">
                        <c:v>0.60985179946378143</c:v>
                      </c:pt>
                      <c:pt idx="116">
                        <c:v>-0.3467315369107869</c:v>
                      </c:pt>
                      <c:pt idx="117">
                        <c:v>-1.1085056096504533</c:v>
                      </c:pt>
                      <c:pt idx="118">
                        <c:v>-0.64166189619868619</c:v>
                      </c:pt>
                      <c:pt idx="119">
                        <c:v>0.78331741867653271</c:v>
                      </c:pt>
                      <c:pt idx="120">
                        <c:v>2.1399970714008698</c:v>
                      </c:pt>
                      <c:pt idx="121">
                        <c:v>1.1155021391376405</c:v>
                      </c:pt>
                      <c:pt idx="122">
                        <c:v>0.12593317047429392</c:v>
                      </c:pt>
                      <c:pt idx="123">
                        <c:v>-0.33664181409304295</c:v>
                      </c:pt>
                      <c:pt idx="124">
                        <c:v>-0.20237088736460457</c:v>
                      </c:pt>
                      <c:pt idx="125">
                        <c:v>0.42202772854885601</c:v>
                      </c:pt>
                      <c:pt idx="126">
                        <c:v>0.48450639676642415</c:v>
                      </c:pt>
                      <c:pt idx="127">
                        <c:v>-0.21556514028011586</c:v>
                      </c:pt>
                      <c:pt idx="128">
                        <c:v>-1.0623257244461637</c:v>
                      </c:pt>
                      <c:pt idx="129">
                        <c:v>-1.2990461444009251</c:v>
                      </c:pt>
                      <c:pt idx="130">
                        <c:v>-1.0157577729796534</c:v>
                      </c:pt>
                      <c:pt idx="131">
                        <c:v>-4.1323388542922695E-2</c:v>
                      </c:pt>
                      <c:pt idx="132">
                        <c:v>1.5214194494207229</c:v>
                      </c:pt>
                      <c:pt idx="133">
                        <c:v>1.1546968316219532</c:v>
                      </c:pt>
                      <c:pt idx="134">
                        <c:v>0.33432475328692807</c:v>
                      </c:pt>
                      <c:pt idx="135">
                        <c:v>-0.35488092841742619</c:v>
                      </c:pt>
                      <c:pt idx="136">
                        <c:v>-0.48294279495032988</c:v>
                      </c:pt>
                      <c:pt idx="137">
                        <c:v>-0.38437396434621612</c:v>
                      </c:pt>
                      <c:pt idx="138">
                        <c:v>0.14456035106089807</c:v>
                      </c:pt>
                      <c:pt idx="139">
                        <c:v>-0.45577815659486548</c:v>
                      </c:pt>
                      <c:pt idx="140">
                        <c:v>-1.3879133184495158</c:v>
                      </c:pt>
                      <c:pt idx="141">
                        <c:v>-1.6568432381686136</c:v>
                      </c:pt>
                      <c:pt idx="142">
                        <c:v>-1.3432856982941099</c:v>
                      </c:pt>
                      <c:pt idx="143">
                        <c:v>0.45384916205097148</c:v>
                      </c:pt>
                      <c:pt idx="144">
                        <c:v>1.5369420999095598</c:v>
                      </c:pt>
                      <c:pt idx="145">
                        <c:v>1.09842722359992</c:v>
                      </c:pt>
                      <c:pt idx="146">
                        <c:v>0.27611481395379001</c:v>
                      </c:pt>
                      <c:pt idx="147">
                        <c:v>-0.40571760876836677</c:v>
                      </c:pt>
                      <c:pt idx="148">
                        <c:v>-0.10690658685825821</c:v>
                      </c:pt>
                      <c:pt idx="149">
                        <c:v>0.2043225554429198</c:v>
                      </c:pt>
                      <c:pt idx="150">
                        <c:v>-1.2994551400795518E-2</c:v>
                      </c:pt>
                      <c:pt idx="151">
                        <c:v>-0.47595760223035333</c:v>
                      </c:pt>
                      <c:pt idx="152">
                        <c:v>-1.3079716684320062</c:v>
                      </c:pt>
                      <c:pt idx="153">
                        <c:v>-1.7468746110038669</c:v>
                      </c:pt>
                      <c:pt idx="154">
                        <c:v>-1.7926664299459356</c:v>
                      </c:pt>
                      <c:pt idx="155">
                        <c:v>-1.4197347519516312</c:v>
                      </c:pt>
                      <c:pt idx="156">
                        <c:v>-0.37273197647958856</c:v>
                      </c:pt>
                      <c:pt idx="157">
                        <c:v>0.15775460397640936</c:v>
                      </c:pt>
                      <c:pt idx="158">
                        <c:v>-0.81163491905144924</c:v>
                      </c:pt>
                      <c:pt idx="159">
                        <c:v>-1.0091606465218976</c:v>
                      </c:pt>
                      <c:pt idx="160">
                        <c:v>-1.0654302545439311</c:v>
                      </c:pt>
                      <c:pt idx="161">
                        <c:v>-0.16860912255138452</c:v>
                      </c:pt>
                      <c:pt idx="162">
                        <c:v>0.15426200761642109</c:v>
                      </c:pt>
                      <c:pt idx="163">
                        <c:v>-0.477509867279237</c:v>
                      </c:pt>
                      <c:pt idx="164">
                        <c:v>-1.0351610860906992</c:v>
                      </c:pt>
                      <c:pt idx="165">
                        <c:v>-1.6657687621996946</c:v>
                      </c:pt>
                      <c:pt idx="166">
                        <c:v>-1.4977360706580363</c:v>
                      </c:pt>
                      <c:pt idx="167">
                        <c:v>-0.18180337546689582</c:v>
                      </c:pt>
                      <c:pt idx="168">
                        <c:v>0.52447722177517897</c:v>
                      </c:pt>
                      <c:pt idx="169">
                        <c:v>0.21286001321178002</c:v>
                      </c:pt>
                      <c:pt idx="170">
                        <c:v>-0.37117971143070488</c:v>
                      </c:pt>
                      <c:pt idx="171">
                        <c:v>-1.0076083814730139</c:v>
                      </c:pt>
                      <c:pt idx="172">
                        <c:v>-1.1224759950904064</c:v>
                      </c:pt>
                      <c:pt idx="173">
                        <c:v>-0.89080043654451702</c:v>
                      </c:pt>
                      <c:pt idx="174">
                        <c:v>-0.50971936704357335</c:v>
                      </c:pt>
                      <c:pt idx="175">
                        <c:v>-1.0204145681263044</c:v>
                      </c:pt>
                      <c:pt idx="176">
                        <c:v>-1.328927246591936</c:v>
                      </c:pt>
                      <c:pt idx="177">
                        <c:v>-1.5124825886224311</c:v>
                      </c:pt>
                      <c:pt idx="178">
                        <c:v>-1.639768322630893</c:v>
                      </c:pt>
                      <c:pt idx="179">
                        <c:v>-0.75536531102941584</c:v>
                      </c:pt>
                      <c:pt idx="180">
                        <c:v>0.76701863566325412</c:v>
                      </c:pt>
                      <c:pt idx="181">
                        <c:v>1.3134159328703097</c:v>
                      </c:pt>
                      <c:pt idx="182">
                        <c:v>1.1830256687640806</c:v>
                      </c:pt>
                      <c:pt idx="183">
                        <c:v>0.5380595409529112</c:v>
                      </c:pt>
                      <c:pt idx="184">
                        <c:v>0.53417887833070199</c:v>
                      </c:pt>
                      <c:pt idx="185">
                        <c:v>0.9265138694360523</c:v>
                      </c:pt>
                      <c:pt idx="186">
                        <c:v>0.6928979795790583</c:v>
                      </c:pt>
                      <c:pt idx="187">
                        <c:v>-0.10186172544938624</c:v>
                      </c:pt>
                      <c:pt idx="188">
                        <c:v>-0.60363140250103609</c:v>
                      </c:pt>
                      <c:pt idx="189">
                        <c:v>-0.46936047577259765</c:v>
                      </c:pt>
                      <c:pt idx="190">
                        <c:v>-0.42395672309275001</c:v>
                      </c:pt>
                      <c:pt idx="191">
                        <c:v>1.4073279683277724</c:v>
                      </c:pt>
                      <c:pt idx="192">
                        <c:v>2.2653424740982269</c:v>
                      </c:pt>
                      <c:pt idx="193">
                        <c:v>2.4031059971866537</c:v>
                      </c:pt>
                      <c:pt idx="194">
                        <c:v>1.6487051834291848</c:v>
                      </c:pt>
                      <c:pt idx="195">
                        <c:v>0.93466326094269159</c:v>
                      </c:pt>
                      <c:pt idx="196">
                        <c:v>0.98860447139139951</c:v>
                      </c:pt>
                      <c:pt idx="197">
                        <c:v>1.4748514979542124</c:v>
                      </c:pt>
                      <c:pt idx="198">
                        <c:v>1.2195038974128469</c:v>
                      </c:pt>
                      <c:pt idx="199">
                        <c:v>0.8337660327652523</c:v>
                      </c:pt>
                      <c:pt idx="200">
                        <c:v>0.48334219797976141</c:v>
                      </c:pt>
                      <c:pt idx="201">
                        <c:v>0.34596674115355569</c:v>
                      </c:pt>
                      <c:pt idx="202">
                        <c:v>5.0260249341214473E-2</c:v>
                      </c:pt>
                      <c:pt idx="203">
                        <c:v>1.0336201578090263</c:v>
                      </c:pt>
                      <c:pt idx="204">
                        <c:v>1.4880457508697238</c:v>
                      </c:pt>
                      <c:pt idx="205">
                        <c:v>1.0848449044221877</c:v>
                      </c:pt>
                      <c:pt idx="206">
                        <c:v>0.82328824368528752</c:v>
                      </c:pt>
                      <c:pt idx="207">
                        <c:v>0.50274551109080745</c:v>
                      </c:pt>
                      <c:pt idx="208">
                        <c:v>0.4352219814643673</c:v>
                      </c:pt>
                      <c:pt idx="209">
                        <c:v>0.5621196492106082</c:v>
                      </c:pt>
                      <c:pt idx="210">
                        <c:v>0.31919016906031217</c:v>
                      </c:pt>
                      <c:pt idx="211">
                        <c:v>-0.26058082669774263</c:v>
                      </c:pt>
                      <c:pt idx="212">
                        <c:v>-1.1868949946190792</c:v>
                      </c:pt>
                      <c:pt idx="213">
                        <c:v>-1.8054726165992259</c:v>
                      </c:pt>
                      <c:pt idx="214">
                        <c:v>-1.7228145027461699</c:v>
                      </c:pt>
                      <c:pt idx="215">
                        <c:v>-1.7693824542126804</c:v>
                      </c:pt>
                      <c:pt idx="216">
                        <c:v>-0.91835314116220235</c:v>
                      </c:pt>
                      <c:pt idx="217">
                        <c:v>-0.5912132821099666</c:v>
                      </c:pt>
                      <c:pt idx="218">
                        <c:v>-0.83297856347359989</c:v>
                      </c:pt>
                      <c:pt idx="219">
                        <c:v>-1.367733872814028</c:v>
                      </c:pt>
                      <c:pt idx="220">
                        <c:v>-1.3417334332452262</c:v>
                      </c:pt>
                      <c:pt idx="221">
                        <c:v>-0.822500774393635</c:v>
                      </c:pt>
                      <c:pt idx="222">
                        <c:v>-0.67814012484745279</c:v>
                      </c:pt>
                      <c:pt idx="223">
                        <c:v>-1.0103248453085605</c:v>
                      </c:pt>
                      <c:pt idx="224">
                        <c:v>-1.3510470235385283</c:v>
                      </c:pt>
                      <c:pt idx="225">
                        <c:v>-1.3568680174718422</c:v>
                      </c:pt>
                      <c:pt idx="226">
                        <c:v>-0.87372552100679657</c:v>
                      </c:pt>
                      <c:pt idx="227">
                        <c:v>-0.57957129424333897</c:v>
                      </c:pt>
                      <c:pt idx="228">
                        <c:v>0.86015453859627489</c:v>
                      </c:pt>
                      <c:pt idx="229">
                        <c:v>1.2905200233992755</c:v>
                      </c:pt>
                      <c:pt idx="230">
                        <c:v>1.0518592721334095</c:v>
                      </c:pt>
                      <c:pt idx="231">
                        <c:v>1.1830256687640806</c:v>
                      </c:pt>
                      <c:pt idx="232">
                        <c:v>1.5276285096162576</c:v>
                      </c:pt>
                      <c:pt idx="233">
                        <c:v>1.4915383472297121</c:v>
                      </c:pt>
                      <c:pt idx="234">
                        <c:v>0.791466810183172</c:v>
                      </c:pt>
                      <c:pt idx="235">
                        <c:v>9.1252255457969327E-3</c:v>
                      </c:pt>
                      <c:pt idx="236">
                        <c:v>-0.21672933906677863</c:v>
                      </c:pt>
                      <c:pt idx="237">
                        <c:v>-0.50545063815914326</c:v>
                      </c:pt>
                      <c:pt idx="238">
                        <c:v>-0.85509834042019239</c:v>
                      </c:pt>
                      <c:pt idx="239">
                        <c:v>-0.14105641793369919</c:v>
                      </c:pt>
                      <c:pt idx="240">
                        <c:v>0.83958702669856611</c:v>
                      </c:pt>
                      <c:pt idx="241">
                        <c:v>1.1030840187465709</c:v>
                      </c:pt>
                      <c:pt idx="242">
                        <c:v>0.767406701925475</c:v>
                      </c:pt>
                      <c:pt idx="243">
                        <c:v>0.89546856845837863</c:v>
                      </c:pt>
                      <c:pt idx="244">
                        <c:v>0.64594196185032693</c:v>
                      </c:pt>
                      <c:pt idx="245">
                        <c:v>0.2159645433095474</c:v>
                      </c:pt>
                      <c:pt idx="246">
                        <c:v>1.8826882101319938E-2</c:v>
                      </c:pt>
                      <c:pt idx="247">
                        <c:v>-0.52912268015461938</c:v>
                      </c:pt>
                      <c:pt idx="248">
                        <c:v>-1.3568680174718422</c:v>
                      </c:pt>
                      <c:pt idx="249">
                        <c:v>-1.770546652999343</c:v>
                      </c:pt>
                      <c:pt idx="250">
                        <c:v>-1.805084550337005</c:v>
                      </c:pt>
                      <c:pt idx="251">
                        <c:v>-0.7522607809316485</c:v>
                      </c:pt>
                      <c:pt idx="252">
                        <c:v>1.0712625852444555</c:v>
                      </c:pt>
                      <c:pt idx="253">
                        <c:v>0.91409574904498281</c:v>
                      </c:pt>
                      <c:pt idx="254">
                        <c:v>0.28542840424709209</c:v>
                      </c:pt>
                      <c:pt idx="255">
                        <c:v>-0.23690878470226648</c:v>
                      </c:pt>
                      <c:pt idx="256">
                        <c:v>-0.12398150239597869</c:v>
                      </c:pt>
                      <c:pt idx="257">
                        <c:v>0.46199855355761082</c:v>
                      </c:pt>
                      <c:pt idx="258">
                        <c:v>0.73597333468558046</c:v>
                      </c:pt>
                      <c:pt idx="259">
                        <c:v>0.34480254236689289</c:v>
                      </c:pt>
                      <c:pt idx="260">
                        <c:v>-0.28502900121766056</c:v>
                      </c:pt>
                      <c:pt idx="261">
                        <c:v>-0.79145547341596145</c:v>
                      </c:pt>
                      <c:pt idx="262">
                        <c:v>-0.78835094331819411</c:v>
                      </c:pt>
                      <c:pt idx="263">
                        <c:v>0.3335486207624862</c:v>
                      </c:pt>
                      <c:pt idx="264">
                        <c:v>1.0968749585510362</c:v>
                      </c:pt>
                      <c:pt idx="265">
                        <c:v>0.69716670846348849</c:v>
                      </c:pt>
                      <c:pt idx="266">
                        <c:v>0.4200873972377514</c:v>
                      </c:pt>
                      <c:pt idx="267">
                        <c:v>1.9991080887982699E-2</c:v>
                      </c:pt>
                      <c:pt idx="268">
                        <c:v>-0.35332866336854252</c:v>
                      </c:pt>
                      <c:pt idx="269">
                        <c:v>0.22683039865173316</c:v>
                      </c:pt>
                      <c:pt idx="270">
                        <c:v>0.53611920964180659</c:v>
                      </c:pt>
                      <c:pt idx="271">
                        <c:v>9.0231074349969256E-2</c:v>
                      </c:pt>
                      <c:pt idx="272">
                        <c:v>-0.74488752194945096</c:v>
                      </c:pt>
                      <c:pt idx="273">
                        <c:v>-1.396450776218376</c:v>
                      </c:pt>
                      <c:pt idx="274">
                        <c:v>-1.294389349254274</c:v>
                      </c:pt>
                      <c:pt idx="275">
                        <c:v>-0.80503779259369368</c:v>
                      </c:pt>
                      <c:pt idx="276">
                        <c:v>-3.4726262085167048E-2</c:v>
                      </c:pt>
                      <c:pt idx="277">
                        <c:v>-0.10535432180937453</c:v>
                      </c:pt>
                      <c:pt idx="278">
                        <c:v>-0.10768271938270005</c:v>
                      </c:pt>
                      <c:pt idx="279">
                        <c:v>-0.43094191581272656</c:v>
                      </c:pt>
                      <c:pt idx="280">
                        <c:v>-0.56948157142559508</c:v>
                      </c:pt>
                      <c:pt idx="281">
                        <c:v>-0.88730784018452868</c:v>
                      </c:pt>
                      <c:pt idx="282">
                        <c:v>-0.65136355275420921</c:v>
                      </c:pt>
                      <c:pt idx="283">
                        <c:v>-0.99674252613082825</c:v>
                      </c:pt>
                      <c:pt idx="284">
                        <c:v>-1.6847840090485198</c:v>
                      </c:pt>
                      <c:pt idx="285">
                        <c:v>-1.6692613585596829</c:v>
                      </c:pt>
                      <c:pt idx="286">
                        <c:v>-1.5978571663110337</c:v>
                      </c:pt>
                      <c:pt idx="287">
                        <c:v>-1.0219668331751881</c:v>
                      </c:pt>
                      <c:pt idx="288">
                        <c:v>0.48605866181530788</c:v>
                      </c:pt>
                      <c:pt idx="289">
                        <c:v>0.40922154189556564</c:v>
                      </c:pt>
                      <c:pt idx="290">
                        <c:v>0.22605426612729132</c:v>
                      </c:pt>
                      <c:pt idx="291">
                        <c:v>-0.69443890786073137</c:v>
                      </c:pt>
                      <c:pt idx="292">
                        <c:v>-0.32538789248863625</c:v>
                      </c:pt>
                      <c:pt idx="293">
                        <c:v>-0.17287785143581463</c:v>
                      </c:pt>
                      <c:pt idx="294">
                        <c:v>-2.1532009169655763E-2</c:v>
                      </c:pt>
                      <c:pt idx="295">
                        <c:v>-0.29783518787095092</c:v>
                      </c:pt>
                      <c:pt idx="296">
                        <c:v>-0.9090395508689002</c:v>
                      </c:pt>
                      <c:pt idx="297">
                        <c:v>-1.1760291392768933</c:v>
                      </c:pt>
                      <c:pt idx="298">
                        <c:v>-1.3541515536362958</c:v>
                      </c:pt>
                      <c:pt idx="299">
                        <c:v>-5.257731014732938E-2</c:v>
                      </c:pt>
                      <c:pt idx="300">
                        <c:v>1.1675030182752437</c:v>
                      </c:pt>
                      <c:pt idx="301">
                        <c:v>1.0499189408223049</c:v>
                      </c:pt>
                      <c:pt idx="302">
                        <c:v>0.31530950643810296</c:v>
                      </c:pt>
                      <c:pt idx="303">
                        <c:v>-0.22487873057341795</c:v>
                      </c:pt>
                      <c:pt idx="304">
                        <c:v>-0.33004468763528733</c:v>
                      </c:pt>
                      <c:pt idx="305">
                        <c:v>-3.705465965849257E-2</c:v>
                      </c:pt>
                      <c:pt idx="306">
                        <c:v>0.2023822241318152</c:v>
                      </c:pt>
                      <c:pt idx="307">
                        <c:v>8.3633947892213609E-2</c:v>
                      </c:pt>
                      <c:pt idx="308">
                        <c:v>-0.74100685932724186</c:v>
                      </c:pt>
                      <c:pt idx="309">
                        <c:v>-0.97074208656202654</c:v>
                      </c:pt>
                      <c:pt idx="310">
                        <c:v>-0.82599337075362333</c:v>
                      </c:pt>
                      <c:pt idx="311">
                        <c:v>-0.19887829100461629</c:v>
                      </c:pt>
                      <c:pt idx="312">
                        <c:v>1.3673571433190177</c:v>
                      </c:pt>
                      <c:pt idx="313">
                        <c:v>1.886201735908388</c:v>
                      </c:pt>
                      <c:pt idx="314">
                        <c:v>1.2982813486436939</c:v>
                      </c:pt>
                      <c:pt idx="315">
                        <c:v>0.43172938510437903</c:v>
                      </c:pt>
                      <c:pt idx="316">
                        <c:v>-0.11505597836489753</c:v>
                      </c:pt>
                      <c:pt idx="317">
                        <c:v>1.2617821905785215E-2</c:v>
                      </c:pt>
                      <c:pt idx="318">
                        <c:v>0.13990355591424705</c:v>
                      </c:pt>
                      <c:pt idx="319">
                        <c:v>-0.27998413980878861</c:v>
                      </c:pt>
                      <c:pt idx="320">
                        <c:v>-0.51360002966578255</c:v>
                      </c:pt>
                      <c:pt idx="321">
                        <c:v>-0.41347893401278518</c:v>
                      </c:pt>
                      <c:pt idx="322">
                        <c:v>1.4946219479110736E-2</c:v>
                      </c:pt>
                      <c:pt idx="323">
                        <c:v>1.6991537975179043</c:v>
                      </c:pt>
                      <c:pt idx="324">
                        <c:v>2.4624801353064543</c:v>
                      </c:pt>
                      <c:pt idx="325">
                        <c:v>2.3185075520224929</c:v>
                      </c:pt>
                      <c:pt idx="326">
                        <c:v>2.2148938600095072</c:v>
                      </c:pt>
                      <c:pt idx="327">
                        <c:v>1.6816908157179631</c:v>
                      </c:pt>
                      <c:pt idx="328">
                        <c:v>0.96376823060926065</c:v>
                      </c:pt>
                      <c:pt idx="329">
                        <c:v>0.56289578173505006</c:v>
                      </c:pt>
                      <c:pt idx="330">
                        <c:v>-0.29861132039539279</c:v>
                      </c:pt>
                      <c:pt idx="331">
                        <c:v>-0.56676510759004861</c:v>
                      </c:pt>
                      <c:pt idx="332">
                        <c:v>-0.96647335767759646</c:v>
                      </c:pt>
                      <c:pt idx="333">
                        <c:v>-1.1771933380635562</c:v>
                      </c:pt>
                      <c:pt idx="334">
                        <c:v>-1.0832813026060935</c:v>
                      </c:pt>
                      <c:pt idx="335">
                        <c:v>-0.25941662791107983</c:v>
                      </c:pt>
                      <c:pt idx="336">
                        <c:v>1.5315091722384668</c:v>
                      </c:pt>
                      <c:pt idx="337">
                        <c:v>1.5136581241763045</c:v>
                      </c:pt>
                      <c:pt idx="338">
                        <c:v>0.67388273273023325</c:v>
                      </c:pt>
                      <c:pt idx="339">
                        <c:v>0.18142664597188551</c:v>
                      </c:pt>
                      <c:pt idx="340">
                        <c:v>0.1468887486342236</c:v>
                      </c:pt>
                      <c:pt idx="341">
                        <c:v>-0.48139052990144621</c:v>
                      </c:pt>
                      <c:pt idx="342">
                        <c:v>-7.896581597835195E-2</c:v>
                      </c:pt>
                      <c:pt idx="343">
                        <c:v>-0.40222501240837849</c:v>
                      </c:pt>
                      <c:pt idx="344">
                        <c:v>-1.0611615256595011</c:v>
                      </c:pt>
                      <c:pt idx="345">
                        <c:v>-1.1919398560279511</c:v>
                      </c:pt>
                      <c:pt idx="346">
                        <c:v>-1.1500286997080917</c:v>
                      </c:pt>
                      <c:pt idx="347">
                        <c:v>-0.81900817803364678</c:v>
                      </c:pt>
                      <c:pt idx="348">
                        <c:v>0.93466326094269159</c:v>
                      </c:pt>
                      <c:pt idx="349">
                        <c:v>1.3359237760791232</c:v>
                      </c:pt>
                      <c:pt idx="350">
                        <c:v>0.46781954749092458</c:v>
                      </c:pt>
                      <c:pt idx="351">
                        <c:v>-0.38631429565732073</c:v>
                      </c:pt>
                      <c:pt idx="352">
                        <c:v>-0.38049330172400697</c:v>
                      </c:pt>
                      <c:pt idx="353">
                        <c:v>0.5943291489749446</c:v>
                      </c:pt>
                      <c:pt idx="354">
                        <c:v>0.79301907523205573</c:v>
                      </c:pt>
                      <c:pt idx="355">
                        <c:v>0.45074463195320413</c:v>
                      </c:pt>
                      <c:pt idx="356">
                        <c:v>-0.24583430873334763</c:v>
                      </c:pt>
                      <c:pt idx="357">
                        <c:v>-0.58927295079886199</c:v>
                      </c:pt>
                      <c:pt idx="358">
                        <c:v>-0.8104707202647865</c:v>
                      </c:pt>
                      <c:pt idx="359">
                        <c:v>-0.25631209781331249</c:v>
                      </c:pt>
                      <c:pt idx="360">
                        <c:v>0.99636579663581792</c:v>
                      </c:pt>
                      <c:pt idx="361">
                        <c:v>1.0561280010178395</c:v>
                      </c:pt>
                      <c:pt idx="362">
                        <c:v>0.73791366599668506</c:v>
                      </c:pt>
                      <c:pt idx="363">
                        <c:v>0.25477116953163942</c:v>
                      </c:pt>
                      <c:pt idx="364">
                        <c:v>-0.43753904227048224</c:v>
                      </c:pt>
                      <c:pt idx="365">
                        <c:v>-0.95289103849986423</c:v>
                      </c:pt>
                      <c:pt idx="366">
                        <c:v>-0.38010523546178604</c:v>
                      </c:pt>
                      <c:pt idx="367">
                        <c:v>-0.64593062508311638</c:v>
                      </c:pt>
                      <c:pt idx="368">
                        <c:v>-1.24626913273888</c:v>
                      </c:pt>
                      <c:pt idx="369">
                        <c:v>-1.6238576058798353</c:v>
                      </c:pt>
                      <c:pt idx="370">
                        <c:v>-1.2683889096854724</c:v>
                      </c:pt>
                      <c:pt idx="371">
                        <c:v>0.29823459090038246</c:v>
                      </c:pt>
                      <c:pt idx="372">
                        <c:v>2.0654883490544531</c:v>
                      </c:pt>
                      <c:pt idx="373">
                        <c:v>2.1640571796585668</c:v>
                      </c:pt>
                      <c:pt idx="374">
                        <c:v>1.5959281717671396</c:v>
                      </c:pt>
                      <c:pt idx="375">
                        <c:v>1.1356815847731283</c:v>
                      </c:pt>
                      <c:pt idx="376">
                        <c:v>1.2532656622260672</c:v>
                      </c:pt>
                      <c:pt idx="377">
                        <c:v>1.248608867079416</c:v>
                      </c:pt>
                      <c:pt idx="378">
                        <c:v>0.76779476818769588</c:v>
                      </c:pt>
                      <c:pt idx="379">
                        <c:v>-0.15580293589809416</c:v>
                      </c:pt>
                      <c:pt idx="380">
                        <c:v>-0.99829479117971187</c:v>
                      </c:pt>
                      <c:pt idx="381">
                        <c:v>-0.84190408750468104</c:v>
                      </c:pt>
                      <c:pt idx="382">
                        <c:v>-0.54969019205232816</c:v>
                      </c:pt>
                      <c:pt idx="383">
                        <c:v>-5.4129575196213059E-2</c:v>
                      </c:pt>
                      <c:pt idx="384">
                        <c:v>0.11817184522987551</c:v>
                      </c:pt>
                      <c:pt idx="385">
                        <c:v>0.31880210279809124</c:v>
                      </c:pt>
                      <c:pt idx="386">
                        <c:v>1.7274617052436256E-2</c:v>
                      </c:pt>
                      <c:pt idx="387">
                        <c:v>-0.27571541092435847</c:v>
                      </c:pt>
                      <c:pt idx="388">
                        <c:v>-0.52601815005685204</c:v>
                      </c:pt>
                      <c:pt idx="389">
                        <c:v>-0.31995496481754337</c:v>
                      </c:pt>
                      <c:pt idx="390">
                        <c:v>0.39525115645561254</c:v>
                      </c:pt>
                      <c:pt idx="391">
                        <c:v>5.2200580652319077E-2</c:v>
                      </c:pt>
                      <c:pt idx="392">
                        <c:v>-1.0526240678906407</c:v>
                      </c:pt>
                      <c:pt idx="393">
                        <c:v>-1.7352326231372392</c:v>
                      </c:pt>
                      <c:pt idx="394">
                        <c:v>-1.8221594658747255</c:v>
                      </c:pt>
                      <c:pt idx="395">
                        <c:v>-1.065818320806152</c:v>
                      </c:pt>
                      <c:pt idx="396">
                        <c:v>0.15154554378087465</c:v>
                      </c:pt>
                      <c:pt idx="397">
                        <c:v>0.85899033980961215</c:v>
                      </c:pt>
                      <c:pt idx="398">
                        <c:v>0.20548675422958254</c:v>
                      </c:pt>
                      <c:pt idx="399">
                        <c:v>-0.45112136144821441</c:v>
                      </c:pt>
                      <c:pt idx="400">
                        <c:v>-0.11350371331601385</c:v>
                      </c:pt>
                      <c:pt idx="401">
                        <c:v>0.92496160438716857</c:v>
                      </c:pt>
                      <c:pt idx="402">
                        <c:v>1.51598652174963</c:v>
                      </c:pt>
                      <c:pt idx="403">
                        <c:v>0.71462969026342982</c:v>
                      </c:pt>
                      <c:pt idx="404">
                        <c:v>-0.3164623684575551</c:v>
                      </c:pt>
                      <c:pt idx="405">
                        <c:v>-0.79378387098928693</c:v>
                      </c:pt>
                      <c:pt idx="406">
                        <c:v>-0.52795848136795664</c:v>
                      </c:pt>
                      <c:pt idx="407">
                        <c:v>0.44220717418434385</c:v>
                      </c:pt>
                      <c:pt idx="408">
                        <c:v>1.7049747914512181</c:v>
                      </c:pt>
                      <c:pt idx="409">
                        <c:v>1.5377182324340015</c:v>
                      </c:pt>
                      <c:pt idx="410">
                        <c:v>1.0635012600000371</c:v>
                      </c:pt>
                      <c:pt idx="411">
                        <c:v>1.2253248913461607</c:v>
                      </c:pt>
                      <c:pt idx="412">
                        <c:v>1.4224625525543884</c:v>
                      </c:pt>
                      <c:pt idx="413">
                        <c:v>2.4764505207464076</c:v>
                      </c:pt>
                      <c:pt idx="414">
                        <c:v>2.4624801353064543</c:v>
                      </c:pt>
                      <c:pt idx="415">
                        <c:v>0.96260403182259791</c:v>
                      </c:pt>
                      <c:pt idx="416">
                        <c:v>-0.84733701517577398</c:v>
                      </c:pt>
                      <c:pt idx="417">
                        <c:v>-0.86014320182906434</c:v>
                      </c:pt>
                      <c:pt idx="418">
                        <c:v>-1.3161210599386455</c:v>
                      </c:pt>
                      <c:pt idx="419">
                        <c:v>-0.19305729707130248</c:v>
                      </c:pt>
                      <c:pt idx="420">
                        <c:v>0.59277688392606087</c:v>
                      </c:pt>
                      <c:pt idx="421">
                        <c:v>0.71928648541008089</c:v>
                      </c:pt>
                      <c:pt idx="422">
                        <c:v>0.32074243410919584</c:v>
                      </c:pt>
                      <c:pt idx="423">
                        <c:v>-0.40726987381725044</c:v>
                      </c:pt>
                      <c:pt idx="424">
                        <c:v>-0.35914965730185633</c:v>
                      </c:pt>
                      <c:pt idx="425">
                        <c:v>-0.50040577675027131</c:v>
                      </c:pt>
                      <c:pt idx="426">
                        <c:v>-0.21323674270679033</c:v>
                      </c:pt>
                      <c:pt idx="427">
                        <c:v>-0.79417193725150792</c:v>
                      </c:pt>
                      <c:pt idx="428">
                        <c:v>-1.4876463478402924</c:v>
                      </c:pt>
                      <c:pt idx="429">
                        <c:v>-1.5625431364489299</c:v>
                      </c:pt>
                      <c:pt idx="430">
                        <c:v>-0.9816079419042123</c:v>
                      </c:pt>
                      <c:pt idx="431">
                        <c:v>0.12321670663874747</c:v>
                      </c:pt>
                      <c:pt idx="432">
                        <c:v>2.0006812832635594</c:v>
                      </c:pt>
                      <c:pt idx="433">
                        <c:v>1.4271193477010393</c:v>
                      </c:pt>
                      <c:pt idx="434">
                        <c:v>0.75770504536995198</c:v>
                      </c:pt>
                      <c:pt idx="435">
                        <c:v>0.38865402999785686</c:v>
                      </c:pt>
                      <c:pt idx="436">
                        <c:v>-0.1010855929249444</c:v>
                      </c:pt>
                      <c:pt idx="437">
                        <c:v>0.62226991985485081</c:v>
                      </c:pt>
                      <c:pt idx="438">
                        <c:v>0.63624030529480402</c:v>
                      </c:pt>
                      <c:pt idx="439">
                        <c:v>-8.6727141222770351E-2</c:v>
                      </c:pt>
                      <c:pt idx="440">
                        <c:v>-1.1364463805303595</c:v>
                      </c:pt>
                      <c:pt idx="441">
                        <c:v>-1.493467341773606</c:v>
                      </c:pt>
                      <c:pt idx="442">
                        <c:v>-1.6917692017684962</c:v>
                      </c:pt>
                      <c:pt idx="443">
                        <c:v>-0.66533393819416242</c:v>
                      </c:pt>
                      <c:pt idx="444">
                        <c:v>0.76352603930326579</c:v>
                      </c:pt>
                      <c:pt idx="445">
                        <c:v>0.90594635753834352</c:v>
                      </c:pt>
                      <c:pt idx="446">
                        <c:v>0.28892100060708037</c:v>
                      </c:pt>
                      <c:pt idx="447">
                        <c:v>-0.24544624247112673</c:v>
                      </c:pt>
                      <c:pt idx="448">
                        <c:v>-7.0040291947270794E-2</c:v>
                      </c:pt>
                      <c:pt idx="449">
                        <c:v>0.58889622130385166</c:v>
                      </c:pt>
                      <c:pt idx="450">
                        <c:v>0.71734615409897629</c:v>
                      </c:pt>
                      <c:pt idx="451">
                        <c:v>0.46161048729538989</c:v>
                      </c:pt>
                      <c:pt idx="452">
                        <c:v>-0.4926444515058529</c:v>
                      </c:pt>
                      <c:pt idx="453">
                        <c:v>-1.741829749594995</c:v>
                      </c:pt>
                      <c:pt idx="454">
                        <c:v>-1.7111725148795423</c:v>
                      </c:pt>
                      <c:pt idx="455">
                        <c:v>-0.79106740715374047</c:v>
                      </c:pt>
                      <c:pt idx="456">
                        <c:v>1.0569041335422815</c:v>
                      </c:pt>
                      <c:pt idx="457">
                        <c:v>1.2195038974128469</c:v>
                      </c:pt>
                      <c:pt idx="458">
                        <c:v>0.42280386107329787</c:v>
                      </c:pt>
                      <c:pt idx="459">
                        <c:v>-0.56482477627894401</c:v>
                      </c:pt>
                      <c:pt idx="460">
                        <c:v>-0.31141750704868315</c:v>
                      </c:pt>
                      <c:pt idx="461">
                        <c:v>-0.34789573569744964</c:v>
                      </c:pt>
                      <c:pt idx="462">
                        <c:v>-0.1589074659958615</c:v>
                      </c:pt>
                      <c:pt idx="463">
                        <c:v>-0.93814452053546926</c:v>
                      </c:pt>
                      <c:pt idx="464">
                        <c:v>-1.6424847864664394</c:v>
                      </c:pt>
                      <c:pt idx="465">
                        <c:v>-2.0305510486873595</c:v>
                      </c:pt>
                      <c:pt idx="466">
                        <c:v>-1.965743982896466</c:v>
                      </c:pt>
                      <c:pt idx="467">
                        <c:v>-1.5730209255288947</c:v>
                      </c:pt>
                      <c:pt idx="468">
                        <c:v>-9.2936201418305081E-2</c:v>
                      </c:pt>
                      <c:pt idx="469">
                        <c:v>0.72045068419674363</c:v>
                      </c:pt>
                      <c:pt idx="470">
                        <c:v>9.5132918080178524E-3</c:v>
                      </c:pt>
                      <c:pt idx="471">
                        <c:v>-1.0134293754063277</c:v>
                      </c:pt>
                      <c:pt idx="472">
                        <c:v>-0.61798985420321007</c:v>
                      </c:pt>
                      <c:pt idx="473">
                        <c:v>9.2947538185515696E-2</c:v>
                      </c:pt>
                      <c:pt idx="474">
                        <c:v>0.4352219814643673</c:v>
                      </c:pt>
                      <c:pt idx="475">
                        <c:v>0.27611481395379001</c:v>
                      </c:pt>
                      <c:pt idx="476">
                        <c:v>-0.46547981315038844</c:v>
                      </c:pt>
                      <c:pt idx="477">
                        <c:v>-0.68590145009187109</c:v>
                      </c:pt>
                      <c:pt idx="478">
                        <c:v>-0.43947937358158684</c:v>
                      </c:pt>
                      <c:pt idx="479">
                        <c:v>1.2610269874704856</c:v>
                      </c:pt>
                      <c:pt idx="480">
                        <c:v>3.1772981903173894</c:v>
                      </c:pt>
                      <c:pt idx="481">
                        <c:v>3.1807907866773779</c:v>
                      </c:pt>
                      <c:pt idx="482">
                        <c:v>2.1396090051386487</c:v>
                      </c:pt>
                      <c:pt idx="483">
                        <c:v>1.3627003481723665</c:v>
                      </c:pt>
                      <c:pt idx="484">
                        <c:v>0.77866062352988163</c:v>
                      </c:pt>
                      <c:pt idx="485">
                        <c:v>0.59083655261495627</c:v>
                      </c:pt>
                      <c:pt idx="486">
                        <c:v>0.2330394588472679</c:v>
                      </c:pt>
                      <c:pt idx="487">
                        <c:v>-0.3738961752662513</c:v>
                      </c:pt>
                      <c:pt idx="488">
                        <c:v>-1.1422673744636733</c:v>
                      </c:pt>
                      <c:pt idx="489">
                        <c:v>-0.88847203897119154</c:v>
                      </c:pt>
                      <c:pt idx="490">
                        <c:v>-1.2827473613876463</c:v>
                      </c:pt>
                      <c:pt idx="491">
                        <c:v>-6.6159629325061586E-2</c:v>
                      </c:pt>
                      <c:pt idx="492">
                        <c:v>2.7061857479811922</c:v>
                      </c:pt>
                      <c:pt idx="493">
                        <c:v>2.8288146868430033</c:v>
                      </c:pt>
                      <c:pt idx="494">
                        <c:v>1.3223414569013909</c:v>
                      </c:pt>
                      <c:pt idx="495">
                        <c:v>5.0648315603435391E-2</c:v>
                      </c:pt>
                      <c:pt idx="496">
                        <c:v>-6.2667032965073297E-2</c:v>
                      </c:pt>
                      <c:pt idx="497">
                        <c:v>2.6200141083517422E-2</c:v>
                      </c:pt>
                      <c:pt idx="498">
                        <c:v>0.29939878968704525</c:v>
                      </c:pt>
                      <c:pt idx="499">
                        <c:v>0.18336697728299009</c:v>
                      </c:pt>
                      <c:pt idx="500">
                        <c:v>-0.37932910293734418</c:v>
                      </c:pt>
                      <c:pt idx="501">
                        <c:v>-0.28580513374210242</c:v>
                      </c:pt>
                      <c:pt idx="502">
                        <c:v>4.1334725310133311E-2</c:v>
                      </c:pt>
                      <c:pt idx="503">
                        <c:v>1.2843109632037406</c:v>
                      </c:pt>
                      <c:pt idx="504">
                        <c:v>2.1520271255297181</c:v>
                      </c:pt>
                      <c:pt idx="505">
                        <c:v>2.0220249276857101</c:v>
                      </c:pt>
                      <c:pt idx="506">
                        <c:v>1.6254212076959296</c:v>
                      </c:pt>
                      <c:pt idx="507">
                        <c:v>0.75421244900996376</c:v>
                      </c:pt>
                      <c:pt idx="508">
                        <c:v>8.9843008087748338E-2</c:v>
                      </c:pt>
                      <c:pt idx="509">
                        <c:v>-0.24816270630667317</c:v>
                      </c:pt>
                      <c:pt idx="510">
                        <c:v>-0.67619979353634818</c:v>
                      </c:pt>
                      <c:pt idx="511">
                        <c:v>-1.0308923572062691</c:v>
                      </c:pt>
                      <c:pt idx="512">
                        <c:v>-1.639768322630893</c:v>
                      </c:pt>
                      <c:pt idx="513">
                        <c:v>-1.8943397906478165</c:v>
                      </c:pt>
                      <c:pt idx="514">
                        <c:v>-1.8431150440346551</c:v>
                      </c:pt>
                      <c:pt idx="515">
                        <c:v>-1.1740888079657887</c:v>
                      </c:pt>
                      <c:pt idx="516">
                        <c:v>0.14262001974979349</c:v>
                      </c:pt>
                      <c:pt idx="517">
                        <c:v>0.33005602440249793</c:v>
                      </c:pt>
                      <c:pt idx="518">
                        <c:v>-5.2189243885108455E-2</c:v>
                      </c:pt>
                      <c:pt idx="519">
                        <c:v>-0.23108779076895267</c:v>
                      </c:pt>
                      <c:pt idx="520">
                        <c:v>-0.24428204368446396</c:v>
                      </c:pt>
                      <c:pt idx="521">
                        <c:v>0.9102150864227736</c:v>
                      </c:pt>
                      <c:pt idx="522">
                        <c:v>1.0483666757734211</c:v>
                      </c:pt>
                      <c:pt idx="523">
                        <c:v>0.30327945230925446</c:v>
                      </c:pt>
                      <c:pt idx="524">
                        <c:v>-0.68279691999410375</c:v>
                      </c:pt>
                      <c:pt idx="525">
                        <c:v>-1.1015204169304766</c:v>
                      </c:pt>
                      <c:pt idx="526">
                        <c:v>-0.49186831898141103</c:v>
                      </c:pt>
                      <c:pt idx="527">
                        <c:v>1.4558153216889816E-2</c:v>
                      </c:pt>
                      <c:pt idx="528">
                        <c:v>1.3720139384656687</c:v>
                      </c:pt>
                      <c:pt idx="529">
                        <c:v>1.8788284769261905</c:v>
                      </c:pt>
                      <c:pt idx="530">
                        <c:v>1.6025252982248952</c:v>
                      </c:pt>
                      <c:pt idx="531">
                        <c:v>1.321565324376949</c:v>
                      </c:pt>
                      <c:pt idx="532">
                        <c:v>1.0017987243069109</c:v>
                      </c:pt>
                      <c:pt idx="533">
                        <c:v>1.4535078535320618</c:v>
                      </c:pt>
                      <c:pt idx="534">
                        <c:v>1.6615113700824751</c:v>
                      </c:pt>
                      <c:pt idx="535">
                        <c:v>1.0805761755377576</c:v>
                      </c:pt>
                      <c:pt idx="536">
                        <c:v>0.71851035288563903</c:v>
                      </c:pt>
                      <c:pt idx="537">
                        <c:v>0.34519060862911383</c:v>
                      </c:pt>
                      <c:pt idx="538">
                        <c:v>0.73442106963669673</c:v>
                      </c:pt>
                      <c:pt idx="539">
                        <c:v>1.4313880765854694</c:v>
                      </c:pt>
                      <c:pt idx="540">
                        <c:v>1.2796541680570896</c:v>
                      </c:pt>
                      <c:pt idx="541">
                        <c:v>1.3207891918525072</c:v>
                      </c:pt>
                      <c:pt idx="542">
                        <c:v>1.5043445338830024</c:v>
                      </c:pt>
                      <c:pt idx="543">
                        <c:v>1.1306367233642562</c:v>
                      </c:pt>
                      <c:pt idx="544">
                        <c:v>0.743346593667778</c:v>
                      </c:pt>
                      <c:pt idx="545">
                        <c:v>0.61567279339709524</c:v>
                      </c:pt>
                      <c:pt idx="546">
                        <c:v>0.70609223249456965</c:v>
                      </c:pt>
                      <c:pt idx="547">
                        <c:v>-7.5616237297026351E-3</c:v>
                      </c:pt>
                      <c:pt idx="548">
                        <c:v>-0.85936706930462248</c:v>
                      </c:pt>
                      <c:pt idx="549">
                        <c:v>-1.0242952307485136</c:v>
                      </c:pt>
                      <c:pt idx="550">
                        <c:v>-0.56443671001672313</c:v>
                      </c:pt>
                      <c:pt idx="551">
                        <c:v>0.75886924415661472</c:v>
                      </c:pt>
                      <c:pt idx="552">
                        <c:v>1.7395126887888801</c:v>
                      </c:pt>
                      <c:pt idx="553">
                        <c:v>1.5423750275806527</c:v>
                      </c:pt>
                      <c:pt idx="554">
                        <c:v>0.78370548493875369</c:v>
                      </c:pt>
                      <c:pt idx="555">
                        <c:v>8.4022014154434527E-2</c:v>
                      </c:pt>
                      <c:pt idx="556">
                        <c:v>-0.21401287523123219</c:v>
                      </c:pt>
                      <c:pt idx="557">
                        <c:v>0.12476897168763115</c:v>
                      </c:pt>
                      <c:pt idx="558">
                        <c:v>0.54814926377065509</c:v>
                      </c:pt>
                      <c:pt idx="559">
                        <c:v>0.19423283262517588</c:v>
                      </c:pt>
                      <c:pt idx="560">
                        <c:v>-0.77438055787824089</c:v>
                      </c:pt>
                      <c:pt idx="561">
                        <c:v>-1.3720026016984581</c:v>
                      </c:pt>
                      <c:pt idx="562">
                        <c:v>-1.1919398560279511</c:v>
                      </c:pt>
                      <c:pt idx="563">
                        <c:v>-0.34595540438634503</c:v>
                      </c:pt>
                      <c:pt idx="564">
                        <c:v>1.2575343911104973</c:v>
                      </c:pt>
                      <c:pt idx="565">
                        <c:v>1.2524895297016252</c:v>
                      </c:pt>
                      <c:pt idx="566">
                        <c:v>0.8357063640763569</c:v>
                      </c:pt>
                      <c:pt idx="567">
                        <c:v>0.52835788439738818</c:v>
                      </c:pt>
                      <c:pt idx="568">
                        <c:v>0.41038574068222844</c:v>
                      </c:pt>
                      <c:pt idx="569">
                        <c:v>0.54970152881953882</c:v>
                      </c:pt>
                      <c:pt idx="570">
                        <c:v>0.24041271782946538</c:v>
                      </c:pt>
                      <c:pt idx="571">
                        <c:v>-0.33237308520861286</c:v>
                      </c:pt>
                      <c:pt idx="572">
                        <c:v>-0.97268241787313114</c:v>
                      </c:pt>
                      <c:pt idx="573">
                        <c:v>-1.4197347519516312</c:v>
                      </c:pt>
                      <c:pt idx="574">
                        <c:v>-1.3685100053384698</c:v>
                      </c:pt>
                      <c:pt idx="575">
                        <c:v>-0.95289103849986423</c:v>
                      </c:pt>
                      <c:pt idx="576">
                        <c:v>0.4061170117977983</c:v>
                      </c:pt>
                      <c:pt idx="577">
                        <c:v>0.54077600478845755</c:v>
                      </c:pt>
                      <c:pt idx="578">
                        <c:v>-2.1143942907434841E-2</c:v>
                      </c:pt>
                      <c:pt idx="579">
                        <c:v>-5.4129575196213059E-2</c:v>
                      </c:pt>
                      <c:pt idx="580">
                        <c:v>0.11506731513210815</c:v>
                      </c:pt>
                      <c:pt idx="581">
                        <c:v>0.56289578173505006</c:v>
                      </c:pt>
                      <c:pt idx="582">
                        <c:v>0.39175856009562426</c:v>
                      </c:pt>
                      <c:pt idx="583">
                        <c:v>-0.19926635726683722</c:v>
                      </c:pt>
                      <c:pt idx="584">
                        <c:v>-0.96996595403758468</c:v>
                      </c:pt>
                      <c:pt idx="585">
                        <c:v>-1.0013993212774792</c:v>
                      </c:pt>
                      <c:pt idx="586">
                        <c:v>-0.42162832551942447</c:v>
                      </c:pt>
                      <c:pt idx="587">
                        <c:v>1.0697103201955718</c:v>
                      </c:pt>
                      <c:pt idx="588">
                        <c:v>1.3592077518123784</c:v>
                      </c:pt>
                      <c:pt idx="589">
                        <c:v>0.96260403182259791</c:v>
                      </c:pt>
                      <c:pt idx="590">
                        <c:v>0.5520299263928643</c:v>
                      </c:pt>
                      <c:pt idx="591">
                        <c:v>0.43677424651325097</c:v>
                      </c:pt>
                      <c:pt idx="592">
                        <c:v>0.42241579481107694</c:v>
                      </c:pt>
                      <c:pt idx="593">
                        <c:v>0.57065710697946848</c:v>
                      </c:pt>
                      <c:pt idx="594">
                        <c:v>0.10342532726548054</c:v>
                      </c:pt>
                      <c:pt idx="595">
                        <c:v>-0.73169326903393972</c:v>
                      </c:pt>
                      <c:pt idx="596">
                        <c:v>-1.4034359689383527</c:v>
                      </c:pt>
                      <c:pt idx="597">
                        <c:v>-1.5796180519866503</c:v>
                      </c:pt>
                      <c:pt idx="598">
                        <c:v>-1.1861188620946372</c:v>
                      </c:pt>
                      <c:pt idx="599">
                        <c:v>0.23614398894503524</c:v>
                      </c:pt>
                      <c:pt idx="600">
                        <c:v>1.0565160672800606</c:v>
                      </c:pt>
                      <c:pt idx="601">
                        <c:v>0.53495501085514385</c:v>
                      </c:pt>
                      <c:pt idx="602">
                        <c:v>1.1453623119122455E-2</c:v>
                      </c:pt>
                      <c:pt idx="603">
                        <c:v>-0.49691318039028298</c:v>
                      </c:pt>
                      <c:pt idx="604">
                        <c:v>-0.75536531102941584</c:v>
                      </c:pt>
                      <c:pt idx="605">
                        <c:v>-0.90050209310004004</c:v>
                      </c:pt>
                      <c:pt idx="606">
                        <c:v>-0.31452203714645049</c:v>
                      </c:pt>
                      <c:pt idx="607">
                        <c:v>-0.50971936704357335</c:v>
                      </c:pt>
                      <c:pt idx="608">
                        <c:v>-1.2423884701166708</c:v>
                      </c:pt>
                      <c:pt idx="609">
                        <c:v>-1.6653806959374737</c:v>
                      </c:pt>
                      <c:pt idx="610">
                        <c:v>-1.5198558476046287</c:v>
                      </c:pt>
                      <c:pt idx="611">
                        <c:v>-0.60984046269657077</c:v>
                      </c:pt>
                      <c:pt idx="612">
                        <c:v>0.76080957546771932</c:v>
                      </c:pt>
                      <c:pt idx="613">
                        <c:v>1.3308789146702511</c:v>
                      </c:pt>
                      <c:pt idx="614">
                        <c:v>1.0945465609777107</c:v>
                      </c:pt>
                      <c:pt idx="615">
                        <c:v>1.1504281027375232</c:v>
                      </c:pt>
                      <c:pt idx="616">
                        <c:v>1.0673819226222463</c:v>
                      </c:pt>
                      <c:pt idx="617">
                        <c:v>0.82057177984974106</c:v>
                      </c:pt>
                      <c:pt idx="618">
                        <c:v>0.20121802534515243</c:v>
                      </c:pt>
                      <c:pt idx="619">
                        <c:v>-0.60557173381214069</c:v>
                      </c:pt>
                      <c:pt idx="620">
                        <c:v>-1.187671127143521</c:v>
                      </c:pt>
                      <c:pt idx="621">
                        <c:v>-1.7100083160928796</c:v>
                      </c:pt>
                      <c:pt idx="622">
                        <c:v>-1.7022469908484612</c:v>
                      </c:pt>
                      <c:pt idx="623">
                        <c:v>-0.72897680519839325</c:v>
                      </c:pt>
                      <c:pt idx="624">
                        <c:v>0.78991454513428838</c:v>
                      </c:pt>
                      <c:pt idx="625">
                        <c:v>0.71928648541008089</c:v>
                      </c:pt>
                      <c:pt idx="626">
                        <c:v>0.23497979015837248</c:v>
                      </c:pt>
                      <c:pt idx="627">
                        <c:v>0.10536565857658514</c:v>
                      </c:pt>
                      <c:pt idx="628">
                        <c:v>0.4181470659266468</c:v>
                      </c:pt>
                      <c:pt idx="629">
                        <c:v>0.67543499777911686</c:v>
                      </c:pt>
                      <c:pt idx="630">
                        <c:v>0.85705000849850754</c:v>
                      </c:pt>
                      <c:pt idx="631">
                        <c:v>0.42513225864662341</c:v>
                      </c:pt>
                      <c:pt idx="632">
                        <c:v>-0.31529816967089236</c:v>
                      </c:pt>
                      <c:pt idx="633">
                        <c:v>-0.99092153219751444</c:v>
                      </c:pt>
                      <c:pt idx="634">
                        <c:v>-1.0448627426462223</c:v>
                      </c:pt>
                      <c:pt idx="635">
                        <c:v>-0.44141970489269139</c:v>
                      </c:pt>
                      <c:pt idx="636">
                        <c:v>0.87800558665843731</c:v>
                      </c:pt>
                      <c:pt idx="637">
                        <c:v>1.0844568381599669</c:v>
                      </c:pt>
                      <c:pt idx="638">
                        <c:v>0.77400382838323067</c:v>
                      </c:pt>
                      <c:pt idx="639">
                        <c:v>0.79418327401871847</c:v>
                      </c:pt>
                      <c:pt idx="640">
                        <c:v>0.98200734493364383</c:v>
                      </c:pt>
                      <c:pt idx="641">
                        <c:v>1.1131737415643148</c:v>
                      </c:pt>
                      <c:pt idx="642">
                        <c:v>0.78603388251207917</c:v>
                      </c:pt>
                      <c:pt idx="643">
                        <c:v>2.5035942296854661E-2</c:v>
                      </c:pt>
                      <c:pt idx="644">
                        <c:v>-0.91486054480221402</c:v>
                      </c:pt>
                      <c:pt idx="645">
                        <c:v>-1.2241493557922876</c:v>
                      </c:pt>
                      <c:pt idx="646">
                        <c:v>-1.196596651174602</c:v>
                      </c:pt>
                      <c:pt idx="647">
                        <c:v>-1.7263280285225641E-2</c:v>
                      </c:pt>
                      <c:pt idx="648">
                        <c:v>1.4108205646877607</c:v>
                      </c:pt>
                      <c:pt idx="649">
                        <c:v>0.97502215221366728</c:v>
                      </c:pt>
                      <c:pt idx="650">
                        <c:v>0.11817184522987551</c:v>
                      </c:pt>
                      <c:pt idx="651">
                        <c:v>-0.15075807448922218</c:v>
                      </c:pt>
                      <c:pt idx="652">
                        <c:v>-0.50971936704357335</c:v>
                      </c:pt>
                      <c:pt idx="653">
                        <c:v>-0.41309086775056425</c:v>
                      </c:pt>
                      <c:pt idx="654">
                        <c:v>-0.54852599326566542</c:v>
                      </c:pt>
                      <c:pt idx="655">
                        <c:v>-0.57569063162112977</c:v>
                      </c:pt>
                      <c:pt idx="656">
                        <c:v>-1.0782364411972214</c:v>
                      </c:pt>
                      <c:pt idx="657">
                        <c:v>-1.5862151784444061</c:v>
                      </c:pt>
                      <c:pt idx="658">
                        <c:v>-1.1127743385348834</c:v>
                      </c:pt>
                      <c:pt idx="659">
                        <c:v>0.12050024280320103</c:v>
                      </c:pt>
                      <c:pt idx="660">
                        <c:v>1.2241606925594981</c:v>
                      </c:pt>
                      <c:pt idx="661">
                        <c:v>0.85122901456519373</c:v>
                      </c:pt>
                      <c:pt idx="662">
                        <c:v>0.15503814014086292</c:v>
                      </c:pt>
                      <c:pt idx="663">
                        <c:v>0.24351724792723273</c:v>
                      </c:pt>
                      <c:pt idx="664">
                        <c:v>-1.1054220089690918E-2</c:v>
                      </c:pt>
                      <c:pt idx="665">
                        <c:v>0.26835348870937165</c:v>
                      </c:pt>
                      <c:pt idx="666">
                        <c:v>0.26835348870937165</c:v>
                      </c:pt>
                      <c:pt idx="667">
                        <c:v>-0.10069752666272348</c:v>
                      </c:pt>
                      <c:pt idx="668">
                        <c:v>-0.95483136981096883</c:v>
                      </c:pt>
                      <c:pt idx="669">
                        <c:v>-1.3440618308185517</c:v>
                      </c:pt>
                      <c:pt idx="670">
                        <c:v>-0.92262187004663243</c:v>
                      </c:pt>
                      <c:pt idx="671">
                        <c:v>-0.16472845992917531</c:v>
                      </c:pt>
                      <c:pt idx="672">
                        <c:v>0.67543499777911686</c:v>
                      </c:pt>
                      <c:pt idx="673">
                        <c:v>0.75421244900996376</c:v>
                      </c:pt>
                      <c:pt idx="674">
                        <c:v>4.017052652347055E-2</c:v>
                      </c:pt>
                      <c:pt idx="675">
                        <c:v>-0.37544844031513497</c:v>
                      </c:pt>
                      <c:pt idx="676">
                        <c:v>-0.42279252430608727</c:v>
                      </c:pt>
                      <c:pt idx="677">
                        <c:v>-0.10147365918716532</c:v>
                      </c:pt>
                      <c:pt idx="678">
                        <c:v>-0.14881774317811758</c:v>
                      </c:pt>
                      <c:pt idx="679">
                        <c:v>-0.5267942825812939</c:v>
                      </c:pt>
                      <c:pt idx="680">
                        <c:v>-1.5862151784444061</c:v>
                      </c:pt>
                      <c:pt idx="681">
                        <c:v>-1.8962801219589211</c:v>
                      </c:pt>
                      <c:pt idx="682">
                        <c:v>-1.9587587901764894</c:v>
                      </c:pt>
                      <c:pt idx="683">
                        <c:v>-1.4480635890937583</c:v>
                      </c:pt>
                      <c:pt idx="684">
                        <c:v>-0.63001990833205868</c:v>
                      </c:pt>
                      <c:pt idx="685">
                        <c:v>8.7371592835760129E-3</c:v>
                      </c:pt>
                      <c:pt idx="686">
                        <c:v>-0.59082521584774572</c:v>
                      </c:pt>
                      <c:pt idx="687">
                        <c:v>-0.8407398887180183</c:v>
                      </c:pt>
                      <c:pt idx="688">
                        <c:v>-0.61255692653211724</c:v>
                      </c:pt>
                      <c:pt idx="689">
                        <c:v>-0.94590584577988768</c:v>
                      </c:pt>
                      <c:pt idx="690">
                        <c:v>-0.28852159757764884</c:v>
                      </c:pt>
                      <c:pt idx="691">
                        <c:v>-0.58888488453664112</c:v>
                      </c:pt>
                      <c:pt idx="692">
                        <c:v>-1.4531084505026304</c:v>
                      </c:pt>
                      <c:pt idx="693">
                        <c:v>-1.8078010141725513</c:v>
                      </c:pt>
                      <c:pt idx="694">
                        <c:v>-1.7596807976571573</c:v>
                      </c:pt>
                      <c:pt idx="695">
                        <c:v>-1.3696742041251326</c:v>
                      </c:pt>
                      <c:pt idx="696">
                        <c:v>-0.30210391675538106</c:v>
                      </c:pt>
                      <c:pt idx="697">
                        <c:v>-7.1735574674817153E-3</c:v>
                      </c:pt>
                      <c:pt idx="698">
                        <c:v>-0.34983606700855424</c:v>
                      </c:pt>
                      <c:pt idx="699">
                        <c:v>-0.79533613603817066</c:v>
                      </c:pt>
                      <c:pt idx="700">
                        <c:v>-0.72509614257618404</c:v>
                      </c:pt>
                      <c:pt idx="701">
                        <c:v>-0.31374590462200869</c:v>
                      </c:pt>
                      <c:pt idx="702">
                        <c:v>0.27572674769156913</c:v>
                      </c:pt>
                      <c:pt idx="703">
                        <c:v>-0.52951074641684026</c:v>
                      </c:pt>
                      <c:pt idx="704">
                        <c:v>-1.1054010795526859</c:v>
                      </c:pt>
                      <c:pt idx="705">
                        <c:v>-1.2990461444009251</c:v>
                      </c:pt>
                      <c:pt idx="706">
                        <c:v>-1.1535212960680801</c:v>
                      </c:pt>
                      <c:pt idx="707">
                        <c:v>0.38943016252229873</c:v>
                      </c:pt>
                      <c:pt idx="708">
                        <c:v>-2.7884444588048169</c:v>
                      </c:pt>
                      <c:pt idx="709">
                        <c:v>-2.7884444588048169</c:v>
                      </c:pt>
                      <c:pt idx="710">
                        <c:v>1.0056793869291201</c:v>
                      </c:pt>
                      <c:pt idx="711">
                        <c:v>0.50235744482858646</c:v>
                      </c:pt>
                      <c:pt idx="712">
                        <c:v>0.42978905379327442</c:v>
                      </c:pt>
                      <c:pt idx="713">
                        <c:v>1.0491428082978631</c:v>
                      </c:pt>
                      <c:pt idx="714">
                        <c:v>0.89663276724504137</c:v>
                      </c:pt>
                      <c:pt idx="715">
                        <c:v>3.0468869967947544E-2</c:v>
                      </c:pt>
                      <c:pt idx="716">
                        <c:v>-0.25786436286219616</c:v>
                      </c:pt>
                      <c:pt idx="717">
                        <c:v>-4.2487587329585456E-2</c:v>
                      </c:pt>
                      <c:pt idx="718">
                        <c:v>0.38748983121119412</c:v>
                      </c:pt>
                      <c:pt idx="719">
                        <c:v>1.3576554867634947</c:v>
                      </c:pt>
                      <c:pt idx="720">
                        <c:v>-2.7884444588048169</c:v>
                      </c:pt>
                      <c:pt idx="721">
                        <c:v>-2.7884444588048169</c:v>
                      </c:pt>
                      <c:pt idx="722">
                        <c:v>1.3335953785057975</c:v>
                      </c:pt>
                      <c:pt idx="723">
                        <c:v>1.1550848978841743</c:v>
                      </c:pt>
                      <c:pt idx="724">
                        <c:v>1.190010861484057</c:v>
                      </c:pt>
                      <c:pt idx="725">
                        <c:v>1.1473235726397559</c:v>
                      </c:pt>
                      <c:pt idx="726">
                        <c:v>0.87567718908511172</c:v>
                      </c:pt>
                      <c:pt idx="727">
                        <c:v>0.45190883073986687</c:v>
                      </c:pt>
                      <c:pt idx="728">
                        <c:v>-0.27377507961325387</c:v>
                      </c:pt>
                      <c:pt idx="729">
                        <c:v>-1.0285639596329437</c:v>
                      </c:pt>
                      <c:pt idx="730">
                        <c:v>-0.85859093678018061</c:v>
                      </c:pt>
                      <c:pt idx="731">
                        <c:v>0.88188624928064641</c:v>
                      </c:pt>
                      <c:pt idx="732">
                        <c:v>1.658018773722487</c:v>
                      </c:pt>
                      <c:pt idx="733">
                        <c:v>1.4760156967408753</c:v>
                      </c:pt>
                      <c:pt idx="734">
                        <c:v>0.9121554177338782</c:v>
                      </c:pt>
                      <c:pt idx="735">
                        <c:v>0.77516802716989341</c:v>
                      </c:pt>
                      <c:pt idx="736">
                        <c:v>1.2524895297016252</c:v>
                      </c:pt>
                      <c:pt idx="737">
                        <c:v>0.97618635100033002</c:v>
                      </c:pt>
                      <c:pt idx="738">
                        <c:v>0.2741744826426854</c:v>
                      </c:pt>
                      <c:pt idx="739">
                        <c:v>-0.19460956212018618</c:v>
                      </c:pt>
                      <c:pt idx="740">
                        <c:v>-1.0634899232328265</c:v>
                      </c:pt>
                      <c:pt idx="741">
                        <c:v>-1.4170182881160849</c:v>
                      </c:pt>
                      <c:pt idx="742">
                        <c:v>-1.2932251504676113</c:v>
                      </c:pt>
                      <c:pt idx="743">
                        <c:v>-8.3234544862782076E-2</c:v>
                      </c:pt>
                      <c:pt idx="744">
                        <c:v>0.54388053488622501</c:v>
                      </c:pt>
                      <c:pt idx="745">
                        <c:v>0.44414750549544846</c:v>
                      </c:pt>
                      <c:pt idx="746">
                        <c:v>-5.9950569129526864E-2</c:v>
                      </c:pt>
                      <c:pt idx="747">
                        <c:v>-0.76584310010938073</c:v>
                      </c:pt>
                      <c:pt idx="748">
                        <c:v>-0.78912707584263586</c:v>
                      </c:pt>
                      <c:pt idx="749">
                        <c:v>-0.25126723640444054</c:v>
                      </c:pt>
                      <c:pt idx="750">
                        <c:v>8.5574279203318213E-2</c:v>
                      </c:pt>
                      <c:pt idx="751">
                        <c:v>-0.46082301800373743</c:v>
                      </c:pt>
                      <c:pt idx="752">
                        <c:v>-1.0328326885173738</c:v>
                      </c:pt>
                      <c:pt idx="753">
                        <c:v>-1.5380949619290119</c:v>
                      </c:pt>
                      <c:pt idx="754">
                        <c:v>-1.0359372186151412</c:v>
                      </c:pt>
                      <c:pt idx="755">
                        <c:v>-0.29046192888875344</c:v>
                      </c:pt>
                      <c:pt idx="756">
                        <c:v>0.45229689700208781</c:v>
                      </c:pt>
                      <c:pt idx="757">
                        <c:v>0.26874155497159252</c:v>
                      </c:pt>
                      <c:pt idx="758">
                        <c:v>-3.1233665725178768E-2</c:v>
                      </c:pt>
                      <c:pt idx="759">
                        <c:v>-0.29434259151096265</c:v>
                      </c:pt>
                      <c:pt idx="760">
                        <c:v>-9.6040731516072439E-2</c:v>
                      </c:pt>
                      <c:pt idx="761">
                        <c:v>-5.529377398287582E-2</c:v>
                      </c:pt>
                      <c:pt idx="762">
                        <c:v>-6.1502834178410543E-2</c:v>
                      </c:pt>
                      <c:pt idx="763">
                        <c:v>-0.26446148931995178</c:v>
                      </c:pt>
                      <c:pt idx="764">
                        <c:v>-1.2978819456142623</c:v>
                      </c:pt>
                      <c:pt idx="765">
                        <c:v>-1.6005736301465801</c:v>
                      </c:pt>
                      <c:pt idx="766">
                        <c:v>-1.4018837038894689</c:v>
                      </c:pt>
                      <c:pt idx="767">
                        <c:v>-0.30559651311536934</c:v>
                      </c:pt>
                      <c:pt idx="768">
                        <c:v>0.69639057593904663</c:v>
                      </c:pt>
                      <c:pt idx="769">
                        <c:v>0.44958043316654134</c:v>
                      </c:pt>
                      <c:pt idx="770">
                        <c:v>6.7723231141155887E-2</c:v>
                      </c:pt>
                      <c:pt idx="771">
                        <c:v>1.9991080887982699E-2</c:v>
                      </c:pt>
                      <c:pt idx="772">
                        <c:v>-0.13989221914703642</c:v>
                      </c:pt>
                      <c:pt idx="773">
                        <c:v>-1.3770683925237358E-2</c:v>
                      </c:pt>
                      <c:pt idx="774">
                        <c:v>-5.8398304080643185E-2</c:v>
                      </c:pt>
                      <c:pt idx="775">
                        <c:v>-0.43210611459938936</c:v>
                      </c:pt>
                      <c:pt idx="776">
                        <c:v>-1.0250713632729553</c:v>
                      </c:pt>
                      <c:pt idx="777">
                        <c:v>-0.71811094985620749</c:v>
                      </c:pt>
                      <c:pt idx="778">
                        <c:v>-0.14105641793369919</c:v>
                      </c:pt>
                      <c:pt idx="779">
                        <c:v>0.63895676913035038</c:v>
                      </c:pt>
                      <c:pt idx="780">
                        <c:v>1.7154525805311831</c:v>
                      </c:pt>
                      <c:pt idx="781">
                        <c:v>1.3883127214789472</c:v>
                      </c:pt>
                      <c:pt idx="782">
                        <c:v>0.99985839299580614</c:v>
                      </c:pt>
                      <c:pt idx="783">
                        <c:v>1.3817155950211917</c:v>
                      </c:pt>
                      <c:pt idx="784">
                        <c:v>1.4861054195586192</c:v>
                      </c:pt>
                      <c:pt idx="785">
                        <c:v>1.6665562314913471</c:v>
                      </c:pt>
                      <c:pt idx="786">
                        <c:v>0.95755917041372585</c:v>
                      </c:pt>
                      <c:pt idx="787">
                        <c:v>0.14262001974979349</c:v>
                      </c:pt>
                      <c:pt idx="788">
                        <c:v>-0.44762876508822613</c:v>
                      </c:pt>
                      <c:pt idx="789">
                        <c:v>-0.27183474830214926</c:v>
                      </c:pt>
                      <c:pt idx="790">
                        <c:v>-0.39019495827952994</c:v>
                      </c:pt>
                      <c:pt idx="791">
                        <c:v>-0.29279032646207898</c:v>
                      </c:pt>
                      <c:pt idx="792">
                        <c:v>1.4705827690697824</c:v>
                      </c:pt>
                      <c:pt idx="793">
                        <c:v>1.3696855408923432</c:v>
                      </c:pt>
                      <c:pt idx="794">
                        <c:v>0.73674946721002232</c:v>
                      </c:pt>
                      <c:pt idx="795">
                        <c:v>0.32889182561583519</c:v>
                      </c:pt>
                      <c:pt idx="796">
                        <c:v>-4.0935322280701771E-2</c:v>
                      </c:pt>
                      <c:pt idx="797">
                        <c:v>0.21674067583398923</c:v>
                      </c:pt>
                      <c:pt idx="798">
                        <c:v>-0.34983606700855424</c:v>
                      </c:pt>
                      <c:pt idx="799">
                        <c:v>-0.67387139596302259</c:v>
                      </c:pt>
                      <c:pt idx="800">
                        <c:v>-1.4286602759827125</c:v>
                      </c:pt>
                      <c:pt idx="801">
                        <c:v>-1.5780657869377668</c:v>
                      </c:pt>
                      <c:pt idx="802">
                        <c:v>-1.6836198102618569</c:v>
                      </c:pt>
                      <c:pt idx="803">
                        <c:v>-1.1787456031124397</c:v>
                      </c:pt>
                      <c:pt idx="804">
                        <c:v>0.42901292126883256</c:v>
                      </c:pt>
                      <c:pt idx="805">
                        <c:v>0.64128516670367597</c:v>
                      </c:pt>
                      <c:pt idx="806">
                        <c:v>-0.11777244220044397</c:v>
                      </c:pt>
                      <c:pt idx="807">
                        <c:v>-1.0087725802596768</c:v>
                      </c:pt>
                      <c:pt idx="808">
                        <c:v>-0.79727646734927526</c:v>
                      </c:pt>
                      <c:pt idx="809">
                        <c:v>-0.51942102359909637</c:v>
                      </c:pt>
                      <c:pt idx="810">
                        <c:v>-7.5616237297026351E-3</c:v>
                      </c:pt>
                      <c:pt idx="811">
                        <c:v>-0.64670675760755825</c:v>
                      </c:pt>
                      <c:pt idx="812">
                        <c:v>-1.1686558802946958</c:v>
                      </c:pt>
                      <c:pt idx="813">
                        <c:v>-2.7884444588048169</c:v>
                      </c:pt>
                      <c:pt idx="814">
                        <c:v>-1.9090863086122116</c:v>
                      </c:pt>
                      <c:pt idx="815">
                        <c:v>-1.3754951980584462</c:v>
                      </c:pt>
                      <c:pt idx="816">
                        <c:v>0.16745626053193238</c:v>
                      </c:pt>
                      <c:pt idx="817">
                        <c:v>1.1318009221509191</c:v>
                      </c:pt>
                      <c:pt idx="818">
                        <c:v>0.58967235382829353</c:v>
                      </c:pt>
                      <c:pt idx="819">
                        <c:v>9.7216267069945822E-2</c:v>
                      </c:pt>
                      <c:pt idx="820">
                        <c:v>0.37778817465567111</c:v>
                      </c:pt>
                      <c:pt idx="821">
                        <c:v>0.23420365763393064</c:v>
                      </c:pt>
                      <c:pt idx="822">
                        <c:v>4.8564966613668112E-3</c:v>
                      </c:pt>
                      <c:pt idx="823">
                        <c:v>-0.81357525036255385</c:v>
                      </c:pt>
                      <c:pt idx="824">
                        <c:v>-1.4721236973514555</c:v>
                      </c:pt>
                      <c:pt idx="825">
                        <c:v>-1.7639495265415874</c:v>
                      </c:pt>
                      <c:pt idx="826">
                        <c:v>-1.5400352932401165</c:v>
                      </c:pt>
                      <c:pt idx="827">
                        <c:v>-0.7239319437895213</c:v>
                      </c:pt>
                      <c:pt idx="828">
                        <c:v>0.13796322460314245</c:v>
                      </c:pt>
                      <c:pt idx="829">
                        <c:v>-7.1980623258375384E-2</c:v>
                      </c:pt>
                      <c:pt idx="830">
                        <c:v>-0.65136355275420921</c:v>
                      </c:pt>
                      <c:pt idx="831">
                        <c:v>-0.89351690038006348</c:v>
                      </c:pt>
                      <c:pt idx="832">
                        <c:v>-0.87062099090902911</c:v>
                      </c:pt>
                      <c:pt idx="833">
                        <c:v>-0.97811534554422408</c:v>
                      </c:pt>
                      <c:pt idx="834">
                        <c:v>-0.26678988689327732</c:v>
                      </c:pt>
                      <c:pt idx="835">
                        <c:v>-0.3758365065773559</c:v>
                      </c:pt>
                      <c:pt idx="836">
                        <c:v>-0.96802562272648007</c:v>
                      </c:pt>
                      <c:pt idx="837">
                        <c:v>-1.4352574024404681</c:v>
                      </c:pt>
                      <c:pt idx="838">
                        <c:v>-1.3801519932050974</c:v>
                      </c:pt>
                      <c:pt idx="839">
                        <c:v>-0.30792491068869488</c:v>
                      </c:pt>
                      <c:pt idx="840">
                        <c:v>0.86636359879180969</c:v>
                      </c:pt>
                      <c:pt idx="841">
                        <c:v>0.89546856845837863</c:v>
                      </c:pt>
                      <c:pt idx="842">
                        <c:v>0.36537005426460167</c:v>
                      </c:pt>
                      <c:pt idx="843">
                        <c:v>0.10963438746101527</c:v>
                      </c:pt>
                      <c:pt idx="844">
                        <c:v>-4.0159189756259935E-2</c:v>
                      </c:pt>
                      <c:pt idx="845">
                        <c:v>0.11700764644321275</c:v>
                      </c:pt>
                      <c:pt idx="846">
                        <c:v>0.53340274580626013</c:v>
                      </c:pt>
                      <c:pt idx="847">
                        <c:v>-8.2070346076119308E-2</c:v>
                      </c:pt>
                      <c:pt idx="848">
                        <c:v>-2.7884444588048169</c:v>
                      </c:pt>
                      <c:pt idx="849">
                        <c:v>-2.7884444588048169</c:v>
                      </c:pt>
                      <c:pt idx="850">
                        <c:v>-2.7884444588048169</c:v>
                      </c:pt>
                      <c:pt idx="851">
                        <c:v>-0.44374810246601692</c:v>
                      </c:pt>
                      <c:pt idx="852">
                        <c:v>1.4228506188166092</c:v>
                      </c:pt>
                      <c:pt idx="853">
                        <c:v>1.5388824312206644</c:v>
                      </c:pt>
                      <c:pt idx="854">
                        <c:v>0.78448161746319545</c:v>
                      </c:pt>
                      <c:pt idx="855">
                        <c:v>0.34945933751354397</c:v>
                      </c:pt>
                      <c:pt idx="856">
                        <c:v>0.11700764644321275</c:v>
                      </c:pt>
                      <c:pt idx="857">
                        <c:v>0.90594635753834352</c:v>
                      </c:pt>
                      <c:pt idx="858">
                        <c:v>0.69716670846348849</c:v>
                      </c:pt>
                      <c:pt idx="859">
                        <c:v>-0.11505597836489753</c:v>
                      </c:pt>
                      <c:pt idx="860">
                        <c:v>-0.90787535208223746</c:v>
                      </c:pt>
                      <c:pt idx="861">
                        <c:v>-2.7884444588048169</c:v>
                      </c:pt>
                      <c:pt idx="862">
                        <c:v>-2.7884444588048169</c:v>
                      </c:pt>
                      <c:pt idx="863">
                        <c:v>-0.65524421537641842</c:v>
                      </c:pt>
                      <c:pt idx="864">
                        <c:v>0.51710396279298143</c:v>
                      </c:pt>
                      <c:pt idx="865">
                        <c:v>0.93660359225379619</c:v>
                      </c:pt>
                      <c:pt idx="866">
                        <c:v>-7.624935214280551E-2</c:v>
                      </c:pt>
                      <c:pt idx="867">
                        <c:v>-0.44374810246601692</c:v>
                      </c:pt>
                      <c:pt idx="868">
                        <c:v>-0.39989661483505295</c:v>
                      </c:pt>
                      <c:pt idx="869">
                        <c:v>7.2380026287806931E-2</c:v>
                      </c:pt>
                      <c:pt idx="870">
                        <c:v>0.73752559973446419</c:v>
                      </c:pt>
                      <c:pt idx="871">
                        <c:v>0.48101380040643588</c:v>
                      </c:pt>
                      <c:pt idx="872">
                        <c:v>-0.29783518787095092</c:v>
                      </c:pt>
                      <c:pt idx="873">
                        <c:v>-0.71345415470955642</c:v>
                      </c:pt>
                      <c:pt idx="874">
                        <c:v>-0.22875939319562716</c:v>
                      </c:pt>
                      <c:pt idx="875">
                        <c:v>0.96687276070702799</c:v>
                      </c:pt>
                      <c:pt idx="876">
                        <c:v>1.6440483882825336</c:v>
                      </c:pt>
                      <c:pt idx="877">
                        <c:v>1.3273863183102628</c:v>
                      </c:pt>
                      <c:pt idx="878">
                        <c:v>0.3758478433445665</c:v>
                      </c:pt>
                      <c:pt idx="879">
                        <c:v>9.6440134545503972E-2</c:v>
                      </c:pt>
                      <c:pt idx="880">
                        <c:v>6.6170966092272201E-2</c:v>
                      </c:pt>
                      <c:pt idx="881">
                        <c:v>-5.4905707720654902E-2</c:v>
                      </c:pt>
                      <c:pt idx="882">
                        <c:v>1.1314128558886982</c:v>
                      </c:pt>
                      <c:pt idx="883">
                        <c:v>0.61606085965931612</c:v>
                      </c:pt>
                      <c:pt idx="884">
                        <c:v>-0.84384441881578565</c:v>
                      </c:pt>
                      <c:pt idx="885">
                        <c:v>-1.3460021621296563</c:v>
                      </c:pt>
                      <c:pt idx="886">
                        <c:v>-1.581170317035534</c:v>
                      </c:pt>
                      <c:pt idx="887">
                        <c:v>-1.4977360706580363</c:v>
                      </c:pt>
                      <c:pt idx="888">
                        <c:v>-0.7320813352961606</c:v>
                      </c:pt>
                      <c:pt idx="889">
                        <c:v>-0.7099615583495682</c:v>
                      </c:pt>
                      <c:pt idx="890">
                        <c:v>-0.75808177486496231</c:v>
                      </c:pt>
                      <c:pt idx="891">
                        <c:v>-0.84966541274909946</c:v>
                      </c:pt>
                      <c:pt idx="892">
                        <c:v>-0.89778562926449357</c:v>
                      </c:pt>
                      <c:pt idx="893">
                        <c:v>-0.89468109916672622</c:v>
                      </c:pt>
                      <c:pt idx="894">
                        <c:v>-0.8950691654289471</c:v>
                      </c:pt>
                      <c:pt idx="895">
                        <c:v>-0.89972596057559817</c:v>
                      </c:pt>
                      <c:pt idx="896">
                        <c:v>-1.2420004038544499</c:v>
                      </c:pt>
                      <c:pt idx="897">
                        <c:v>-1.6230814733553933</c:v>
                      </c:pt>
                      <c:pt idx="898">
                        <c:v>-1.3498828247518655</c:v>
                      </c:pt>
                      <c:pt idx="899">
                        <c:v>-0.8508296115357622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03F0-418F-ACB8-2FDCB8BC0AA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Variables!$L$4:$L$903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-0.39404921586178676</c:v>
                      </c:pt>
                      <c:pt idx="25" formatCode="0.00">
                        <c:v>-3.9896990531856212E-2</c:v>
                      </c:pt>
                      <c:pt idx="26" formatCode="0.00">
                        <c:v>0.62471335440548104</c:v>
                      </c:pt>
                      <c:pt idx="27" formatCode="0.00">
                        <c:v>0.27975988817502917</c:v>
                      </c:pt>
                      <c:pt idx="28" formatCode="0.00">
                        <c:v>0.66150839080339596</c:v>
                      </c:pt>
                      <c:pt idx="29" formatCode="0.00">
                        <c:v>1.7595253839885763E-2</c:v>
                      </c:pt>
                      <c:pt idx="30" formatCode="0.00">
                        <c:v>0.48443227813843054</c:v>
                      </c:pt>
                      <c:pt idx="31" formatCode="0.00">
                        <c:v>0.22456733357815689</c:v>
                      </c:pt>
                      <c:pt idx="32" formatCode="0.00">
                        <c:v>-0.84478841173624386</c:v>
                      </c:pt>
                      <c:pt idx="33" formatCode="0.00">
                        <c:v>-0.84478841173624386</c:v>
                      </c:pt>
                      <c:pt idx="34" formatCode="0.00">
                        <c:v>-0.84478841173624386</c:v>
                      </c:pt>
                      <c:pt idx="35" formatCode="0.00">
                        <c:v>-0.84478841173624386</c:v>
                      </c:pt>
                      <c:pt idx="36" formatCode="0.00">
                        <c:v>-0.81604228955037295</c:v>
                      </c:pt>
                      <c:pt idx="37" formatCode="0.00">
                        <c:v>0.15902617499437099</c:v>
                      </c:pt>
                      <c:pt idx="38" formatCode="0.00">
                        <c:v>2.0275241170759855</c:v>
                      </c:pt>
                      <c:pt idx="39" formatCode="0.00">
                        <c:v>1.3157701317538197</c:v>
                      </c:pt>
                      <c:pt idx="40" formatCode="0.00">
                        <c:v>1.3548648579266043</c:v>
                      </c:pt>
                      <c:pt idx="41" formatCode="0.00">
                        <c:v>-0.21007403387221243</c:v>
                      </c:pt>
                      <c:pt idx="42" formatCode="0.00">
                        <c:v>0.14292834657028333</c:v>
                      </c:pt>
                      <c:pt idx="43" formatCode="0.00">
                        <c:v>0.60746568109395838</c:v>
                      </c:pt>
                      <c:pt idx="44" formatCode="0.00">
                        <c:v>-0.6573636950843651</c:v>
                      </c:pt>
                      <c:pt idx="45" formatCode="0.00">
                        <c:v>-0.84478841173624386</c:v>
                      </c:pt>
                      <c:pt idx="46" formatCode="0.00">
                        <c:v>-0.84478841173624386</c:v>
                      </c:pt>
                      <c:pt idx="47" formatCode="0.00">
                        <c:v>-0.84478841173624386</c:v>
                      </c:pt>
                      <c:pt idx="48" formatCode="0.00">
                        <c:v>1.1996357981229009</c:v>
                      </c:pt>
                      <c:pt idx="49" formatCode="0.00">
                        <c:v>2.1183618631833379</c:v>
                      </c:pt>
                      <c:pt idx="50" formatCode="0.00">
                        <c:v>5.3678235150741935</c:v>
                      </c:pt>
                      <c:pt idx="51" formatCode="0.00">
                        <c:v>2.317285028709565</c:v>
                      </c:pt>
                      <c:pt idx="52" formatCode="0.00">
                        <c:v>0.27286081885042018</c:v>
                      </c:pt>
                      <c:pt idx="53" formatCode="0.00">
                        <c:v>2.1321600018325557</c:v>
                      </c:pt>
                      <c:pt idx="54" formatCode="0.00">
                        <c:v>0.94437023311236634</c:v>
                      </c:pt>
                      <c:pt idx="55" formatCode="0.00">
                        <c:v>-0.2077743440973428</c:v>
                      </c:pt>
                      <c:pt idx="56" formatCode="0.00">
                        <c:v>-0.50098479039322685</c:v>
                      </c:pt>
                      <c:pt idx="57" formatCode="0.00">
                        <c:v>-0.84478841173624386</c:v>
                      </c:pt>
                      <c:pt idx="58" formatCode="0.00">
                        <c:v>-0.84478841173624386</c:v>
                      </c:pt>
                      <c:pt idx="59" formatCode="0.00">
                        <c:v>-0.84478841173624386</c:v>
                      </c:pt>
                      <c:pt idx="60" formatCode="0.00">
                        <c:v>2.1402089160446001</c:v>
                      </c:pt>
                      <c:pt idx="61" formatCode="0.00">
                        <c:v>5.4713095549433293</c:v>
                      </c:pt>
                      <c:pt idx="62" formatCode="0.00">
                        <c:v>2.9508495616861619</c:v>
                      </c:pt>
                      <c:pt idx="63" formatCode="0.00">
                        <c:v>0.83168543414375229</c:v>
                      </c:pt>
                      <c:pt idx="64" formatCode="0.00">
                        <c:v>2.6196942341049279</c:v>
                      </c:pt>
                      <c:pt idx="65" formatCode="0.00">
                        <c:v>2.9991430469584248</c:v>
                      </c:pt>
                      <c:pt idx="66" formatCode="0.00">
                        <c:v>2.4288199827907442</c:v>
                      </c:pt>
                      <c:pt idx="67" formatCode="0.00">
                        <c:v>1.232981299858511</c:v>
                      </c:pt>
                      <c:pt idx="68" formatCode="0.00">
                        <c:v>-0.39404921586178676</c:v>
                      </c:pt>
                      <c:pt idx="69" formatCode="0.00">
                        <c:v>-0.62631788312362435</c:v>
                      </c:pt>
                      <c:pt idx="70" formatCode="0.00">
                        <c:v>-0.84478841173624386</c:v>
                      </c:pt>
                      <c:pt idx="71" formatCode="0.00">
                        <c:v>-0.84478841173624386</c:v>
                      </c:pt>
                      <c:pt idx="72" formatCode="0.00">
                        <c:v>-0.84478841173624386</c:v>
                      </c:pt>
                      <c:pt idx="73" formatCode="0.00">
                        <c:v>0.10268377551006395</c:v>
                      </c:pt>
                      <c:pt idx="74" formatCode="0.00">
                        <c:v>1.6515248388847925</c:v>
                      </c:pt>
                      <c:pt idx="75" formatCode="0.00">
                        <c:v>-0.49638541084348753</c:v>
                      </c:pt>
                      <c:pt idx="76" formatCode="0.00">
                        <c:v>-9.3939700241293708E-2</c:v>
                      </c:pt>
                      <c:pt idx="77" formatCode="0.00">
                        <c:v>0.30965585524833505</c:v>
                      </c:pt>
                      <c:pt idx="78" formatCode="0.00">
                        <c:v>0.27171097396298521</c:v>
                      </c:pt>
                      <c:pt idx="79" formatCode="0.00">
                        <c:v>-0.65851353997179984</c:v>
                      </c:pt>
                      <c:pt idx="80" formatCode="0.00">
                        <c:v>-0.84478841173624386</c:v>
                      </c:pt>
                      <c:pt idx="81" formatCode="0.00">
                        <c:v>-0.83443980774933024</c:v>
                      </c:pt>
                      <c:pt idx="82" formatCode="0.00">
                        <c:v>-0.84478841173624386</c:v>
                      </c:pt>
                      <c:pt idx="83" formatCode="0.00">
                        <c:v>-0.84478841173624386</c:v>
                      </c:pt>
                      <c:pt idx="84" formatCode="0.00">
                        <c:v>-0.8413388770739394</c:v>
                      </c:pt>
                      <c:pt idx="85" formatCode="0.00">
                        <c:v>1.3445162539396907</c:v>
                      </c:pt>
                      <c:pt idx="86" formatCode="0.00">
                        <c:v>0.31540507968550929</c:v>
                      </c:pt>
                      <c:pt idx="87" formatCode="0.00">
                        <c:v>1.4100574125234764</c:v>
                      </c:pt>
                      <c:pt idx="88" formatCode="0.00">
                        <c:v>1.9516343545052859</c:v>
                      </c:pt>
                      <c:pt idx="89" formatCode="0.00">
                        <c:v>0.15327695055719678</c:v>
                      </c:pt>
                      <c:pt idx="90" formatCode="0.00">
                        <c:v>0.2130688847038085</c:v>
                      </c:pt>
                      <c:pt idx="91" formatCode="0.00">
                        <c:v>-0.10773783889051182</c:v>
                      </c:pt>
                      <c:pt idx="92" formatCode="0.00">
                        <c:v>-0.62861757289849407</c:v>
                      </c:pt>
                      <c:pt idx="93" formatCode="0.00">
                        <c:v>-0.84478841173624386</c:v>
                      </c:pt>
                      <c:pt idx="94" formatCode="0.00">
                        <c:v>-0.84478841173624386</c:v>
                      </c:pt>
                      <c:pt idx="95" formatCode="0.00">
                        <c:v>-0.84478841173624386</c:v>
                      </c:pt>
                      <c:pt idx="96" formatCode="0.00">
                        <c:v>-0.84478841173624386</c:v>
                      </c:pt>
                      <c:pt idx="97" formatCode="0.00">
                        <c:v>-0.2250220174088654</c:v>
                      </c:pt>
                      <c:pt idx="98" formatCode="0.00">
                        <c:v>2.2804899923116504</c:v>
                      </c:pt>
                      <c:pt idx="99" formatCode="0.00">
                        <c:v>1.3675131516883874</c:v>
                      </c:pt>
                      <c:pt idx="100" formatCode="0.00">
                        <c:v>1.2341311447459462</c:v>
                      </c:pt>
                      <c:pt idx="101" formatCode="0.00">
                        <c:v>0.62126381974317657</c:v>
                      </c:pt>
                      <c:pt idx="102" formatCode="0.00">
                        <c:v>-0.54352905122831585</c:v>
                      </c:pt>
                      <c:pt idx="103" formatCode="0.00">
                        <c:v>1.2824246300182092</c:v>
                      </c:pt>
                      <c:pt idx="104" formatCode="0.00">
                        <c:v>0.25676299042633238</c:v>
                      </c:pt>
                      <c:pt idx="105" formatCode="0.00">
                        <c:v>-0.84478841173624386</c:v>
                      </c:pt>
                      <c:pt idx="106" formatCode="0.00">
                        <c:v>-0.84478841173624386</c:v>
                      </c:pt>
                      <c:pt idx="107" formatCode="0.00">
                        <c:v>-0.84478841173624386</c:v>
                      </c:pt>
                      <c:pt idx="108" formatCode="0.00">
                        <c:v>-0.69530857636971477</c:v>
                      </c:pt>
                      <c:pt idx="109" formatCode="0.00">
                        <c:v>0.39474437691851311</c:v>
                      </c:pt>
                      <c:pt idx="110" formatCode="0.00">
                        <c:v>1.6411762348978793</c:v>
                      </c:pt>
                      <c:pt idx="111" formatCode="0.00">
                        <c:v>-0.46878913354505131</c:v>
                      </c:pt>
                      <c:pt idx="112" formatCode="0.00">
                        <c:v>1.2249323856464673</c:v>
                      </c:pt>
                      <c:pt idx="113" formatCode="0.00">
                        <c:v>0.78569163864635871</c:v>
                      </c:pt>
                      <c:pt idx="114" formatCode="0.00">
                        <c:v>0.32460383878498794</c:v>
                      </c:pt>
                      <c:pt idx="116" formatCode="0.00">
                        <c:v>-0.52053215347961912</c:v>
                      </c:pt>
                      <c:pt idx="117" formatCode="0.00">
                        <c:v>-0.61481943424927599</c:v>
                      </c:pt>
                      <c:pt idx="118" formatCode="0.00">
                        <c:v>-0.84478841173624386</c:v>
                      </c:pt>
                      <c:pt idx="119" formatCode="0.00">
                        <c:v>-0.84478841173624386</c:v>
                      </c:pt>
                      <c:pt idx="122" formatCode="0.00">
                        <c:v>0.88917767851549423</c:v>
                      </c:pt>
                      <c:pt idx="123" formatCode="0.00">
                        <c:v>0.68105575388978801</c:v>
                      </c:pt>
                      <c:pt idx="124" formatCode="0.00">
                        <c:v>-6.9792957605161979E-2</c:v>
                      </c:pt>
                      <c:pt idx="125" formatCode="0.00">
                        <c:v>-0.49178603129374815</c:v>
                      </c:pt>
                      <c:pt idx="126" formatCode="0.00">
                        <c:v>0.67185699479030958</c:v>
                      </c:pt>
                      <c:pt idx="127" formatCode="0.00">
                        <c:v>1.7975551395890177</c:v>
                      </c:pt>
                      <c:pt idx="128" formatCode="0.00">
                        <c:v>-0.84478841173624386</c:v>
                      </c:pt>
                      <c:pt idx="129" formatCode="0.00">
                        <c:v>-0.84478841173624386</c:v>
                      </c:pt>
                      <c:pt idx="130" formatCode="0.00">
                        <c:v>-0.84478841173624386</c:v>
                      </c:pt>
                      <c:pt idx="131" formatCode="0.00">
                        <c:v>-0.84478841173624386</c:v>
                      </c:pt>
                      <c:pt idx="132" formatCode="0.00">
                        <c:v>-0.84478841173624386</c:v>
                      </c:pt>
                      <c:pt idx="133" formatCode="0.00">
                        <c:v>3.8948722142701646</c:v>
                      </c:pt>
                      <c:pt idx="134" formatCode="0.00">
                        <c:v>1.8171025026754097</c:v>
                      </c:pt>
                      <c:pt idx="135" formatCode="0.00">
                        <c:v>1.3962592738742585</c:v>
                      </c:pt>
                      <c:pt idx="136" formatCode="0.00">
                        <c:v>0.42464034399181905</c:v>
                      </c:pt>
                      <c:pt idx="137" formatCode="0.00">
                        <c:v>0.60631583620652363</c:v>
                      </c:pt>
                      <c:pt idx="138" formatCode="0.00">
                        <c:v>3.3693082263973578E-2</c:v>
                      </c:pt>
                      <c:pt idx="139" formatCode="0.00">
                        <c:v>0.94322038822493159</c:v>
                      </c:pt>
                      <c:pt idx="144" formatCode="0.00">
                        <c:v>0.37404716894468604</c:v>
                      </c:pt>
                      <c:pt idx="145" formatCode="0.00">
                        <c:v>0.67990590900235326</c:v>
                      </c:pt>
                      <c:pt idx="146" formatCode="0.00">
                        <c:v>0.55227312649708615</c:v>
                      </c:pt>
                      <c:pt idx="147" formatCode="0.00">
                        <c:v>0.91217457626419107</c:v>
                      </c:pt>
                      <c:pt idx="148" formatCode="0.00">
                        <c:v>-0.48833649663144363</c:v>
                      </c:pt>
                      <c:pt idx="149" formatCode="0.00">
                        <c:v>0.20272028071689485</c:v>
                      </c:pt>
                      <c:pt idx="150" formatCode="0.00">
                        <c:v>2.145958140481774</c:v>
                      </c:pt>
                      <c:pt idx="151" formatCode="0.00">
                        <c:v>-2.1499472332898849E-2</c:v>
                      </c:pt>
                      <c:pt idx="152" formatCode="0.00">
                        <c:v>-0.40554766473613518</c:v>
                      </c:pt>
                      <c:pt idx="153" formatCode="0.00">
                        <c:v>-0.84478841173624386</c:v>
                      </c:pt>
                      <c:pt idx="154" formatCode="0.00">
                        <c:v>-0.84478841173624386</c:v>
                      </c:pt>
                      <c:pt idx="155" formatCode="0.00">
                        <c:v>-0.84478841173624386</c:v>
                      </c:pt>
                      <c:pt idx="156" formatCode="0.00">
                        <c:v>-0.84478841173624386</c:v>
                      </c:pt>
                      <c:pt idx="157" formatCode="0.00">
                        <c:v>-0.24686907027012733</c:v>
                      </c:pt>
                      <c:pt idx="158" formatCode="0.00">
                        <c:v>0.37979639338186022</c:v>
                      </c:pt>
                      <c:pt idx="159" formatCode="0.00">
                        <c:v>-0.25261829470730152</c:v>
                      </c:pt>
                      <c:pt idx="160" formatCode="0.00">
                        <c:v>-8.9340320691554287E-2</c:v>
                      </c:pt>
                      <c:pt idx="161" formatCode="0.00">
                        <c:v>1.2076847123349448</c:v>
                      </c:pt>
                      <c:pt idx="162" formatCode="0.00">
                        <c:v>0.22341748869072212</c:v>
                      </c:pt>
                      <c:pt idx="163" formatCode="0.00">
                        <c:v>0.24181500688967947</c:v>
                      </c:pt>
                      <c:pt idx="164" formatCode="0.00">
                        <c:v>-0.59182253650057914</c:v>
                      </c:pt>
                      <c:pt idx="165" formatCode="0.00">
                        <c:v>-0.84478841173624386</c:v>
                      </c:pt>
                      <c:pt idx="166" formatCode="0.00">
                        <c:v>-0.84478841173624386</c:v>
                      </c:pt>
                      <c:pt idx="167" formatCode="0.00">
                        <c:v>-0.84478841173624386</c:v>
                      </c:pt>
                      <c:pt idx="168" formatCode="0.00">
                        <c:v>-0.29286286576752091</c:v>
                      </c:pt>
                      <c:pt idx="169" formatCode="0.00">
                        <c:v>0.67990590900235326</c:v>
                      </c:pt>
                      <c:pt idx="170" formatCode="0.00">
                        <c:v>1.6411762348978793</c:v>
                      </c:pt>
                      <c:pt idx="171" formatCode="0.00">
                        <c:v>-4.219668030672593E-2</c:v>
                      </c:pt>
                      <c:pt idx="172" formatCode="0.00">
                        <c:v>-0.14568272017586148</c:v>
                      </c:pt>
                      <c:pt idx="173" formatCode="0.00">
                        <c:v>4.0592151588582551E-2</c:v>
                      </c:pt>
                      <c:pt idx="174" formatCode="0.00">
                        <c:v>-0.4089971993984397</c:v>
                      </c:pt>
                      <c:pt idx="175" formatCode="0.00">
                        <c:v>-0.48603680685657391</c:v>
                      </c:pt>
                      <c:pt idx="176" formatCode="0.00">
                        <c:v>-0.77349802871528384</c:v>
                      </c:pt>
                      <c:pt idx="177" formatCode="0.00">
                        <c:v>-0.84478841173624386</c:v>
                      </c:pt>
                      <c:pt idx="178" formatCode="0.00">
                        <c:v>-0.84478841173624386</c:v>
                      </c:pt>
                      <c:pt idx="179" formatCode="0.00">
                        <c:v>-0.81489244466293809</c:v>
                      </c:pt>
                      <c:pt idx="180" formatCode="0.00">
                        <c:v>-0.6171191240241457</c:v>
                      </c:pt>
                      <c:pt idx="181" formatCode="0.00">
                        <c:v>-0.44234270113405005</c:v>
                      </c:pt>
                      <c:pt idx="182" formatCode="0.00">
                        <c:v>0.35334996097085897</c:v>
                      </c:pt>
                      <c:pt idx="183" formatCode="0.00">
                        <c:v>0.29355802682424725</c:v>
                      </c:pt>
                      <c:pt idx="184" formatCode="0.00">
                        <c:v>-8.5890786029249794E-2</c:v>
                      </c:pt>
                      <c:pt idx="185" formatCode="0.00">
                        <c:v>1.9389860607435023</c:v>
                      </c:pt>
                      <c:pt idx="186" formatCode="0.00">
                        <c:v>0.96506744108619358</c:v>
                      </c:pt>
                      <c:pt idx="187" formatCode="0.00">
                        <c:v>-0.1824777565737763</c:v>
                      </c:pt>
                      <c:pt idx="188" formatCode="0.00">
                        <c:v>-0.77924725315245802</c:v>
                      </c:pt>
                      <c:pt idx="189" formatCode="0.00">
                        <c:v>-0.84478841173624386</c:v>
                      </c:pt>
                      <c:pt idx="190" formatCode="0.00">
                        <c:v>-0.84478841173624386</c:v>
                      </c:pt>
                      <c:pt idx="191" formatCode="0.00">
                        <c:v>-0.83328996286189549</c:v>
                      </c:pt>
                      <c:pt idx="192" formatCode="0.00">
                        <c:v>1.3594642374763435</c:v>
                      </c:pt>
                      <c:pt idx="193" formatCode="0.00">
                        <c:v>1.3893602045496494</c:v>
                      </c:pt>
                      <c:pt idx="194" formatCode="0.00">
                        <c:v>2.5989970261311006</c:v>
                      </c:pt>
                      <c:pt idx="195" formatCode="0.00">
                        <c:v>0.95126930243697538</c:v>
                      </c:pt>
                      <c:pt idx="196" formatCode="0.00">
                        <c:v>2.226447282602213</c:v>
                      </c:pt>
                      <c:pt idx="197" formatCode="0.00">
                        <c:v>0.1394788119079787</c:v>
                      </c:pt>
                      <c:pt idx="198" formatCode="0.00">
                        <c:v>0.28320942283733364</c:v>
                      </c:pt>
                      <c:pt idx="199" formatCode="0.00">
                        <c:v>0.9961132530469341</c:v>
                      </c:pt>
                      <c:pt idx="200" formatCode="0.00">
                        <c:v>-0.50443432505553143</c:v>
                      </c:pt>
                      <c:pt idx="201" formatCode="0.00">
                        <c:v>-0.82869058331215606</c:v>
                      </c:pt>
                      <c:pt idx="202" formatCode="0.00">
                        <c:v>-0.82524104864985159</c:v>
                      </c:pt>
                      <c:pt idx="203" formatCode="0.00">
                        <c:v>-0.84478841173624386</c:v>
                      </c:pt>
                      <c:pt idx="206" formatCode="0.00">
                        <c:v>0.68795482321439738</c:v>
                      </c:pt>
                      <c:pt idx="207" formatCode="0.00">
                        <c:v>1.4043081880863022</c:v>
                      </c:pt>
                      <c:pt idx="208" formatCode="0.00">
                        <c:v>1.9700318727042436</c:v>
                      </c:pt>
                      <c:pt idx="209" formatCode="0.00">
                        <c:v>0.12108129370902132</c:v>
                      </c:pt>
                      <c:pt idx="210" formatCode="0.00">
                        <c:v>-0.14453287528842662</c:v>
                      </c:pt>
                      <c:pt idx="211" formatCode="0.00">
                        <c:v>0.52927622874838931</c:v>
                      </c:pt>
                      <c:pt idx="212" formatCode="0.00">
                        <c:v>-0.55732718987753405</c:v>
                      </c:pt>
                      <c:pt idx="213" formatCode="0.00">
                        <c:v>-0.83558965263676521</c:v>
                      </c:pt>
                      <c:pt idx="214" formatCode="0.00">
                        <c:v>-0.84478841173624386</c:v>
                      </c:pt>
                      <c:pt idx="215" formatCode="0.00">
                        <c:v>-0.84478841173624386</c:v>
                      </c:pt>
                      <c:pt idx="216" formatCode="0.00">
                        <c:v>-0.84478841173624386</c:v>
                      </c:pt>
                      <c:pt idx="217" formatCode="0.00">
                        <c:v>3.2567083017438287</c:v>
                      </c:pt>
                      <c:pt idx="218" formatCode="0.00">
                        <c:v>1.0823516196045471</c:v>
                      </c:pt>
                      <c:pt idx="219" formatCode="0.00">
                        <c:v>0.60631583620652363</c:v>
                      </c:pt>
                      <c:pt idx="220" formatCode="0.00">
                        <c:v>-0.23997000094551829</c:v>
                      </c:pt>
                      <c:pt idx="221" formatCode="0.00">
                        <c:v>-0.61596927913671085</c:v>
                      </c:pt>
                      <c:pt idx="222" formatCode="0.00">
                        <c:v>1.4778982608821321</c:v>
                      </c:pt>
                      <c:pt idx="223" formatCode="0.00">
                        <c:v>-0.59527207116288372</c:v>
                      </c:pt>
                      <c:pt idx="224" formatCode="0.00">
                        <c:v>-0.68725966215767087</c:v>
                      </c:pt>
                      <c:pt idx="225" formatCode="0.00">
                        <c:v>-0.84478841173624386</c:v>
                      </c:pt>
                      <c:pt idx="226" formatCode="0.00">
                        <c:v>-0.73785283720480388</c:v>
                      </c:pt>
                      <c:pt idx="227" formatCode="0.00">
                        <c:v>-0.84478841173624386</c:v>
                      </c:pt>
                      <c:pt idx="228" formatCode="0.00">
                        <c:v>-0.84478841173624386</c:v>
                      </c:pt>
                      <c:pt idx="229" formatCode="0.00">
                        <c:v>0.52582669408608484</c:v>
                      </c:pt>
                      <c:pt idx="230" formatCode="0.00">
                        <c:v>1.1248958804396363</c:v>
                      </c:pt>
                      <c:pt idx="231" formatCode="0.00">
                        <c:v>0.40739267068029644</c:v>
                      </c:pt>
                      <c:pt idx="232" formatCode="0.00">
                        <c:v>0.46143538038973375</c:v>
                      </c:pt>
                      <c:pt idx="233" formatCode="0.00">
                        <c:v>0.48443227813843054</c:v>
                      </c:pt>
                      <c:pt idx="234" formatCode="0.00">
                        <c:v>6.1289359562409634E-2</c:v>
                      </c:pt>
                      <c:pt idx="235" formatCode="0.00">
                        <c:v>1.2881738544553833</c:v>
                      </c:pt>
                      <c:pt idx="236" formatCode="0.00">
                        <c:v>-0.77234818382784909</c:v>
                      </c:pt>
                      <c:pt idx="237" formatCode="0.00">
                        <c:v>-0.78959585713937164</c:v>
                      </c:pt>
                      <c:pt idx="238" formatCode="0.00">
                        <c:v>-0.84478841173624386</c:v>
                      </c:pt>
                      <c:pt idx="239" formatCode="0.00">
                        <c:v>-0.84478841173624386</c:v>
                      </c:pt>
                      <c:pt idx="240" formatCode="0.00">
                        <c:v>-0.82869058331215606</c:v>
                      </c:pt>
                      <c:pt idx="241" formatCode="0.00">
                        <c:v>7.6237343099062507E-2</c:v>
                      </c:pt>
                      <c:pt idx="242" formatCode="0.00">
                        <c:v>2.1505575200315135</c:v>
                      </c:pt>
                      <c:pt idx="243" formatCode="0.00">
                        <c:v>-0.33540712660261002</c:v>
                      </c:pt>
                      <c:pt idx="244" formatCode="0.00">
                        <c:v>2.0355730312880294</c:v>
                      </c:pt>
                      <c:pt idx="245" formatCode="0.00">
                        <c:v>3.5591175071391916</c:v>
                      </c:pt>
                      <c:pt idx="246" formatCode="0.00">
                        <c:v>1.0696184515276791E-2</c:v>
                      </c:pt>
                      <c:pt idx="247" formatCode="0.00">
                        <c:v>0.57871955890808746</c:v>
                      </c:pt>
                      <c:pt idx="248" formatCode="0.00">
                        <c:v>-0.18822698101095051</c:v>
                      </c:pt>
                      <c:pt idx="249" formatCode="0.00">
                        <c:v>-0.84478841173624386</c:v>
                      </c:pt>
                      <c:pt idx="250" formatCode="0.00">
                        <c:v>-0.84478841173624386</c:v>
                      </c:pt>
                      <c:pt idx="251" formatCode="0.00">
                        <c:v>-0.84478841173624386</c:v>
                      </c:pt>
                      <c:pt idx="252" formatCode="0.00">
                        <c:v>-0.81834197932524266</c:v>
                      </c:pt>
                      <c:pt idx="253" formatCode="0.00">
                        <c:v>1.7469619645418843</c:v>
                      </c:pt>
                      <c:pt idx="254" formatCode="0.00">
                        <c:v>1.6285279411360958</c:v>
                      </c:pt>
                      <c:pt idx="255" formatCode="0.00">
                        <c:v>0.83053558925631721</c:v>
                      </c:pt>
                      <c:pt idx="256" formatCode="0.00">
                        <c:v>-0.2825142617806074</c:v>
                      </c:pt>
                      <c:pt idx="257" formatCode="0.00">
                        <c:v>-0.22042263785912605</c:v>
                      </c:pt>
                      <c:pt idx="258" formatCode="0.00">
                        <c:v>-0.75280082074145671</c:v>
                      </c:pt>
                      <c:pt idx="259" formatCode="0.00">
                        <c:v>0.33150290810959693</c:v>
                      </c:pt>
                      <c:pt idx="260" formatCode="0.00">
                        <c:v>-0.74360206164197806</c:v>
                      </c:pt>
                      <c:pt idx="261" formatCode="0.00">
                        <c:v>-0.80569368556345933</c:v>
                      </c:pt>
                      <c:pt idx="262" formatCode="0.00">
                        <c:v>-0.84478841173624386</c:v>
                      </c:pt>
                      <c:pt idx="263" formatCode="0.00">
                        <c:v>-0.84478841173624386</c:v>
                      </c:pt>
                      <c:pt idx="264" formatCode="0.00">
                        <c:v>-0.6918590417074103</c:v>
                      </c:pt>
                      <c:pt idx="265" formatCode="0.00">
                        <c:v>0.83973434835579608</c:v>
                      </c:pt>
                      <c:pt idx="266" formatCode="0.00">
                        <c:v>4.9469600781025923E-3</c:v>
                      </c:pt>
                      <c:pt idx="267" formatCode="0.00">
                        <c:v>1.3295682704030376</c:v>
                      </c:pt>
                      <c:pt idx="268" formatCode="0.00">
                        <c:v>-0.54122936145344624</c:v>
                      </c:pt>
                      <c:pt idx="269" formatCode="0.00">
                        <c:v>-0.41819595849791841</c:v>
                      </c:pt>
                      <c:pt idx="270" formatCode="0.00">
                        <c:v>-4.9095749631334902E-2</c:v>
                      </c:pt>
                      <c:pt idx="271" formatCode="0.00">
                        <c:v>1.1007491378035046</c:v>
                      </c:pt>
                      <c:pt idx="272" formatCode="0.00">
                        <c:v>-0.74360206164197806</c:v>
                      </c:pt>
                      <c:pt idx="273" formatCode="0.00">
                        <c:v>-0.84478841173624386</c:v>
                      </c:pt>
                      <c:pt idx="274" formatCode="0.00">
                        <c:v>-0.84478841173624386</c:v>
                      </c:pt>
                      <c:pt idx="275" formatCode="0.00">
                        <c:v>-0.64586524621001673</c:v>
                      </c:pt>
                      <c:pt idx="276" formatCode="0.00">
                        <c:v>-0.78039709803989299</c:v>
                      </c:pt>
                      <c:pt idx="277" formatCode="0.00">
                        <c:v>-0.52168199836705398</c:v>
                      </c:pt>
                      <c:pt idx="278" formatCode="0.00">
                        <c:v>-0.73095376788019484</c:v>
                      </c:pt>
                      <c:pt idx="279" formatCode="0.00">
                        <c:v>-0.72865407810532512</c:v>
                      </c:pt>
                      <c:pt idx="280" formatCode="0.00">
                        <c:v>-0.69760826614458449</c:v>
                      </c:pt>
                      <c:pt idx="281" formatCode="0.00">
                        <c:v>-0.7183054741184115</c:v>
                      </c:pt>
                      <c:pt idx="282" formatCode="0.00">
                        <c:v>0.34300135698394529</c:v>
                      </c:pt>
                      <c:pt idx="283" formatCode="0.00">
                        <c:v>-0.13303442641407823</c:v>
                      </c:pt>
                      <c:pt idx="284" formatCode="0.00">
                        <c:v>-0.81259275488806837</c:v>
                      </c:pt>
                      <c:pt idx="285" formatCode="0.00">
                        <c:v>-0.84478841173624386</c:v>
                      </c:pt>
                      <c:pt idx="286" formatCode="0.00">
                        <c:v>-0.84478841173624386</c:v>
                      </c:pt>
                      <c:pt idx="289" formatCode="0.00">
                        <c:v>0.50167995144995314</c:v>
                      </c:pt>
                      <c:pt idx="290" formatCode="0.00">
                        <c:v>-0.34000650615234934</c:v>
                      </c:pt>
                      <c:pt idx="291" formatCode="0.00">
                        <c:v>1.0317584445574142</c:v>
                      </c:pt>
                      <c:pt idx="292" formatCode="0.00">
                        <c:v>-0.62861757289849407</c:v>
                      </c:pt>
                      <c:pt idx="293" formatCode="0.00">
                        <c:v>-0.65621385019693024</c:v>
                      </c:pt>
                      <c:pt idx="341" formatCode="0.00">
                        <c:v>-0.36185355901361127</c:v>
                      </c:pt>
                      <c:pt idx="342" formatCode="0.00">
                        <c:v>8.7735791973410915E-2</c:v>
                      </c:pt>
                      <c:pt idx="343" formatCode="0.00">
                        <c:v>1.0961497582537654</c:v>
                      </c:pt>
                      <c:pt idx="344" formatCode="0.00">
                        <c:v>-0.36875262833822037</c:v>
                      </c:pt>
                      <c:pt idx="345" formatCode="0.00">
                        <c:v>-0.84478841173624386</c:v>
                      </c:pt>
                      <c:pt idx="346" formatCode="0.00">
                        <c:v>-0.84478841173624386</c:v>
                      </c:pt>
                      <c:pt idx="347" formatCode="0.00">
                        <c:v>-0.81259275488806837</c:v>
                      </c:pt>
                      <c:pt idx="348" formatCode="0.00">
                        <c:v>-0.2836641066680422</c:v>
                      </c:pt>
                      <c:pt idx="349" formatCode="0.00">
                        <c:v>-0.57572470807649145</c:v>
                      </c:pt>
                      <c:pt idx="350" formatCode="0.00">
                        <c:v>0.92942224957571362</c:v>
                      </c:pt>
                      <c:pt idx="351" formatCode="0.00">
                        <c:v>-0.63896617688540769</c:v>
                      </c:pt>
                      <c:pt idx="352" formatCode="0.00">
                        <c:v>-0.31815945329108741</c:v>
                      </c:pt>
                      <c:pt idx="353" formatCode="0.00">
                        <c:v>-0.47683804775709526</c:v>
                      </c:pt>
                      <c:pt idx="354" formatCode="0.00">
                        <c:v>-0.16408023837481886</c:v>
                      </c:pt>
                      <c:pt idx="355" formatCode="0.00">
                        <c:v>-0.58032408762623078</c:v>
                      </c:pt>
                      <c:pt idx="356" formatCode="0.00">
                        <c:v>-0.76314942472837033</c:v>
                      </c:pt>
                      <c:pt idx="357" formatCode="0.00">
                        <c:v>-0.84478841173624386</c:v>
                      </c:pt>
                      <c:pt idx="358" formatCode="0.00">
                        <c:v>-0.84478841173624386</c:v>
                      </c:pt>
                      <c:pt idx="359" formatCode="0.00">
                        <c:v>-0.84478841173624386</c:v>
                      </c:pt>
                      <c:pt idx="360" formatCode="0.00">
                        <c:v>1.1225961906647666</c:v>
                      </c:pt>
                      <c:pt idx="361" formatCode="0.00">
                        <c:v>-0.65506400530949538</c:v>
                      </c:pt>
                      <c:pt idx="362" formatCode="0.00">
                        <c:v>1.0616544116307203</c:v>
                      </c:pt>
                      <c:pt idx="363" formatCode="0.00">
                        <c:v>0.46603475993947319</c:v>
                      </c:pt>
                      <c:pt idx="364" formatCode="0.00">
                        <c:v>1.0708531707301987</c:v>
                      </c:pt>
                      <c:pt idx="365" formatCode="0.00">
                        <c:v>0.70520249652591993</c:v>
                      </c:pt>
                      <c:pt idx="366" formatCode="0.00">
                        <c:v>-0.14913225483816597</c:v>
                      </c:pt>
                      <c:pt idx="367" formatCode="0.00">
                        <c:v>-0.35725417946387195</c:v>
                      </c:pt>
                      <c:pt idx="368" formatCode="0.00">
                        <c:v>-0.84478841173624386</c:v>
                      </c:pt>
                      <c:pt idx="369" formatCode="0.00">
                        <c:v>-0.84478841173624386</c:v>
                      </c:pt>
                      <c:pt idx="370" formatCode="0.00">
                        <c:v>-0.84478841173624386</c:v>
                      </c:pt>
                      <c:pt idx="371" formatCode="0.00">
                        <c:v>-0.84478841173624386</c:v>
                      </c:pt>
                      <c:pt idx="372" formatCode="0.00">
                        <c:v>-0.84478841173624386</c:v>
                      </c:pt>
                      <c:pt idx="373" formatCode="0.00">
                        <c:v>0.10843299994723815</c:v>
                      </c:pt>
                      <c:pt idx="374" formatCode="0.00">
                        <c:v>0.86848047054166699</c:v>
                      </c:pt>
                      <c:pt idx="375" formatCode="0.00">
                        <c:v>0.54077467762273779</c:v>
                      </c:pt>
                      <c:pt idx="376" formatCode="0.00">
                        <c:v>0.32000445923524851</c:v>
                      </c:pt>
                      <c:pt idx="377" formatCode="0.00">
                        <c:v>0.77879256932174945</c:v>
                      </c:pt>
                      <c:pt idx="378" formatCode="0.00">
                        <c:v>0.1475277261200226</c:v>
                      </c:pt>
                      <c:pt idx="379" formatCode="0.00">
                        <c:v>0.12683051814619553</c:v>
                      </c:pt>
                      <c:pt idx="380" formatCode="0.00">
                        <c:v>-0.77119833894041412</c:v>
                      </c:pt>
                      <c:pt idx="381" formatCode="0.00">
                        <c:v>-0.84478841173624386</c:v>
                      </c:pt>
                      <c:pt idx="382" formatCode="0.00">
                        <c:v>-0.84478841173624386</c:v>
                      </c:pt>
                      <c:pt idx="383" formatCode="0.00">
                        <c:v>-0.84478841173624386</c:v>
                      </c:pt>
                      <c:pt idx="384" formatCode="0.00">
                        <c:v>-0.79764477135141554</c:v>
                      </c:pt>
                      <c:pt idx="385" formatCode="0.00">
                        <c:v>-0.56307641431470823</c:v>
                      </c:pt>
                      <c:pt idx="386" formatCode="0.00">
                        <c:v>-0.82639089353728656</c:v>
                      </c:pt>
                      <c:pt idx="387" formatCode="0.00">
                        <c:v>0.77994241420918453</c:v>
                      </c:pt>
                      <c:pt idx="388" formatCode="0.00">
                        <c:v>-0.55732718987753405</c:v>
                      </c:pt>
                      <c:pt idx="389" formatCode="0.00">
                        <c:v>-0.36070371412617641</c:v>
                      </c:pt>
                      <c:pt idx="390" formatCode="0.00">
                        <c:v>-0.21812294808425634</c:v>
                      </c:pt>
                      <c:pt idx="391" formatCode="0.00">
                        <c:v>-0.57687455296392631</c:v>
                      </c:pt>
                      <c:pt idx="392" formatCode="0.00">
                        <c:v>-0.64586524621001673</c:v>
                      </c:pt>
                      <c:pt idx="393" formatCode="0.00">
                        <c:v>-0.84478841173624386</c:v>
                      </c:pt>
                      <c:pt idx="394" formatCode="0.00">
                        <c:v>-0.84478841173624386</c:v>
                      </c:pt>
                      <c:pt idx="395" formatCode="0.00">
                        <c:v>-0.84478841173624386</c:v>
                      </c:pt>
                      <c:pt idx="404" formatCode="0.00">
                        <c:v>-0.55387765521522947</c:v>
                      </c:pt>
                      <c:pt idx="405" formatCode="0.00">
                        <c:v>-0.84478841173624386</c:v>
                      </c:pt>
                      <c:pt idx="406" formatCode="0.00">
                        <c:v>-0.84478841173624386</c:v>
                      </c:pt>
                      <c:pt idx="407" formatCode="0.00">
                        <c:v>0.17397415853102388</c:v>
                      </c:pt>
                      <c:pt idx="408" formatCode="0.00">
                        <c:v>-3.1019541339413169E-3</c:v>
                      </c:pt>
                      <c:pt idx="409" formatCode="0.00">
                        <c:v>-0.35265479991413262</c:v>
                      </c:pt>
                      <c:pt idx="410" formatCode="0.00">
                        <c:v>2.8565622809165045</c:v>
                      </c:pt>
                      <c:pt idx="411" formatCode="0.00">
                        <c:v>1.1053485173532438</c:v>
                      </c:pt>
                      <c:pt idx="412" formatCode="0.00">
                        <c:v>0.84548357279297026</c:v>
                      </c:pt>
                      <c:pt idx="413" formatCode="0.00">
                        <c:v>0.87193000520397168</c:v>
                      </c:pt>
                      <c:pt idx="414" formatCode="0.00">
                        <c:v>0.37289732405725123</c:v>
                      </c:pt>
                      <c:pt idx="415" formatCode="0.00">
                        <c:v>0.27401066373785493</c:v>
                      </c:pt>
                      <c:pt idx="416" formatCode="0.00">
                        <c:v>-0.31126038396647837</c:v>
                      </c:pt>
                      <c:pt idx="417" formatCode="0.00">
                        <c:v>-0.76429926961580508</c:v>
                      </c:pt>
                      <c:pt idx="418" formatCode="0.00">
                        <c:v>-0.84478841173624386</c:v>
                      </c:pt>
                      <c:pt idx="419" formatCode="0.00">
                        <c:v>-0.62861757289849407</c:v>
                      </c:pt>
                      <c:pt idx="457" formatCode="0.00">
                        <c:v>0.30735616547346534</c:v>
                      </c:pt>
                      <c:pt idx="459" formatCode="0.00">
                        <c:v>-0.41359657894817908</c:v>
                      </c:pt>
                      <c:pt idx="460" formatCode="0.00">
                        <c:v>0.26366205975094148</c:v>
                      </c:pt>
                      <c:pt idx="461" formatCode="0.00">
                        <c:v>-0.59757176093775344</c:v>
                      </c:pt>
                      <c:pt idx="462" formatCode="0.00">
                        <c:v>-1.1150868345985226E-2</c:v>
                      </c:pt>
                      <c:pt idx="463" formatCode="0.00">
                        <c:v>-1.9521092465065429E-3</c:v>
                      </c:pt>
                      <c:pt idx="464" formatCode="0.00">
                        <c:v>-0.69530857636971477</c:v>
                      </c:pt>
                      <c:pt idx="465" formatCode="0.00">
                        <c:v>-0.66081322974666956</c:v>
                      </c:pt>
                      <c:pt idx="466" formatCode="0.00">
                        <c:v>-0.84478841173624386</c:v>
                      </c:pt>
                      <c:pt idx="467" formatCode="0.00">
                        <c:v>-0.84478841173624386</c:v>
                      </c:pt>
                      <c:pt idx="468" formatCode="0.00">
                        <c:v>-0.84478841173624386</c:v>
                      </c:pt>
                      <c:pt idx="469" formatCode="0.00">
                        <c:v>-0.40554766473613518</c:v>
                      </c:pt>
                      <c:pt idx="470" formatCode="0.00">
                        <c:v>1.544589264353353</c:v>
                      </c:pt>
                      <c:pt idx="471" formatCode="0.00">
                        <c:v>1.0467064280940672</c:v>
                      </c:pt>
                      <c:pt idx="472" formatCode="0.00">
                        <c:v>-7.0942802492596921E-2</c:v>
                      </c:pt>
                      <c:pt idx="473" formatCode="0.00">
                        <c:v>-0.80684353045089419</c:v>
                      </c:pt>
                      <c:pt idx="474" formatCode="0.00">
                        <c:v>-7.6692026929771118E-2</c:v>
                      </c:pt>
                      <c:pt idx="475" formatCode="0.00">
                        <c:v>-0.15718116905020987</c:v>
                      </c:pt>
                      <c:pt idx="476" formatCode="0.00">
                        <c:v>-0.66196307463410442</c:v>
                      </c:pt>
                      <c:pt idx="477" formatCode="0.00">
                        <c:v>-0.84478841173624386</c:v>
                      </c:pt>
                      <c:pt idx="478" formatCode="0.00">
                        <c:v>-0.84478841173624386</c:v>
                      </c:pt>
                      <c:pt idx="479" formatCode="0.00">
                        <c:v>-0.84478841173624386</c:v>
                      </c:pt>
                      <c:pt idx="480" formatCode="0.00">
                        <c:v>-0.33195759194030544</c:v>
                      </c:pt>
                      <c:pt idx="481" formatCode="0.00">
                        <c:v>1.2203330060967279</c:v>
                      </c:pt>
                      <c:pt idx="482" formatCode="0.00">
                        <c:v>2.3805264975184812</c:v>
                      </c:pt>
                      <c:pt idx="483" formatCode="0.00">
                        <c:v>0.81443776083222974</c:v>
                      </c:pt>
                      <c:pt idx="484" formatCode="0.00">
                        <c:v>1.0156606161333266</c:v>
                      </c:pt>
                      <c:pt idx="486" formatCode="0.00">
                        <c:v>-0.48143742730683459</c:v>
                      </c:pt>
                      <c:pt idx="489" formatCode="0.00">
                        <c:v>-0.83903918729906968</c:v>
                      </c:pt>
                      <c:pt idx="490" formatCode="0.00">
                        <c:v>-0.84478841173624386</c:v>
                      </c:pt>
                      <c:pt idx="493" formatCode="0.00">
                        <c:v>-0.36530309367591579</c:v>
                      </c:pt>
                      <c:pt idx="494" formatCode="0.00">
                        <c:v>3.1210266050265174</c:v>
                      </c:pt>
                      <c:pt idx="495" formatCode="0.00">
                        <c:v>0.10728315505980321</c:v>
                      </c:pt>
                      <c:pt idx="496" formatCode="0.00">
                        <c:v>-0.39634890563665648</c:v>
                      </c:pt>
                      <c:pt idx="497" formatCode="0.00">
                        <c:v>9.6934551072889757E-2</c:v>
                      </c:pt>
                      <c:pt idx="498" formatCode="0.00">
                        <c:v>-0.48143742730683459</c:v>
                      </c:pt>
                      <c:pt idx="511" formatCode="0.00">
                        <c:v>0.29355802682424725</c:v>
                      </c:pt>
                      <c:pt idx="512" formatCode="0.00">
                        <c:v>-0.2652665884690848</c:v>
                      </c:pt>
                      <c:pt idx="513" formatCode="0.00">
                        <c:v>-0.83788934241163493</c:v>
                      </c:pt>
                      <c:pt idx="514" formatCode="0.00">
                        <c:v>-0.84018903218650443</c:v>
                      </c:pt>
                      <c:pt idx="515" formatCode="0.00">
                        <c:v>-0.8413388770739394</c:v>
                      </c:pt>
                      <c:pt idx="516" formatCode="0.00">
                        <c:v>-0.8413388770739394</c:v>
                      </c:pt>
                      <c:pt idx="517" formatCode="0.00">
                        <c:v>8.8885636860845843E-2</c:v>
                      </c:pt>
                      <c:pt idx="518" formatCode="0.00">
                        <c:v>1.0064618570338477</c:v>
                      </c:pt>
                      <c:pt idx="519" formatCode="0.00">
                        <c:v>0.94437023311236634</c:v>
                      </c:pt>
                      <c:pt idx="520" formatCode="0.00">
                        <c:v>-0.55272781032779472</c:v>
                      </c:pt>
                      <c:pt idx="521" formatCode="0.00">
                        <c:v>-0.71600578434354178</c:v>
                      </c:pt>
                      <c:pt idx="522" formatCode="0.00">
                        <c:v>-5.0245594518769837E-2</c:v>
                      </c:pt>
                      <c:pt idx="523" formatCode="0.00">
                        <c:v>0.81903714038196884</c:v>
                      </c:pt>
                      <c:pt idx="524" formatCode="0.00">
                        <c:v>-0.17327899747429762</c:v>
                      </c:pt>
                      <c:pt idx="525" formatCode="0.00">
                        <c:v>-0.76314942472837033</c:v>
                      </c:pt>
                      <c:pt idx="526" formatCode="0.00">
                        <c:v>-0.84478841173624386</c:v>
                      </c:pt>
                      <c:pt idx="527" formatCode="0.00">
                        <c:v>-0.84478841173624386</c:v>
                      </c:pt>
                      <c:pt idx="534" formatCode="0.00">
                        <c:v>5.7839824900105148E-2</c:v>
                      </c:pt>
                      <c:pt idx="537" formatCode="0.00">
                        <c:v>-0.84478841173624386</c:v>
                      </c:pt>
                      <c:pt idx="539" formatCode="0.00">
                        <c:v>-0.82984042819959103</c:v>
                      </c:pt>
                      <c:pt idx="540" formatCode="0.00">
                        <c:v>1.0754525502799381</c:v>
                      </c:pt>
                      <c:pt idx="541" formatCode="0.00">
                        <c:v>-6.7493267830292428E-2</c:v>
                      </c:pt>
                      <c:pt idx="542" formatCode="0.00">
                        <c:v>2.7841220530081103</c:v>
                      </c:pt>
                      <c:pt idx="543" formatCode="0.00">
                        <c:v>1.9171390078822408</c:v>
                      </c:pt>
                      <c:pt idx="544" formatCode="0.00">
                        <c:v>0.61666444019343714</c:v>
                      </c:pt>
                      <c:pt idx="545" formatCode="0.00">
                        <c:v>0.61781428508087199</c:v>
                      </c:pt>
                      <c:pt idx="546" formatCode="0.00">
                        <c:v>0.84203403813066557</c:v>
                      </c:pt>
                      <c:pt idx="547" formatCode="0.00">
                        <c:v>0.14982741589489232</c:v>
                      </c:pt>
                      <c:pt idx="548" formatCode="0.00">
                        <c:v>-0.72290485366815094</c:v>
                      </c:pt>
                      <c:pt idx="549" formatCode="0.00">
                        <c:v>-0.78269678781476248</c:v>
                      </c:pt>
                      <c:pt idx="550" formatCode="0.00">
                        <c:v>-0.84478841173624386</c:v>
                      </c:pt>
                      <c:pt idx="551" formatCode="0.00">
                        <c:v>-0.75510051051632643</c:v>
                      </c:pt>
                      <c:pt idx="553" formatCode="0.00">
                        <c:v>2.3747772730813068</c:v>
                      </c:pt>
                      <c:pt idx="556" formatCode="0.00">
                        <c:v>0.14292834657028333</c:v>
                      </c:pt>
                      <c:pt idx="557" formatCode="0.00">
                        <c:v>0.44533755196564612</c:v>
                      </c:pt>
                      <c:pt idx="558" formatCode="0.00">
                        <c:v>0.5430743673976075</c:v>
                      </c:pt>
                      <c:pt idx="559" formatCode="0.00">
                        <c:v>-0.33080774705287058</c:v>
                      </c:pt>
                      <c:pt idx="560" formatCode="0.00">
                        <c:v>-0.18822698101095051</c:v>
                      </c:pt>
                      <c:pt idx="562" formatCode="0.00">
                        <c:v>-0.84478841173624386</c:v>
                      </c:pt>
                      <c:pt idx="563" formatCode="0.00">
                        <c:v>-0.84478841173624386</c:v>
                      </c:pt>
                      <c:pt idx="564" formatCode="0.00">
                        <c:v>-0.71140640479380246</c:v>
                      </c:pt>
                      <c:pt idx="565" formatCode="0.00">
                        <c:v>-0.26181705380678022</c:v>
                      </c:pt>
                      <c:pt idx="566" formatCode="0.00">
                        <c:v>1.2835744749056441</c:v>
                      </c:pt>
                      <c:pt idx="567" formatCode="0.00">
                        <c:v>0.40049360135568729</c:v>
                      </c:pt>
                      <c:pt idx="568" formatCode="0.00">
                        <c:v>0.69485389253900631</c:v>
                      </c:pt>
                      <c:pt idx="569" formatCode="0.00">
                        <c:v>-0.78269678781476248</c:v>
                      </c:pt>
                      <c:pt idx="570" formatCode="0.00">
                        <c:v>-4.449637008159564E-2</c:v>
                      </c:pt>
                      <c:pt idx="571" formatCode="0.00">
                        <c:v>-0.28826348621778158</c:v>
                      </c:pt>
                      <c:pt idx="572" formatCode="0.00">
                        <c:v>-0.84478841173624386</c:v>
                      </c:pt>
                      <c:pt idx="574" formatCode="0.00">
                        <c:v>-0.84478841173624386</c:v>
                      </c:pt>
                      <c:pt idx="575" formatCode="0.00">
                        <c:v>-0.84478841173624386</c:v>
                      </c:pt>
                      <c:pt idx="576" formatCode="0.00">
                        <c:v>-0.77579771849015355</c:v>
                      </c:pt>
                      <c:pt idx="577" formatCode="0.00">
                        <c:v>-0.27101581290625898</c:v>
                      </c:pt>
                      <c:pt idx="578" formatCode="0.00">
                        <c:v>1.5928827496256162</c:v>
                      </c:pt>
                      <c:pt idx="579" formatCode="0.00">
                        <c:v>1.5123936075051774</c:v>
                      </c:pt>
                      <c:pt idx="580" formatCode="0.00">
                        <c:v>1.2479292833951641</c:v>
                      </c:pt>
                      <c:pt idx="586" formatCode="0.00">
                        <c:v>-0.84478841173624386</c:v>
                      </c:pt>
                      <c:pt idx="587" formatCode="0.00">
                        <c:v>-0.84478841173624386</c:v>
                      </c:pt>
                      <c:pt idx="588" formatCode="0.00">
                        <c:v>-0.73670299231736891</c:v>
                      </c:pt>
                      <c:pt idx="589" formatCode="0.00">
                        <c:v>0.13487943235823943</c:v>
                      </c:pt>
                      <c:pt idx="590" formatCode="0.00">
                        <c:v>0.47408367415151709</c:v>
                      </c:pt>
                      <c:pt idx="591" formatCode="0.00">
                        <c:v>0.54077467762273779</c:v>
                      </c:pt>
                      <c:pt idx="592" formatCode="0.00">
                        <c:v>1.1731893657118995</c:v>
                      </c:pt>
                      <c:pt idx="593" formatCode="0.00">
                        <c:v>-5.944435361824852E-2</c:v>
                      </c:pt>
                      <c:pt idx="594" formatCode="0.00">
                        <c:v>0.10613331017236843</c:v>
                      </c:pt>
                      <c:pt idx="595" formatCode="0.00">
                        <c:v>-0.44579223579635452</c:v>
                      </c:pt>
                      <c:pt idx="596" formatCode="0.00">
                        <c:v>-0.68840950704510573</c:v>
                      </c:pt>
                      <c:pt idx="597" formatCode="0.00">
                        <c:v>-0.84478841173624386</c:v>
                      </c:pt>
                      <c:pt idx="598" formatCode="0.00">
                        <c:v>-0.84478841173624386</c:v>
                      </c:pt>
                      <c:pt idx="599" formatCode="0.00">
                        <c:v>-0.84478841173624386</c:v>
                      </c:pt>
                      <c:pt idx="600" formatCode="0.00">
                        <c:v>-0.84478841173624386</c:v>
                      </c:pt>
                      <c:pt idx="601" formatCode="0.00">
                        <c:v>1.7446622747670149</c:v>
                      </c:pt>
                      <c:pt idx="602" formatCode="0.00">
                        <c:v>2.4276701379033097</c:v>
                      </c:pt>
                      <c:pt idx="603" formatCode="0.00">
                        <c:v>0.46258522527716872</c:v>
                      </c:pt>
                      <c:pt idx="604" formatCode="0.00">
                        <c:v>-3.1848076319812305E-2</c:v>
                      </c:pt>
                      <c:pt idx="605" formatCode="0.00">
                        <c:v>-0.78844601225193667</c:v>
                      </c:pt>
                      <c:pt idx="606" formatCode="0.00">
                        <c:v>-0.20547465432247308</c:v>
                      </c:pt>
                      <c:pt idx="607" formatCode="0.00">
                        <c:v>0.12108129370902132</c:v>
                      </c:pt>
                      <c:pt idx="608" formatCode="0.00">
                        <c:v>-0.84478841173624386</c:v>
                      </c:pt>
                      <c:pt idx="609" formatCode="0.00">
                        <c:v>-0.8413388770739394</c:v>
                      </c:pt>
                      <c:pt idx="610" formatCode="0.00">
                        <c:v>-0.84478841173624386</c:v>
                      </c:pt>
                      <c:pt idx="611" formatCode="0.00">
                        <c:v>-0.8413388770739394</c:v>
                      </c:pt>
                      <c:pt idx="612" formatCode="0.00">
                        <c:v>-0.84478841173624386</c:v>
                      </c:pt>
                      <c:pt idx="613" formatCode="0.00">
                        <c:v>-0.55617734499009919</c:v>
                      </c:pt>
                      <c:pt idx="614" formatCode="0.00">
                        <c:v>2.1356095364948602</c:v>
                      </c:pt>
                      <c:pt idx="615" formatCode="0.00">
                        <c:v>-0.25261829470730152</c:v>
                      </c:pt>
                      <c:pt idx="616" formatCode="0.00">
                        <c:v>0.51317840032430151</c:v>
                      </c:pt>
                      <c:pt idx="617" formatCode="0.00">
                        <c:v>1.7147663076937087</c:v>
                      </c:pt>
                      <c:pt idx="618" formatCode="0.00">
                        <c:v>1.0731528605050686</c:v>
                      </c:pt>
                      <c:pt idx="619" formatCode="0.00">
                        <c:v>0.38094623826929497</c:v>
                      </c:pt>
                      <c:pt idx="620" formatCode="0.00">
                        <c:v>-0.34000650615234934</c:v>
                      </c:pt>
                      <c:pt idx="621" formatCode="0.00">
                        <c:v>-0.84478841173624386</c:v>
                      </c:pt>
                      <c:pt idx="622" formatCode="0.00">
                        <c:v>-0.84478841173624386</c:v>
                      </c:pt>
                      <c:pt idx="623" formatCode="0.00">
                        <c:v>-0.84478841173624386</c:v>
                      </c:pt>
                      <c:pt idx="625" formatCode="0.00">
                        <c:v>3.1221764499139528</c:v>
                      </c:pt>
                      <c:pt idx="626" formatCode="0.00">
                        <c:v>-0.28136441689317254</c:v>
                      </c:pt>
                      <c:pt idx="627" formatCode="0.00">
                        <c:v>0.96046806153645414</c:v>
                      </c:pt>
                      <c:pt idx="628" formatCode="0.00">
                        <c:v>-0.62631788312362435</c:v>
                      </c:pt>
                      <c:pt idx="629" formatCode="0.00">
                        <c:v>0.97196651041080262</c:v>
                      </c:pt>
                      <c:pt idx="630" formatCode="0.00">
                        <c:v>-0.26411674358164994</c:v>
                      </c:pt>
                      <c:pt idx="631" formatCode="0.00">
                        <c:v>-0.55387765521522947</c:v>
                      </c:pt>
                      <c:pt idx="632" formatCode="0.00">
                        <c:v>-0.32735821239056612</c:v>
                      </c:pt>
                      <c:pt idx="633" formatCode="0.00">
                        <c:v>-0.84478841173624386</c:v>
                      </c:pt>
                      <c:pt idx="634" formatCode="0.00">
                        <c:v>-0.84478841173624386</c:v>
                      </c:pt>
                      <c:pt idx="635" formatCode="0.00">
                        <c:v>-0.84478841173624386</c:v>
                      </c:pt>
                      <c:pt idx="649" formatCode="0.00">
                        <c:v>0.39704406669338282</c:v>
                      </c:pt>
                      <c:pt idx="650" formatCode="0.00">
                        <c:v>0.77074365510970566</c:v>
                      </c:pt>
                      <c:pt idx="651" formatCode="0.00">
                        <c:v>0.98346495928515099</c:v>
                      </c:pt>
                      <c:pt idx="652" formatCode="0.00">
                        <c:v>0.25216361087659311</c:v>
                      </c:pt>
                      <c:pt idx="653" formatCode="0.00">
                        <c:v>-0.37795138743769902</c:v>
                      </c:pt>
                      <c:pt idx="654" formatCode="0.00">
                        <c:v>-0.19857558499786404</c:v>
                      </c:pt>
                      <c:pt idx="655" formatCode="0.00">
                        <c:v>-0.84478841173624386</c:v>
                      </c:pt>
                      <c:pt idx="657" formatCode="0.00">
                        <c:v>-0.84478841173624386</c:v>
                      </c:pt>
                      <c:pt idx="658" formatCode="0.00">
                        <c:v>-0.84478841173624386</c:v>
                      </c:pt>
                      <c:pt idx="659" formatCode="0.00">
                        <c:v>-0.84478841173624386</c:v>
                      </c:pt>
                      <c:pt idx="660" formatCode="0.00">
                        <c:v>-0.22387217252143055</c:v>
                      </c:pt>
                      <c:pt idx="661" formatCode="0.00">
                        <c:v>1.4043081880863022</c:v>
                      </c:pt>
                      <c:pt idx="662" formatCode="0.00">
                        <c:v>0.35564965074572863</c:v>
                      </c:pt>
                      <c:pt idx="663" formatCode="0.00">
                        <c:v>0.65460932147878692</c:v>
                      </c:pt>
                      <c:pt idx="664" formatCode="0.00">
                        <c:v>0.55112328160965141</c:v>
                      </c:pt>
                      <c:pt idx="665" formatCode="0.00">
                        <c:v>0.46603475993947319</c:v>
                      </c:pt>
                      <c:pt idx="666" formatCode="0.00">
                        <c:v>0.30850601036090014</c:v>
                      </c:pt>
                      <c:pt idx="667" formatCode="0.00">
                        <c:v>0.28665895749963827</c:v>
                      </c:pt>
                      <c:pt idx="668" formatCode="0.00">
                        <c:v>-0.19052667078582022</c:v>
                      </c:pt>
                      <c:pt idx="669" formatCode="0.00">
                        <c:v>-0.84478841173624386</c:v>
                      </c:pt>
                      <c:pt idx="670" formatCode="0.00">
                        <c:v>-0.84478841173624386</c:v>
                      </c:pt>
                      <c:pt idx="671" formatCode="0.00">
                        <c:v>-0.83328996286189549</c:v>
                      </c:pt>
                      <c:pt idx="679" formatCode="0.00">
                        <c:v>-0.18362760146121115</c:v>
                      </c:pt>
                      <c:pt idx="680" formatCode="0.00">
                        <c:v>-0.32735821239056612</c:v>
                      </c:pt>
                      <c:pt idx="681" formatCode="0.00">
                        <c:v>-0.84478841173624386</c:v>
                      </c:pt>
                      <c:pt idx="682" formatCode="0.00">
                        <c:v>-0.84478841173624386</c:v>
                      </c:pt>
                      <c:pt idx="683" formatCode="0.00">
                        <c:v>-0.84478841173624386</c:v>
                      </c:pt>
                      <c:pt idx="684" formatCode="0.00">
                        <c:v>-0.84478841173624386</c:v>
                      </c:pt>
                      <c:pt idx="685" formatCode="0.00">
                        <c:v>-0.67116183373358307</c:v>
                      </c:pt>
                      <c:pt idx="686" formatCode="0.00">
                        <c:v>1.062804256518155</c:v>
                      </c:pt>
                      <c:pt idx="687" formatCode="0.00">
                        <c:v>0.22456733357815689</c:v>
                      </c:pt>
                      <c:pt idx="688" formatCode="0.00">
                        <c:v>0.62126381974317657</c:v>
                      </c:pt>
                      <c:pt idx="689" formatCode="0.00">
                        <c:v>0.23031655801533107</c:v>
                      </c:pt>
                      <c:pt idx="696" formatCode="0.00">
                        <c:v>-0.84478841173624386</c:v>
                      </c:pt>
                      <c:pt idx="697" formatCode="0.00">
                        <c:v>-0.46189006422044238</c:v>
                      </c:pt>
                      <c:pt idx="698" formatCode="0.00">
                        <c:v>-0.29401271065495577</c:v>
                      </c:pt>
                      <c:pt idx="699" formatCode="0.00">
                        <c:v>-0.64126586666027729</c:v>
                      </c:pt>
                      <c:pt idx="700" formatCode="0.00">
                        <c:v>-0.3158597635162177</c:v>
                      </c:pt>
                      <c:pt idx="701" formatCode="0.00">
                        <c:v>-0.29401271065495577</c:v>
                      </c:pt>
                      <c:pt idx="702" formatCode="0.00">
                        <c:v>-0.66081322974666956</c:v>
                      </c:pt>
                      <c:pt idx="703" formatCode="0.00">
                        <c:v>-0.65046462575975605</c:v>
                      </c:pt>
                      <c:pt idx="704" formatCode="0.00">
                        <c:v>-0.83443980774933024</c:v>
                      </c:pt>
                      <c:pt idx="705" formatCode="0.00">
                        <c:v>-0.84478841173624386</c:v>
                      </c:pt>
                      <c:pt idx="706" formatCode="0.00">
                        <c:v>-0.84478841173624386</c:v>
                      </c:pt>
                      <c:pt idx="707" formatCode="0.00">
                        <c:v>-0.84478841173624386</c:v>
                      </c:pt>
                      <c:pt idx="708" formatCode="0.00">
                        <c:v>-0.84478841173624386</c:v>
                      </c:pt>
                      <c:pt idx="709" formatCode="0.00">
                        <c:v>-0.16867961792455827</c:v>
                      </c:pt>
                      <c:pt idx="710" formatCode="0.00">
                        <c:v>-0.5423792063408811</c:v>
                      </c:pt>
                      <c:pt idx="711" formatCode="0.00">
                        <c:v>0.18547260740537228</c:v>
                      </c:pt>
                      <c:pt idx="712" formatCode="0.00">
                        <c:v>-0.52283184325448884</c:v>
                      </c:pt>
                      <c:pt idx="713" formatCode="0.00">
                        <c:v>-0.15143194461303569</c:v>
                      </c:pt>
                      <c:pt idx="714" formatCode="0.00">
                        <c:v>0.88457829896575479</c:v>
                      </c:pt>
                      <c:pt idx="715" formatCode="0.00">
                        <c:v>-0.54007951656601139</c:v>
                      </c:pt>
                      <c:pt idx="716" formatCode="0.00">
                        <c:v>-0.75510051051632643</c:v>
                      </c:pt>
                      <c:pt idx="717" formatCode="0.00">
                        <c:v>-0.82984042819959103</c:v>
                      </c:pt>
                      <c:pt idx="718" formatCode="0.00">
                        <c:v>-0.84478841173624386</c:v>
                      </c:pt>
                      <c:pt idx="719" formatCode="0.00">
                        <c:v>-0.84478841173624386</c:v>
                      </c:pt>
                      <c:pt idx="720" formatCode="0.00">
                        <c:v>-0.84478841173624386</c:v>
                      </c:pt>
                      <c:pt idx="721" formatCode="0.00">
                        <c:v>-0.3837006118748732</c:v>
                      </c:pt>
                      <c:pt idx="722" formatCode="0.00">
                        <c:v>2.2781903025367809</c:v>
                      </c:pt>
                      <c:pt idx="723" formatCode="0.00">
                        <c:v>0.81098822616992505</c:v>
                      </c:pt>
                      <c:pt idx="724" formatCode="0.00">
                        <c:v>-0.61022005469953666</c:v>
                      </c:pt>
                      <c:pt idx="725" formatCode="0.00">
                        <c:v>-0.21467341342195187</c:v>
                      </c:pt>
                      <c:pt idx="726" formatCode="0.00">
                        <c:v>-1.80499376705942E-2</c:v>
                      </c:pt>
                      <c:pt idx="727" formatCode="0.00">
                        <c:v>-0.45959037444557266</c:v>
                      </c:pt>
                      <c:pt idx="728" formatCode="0.00">
                        <c:v>-0.84478841173624386</c:v>
                      </c:pt>
                      <c:pt idx="729" formatCode="0.00">
                        <c:v>-0.83788934241163493</c:v>
                      </c:pt>
                      <c:pt idx="730" formatCode="0.00">
                        <c:v>-0.84478841173624386</c:v>
                      </c:pt>
                      <c:pt idx="731" formatCode="0.00">
                        <c:v>-0.84478841173624386</c:v>
                      </c:pt>
                      <c:pt idx="733" formatCode="0.00">
                        <c:v>1.0869509991542865</c:v>
                      </c:pt>
                      <c:pt idx="734" formatCode="0.00">
                        <c:v>3.3107510114532661</c:v>
                      </c:pt>
                      <c:pt idx="735" formatCode="0.00">
                        <c:v>0.10268377551006395</c:v>
                      </c:pt>
                      <c:pt idx="736" formatCode="0.00">
                        <c:v>-0.13303442641407823</c:v>
                      </c:pt>
                      <c:pt idx="738" formatCode="0.00">
                        <c:v>1.1099478969029832</c:v>
                      </c:pt>
                      <c:pt idx="739" formatCode="0.00">
                        <c:v>2.1701048831179053</c:v>
                      </c:pt>
                      <c:pt idx="740" formatCode="0.00">
                        <c:v>-0.82754073842472131</c:v>
                      </c:pt>
                      <c:pt idx="741" formatCode="0.00">
                        <c:v>-0.84478841173624386</c:v>
                      </c:pt>
                      <c:pt idx="742" formatCode="0.00">
                        <c:v>-0.84478841173624386</c:v>
                      </c:pt>
                      <c:pt idx="743" formatCode="0.00">
                        <c:v>-0.84478841173624386</c:v>
                      </c:pt>
                      <c:pt idx="744" formatCode="0.00">
                        <c:v>-0.8413388770739394</c:v>
                      </c:pt>
                      <c:pt idx="745" formatCode="0.00">
                        <c:v>-0.14683256506329626</c:v>
                      </c:pt>
                      <c:pt idx="746" formatCode="0.00">
                        <c:v>0.35564965074572863</c:v>
                      </c:pt>
                      <c:pt idx="747" formatCode="0.00">
                        <c:v>-0.2365204662832138</c:v>
                      </c:pt>
                      <c:pt idx="748" formatCode="0.00">
                        <c:v>-0.74935128607915225</c:v>
                      </c:pt>
                      <c:pt idx="807" formatCode="0.00">
                        <c:v>-0.17557868724916725</c:v>
                      </c:pt>
                      <c:pt idx="808" formatCode="0.00">
                        <c:v>-0.83673949752419996</c:v>
                      </c:pt>
                      <c:pt idx="809" formatCode="0.00">
                        <c:v>-0.69530857636971477</c:v>
                      </c:pt>
                      <c:pt idx="810" formatCode="0.00">
                        <c:v>-0.62746772801105921</c:v>
                      </c:pt>
                      <c:pt idx="811" formatCode="0.00">
                        <c:v>-0.73785283720480388</c:v>
                      </c:pt>
                      <c:pt idx="813" formatCode="0.00">
                        <c:v>-0.84478841173624386</c:v>
                      </c:pt>
                      <c:pt idx="814" formatCode="0.00">
                        <c:v>-0.84478841173624386</c:v>
                      </c:pt>
                      <c:pt idx="818" formatCode="0.00">
                        <c:v>0.21076919492893878</c:v>
                      </c:pt>
                      <c:pt idx="819" formatCode="0.00">
                        <c:v>-0.37105231811308997</c:v>
                      </c:pt>
                      <c:pt idx="821" formatCode="0.00">
                        <c:v>-0.49408572106861781</c:v>
                      </c:pt>
                      <c:pt idx="822" formatCode="0.00">
                        <c:v>0.28090973306246408</c:v>
                      </c:pt>
                      <c:pt idx="823" formatCode="0.00">
                        <c:v>-0.8413388770739394</c:v>
                      </c:pt>
                      <c:pt idx="824" formatCode="0.00">
                        <c:v>-0.83328996286189549</c:v>
                      </c:pt>
                      <c:pt idx="825" formatCode="0.00">
                        <c:v>-0.78154694292732774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F0-418F-ACB8-2FDCB8BC0AA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Variables!$M$4:$M$903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-1.0554577949063408</c:v>
                      </c:pt>
                      <c:pt idx="1">
                        <c:v>-0.46255506900668036</c:v>
                      </c:pt>
                      <c:pt idx="2">
                        <c:v>-1.0734245441760275</c:v>
                      </c:pt>
                      <c:pt idx="3">
                        <c:v>-1.0315021292134252</c:v>
                      </c:pt>
                      <c:pt idx="4">
                        <c:v>-1.1572693741012319</c:v>
                      </c:pt>
                      <c:pt idx="5">
                        <c:v>-1.0614467113295696</c:v>
                      </c:pt>
                      <c:pt idx="6">
                        <c:v>-0.42662157046730703</c:v>
                      </c:pt>
                      <c:pt idx="7">
                        <c:v>-0.73205630805198052</c:v>
                      </c:pt>
                      <c:pt idx="8">
                        <c:v>-0.82787897082364281</c:v>
                      </c:pt>
                      <c:pt idx="9">
                        <c:v>-1.5764935237272546</c:v>
                      </c:pt>
                      <c:pt idx="10">
                        <c:v>-1.2291363711799788</c:v>
                      </c:pt>
                      <c:pt idx="11">
                        <c:v>-0.98957971425082303</c:v>
                      </c:pt>
                      <c:pt idx="12">
                        <c:v>0.47770480944025584</c:v>
                      </c:pt>
                      <c:pt idx="13">
                        <c:v>0.42380456163119579</c:v>
                      </c:pt>
                      <c:pt idx="14">
                        <c:v>-1.9375253687742292E-2</c:v>
                      </c:pt>
                      <c:pt idx="15">
                        <c:v>-0.58233339747125823</c:v>
                      </c:pt>
                      <c:pt idx="16">
                        <c:v>-1.1393026248315452</c:v>
                      </c:pt>
                      <c:pt idx="17">
                        <c:v>-0.88776813505593177</c:v>
                      </c:pt>
                      <c:pt idx="18">
                        <c:v>-0.15712033142200682</c:v>
                      </c:pt>
                      <c:pt idx="19">
                        <c:v>-0.22299841207752466</c:v>
                      </c:pt>
                      <c:pt idx="20">
                        <c:v>-1.1872139562173765</c:v>
                      </c:pt>
                      <c:pt idx="21">
                        <c:v>-0.95963513213467855</c:v>
                      </c:pt>
                      <c:pt idx="22">
                        <c:v>-1.3429257832213277</c:v>
                      </c:pt>
                      <c:pt idx="23">
                        <c:v>-0.48052181827636709</c:v>
                      </c:pt>
                      <c:pt idx="24">
                        <c:v>0.45374914374734027</c:v>
                      </c:pt>
                      <c:pt idx="25">
                        <c:v>0.49567155870994251</c:v>
                      </c:pt>
                      <c:pt idx="26">
                        <c:v>0.26809273462724459</c:v>
                      </c:pt>
                      <c:pt idx="27">
                        <c:v>0.10040307477683556</c:v>
                      </c:pt>
                      <c:pt idx="28">
                        <c:v>-0.55837773177834271</c:v>
                      </c:pt>
                      <c:pt idx="29">
                        <c:v>-0.15712033142200682</c:v>
                      </c:pt>
                      <c:pt idx="30">
                        <c:v>0.39385997951505131</c:v>
                      </c:pt>
                      <c:pt idx="31">
                        <c:v>-0.30085432557950026</c:v>
                      </c:pt>
                      <c:pt idx="32">
                        <c:v>-1.1093580427154008</c:v>
                      </c:pt>
                      <c:pt idx="33">
                        <c:v>-1.3309479503748698</c:v>
                      </c:pt>
                      <c:pt idx="34">
                        <c:v>-1.7022607686150613</c:v>
                      </c:pt>
                      <c:pt idx="35">
                        <c:v>-1.4567151952626767</c:v>
                      </c:pt>
                      <c:pt idx="36">
                        <c:v>-8.5253334343260115E-2</c:v>
                      </c:pt>
                      <c:pt idx="37">
                        <c:v>0.2740816510504735</c:v>
                      </c:pt>
                      <c:pt idx="38">
                        <c:v>-0.24096516134721133</c:v>
                      </c:pt>
                      <c:pt idx="39">
                        <c:v>-0.21102057923106687</c:v>
                      </c:pt>
                      <c:pt idx="40">
                        <c:v>-0.31882107484918693</c:v>
                      </c:pt>
                      <c:pt idx="41">
                        <c:v>-0.24096516134721133</c:v>
                      </c:pt>
                      <c:pt idx="42">
                        <c:v>0.65138338571389376</c:v>
                      </c:pt>
                      <c:pt idx="43">
                        <c:v>0.87297329337336282</c:v>
                      </c:pt>
                      <c:pt idx="44">
                        <c:v>-0.18107599711492239</c:v>
                      </c:pt>
                      <c:pt idx="45">
                        <c:v>-0.9656240485579074</c:v>
                      </c:pt>
                      <c:pt idx="46">
                        <c:v>-4.3330919380657862E-2</c:v>
                      </c:pt>
                      <c:pt idx="47">
                        <c:v>1.4239536043104208</c:v>
                      </c:pt>
                      <c:pt idx="48">
                        <c:v>2.0827344108655992</c:v>
                      </c:pt>
                      <c:pt idx="49">
                        <c:v>1.4538981864265654</c:v>
                      </c:pt>
                      <c:pt idx="50">
                        <c:v>0.84302871125721834</c:v>
                      </c:pt>
                      <c:pt idx="51">
                        <c:v>0.69330580067649594</c:v>
                      </c:pt>
                      <c:pt idx="52">
                        <c:v>1.028685120377314</c:v>
                      </c:pt>
                      <c:pt idx="53">
                        <c:v>1.3999979386175054</c:v>
                      </c:pt>
                      <c:pt idx="54">
                        <c:v>1.9090558345919613</c:v>
                      </c:pt>
                      <c:pt idx="55">
                        <c:v>1.6395545955466611</c:v>
                      </c:pt>
                      <c:pt idx="56">
                        <c:v>0.40583781236150912</c:v>
                      </c:pt>
                      <c:pt idx="57">
                        <c:v>-0.17508708069169351</c:v>
                      </c:pt>
                      <c:pt idx="58">
                        <c:v>-0.13316466572909127</c:v>
                      </c:pt>
                      <c:pt idx="59">
                        <c:v>1.4598871028497944</c:v>
                      </c:pt>
                      <c:pt idx="60">
                        <c:v>2.2564129871392371</c:v>
                      </c:pt>
                      <c:pt idx="61">
                        <c:v>2.1845459900604904</c:v>
                      </c:pt>
                      <c:pt idx="62">
                        <c:v>2.1785570736372613</c:v>
                      </c:pt>
                      <c:pt idx="63">
                        <c:v>1.9090558345919613</c:v>
                      </c:pt>
                      <c:pt idx="64">
                        <c:v>1.8791112524758169</c:v>
                      </c:pt>
                      <c:pt idx="65">
                        <c:v>1.3161531086923008</c:v>
                      </c:pt>
                      <c:pt idx="66">
                        <c:v>0.74121713206232709</c:v>
                      </c:pt>
                      <c:pt idx="67">
                        <c:v>2.8536077698088851E-2</c:v>
                      </c:pt>
                      <c:pt idx="68">
                        <c:v>-1.0075464635205096</c:v>
                      </c:pt>
                      <c:pt idx="69">
                        <c:v>-1.6842940193453746</c:v>
                      </c:pt>
                      <c:pt idx="70">
                        <c:v>-2.2352743302824329</c:v>
                      </c:pt>
                      <c:pt idx="71">
                        <c:v>-1.6184159386898567</c:v>
                      </c:pt>
                      <c:pt idx="72">
                        <c:v>-0.3427767405421025</c:v>
                      </c:pt>
                      <c:pt idx="73">
                        <c:v>0.29803731674338901</c:v>
                      </c:pt>
                      <c:pt idx="74">
                        <c:v>-0.36074348981178922</c:v>
                      </c:pt>
                      <c:pt idx="75">
                        <c:v>-4.9319835803886755E-2</c:v>
                      </c:pt>
                      <c:pt idx="76">
                        <c:v>-6.7286585073573435E-2</c:v>
                      </c:pt>
                      <c:pt idx="77">
                        <c:v>0.38787106309182245</c:v>
                      </c:pt>
                      <c:pt idx="78">
                        <c:v>0.50764939155640032</c:v>
                      </c:pt>
                      <c:pt idx="79">
                        <c:v>0.52561614082608699</c:v>
                      </c:pt>
                      <c:pt idx="80">
                        <c:v>0.24413706893432902</c:v>
                      </c:pt>
                      <c:pt idx="81">
                        <c:v>-0.21700949565429575</c:v>
                      </c:pt>
                      <c:pt idx="82">
                        <c:v>0.18424790470204008</c:v>
                      </c:pt>
                      <c:pt idx="83">
                        <c:v>1.1724191145348075</c:v>
                      </c:pt>
                      <c:pt idx="84">
                        <c:v>2.1306457422514304</c:v>
                      </c:pt>
                      <c:pt idx="85">
                        <c:v>1.8970780017455036</c:v>
                      </c:pt>
                      <c:pt idx="86">
                        <c:v>1.6155989298537454</c:v>
                      </c:pt>
                      <c:pt idx="87">
                        <c:v>1.6335656791234321</c:v>
                      </c:pt>
                      <c:pt idx="88">
                        <c:v>1.59164326416083</c:v>
                      </c:pt>
                      <c:pt idx="89">
                        <c:v>1.4958206013891677</c:v>
                      </c:pt>
                      <c:pt idx="90">
                        <c:v>1.1125299503025186</c:v>
                      </c:pt>
                      <c:pt idx="91">
                        <c:v>0.48369372586348475</c:v>
                      </c:pt>
                      <c:pt idx="92">
                        <c:v>-0.20503166280783797</c:v>
                      </c:pt>
                      <c:pt idx="93">
                        <c:v>-0.30085432557950026</c:v>
                      </c:pt>
                      <c:pt idx="94">
                        <c:v>-0.30085432557950026</c:v>
                      </c:pt>
                      <c:pt idx="95">
                        <c:v>0.82506196198753168</c:v>
                      </c:pt>
                      <c:pt idx="96">
                        <c:v>1.7114215926254077</c:v>
                      </c:pt>
                      <c:pt idx="97">
                        <c:v>1.8491666703596723</c:v>
                      </c:pt>
                      <c:pt idx="98">
                        <c:v>1.2323082787670963</c:v>
                      </c:pt>
                      <c:pt idx="99">
                        <c:v>1.2263193623438675</c:v>
                      </c:pt>
                      <c:pt idx="100">
                        <c:v>0.93885137402888064</c:v>
                      </c:pt>
                      <c:pt idx="101">
                        <c:v>1.3880201057710475</c:v>
                      </c:pt>
                      <c:pt idx="102">
                        <c:v>1.4299425207336498</c:v>
                      </c:pt>
                      <c:pt idx="103">
                        <c:v>0.69330580067649594</c:v>
                      </c:pt>
                      <c:pt idx="104">
                        <c:v>-0.22299841207752466</c:v>
                      </c:pt>
                      <c:pt idx="105">
                        <c:v>-1.6783051029221456</c:v>
                      </c:pt>
                      <c:pt idx="106">
                        <c:v>-1.1273247919850875</c:v>
                      </c:pt>
                      <c:pt idx="107">
                        <c:v>0.50764939155640032</c:v>
                      </c:pt>
                      <c:pt idx="108">
                        <c:v>1.2682417773064698</c:v>
                      </c:pt>
                      <c:pt idx="109">
                        <c:v>0.88495112621982053</c:v>
                      </c:pt>
                      <c:pt idx="110">
                        <c:v>0.3339708152827624</c:v>
                      </c:pt>
                      <c:pt idx="111">
                        <c:v>0.28007056747370235</c:v>
                      </c:pt>
                      <c:pt idx="112">
                        <c:v>0.25611490178078677</c:v>
                      </c:pt>
                      <c:pt idx="113">
                        <c:v>1.1544523652651209</c:v>
                      </c:pt>
                      <c:pt idx="114">
                        <c:v>1.3820311893478188</c:v>
                      </c:pt>
                      <c:pt idx="115">
                        <c:v>0.78313954702492938</c:v>
                      </c:pt>
                      <c:pt idx="116">
                        <c:v>1.6558244851631067E-2</c:v>
                      </c:pt>
                      <c:pt idx="117">
                        <c:v>-0.79194547228426948</c:v>
                      </c:pt>
                      <c:pt idx="118">
                        <c:v>-0.27689865988658469</c:v>
                      </c:pt>
                      <c:pt idx="119">
                        <c:v>0.89692895906627834</c:v>
                      </c:pt>
                      <c:pt idx="120">
                        <c:v>1.759332924011239</c:v>
                      </c:pt>
                      <c:pt idx="121">
                        <c:v>1.1304966995722052</c:v>
                      </c:pt>
                      <c:pt idx="122">
                        <c:v>0.42380456163119579</c:v>
                      </c:pt>
                      <c:pt idx="123">
                        <c:v>3.4524994121317744E-2</c:v>
                      </c:pt>
                      <c:pt idx="124">
                        <c:v>0.1543033225858956</c:v>
                      </c:pt>
                      <c:pt idx="125">
                        <c:v>0.65138338571389376</c:v>
                      </c:pt>
                      <c:pt idx="126">
                        <c:v>0.69929471709972491</c:v>
                      </c:pt>
                      <c:pt idx="127">
                        <c:v>0.13034765689298003</c:v>
                      </c:pt>
                      <c:pt idx="128">
                        <c:v>-0.73804522447520948</c:v>
                      </c:pt>
                      <c:pt idx="129">
                        <c:v>-1.0315021292134252</c:v>
                      </c:pt>
                      <c:pt idx="130">
                        <c:v>-0.66617822739646271</c:v>
                      </c:pt>
                      <c:pt idx="131">
                        <c:v>0.26210381820401568</c:v>
                      </c:pt>
                      <c:pt idx="132">
                        <c:v>1.3940090221942765</c:v>
                      </c:pt>
                      <c:pt idx="133">
                        <c:v>1.1604412816883496</c:v>
                      </c:pt>
                      <c:pt idx="134">
                        <c:v>0.58550530505837595</c:v>
                      </c:pt>
                      <c:pt idx="135">
                        <c:v>4.5804120051732792E-3</c:v>
                      </c:pt>
                      <c:pt idx="136">
                        <c:v>-0.10920900003617569</c:v>
                      </c:pt>
                      <c:pt idx="137">
                        <c:v>-7.3974208412845065E-3</c:v>
                      </c:pt>
                      <c:pt idx="138">
                        <c:v>0.44177131090088245</c:v>
                      </c:pt>
                      <c:pt idx="139">
                        <c:v>-8.5253334343260115E-2</c:v>
                      </c:pt>
                      <c:pt idx="140">
                        <c:v>-1.2111696219102921</c:v>
                      </c:pt>
                      <c:pt idx="141">
                        <c:v>-1.660338353652459</c:v>
                      </c:pt>
                      <c:pt idx="142">
                        <c:v>-1.1393026248315452</c:v>
                      </c:pt>
                      <c:pt idx="143">
                        <c:v>0.6453944692906648</c:v>
                      </c:pt>
                      <c:pt idx="144">
                        <c:v>1.4059868550407342</c:v>
                      </c:pt>
                      <c:pt idx="145">
                        <c:v>1.1245077831489763</c:v>
                      </c:pt>
                      <c:pt idx="146">
                        <c:v>0.5375939736725448</c:v>
                      </c:pt>
                      <c:pt idx="147">
                        <c:v>-3.1353086534200082E-2</c:v>
                      </c:pt>
                      <c:pt idx="148">
                        <c:v>0.23215923608787123</c:v>
                      </c:pt>
                      <c:pt idx="149">
                        <c:v>0.48369372586348475</c:v>
                      </c:pt>
                      <c:pt idx="150">
                        <c:v>0.31001514958984683</c:v>
                      </c:pt>
                      <c:pt idx="151">
                        <c:v>-9.7231167189717901E-2</c:v>
                      </c:pt>
                      <c:pt idx="152">
                        <c:v>-1.1213358755618585</c:v>
                      </c:pt>
                      <c:pt idx="153">
                        <c:v>-1.8699504284654702</c:v>
                      </c:pt>
                      <c:pt idx="154">
                        <c:v>-1.9777509240835904</c:v>
                      </c:pt>
                      <c:pt idx="155">
                        <c:v>-1.2830366189890388</c:v>
                      </c:pt>
                      <c:pt idx="156">
                        <c:v>-7.3974208412845065E-3</c:v>
                      </c:pt>
                      <c:pt idx="157">
                        <c:v>0.44776022732411136</c:v>
                      </c:pt>
                      <c:pt idx="158">
                        <c:v>-0.43859940331376479</c:v>
                      </c:pt>
                      <c:pt idx="159">
                        <c:v>-0.66018931097323386</c:v>
                      </c:pt>
                      <c:pt idx="160">
                        <c:v>-0.73205630805198052</c:v>
                      </c:pt>
                      <c:pt idx="161">
                        <c:v>0.16628115543235339</c:v>
                      </c:pt>
                      <c:pt idx="162">
                        <c:v>0.44177131090088245</c:v>
                      </c:pt>
                      <c:pt idx="163">
                        <c:v>-9.7231167189717901E-2</c:v>
                      </c:pt>
                      <c:pt idx="164">
                        <c:v>-0.70211172593583615</c:v>
                      </c:pt>
                      <c:pt idx="165">
                        <c:v>-1.7022607686150613</c:v>
                      </c:pt>
                      <c:pt idx="166">
                        <c:v>-1.3668814489142433</c:v>
                      </c:pt>
                      <c:pt idx="167">
                        <c:v>0.13034765689298003</c:v>
                      </c:pt>
                      <c:pt idx="168">
                        <c:v>0.72923929921586939</c:v>
                      </c:pt>
                      <c:pt idx="169">
                        <c:v>0.52561614082608699</c:v>
                      </c:pt>
                      <c:pt idx="170">
                        <c:v>-1.4085044180556134E-3</c:v>
                      </c:pt>
                      <c:pt idx="171">
                        <c:v>-0.67216714381969167</c:v>
                      </c:pt>
                      <c:pt idx="172">
                        <c:v>-0.80991222155395615</c:v>
                      </c:pt>
                      <c:pt idx="173">
                        <c:v>-0.52244423323896927</c:v>
                      </c:pt>
                      <c:pt idx="174">
                        <c:v>-0.12717574930586237</c:v>
                      </c:pt>
                      <c:pt idx="175">
                        <c:v>-0.69612280951260719</c:v>
                      </c:pt>
                      <c:pt idx="176">
                        <c:v>-1.0794134605992565</c:v>
                      </c:pt>
                      <c:pt idx="177">
                        <c:v>-1.3968260310303877</c:v>
                      </c:pt>
                      <c:pt idx="178">
                        <c:v>-1.6363826879595433</c:v>
                      </c:pt>
                      <c:pt idx="179">
                        <c:v>-0.40266590477439146</c:v>
                      </c:pt>
                      <c:pt idx="180">
                        <c:v>0.89094004264304949</c:v>
                      </c:pt>
                      <c:pt idx="181">
                        <c:v>1.2682417773064698</c:v>
                      </c:pt>
                      <c:pt idx="182">
                        <c:v>1.1843969473812652</c:v>
                      </c:pt>
                      <c:pt idx="183">
                        <c:v>0.73522821563909824</c:v>
                      </c:pt>
                      <c:pt idx="184">
                        <c:v>0.73522821563909824</c:v>
                      </c:pt>
                      <c:pt idx="185">
                        <c:v>1.0107183711076273</c:v>
                      </c:pt>
                      <c:pt idx="186">
                        <c:v>0.8490176276804472</c:v>
                      </c:pt>
                      <c:pt idx="187">
                        <c:v>0.23215923608787123</c:v>
                      </c:pt>
                      <c:pt idx="188">
                        <c:v>-0.22299841207752466</c:v>
                      </c:pt>
                      <c:pt idx="189">
                        <c:v>-9.1242250766489008E-2</c:v>
                      </c:pt>
                      <c:pt idx="190">
                        <c:v>-6.7286585073573435E-2</c:v>
                      </c:pt>
                      <c:pt idx="191">
                        <c:v>1.3101641922690719</c:v>
                      </c:pt>
                      <c:pt idx="192">
                        <c:v>1.8311999210899856</c:v>
                      </c:pt>
                      <c:pt idx="193">
                        <c:v>1.9090558345919613</c:v>
                      </c:pt>
                      <c:pt idx="194">
                        <c:v>1.4718649356962521</c:v>
                      </c:pt>
                      <c:pt idx="195">
                        <c:v>1.0167072875308563</c:v>
                      </c:pt>
                      <c:pt idx="196">
                        <c:v>1.0526407860702296</c:v>
                      </c:pt>
                      <c:pt idx="197">
                        <c:v>1.3700533565013608</c:v>
                      </c:pt>
                      <c:pt idx="198">
                        <c:v>1.2083526130741808</c:v>
                      </c:pt>
                      <c:pt idx="199">
                        <c:v>0.94484029045210949</c:v>
                      </c:pt>
                      <c:pt idx="200">
                        <c:v>0.69929471709972491</c:v>
                      </c:pt>
                      <c:pt idx="201">
                        <c:v>0.59748313790483365</c:v>
                      </c:pt>
                      <c:pt idx="202">
                        <c:v>0.36391539739890688</c:v>
                      </c:pt>
                      <c:pt idx="203">
                        <c:v>1.0765964517631452</c:v>
                      </c:pt>
                      <c:pt idx="204">
                        <c:v>1.3760422729245898</c:v>
                      </c:pt>
                      <c:pt idx="205">
                        <c:v>1.1185188667257473</c:v>
                      </c:pt>
                      <c:pt idx="206">
                        <c:v>0.93885137402888064</c:v>
                      </c:pt>
                      <c:pt idx="207">
                        <c:v>0.71127254994618272</c:v>
                      </c:pt>
                      <c:pt idx="208">
                        <c:v>0.66336121856035157</c:v>
                      </c:pt>
                      <c:pt idx="209">
                        <c:v>0.75918388133201375</c:v>
                      </c:pt>
                      <c:pt idx="210">
                        <c:v>0.57352747221191813</c:v>
                      </c:pt>
                      <c:pt idx="211">
                        <c:v>9.441415835360667E-2</c:v>
                      </c:pt>
                      <c:pt idx="212">
                        <c:v>-0.9117238007488474</c:v>
                      </c:pt>
                      <c:pt idx="213">
                        <c:v>-2.0136844226229638</c:v>
                      </c:pt>
                      <c:pt idx="214">
                        <c:v>-1.8280280135028679</c:v>
                      </c:pt>
                      <c:pt idx="215">
                        <c:v>-1.9178617598513015</c:v>
                      </c:pt>
                      <c:pt idx="216">
                        <c:v>-0.61826689601063156</c:v>
                      </c:pt>
                      <c:pt idx="217">
                        <c:v>-0.22299841207752466</c:v>
                      </c:pt>
                      <c:pt idx="218">
                        <c:v>-0.45656615258345151</c:v>
                      </c:pt>
                      <c:pt idx="219">
                        <c:v>-1.1452915412547742</c:v>
                      </c:pt>
                      <c:pt idx="220">
                        <c:v>-1.0973802098689431</c:v>
                      </c:pt>
                      <c:pt idx="221">
                        <c:v>-0.45656615258345151</c:v>
                      </c:pt>
                      <c:pt idx="222">
                        <c:v>-0.30085432557950026</c:v>
                      </c:pt>
                      <c:pt idx="223">
                        <c:v>-0.66018931097323386</c:v>
                      </c:pt>
                      <c:pt idx="224">
                        <c:v>-1.1273247919850875</c:v>
                      </c:pt>
                      <c:pt idx="225">
                        <c:v>-1.1273247919850875</c:v>
                      </c:pt>
                      <c:pt idx="226">
                        <c:v>-0.49848856754605375</c:v>
                      </c:pt>
                      <c:pt idx="227">
                        <c:v>-0.20503166280783797</c:v>
                      </c:pt>
                      <c:pt idx="228">
                        <c:v>0.96280703972179615</c:v>
                      </c:pt>
                      <c:pt idx="229">
                        <c:v>1.2502750280367831</c:v>
                      </c:pt>
                      <c:pt idx="230">
                        <c:v>1.0945632010328319</c:v>
                      </c:pt>
                      <c:pt idx="231">
                        <c:v>1.1843969473812652</c:v>
                      </c:pt>
                      <c:pt idx="232">
                        <c:v>1.3999979386175054</c:v>
                      </c:pt>
                      <c:pt idx="233">
                        <c:v>1.3760422729245898</c:v>
                      </c:pt>
                      <c:pt idx="234">
                        <c:v>0.91489570833596501</c:v>
                      </c:pt>
                      <c:pt idx="235">
                        <c:v>0.32798189885953349</c:v>
                      </c:pt>
                      <c:pt idx="236">
                        <c:v>0.14232548973943782</c:v>
                      </c:pt>
                      <c:pt idx="237">
                        <c:v>-0.13915358215232015</c:v>
                      </c:pt>
                      <c:pt idx="238">
                        <c:v>-0.48052181827636709</c:v>
                      </c:pt>
                      <c:pt idx="239">
                        <c:v>0.18424790470204008</c:v>
                      </c:pt>
                      <c:pt idx="240">
                        <c:v>1.1784080309580363</c:v>
                      </c:pt>
                      <c:pt idx="241">
                        <c:v>1.4299425207336498</c:v>
                      </c:pt>
                      <c:pt idx="242">
                        <c:v>1.1065410338792896</c:v>
                      </c:pt>
                      <c:pt idx="243">
                        <c:v>1.2323082787670963</c:v>
                      </c:pt>
                      <c:pt idx="244">
                        <c:v>0.99275162183794063</c:v>
                      </c:pt>
                      <c:pt idx="245">
                        <c:v>0.57951638863514698</c:v>
                      </c:pt>
                      <c:pt idx="246">
                        <c:v>0.38188214666859355</c:v>
                      </c:pt>
                      <c:pt idx="247">
                        <c:v>-0.17508708069169351</c:v>
                      </c:pt>
                      <c:pt idx="248">
                        <c:v>-1.1752361233709188</c:v>
                      </c:pt>
                      <c:pt idx="249">
                        <c:v>-1.7741277656938079</c:v>
                      </c:pt>
                      <c:pt idx="250">
                        <c:v>-1.8340169299260969</c:v>
                      </c:pt>
                      <c:pt idx="251">
                        <c:v>-0.45656615258345151</c:v>
                      </c:pt>
                      <c:pt idx="252">
                        <c:v>1.0346740368005429</c:v>
                      </c:pt>
                      <c:pt idx="253">
                        <c:v>0.88495112621982053</c:v>
                      </c:pt>
                      <c:pt idx="254">
                        <c:v>0.29803731674338901</c:v>
                      </c:pt>
                      <c:pt idx="255">
                        <c:v>-0.21102057923106687</c:v>
                      </c:pt>
                      <c:pt idx="256">
                        <c:v>-9.7231167189717901E-2</c:v>
                      </c:pt>
                      <c:pt idx="257">
                        <c:v>0.45973806017056917</c:v>
                      </c:pt>
                      <c:pt idx="258">
                        <c:v>0.71726146636941157</c:v>
                      </c:pt>
                      <c:pt idx="259">
                        <c:v>0.35193756455244907</c:v>
                      </c:pt>
                      <c:pt idx="260">
                        <c:v>-0.26492082704012693</c:v>
                      </c:pt>
                      <c:pt idx="261">
                        <c:v>-0.82189005440041396</c:v>
                      </c:pt>
                      <c:pt idx="262">
                        <c:v>-0.82189005440041396</c:v>
                      </c:pt>
                      <c:pt idx="263">
                        <c:v>0.33995973170599131</c:v>
                      </c:pt>
                      <c:pt idx="264">
                        <c:v>0.96280703972179615</c:v>
                      </c:pt>
                      <c:pt idx="265">
                        <c:v>0.60347205432806261</c:v>
                      </c:pt>
                      <c:pt idx="266">
                        <c:v>0.35792648097567797</c:v>
                      </c:pt>
                      <c:pt idx="267">
                        <c:v>-1.9375253687742292E-2</c:v>
                      </c:pt>
                      <c:pt idx="268">
                        <c:v>-0.38469915550470479</c:v>
                      </c:pt>
                      <c:pt idx="269">
                        <c:v>0.17825898827881118</c:v>
                      </c:pt>
                      <c:pt idx="270">
                        <c:v>0.45973806017056917</c:v>
                      </c:pt>
                      <c:pt idx="271">
                        <c:v>4.650282696777553E-2</c:v>
                      </c:pt>
                      <c:pt idx="272">
                        <c:v>-0.80991222155395615</c:v>
                      </c:pt>
                      <c:pt idx="273">
                        <c:v>-1.65434943722923</c:v>
                      </c:pt>
                      <c:pt idx="274">
                        <c:v>-1.5046265266485077</c:v>
                      </c:pt>
                      <c:pt idx="275">
                        <c:v>-0.87579030220947396</c:v>
                      </c:pt>
                      <c:pt idx="276">
                        <c:v>-6.7286585073573435E-2</c:v>
                      </c:pt>
                      <c:pt idx="277">
                        <c:v>-0.13316466572909127</c:v>
                      </c:pt>
                      <c:pt idx="278">
                        <c:v>-0.13316466572909127</c:v>
                      </c:pt>
                      <c:pt idx="279">
                        <c:v>-0.46255506900668036</c:v>
                      </c:pt>
                      <c:pt idx="280">
                        <c:v>-0.61227797958740271</c:v>
                      </c:pt>
                      <c:pt idx="281">
                        <c:v>-0.97161296498113625</c:v>
                      </c:pt>
                      <c:pt idx="282">
                        <c:v>-0.70211172593583615</c:v>
                      </c:pt>
                      <c:pt idx="283">
                        <c:v>-1.1153469591386298</c:v>
                      </c:pt>
                      <c:pt idx="284">
                        <c:v>-2.1035181689713971</c:v>
                      </c:pt>
                      <c:pt idx="285">
                        <c:v>-2.061595754008795</c:v>
                      </c:pt>
                      <c:pt idx="286">
                        <c:v>-1.9358285091209881</c:v>
                      </c:pt>
                      <c:pt idx="287">
                        <c:v>-1.1692472069476898</c:v>
                      </c:pt>
                      <c:pt idx="288">
                        <c:v>0.11836982404652224</c:v>
                      </c:pt>
                      <c:pt idx="289">
                        <c:v>4.650282696777553E-2</c:v>
                      </c:pt>
                      <c:pt idx="290">
                        <c:v>-0.11519791645940458</c:v>
                      </c:pt>
                      <c:pt idx="291">
                        <c:v>-1.0255132127901962</c:v>
                      </c:pt>
                      <c:pt idx="292">
                        <c:v>-0.64821147812677604</c:v>
                      </c:pt>
                      <c:pt idx="293">
                        <c:v>-0.49848856754605375</c:v>
                      </c:pt>
                      <c:pt idx="294">
                        <c:v>-0.35475457338856031</c:v>
                      </c:pt>
                      <c:pt idx="295">
                        <c:v>-0.63024472885708938</c:v>
                      </c:pt>
                      <c:pt idx="296">
                        <c:v>-1.2710587861425811</c:v>
                      </c:pt>
                      <c:pt idx="297">
                        <c:v>-1.5824824401504833</c:v>
                      </c:pt>
                      <c:pt idx="298">
                        <c:v>-1.8160501806564102</c:v>
                      </c:pt>
                      <c:pt idx="299">
                        <c:v>-0.40266590477439146</c:v>
                      </c:pt>
                      <c:pt idx="300">
                        <c:v>0.88495112621982053</c:v>
                      </c:pt>
                      <c:pt idx="301">
                        <c:v>0.8070952127178449</c:v>
                      </c:pt>
                      <c:pt idx="302">
                        <c:v>0.10639199120006446</c:v>
                      </c:pt>
                      <c:pt idx="303">
                        <c:v>-0.51645531681574042</c:v>
                      </c:pt>
                      <c:pt idx="304">
                        <c:v>-0.654200394550005</c:v>
                      </c:pt>
                      <c:pt idx="305">
                        <c:v>-0.26492082704012693</c:v>
                      </c:pt>
                      <c:pt idx="306">
                        <c:v>-1.3386337264513399E-2</c:v>
                      </c:pt>
                      <c:pt idx="307">
                        <c:v>-0.14514249857554906</c:v>
                      </c:pt>
                      <c:pt idx="308">
                        <c:v>-1.2111696219102921</c:v>
                      </c:pt>
                      <c:pt idx="309">
                        <c:v>-1.6663272700756879</c:v>
                      </c:pt>
                      <c:pt idx="310">
                        <c:v>-1.3549036160677854</c:v>
                      </c:pt>
                      <c:pt idx="311">
                        <c:v>-0.49848856754605375</c:v>
                      </c:pt>
                      <c:pt idx="312">
                        <c:v>0.89094004264304949</c:v>
                      </c:pt>
                      <c:pt idx="313">
                        <c:v>1.2083526130741808</c:v>
                      </c:pt>
                      <c:pt idx="314">
                        <c:v>0.85500654410367605</c:v>
                      </c:pt>
                      <c:pt idx="315">
                        <c:v>0.22617031966464232</c:v>
                      </c:pt>
                      <c:pt idx="316">
                        <c:v>-0.24695407777044023</c:v>
                      </c:pt>
                      <c:pt idx="317">
                        <c:v>-0.12717574930586237</c:v>
                      </c:pt>
                      <c:pt idx="318">
                        <c:v>-7.3974208412845065E-3</c:v>
                      </c:pt>
                      <c:pt idx="319">
                        <c:v>-0.42662157046730703</c:v>
                      </c:pt>
                      <c:pt idx="320">
                        <c:v>-0.68414497666614937</c:v>
                      </c:pt>
                      <c:pt idx="321">
                        <c:v>-0.55837773177834271</c:v>
                      </c:pt>
                      <c:pt idx="322">
                        <c:v>-0.13915358215232015</c:v>
                      </c:pt>
                      <c:pt idx="323">
                        <c:v>1.0885742846096029</c:v>
                      </c:pt>
                      <c:pt idx="324">
                        <c:v>1.7832885897041546</c:v>
                      </c:pt>
                      <c:pt idx="325">
                        <c:v>1.6874659269324923</c:v>
                      </c:pt>
                      <c:pt idx="326">
                        <c:v>1.6215878462769744</c:v>
                      </c:pt>
                      <c:pt idx="327">
                        <c:v>1.2742306937296985</c:v>
                      </c:pt>
                      <c:pt idx="328">
                        <c:v>0.74720604848555605</c:v>
                      </c:pt>
                      <c:pt idx="329">
                        <c:v>0.42979347805442469</c:v>
                      </c:pt>
                      <c:pt idx="330">
                        <c:v>-0.40865482119762037</c:v>
                      </c:pt>
                      <c:pt idx="331">
                        <c:v>-0.708100642359065</c:v>
                      </c:pt>
                      <c:pt idx="332">
                        <c:v>-1.4507262788394477</c:v>
                      </c:pt>
                      <c:pt idx="333">
                        <c:v>-2.0017065897765058</c:v>
                      </c:pt>
                      <c:pt idx="334">
                        <c:v>-1.6303937715363146</c:v>
                      </c:pt>
                      <c:pt idx="335">
                        <c:v>-0.41464373762084922</c:v>
                      </c:pt>
                      <c:pt idx="336">
                        <c:v>1.1544523652651209</c:v>
                      </c:pt>
                      <c:pt idx="337">
                        <c:v>1.1424745324186629</c:v>
                      </c:pt>
                      <c:pt idx="338">
                        <c:v>0.51363830797962917</c:v>
                      </c:pt>
                      <c:pt idx="339">
                        <c:v>8.8425241930377776E-2</c:v>
                      </c:pt>
                      <c:pt idx="340">
                        <c:v>5.2491743391004424E-2</c:v>
                      </c:pt>
                      <c:pt idx="341">
                        <c:v>-0.63024472885708938</c:v>
                      </c:pt>
                      <c:pt idx="342">
                        <c:v>-0.18107599711492239</c:v>
                      </c:pt>
                      <c:pt idx="343">
                        <c:v>-0.5463998989318849</c:v>
                      </c:pt>
                      <c:pt idx="344">
                        <c:v>-1.5824824401504833</c:v>
                      </c:pt>
                      <c:pt idx="345">
                        <c:v>-2.0556068375855658</c:v>
                      </c:pt>
                      <c:pt idx="346">
                        <c:v>-1.8220390970796392</c:v>
                      </c:pt>
                      <c:pt idx="347">
                        <c:v>-1.1393026248315452</c:v>
                      </c:pt>
                      <c:pt idx="348">
                        <c:v>0.47770480944025584</c:v>
                      </c:pt>
                      <c:pt idx="349">
                        <c:v>0.86099546052690501</c:v>
                      </c:pt>
                      <c:pt idx="350">
                        <c:v>3.4524994121317744E-2</c:v>
                      </c:pt>
                      <c:pt idx="351">
                        <c:v>-0.80991222155395615</c:v>
                      </c:pt>
                      <c:pt idx="352">
                        <c:v>-0.80392330513072729</c:v>
                      </c:pt>
                      <c:pt idx="353">
                        <c:v>0.1543033225858956</c:v>
                      </c:pt>
                      <c:pt idx="354">
                        <c:v>0.34594864812922016</c:v>
                      </c:pt>
                      <c:pt idx="355">
                        <c:v>2.2547161274859957E-2</c:v>
                      </c:pt>
                      <c:pt idx="356">
                        <c:v>-0.67216714381969167</c:v>
                      </c:pt>
                      <c:pt idx="357">
                        <c:v>-1.0195242963669675</c:v>
                      </c:pt>
                      <c:pt idx="358">
                        <c:v>-1.2590809532961231</c:v>
                      </c:pt>
                      <c:pt idx="359">
                        <c:v>-0.67815606024292052</c:v>
                      </c:pt>
                      <c:pt idx="360">
                        <c:v>0.71726146636941157</c:v>
                      </c:pt>
                      <c:pt idx="361">
                        <c:v>0.76517279775524272</c:v>
                      </c:pt>
                      <c:pt idx="362">
                        <c:v>0.51363830797962917</c:v>
                      </c:pt>
                      <c:pt idx="363">
                        <c:v>0.12435874046975114</c:v>
                      </c:pt>
                      <c:pt idx="364">
                        <c:v>-0.47453290185313818</c:v>
                      </c:pt>
                      <c:pt idx="365">
                        <c:v>-1.0315021292134252</c:v>
                      </c:pt>
                      <c:pt idx="366">
                        <c:v>-0.40865482119762037</c:v>
                      </c:pt>
                      <c:pt idx="367">
                        <c:v>-0.67815606024292052</c:v>
                      </c:pt>
                      <c:pt idx="368">
                        <c:v>-1.3728703653374721</c:v>
                      </c:pt>
                      <c:pt idx="369">
                        <c:v>-1.8400058463493258</c:v>
                      </c:pt>
                      <c:pt idx="370">
                        <c:v>-1.4028149474536167</c:v>
                      </c:pt>
                      <c:pt idx="371">
                        <c:v>0.14831440616266672</c:v>
                      </c:pt>
                      <c:pt idx="372">
                        <c:v>1.5676875984679144</c:v>
                      </c:pt>
                      <c:pt idx="373">
                        <c:v>1.64554351196989</c:v>
                      </c:pt>
                      <c:pt idx="374">
                        <c:v>1.2143415294974096</c:v>
                      </c:pt>
                      <c:pt idx="375">
                        <c:v>0.86099546052690501</c:v>
                      </c:pt>
                      <c:pt idx="376">
                        <c:v>0.95082920687533834</c:v>
                      </c:pt>
                      <c:pt idx="377">
                        <c:v>0.94484029045210949</c:v>
                      </c:pt>
                      <c:pt idx="378">
                        <c:v>0.5495718065190025</c:v>
                      </c:pt>
                      <c:pt idx="379">
                        <c:v>-0.31283215842595807</c:v>
                      </c:pt>
                      <c:pt idx="380">
                        <c:v>-1.2171585383335208</c:v>
                      </c:pt>
                      <c:pt idx="381">
                        <c:v>-1.0434799620598829</c:v>
                      </c:pt>
                      <c:pt idx="382">
                        <c:v>-0.708100642359065</c:v>
                      </c:pt>
                      <c:pt idx="383">
                        <c:v>-0.20503166280783797</c:v>
                      </c:pt>
                      <c:pt idx="384">
                        <c:v>0.17825898827881118</c:v>
                      </c:pt>
                      <c:pt idx="385">
                        <c:v>0.36391539739890688</c:v>
                      </c:pt>
                      <c:pt idx="386">
                        <c:v>8.2436325507148883E-2</c:v>
                      </c:pt>
                      <c:pt idx="387">
                        <c:v>-0.20503166280783797</c:v>
                      </c:pt>
                      <c:pt idx="388">
                        <c:v>-0.45656615258345151</c:v>
                      </c:pt>
                      <c:pt idx="389">
                        <c:v>-0.24695407777044023</c:v>
                      </c:pt>
                      <c:pt idx="390">
                        <c:v>0.42979347805442469</c:v>
                      </c:pt>
                      <c:pt idx="391">
                        <c:v>0.11836982404652224</c:v>
                      </c:pt>
                      <c:pt idx="392">
                        <c:v>-1.0434799620598829</c:v>
                      </c:pt>
                      <c:pt idx="393">
                        <c:v>-1.8639615120422415</c:v>
                      </c:pt>
                      <c:pt idx="394">
                        <c:v>-2.0076955061997346</c:v>
                      </c:pt>
                      <c:pt idx="395">
                        <c:v>-1.0494688784831119</c:v>
                      </c:pt>
                      <c:pt idx="396">
                        <c:v>0.20221465397172675</c:v>
                      </c:pt>
                      <c:pt idx="397">
                        <c:v>0.83703979483398938</c:v>
                      </c:pt>
                      <c:pt idx="398">
                        <c:v>0.25611490178078677</c:v>
                      </c:pt>
                      <c:pt idx="399">
                        <c:v>-0.37871023908147589</c:v>
                      </c:pt>
                      <c:pt idx="400">
                        <c:v>-4.9319835803886755E-2</c:v>
                      </c:pt>
                      <c:pt idx="401">
                        <c:v>0.88495112621982053</c:v>
                      </c:pt>
                      <c:pt idx="402">
                        <c:v>1.3700533565013608</c:v>
                      </c:pt>
                      <c:pt idx="403">
                        <c:v>0.71127254994618272</c:v>
                      </c:pt>
                      <c:pt idx="404">
                        <c:v>-0.24695407777044023</c:v>
                      </c:pt>
                      <c:pt idx="405">
                        <c:v>-0.73205630805198052</c:v>
                      </c:pt>
                      <c:pt idx="406">
                        <c:v>-0.45656615258345151</c:v>
                      </c:pt>
                      <c:pt idx="407">
                        <c:v>0.47171589301702693</c:v>
                      </c:pt>
                      <c:pt idx="408">
                        <c:v>1.0346740368005429</c:v>
                      </c:pt>
                      <c:pt idx="409">
                        <c:v>0.92088462475919397</c:v>
                      </c:pt>
                      <c:pt idx="410">
                        <c:v>0.56753855578868928</c:v>
                      </c:pt>
                      <c:pt idx="411">
                        <c:v>0.69330580067649594</c:v>
                      </c:pt>
                      <c:pt idx="412">
                        <c:v>0.83105087841076053</c:v>
                      </c:pt>
                      <c:pt idx="413">
                        <c:v>1.53774301635177</c:v>
                      </c:pt>
                      <c:pt idx="414">
                        <c:v>1.5257651835053121</c:v>
                      </c:pt>
                      <c:pt idx="415">
                        <c:v>0.48369372586348475</c:v>
                      </c:pt>
                      <c:pt idx="416">
                        <c:v>-1.1213358755618585</c:v>
                      </c:pt>
                      <c:pt idx="417">
                        <c:v>-1.1153469591386298</c:v>
                      </c:pt>
                      <c:pt idx="418">
                        <c:v>-1.5884713565737123</c:v>
                      </c:pt>
                      <c:pt idx="419">
                        <c:v>-0.49249965112282484</c:v>
                      </c:pt>
                      <c:pt idx="420">
                        <c:v>0.47171589301702693</c:v>
                      </c:pt>
                      <c:pt idx="421">
                        <c:v>0.59748313790483365</c:v>
                      </c:pt>
                      <c:pt idx="422">
                        <c:v>0.20820357039495566</c:v>
                      </c:pt>
                      <c:pt idx="423">
                        <c:v>-0.52244423323896927</c:v>
                      </c:pt>
                      <c:pt idx="424">
                        <c:v>-0.47453290185313818</c:v>
                      </c:pt>
                      <c:pt idx="425">
                        <c:v>-0.63024472885708938</c:v>
                      </c:pt>
                      <c:pt idx="426">
                        <c:v>-0.32480999127241583</c:v>
                      </c:pt>
                      <c:pt idx="427">
                        <c:v>-0.94765729928822073</c:v>
                      </c:pt>
                      <c:pt idx="428">
                        <c:v>-1.714238601461519</c:v>
                      </c:pt>
                      <c:pt idx="429">
                        <c:v>-1.8040723478099525</c:v>
                      </c:pt>
                      <c:pt idx="430">
                        <c:v>-1.1452915412547742</c:v>
                      </c:pt>
                      <c:pt idx="431">
                        <c:v>4.5804120051732792E-3</c:v>
                      </c:pt>
                      <c:pt idx="432">
                        <c:v>1.4359314371568788</c:v>
                      </c:pt>
                      <c:pt idx="433">
                        <c:v>1.1424745324186629</c:v>
                      </c:pt>
                      <c:pt idx="434">
                        <c:v>0.62742772002097813</c:v>
                      </c:pt>
                      <c:pt idx="435">
                        <c:v>0.2740816510504735</c:v>
                      </c:pt>
                      <c:pt idx="436">
                        <c:v>-0.20503166280783797</c:v>
                      </c:pt>
                      <c:pt idx="437">
                        <c:v>0.49567155870994251</c:v>
                      </c:pt>
                      <c:pt idx="438">
                        <c:v>0.51363830797962917</c:v>
                      </c:pt>
                      <c:pt idx="439">
                        <c:v>-0.19305382996138018</c:v>
                      </c:pt>
                      <c:pt idx="440">
                        <c:v>-1.3249590339516411</c:v>
                      </c:pt>
                      <c:pt idx="441">
                        <c:v>-1.7202275178847479</c:v>
                      </c:pt>
                      <c:pt idx="442">
                        <c:v>-1.9537952583906748</c:v>
                      </c:pt>
                      <c:pt idx="443">
                        <c:v>-0.81590113797718511</c:v>
                      </c:pt>
                      <c:pt idx="444">
                        <c:v>0.63341663644420709</c:v>
                      </c:pt>
                      <c:pt idx="445">
                        <c:v>0.7531949649087849</c:v>
                      </c:pt>
                      <c:pt idx="446">
                        <c:v>0.18424790470204008</c:v>
                      </c:pt>
                      <c:pt idx="447">
                        <c:v>-0.35475457338856031</c:v>
                      </c:pt>
                      <c:pt idx="448">
                        <c:v>-0.17508708069169351</c:v>
                      </c:pt>
                      <c:pt idx="449">
                        <c:v>0.46572697659379803</c:v>
                      </c:pt>
                      <c:pt idx="450">
                        <c:v>0.59748313790483365</c:v>
                      </c:pt>
                      <c:pt idx="451">
                        <c:v>0.34594864812922016</c:v>
                      </c:pt>
                      <c:pt idx="452">
                        <c:v>-0.62425581243386052</c:v>
                      </c:pt>
                      <c:pt idx="453">
                        <c:v>-2.0196733390461925</c:v>
                      </c:pt>
                      <c:pt idx="454">
                        <c:v>-1.9837398405068192</c:v>
                      </c:pt>
                      <c:pt idx="455">
                        <c:v>-0.94765729928822073</c:v>
                      </c:pt>
                      <c:pt idx="456">
                        <c:v>0.83105087841076053</c:v>
                      </c:pt>
                      <c:pt idx="457">
                        <c:v>0.99874053826116949</c:v>
                      </c:pt>
                      <c:pt idx="458">
                        <c:v>0.31001514958984683</c:v>
                      </c:pt>
                      <c:pt idx="459">
                        <c:v>-0.69612280951260719</c:v>
                      </c:pt>
                      <c:pt idx="460">
                        <c:v>-0.42662157046730703</c:v>
                      </c:pt>
                      <c:pt idx="461">
                        <c:v>-0.46854398542990927</c:v>
                      </c:pt>
                      <c:pt idx="462">
                        <c:v>-0.26492082704012693</c:v>
                      </c:pt>
                      <c:pt idx="463">
                        <c:v>-1.0854023770224852</c:v>
                      </c:pt>
                      <c:pt idx="464">
                        <c:v>-1.8819282613119281</c:v>
                      </c:pt>
                      <c:pt idx="465">
                        <c:v>-2.384997240863155</c:v>
                      </c:pt>
                      <c:pt idx="466">
                        <c:v>-2.3011524109379504</c:v>
                      </c:pt>
                      <c:pt idx="467">
                        <c:v>-1.8280280135028679</c:v>
                      </c:pt>
                      <c:pt idx="468">
                        <c:v>-0.21102057923106687</c:v>
                      </c:pt>
                      <c:pt idx="469">
                        <c:v>0.59748313790483365</c:v>
                      </c:pt>
                      <c:pt idx="470">
                        <c:v>-0.10322008361294679</c:v>
                      </c:pt>
                      <c:pt idx="471">
                        <c:v>-1.1872139562173765</c:v>
                      </c:pt>
                      <c:pt idx="472">
                        <c:v>-0.7500230573216673</c:v>
                      </c:pt>
                      <c:pt idx="473">
                        <c:v>-1.3386337264513399E-2</c:v>
                      </c:pt>
                      <c:pt idx="474">
                        <c:v>0.32199298243630459</c:v>
                      </c:pt>
                      <c:pt idx="475">
                        <c:v>0.16628115543235339</c:v>
                      </c:pt>
                      <c:pt idx="476">
                        <c:v>-0.59431123031771604</c:v>
                      </c:pt>
                      <c:pt idx="477">
                        <c:v>-0.82787897082364281</c:v>
                      </c:pt>
                      <c:pt idx="478">
                        <c:v>-0.56436664820157156</c:v>
                      </c:pt>
                      <c:pt idx="479">
                        <c:v>0.96879595614502512</c:v>
                      </c:pt>
                      <c:pt idx="480">
                        <c:v>1.8611445032061302</c:v>
                      </c:pt>
                      <c:pt idx="481">
                        <c:v>1.867133419629359</c:v>
                      </c:pt>
                      <c:pt idx="482">
                        <c:v>1.4658760192730231</c:v>
                      </c:pt>
                      <c:pt idx="483">
                        <c:v>1.0047294546843983</c:v>
                      </c:pt>
                      <c:pt idx="484">
                        <c:v>0.58550530505837595</c:v>
                      </c:pt>
                      <c:pt idx="485">
                        <c:v>0.39385997951505131</c:v>
                      </c:pt>
                      <c:pt idx="486">
                        <c:v>0.13633657331620894</c:v>
                      </c:pt>
                      <c:pt idx="487">
                        <c:v>-0.4445883197369937</c:v>
                      </c:pt>
                      <c:pt idx="488">
                        <c:v>-1.2890255354122677</c:v>
                      </c:pt>
                      <c:pt idx="489">
                        <c:v>-0.98359079782759407</c:v>
                      </c:pt>
                      <c:pt idx="490">
                        <c:v>-1.4567151952626767</c:v>
                      </c:pt>
                      <c:pt idx="491">
                        <c:v>-0.1870649135381513</c:v>
                      </c:pt>
                      <c:pt idx="492">
                        <c:v>1.6934548433557211</c:v>
                      </c:pt>
                      <c:pt idx="493">
                        <c:v>1.759332924011239</c:v>
                      </c:pt>
                      <c:pt idx="494">
                        <c:v>0.96879595614502512</c:v>
                      </c:pt>
                      <c:pt idx="495">
                        <c:v>-2.5364170110971185E-2</c:v>
                      </c:pt>
                      <c:pt idx="496">
                        <c:v>-0.12717574930586237</c:v>
                      </c:pt>
                      <c:pt idx="497">
                        <c:v>1.0569328428402172E-2</c:v>
                      </c:pt>
                      <c:pt idx="498">
                        <c:v>0.26809273462724459</c:v>
                      </c:pt>
                      <c:pt idx="499">
                        <c:v>0.16029223900912451</c:v>
                      </c:pt>
                      <c:pt idx="500">
                        <c:v>-0.40266590477439146</c:v>
                      </c:pt>
                      <c:pt idx="501">
                        <c:v>-0.30684324200272917</c:v>
                      </c:pt>
                      <c:pt idx="502">
                        <c:v>2.2547161274859957E-2</c:v>
                      </c:pt>
                      <c:pt idx="503">
                        <c:v>1.1245077831489763</c:v>
                      </c:pt>
                      <c:pt idx="504">
                        <c:v>1.75334400758801</c:v>
                      </c:pt>
                      <c:pt idx="505">
                        <c:v>1.6754880940860344</c:v>
                      </c:pt>
                      <c:pt idx="506">
                        <c:v>1.3999979386175054</c:v>
                      </c:pt>
                      <c:pt idx="507">
                        <c:v>0.68132796783003824</c:v>
                      </c:pt>
                      <c:pt idx="508">
                        <c:v>7.045849266069111E-2</c:v>
                      </c:pt>
                      <c:pt idx="509">
                        <c:v>-0.26492082704012693</c:v>
                      </c:pt>
                      <c:pt idx="510">
                        <c:v>-0.73804522447520948</c:v>
                      </c:pt>
                      <c:pt idx="511">
                        <c:v>-1.1512804576780031</c:v>
                      </c:pt>
                      <c:pt idx="512">
                        <c:v>-1.9058839270048435</c:v>
                      </c:pt>
                      <c:pt idx="513">
                        <c:v>-2.277196745245035</c:v>
                      </c:pt>
                      <c:pt idx="514">
                        <c:v>-2.2173075810127463</c:v>
                      </c:pt>
                      <c:pt idx="515">
                        <c:v>-1.3309479503748698</c:v>
                      </c:pt>
                      <c:pt idx="516">
                        <c:v>0.11836982404652224</c:v>
                      </c:pt>
                      <c:pt idx="517">
                        <c:v>0.29803731674338901</c:v>
                      </c:pt>
                      <c:pt idx="518">
                        <c:v>-6.7286585073573435E-2</c:v>
                      </c:pt>
                      <c:pt idx="519">
                        <c:v>-0.24695407777044023</c:v>
                      </c:pt>
                      <c:pt idx="520">
                        <c:v>-0.26492082704012693</c:v>
                      </c:pt>
                      <c:pt idx="521">
                        <c:v>0.81907304556430272</c:v>
                      </c:pt>
                      <c:pt idx="522">
                        <c:v>0.94484029045210949</c:v>
                      </c:pt>
                      <c:pt idx="523">
                        <c:v>0.26809273462724459</c:v>
                      </c:pt>
                      <c:pt idx="524">
                        <c:v>-0.74403414089843833</c:v>
                      </c:pt>
                      <c:pt idx="525">
                        <c:v>-1.2351252876032075</c:v>
                      </c:pt>
                      <c:pt idx="526">
                        <c:v>-0.52843314966219823</c:v>
                      </c:pt>
                      <c:pt idx="527">
                        <c:v>-1.4085044180556134E-3</c:v>
                      </c:pt>
                      <c:pt idx="528">
                        <c:v>1.1424745324186629</c:v>
                      </c:pt>
                      <c:pt idx="529">
                        <c:v>1.6215878462769744</c:v>
                      </c:pt>
                      <c:pt idx="530">
                        <c:v>1.3640644400781321</c:v>
                      </c:pt>
                      <c:pt idx="531">
                        <c:v>1.0885742846096029</c:v>
                      </c:pt>
                      <c:pt idx="532">
                        <c:v>0.78313954702492938</c:v>
                      </c:pt>
                      <c:pt idx="533">
                        <c:v>1.2203304459206386</c:v>
                      </c:pt>
                      <c:pt idx="534">
                        <c:v>1.4239536043104208</c:v>
                      </c:pt>
                      <c:pt idx="535">
                        <c:v>0.86099546052690501</c:v>
                      </c:pt>
                      <c:pt idx="536">
                        <c:v>0.53160505724931584</c:v>
                      </c:pt>
                      <c:pt idx="537">
                        <c:v>0.18424790470204008</c:v>
                      </c:pt>
                      <c:pt idx="538">
                        <c:v>0.54358289009577365</c:v>
                      </c:pt>
                      <c:pt idx="539">
                        <c:v>1.1963747802277229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F0-418F-ACB8-2FDCB8BC0AAC}"/>
                  </c:ext>
                </c:extLst>
              </c15:ser>
            </c15:filteredScatterSeries>
          </c:ext>
        </c:extLst>
      </c:scatterChart>
      <c:valAx>
        <c:axId val="1332175680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4048"/>
        <c:crosses val="autoZero"/>
        <c:crossBetween val="midCat"/>
      </c:valAx>
      <c:valAx>
        <c:axId val="1332174048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Variables!$J$4:$J$903</c:f>
              <c:numCache>
                <c:formatCode>0.00</c:formatCode>
                <c:ptCount val="900"/>
                <c:pt idx="0">
                  <c:v>-1.0638779894950474</c:v>
                </c:pt>
                <c:pt idx="1">
                  <c:v>-0.53649593913681681</c:v>
                </c:pt>
                <c:pt idx="2">
                  <c:v>-1.1030726819793604</c:v>
                </c:pt>
                <c:pt idx="3">
                  <c:v>-1.0832813026060935</c:v>
                </c:pt>
                <c:pt idx="4">
                  <c:v>-1.1868949946190792</c:v>
                </c:pt>
                <c:pt idx="5">
                  <c:v>-1.1038488145038021</c:v>
                </c:pt>
                <c:pt idx="6">
                  <c:v>-0.49730124665250391</c:v>
                </c:pt>
                <c:pt idx="7">
                  <c:v>-0.8104707202647865</c:v>
                </c:pt>
                <c:pt idx="8">
                  <c:v>-0.89584529795338896</c:v>
                </c:pt>
                <c:pt idx="9">
                  <c:v>-1.469407233515909</c:v>
                </c:pt>
                <c:pt idx="10">
                  <c:v>-1.2400600725433453</c:v>
                </c:pt>
                <c:pt idx="11">
                  <c:v>-1.0103248453085605</c:v>
                </c:pt>
                <c:pt idx="12">
                  <c:v>0.50119324604192372</c:v>
                </c:pt>
                <c:pt idx="13">
                  <c:v>0.44065490913546018</c:v>
                </c:pt>
                <c:pt idx="14">
                  <c:v>-5.6846039031759499E-2</c:v>
                </c:pt>
                <c:pt idx="15">
                  <c:v>-0.65602034790086028</c:v>
                </c:pt>
                <c:pt idx="16">
                  <c:v>-1.1597303562636148</c:v>
                </c:pt>
                <c:pt idx="17">
                  <c:v>-0.9474581108287714</c:v>
                </c:pt>
                <c:pt idx="18">
                  <c:v>-0.20896801382236022</c:v>
                </c:pt>
                <c:pt idx="19">
                  <c:v>-0.27571541092435847</c:v>
                </c:pt>
                <c:pt idx="20">
                  <c:v>-1.207074440254567</c:v>
                </c:pt>
                <c:pt idx="21">
                  <c:v>-1.022354899437409</c:v>
                </c:pt>
                <c:pt idx="22">
                  <c:v>-1.3250465839697267</c:v>
                </c:pt>
                <c:pt idx="23">
                  <c:v>-0.5388243367101424</c:v>
                </c:pt>
                <c:pt idx="24">
                  <c:v>0.47402860768645932</c:v>
                </c:pt>
                <c:pt idx="25">
                  <c:v>0.52370108925073711</c:v>
                </c:pt>
                <c:pt idx="26">
                  <c:v>0.25787569962940676</c:v>
                </c:pt>
                <c:pt idx="27">
                  <c:v>7.1215827501144163E-2</c:v>
                </c:pt>
                <c:pt idx="28">
                  <c:v>-0.62924377580761681</c:v>
                </c:pt>
                <c:pt idx="29">
                  <c:v>-0.20819188129791838</c:v>
                </c:pt>
                <c:pt idx="30">
                  <c:v>0.40495281301113556</c:v>
                </c:pt>
                <c:pt idx="31">
                  <c:v>-0.35953772356407726</c:v>
                </c:pt>
                <c:pt idx="32">
                  <c:v>-1.1473122358725452</c:v>
                </c:pt>
                <c:pt idx="33">
                  <c:v>-1.3168971924630875</c:v>
                </c:pt>
                <c:pt idx="34">
                  <c:v>-1.5446920883867676</c:v>
                </c:pt>
                <c:pt idx="35">
                  <c:v>-1.3646293427162606</c:v>
                </c:pt>
                <c:pt idx="36">
                  <c:v>-0.12825023128040883</c:v>
                </c:pt>
                <c:pt idx="37">
                  <c:v>0.26098022972717416</c:v>
                </c:pt>
                <c:pt idx="38">
                  <c:v>-0.29938745291983465</c:v>
                </c:pt>
                <c:pt idx="39">
                  <c:v>-0.26523762184439365</c:v>
                </c:pt>
                <c:pt idx="40">
                  <c:v>-0.38515009687065799</c:v>
                </c:pt>
                <c:pt idx="41">
                  <c:v>-0.29783518787095092</c:v>
                </c:pt>
                <c:pt idx="42">
                  <c:v>0.70453996744568592</c:v>
                </c:pt>
                <c:pt idx="43">
                  <c:v>0.96338016434703966</c:v>
                </c:pt>
                <c:pt idx="44">
                  <c:v>-0.23302812208005727</c:v>
                </c:pt>
                <c:pt idx="45">
                  <c:v>-1.0266236283218391</c:v>
                </c:pt>
                <c:pt idx="46">
                  <c:v>-8.439874364944483E-2</c:v>
                </c:pt>
                <c:pt idx="47">
                  <c:v>1.6106746897315345</c:v>
                </c:pt>
                <c:pt idx="48">
                  <c:v>2.4097031236444093</c:v>
                </c:pt>
                <c:pt idx="49">
                  <c:v>1.6362870630381152</c:v>
                </c:pt>
                <c:pt idx="50">
                  <c:v>0.92340933933828495</c:v>
                </c:pt>
                <c:pt idx="51">
                  <c:v>0.75460051527218464</c:v>
                </c:pt>
                <c:pt idx="52">
                  <c:v>1.1411145124442212</c:v>
                </c:pt>
                <c:pt idx="53">
                  <c:v>1.5679874008872334</c:v>
                </c:pt>
                <c:pt idx="54">
                  <c:v>2.1892814867029267</c:v>
                </c:pt>
                <c:pt idx="55">
                  <c:v>1.866798422797342</c:v>
                </c:pt>
                <c:pt idx="56">
                  <c:v>0.42241579481107694</c:v>
                </c:pt>
                <c:pt idx="57">
                  <c:v>-0.22914745945784806</c:v>
                </c:pt>
                <c:pt idx="58">
                  <c:v>-0.18025111041801212</c:v>
                </c:pt>
                <c:pt idx="59">
                  <c:v>1.6471529183803011</c:v>
                </c:pt>
                <c:pt idx="60">
                  <c:v>2.6219753690792524</c:v>
                </c:pt>
                <c:pt idx="61">
                  <c:v>2.5346604600795457</c:v>
                </c:pt>
                <c:pt idx="62">
                  <c:v>2.5222423396884763</c:v>
                </c:pt>
                <c:pt idx="63">
                  <c:v>2.1939382818495776</c:v>
                </c:pt>
                <c:pt idx="64">
                  <c:v>2.1559077881519273</c:v>
                </c:pt>
                <c:pt idx="65">
                  <c:v>1.4694185702831197</c:v>
                </c:pt>
                <c:pt idx="66">
                  <c:v>0.81087012329421804</c:v>
                </c:pt>
                <c:pt idx="67">
                  <c:v>-1.3525635341679124E-3</c:v>
                </c:pt>
                <c:pt idx="68">
                  <c:v>-1.0246832970107345</c:v>
                </c:pt>
                <c:pt idx="69">
                  <c:v>-1.5380949619290119</c:v>
                </c:pt>
                <c:pt idx="70">
                  <c:v>-1.7876215685370636</c:v>
                </c:pt>
                <c:pt idx="71">
                  <c:v>-1.4507800529293049</c:v>
                </c:pt>
                <c:pt idx="72">
                  <c:v>-0.39679208473728561</c:v>
                </c:pt>
                <c:pt idx="73">
                  <c:v>-2.4248473005202203E-2</c:v>
                </c:pt>
                <c:pt idx="74">
                  <c:v>-0.7359619979183698</c:v>
                </c:pt>
                <c:pt idx="75">
                  <c:v>-0.42822545197718015</c:v>
                </c:pt>
                <c:pt idx="76">
                  <c:v>-0.44646456630156339</c:v>
                </c:pt>
                <c:pt idx="77">
                  <c:v>8.3633947892213609E-2</c:v>
                </c:pt>
                <c:pt idx="78">
                  <c:v>0.2334275251094888</c:v>
                </c:pt>
                <c:pt idx="79">
                  <c:v>0.25787569962940676</c:v>
                </c:pt>
                <c:pt idx="80">
                  <c:v>-9.2160068893863245E-2</c:v>
                </c:pt>
                <c:pt idx="81">
                  <c:v>-0.59858654109216414</c:v>
                </c:pt>
                <c:pt idx="82">
                  <c:v>-0.1585193997336406</c:v>
                </c:pt>
                <c:pt idx="83">
                  <c:v>1.1919511927951616</c:v>
                </c:pt>
                <c:pt idx="84">
                  <c:v>2.8144562351408289</c:v>
                </c:pt>
                <c:pt idx="85">
                  <c:v>2.3817623527645031</c:v>
                </c:pt>
                <c:pt idx="86">
                  <c:v>1.8830972058106206</c:v>
                </c:pt>
                <c:pt idx="87">
                  <c:v>1.9168589706238406</c:v>
                </c:pt>
                <c:pt idx="88">
                  <c:v>1.8435144470640867</c:v>
                </c:pt>
                <c:pt idx="89">
                  <c:v>1.6840192132912886</c:v>
                </c:pt>
                <c:pt idx="90">
                  <c:v>1.0821284405866414</c:v>
                </c:pt>
                <c:pt idx="91">
                  <c:v>0.20393448918069887</c:v>
                </c:pt>
                <c:pt idx="92">
                  <c:v>-0.58694455322553651</c:v>
                </c:pt>
                <c:pt idx="93">
                  <c:v>-0.68512531756742934</c:v>
                </c:pt>
                <c:pt idx="94">
                  <c:v>-0.67658785979856906</c:v>
                </c:pt>
                <c:pt idx="95">
                  <c:v>0.67931566040132607</c:v>
                </c:pt>
                <c:pt idx="96">
                  <c:v>2.066652547841116</c:v>
                </c:pt>
                <c:pt idx="97">
                  <c:v>2.3072536304180864</c:v>
                </c:pt>
                <c:pt idx="98">
                  <c:v>1.2645195838304737</c:v>
                </c:pt>
                <c:pt idx="99">
                  <c:v>1.2548179272749507</c:v>
                </c:pt>
                <c:pt idx="100">
                  <c:v>0.82212404489862478</c:v>
                </c:pt>
                <c:pt idx="101">
                  <c:v>1.5190910518473975</c:v>
                </c:pt>
                <c:pt idx="102">
                  <c:v>1.5823458525894074</c:v>
                </c:pt>
                <c:pt idx="103">
                  <c:v>0.48761092686419155</c:v>
                </c:pt>
                <c:pt idx="104">
                  <c:v>-0.59276554715885033</c:v>
                </c:pt>
                <c:pt idx="105">
                  <c:v>-1.6568432381686136</c:v>
                </c:pt>
                <c:pt idx="106">
                  <c:v>-1.3316437104274823</c:v>
                </c:pt>
                <c:pt idx="107">
                  <c:v>0.28077160910044108</c:v>
                </c:pt>
                <c:pt idx="108">
                  <c:v>1.3153562641814143</c:v>
                </c:pt>
                <c:pt idx="109">
                  <c:v>0.74839145507664995</c:v>
                </c:pt>
                <c:pt idx="110">
                  <c:v>1.2617821905785215E-2</c:v>
                </c:pt>
                <c:pt idx="111">
                  <c:v>-4.9472780049562015E-2</c:v>
                </c:pt>
                <c:pt idx="112">
                  <c:v>-7.8189683453910114E-2</c:v>
                </c:pt>
                <c:pt idx="113">
                  <c:v>1.1539206990975115</c:v>
                </c:pt>
                <c:pt idx="114">
                  <c:v>1.4985235399496886</c:v>
                </c:pt>
                <c:pt idx="115">
                  <c:v>0.60985179946378143</c:v>
                </c:pt>
                <c:pt idx="116">
                  <c:v>-0.3467315369107869</c:v>
                </c:pt>
                <c:pt idx="117">
                  <c:v>-1.1085056096504533</c:v>
                </c:pt>
                <c:pt idx="118">
                  <c:v>-0.64166189619868619</c:v>
                </c:pt>
                <c:pt idx="119">
                  <c:v>0.78331741867653271</c:v>
                </c:pt>
                <c:pt idx="120">
                  <c:v>2.1399970714008698</c:v>
                </c:pt>
                <c:pt idx="121">
                  <c:v>1.1155021391376405</c:v>
                </c:pt>
                <c:pt idx="122">
                  <c:v>0.12593317047429392</c:v>
                </c:pt>
                <c:pt idx="123">
                  <c:v>-0.33664181409304295</c:v>
                </c:pt>
                <c:pt idx="124">
                  <c:v>-0.20237088736460457</c:v>
                </c:pt>
                <c:pt idx="125">
                  <c:v>0.42202772854885601</c:v>
                </c:pt>
                <c:pt idx="126">
                  <c:v>0.48450639676642415</c:v>
                </c:pt>
                <c:pt idx="127">
                  <c:v>-0.21556514028011586</c:v>
                </c:pt>
                <c:pt idx="128">
                  <c:v>-1.0623257244461637</c:v>
                </c:pt>
                <c:pt idx="129">
                  <c:v>-1.2990461444009251</c:v>
                </c:pt>
                <c:pt idx="130">
                  <c:v>-1.0157577729796534</c:v>
                </c:pt>
                <c:pt idx="131">
                  <c:v>-4.1323388542922695E-2</c:v>
                </c:pt>
                <c:pt idx="132">
                  <c:v>1.5214194494207229</c:v>
                </c:pt>
                <c:pt idx="133">
                  <c:v>1.1546968316219532</c:v>
                </c:pt>
                <c:pt idx="134">
                  <c:v>0.33432475328692807</c:v>
                </c:pt>
                <c:pt idx="135">
                  <c:v>-0.35488092841742619</c:v>
                </c:pt>
                <c:pt idx="136">
                  <c:v>-0.48294279495032988</c:v>
                </c:pt>
                <c:pt idx="137">
                  <c:v>-0.38437396434621612</c:v>
                </c:pt>
                <c:pt idx="138">
                  <c:v>0.14456035106089807</c:v>
                </c:pt>
                <c:pt idx="139">
                  <c:v>-0.45577815659486548</c:v>
                </c:pt>
                <c:pt idx="140">
                  <c:v>-1.3879133184495158</c:v>
                </c:pt>
                <c:pt idx="141">
                  <c:v>-1.6568432381686136</c:v>
                </c:pt>
                <c:pt idx="142">
                  <c:v>-1.3432856982941099</c:v>
                </c:pt>
                <c:pt idx="143">
                  <c:v>0.45384916205097148</c:v>
                </c:pt>
                <c:pt idx="144">
                  <c:v>1.5369420999095598</c:v>
                </c:pt>
                <c:pt idx="145">
                  <c:v>1.09842722359992</c:v>
                </c:pt>
                <c:pt idx="146">
                  <c:v>0.27611481395379001</c:v>
                </c:pt>
                <c:pt idx="147">
                  <c:v>-0.40571760876836677</c:v>
                </c:pt>
                <c:pt idx="148">
                  <c:v>-0.10690658685825821</c:v>
                </c:pt>
                <c:pt idx="149">
                  <c:v>0.2043225554429198</c:v>
                </c:pt>
                <c:pt idx="150">
                  <c:v>-1.2994551400795518E-2</c:v>
                </c:pt>
                <c:pt idx="151">
                  <c:v>-0.47595760223035333</c:v>
                </c:pt>
                <c:pt idx="152">
                  <c:v>-1.3079716684320062</c:v>
                </c:pt>
                <c:pt idx="153">
                  <c:v>-1.7468746110038669</c:v>
                </c:pt>
                <c:pt idx="154">
                  <c:v>-1.7926664299459356</c:v>
                </c:pt>
                <c:pt idx="155">
                  <c:v>-1.4197347519516312</c:v>
                </c:pt>
                <c:pt idx="156">
                  <c:v>-0.37273197647958856</c:v>
                </c:pt>
                <c:pt idx="157">
                  <c:v>0.15775460397640936</c:v>
                </c:pt>
                <c:pt idx="158">
                  <c:v>-0.81163491905144924</c:v>
                </c:pt>
                <c:pt idx="159">
                  <c:v>-1.0091606465218976</c:v>
                </c:pt>
                <c:pt idx="160">
                  <c:v>-1.0654302545439311</c:v>
                </c:pt>
                <c:pt idx="161">
                  <c:v>-0.16860912255138452</c:v>
                </c:pt>
                <c:pt idx="162">
                  <c:v>0.15426200761642109</c:v>
                </c:pt>
                <c:pt idx="163">
                  <c:v>-0.477509867279237</c:v>
                </c:pt>
                <c:pt idx="164">
                  <c:v>-1.0351610860906992</c:v>
                </c:pt>
                <c:pt idx="165">
                  <c:v>-1.6657687621996946</c:v>
                </c:pt>
                <c:pt idx="166">
                  <c:v>-1.4977360706580363</c:v>
                </c:pt>
                <c:pt idx="167">
                  <c:v>-0.18180337546689582</c:v>
                </c:pt>
                <c:pt idx="168">
                  <c:v>0.52447722177517897</c:v>
                </c:pt>
                <c:pt idx="169">
                  <c:v>0.21286001321178002</c:v>
                </c:pt>
                <c:pt idx="170">
                  <c:v>-0.37117971143070488</c:v>
                </c:pt>
                <c:pt idx="171">
                  <c:v>-1.0076083814730139</c:v>
                </c:pt>
                <c:pt idx="172">
                  <c:v>-1.1224759950904064</c:v>
                </c:pt>
                <c:pt idx="173">
                  <c:v>-0.89080043654451702</c:v>
                </c:pt>
                <c:pt idx="174">
                  <c:v>-0.50971936704357335</c:v>
                </c:pt>
                <c:pt idx="175">
                  <c:v>-1.0204145681263044</c:v>
                </c:pt>
                <c:pt idx="176">
                  <c:v>-1.328927246591936</c:v>
                </c:pt>
                <c:pt idx="177">
                  <c:v>-1.5124825886224311</c:v>
                </c:pt>
                <c:pt idx="178">
                  <c:v>-1.639768322630893</c:v>
                </c:pt>
                <c:pt idx="179">
                  <c:v>-0.75536531102941584</c:v>
                </c:pt>
                <c:pt idx="180">
                  <c:v>0.76701863566325412</c:v>
                </c:pt>
                <c:pt idx="181">
                  <c:v>1.3134159328703097</c:v>
                </c:pt>
                <c:pt idx="182">
                  <c:v>1.1830256687640806</c:v>
                </c:pt>
                <c:pt idx="183">
                  <c:v>0.5380595409529112</c:v>
                </c:pt>
                <c:pt idx="184">
                  <c:v>0.53417887833070199</c:v>
                </c:pt>
                <c:pt idx="185">
                  <c:v>0.9265138694360523</c:v>
                </c:pt>
                <c:pt idx="186">
                  <c:v>0.6928979795790583</c:v>
                </c:pt>
                <c:pt idx="187">
                  <c:v>-0.10186172544938624</c:v>
                </c:pt>
                <c:pt idx="188">
                  <c:v>-0.60363140250103609</c:v>
                </c:pt>
                <c:pt idx="189">
                  <c:v>-0.46936047577259765</c:v>
                </c:pt>
                <c:pt idx="190">
                  <c:v>-0.42395672309275001</c:v>
                </c:pt>
                <c:pt idx="191">
                  <c:v>1.4073279683277724</c:v>
                </c:pt>
                <c:pt idx="192">
                  <c:v>2.2653424740982269</c:v>
                </c:pt>
                <c:pt idx="193">
                  <c:v>2.4031059971866537</c:v>
                </c:pt>
                <c:pt idx="194">
                  <c:v>1.6487051834291848</c:v>
                </c:pt>
                <c:pt idx="195">
                  <c:v>0.93466326094269159</c:v>
                </c:pt>
                <c:pt idx="196">
                  <c:v>0.98860447139139951</c:v>
                </c:pt>
                <c:pt idx="197">
                  <c:v>1.4748514979542124</c:v>
                </c:pt>
                <c:pt idx="198">
                  <c:v>1.2195038974128469</c:v>
                </c:pt>
                <c:pt idx="199">
                  <c:v>0.8337660327652523</c:v>
                </c:pt>
                <c:pt idx="200">
                  <c:v>0.48334219797976141</c:v>
                </c:pt>
                <c:pt idx="201">
                  <c:v>0.34596674115355569</c:v>
                </c:pt>
                <c:pt idx="202">
                  <c:v>5.0260249341214473E-2</c:v>
                </c:pt>
                <c:pt idx="203">
                  <c:v>1.0336201578090263</c:v>
                </c:pt>
                <c:pt idx="204">
                  <c:v>1.4880457508697238</c:v>
                </c:pt>
                <c:pt idx="205">
                  <c:v>1.0848449044221877</c:v>
                </c:pt>
                <c:pt idx="206">
                  <c:v>0.82328824368528752</c:v>
                </c:pt>
                <c:pt idx="207">
                  <c:v>0.50274551109080745</c:v>
                </c:pt>
                <c:pt idx="208">
                  <c:v>0.4352219814643673</c:v>
                </c:pt>
                <c:pt idx="209">
                  <c:v>0.5621196492106082</c:v>
                </c:pt>
                <c:pt idx="210">
                  <c:v>0.31919016906031217</c:v>
                </c:pt>
                <c:pt idx="211">
                  <c:v>-0.26058082669774263</c:v>
                </c:pt>
                <c:pt idx="212">
                  <c:v>-1.1868949946190792</c:v>
                </c:pt>
                <c:pt idx="213">
                  <c:v>-1.8054726165992259</c:v>
                </c:pt>
                <c:pt idx="214">
                  <c:v>-1.7228145027461699</c:v>
                </c:pt>
                <c:pt idx="215">
                  <c:v>-1.7693824542126804</c:v>
                </c:pt>
                <c:pt idx="216">
                  <c:v>-0.91835314116220235</c:v>
                </c:pt>
                <c:pt idx="217">
                  <c:v>-0.5912132821099666</c:v>
                </c:pt>
                <c:pt idx="218">
                  <c:v>-0.83297856347359989</c:v>
                </c:pt>
                <c:pt idx="219">
                  <c:v>-1.367733872814028</c:v>
                </c:pt>
                <c:pt idx="220">
                  <c:v>-1.3417334332452262</c:v>
                </c:pt>
                <c:pt idx="221">
                  <c:v>-0.822500774393635</c:v>
                </c:pt>
                <c:pt idx="222">
                  <c:v>-0.67814012484745279</c:v>
                </c:pt>
                <c:pt idx="223">
                  <c:v>-1.0103248453085605</c:v>
                </c:pt>
                <c:pt idx="224">
                  <c:v>-1.3510470235385283</c:v>
                </c:pt>
                <c:pt idx="225">
                  <c:v>-1.3568680174718422</c:v>
                </c:pt>
                <c:pt idx="226">
                  <c:v>-0.87372552100679657</c:v>
                </c:pt>
                <c:pt idx="227">
                  <c:v>-0.57957129424333897</c:v>
                </c:pt>
                <c:pt idx="228">
                  <c:v>0.86015453859627489</c:v>
                </c:pt>
                <c:pt idx="229">
                  <c:v>1.2905200233992755</c:v>
                </c:pt>
                <c:pt idx="230">
                  <c:v>1.0518592721334095</c:v>
                </c:pt>
                <c:pt idx="231">
                  <c:v>1.1830256687640806</c:v>
                </c:pt>
                <c:pt idx="232">
                  <c:v>1.5276285096162576</c:v>
                </c:pt>
                <c:pt idx="233">
                  <c:v>1.4915383472297121</c:v>
                </c:pt>
                <c:pt idx="234">
                  <c:v>0.791466810183172</c:v>
                </c:pt>
                <c:pt idx="235">
                  <c:v>9.1252255457969327E-3</c:v>
                </c:pt>
                <c:pt idx="236">
                  <c:v>-0.21672933906677863</c:v>
                </c:pt>
                <c:pt idx="237">
                  <c:v>-0.50545063815914326</c:v>
                </c:pt>
                <c:pt idx="238">
                  <c:v>-0.85509834042019239</c:v>
                </c:pt>
                <c:pt idx="239">
                  <c:v>-0.14105641793369919</c:v>
                </c:pt>
                <c:pt idx="240">
                  <c:v>0.83958702669856611</c:v>
                </c:pt>
                <c:pt idx="241">
                  <c:v>1.1030840187465709</c:v>
                </c:pt>
                <c:pt idx="242">
                  <c:v>0.767406701925475</c:v>
                </c:pt>
                <c:pt idx="243">
                  <c:v>0.89546856845837863</c:v>
                </c:pt>
                <c:pt idx="244">
                  <c:v>0.64594196185032693</c:v>
                </c:pt>
                <c:pt idx="245">
                  <c:v>0.2159645433095474</c:v>
                </c:pt>
                <c:pt idx="246">
                  <c:v>1.8826882101319938E-2</c:v>
                </c:pt>
                <c:pt idx="247">
                  <c:v>-0.52912268015461938</c:v>
                </c:pt>
                <c:pt idx="248">
                  <c:v>-1.3568680174718422</c:v>
                </c:pt>
                <c:pt idx="249">
                  <c:v>-1.770546652999343</c:v>
                </c:pt>
                <c:pt idx="250">
                  <c:v>-1.805084550337005</c:v>
                </c:pt>
                <c:pt idx="251">
                  <c:v>-0.7522607809316485</c:v>
                </c:pt>
                <c:pt idx="252">
                  <c:v>1.0712625852444555</c:v>
                </c:pt>
                <c:pt idx="253">
                  <c:v>0.91409574904498281</c:v>
                </c:pt>
                <c:pt idx="254">
                  <c:v>0.28542840424709209</c:v>
                </c:pt>
                <c:pt idx="255">
                  <c:v>-0.23690878470226648</c:v>
                </c:pt>
                <c:pt idx="256">
                  <c:v>-0.12398150239597869</c:v>
                </c:pt>
                <c:pt idx="257">
                  <c:v>0.46199855355761082</c:v>
                </c:pt>
                <c:pt idx="258">
                  <c:v>0.73597333468558046</c:v>
                </c:pt>
                <c:pt idx="259">
                  <c:v>0.34480254236689289</c:v>
                </c:pt>
                <c:pt idx="260">
                  <c:v>-0.28502900121766056</c:v>
                </c:pt>
                <c:pt idx="261">
                  <c:v>-0.79145547341596145</c:v>
                </c:pt>
                <c:pt idx="262">
                  <c:v>-0.78835094331819411</c:v>
                </c:pt>
                <c:pt idx="263">
                  <c:v>0.3335486207624862</c:v>
                </c:pt>
                <c:pt idx="264">
                  <c:v>1.0968749585510362</c:v>
                </c:pt>
                <c:pt idx="265">
                  <c:v>0.69716670846348849</c:v>
                </c:pt>
                <c:pt idx="266">
                  <c:v>0.4200873972377514</c:v>
                </c:pt>
                <c:pt idx="267">
                  <c:v>1.9991080887982699E-2</c:v>
                </c:pt>
                <c:pt idx="268">
                  <c:v>-0.35332866336854252</c:v>
                </c:pt>
                <c:pt idx="269">
                  <c:v>0.22683039865173316</c:v>
                </c:pt>
                <c:pt idx="270">
                  <c:v>0.53611920964180659</c:v>
                </c:pt>
                <c:pt idx="271">
                  <c:v>9.0231074349969256E-2</c:v>
                </c:pt>
                <c:pt idx="272">
                  <c:v>-0.74488752194945096</c:v>
                </c:pt>
                <c:pt idx="273">
                  <c:v>-1.396450776218376</c:v>
                </c:pt>
                <c:pt idx="274">
                  <c:v>-1.294389349254274</c:v>
                </c:pt>
                <c:pt idx="275">
                  <c:v>-0.80503779259369368</c:v>
                </c:pt>
                <c:pt idx="276">
                  <c:v>-3.4726262085167048E-2</c:v>
                </c:pt>
                <c:pt idx="277">
                  <c:v>-0.10535432180937453</c:v>
                </c:pt>
                <c:pt idx="278">
                  <c:v>-0.10768271938270005</c:v>
                </c:pt>
                <c:pt idx="279">
                  <c:v>-0.43094191581272656</c:v>
                </c:pt>
                <c:pt idx="280">
                  <c:v>-0.56948157142559508</c:v>
                </c:pt>
                <c:pt idx="281">
                  <c:v>-0.88730784018452868</c:v>
                </c:pt>
                <c:pt idx="282">
                  <c:v>-0.65136355275420921</c:v>
                </c:pt>
                <c:pt idx="283">
                  <c:v>-0.99674252613082825</c:v>
                </c:pt>
                <c:pt idx="284">
                  <c:v>-1.6847840090485198</c:v>
                </c:pt>
                <c:pt idx="285">
                  <c:v>-1.6692613585596829</c:v>
                </c:pt>
                <c:pt idx="286">
                  <c:v>-1.5978571663110337</c:v>
                </c:pt>
                <c:pt idx="287">
                  <c:v>-1.0219668331751881</c:v>
                </c:pt>
                <c:pt idx="288">
                  <c:v>0.48605866181530788</c:v>
                </c:pt>
                <c:pt idx="289">
                  <c:v>0.40922154189556564</c:v>
                </c:pt>
                <c:pt idx="290">
                  <c:v>0.22605426612729132</c:v>
                </c:pt>
                <c:pt idx="291">
                  <c:v>-0.69443890786073137</c:v>
                </c:pt>
                <c:pt idx="292">
                  <c:v>-0.32538789248863625</c:v>
                </c:pt>
                <c:pt idx="293">
                  <c:v>-0.17287785143581463</c:v>
                </c:pt>
                <c:pt idx="294">
                  <c:v>-2.1532009169655763E-2</c:v>
                </c:pt>
                <c:pt idx="295">
                  <c:v>-0.29783518787095092</c:v>
                </c:pt>
                <c:pt idx="296">
                  <c:v>-0.9090395508689002</c:v>
                </c:pt>
                <c:pt idx="297">
                  <c:v>-1.1760291392768933</c:v>
                </c:pt>
                <c:pt idx="298">
                  <c:v>-1.3541515536362958</c:v>
                </c:pt>
                <c:pt idx="299">
                  <c:v>-5.257731014732938E-2</c:v>
                </c:pt>
                <c:pt idx="300">
                  <c:v>1.1675030182752437</c:v>
                </c:pt>
                <c:pt idx="301">
                  <c:v>1.0499189408223049</c:v>
                </c:pt>
                <c:pt idx="302">
                  <c:v>0.31530950643810296</c:v>
                </c:pt>
                <c:pt idx="303">
                  <c:v>-0.22487873057341795</c:v>
                </c:pt>
                <c:pt idx="304">
                  <c:v>-0.33004468763528733</c:v>
                </c:pt>
                <c:pt idx="305">
                  <c:v>-3.705465965849257E-2</c:v>
                </c:pt>
                <c:pt idx="306">
                  <c:v>0.2023822241318152</c:v>
                </c:pt>
                <c:pt idx="307">
                  <c:v>8.3633947892213609E-2</c:v>
                </c:pt>
                <c:pt idx="308">
                  <c:v>-0.74100685932724186</c:v>
                </c:pt>
                <c:pt idx="309">
                  <c:v>-0.97074208656202654</c:v>
                </c:pt>
                <c:pt idx="310">
                  <c:v>-0.82599337075362333</c:v>
                </c:pt>
                <c:pt idx="311">
                  <c:v>-0.19887829100461629</c:v>
                </c:pt>
                <c:pt idx="312">
                  <c:v>1.3673571433190177</c:v>
                </c:pt>
                <c:pt idx="313">
                  <c:v>1.886201735908388</c:v>
                </c:pt>
                <c:pt idx="314">
                  <c:v>1.2982813486436939</c:v>
                </c:pt>
                <c:pt idx="315">
                  <c:v>0.43172938510437903</c:v>
                </c:pt>
                <c:pt idx="316">
                  <c:v>-0.11505597836489753</c:v>
                </c:pt>
                <c:pt idx="317">
                  <c:v>1.2617821905785215E-2</c:v>
                </c:pt>
                <c:pt idx="318">
                  <c:v>0.13990355591424705</c:v>
                </c:pt>
                <c:pt idx="319">
                  <c:v>-0.27998413980878861</c:v>
                </c:pt>
                <c:pt idx="320">
                  <c:v>-0.51360002966578255</c:v>
                </c:pt>
                <c:pt idx="321">
                  <c:v>-0.41347893401278518</c:v>
                </c:pt>
                <c:pt idx="322">
                  <c:v>1.4946219479110736E-2</c:v>
                </c:pt>
                <c:pt idx="323">
                  <c:v>1.6991537975179043</c:v>
                </c:pt>
                <c:pt idx="324">
                  <c:v>2.4624801353064543</c:v>
                </c:pt>
                <c:pt idx="325">
                  <c:v>2.3185075520224929</c:v>
                </c:pt>
                <c:pt idx="326">
                  <c:v>2.2148938600095072</c:v>
                </c:pt>
                <c:pt idx="327">
                  <c:v>1.6816908157179631</c:v>
                </c:pt>
                <c:pt idx="328">
                  <c:v>0.96376823060926065</c:v>
                </c:pt>
                <c:pt idx="329">
                  <c:v>0.56289578173505006</c:v>
                </c:pt>
                <c:pt idx="330">
                  <c:v>-0.29861132039539279</c:v>
                </c:pt>
                <c:pt idx="331">
                  <c:v>-0.56676510759004861</c:v>
                </c:pt>
                <c:pt idx="332">
                  <c:v>-0.96647335767759646</c:v>
                </c:pt>
                <c:pt idx="333">
                  <c:v>-1.1771933380635562</c:v>
                </c:pt>
                <c:pt idx="334">
                  <c:v>-1.0832813026060935</c:v>
                </c:pt>
                <c:pt idx="335">
                  <c:v>-0.25941662791107983</c:v>
                </c:pt>
                <c:pt idx="336">
                  <c:v>1.5315091722384668</c:v>
                </c:pt>
                <c:pt idx="337">
                  <c:v>1.5136581241763045</c:v>
                </c:pt>
                <c:pt idx="338">
                  <c:v>0.67388273273023325</c:v>
                </c:pt>
                <c:pt idx="339">
                  <c:v>0.18142664597188551</c:v>
                </c:pt>
                <c:pt idx="340">
                  <c:v>0.1468887486342236</c:v>
                </c:pt>
                <c:pt idx="341">
                  <c:v>-0.48139052990144621</c:v>
                </c:pt>
                <c:pt idx="342">
                  <c:v>-7.896581597835195E-2</c:v>
                </c:pt>
                <c:pt idx="343">
                  <c:v>-0.40222501240837849</c:v>
                </c:pt>
                <c:pt idx="344">
                  <c:v>-1.0611615256595011</c:v>
                </c:pt>
                <c:pt idx="345">
                  <c:v>-1.1919398560279511</c:v>
                </c:pt>
                <c:pt idx="346">
                  <c:v>-1.1500286997080917</c:v>
                </c:pt>
                <c:pt idx="347">
                  <c:v>-0.81900817803364678</c:v>
                </c:pt>
                <c:pt idx="348">
                  <c:v>0.93466326094269159</c:v>
                </c:pt>
                <c:pt idx="349">
                  <c:v>1.3359237760791232</c:v>
                </c:pt>
                <c:pt idx="350">
                  <c:v>0.46781954749092458</c:v>
                </c:pt>
                <c:pt idx="351">
                  <c:v>-0.38631429565732073</c:v>
                </c:pt>
                <c:pt idx="352">
                  <c:v>-0.38049330172400697</c:v>
                </c:pt>
                <c:pt idx="353">
                  <c:v>0.5943291489749446</c:v>
                </c:pt>
                <c:pt idx="354">
                  <c:v>0.79301907523205573</c:v>
                </c:pt>
                <c:pt idx="355">
                  <c:v>0.45074463195320413</c:v>
                </c:pt>
                <c:pt idx="356">
                  <c:v>-0.24583430873334763</c:v>
                </c:pt>
                <c:pt idx="357">
                  <c:v>-0.58927295079886199</c:v>
                </c:pt>
                <c:pt idx="358">
                  <c:v>-0.8104707202647865</c:v>
                </c:pt>
                <c:pt idx="359">
                  <c:v>-0.25631209781331249</c:v>
                </c:pt>
                <c:pt idx="360">
                  <c:v>0.99636579663581792</c:v>
                </c:pt>
                <c:pt idx="361">
                  <c:v>1.0561280010178395</c:v>
                </c:pt>
                <c:pt idx="362">
                  <c:v>0.73791366599668506</c:v>
                </c:pt>
                <c:pt idx="363">
                  <c:v>0.25477116953163942</c:v>
                </c:pt>
                <c:pt idx="364">
                  <c:v>-0.43753904227048224</c:v>
                </c:pt>
                <c:pt idx="365">
                  <c:v>-0.95289103849986423</c:v>
                </c:pt>
                <c:pt idx="366">
                  <c:v>-0.38010523546178604</c:v>
                </c:pt>
                <c:pt idx="367">
                  <c:v>-0.64593062508311638</c:v>
                </c:pt>
                <c:pt idx="368">
                  <c:v>-1.24626913273888</c:v>
                </c:pt>
                <c:pt idx="369">
                  <c:v>-1.6238576058798353</c:v>
                </c:pt>
                <c:pt idx="370">
                  <c:v>-1.2683889096854724</c:v>
                </c:pt>
                <c:pt idx="371">
                  <c:v>0.29823459090038246</c:v>
                </c:pt>
                <c:pt idx="372">
                  <c:v>2.0654883490544531</c:v>
                </c:pt>
                <c:pt idx="373">
                  <c:v>2.1640571796585668</c:v>
                </c:pt>
                <c:pt idx="374">
                  <c:v>1.5959281717671396</c:v>
                </c:pt>
                <c:pt idx="375">
                  <c:v>1.1356815847731283</c:v>
                </c:pt>
                <c:pt idx="376">
                  <c:v>1.2532656622260672</c:v>
                </c:pt>
                <c:pt idx="377">
                  <c:v>1.248608867079416</c:v>
                </c:pt>
                <c:pt idx="378">
                  <c:v>0.76779476818769588</c:v>
                </c:pt>
                <c:pt idx="379">
                  <c:v>-0.15580293589809416</c:v>
                </c:pt>
                <c:pt idx="380">
                  <c:v>-0.99829479117971187</c:v>
                </c:pt>
                <c:pt idx="381">
                  <c:v>-0.84190408750468104</c:v>
                </c:pt>
                <c:pt idx="382">
                  <c:v>-0.54969019205232816</c:v>
                </c:pt>
                <c:pt idx="383">
                  <c:v>-5.4129575196213059E-2</c:v>
                </c:pt>
                <c:pt idx="384">
                  <c:v>0.11817184522987551</c:v>
                </c:pt>
                <c:pt idx="385">
                  <c:v>0.31880210279809124</c:v>
                </c:pt>
                <c:pt idx="386">
                  <c:v>1.7274617052436256E-2</c:v>
                </c:pt>
                <c:pt idx="387">
                  <c:v>-0.27571541092435847</c:v>
                </c:pt>
                <c:pt idx="388">
                  <c:v>-0.52601815005685204</c:v>
                </c:pt>
                <c:pt idx="389">
                  <c:v>-0.31995496481754337</c:v>
                </c:pt>
                <c:pt idx="390">
                  <c:v>0.39525115645561254</c:v>
                </c:pt>
                <c:pt idx="391">
                  <c:v>5.2200580652319077E-2</c:v>
                </c:pt>
                <c:pt idx="392">
                  <c:v>-1.0526240678906407</c:v>
                </c:pt>
                <c:pt idx="393">
                  <c:v>-1.7352326231372392</c:v>
                </c:pt>
                <c:pt idx="394">
                  <c:v>-1.8221594658747255</c:v>
                </c:pt>
                <c:pt idx="395">
                  <c:v>-1.065818320806152</c:v>
                </c:pt>
                <c:pt idx="396">
                  <c:v>0.15154554378087465</c:v>
                </c:pt>
                <c:pt idx="397">
                  <c:v>0.85899033980961215</c:v>
                </c:pt>
                <c:pt idx="398">
                  <c:v>0.20548675422958254</c:v>
                </c:pt>
                <c:pt idx="399">
                  <c:v>-0.45112136144821441</c:v>
                </c:pt>
                <c:pt idx="400">
                  <c:v>-0.11350371331601385</c:v>
                </c:pt>
                <c:pt idx="401">
                  <c:v>0.92496160438716857</c:v>
                </c:pt>
                <c:pt idx="402">
                  <c:v>1.51598652174963</c:v>
                </c:pt>
                <c:pt idx="403">
                  <c:v>0.71462969026342982</c:v>
                </c:pt>
                <c:pt idx="404">
                  <c:v>-0.3164623684575551</c:v>
                </c:pt>
                <c:pt idx="405">
                  <c:v>-0.79378387098928693</c:v>
                </c:pt>
                <c:pt idx="406">
                  <c:v>-0.52795848136795664</c:v>
                </c:pt>
                <c:pt idx="407">
                  <c:v>0.44220717418434385</c:v>
                </c:pt>
                <c:pt idx="408">
                  <c:v>1.7049747914512181</c:v>
                </c:pt>
                <c:pt idx="409">
                  <c:v>1.5377182324340015</c:v>
                </c:pt>
                <c:pt idx="410">
                  <c:v>1.0635012600000371</c:v>
                </c:pt>
                <c:pt idx="411">
                  <c:v>1.2253248913461607</c:v>
                </c:pt>
                <c:pt idx="412">
                  <c:v>1.4224625525543884</c:v>
                </c:pt>
                <c:pt idx="413">
                  <c:v>2.4764505207464076</c:v>
                </c:pt>
                <c:pt idx="414">
                  <c:v>2.4624801353064543</c:v>
                </c:pt>
                <c:pt idx="415">
                  <c:v>0.96260403182259791</c:v>
                </c:pt>
                <c:pt idx="416">
                  <c:v>-0.84733701517577398</c:v>
                </c:pt>
                <c:pt idx="417">
                  <c:v>-0.86014320182906434</c:v>
                </c:pt>
                <c:pt idx="418">
                  <c:v>-1.3161210599386455</c:v>
                </c:pt>
                <c:pt idx="419">
                  <c:v>-0.19305729707130248</c:v>
                </c:pt>
                <c:pt idx="420">
                  <c:v>0.59277688392606087</c:v>
                </c:pt>
                <c:pt idx="421">
                  <c:v>0.71928648541008089</c:v>
                </c:pt>
                <c:pt idx="422">
                  <c:v>0.32074243410919584</c:v>
                </c:pt>
                <c:pt idx="423">
                  <c:v>-0.40726987381725044</c:v>
                </c:pt>
                <c:pt idx="424">
                  <c:v>-0.35914965730185633</c:v>
                </c:pt>
                <c:pt idx="425">
                  <c:v>-0.50040577675027131</c:v>
                </c:pt>
                <c:pt idx="426">
                  <c:v>-0.21323674270679033</c:v>
                </c:pt>
                <c:pt idx="427">
                  <c:v>-0.79417193725150792</c:v>
                </c:pt>
                <c:pt idx="428">
                  <c:v>-1.4876463478402924</c:v>
                </c:pt>
                <c:pt idx="429">
                  <c:v>-1.5625431364489299</c:v>
                </c:pt>
                <c:pt idx="430">
                  <c:v>-0.9816079419042123</c:v>
                </c:pt>
                <c:pt idx="431">
                  <c:v>0.12321670663874747</c:v>
                </c:pt>
                <c:pt idx="432">
                  <c:v>2.0006812832635594</c:v>
                </c:pt>
                <c:pt idx="433">
                  <c:v>1.4271193477010393</c:v>
                </c:pt>
                <c:pt idx="434">
                  <c:v>0.75770504536995198</c:v>
                </c:pt>
                <c:pt idx="435">
                  <c:v>0.38865402999785686</c:v>
                </c:pt>
                <c:pt idx="436">
                  <c:v>-0.1010855929249444</c:v>
                </c:pt>
                <c:pt idx="437">
                  <c:v>0.62226991985485081</c:v>
                </c:pt>
                <c:pt idx="438">
                  <c:v>0.63624030529480402</c:v>
                </c:pt>
                <c:pt idx="439">
                  <c:v>-8.6727141222770351E-2</c:v>
                </c:pt>
                <c:pt idx="440">
                  <c:v>-1.1364463805303595</c:v>
                </c:pt>
                <c:pt idx="441">
                  <c:v>-1.493467341773606</c:v>
                </c:pt>
                <c:pt idx="442">
                  <c:v>-1.6917692017684962</c:v>
                </c:pt>
                <c:pt idx="443">
                  <c:v>-0.66533393819416242</c:v>
                </c:pt>
                <c:pt idx="444">
                  <c:v>0.76352603930326579</c:v>
                </c:pt>
                <c:pt idx="445">
                  <c:v>0.90594635753834352</c:v>
                </c:pt>
                <c:pt idx="446">
                  <c:v>0.28892100060708037</c:v>
                </c:pt>
                <c:pt idx="447">
                  <c:v>-0.24544624247112673</c:v>
                </c:pt>
                <c:pt idx="448">
                  <c:v>-7.0040291947270794E-2</c:v>
                </c:pt>
                <c:pt idx="449">
                  <c:v>0.58889622130385166</c:v>
                </c:pt>
                <c:pt idx="450">
                  <c:v>0.71734615409897629</c:v>
                </c:pt>
                <c:pt idx="451">
                  <c:v>0.46161048729538989</c:v>
                </c:pt>
                <c:pt idx="452">
                  <c:v>-0.4926444515058529</c:v>
                </c:pt>
                <c:pt idx="453">
                  <c:v>-1.741829749594995</c:v>
                </c:pt>
                <c:pt idx="454">
                  <c:v>-1.7111725148795423</c:v>
                </c:pt>
                <c:pt idx="455">
                  <c:v>-0.79106740715374047</c:v>
                </c:pt>
                <c:pt idx="456">
                  <c:v>1.0569041335422815</c:v>
                </c:pt>
                <c:pt idx="457">
                  <c:v>1.2195038974128469</c:v>
                </c:pt>
                <c:pt idx="458">
                  <c:v>0.42280386107329787</c:v>
                </c:pt>
                <c:pt idx="459">
                  <c:v>-0.56482477627894401</c:v>
                </c:pt>
                <c:pt idx="460">
                  <c:v>-0.31141750704868315</c:v>
                </c:pt>
                <c:pt idx="461">
                  <c:v>-0.34789573569744964</c:v>
                </c:pt>
                <c:pt idx="462">
                  <c:v>-0.1589074659958615</c:v>
                </c:pt>
                <c:pt idx="463">
                  <c:v>-0.93814452053546926</c:v>
                </c:pt>
                <c:pt idx="464">
                  <c:v>-1.6424847864664394</c:v>
                </c:pt>
                <c:pt idx="465">
                  <c:v>-2.0305510486873595</c:v>
                </c:pt>
                <c:pt idx="466">
                  <c:v>-1.965743982896466</c:v>
                </c:pt>
                <c:pt idx="467">
                  <c:v>-1.5730209255288947</c:v>
                </c:pt>
                <c:pt idx="468">
                  <c:v>-9.2936201418305081E-2</c:v>
                </c:pt>
                <c:pt idx="469">
                  <c:v>0.72045068419674363</c:v>
                </c:pt>
                <c:pt idx="470">
                  <c:v>9.5132918080178524E-3</c:v>
                </c:pt>
                <c:pt idx="471">
                  <c:v>-1.0134293754063277</c:v>
                </c:pt>
                <c:pt idx="472">
                  <c:v>-0.61798985420321007</c:v>
                </c:pt>
                <c:pt idx="473">
                  <c:v>9.2947538185515696E-2</c:v>
                </c:pt>
                <c:pt idx="474">
                  <c:v>0.4352219814643673</c:v>
                </c:pt>
                <c:pt idx="475">
                  <c:v>0.27611481395379001</c:v>
                </c:pt>
                <c:pt idx="476">
                  <c:v>-0.46547981315038844</c:v>
                </c:pt>
                <c:pt idx="477">
                  <c:v>-0.68590145009187109</c:v>
                </c:pt>
                <c:pt idx="478">
                  <c:v>-0.43947937358158684</c:v>
                </c:pt>
                <c:pt idx="479">
                  <c:v>1.2610269874704856</c:v>
                </c:pt>
                <c:pt idx="480">
                  <c:v>3.1772981903173894</c:v>
                </c:pt>
                <c:pt idx="481">
                  <c:v>3.1807907866773779</c:v>
                </c:pt>
                <c:pt idx="482">
                  <c:v>2.1396090051386487</c:v>
                </c:pt>
                <c:pt idx="483">
                  <c:v>1.3627003481723665</c:v>
                </c:pt>
                <c:pt idx="484">
                  <c:v>0.77866062352988163</c:v>
                </c:pt>
                <c:pt idx="485">
                  <c:v>0.59083655261495627</c:v>
                </c:pt>
                <c:pt idx="486">
                  <c:v>0.2330394588472679</c:v>
                </c:pt>
                <c:pt idx="487">
                  <c:v>-0.3738961752662513</c:v>
                </c:pt>
                <c:pt idx="488">
                  <c:v>-1.1422673744636733</c:v>
                </c:pt>
                <c:pt idx="489">
                  <c:v>-0.88847203897119154</c:v>
                </c:pt>
                <c:pt idx="490">
                  <c:v>-1.2827473613876463</c:v>
                </c:pt>
                <c:pt idx="491">
                  <c:v>-6.6159629325061586E-2</c:v>
                </c:pt>
                <c:pt idx="492">
                  <c:v>2.7061857479811922</c:v>
                </c:pt>
                <c:pt idx="493">
                  <c:v>2.8288146868430033</c:v>
                </c:pt>
                <c:pt idx="494">
                  <c:v>1.3223414569013909</c:v>
                </c:pt>
                <c:pt idx="495">
                  <c:v>5.0648315603435391E-2</c:v>
                </c:pt>
                <c:pt idx="496">
                  <c:v>-6.2667032965073297E-2</c:v>
                </c:pt>
                <c:pt idx="497">
                  <c:v>2.6200141083517422E-2</c:v>
                </c:pt>
                <c:pt idx="498">
                  <c:v>0.29939878968704525</c:v>
                </c:pt>
                <c:pt idx="499">
                  <c:v>0.18336697728299009</c:v>
                </c:pt>
                <c:pt idx="500">
                  <c:v>-0.37932910293734418</c:v>
                </c:pt>
                <c:pt idx="501">
                  <c:v>-0.28580513374210242</c:v>
                </c:pt>
                <c:pt idx="502">
                  <c:v>4.1334725310133311E-2</c:v>
                </c:pt>
                <c:pt idx="503">
                  <c:v>1.2843109632037406</c:v>
                </c:pt>
                <c:pt idx="504">
                  <c:v>2.1520271255297181</c:v>
                </c:pt>
                <c:pt idx="505">
                  <c:v>2.0220249276857101</c:v>
                </c:pt>
                <c:pt idx="506">
                  <c:v>1.6254212076959296</c:v>
                </c:pt>
                <c:pt idx="507">
                  <c:v>0.75421244900996376</c:v>
                </c:pt>
                <c:pt idx="508">
                  <c:v>8.9843008087748338E-2</c:v>
                </c:pt>
                <c:pt idx="509">
                  <c:v>-0.24816270630667317</c:v>
                </c:pt>
                <c:pt idx="510">
                  <c:v>-0.67619979353634818</c:v>
                </c:pt>
                <c:pt idx="511">
                  <c:v>-1.0308923572062691</c:v>
                </c:pt>
                <c:pt idx="512">
                  <c:v>-1.639768322630893</c:v>
                </c:pt>
                <c:pt idx="513">
                  <c:v>-1.8943397906478165</c:v>
                </c:pt>
                <c:pt idx="514">
                  <c:v>-1.8431150440346551</c:v>
                </c:pt>
                <c:pt idx="515">
                  <c:v>-1.1740888079657887</c:v>
                </c:pt>
                <c:pt idx="516">
                  <c:v>0.14262001974979349</c:v>
                </c:pt>
                <c:pt idx="517">
                  <c:v>0.33005602440249793</c:v>
                </c:pt>
                <c:pt idx="518">
                  <c:v>-5.2189243885108455E-2</c:v>
                </c:pt>
                <c:pt idx="519">
                  <c:v>-0.23108779076895267</c:v>
                </c:pt>
                <c:pt idx="520">
                  <c:v>-0.24428204368446396</c:v>
                </c:pt>
                <c:pt idx="521">
                  <c:v>0.9102150864227736</c:v>
                </c:pt>
                <c:pt idx="522">
                  <c:v>1.0483666757734211</c:v>
                </c:pt>
                <c:pt idx="523">
                  <c:v>0.30327945230925446</c:v>
                </c:pt>
                <c:pt idx="524">
                  <c:v>-0.68279691999410375</c:v>
                </c:pt>
                <c:pt idx="525">
                  <c:v>-1.1015204169304766</c:v>
                </c:pt>
                <c:pt idx="526">
                  <c:v>-0.49186831898141103</c:v>
                </c:pt>
                <c:pt idx="527">
                  <c:v>1.4558153216889816E-2</c:v>
                </c:pt>
                <c:pt idx="528">
                  <c:v>1.3720139384656687</c:v>
                </c:pt>
                <c:pt idx="529">
                  <c:v>1.8788284769261905</c:v>
                </c:pt>
                <c:pt idx="530">
                  <c:v>1.6025252982248952</c:v>
                </c:pt>
                <c:pt idx="531">
                  <c:v>1.321565324376949</c:v>
                </c:pt>
                <c:pt idx="532">
                  <c:v>1.0017987243069109</c:v>
                </c:pt>
                <c:pt idx="533">
                  <c:v>1.4535078535320618</c:v>
                </c:pt>
                <c:pt idx="534">
                  <c:v>1.6615113700824751</c:v>
                </c:pt>
                <c:pt idx="535">
                  <c:v>1.0805761755377576</c:v>
                </c:pt>
                <c:pt idx="536">
                  <c:v>0.71851035288563903</c:v>
                </c:pt>
                <c:pt idx="537">
                  <c:v>0.34519060862911383</c:v>
                </c:pt>
                <c:pt idx="538">
                  <c:v>0.73442106963669673</c:v>
                </c:pt>
                <c:pt idx="539">
                  <c:v>1.4313880765854694</c:v>
                </c:pt>
                <c:pt idx="540">
                  <c:v>1.2796541680570896</c:v>
                </c:pt>
                <c:pt idx="541">
                  <c:v>1.3207891918525072</c:v>
                </c:pt>
                <c:pt idx="542">
                  <c:v>1.5043445338830024</c:v>
                </c:pt>
                <c:pt idx="543">
                  <c:v>1.1306367233642562</c:v>
                </c:pt>
                <c:pt idx="544">
                  <c:v>0.743346593667778</c:v>
                </c:pt>
                <c:pt idx="545">
                  <c:v>0.61567279339709524</c:v>
                </c:pt>
                <c:pt idx="546">
                  <c:v>0.70609223249456965</c:v>
                </c:pt>
                <c:pt idx="547">
                  <c:v>-7.5616237297026351E-3</c:v>
                </c:pt>
                <c:pt idx="548">
                  <c:v>-0.85936706930462248</c:v>
                </c:pt>
                <c:pt idx="549">
                  <c:v>-1.0242952307485136</c:v>
                </c:pt>
                <c:pt idx="550">
                  <c:v>-0.56443671001672313</c:v>
                </c:pt>
                <c:pt idx="551">
                  <c:v>0.75886924415661472</c:v>
                </c:pt>
                <c:pt idx="552">
                  <c:v>1.7395126887888801</c:v>
                </c:pt>
                <c:pt idx="553">
                  <c:v>1.5423750275806527</c:v>
                </c:pt>
                <c:pt idx="554">
                  <c:v>0.78370548493875369</c:v>
                </c:pt>
                <c:pt idx="555">
                  <c:v>8.4022014154434527E-2</c:v>
                </c:pt>
                <c:pt idx="556">
                  <c:v>-0.21401287523123219</c:v>
                </c:pt>
                <c:pt idx="557">
                  <c:v>0.12476897168763115</c:v>
                </c:pt>
                <c:pt idx="558">
                  <c:v>0.54814926377065509</c:v>
                </c:pt>
                <c:pt idx="559">
                  <c:v>0.19423283262517588</c:v>
                </c:pt>
                <c:pt idx="560">
                  <c:v>-0.77438055787824089</c:v>
                </c:pt>
                <c:pt idx="561">
                  <c:v>-1.3720026016984581</c:v>
                </c:pt>
                <c:pt idx="562">
                  <c:v>-1.1919398560279511</c:v>
                </c:pt>
                <c:pt idx="563">
                  <c:v>-0.34595540438634503</c:v>
                </c:pt>
                <c:pt idx="564">
                  <c:v>1.2575343911104973</c:v>
                </c:pt>
                <c:pt idx="565">
                  <c:v>1.2524895297016252</c:v>
                </c:pt>
                <c:pt idx="566">
                  <c:v>0.8357063640763569</c:v>
                </c:pt>
                <c:pt idx="567">
                  <c:v>0.52835788439738818</c:v>
                </c:pt>
                <c:pt idx="568">
                  <c:v>0.41038574068222844</c:v>
                </c:pt>
                <c:pt idx="569">
                  <c:v>0.54970152881953882</c:v>
                </c:pt>
                <c:pt idx="570">
                  <c:v>0.24041271782946538</c:v>
                </c:pt>
                <c:pt idx="571">
                  <c:v>-0.33237308520861286</c:v>
                </c:pt>
                <c:pt idx="572">
                  <c:v>-0.97268241787313114</c:v>
                </c:pt>
                <c:pt idx="573">
                  <c:v>-1.4197347519516312</c:v>
                </c:pt>
                <c:pt idx="574">
                  <c:v>-1.3685100053384698</c:v>
                </c:pt>
                <c:pt idx="575">
                  <c:v>-0.95289103849986423</c:v>
                </c:pt>
                <c:pt idx="576">
                  <c:v>0.4061170117977983</c:v>
                </c:pt>
                <c:pt idx="577">
                  <c:v>0.54077600478845755</c:v>
                </c:pt>
                <c:pt idx="578">
                  <c:v>-2.1143942907434841E-2</c:v>
                </c:pt>
                <c:pt idx="579">
                  <c:v>-5.4129575196213059E-2</c:v>
                </c:pt>
                <c:pt idx="580">
                  <c:v>0.11506731513210815</c:v>
                </c:pt>
                <c:pt idx="581">
                  <c:v>0.56289578173505006</c:v>
                </c:pt>
                <c:pt idx="582">
                  <c:v>0.39175856009562426</c:v>
                </c:pt>
                <c:pt idx="583">
                  <c:v>-0.19926635726683722</c:v>
                </c:pt>
                <c:pt idx="584">
                  <c:v>-0.96996595403758468</c:v>
                </c:pt>
                <c:pt idx="585">
                  <c:v>-1.0013993212774792</c:v>
                </c:pt>
                <c:pt idx="586">
                  <c:v>-0.42162832551942447</c:v>
                </c:pt>
                <c:pt idx="587">
                  <c:v>1.0697103201955718</c:v>
                </c:pt>
                <c:pt idx="588">
                  <c:v>1.3592077518123784</c:v>
                </c:pt>
                <c:pt idx="589">
                  <c:v>0.96260403182259791</c:v>
                </c:pt>
                <c:pt idx="590">
                  <c:v>0.5520299263928643</c:v>
                </c:pt>
                <c:pt idx="591">
                  <c:v>0.43677424651325097</c:v>
                </c:pt>
                <c:pt idx="592">
                  <c:v>0.42241579481107694</c:v>
                </c:pt>
                <c:pt idx="593">
                  <c:v>0.57065710697946848</c:v>
                </c:pt>
                <c:pt idx="594">
                  <c:v>0.10342532726548054</c:v>
                </c:pt>
                <c:pt idx="595">
                  <c:v>-0.73169326903393972</c:v>
                </c:pt>
                <c:pt idx="596">
                  <c:v>-1.4034359689383527</c:v>
                </c:pt>
                <c:pt idx="597">
                  <c:v>-1.5796180519866503</c:v>
                </c:pt>
                <c:pt idx="598">
                  <c:v>-1.1861188620946372</c:v>
                </c:pt>
                <c:pt idx="599">
                  <c:v>0.23614398894503524</c:v>
                </c:pt>
                <c:pt idx="600">
                  <c:v>1.0565160672800606</c:v>
                </c:pt>
                <c:pt idx="601">
                  <c:v>0.53495501085514385</c:v>
                </c:pt>
                <c:pt idx="602">
                  <c:v>1.1453623119122455E-2</c:v>
                </c:pt>
                <c:pt idx="603">
                  <c:v>-0.49691318039028298</c:v>
                </c:pt>
                <c:pt idx="604">
                  <c:v>-0.75536531102941584</c:v>
                </c:pt>
                <c:pt idx="605">
                  <c:v>-0.90050209310004004</c:v>
                </c:pt>
                <c:pt idx="606">
                  <c:v>-0.31452203714645049</c:v>
                </c:pt>
                <c:pt idx="607">
                  <c:v>-0.50971936704357335</c:v>
                </c:pt>
                <c:pt idx="608">
                  <c:v>-1.2423884701166708</c:v>
                </c:pt>
                <c:pt idx="609">
                  <c:v>-1.6653806959374737</c:v>
                </c:pt>
                <c:pt idx="610">
                  <c:v>-1.5198558476046287</c:v>
                </c:pt>
                <c:pt idx="611">
                  <c:v>-0.60984046269657077</c:v>
                </c:pt>
                <c:pt idx="612">
                  <c:v>0.76080957546771932</c:v>
                </c:pt>
                <c:pt idx="613">
                  <c:v>1.3308789146702511</c:v>
                </c:pt>
                <c:pt idx="614">
                  <c:v>1.0945465609777107</c:v>
                </c:pt>
                <c:pt idx="615">
                  <c:v>1.1504281027375232</c:v>
                </c:pt>
                <c:pt idx="616">
                  <c:v>1.0673819226222463</c:v>
                </c:pt>
                <c:pt idx="617">
                  <c:v>0.82057177984974106</c:v>
                </c:pt>
                <c:pt idx="618">
                  <c:v>0.20121802534515243</c:v>
                </c:pt>
                <c:pt idx="619">
                  <c:v>-0.60557173381214069</c:v>
                </c:pt>
                <c:pt idx="620">
                  <c:v>-1.187671127143521</c:v>
                </c:pt>
                <c:pt idx="621">
                  <c:v>-1.7100083160928796</c:v>
                </c:pt>
                <c:pt idx="622">
                  <c:v>-1.7022469908484612</c:v>
                </c:pt>
                <c:pt idx="623">
                  <c:v>-0.72897680519839325</c:v>
                </c:pt>
                <c:pt idx="624">
                  <c:v>0.78991454513428838</c:v>
                </c:pt>
                <c:pt idx="625">
                  <c:v>0.71928648541008089</c:v>
                </c:pt>
                <c:pt idx="626">
                  <c:v>0.23497979015837248</c:v>
                </c:pt>
                <c:pt idx="627">
                  <c:v>0.10536565857658514</c:v>
                </c:pt>
                <c:pt idx="628">
                  <c:v>0.4181470659266468</c:v>
                </c:pt>
                <c:pt idx="629">
                  <c:v>0.67543499777911686</c:v>
                </c:pt>
                <c:pt idx="630">
                  <c:v>0.85705000849850754</c:v>
                </c:pt>
                <c:pt idx="631">
                  <c:v>0.42513225864662341</c:v>
                </c:pt>
                <c:pt idx="632">
                  <c:v>-0.31529816967089236</c:v>
                </c:pt>
                <c:pt idx="633">
                  <c:v>-0.99092153219751444</c:v>
                </c:pt>
                <c:pt idx="634">
                  <c:v>-1.0448627426462223</c:v>
                </c:pt>
                <c:pt idx="635">
                  <c:v>-0.44141970489269139</c:v>
                </c:pt>
                <c:pt idx="636">
                  <c:v>0.87800558665843731</c:v>
                </c:pt>
                <c:pt idx="637">
                  <c:v>1.0844568381599669</c:v>
                </c:pt>
                <c:pt idx="638">
                  <c:v>0.77400382838323067</c:v>
                </c:pt>
                <c:pt idx="639">
                  <c:v>0.79418327401871847</c:v>
                </c:pt>
                <c:pt idx="640">
                  <c:v>0.98200734493364383</c:v>
                </c:pt>
                <c:pt idx="641">
                  <c:v>1.1131737415643148</c:v>
                </c:pt>
                <c:pt idx="642">
                  <c:v>0.78603388251207917</c:v>
                </c:pt>
                <c:pt idx="643">
                  <c:v>2.5035942296854661E-2</c:v>
                </c:pt>
                <c:pt idx="644">
                  <c:v>-0.91486054480221402</c:v>
                </c:pt>
                <c:pt idx="645">
                  <c:v>-1.2241493557922876</c:v>
                </c:pt>
                <c:pt idx="646">
                  <c:v>-1.196596651174602</c:v>
                </c:pt>
                <c:pt idx="647">
                  <c:v>-1.7263280285225641E-2</c:v>
                </c:pt>
                <c:pt idx="648">
                  <c:v>1.4108205646877607</c:v>
                </c:pt>
                <c:pt idx="649">
                  <c:v>0.97502215221366728</c:v>
                </c:pt>
                <c:pt idx="650">
                  <c:v>0.11817184522987551</c:v>
                </c:pt>
                <c:pt idx="651">
                  <c:v>-0.15075807448922218</c:v>
                </c:pt>
                <c:pt idx="652">
                  <c:v>-0.50971936704357335</c:v>
                </c:pt>
                <c:pt idx="653">
                  <c:v>-0.41309086775056425</c:v>
                </c:pt>
                <c:pt idx="654">
                  <c:v>-0.54852599326566542</c:v>
                </c:pt>
                <c:pt idx="655">
                  <c:v>-0.57569063162112977</c:v>
                </c:pt>
                <c:pt idx="656">
                  <c:v>-1.0782364411972214</c:v>
                </c:pt>
                <c:pt idx="657">
                  <c:v>-1.5862151784444061</c:v>
                </c:pt>
                <c:pt idx="658">
                  <c:v>-1.1127743385348834</c:v>
                </c:pt>
                <c:pt idx="659">
                  <c:v>0.12050024280320103</c:v>
                </c:pt>
                <c:pt idx="660">
                  <c:v>1.2241606925594981</c:v>
                </c:pt>
                <c:pt idx="661">
                  <c:v>0.85122901456519373</c:v>
                </c:pt>
                <c:pt idx="662">
                  <c:v>0.15503814014086292</c:v>
                </c:pt>
                <c:pt idx="663">
                  <c:v>0.24351724792723273</c:v>
                </c:pt>
                <c:pt idx="664">
                  <c:v>-1.1054220089690918E-2</c:v>
                </c:pt>
                <c:pt idx="665">
                  <c:v>0.26835348870937165</c:v>
                </c:pt>
                <c:pt idx="666">
                  <c:v>0.26835348870937165</c:v>
                </c:pt>
                <c:pt idx="667">
                  <c:v>-0.10069752666272348</c:v>
                </c:pt>
                <c:pt idx="668">
                  <c:v>-0.95483136981096883</c:v>
                </c:pt>
                <c:pt idx="669">
                  <c:v>-1.3440618308185517</c:v>
                </c:pt>
                <c:pt idx="670">
                  <c:v>-0.92262187004663243</c:v>
                </c:pt>
                <c:pt idx="671">
                  <c:v>-0.16472845992917531</c:v>
                </c:pt>
                <c:pt idx="672">
                  <c:v>0.67543499777911686</c:v>
                </c:pt>
                <c:pt idx="673">
                  <c:v>0.75421244900996376</c:v>
                </c:pt>
                <c:pt idx="674">
                  <c:v>4.017052652347055E-2</c:v>
                </c:pt>
                <c:pt idx="675">
                  <c:v>-0.37544844031513497</c:v>
                </c:pt>
                <c:pt idx="676">
                  <c:v>-0.42279252430608727</c:v>
                </c:pt>
                <c:pt idx="677">
                  <c:v>-0.10147365918716532</c:v>
                </c:pt>
                <c:pt idx="678">
                  <c:v>-0.14881774317811758</c:v>
                </c:pt>
                <c:pt idx="679">
                  <c:v>-0.5267942825812939</c:v>
                </c:pt>
                <c:pt idx="680">
                  <c:v>-1.5862151784444061</c:v>
                </c:pt>
                <c:pt idx="681">
                  <c:v>-1.8962801219589211</c:v>
                </c:pt>
                <c:pt idx="682">
                  <c:v>-1.9587587901764894</c:v>
                </c:pt>
                <c:pt idx="683">
                  <c:v>-1.4480635890937583</c:v>
                </c:pt>
                <c:pt idx="684">
                  <c:v>-0.63001990833205868</c:v>
                </c:pt>
                <c:pt idx="685">
                  <c:v>8.7371592835760129E-3</c:v>
                </c:pt>
                <c:pt idx="686">
                  <c:v>-0.59082521584774572</c:v>
                </c:pt>
                <c:pt idx="687">
                  <c:v>-0.8407398887180183</c:v>
                </c:pt>
                <c:pt idx="688">
                  <c:v>-0.61255692653211724</c:v>
                </c:pt>
                <c:pt idx="689">
                  <c:v>-0.94590584577988768</c:v>
                </c:pt>
                <c:pt idx="690">
                  <c:v>-0.28852159757764884</c:v>
                </c:pt>
                <c:pt idx="691">
                  <c:v>-0.58888488453664112</c:v>
                </c:pt>
                <c:pt idx="692">
                  <c:v>-1.4531084505026304</c:v>
                </c:pt>
                <c:pt idx="693">
                  <c:v>-1.8078010141725513</c:v>
                </c:pt>
                <c:pt idx="694">
                  <c:v>-1.7596807976571573</c:v>
                </c:pt>
                <c:pt idx="695">
                  <c:v>-1.3696742041251326</c:v>
                </c:pt>
                <c:pt idx="696">
                  <c:v>-0.30210391675538106</c:v>
                </c:pt>
                <c:pt idx="697">
                  <c:v>-7.1735574674817153E-3</c:v>
                </c:pt>
                <c:pt idx="698">
                  <c:v>-0.34983606700855424</c:v>
                </c:pt>
                <c:pt idx="699">
                  <c:v>-0.79533613603817066</c:v>
                </c:pt>
                <c:pt idx="700">
                  <c:v>-0.72509614257618404</c:v>
                </c:pt>
                <c:pt idx="701">
                  <c:v>-0.31374590462200869</c:v>
                </c:pt>
                <c:pt idx="702">
                  <c:v>0.27572674769156913</c:v>
                </c:pt>
                <c:pt idx="703">
                  <c:v>-0.52951074641684026</c:v>
                </c:pt>
                <c:pt idx="704">
                  <c:v>-1.1054010795526859</c:v>
                </c:pt>
                <c:pt idx="705">
                  <c:v>-1.2990461444009251</c:v>
                </c:pt>
                <c:pt idx="706">
                  <c:v>-1.1535212960680801</c:v>
                </c:pt>
                <c:pt idx="707">
                  <c:v>0.38943016252229873</c:v>
                </c:pt>
                <c:pt idx="708">
                  <c:v>-2.7884444588048169</c:v>
                </c:pt>
                <c:pt idx="709">
                  <c:v>-2.7884444588048169</c:v>
                </c:pt>
                <c:pt idx="710">
                  <c:v>1.0056793869291201</c:v>
                </c:pt>
                <c:pt idx="711">
                  <c:v>0.50235744482858646</c:v>
                </c:pt>
                <c:pt idx="712">
                  <c:v>0.42978905379327442</c:v>
                </c:pt>
                <c:pt idx="713">
                  <c:v>1.0491428082978631</c:v>
                </c:pt>
                <c:pt idx="714">
                  <c:v>0.89663276724504137</c:v>
                </c:pt>
                <c:pt idx="715">
                  <c:v>3.0468869967947544E-2</c:v>
                </c:pt>
                <c:pt idx="716">
                  <c:v>-0.25786436286219616</c:v>
                </c:pt>
                <c:pt idx="717">
                  <c:v>-4.2487587329585456E-2</c:v>
                </c:pt>
                <c:pt idx="718">
                  <c:v>0.38748983121119412</c:v>
                </c:pt>
                <c:pt idx="719">
                  <c:v>1.3576554867634947</c:v>
                </c:pt>
                <c:pt idx="720">
                  <c:v>-2.7884444588048169</c:v>
                </c:pt>
                <c:pt idx="721">
                  <c:v>-2.7884444588048169</c:v>
                </c:pt>
                <c:pt idx="722">
                  <c:v>1.3335953785057975</c:v>
                </c:pt>
                <c:pt idx="723">
                  <c:v>1.1550848978841743</c:v>
                </c:pt>
                <c:pt idx="724">
                  <c:v>1.190010861484057</c:v>
                </c:pt>
                <c:pt idx="725">
                  <c:v>1.1473235726397559</c:v>
                </c:pt>
                <c:pt idx="726">
                  <c:v>0.87567718908511172</c:v>
                </c:pt>
                <c:pt idx="727">
                  <c:v>0.45190883073986687</c:v>
                </c:pt>
                <c:pt idx="728">
                  <c:v>-0.27377507961325387</c:v>
                </c:pt>
                <c:pt idx="729">
                  <c:v>-1.0285639596329437</c:v>
                </c:pt>
                <c:pt idx="730">
                  <c:v>-0.85859093678018061</c:v>
                </c:pt>
                <c:pt idx="731">
                  <c:v>0.88188624928064641</c:v>
                </c:pt>
                <c:pt idx="732">
                  <c:v>1.658018773722487</c:v>
                </c:pt>
                <c:pt idx="733">
                  <c:v>1.4760156967408753</c:v>
                </c:pt>
                <c:pt idx="734">
                  <c:v>0.9121554177338782</c:v>
                </c:pt>
                <c:pt idx="735">
                  <c:v>0.77516802716989341</c:v>
                </c:pt>
                <c:pt idx="736">
                  <c:v>1.2524895297016252</c:v>
                </c:pt>
                <c:pt idx="737">
                  <c:v>0.97618635100033002</c:v>
                </c:pt>
                <c:pt idx="738">
                  <c:v>0.2741744826426854</c:v>
                </c:pt>
                <c:pt idx="739">
                  <c:v>-0.19460956212018618</c:v>
                </c:pt>
                <c:pt idx="740">
                  <c:v>-1.0634899232328265</c:v>
                </c:pt>
                <c:pt idx="741">
                  <c:v>-1.4170182881160849</c:v>
                </c:pt>
                <c:pt idx="742">
                  <c:v>-1.2932251504676113</c:v>
                </c:pt>
                <c:pt idx="743">
                  <c:v>-8.3234544862782076E-2</c:v>
                </c:pt>
                <c:pt idx="744">
                  <c:v>0.54388053488622501</c:v>
                </c:pt>
                <c:pt idx="745">
                  <c:v>0.44414750549544846</c:v>
                </c:pt>
                <c:pt idx="746">
                  <c:v>-5.9950569129526864E-2</c:v>
                </c:pt>
                <c:pt idx="747">
                  <c:v>-0.76584310010938073</c:v>
                </c:pt>
                <c:pt idx="748">
                  <c:v>-0.78912707584263586</c:v>
                </c:pt>
                <c:pt idx="749">
                  <c:v>-0.25126723640444054</c:v>
                </c:pt>
                <c:pt idx="750">
                  <c:v>8.5574279203318213E-2</c:v>
                </c:pt>
                <c:pt idx="751">
                  <c:v>-0.46082301800373743</c:v>
                </c:pt>
                <c:pt idx="752">
                  <c:v>-1.0328326885173738</c:v>
                </c:pt>
                <c:pt idx="753">
                  <c:v>-1.5380949619290119</c:v>
                </c:pt>
                <c:pt idx="754">
                  <c:v>-1.0359372186151412</c:v>
                </c:pt>
                <c:pt idx="755">
                  <c:v>-0.29046192888875344</c:v>
                </c:pt>
                <c:pt idx="756">
                  <c:v>0.45229689700208781</c:v>
                </c:pt>
                <c:pt idx="757">
                  <c:v>0.26874155497159252</c:v>
                </c:pt>
                <c:pt idx="758">
                  <c:v>-3.1233665725178768E-2</c:v>
                </c:pt>
                <c:pt idx="759">
                  <c:v>-0.29434259151096265</c:v>
                </c:pt>
                <c:pt idx="760">
                  <c:v>-9.6040731516072439E-2</c:v>
                </c:pt>
                <c:pt idx="761">
                  <c:v>-5.529377398287582E-2</c:v>
                </c:pt>
                <c:pt idx="762">
                  <c:v>-6.1502834178410543E-2</c:v>
                </c:pt>
                <c:pt idx="763">
                  <c:v>-0.26446148931995178</c:v>
                </c:pt>
                <c:pt idx="764">
                  <c:v>-1.2978819456142623</c:v>
                </c:pt>
                <c:pt idx="765">
                  <c:v>-1.6005736301465801</c:v>
                </c:pt>
                <c:pt idx="766">
                  <c:v>-1.4018837038894689</c:v>
                </c:pt>
                <c:pt idx="767">
                  <c:v>-0.30559651311536934</c:v>
                </c:pt>
                <c:pt idx="768">
                  <c:v>0.69639057593904663</c:v>
                </c:pt>
                <c:pt idx="769">
                  <c:v>0.44958043316654134</c:v>
                </c:pt>
                <c:pt idx="770">
                  <c:v>6.7723231141155887E-2</c:v>
                </c:pt>
                <c:pt idx="771">
                  <c:v>1.9991080887982699E-2</c:v>
                </c:pt>
                <c:pt idx="772">
                  <c:v>-0.13989221914703642</c:v>
                </c:pt>
                <c:pt idx="773">
                  <c:v>-1.3770683925237358E-2</c:v>
                </c:pt>
                <c:pt idx="774">
                  <c:v>-5.8398304080643185E-2</c:v>
                </c:pt>
                <c:pt idx="775">
                  <c:v>-0.43210611459938936</c:v>
                </c:pt>
                <c:pt idx="776">
                  <c:v>-1.0250713632729553</c:v>
                </c:pt>
                <c:pt idx="777">
                  <c:v>-0.71811094985620749</c:v>
                </c:pt>
                <c:pt idx="778">
                  <c:v>-0.14105641793369919</c:v>
                </c:pt>
                <c:pt idx="779">
                  <c:v>0.63895676913035038</c:v>
                </c:pt>
                <c:pt idx="780">
                  <c:v>1.7154525805311831</c:v>
                </c:pt>
                <c:pt idx="781">
                  <c:v>1.3883127214789472</c:v>
                </c:pt>
                <c:pt idx="782">
                  <c:v>0.99985839299580614</c:v>
                </c:pt>
                <c:pt idx="783">
                  <c:v>1.3817155950211917</c:v>
                </c:pt>
                <c:pt idx="784">
                  <c:v>1.4861054195586192</c:v>
                </c:pt>
                <c:pt idx="785">
                  <c:v>1.6665562314913471</c:v>
                </c:pt>
                <c:pt idx="786">
                  <c:v>0.95755917041372585</c:v>
                </c:pt>
                <c:pt idx="787">
                  <c:v>0.14262001974979349</c:v>
                </c:pt>
                <c:pt idx="788">
                  <c:v>-0.44762876508822613</c:v>
                </c:pt>
                <c:pt idx="789">
                  <c:v>-0.27183474830214926</c:v>
                </c:pt>
                <c:pt idx="790">
                  <c:v>-0.39019495827952994</c:v>
                </c:pt>
                <c:pt idx="791">
                  <c:v>-0.29279032646207898</c:v>
                </c:pt>
                <c:pt idx="792">
                  <c:v>1.4705827690697824</c:v>
                </c:pt>
                <c:pt idx="793">
                  <c:v>1.3696855408923432</c:v>
                </c:pt>
                <c:pt idx="794">
                  <c:v>0.73674946721002232</c:v>
                </c:pt>
                <c:pt idx="795">
                  <c:v>0.32889182561583519</c:v>
                </c:pt>
                <c:pt idx="796">
                  <c:v>-4.0935322280701771E-2</c:v>
                </c:pt>
                <c:pt idx="797">
                  <c:v>0.21674067583398923</c:v>
                </c:pt>
                <c:pt idx="798">
                  <c:v>-0.34983606700855424</c:v>
                </c:pt>
                <c:pt idx="799">
                  <c:v>-0.67387139596302259</c:v>
                </c:pt>
                <c:pt idx="800">
                  <c:v>-1.4286602759827125</c:v>
                </c:pt>
                <c:pt idx="801">
                  <c:v>-1.5780657869377668</c:v>
                </c:pt>
                <c:pt idx="802">
                  <c:v>-1.6836198102618569</c:v>
                </c:pt>
                <c:pt idx="803">
                  <c:v>-1.1787456031124397</c:v>
                </c:pt>
                <c:pt idx="804">
                  <c:v>0.42901292126883256</c:v>
                </c:pt>
                <c:pt idx="805">
                  <c:v>0.64128516670367597</c:v>
                </c:pt>
                <c:pt idx="806">
                  <c:v>-0.11777244220044397</c:v>
                </c:pt>
                <c:pt idx="807">
                  <c:v>-1.0087725802596768</c:v>
                </c:pt>
                <c:pt idx="808">
                  <c:v>-0.79727646734927526</c:v>
                </c:pt>
                <c:pt idx="809">
                  <c:v>-0.51942102359909637</c:v>
                </c:pt>
                <c:pt idx="810">
                  <c:v>-7.5616237297026351E-3</c:v>
                </c:pt>
                <c:pt idx="811">
                  <c:v>-0.64670675760755825</c:v>
                </c:pt>
                <c:pt idx="812">
                  <c:v>-1.1686558802946958</c:v>
                </c:pt>
                <c:pt idx="813">
                  <c:v>-2.7884444588048169</c:v>
                </c:pt>
                <c:pt idx="814">
                  <c:v>-1.9090863086122116</c:v>
                </c:pt>
                <c:pt idx="815">
                  <c:v>-1.3754951980584462</c:v>
                </c:pt>
                <c:pt idx="816">
                  <c:v>0.16745626053193238</c:v>
                </c:pt>
                <c:pt idx="817">
                  <c:v>1.1318009221509191</c:v>
                </c:pt>
                <c:pt idx="818">
                  <c:v>0.58967235382829353</c:v>
                </c:pt>
                <c:pt idx="819">
                  <c:v>9.7216267069945822E-2</c:v>
                </c:pt>
                <c:pt idx="820">
                  <c:v>0.37778817465567111</c:v>
                </c:pt>
                <c:pt idx="821">
                  <c:v>0.23420365763393064</c:v>
                </c:pt>
                <c:pt idx="822">
                  <c:v>4.8564966613668112E-3</c:v>
                </c:pt>
                <c:pt idx="823">
                  <c:v>-0.81357525036255385</c:v>
                </c:pt>
                <c:pt idx="824">
                  <c:v>-1.4721236973514555</c:v>
                </c:pt>
                <c:pt idx="825">
                  <c:v>-1.7639495265415874</c:v>
                </c:pt>
                <c:pt idx="826">
                  <c:v>-1.5400352932401165</c:v>
                </c:pt>
                <c:pt idx="827">
                  <c:v>-0.7239319437895213</c:v>
                </c:pt>
                <c:pt idx="828">
                  <c:v>0.13796322460314245</c:v>
                </c:pt>
                <c:pt idx="829">
                  <c:v>-7.1980623258375384E-2</c:v>
                </c:pt>
                <c:pt idx="830">
                  <c:v>-0.65136355275420921</c:v>
                </c:pt>
                <c:pt idx="831">
                  <c:v>-0.89351690038006348</c:v>
                </c:pt>
                <c:pt idx="832">
                  <c:v>-0.87062099090902911</c:v>
                </c:pt>
                <c:pt idx="833">
                  <c:v>-0.97811534554422408</c:v>
                </c:pt>
                <c:pt idx="834">
                  <c:v>-0.26678988689327732</c:v>
                </c:pt>
                <c:pt idx="835">
                  <c:v>-0.3758365065773559</c:v>
                </c:pt>
                <c:pt idx="836">
                  <c:v>-0.96802562272648007</c:v>
                </c:pt>
                <c:pt idx="837">
                  <c:v>-1.4352574024404681</c:v>
                </c:pt>
                <c:pt idx="838">
                  <c:v>-1.3801519932050974</c:v>
                </c:pt>
                <c:pt idx="839">
                  <c:v>-0.30792491068869488</c:v>
                </c:pt>
                <c:pt idx="840">
                  <c:v>0.86636359879180969</c:v>
                </c:pt>
                <c:pt idx="841">
                  <c:v>0.89546856845837863</c:v>
                </c:pt>
                <c:pt idx="842">
                  <c:v>0.36537005426460167</c:v>
                </c:pt>
                <c:pt idx="843">
                  <c:v>0.10963438746101527</c:v>
                </c:pt>
                <c:pt idx="844">
                  <c:v>-4.0159189756259935E-2</c:v>
                </c:pt>
                <c:pt idx="845">
                  <c:v>0.11700764644321275</c:v>
                </c:pt>
                <c:pt idx="846">
                  <c:v>0.53340274580626013</c:v>
                </c:pt>
                <c:pt idx="847">
                  <c:v>-8.2070346076119308E-2</c:v>
                </c:pt>
                <c:pt idx="848">
                  <c:v>-2.7884444588048169</c:v>
                </c:pt>
                <c:pt idx="849">
                  <c:v>-2.7884444588048169</c:v>
                </c:pt>
                <c:pt idx="850">
                  <c:v>-2.7884444588048169</c:v>
                </c:pt>
                <c:pt idx="851">
                  <c:v>-0.44374810246601692</c:v>
                </c:pt>
                <c:pt idx="852">
                  <c:v>1.4228506188166092</c:v>
                </c:pt>
                <c:pt idx="853">
                  <c:v>1.5388824312206644</c:v>
                </c:pt>
                <c:pt idx="854">
                  <c:v>0.78448161746319545</c:v>
                </c:pt>
                <c:pt idx="855">
                  <c:v>0.34945933751354397</c:v>
                </c:pt>
                <c:pt idx="856">
                  <c:v>0.11700764644321275</c:v>
                </c:pt>
                <c:pt idx="857">
                  <c:v>0.90594635753834352</c:v>
                </c:pt>
                <c:pt idx="858">
                  <c:v>0.69716670846348849</c:v>
                </c:pt>
                <c:pt idx="859">
                  <c:v>-0.11505597836489753</c:v>
                </c:pt>
                <c:pt idx="860">
                  <c:v>-0.90787535208223746</c:v>
                </c:pt>
                <c:pt idx="861">
                  <c:v>-2.7884444588048169</c:v>
                </c:pt>
                <c:pt idx="862">
                  <c:v>-2.7884444588048169</c:v>
                </c:pt>
                <c:pt idx="863">
                  <c:v>-0.65524421537641842</c:v>
                </c:pt>
                <c:pt idx="864">
                  <c:v>0.51710396279298143</c:v>
                </c:pt>
                <c:pt idx="865">
                  <c:v>0.93660359225379619</c:v>
                </c:pt>
                <c:pt idx="866">
                  <c:v>-7.624935214280551E-2</c:v>
                </c:pt>
                <c:pt idx="867">
                  <c:v>-0.44374810246601692</c:v>
                </c:pt>
                <c:pt idx="868">
                  <c:v>-0.39989661483505295</c:v>
                </c:pt>
                <c:pt idx="869">
                  <c:v>7.2380026287806931E-2</c:v>
                </c:pt>
                <c:pt idx="870">
                  <c:v>0.73752559973446419</c:v>
                </c:pt>
                <c:pt idx="871">
                  <c:v>0.48101380040643588</c:v>
                </c:pt>
                <c:pt idx="872">
                  <c:v>-0.29783518787095092</c:v>
                </c:pt>
                <c:pt idx="873">
                  <c:v>-0.71345415470955642</c:v>
                </c:pt>
                <c:pt idx="874">
                  <c:v>-0.22875939319562716</c:v>
                </c:pt>
                <c:pt idx="875">
                  <c:v>0.96687276070702799</c:v>
                </c:pt>
                <c:pt idx="876">
                  <c:v>1.6440483882825336</c:v>
                </c:pt>
                <c:pt idx="877">
                  <c:v>1.3273863183102628</c:v>
                </c:pt>
                <c:pt idx="878">
                  <c:v>0.3758478433445665</c:v>
                </c:pt>
                <c:pt idx="879">
                  <c:v>9.6440134545503972E-2</c:v>
                </c:pt>
                <c:pt idx="880">
                  <c:v>6.6170966092272201E-2</c:v>
                </c:pt>
                <c:pt idx="881">
                  <c:v>-5.4905707720654902E-2</c:v>
                </c:pt>
                <c:pt idx="882">
                  <c:v>1.1314128558886982</c:v>
                </c:pt>
                <c:pt idx="883">
                  <c:v>0.61606085965931612</c:v>
                </c:pt>
                <c:pt idx="884">
                  <c:v>-0.84384441881578565</c:v>
                </c:pt>
                <c:pt idx="885">
                  <c:v>-1.3460021621296563</c:v>
                </c:pt>
                <c:pt idx="886">
                  <c:v>-1.581170317035534</c:v>
                </c:pt>
                <c:pt idx="887">
                  <c:v>-1.4977360706580363</c:v>
                </c:pt>
                <c:pt idx="888">
                  <c:v>-0.7320813352961606</c:v>
                </c:pt>
                <c:pt idx="889">
                  <c:v>-0.7099615583495682</c:v>
                </c:pt>
                <c:pt idx="890">
                  <c:v>-0.75808177486496231</c:v>
                </c:pt>
                <c:pt idx="891">
                  <c:v>-0.84966541274909946</c:v>
                </c:pt>
                <c:pt idx="892">
                  <c:v>-0.89778562926449357</c:v>
                </c:pt>
                <c:pt idx="893">
                  <c:v>-0.89468109916672622</c:v>
                </c:pt>
                <c:pt idx="894">
                  <c:v>-0.8950691654289471</c:v>
                </c:pt>
                <c:pt idx="895">
                  <c:v>-0.89972596057559817</c:v>
                </c:pt>
                <c:pt idx="896">
                  <c:v>-1.2420004038544499</c:v>
                </c:pt>
                <c:pt idx="897">
                  <c:v>-1.6230814733553933</c:v>
                </c:pt>
                <c:pt idx="898">
                  <c:v>-1.3498828247518655</c:v>
                </c:pt>
                <c:pt idx="899">
                  <c:v>-0.8508296115357622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-0.73980779946383657</c:v>
                </c:pt>
                <c:pt idx="1">
                  <c:v>-0.89100905641060124</c:v>
                </c:pt>
                <c:pt idx="2">
                  <c:v>-1.0428343462115683</c:v>
                </c:pt>
                <c:pt idx="3">
                  <c:v>-1.1526426436608441</c:v>
                </c:pt>
                <c:pt idx="4">
                  <c:v>-1.1474366000607787</c:v>
                </c:pt>
                <c:pt idx="5">
                  <c:v>-1.2906766289527936</c:v>
                </c:pt>
                <c:pt idx="6">
                  <c:v>-1.5584114729835972</c:v>
                </c:pt>
                <c:pt idx="7">
                  <c:v>-1.6553312704407026</c:v>
                </c:pt>
                <c:pt idx="8">
                  <c:v>-1.8878594712831729</c:v>
                </c:pt>
                <c:pt idx="9">
                  <c:v>-1.6119348941998963</c:v>
                </c:pt>
                <c:pt idx="10">
                  <c:v>-1.4333675358205551</c:v>
                </c:pt>
                <c:pt idx="11">
                  <c:v>-1.3937608362816865</c:v>
                </c:pt>
                <c:pt idx="12">
                  <c:v>-1.2626223039358175</c:v>
                </c:pt>
                <c:pt idx="13">
                  <c:v>-1.3694719688501971</c:v>
                </c:pt>
                <c:pt idx="14">
                  <c:v>-1.4910871356196258</c:v>
                </c:pt>
                <c:pt idx="15">
                  <c:v>-1.69091012708667</c:v>
                </c:pt>
                <c:pt idx="16">
                  <c:v>-1.7435900245061895</c:v>
                </c:pt>
                <c:pt idx="17">
                  <c:v>-1.7109566622701879</c:v>
                </c:pt>
                <c:pt idx="18">
                  <c:v>-1.7496203756332773</c:v>
                </c:pt>
                <c:pt idx="19">
                  <c:v>-1.8256073124219139</c:v>
                </c:pt>
                <c:pt idx="20">
                  <c:v>-1.895908375782452</c:v>
                </c:pt>
                <c:pt idx="21">
                  <c:v>-1.735693674806305</c:v>
                </c:pt>
                <c:pt idx="22">
                  <c:v>-1.315379644603613</c:v>
                </c:pt>
                <c:pt idx="23">
                  <c:v>-0.68980701421627977</c:v>
                </c:pt>
                <c:pt idx="24">
                  <c:v>-0.39749019799428131</c:v>
                </c:pt>
                <c:pt idx="25">
                  <c:v>-0.40900286782599454</c:v>
                </c:pt>
                <c:pt idx="26">
                  <c:v>-0.34194847371153669</c:v>
                </c:pt>
                <c:pt idx="27">
                  <c:v>-0.39510461454782159</c:v>
                </c:pt>
                <c:pt idx="28">
                  <c:v>-0.79514906057424184</c:v>
                </c:pt>
                <c:pt idx="29">
                  <c:v>-1.2956596387676782</c:v>
                </c:pt>
                <c:pt idx="30">
                  <c:v>-2.0116713874451508</c:v>
                </c:pt>
                <c:pt idx="31">
                  <c:v>-2.2323275300664283</c:v>
                </c:pt>
                <c:pt idx="32">
                  <c:v>-2.4217224555094625</c:v>
                </c:pt>
                <c:pt idx="33">
                  <c:v>-2.6168312504902089</c:v>
                </c:pt>
                <c:pt idx="34">
                  <c:v>-2.3617523778865741</c:v>
                </c:pt>
                <c:pt idx="35">
                  <c:v>-1.4811442875750453</c:v>
                </c:pt>
                <c:pt idx="36">
                  <c:v>-1.0364513210731523</c:v>
                </c:pt>
                <c:pt idx="37">
                  <c:v>-0.97105809684994415</c:v>
                </c:pt>
                <c:pt idx="38">
                  <c:v>-0.80482757686218342</c:v>
                </c:pt>
                <c:pt idx="39">
                  <c:v>-0.72090174979752275</c:v>
                </c:pt>
                <c:pt idx="40">
                  <c:v>-0.52327150131298505</c:v>
                </c:pt>
                <c:pt idx="41">
                  <c:v>-0.39992370936541644</c:v>
                </c:pt>
                <c:pt idx="42">
                  <c:v>-0.51386733478250168</c:v>
                </c:pt>
                <c:pt idx="43">
                  <c:v>-1.267018363092985</c:v>
                </c:pt>
                <c:pt idx="44">
                  <c:v>-1.7481454344226182</c:v>
                </c:pt>
                <c:pt idx="45">
                  <c:v>-1.6401606433810783</c:v>
                </c:pt>
                <c:pt idx="46">
                  <c:v>-0.96068696616189975</c:v>
                </c:pt>
                <c:pt idx="47">
                  <c:v>5.6147838943930654E-2</c:v>
                </c:pt>
                <c:pt idx="48">
                  <c:v>0.27775359329731608</c:v>
                </c:pt>
                <c:pt idx="49">
                  <c:v>0.24093810000547236</c:v>
                </c:pt>
                <c:pt idx="50">
                  <c:v>4.5891699639034915E-3</c:v>
                </c:pt>
                <c:pt idx="51">
                  <c:v>-0.32157889838372777</c:v>
                </c:pt>
                <c:pt idx="52">
                  <c:v>-0.69060218425228614</c:v>
                </c:pt>
                <c:pt idx="53">
                  <c:v>-0.9891325810429481</c:v>
                </c:pt>
                <c:pt idx="54">
                  <c:v>-1.2913293214666293</c:v>
                </c:pt>
                <c:pt idx="55">
                  <c:v>-1.4333248713898243</c:v>
                </c:pt>
                <c:pt idx="56">
                  <c:v>-1.5554065654985125</c:v>
                </c:pt>
                <c:pt idx="57">
                  <c:v>-1.5144486250181668</c:v>
                </c:pt>
                <c:pt idx="58">
                  <c:v>-0.54730292377728673</c:v>
                </c:pt>
                <c:pt idx="59">
                  <c:v>0.89514130802629077</c:v>
                </c:pt>
                <c:pt idx="60">
                  <c:v>1.181682742421915</c:v>
                </c:pt>
                <c:pt idx="61">
                  <c:v>0.88208171177147332</c:v>
                </c:pt>
                <c:pt idx="62">
                  <c:v>0.47618478499962147</c:v>
                </c:pt>
                <c:pt idx="63">
                  <c:v>-0.30936116744396858</c:v>
                </c:pt>
                <c:pt idx="64">
                  <c:v>-0.93065584273198154</c:v>
                </c:pt>
                <c:pt idx="65">
                  <c:v>-1.3367816355333442</c:v>
                </c:pt>
                <c:pt idx="66">
                  <c:v>-1.729137315919588</c:v>
                </c:pt>
                <c:pt idx="67">
                  <c:v>-1.7893747921021104</c:v>
                </c:pt>
                <c:pt idx="68">
                  <c:v>-2.0830740596956314</c:v>
                </c:pt>
                <c:pt idx="69">
                  <c:v>-1.9500627719804269</c:v>
                </c:pt>
                <c:pt idx="70">
                  <c:v>-0.88138141843128082</c:v>
                </c:pt>
                <c:pt idx="71">
                  <c:v>-0.18605909252573477</c:v>
                </c:pt>
                <c:pt idx="72">
                  <c:v>6.0957521018048681E-2</c:v>
                </c:pt>
                <c:pt idx="73">
                  <c:v>4.3992532412269962E-2</c:v>
                </c:pt>
                <c:pt idx="74">
                  <c:v>-0.31385451649463142</c:v>
                </c:pt>
                <c:pt idx="75">
                  <c:v>-0.3643607213901453</c:v>
                </c:pt>
                <c:pt idx="76">
                  <c:v>-0.9878371664865897</c:v>
                </c:pt>
                <c:pt idx="77">
                  <c:v>-1.6528879312701279</c:v>
                </c:pt>
                <c:pt idx="78">
                  <c:v>-1.9507638906571365</c:v>
                </c:pt>
                <c:pt idx="79">
                  <c:v>-2.2011292767873627</c:v>
                </c:pt>
                <c:pt idx="80">
                  <c:v>-2.2947660166681243</c:v>
                </c:pt>
                <c:pt idx="81">
                  <c:v>-2.0214572832662823</c:v>
                </c:pt>
                <c:pt idx="82">
                  <c:v>-0.7030631009147702</c:v>
                </c:pt>
                <c:pt idx="83">
                  <c:v>-0.12220515593410632</c:v>
                </c:pt>
                <c:pt idx="84">
                  <c:v>-1.5565028061874188E-2</c:v>
                </c:pt>
                <c:pt idx="85">
                  <c:v>6.462521521572441E-2</c:v>
                </c:pt>
                <c:pt idx="86">
                  <c:v>8.8007903126019138E-2</c:v>
                </c:pt>
                <c:pt idx="87">
                  <c:v>-1.2745661748829086E-2</c:v>
                </c:pt>
                <c:pt idx="88">
                  <c:v>-0.81600349820446472</c:v>
                </c:pt>
                <c:pt idx="89">
                  <c:v>-1.5871605474342694</c:v>
                </c:pt>
                <c:pt idx="90">
                  <c:v>-1.7548998465551939</c:v>
                </c:pt>
                <c:pt idx="91">
                  <c:v>-1.7695237137504851</c:v>
                </c:pt>
                <c:pt idx="92">
                  <c:v>-1.8569347865047896</c:v>
                </c:pt>
                <c:pt idx="93">
                  <c:v>-1.8210182274087887</c:v>
                </c:pt>
                <c:pt idx="94">
                  <c:v>-0.69801935421715799</c:v>
                </c:pt>
                <c:pt idx="95">
                  <c:v>0.95852534306407955</c:v>
                </c:pt>
                <c:pt idx="96">
                  <c:v>1.8890538698774864</c:v>
                </c:pt>
                <c:pt idx="97">
                  <c:v>2.2254103264624376</c:v>
                </c:pt>
                <c:pt idx="98">
                  <c:v>2.5498365366211266</c:v>
                </c:pt>
                <c:pt idx="99">
                  <c:v>1.2847761662937305</c:v>
                </c:pt>
                <c:pt idx="100">
                  <c:v>-0.1757612632212259</c:v>
                </c:pt>
                <c:pt idx="101">
                  <c:v>-0.99875517117896939</c:v>
                </c:pt>
                <c:pt idx="102">
                  <c:v>-1.4941568030400922</c:v>
                </c:pt>
                <c:pt idx="103">
                  <c:v>-1.8349572828313656</c:v>
                </c:pt>
                <c:pt idx="104">
                  <c:v>-1.9748969404285359</c:v>
                </c:pt>
                <c:pt idx="105">
                  <c:v>-1.6319179854372066</c:v>
                </c:pt>
                <c:pt idx="106">
                  <c:v>-0.22753169872138934</c:v>
                </c:pt>
                <c:pt idx="107">
                  <c:v>0.38752618958563895</c:v>
                </c:pt>
                <c:pt idx="108">
                  <c:v>0.47883593390120083</c:v>
                </c:pt>
                <c:pt idx="109">
                  <c:v>0.68587298566102151</c:v>
                </c:pt>
                <c:pt idx="110">
                  <c:v>0.70778503634965673</c:v>
                </c:pt>
                <c:pt idx="111">
                  <c:v>0.48497405272900024</c:v>
                </c:pt>
                <c:pt idx="112">
                  <c:v>0.14062797087404733</c:v>
                </c:pt>
                <c:pt idx="113">
                  <c:v>-0.45888259044212132</c:v>
                </c:pt>
                <c:pt idx="114">
                  <c:v>-0.81336169399607439</c:v>
                </c:pt>
                <c:pt idx="115">
                  <c:v>-0.70730251391079113</c:v>
                </c:pt>
                <c:pt idx="116">
                  <c:v>-0.93808740309065375</c:v>
                </c:pt>
                <c:pt idx="117">
                  <c:v>-0.85006684193685988</c:v>
                </c:pt>
                <c:pt idx="118">
                  <c:v>2.8390097769569397E-2</c:v>
                </c:pt>
                <c:pt idx="119">
                  <c:v>1.5834738393737113</c:v>
                </c:pt>
                <c:pt idx="120">
                  <c:v>1.9095572828152534</c:v>
                </c:pt>
                <c:pt idx="121">
                  <c:v>1.5523783775132096</c:v>
                </c:pt>
                <c:pt idx="122">
                  <c:v>0.6815952642753903</c:v>
                </c:pt>
                <c:pt idx="123">
                  <c:v>4.9396918605211358E-2</c:v>
                </c:pt>
                <c:pt idx="124">
                  <c:v>-0.25303175881073037</c:v>
                </c:pt>
                <c:pt idx="125">
                  <c:v>-0.43800150739148841</c:v>
                </c:pt>
                <c:pt idx="126">
                  <c:v>-0.49044479029868004</c:v>
                </c:pt>
                <c:pt idx="127">
                  <c:v>-0.53199510790931048</c:v>
                </c:pt>
                <c:pt idx="128">
                  <c:v>-0.60276917132735575</c:v>
                </c:pt>
                <c:pt idx="129">
                  <c:v>-0.47833198708513014</c:v>
                </c:pt>
                <c:pt idx="130">
                  <c:v>0.2574063865866662</c:v>
                </c:pt>
                <c:pt idx="131">
                  <c:v>0.92192943208286016</c:v>
                </c:pt>
                <c:pt idx="132">
                  <c:v>1.0657900891984275</c:v>
                </c:pt>
                <c:pt idx="133">
                  <c:v>1.0987978370184892</c:v>
                </c:pt>
                <c:pt idx="134">
                  <c:v>0.90192482443829225</c:v>
                </c:pt>
                <c:pt idx="135">
                  <c:v>0.40442268748425669</c:v>
                </c:pt>
                <c:pt idx="136">
                  <c:v>-0.53231866347064949</c:v>
                </c:pt>
                <c:pt idx="137">
                  <c:v>-1.0635297406533539</c:v>
                </c:pt>
                <c:pt idx="138">
                  <c:v>-1.2509739760027621</c:v>
                </c:pt>
                <c:pt idx="139">
                  <c:v>-1.2095775738549315</c:v>
                </c:pt>
                <c:pt idx="140">
                  <c:v>-1.1065319062360011</c:v>
                </c:pt>
                <c:pt idx="141">
                  <c:v>-1.0939065350331674</c:v>
                </c:pt>
                <c:pt idx="142">
                  <c:v>-0.16171317688235157</c:v>
                </c:pt>
                <c:pt idx="143">
                  <c:v>1.2706204833652757</c:v>
                </c:pt>
                <c:pt idx="144">
                  <c:v>1.2218270725612874</c:v>
                </c:pt>
                <c:pt idx="145">
                  <c:v>0.97339835589289159</c:v>
                </c:pt>
                <c:pt idx="146">
                  <c:v>0.99956121367950335</c:v>
                </c:pt>
                <c:pt idx="147">
                  <c:v>1.076723260060984</c:v>
                </c:pt>
                <c:pt idx="148">
                  <c:v>0.43271246433905514</c:v>
                </c:pt>
                <c:pt idx="149">
                  <c:v>-0.26749688166628266</c:v>
                </c:pt>
                <c:pt idx="150">
                  <c:v>-0.41054734615741112</c:v>
                </c:pt>
                <c:pt idx="151">
                  <c:v>-0.73115230430094524</c:v>
                </c:pt>
                <c:pt idx="152">
                  <c:v>-0.83485897809892118</c:v>
                </c:pt>
                <c:pt idx="153">
                  <c:v>-0.64603244717160524</c:v>
                </c:pt>
                <c:pt idx="154">
                  <c:v>-0.30253004391224608</c:v>
                </c:pt>
                <c:pt idx="155">
                  <c:v>0.21211115577822495</c:v>
                </c:pt>
                <c:pt idx="156">
                  <c:v>0.41163391959029405</c:v>
                </c:pt>
                <c:pt idx="157">
                  <c:v>0.2728660251491008</c:v>
                </c:pt>
                <c:pt idx="158">
                  <c:v>0.15538342683730721</c:v>
                </c:pt>
                <c:pt idx="159">
                  <c:v>-6.3275286750726689E-2</c:v>
                </c:pt>
                <c:pt idx="160">
                  <c:v>-0.24067031500381303</c:v>
                </c:pt>
                <c:pt idx="161">
                  <c:v>-0.39810986975920803</c:v>
                </c:pt>
                <c:pt idx="162">
                  <c:v>-0.47445639850715743</c:v>
                </c:pt>
                <c:pt idx="163">
                  <c:v>-0.8708466247014951</c:v>
                </c:pt>
                <c:pt idx="164">
                  <c:v>-1.1178869193006009</c:v>
                </c:pt>
                <c:pt idx="165">
                  <c:v>-0.76106624930622513</c:v>
                </c:pt>
                <c:pt idx="166">
                  <c:v>-0.37044844583350867</c:v>
                </c:pt>
                <c:pt idx="167">
                  <c:v>0.83316032095406944</c:v>
                </c:pt>
                <c:pt idx="168">
                  <c:v>1.0664953268352462</c:v>
                </c:pt>
                <c:pt idx="169">
                  <c:v>0.64819110032136773</c:v>
                </c:pt>
                <c:pt idx="170">
                  <c:v>0.2765492926389117</c:v>
                </c:pt>
                <c:pt idx="171">
                  <c:v>0.11240385084778598</c:v>
                </c:pt>
                <c:pt idx="172">
                  <c:v>-0.1518995252193778</c:v>
                </c:pt>
                <c:pt idx="173">
                  <c:v>-0.3922787939368062</c:v>
                </c:pt>
                <c:pt idx="174">
                  <c:v>-0.53989888562217958</c:v>
                </c:pt>
                <c:pt idx="175">
                  <c:v>-0.57662384342266626</c:v>
                </c:pt>
                <c:pt idx="176">
                  <c:v>-0.8705366624446701</c:v>
                </c:pt>
                <c:pt idx="177">
                  <c:v>-0.59474041697341062</c:v>
                </c:pt>
                <c:pt idx="178">
                  <c:v>0.26394270485219601</c:v>
                </c:pt>
                <c:pt idx="179">
                  <c:v>0.56601121252829234</c:v>
                </c:pt>
                <c:pt idx="180">
                  <c:v>0.84644947649234226</c:v>
                </c:pt>
                <c:pt idx="181">
                  <c:v>0.90963974505681788</c:v>
                </c:pt>
                <c:pt idx="182">
                  <c:v>0.43150931744472137</c:v>
                </c:pt>
                <c:pt idx="183">
                  <c:v>0.32706970896373022</c:v>
                </c:pt>
                <c:pt idx="184">
                  <c:v>-0.32502909004583519</c:v>
                </c:pt>
                <c:pt idx="185">
                  <c:v>-0.80793222944772913</c:v>
                </c:pt>
                <c:pt idx="186">
                  <c:v>-0.84662047116808314</c:v>
                </c:pt>
                <c:pt idx="187">
                  <c:v>-1.0948942271872251</c:v>
                </c:pt>
                <c:pt idx="188">
                  <c:v>-1.059388067686885</c:v>
                </c:pt>
                <c:pt idx="189">
                  <c:v>-0.82033488567590807</c:v>
                </c:pt>
                <c:pt idx="190">
                  <c:v>0.20351243763806048</c:v>
                </c:pt>
                <c:pt idx="191">
                  <c:v>1.0887919903748484</c:v>
                </c:pt>
                <c:pt idx="192">
                  <c:v>1.4991562387925814</c:v>
                </c:pt>
                <c:pt idx="193">
                  <c:v>1.6284315732439003</c:v>
                </c:pt>
                <c:pt idx="194">
                  <c:v>1.6377224185827306</c:v>
                </c:pt>
                <c:pt idx="195">
                  <c:v>1.2471656331158378</c:v>
                </c:pt>
                <c:pt idx="196">
                  <c:v>1.6481195320243831</c:v>
                </c:pt>
                <c:pt idx="197">
                  <c:v>1.8959407629864242</c:v>
                </c:pt>
                <c:pt idx="198">
                  <c:v>0.65010133619379828</c:v>
                </c:pt>
                <c:pt idx="199">
                  <c:v>-0.35800986425506021</c:v>
                </c:pt>
                <c:pt idx="200">
                  <c:v>-0.79269529250508453</c:v>
                </c:pt>
                <c:pt idx="201">
                  <c:v>-0.96750028949695144</c:v>
                </c:pt>
                <c:pt idx="202">
                  <c:v>-0.34413000597860821</c:v>
                </c:pt>
                <c:pt idx="203">
                  <c:v>1.908013485467275</c:v>
                </c:pt>
                <c:pt idx="204">
                  <c:v>2.4678833400588824</c:v>
                </c:pt>
                <c:pt idx="205">
                  <c:v>2.107017544126907</c:v>
                </c:pt>
                <c:pt idx="206">
                  <c:v>1.0590492000358862</c:v>
                </c:pt>
                <c:pt idx="207">
                  <c:v>0.17340454813490694</c:v>
                </c:pt>
                <c:pt idx="208">
                  <c:v>-0.10931433928752515</c:v>
                </c:pt>
                <c:pt idx="209">
                  <c:v>-0.39519945992293343</c:v>
                </c:pt>
                <c:pt idx="210">
                  <c:v>-0.75128508876936406</c:v>
                </c:pt>
                <c:pt idx="211">
                  <c:v>-0.86339486883447036</c:v>
                </c:pt>
                <c:pt idx="212">
                  <c:v>-1.2748935517792606</c:v>
                </c:pt>
                <c:pt idx="213">
                  <c:v>-1.2612562009642267</c:v>
                </c:pt>
                <c:pt idx="214">
                  <c:v>-0.85147453351037383</c:v>
                </c:pt>
                <c:pt idx="215">
                  <c:v>-0.52086719903574763</c:v>
                </c:pt>
                <c:pt idx="216">
                  <c:v>-0.3583135684042536</c:v>
                </c:pt>
                <c:pt idx="217">
                  <c:v>-0.49376679956827302</c:v>
                </c:pt>
                <c:pt idx="218">
                  <c:v>-0.43541872972771489</c:v>
                </c:pt>
                <c:pt idx="219">
                  <c:v>-0.68347391859154683</c:v>
                </c:pt>
                <c:pt idx="220">
                  <c:v>-0.92074733703970069</c:v>
                </c:pt>
                <c:pt idx="221">
                  <c:v>-1.0366866487082558</c:v>
                </c:pt>
                <c:pt idx="222">
                  <c:v>-1.2593630921646854</c:v>
                </c:pt>
                <c:pt idx="223">
                  <c:v>-1.4918895726259396</c:v>
                </c:pt>
                <c:pt idx="224">
                  <c:v>-1.5884009861921076</c:v>
                </c:pt>
                <c:pt idx="225">
                  <c:v>-1.3595635334110272</c:v>
                </c:pt>
                <c:pt idx="226">
                  <c:v>-0.92012563706938533</c:v>
                </c:pt>
                <c:pt idx="227">
                  <c:v>0.40516547858169161</c:v>
                </c:pt>
                <c:pt idx="228">
                  <c:v>0.63652393337438495</c:v>
                </c:pt>
                <c:pt idx="229">
                  <c:v>0.56100134454446815</c:v>
                </c:pt>
                <c:pt idx="230">
                  <c:v>0.28545862297361313</c:v>
                </c:pt>
                <c:pt idx="231">
                  <c:v>-4.0528015797098695E-3</c:v>
                </c:pt>
                <c:pt idx="232">
                  <c:v>-0.54237477431653536</c:v>
                </c:pt>
                <c:pt idx="233">
                  <c:v>-0.79218751935358223</c:v>
                </c:pt>
                <c:pt idx="234">
                  <c:v>-0.74006212677566863</c:v>
                </c:pt>
                <c:pt idx="235">
                  <c:v>-0.6526102811514064</c:v>
                </c:pt>
                <c:pt idx="236">
                  <c:v>-0.69419349990713508</c:v>
                </c:pt>
                <c:pt idx="237">
                  <c:v>-0.62156251266802109</c:v>
                </c:pt>
                <c:pt idx="238">
                  <c:v>0.75504717974112012</c:v>
                </c:pt>
                <c:pt idx="239">
                  <c:v>1.3891133420698807</c:v>
                </c:pt>
                <c:pt idx="240">
                  <c:v>1.3975053720971014</c:v>
                </c:pt>
                <c:pt idx="241">
                  <c:v>1.3268491980867645</c:v>
                </c:pt>
                <c:pt idx="242">
                  <c:v>0.75591497898573001</c:v>
                </c:pt>
                <c:pt idx="243">
                  <c:v>-0.15712430388056234</c:v>
                </c:pt>
                <c:pt idx="244">
                  <c:v>-0.95413698837150462</c:v>
                </c:pt>
                <c:pt idx="245">
                  <c:v>-1.1517253819055007</c:v>
                </c:pt>
                <c:pt idx="246">
                  <c:v>-1.1363737821091617</c:v>
                </c:pt>
                <c:pt idx="247">
                  <c:v>-1.2028741095522304</c:v>
                </c:pt>
                <c:pt idx="248">
                  <c:v>-1.2759214281325564</c:v>
                </c:pt>
                <c:pt idx="249">
                  <c:v>-0.86514197850815477</c:v>
                </c:pt>
                <c:pt idx="250">
                  <c:v>0.71203475169671571</c:v>
                </c:pt>
                <c:pt idx="251">
                  <c:v>0.80427818619521096</c:v>
                </c:pt>
                <c:pt idx="252">
                  <c:v>0.92067662713616061</c:v>
                </c:pt>
                <c:pt idx="253">
                  <c:v>0.24745104874487378</c:v>
                </c:pt>
                <c:pt idx="254">
                  <c:v>-0.4477252941484538</c:v>
                </c:pt>
                <c:pt idx="255">
                  <c:v>-0.86673522474281928</c:v>
                </c:pt>
                <c:pt idx="256">
                  <c:v>-1.0702837043496338</c:v>
                </c:pt>
                <c:pt idx="257">
                  <c:v>-1.4406368034857755</c:v>
                </c:pt>
                <c:pt idx="258">
                  <c:v>-1.2266029956509126</c:v>
                </c:pt>
                <c:pt idx="259">
                  <c:v>-1.566515722210867</c:v>
                </c:pt>
                <c:pt idx="260">
                  <c:v>-1.7531953974338264</c:v>
                </c:pt>
                <c:pt idx="261">
                  <c:v>-1.3879708447547046</c:v>
                </c:pt>
                <c:pt idx="262">
                  <c:v>0.2478635870721321</c:v>
                </c:pt>
                <c:pt idx="263">
                  <c:v>0.76129250328951414</c:v>
                </c:pt>
                <c:pt idx="264">
                  <c:v>0.73409367650901347</c:v>
                </c:pt>
                <c:pt idx="265">
                  <c:v>0.67287138908144584</c:v>
                </c:pt>
                <c:pt idx="266">
                  <c:v>0.42314047415860867</c:v>
                </c:pt>
                <c:pt idx="267">
                  <c:v>8.2619591274428084E-2</c:v>
                </c:pt>
                <c:pt idx="268">
                  <c:v>-0.59538180791579687</c:v>
                </c:pt>
                <c:pt idx="269">
                  <c:v>-0.79682367156653711</c:v>
                </c:pt>
                <c:pt idx="270">
                  <c:v>-0.72075368031900788</c:v>
                </c:pt>
                <c:pt idx="271">
                  <c:v>-0.82841496405003656</c:v>
                </c:pt>
                <c:pt idx="272">
                  <c:v>-1.5108546784254666</c:v>
                </c:pt>
                <c:pt idx="273">
                  <c:v>-1.3723897673480805</c:v>
                </c:pt>
                <c:pt idx="274">
                  <c:v>-0.95511230077377252</c:v>
                </c:pt>
                <c:pt idx="275">
                  <c:v>-0.15018701884291716</c:v>
                </c:pt>
                <c:pt idx="276">
                  <c:v>0.64107651940234778</c:v>
                </c:pt>
                <c:pt idx="277">
                  <c:v>0.44808637948092445</c:v>
                </c:pt>
                <c:pt idx="278">
                  <c:v>0.20342965974257501</c:v>
                </c:pt>
                <c:pt idx="279">
                  <c:v>0.30781036579250437</c:v>
                </c:pt>
                <c:pt idx="280">
                  <c:v>0.39275817484826969</c:v>
                </c:pt>
                <c:pt idx="281">
                  <c:v>0.10669842703094876</c:v>
                </c:pt>
                <c:pt idx="282">
                  <c:v>-0.32471215288708083</c:v>
                </c:pt>
                <c:pt idx="283">
                  <c:v>-1.2250239353213812</c:v>
                </c:pt>
                <c:pt idx="284">
                  <c:v>-1.3197852575823477</c:v>
                </c:pt>
                <c:pt idx="285">
                  <c:v>-1.1571216789130483</c:v>
                </c:pt>
                <c:pt idx="286">
                  <c:v>-1.1250403147654711</c:v>
                </c:pt>
                <c:pt idx="287">
                  <c:v>0.17663808664217759</c:v>
                </c:pt>
                <c:pt idx="288">
                  <c:v>0.8319568142019691</c:v>
                </c:pt>
                <c:pt idx="289">
                  <c:v>0.84268520730532026</c:v>
                </c:pt>
                <c:pt idx="290">
                  <c:v>0.82495161943688555</c:v>
                </c:pt>
                <c:pt idx="291">
                  <c:v>1.1671421284981782</c:v>
                </c:pt>
                <c:pt idx="292">
                  <c:v>1.1171060244948432</c:v>
                </c:pt>
                <c:pt idx="293">
                  <c:v>0.77275389348775037</c:v>
                </c:pt>
                <c:pt idx="294">
                  <c:v>0.14505040083877382</c:v>
                </c:pt>
                <c:pt idx="295">
                  <c:v>-0.61221529922745765</c:v>
                </c:pt>
                <c:pt idx="296">
                  <c:v>-0.90471978455829927</c:v>
                </c:pt>
                <c:pt idx="297">
                  <c:v>-0.77666763357637658</c:v>
                </c:pt>
                <c:pt idx="298">
                  <c:v>-0.51498395908419059</c:v>
                </c:pt>
                <c:pt idx="299">
                  <c:v>0.58127880604491633</c:v>
                </c:pt>
                <c:pt idx="300">
                  <c:v>1.2090267099603691</c:v>
                </c:pt>
                <c:pt idx="301">
                  <c:v>1.0567106262885784</c:v>
                </c:pt>
                <c:pt idx="302">
                  <c:v>1.494357622345879</c:v>
                </c:pt>
                <c:pt idx="303">
                  <c:v>1.7149208743988711</c:v>
                </c:pt>
                <c:pt idx="304">
                  <c:v>1.6256947335999958</c:v>
                </c:pt>
                <c:pt idx="305">
                  <c:v>1.1623896621567749</c:v>
                </c:pt>
                <c:pt idx="306">
                  <c:v>0.36434822440867148</c:v>
                </c:pt>
                <c:pt idx="307">
                  <c:v>0.31915111548328556</c:v>
                </c:pt>
                <c:pt idx="308">
                  <c:v>0.142791513052304</c:v>
                </c:pt>
                <c:pt idx="309">
                  <c:v>0.21754655349041563</c:v>
                </c:pt>
                <c:pt idx="310">
                  <c:v>0.48105495226457368</c:v>
                </c:pt>
                <c:pt idx="311">
                  <c:v>1.8540930123560748</c:v>
                </c:pt>
                <c:pt idx="312">
                  <c:v>2.5495756275993435</c:v>
                </c:pt>
                <c:pt idx="313">
                  <c:v>1.5802643301384287</c:v>
                </c:pt>
                <c:pt idx="314">
                  <c:v>0.4034895303560101</c:v>
                </c:pt>
                <c:pt idx="315">
                  <c:v>0.17674991813418622</c:v>
                </c:pt>
                <c:pt idx="316">
                  <c:v>-8.1960498442792927E-3</c:v>
                </c:pt>
                <c:pt idx="317">
                  <c:v>-0.70227835194500599</c:v>
                </c:pt>
                <c:pt idx="318">
                  <c:v>-0.63150583726097531</c:v>
                </c:pt>
                <c:pt idx="319">
                  <c:v>-0.76410410742814772</c:v>
                </c:pt>
                <c:pt idx="320">
                  <c:v>-0.71564209488053354</c:v>
                </c:pt>
                <c:pt idx="321">
                  <c:v>0.30322974960154409</c:v>
                </c:pt>
                <c:pt idx="322">
                  <c:v>2.6129282932595665</c:v>
                </c:pt>
                <c:pt idx="323">
                  <c:v>3.1990013093955256</c:v>
                </c:pt>
                <c:pt idx="324">
                  <c:v>3.3199548078501793</c:v>
                </c:pt>
                <c:pt idx="325">
                  <c:v>2.539299668934516</c:v>
                </c:pt>
                <c:pt idx="326">
                  <c:v>1.5135044579695633</c:v>
                </c:pt>
                <c:pt idx="327">
                  <c:v>0.62700886109486742</c:v>
                </c:pt>
                <c:pt idx="328">
                  <c:v>2.4426304134550346E-2</c:v>
                </c:pt>
                <c:pt idx="329">
                  <c:v>-0.26367056166304892</c:v>
                </c:pt>
                <c:pt idx="330">
                  <c:v>-0.37194068423343263</c:v>
                </c:pt>
                <c:pt idx="331">
                  <c:v>-0.67115870434800251</c:v>
                </c:pt>
                <c:pt idx="332">
                  <c:v>-0.85641544399034808</c:v>
                </c:pt>
                <c:pt idx="333">
                  <c:v>-0.90932072482209825</c:v>
                </c:pt>
                <c:pt idx="334">
                  <c:v>0.17130422036445814</c:v>
                </c:pt>
                <c:pt idx="335">
                  <c:v>1.5313532083568246</c:v>
                </c:pt>
                <c:pt idx="336">
                  <c:v>1.911405824235765</c:v>
                </c:pt>
                <c:pt idx="337">
                  <c:v>0.74511346696885583</c:v>
                </c:pt>
                <c:pt idx="338">
                  <c:v>0.25311378021362546</c:v>
                </c:pt>
                <c:pt idx="339">
                  <c:v>-0.2377871006917098</c:v>
                </c:pt>
                <c:pt idx="340">
                  <c:v>-0.30234986709256528</c:v>
                </c:pt>
                <c:pt idx="341">
                  <c:v>-0.32821406076591442</c:v>
                </c:pt>
                <c:pt idx="342">
                  <c:v>-1.060147004205034</c:v>
                </c:pt>
                <c:pt idx="343">
                  <c:v>-1.2816706372711097</c:v>
                </c:pt>
                <c:pt idx="344">
                  <c:v>-1.6647727432125332</c:v>
                </c:pt>
                <c:pt idx="345">
                  <c:v>-1.4487124831962455</c:v>
                </c:pt>
                <c:pt idx="346">
                  <c:v>-0.858370401439977</c:v>
                </c:pt>
                <c:pt idx="347">
                  <c:v>-0.29280901117114982</c:v>
                </c:pt>
                <c:pt idx="348">
                  <c:v>-0.18536974721111588</c:v>
                </c:pt>
                <c:pt idx="349">
                  <c:v>-0.24400848728698338</c:v>
                </c:pt>
                <c:pt idx="350">
                  <c:v>-0.2707966693854974</c:v>
                </c:pt>
                <c:pt idx="351">
                  <c:v>-0.31248062545034327</c:v>
                </c:pt>
                <c:pt idx="352">
                  <c:v>-0.44028136174564275</c:v>
                </c:pt>
                <c:pt idx="353">
                  <c:v>-0.44137603725666413</c:v>
                </c:pt>
                <c:pt idx="354">
                  <c:v>-0.76271524951453229</c:v>
                </c:pt>
                <c:pt idx="355">
                  <c:v>-1.1599250146736428</c:v>
                </c:pt>
                <c:pt idx="356">
                  <c:v>-1.3872885994630904</c:v>
                </c:pt>
                <c:pt idx="357">
                  <c:v>-1.343259922427829</c:v>
                </c:pt>
                <c:pt idx="358">
                  <c:v>-0.59436864789693533</c:v>
                </c:pt>
                <c:pt idx="359">
                  <c:v>0.47896045557675243</c:v>
                </c:pt>
                <c:pt idx="360">
                  <c:v>0.7025562769664162</c:v>
                </c:pt>
                <c:pt idx="361">
                  <c:v>1.2678525252177088E-3</c:v>
                </c:pt>
                <c:pt idx="362">
                  <c:v>-0.39309613359528528</c:v>
                </c:pt>
                <c:pt idx="363">
                  <c:v>-0.87940787695869294</c:v>
                </c:pt>
                <c:pt idx="364">
                  <c:v>-1.3234279836887364</c:v>
                </c:pt>
                <c:pt idx="365">
                  <c:v>-1.3223312544908412</c:v>
                </c:pt>
                <c:pt idx="366">
                  <c:v>-1.483899750092625</c:v>
                </c:pt>
                <c:pt idx="367">
                  <c:v>-1.5062491180655375</c:v>
                </c:pt>
                <c:pt idx="368">
                  <c:v>-1.4625293634097956</c:v>
                </c:pt>
                <c:pt idx="369">
                  <c:v>-1.2199722992369093</c:v>
                </c:pt>
                <c:pt idx="370">
                  <c:v>-1.5940476857237817E-2</c:v>
                </c:pt>
                <c:pt idx="371">
                  <c:v>0.68221148196102199</c:v>
                </c:pt>
                <c:pt idx="372">
                  <c:v>0.71862735361022578</c:v>
                </c:pt>
                <c:pt idx="373">
                  <c:v>0.32755311521053637</c:v>
                </c:pt>
                <c:pt idx="374">
                  <c:v>-0.39745460676786198</c:v>
                </c:pt>
                <c:pt idx="375">
                  <c:v>-0.94801524089732325</c:v>
                </c:pt>
                <c:pt idx="376">
                  <c:v>-1.2586774499239108</c:v>
                </c:pt>
                <c:pt idx="377">
                  <c:v>-1.1683539321244605</c:v>
                </c:pt>
                <c:pt idx="378">
                  <c:v>-1.0071145925202067</c:v>
                </c:pt>
                <c:pt idx="379">
                  <c:v>-1.2298393051704901</c:v>
                </c:pt>
                <c:pt idx="380">
                  <c:v>-1.4562057573642344</c:v>
                </c:pt>
                <c:pt idx="381">
                  <c:v>-1.3372198710064609</c:v>
                </c:pt>
                <c:pt idx="382">
                  <c:v>-0.49192755937636018</c:v>
                </c:pt>
                <c:pt idx="383">
                  <c:v>0.70947024101947298</c:v>
                </c:pt>
                <c:pt idx="384">
                  <c:v>0.98796049284183507</c:v>
                </c:pt>
                <c:pt idx="385">
                  <c:v>0.86631925352319927</c:v>
                </c:pt>
                <c:pt idx="386">
                  <c:v>0.65020975072087406</c:v>
                </c:pt>
                <c:pt idx="387">
                  <c:v>0.41096888339893184</c:v>
                </c:pt>
                <c:pt idx="388">
                  <c:v>-7.9956919161142989E-2</c:v>
                </c:pt>
                <c:pt idx="389">
                  <c:v>-0.42197769019925591</c:v>
                </c:pt>
                <c:pt idx="390">
                  <c:v>-0.71408631155860469</c:v>
                </c:pt>
                <c:pt idx="391">
                  <c:v>-1.0289504304679382</c:v>
                </c:pt>
                <c:pt idx="392">
                  <c:v>-1.1762394109937613</c:v>
                </c:pt>
                <c:pt idx="393">
                  <c:v>-0.64099582568373514</c:v>
                </c:pt>
                <c:pt idx="394">
                  <c:v>-2.6820721060592991E-2</c:v>
                </c:pt>
                <c:pt idx="395">
                  <c:v>0.19661949642340529</c:v>
                </c:pt>
                <c:pt idx="396">
                  <c:v>0.15518345052129093</c:v>
                </c:pt>
                <c:pt idx="397">
                  <c:v>-0.16822047242391192</c:v>
                </c:pt>
                <c:pt idx="398">
                  <c:v>-7.5240846496498287E-2</c:v>
                </c:pt>
                <c:pt idx="399">
                  <c:v>0.26321513224317927</c:v>
                </c:pt>
                <c:pt idx="400">
                  <c:v>0.29018514042418847</c:v>
                </c:pt>
                <c:pt idx="401">
                  <c:v>-6.7210351506065941E-2</c:v>
                </c:pt>
                <c:pt idx="402">
                  <c:v>-0.38924182583853739</c:v>
                </c:pt>
                <c:pt idx="403">
                  <c:v>-0.83136451073092255</c:v>
                </c:pt>
                <c:pt idx="404">
                  <c:v>-1.0884972404179394</c:v>
                </c:pt>
                <c:pt idx="405">
                  <c:v>-0.75531869327990997</c:v>
                </c:pt>
                <c:pt idx="406">
                  <c:v>0.45015518995401993</c:v>
                </c:pt>
                <c:pt idx="407">
                  <c:v>1.8070373576019112</c:v>
                </c:pt>
                <c:pt idx="408">
                  <c:v>1.8148835910754666</c:v>
                </c:pt>
                <c:pt idx="409">
                  <c:v>1.7835440772056435</c:v>
                </c:pt>
                <c:pt idx="410">
                  <c:v>1.6725970406940216</c:v>
                </c:pt>
                <c:pt idx="411">
                  <c:v>1.2484101363583713</c:v>
                </c:pt>
                <c:pt idx="412">
                  <c:v>1.340622445540818</c:v>
                </c:pt>
                <c:pt idx="413">
                  <c:v>0.84150609676503196</c:v>
                </c:pt>
                <c:pt idx="414">
                  <c:v>0.13483762132039309</c:v>
                </c:pt>
                <c:pt idx="415">
                  <c:v>-0.32555929767710834</c:v>
                </c:pt>
                <c:pt idx="416">
                  <c:v>-0.51703262263156236</c:v>
                </c:pt>
                <c:pt idx="417">
                  <c:v>-0.37499458615885506</c:v>
                </c:pt>
                <c:pt idx="418">
                  <c:v>-0.43218197274567738</c:v>
                </c:pt>
                <c:pt idx="419">
                  <c:v>0.59052585251301104</c:v>
                </c:pt>
                <c:pt idx="420">
                  <c:v>0.84912731533576891</c:v>
                </c:pt>
                <c:pt idx="421">
                  <c:v>0.56268119365366276</c:v>
                </c:pt>
                <c:pt idx="422">
                  <c:v>0.17816961797039149</c:v>
                </c:pt>
                <c:pt idx="423">
                  <c:v>0.32500922950874556</c:v>
                </c:pt>
                <c:pt idx="424">
                  <c:v>-0.20047483893093065</c:v>
                </c:pt>
                <c:pt idx="425">
                  <c:v>-0.51625106457038938</c:v>
                </c:pt>
                <c:pt idx="426">
                  <c:v>-0.53060264707868454</c:v>
                </c:pt>
                <c:pt idx="427">
                  <c:v>-0.47985607455863105</c:v>
                </c:pt>
                <c:pt idx="428">
                  <c:v>-0.49079367234432208</c:v>
                </c:pt>
                <c:pt idx="429">
                  <c:v>-0.50432053252585463</c:v>
                </c:pt>
                <c:pt idx="430">
                  <c:v>0.29854140823826242</c:v>
                </c:pt>
                <c:pt idx="431">
                  <c:v>1.4872106146748942</c:v>
                </c:pt>
                <c:pt idx="432">
                  <c:v>1.95105180927744</c:v>
                </c:pt>
                <c:pt idx="433">
                  <c:v>1.7515369054859771</c:v>
                </c:pt>
                <c:pt idx="434">
                  <c:v>1.5010055334314414</c:v>
                </c:pt>
                <c:pt idx="435">
                  <c:v>1.4508622828343056</c:v>
                </c:pt>
                <c:pt idx="436">
                  <c:v>1.2058941097001652</c:v>
                </c:pt>
                <c:pt idx="437">
                  <c:v>0.95485398382091513</c:v>
                </c:pt>
                <c:pt idx="438">
                  <c:v>0.8007616812131666</c:v>
                </c:pt>
                <c:pt idx="439">
                  <c:v>0.52759276957696988</c:v>
                </c:pt>
                <c:pt idx="440">
                  <c:v>0.22704344286350125</c:v>
                </c:pt>
                <c:pt idx="441">
                  <c:v>0.47732099355580038</c:v>
                </c:pt>
                <c:pt idx="442">
                  <c:v>0.66843745220306561</c:v>
                </c:pt>
                <c:pt idx="443">
                  <c:v>1.6045513421171416</c:v>
                </c:pt>
                <c:pt idx="444">
                  <c:v>1.7090115159854125</c:v>
                </c:pt>
                <c:pt idx="445">
                  <c:v>1.5243061818050734</c:v>
                </c:pt>
                <c:pt idx="446">
                  <c:v>1.425905129265828</c:v>
                </c:pt>
                <c:pt idx="447">
                  <c:v>1.4288251082382462</c:v>
                </c:pt>
                <c:pt idx="448">
                  <c:v>1.3190918062587178</c:v>
                </c:pt>
                <c:pt idx="449">
                  <c:v>1.1034859809069097</c:v>
                </c:pt>
                <c:pt idx="450">
                  <c:v>0.91199923576323527</c:v>
                </c:pt>
                <c:pt idx="451">
                  <c:v>0.8401127119833065</c:v>
                </c:pt>
                <c:pt idx="452">
                  <c:v>0.7166831823711749</c:v>
                </c:pt>
                <c:pt idx="453">
                  <c:v>0.84949281643004482</c:v>
                </c:pt>
                <c:pt idx="454">
                  <c:v>1.1561606127338573</c:v>
                </c:pt>
                <c:pt idx="455">
                  <c:v>1.3915290911338298</c:v>
                </c:pt>
                <c:pt idx="456">
                  <c:v>1.5885274932506457</c:v>
                </c:pt>
                <c:pt idx="457">
                  <c:v>1.4012617142765535</c:v>
                </c:pt>
                <c:pt idx="458">
                  <c:v>1.2227929444976353</c:v>
                </c:pt>
                <c:pt idx="459">
                  <c:v>0.93838223286314604</c:v>
                </c:pt>
                <c:pt idx="460">
                  <c:v>0.49162799231541765</c:v>
                </c:pt>
                <c:pt idx="461">
                  <c:v>0.44939318239551906</c:v>
                </c:pt>
                <c:pt idx="462">
                  <c:v>0.22392085939644962</c:v>
                </c:pt>
                <c:pt idx="463">
                  <c:v>0.11498597920764407</c:v>
                </c:pt>
                <c:pt idx="464">
                  <c:v>-2.6470583424381463E-2</c:v>
                </c:pt>
                <c:pt idx="465">
                  <c:v>-4.4518858365980456E-2</c:v>
                </c:pt>
                <c:pt idx="466">
                  <c:v>0.67662664560088881</c:v>
                </c:pt>
                <c:pt idx="467">
                  <c:v>0.99080662768589733</c:v>
                </c:pt>
                <c:pt idx="468">
                  <c:v>1.3426512943146667</c:v>
                </c:pt>
                <c:pt idx="469">
                  <c:v>1.1299762652859169</c:v>
                </c:pt>
                <c:pt idx="470">
                  <c:v>0.85109855861690986</c:v>
                </c:pt>
                <c:pt idx="471">
                  <c:v>0.69889619885375742</c:v>
                </c:pt>
                <c:pt idx="472">
                  <c:v>0.89430931651370926</c:v>
                </c:pt>
                <c:pt idx="473">
                  <c:v>1.0668342418307488</c:v>
                </c:pt>
                <c:pt idx="474">
                  <c:v>0.62992922747502378</c:v>
                </c:pt>
                <c:pt idx="475">
                  <c:v>0.10972548109831387</c:v>
                </c:pt>
                <c:pt idx="476">
                  <c:v>4.9910215065479206E-2</c:v>
                </c:pt>
                <c:pt idx="477">
                  <c:v>3.3504436940521229E-2</c:v>
                </c:pt>
                <c:pt idx="478">
                  <c:v>0.65373910506490718</c:v>
                </c:pt>
                <c:pt idx="479">
                  <c:v>1.9447061772062277</c:v>
                </c:pt>
                <c:pt idx="480">
                  <c:v>2.4697286706184305</c:v>
                </c:pt>
                <c:pt idx="481">
                  <c:v>1.9886917019944665</c:v>
                </c:pt>
                <c:pt idx="482">
                  <c:v>1.3848004822067581</c:v>
                </c:pt>
                <c:pt idx="483">
                  <c:v>1.0872927794859781</c:v>
                </c:pt>
                <c:pt idx="484">
                  <c:v>0.91310447900492864</c:v>
                </c:pt>
                <c:pt idx="485">
                  <c:v>0.71376770861251893</c:v>
                </c:pt>
                <c:pt idx="486">
                  <c:v>0.42598808163596624</c:v>
                </c:pt>
                <c:pt idx="487">
                  <c:v>0.12758050811978996</c:v>
                </c:pt>
                <c:pt idx="488">
                  <c:v>5.7048800610800546E-2</c:v>
                </c:pt>
                <c:pt idx="489">
                  <c:v>2.5395634234201648E-2</c:v>
                </c:pt>
                <c:pt idx="490">
                  <c:v>0.61056457553256438</c:v>
                </c:pt>
                <c:pt idx="491">
                  <c:v>0.82426706368091829</c:v>
                </c:pt>
                <c:pt idx="492">
                  <c:v>0.96802545138970164</c:v>
                </c:pt>
                <c:pt idx="493">
                  <c:v>0.62397829111596259</c:v>
                </c:pt>
                <c:pt idx="494">
                  <c:v>0.277974996102474</c:v>
                </c:pt>
                <c:pt idx="495">
                  <c:v>0.19450441370046531</c:v>
                </c:pt>
                <c:pt idx="496">
                  <c:v>2.2746865902914824E-2</c:v>
                </c:pt>
                <c:pt idx="497">
                  <c:v>-6.8646379381536449E-2</c:v>
                </c:pt>
                <c:pt idx="498">
                  <c:v>-0.33714181039805108</c:v>
                </c:pt>
                <c:pt idx="499">
                  <c:v>-0.46491211967405527</c:v>
                </c:pt>
                <c:pt idx="500">
                  <c:v>-0.49940091013872412</c:v>
                </c:pt>
                <c:pt idx="501">
                  <c:v>-0.22094870961795313</c:v>
                </c:pt>
                <c:pt idx="502">
                  <c:v>0.19393870822117665</c:v>
                </c:pt>
                <c:pt idx="503">
                  <c:v>1.2995122487924802</c:v>
                </c:pt>
                <c:pt idx="504">
                  <c:v>1.6661055406127514</c:v>
                </c:pt>
                <c:pt idx="505">
                  <c:v>1.5583717549934115</c:v>
                </c:pt>
                <c:pt idx="506">
                  <c:v>1.4121593174796097</c:v>
                </c:pt>
                <c:pt idx="507">
                  <c:v>1.1045290730230464</c:v>
                </c:pt>
                <c:pt idx="508">
                  <c:v>0.4561565705063364</c:v>
                </c:pt>
                <c:pt idx="509">
                  <c:v>-0.25229253008568875</c:v>
                </c:pt>
                <c:pt idx="510">
                  <c:v>-0.50269422453283397</c:v>
                </c:pt>
                <c:pt idx="511">
                  <c:v>-0.62248376101540626</c:v>
                </c:pt>
                <c:pt idx="512">
                  <c:v>-1.0015417266192734</c:v>
                </c:pt>
                <c:pt idx="513">
                  <c:v>-0.95645127879657232</c:v>
                </c:pt>
                <c:pt idx="514">
                  <c:v>-0.38174322879703615</c:v>
                </c:pt>
                <c:pt idx="515">
                  <c:v>0.35630056214771272</c:v>
                </c:pt>
                <c:pt idx="516">
                  <c:v>0.53588207816127886</c:v>
                </c:pt>
                <c:pt idx="517">
                  <c:v>0.48803491801084253</c:v>
                </c:pt>
                <c:pt idx="518">
                  <c:v>0.48229291264515495</c:v>
                </c:pt>
                <c:pt idx="519">
                  <c:v>0.31523829215458099</c:v>
                </c:pt>
                <c:pt idx="520">
                  <c:v>-0.21251452906025867</c:v>
                </c:pt>
                <c:pt idx="521">
                  <c:v>-0.37292938754093935</c:v>
                </c:pt>
                <c:pt idx="522">
                  <c:v>-0.50952268100109577</c:v>
                </c:pt>
                <c:pt idx="523">
                  <c:v>-0.73036328211415968</c:v>
                </c:pt>
                <c:pt idx="524">
                  <c:v>-1.0133166183485662</c:v>
                </c:pt>
                <c:pt idx="525">
                  <c:v>-0.51396805636165444</c:v>
                </c:pt>
                <c:pt idx="526">
                  <c:v>0.38894784868188298</c:v>
                </c:pt>
                <c:pt idx="527">
                  <c:v>1.13725416044412</c:v>
                </c:pt>
                <c:pt idx="528">
                  <c:v>1.2298591025518304</c:v>
                </c:pt>
                <c:pt idx="529">
                  <c:v>0.76834396670935023</c:v>
                </c:pt>
                <c:pt idx="530">
                  <c:v>0.48985688781563441</c:v>
                </c:pt>
                <c:pt idx="531">
                  <c:v>0.47257020619554391</c:v>
                </c:pt>
                <c:pt idx="532">
                  <c:v>0.41948986798293492</c:v>
                </c:pt>
                <c:pt idx="533">
                  <c:v>0.24061206304155314</c:v>
                </c:pt>
                <c:pt idx="534">
                  <c:v>-1.3489600592026571E-2</c:v>
                </c:pt>
                <c:pt idx="535">
                  <c:v>-0.39953796336811881</c:v>
                </c:pt>
                <c:pt idx="536">
                  <c:v>-0.82450754639331214</c:v>
                </c:pt>
                <c:pt idx="537">
                  <c:v>-0.33051884262657744</c:v>
                </c:pt>
                <c:pt idx="538">
                  <c:v>0.4879557236360989</c:v>
                </c:pt>
                <c:pt idx="539">
                  <c:v>1.7733762299804174</c:v>
                </c:pt>
                <c:pt idx="540">
                  <c:v>2.1923419553837427</c:v>
                </c:pt>
                <c:pt idx="541">
                  <c:v>2.0589995137432817</c:v>
                </c:pt>
                <c:pt idx="542">
                  <c:v>1.7524722189110231</c:v>
                </c:pt>
                <c:pt idx="543">
                  <c:v>0.95783293210884779</c:v>
                </c:pt>
                <c:pt idx="544">
                  <c:v>0.23074076868487445</c:v>
                </c:pt>
                <c:pt idx="545">
                  <c:v>-0.2456844841693766</c:v>
                </c:pt>
                <c:pt idx="546">
                  <c:v>-0.44460949485452045</c:v>
                </c:pt>
                <c:pt idx="547">
                  <c:v>-0.75728057602380716</c:v>
                </c:pt>
                <c:pt idx="548">
                  <c:v>-1.0712293522591858</c:v>
                </c:pt>
                <c:pt idx="549">
                  <c:v>-0.80242074976762567</c:v>
                </c:pt>
                <c:pt idx="550">
                  <c:v>0.2848299546080697</c:v>
                </c:pt>
                <c:pt idx="551">
                  <c:v>1.1583121099721667</c:v>
                </c:pt>
                <c:pt idx="552">
                  <c:v>2.0320495085818973</c:v>
                </c:pt>
                <c:pt idx="553">
                  <c:v>1.8145143698367283</c:v>
                </c:pt>
                <c:pt idx="554">
                  <c:v>1.303258665479357</c:v>
                </c:pt>
                <c:pt idx="555">
                  <c:v>0.26324605078702445</c:v>
                </c:pt>
                <c:pt idx="556">
                  <c:v>-0.34663680919254558</c:v>
                </c:pt>
                <c:pt idx="557">
                  <c:v>-0.41741651366119914</c:v>
                </c:pt>
                <c:pt idx="558">
                  <c:v>-0.41790357848202564</c:v>
                </c:pt>
                <c:pt idx="559">
                  <c:v>-0.35423369101877905</c:v>
                </c:pt>
                <c:pt idx="560">
                  <c:v>-0.4686277282536786</c:v>
                </c:pt>
                <c:pt idx="561">
                  <c:v>-0.57736799698699182</c:v>
                </c:pt>
                <c:pt idx="562">
                  <c:v>-0.13116568767242737</c:v>
                </c:pt>
                <c:pt idx="563">
                  <c:v>2.161739288896793</c:v>
                </c:pt>
                <c:pt idx="564">
                  <c:v>2.5002317442052346</c:v>
                </c:pt>
                <c:pt idx="565">
                  <c:v>1.9242016397656283</c:v>
                </c:pt>
                <c:pt idx="566">
                  <c:v>1.8299901542134112</c:v>
                </c:pt>
                <c:pt idx="567">
                  <c:v>1.1657677912973847</c:v>
                </c:pt>
                <c:pt idx="568">
                  <c:v>0.31669607946679734</c:v>
                </c:pt>
                <c:pt idx="569">
                  <c:v>-5.2386404381354841E-2</c:v>
                </c:pt>
                <c:pt idx="570">
                  <c:v>-0.38452421481015647</c:v>
                </c:pt>
                <c:pt idx="571">
                  <c:v>-0.44691369900320194</c:v>
                </c:pt>
                <c:pt idx="572">
                  <c:v>-0.62322265132505927</c:v>
                </c:pt>
                <c:pt idx="573">
                  <c:v>-0.44657725350190025</c:v>
                </c:pt>
                <c:pt idx="574">
                  <c:v>0.70739397061022813</c:v>
                </c:pt>
                <c:pt idx="575">
                  <c:v>1.4322923348293961</c:v>
                </c:pt>
                <c:pt idx="576">
                  <c:v>1.4976599684989533</c:v>
                </c:pt>
                <c:pt idx="577">
                  <c:v>1.1474830577048112</c:v>
                </c:pt>
                <c:pt idx="578">
                  <c:v>0.72902699565308449</c:v>
                </c:pt>
                <c:pt idx="579">
                  <c:v>0.44099745150691377</c:v>
                </c:pt>
                <c:pt idx="580">
                  <c:v>-0.14890517661500385</c:v>
                </c:pt>
                <c:pt idx="581">
                  <c:v>-0.36566882434766534</c:v>
                </c:pt>
                <c:pt idx="582">
                  <c:v>-0.56188925057836003</c:v>
                </c:pt>
                <c:pt idx="583">
                  <c:v>-0.7556172954535757</c:v>
                </c:pt>
                <c:pt idx="584">
                  <c:v>-0.87910189924866866</c:v>
                </c:pt>
                <c:pt idx="585">
                  <c:v>-0.7299188455741068</c:v>
                </c:pt>
                <c:pt idx="586">
                  <c:v>0.48554495129204572</c:v>
                </c:pt>
                <c:pt idx="587">
                  <c:v>1.2517586870588611</c:v>
                </c:pt>
                <c:pt idx="588">
                  <c:v>1.3024254264871984</c:v>
                </c:pt>
                <c:pt idx="589">
                  <c:v>1.4723843309555513</c:v>
                </c:pt>
                <c:pt idx="590">
                  <c:v>0.89610084723496686</c:v>
                </c:pt>
                <c:pt idx="591">
                  <c:v>7.6965170189341001E-2</c:v>
                </c:pt>
                <c:pt idx="592">
                  <c:v>-0.37081334484110567</c:v>
                </c:pt>
                <c:pt idx="593">
                  <c:v>-0.43905571770168816</c:v>
                </c:pt>
                <c:pt idx="594">
                  <c:v>-0.37666376147318031</c:v>
                </c:pt>
                <c:pt idx="595">
                  <c:v>-0.66755851421174739</c:v>
                </c:pt>
                <c:pt idx="596">
                  <c:v>-0.8325369428006022</c:v>
                </c:pt>
                <c:pt idx="597">
                  <c:v>-0.82485816812839141</c:v>
                </c:pt>
                <c:pt idx="598">
                  <c:v>-0.31161046729598291</c:v>
                </c:pt>
                <c:pt idx="599">
                  <c:v>0.43395657712430846</c:v>
                </c:pt>
                <c:pt idx="600">
                  <c:v>0.5295691840204646</c:v>
                </c:pt>
                <c:pt idx="601">
                  <c:v>0.37168300898679735</c:v>
                </c:pt>
                <c:pt idx="602">
                  <c:v>0.34185026879080793</c:v>
                </c:pt>
                <c:pt idx="603">
                  <c:v>0.20350444059530304</c:v>
                </c:pt>
                <c:pt idx="604">
                  <c:v>7.793050243730576E-2</c:v>
                </c:pt>
                <c:pt idx="605">
                  <c:v>-4.8734031660964371E-2</c:v>
                </c:pt>
                <c:pt idx="606">
                  <c:v>-0.35373375732503265</c:v>
                </c:pt>
                <c:pt idx="607">
                  <c:v>-0.87172225087061705</c:v>
                </c:pt>
                <c:pt idx="608">
                  <c:v>-1.1043187881268928</c:v>
                </c:pt>
                <c:pt idx="609">
                  <c:v>-1.1340091011352669</c:v>
                </c:pt>
                <c:pt idx="610">
                  <c:v>-9.6915717568945819E-2</c:v>
                </c:pt>
                <c:pt idx="611">
                  <c:v>3.8785498276197892</c:v>
                </c:pt>
                <c:pt idx="612">
                  <c:v>0.83685697467107079</c:v>
                </c:pt>
                <c:pt idx="613">
                  <c:v>-1.5742307782752839E-2</c:v>
                </c:pt>
                <c:pt idx="614">
                  <c:v>-0.42013349194520377</c:v>
                </c:pt>
                <c:pt idx="615">
                  <c:v>-0.57379560541407093</c:v>
                </c:pt>
                <c:pt idx="616">
                  <c:v>-0.79893185911135156</c:v>
                </c:pt>
                <c:pt idx="617">
                  <c:v>-0.84270100473217868</c:v>
                </c:pt>
                <c:pt idx="618">
                  <c:v>-1.04209353249815</c:v>
                </c:pt>
                <c:pt idx="619">
                  <c:v>-0.89645296601532243</c:v>
                </c:pt>
                <c:pt idx="620">
                  <c:v>-0.94308141215675678</c:v>
                </c:pt>
                <c:pt idx="621">
                  <c:v>-1.00913165157934</c:v>
                </c:pt>
                <c:pt idx="622">
                  <c:v>-0.39357192117349959</c:v>
                </c:pt>
                <c:pt idx="623">
                  <c:v>1.2074536598380199</c:v>
                </c:pt>
                <c:pt idx="624">
                  <c:v>1.4223082474548812</c:v>
                </c:pt>
                <c:pt idx="625">
                  <c:v>1.0578981884228136</c:v>
                </c:pt>
                <c:pt idx="626">
                  <c:v>0.37251917013782837</c:v>
                </c:pt>
                <c:pt idx="627">
                  <c:v>1.2600003925904792E-2</c:v>
                </c:pt>
                <c:pt idx="628">
                  <c:v>-0.22235317818122322</c:v>
                </c:pt>
                <c:pt idx="629">
                  <c:v>-0.46725061166577059</c:v>
                </c:pt>
                <c:pt idx="630">
                  <c:v>-0.41308519452755083</c:v>
                </c:pt>
                <c:pt idx="631">
                  <c:v>-0.82024592867639334</c:v>
                </c:pt>
                <c:pt idx="632">
                  <c:v>-0.83608229878908791</c:v>
                </c:pt>
                <c:pt idx="633">
                  <c:v>-0.74816163107168099</c:v>
                </c:pt>
                <c:pt idx="634">
                  <c:v>0.78244619556634598</c:v>
                </c:pt>
                <c:pt idx="635">
                  <c:v>1.3109329942508381</c:v>
                </c:pt>
                <c:pt idx="636">
                  <c:v>1.3474535346117726</c:v>
                </c:pt>
                <c:pt idx="637">
                  <c:v>0.88060305099768954</c:v>
                </c:pt>
                <c:pt idx="638">
                  <c:v>0.59708674836810371</c:v>
                </c:pt>
                <c:pt idx="639">
                  <c:v>0.1189257160244632</c:v>
                </c:pt>
                <c:pt idx="640">
                  <c:v>-0.42739216493261989</c:v>
                </c:pt>
                <c:pt idx="641">
                  <c:v>-0.46934688346931797</c:v>
                </c:pt>
                <c:pt idx="642">
                  <c:v>-0.57856184659987664</c:v>
                </c:pt>
                <c:pt idx="643">
                  <c:v>-0.76007183543846013</c:v>
                </c:pt>
                <c:pt idx="644">
                  <c:v>-0.9733631027306261</c:v>
                </c:pt>
                <c:pt idx="645">
                  <c:v>-0.87183459660548568</c:v>
                </c:pt>
                <c:pt idx="646">
                  <c:v>-0.68616061807390982</c:v>
                </c:pt>
                <c:pt idx="647">
                  <c:v>0.48398256268994716</c:v>
                </c:pt>
                <c:pt idx="648">
                  <c:v>1.5033475929882645</c:v>
                </c:pt>
                <c:pt idx="649">
                  <c:v>1.2686277862107651</c:v>
                </c:pt>
                <c:pt idx="650">
                  <c:v>0.93239704554443503</c:v>
                </c:pt>
                <c:pt idx="651">
                  <c:v>0.71992591244955484</c:v>
                </c:pt>
                <c:pt idx="652">
                  <c:v>0.33502375593530753</c:v>
                </c:pt>
                <c:pt idx="653">
                  <c:v>-0.42238738291016531</c:v>
                </c:pt>
                <c:pt idx="654">
                  <c:v>-0.63429047712446573</c:v>
                </c:pt>
                <c:pt idx="655">
                  <c:v>-0.64493187155819931</c:v>
                </c:pt>
                <c:pt idx="656">
                  <c:v>-0.75241727937000502</c:v>
                </c:pt>
                <c:pt idx="657">
                  <c:v>-0.68975595647848975</c:v>
                </c:pt>
                <c:pt idx="658">
                  <c:v>-0.25640785960513113</c:v>
                </c:pt>
                <c:pt idx="659">
                  <c:v>0.59506299114072925</c:v>
                </c:pt>
                <c:pt idx="660">
                  <c:v>1.0518408972890545</c:v>
                </c:pt>
                <c:pt idx="661">
                  <c:v>0.64210998687571474</c:v>
                </c:pt>
                <c:pt idx="662">
                  <c:v>0.65342989946055685</c:v>
                </c:pt>
                <c:pt idx="663">
                  <c:v>0.28890368095972979</c:v>
                </c:pt>
                <c:pt idx="664">
                  <c:v>8.7827852774226889E-2</c:v>
                </c:pt>
                <c:pt idx="665">
                  <c:v>-0.12760454700531748</c:v>
                </c:pt>
                <c:pt idx="666">
                  <c:v>-0.48632791391922697</c:v>
                </c:pt>
                <c:pt idx="667">
                  <c:v>-0.64205489589843279</c:v>
                </c:pt>
                <c:pt idx="668">
                  <c:v>-0.78596848909888173</c:v>
                </c:pt>
                <c:pt idx="669">
                  <c:v>-0.37522814359513423</c:v>
                </c:pt>
                <c:pt idx="670">
                  <c:v>0.88838763043722724</c:v>
                </c:pt>
                <c:pt idx="671">
                  <c:v>0.94457131390651028</c:v>
                </c:pt>
                <c:pt idx="672">
                  <c:v>1.1659057976792666</c:v>
                </c:pt>
                <c:pt idx="673">
                  <c:v>0.83330946610696921</c:v>
                </c:pt>
                <c:pt idx="674">
                  <c:v>-2.2443110565255577E-2</c:v>
                </c:pt>
                <c:pt idx="675">
                  <c:v>-0.50715966036695925</c:v>
                </c:pt>
                <c:pt idx="676">
                  <c:v>-0.67039541452522367</c:v>
                </c:pt>
                <c:pt idx="677">
                  <c:v>-0.72107100748475617</c:v>
                </c:pt>
                <c:pt idx="678">
                  <c:v>-0.555270946265493</c:v>
                </c:pt>
                <c:pt idx="679">
                  <c:v>-0.57545693773162399</c:v>
                </c:pt>
                <c:pt idx="680">
                  <c:v>-0.78869133467499608</c:v>
                </c:pt>
                <c:pt idx="681">
                  <c:v>-0.54605808703749037</c:v>
                </c:pt>
                <c:pt idx="682">
                  <c:v>0.46518810739532723</c:v>
                </c:pt>
                <c:pt idx="683">
                  <c:v>0.98478492333292778</c:v>
                </c:pt>
                <c:pt idx="684">
                  <c:v>1.2183221544719394</c:v>
                </c:pt>
                <c:pt idx="685">
                  <c:v>0.89015005860410579</c:v>
                </c:pt>
                <c:pt idx="686">
                  <c:v>0.727210091347119</c:v>
                </c:pt>
                <c:pt idx="687">
                  <c:v>0.33335841044526271</c:v>
                </c:pt>
                <c:pt idx="688">
                  <c:v>2.8108632532876515E-2</c:v>
                </c:pt>
                <c:pt idx="689">
                  <c:v>-6.2117499814828496E-2</c:v>
                </c:pt>
                <c:pt idx="690">
                  <c:v>-0.44523377276191867</c:v>
                </c:pt>
                <c:pt idx="691">
                  <c:v>-0.71317186643460306</c:v>
                </c:pt>
                <c:pt idx="692">
                  <c:v>-0.80005582994387725</c:v>
                </c:pt>
                <c:pt idx="693">
                  <c:v>-0.72262088883345643</c:v>
                </c:pt>
                <c:pt idx="694">
                  <c:v>-0.525295903356925</c:v>
                </c:pt>
                <c:pt idx="695">
                  <c:v>0.251943721589376</c:v>
                </c:pt>
                <c:pt idx="696">
                  <c:v>0.44380798721233683</c:v>
                </c:pt>
                <c:pt idx="697">
                  <c:v>0.28675294923468569</c:v>
                </c:pt>
                <c:pt idx="698">
                  <c:v>-0.12733505175088489</c:v>
                </c:pt>
                <c:pt idx="699">
                  <c:v>-0.2059367386795832</c:v>
                </c:pt>
                <c:pt idx="700">
                  <c:v>-8.5818612844116474E-2</c:v>
                </c:pt>
                <c:pt idx="701">
                  <c:v>-0.41485155502638238</c:v>
                </c:pt>
                <c:pt idx="702">
                  <c:v>-0.38797987883337715</c:v>
                </c:pt>
                <c:pt idx="703">
                  <c:v>-0.34233188525009262</c:v>
                </c:pt>
                <c:pt idx="704">
                  <c:v>-0.48476547247302515</c:v>
                </c:pt>
                <c:pt idx="705">
                  <c:v>-0.1620562493255997</c:v>
                </c:pt>
                <c:pt idx="706">
                  <c:v>0.45015379291201979</c:v>
                </c:pt>
                <c:pt idx="707">
                  <c:v>1.1826844782258938</c:v>
                </c:pt>
                <c:pt idx="708">
                  <c:v>1.2549640891046945</c:v>
                </c:pt>
                <c:pt idx="709">
                  <c:v>1.1867607859807388</c:v>
                </c:pt>
                <c:pt idx="710">
                  <c:v>1.1002073322405246</c:v>
                </c:pt>
                <c:pt idx="711">
                  <c:v>0.97826284216305126</c:v>
                </c:pt>
                <c:pt idx="712">
                  <c:v>0.61603402692839304</c:v>
                </c:pt>
                <c:pt idx="713">
                  <c:v>0.34809463517350592</c:v>
                </c:pt>
                <c:pt idx="714">
                  <c:v>0.15854663301066188</c:v>
                </c:pt>
                <c:pt idx="715">
                  <c:v>-0.11786171286186096</c:v>
                </c:pt>
                <c:pt idx="716">
                  <c:v>-0.15632863588349175</c:v>
                </c:pt>
                <c:pt idx="717">
                  <c:v>0.37577492629177039</c:v>
                </c:pt>
                <c:pt idx="718">
                  <c:v>1.6714233838314552</c:v>
                </c:pt>
                <c:pt idx="719">
                  <c:v>1.9166323200020856</c:v>
                </c:pt>
                <c:pt idx="720">
                  <c:v>1.6252279459397765</c:v>
                </c:pt>
                <c:pt idx="721">
                  <c:v>0.69042949653600583</c:v>
                </c:pt>
                <c:pt idx="722">
                  <c:v>2.9372707960868938E-2</c:v>
                </c:pt>
                <c:pt idx="723">
                  <c:v>-0.1934626011898575</c:v>
                </c:pt>
                <c:pt idx="724">
                  <c:v>-0.13924538534520864</c:v>
                </c:pt>
                <c:pt idx="725">
                  <c:v>-0.28267122323465793</c:v>
                </c:pt>
                <c:pt idx="726">
                  <c:v>-0.31867879053945775</c:v>
                </c:pt>
                <c:pt idx="727">
                  <c:v>-0.32640711170001424</c:v>
                </c:pt>
                <c:pt idx="728">
                  <c:v>-0.35437973241755394</c:v>
                </c:pt>
                <c:pt idx="729">
                  <c:v>-0.4288509493054839</c:v>
                </c:pt>
                <c:pt idx="730">
                  <c:v>0.80577687120238384</c:v>
                </c:pt>
                <c:pt idx="731">
                  <c:v>1.6963485244401708</c:v>
                </c:pt>
                <c:pt idx="732">
                  <c:v>1.7838379596441261</c:v>
                </c:pt>
                <c:pt idx="733">
                  <c:v>1.5330665305383779</c:v>
                </c:pt>
                <c:pt idx="734">
                  <c:v>0.94841553783177457</c:v>
                </c:pt>
                <c:pt idx="735">
                  <c:v>0.61769482017481359</c:v>
                </c:pt>
                <c:pt idx="736">
                  <c:v>0.34143430229183525</c:v>
                </c:pt>
                <c:pt idx="737">
                  <c:v>-5.5285171220078332E-2</c:v>
                </c:pt>
                <c:pt idx="738">
                  <c:v>-0.2772032344872748</c:v>
                </c:pt>
                <c:pt idx="739">
                  <c:v>-0.31493212806993415</c:v>
                </c:pt>
                <c:pt idx="740">
                  <c:v>-0.72348878146070417</c:v>
                </c:pt>
                <c:pt idx="741">
                  <c:v>-0.73696837901237877</c:v>
                </c:pt>
                <c:pt idx="742">
                  <c:v>-0.39688996961014872</c:v>
                </c:pt>
                <c:pt idx="743">
                  <c:v>0.41879009128159322</c:v>
                </c:pt>
                <c:pt idx="744">
                  <c:v>0.67372794665145275</c:v>
                </c:pt>
                <c:pt idx="745">
                  <c:v>0.60650590409829519</c:v>
                </c:pt>
                <c:pt idx="746">
                  <c:v>0.40931093301736537</c:v>
                </c:pt>
                <c:pt idx="747">
                  <c:v>0.44130572987767741</c:v>
                </c:pt>
                <c:pt idx="748">
                  <c:v>3.0251428452164646E-2</c:v>
                </c:pt>
                <c:pt idx="749">
                  <c:v>-0.64817769095917821</c:v>
                </c:pt>
                <c:pt idx="750">
                  <c:v>-0.86052875607219714</c:v>
                </c:pt>
                <c:pt idx="751">
                  <c:v>-1.1577234268027696</c:v>
                </c:pt>
                <c:pt idx="752">
                  <c:v>-1.1719830185900806</c:v>
                </c:pt>
                <c:pt idx="753">
                  <c:v>-1.115457142315694</c:v>
                </c:pt>
                <c:pt idx="754">
                  <c:v>-0.68341906773327055</c:v>
                </c:pt>
                <c:pt idx="755">
                  <c:v>0.7613035265492154</c:v>
                </c:pt>
                <c:pt idx="756">
                  <c:v>1.3715506246726787</c:v>
                </c:pt>
                <c:pt idx="757">
                  <c:v>1.1959244569019751</c:v>
                </c:pt>
                <c:pt idx="758">
                  <c:v>1.1115973794215868</c:v>
                </c:pt>
                <c:pt idx="759">
                  <c:v>0.92916542391669588</c:v>
                </c:pt>
                <c:pt idx="760">
                  <c:v>0.35753655190711398</c:v>
                </c:pt>
                <c:pt idx="761">
                  <c:v>-0.1796980994533586</c:v>
                </c:pt>
                <c:pt idx="762">
                  <c:v>-0.58771233564099856</c:v>
                </c:pt>
                <c:pt idx="763">
                  <c:v>-0.98015160235483789</c:v>
                </c:pt>
                <c:pt idx="764">
                  <c:v>-1.0923619280912964</c:v>
                </c:pt>
                <c:pt idx="765">
                  <c:v>-1.016991222486997</c:v>
                </c:pt>
                <c:pt idx="766">
                  <c:v>-0.38996533404458344</c:v>
                </c:pt>
                <c:pt idx="767">
                  <c:v>1.4376177911044035</c:v>
                </c:pt>
                <c:pt idx="768">
                  <c:v>1.8828497003442173</c:v>
                </c:pt>
                <c:pt idx="769">
                  <c:v>1.6780035154613977</c:v>
                </c:pt>
                <c:pt idx="770">
                  <c:v>1.1061300040529944</c:v>
                </c:pt>
                <c:pt idx="771">
                  <c:v>0.37117357518230765</c:v>
                </c:pt>
                <c:pt idx="772">
                  <c:v>-1.6950119255406584E-2</c:v>
                </c:pt>
                <c:pt idx="773">
                  <c:v>-4.218967708251669E-2</c:v>
                </c:pt>
                <c:pt idx="774">
                  <c:v>-0.17629743874569165</c:v>
                </c:pt>
                <c:pt idx="775">
                  <c:v>-0.29287359140625124</c:v>
                </c:pt>
                <c:pt idx="776">
                  <c:v>-0.42793680648391164</c:v>
                </c:pt>
                <c:pt idx="777">
                  <c:v>-0.4150253628134396</c:v>
                </c:pt>
                <c:pt idx="778">
                  <c:v>0.27643236198022231</c:v>
                </c:pt>
                <c:pt idx="779">
                  <c:v>1.3596542485202565</c:v>
                </c:pt>
                <c:pt idx="780">
                  <c:v>1.6381856840165827</c:v>
                </c:pt>
                <c:pt idx="781">
                  <c:v>1.4568826993252324</c:v>
                </c:pt>
                <c:pt idx="782">
                  <c:v>1.040886664575972</c:v>
                </c:pt>
                <c:pt idx="783">
                  <c:v>0.4623141607558548</c:v>
                </c:pt>
                <c:pt idx="784">
                  <c:v>1.610914279788106E-2</c:v>
                </c:pt>
                <c:pt idx="785">
                  <c:v>-0.30222660527416001</c:v>
                </c:pt>
                <c:pt idx="786">
                  <c:v>-0.42252157871769058</c:v>
                </c:pt>
                <c:pt idx="787">
                  <c:v>-0.73043278988477334</c:v>
                </c:pt>
                <c:pt idx="788">
                  <c:v>-1.0235495874081808</c:v>
                </c:pt>
                <c:pt idx="789">
                  <c:v>-0.93060068798014739</c:v>
                </c:pt>
                <c:pt idx="790">
                  <c:v>-0.58544429420653643</c:v>
                </c:pt>
                <c:pt idx="791">
                  <c:v>0.54410063266205544</c:v>
                </c:pt>
                <c:pt idx="792">
                  <c:v>1.6067916267190623</c:v>
                </c:pt>
                <c:pt idx="793">
                  <c:v>1.4431396590156103</c:v>
                </c:pt>
                <c:pt idx="794">
                  <c:v>0.86692289026392966</c:v>
                </c:pt>
                <c:pt idx="795">
                  <c:v>0.47693400199547981</c:v>
                </c:pt>
                <c:pt idx="796">
                  <c:v>-0.11246907240414483</c:v>
                </c:pt>
                <c:pt idx="797">
                  <c:v>-0.61238376307357956</c:v>
                </c:pt>
                <c:pt idx="798">
                  <c:v>-0.81105343039858324</c:v>
                </c:pt>
                <c:pt idx="799">
                  <c:v>-1.0157592972133338</c:v>
                </c:pt>
                <c:pt idx="800">
                  <c:v>-1.1197782093137469</c:v>
                </c:pt>
                <c:pt idx="801">
                  <c:v>-0.97769565301596895</c:v>
                </c:pt>
                <c:pt idx="802">
                  <c:v>-0.26496020723377078</c:v>
                </c:pt>
                <c:pt idx="803">
                  <c:v>0.4613703801947393</c:v>
                </c:pt>
                <c:pt idx="804">
                  <c:v>0.7010983880783499</c:v>
                </c:pt>
                <c:pt idx="805">
                  <c:v>0.68035266429589514</c:v>
                </c:pt>
                <c:pt idx="806">
                  <c:v>0.68444817511126588</c:v>
                </c:pt>
                <c:pt idx="807">
                  <c:v>0.60123002058250963</c:v>
                </c:pt>
                <c:pt idx="808">
                  <c:v>0.42103816853234832</c:v>
                </c:pt>
                <c:pt idx="809">
                  <c:v>4.5896965173801325E-2</c:v>
                </c:pt>
                <c:pt idx="810">
                  <c:v>-0.35862057408802739</c:v>
                </c:pt>
                <c:pt idx="811">
                  <c:v>-0.52171466804473166</c:v>
                </c:pt>
                <c:pt idx="812">
                  <c:v>-0.85864687956402064</c:v>
                </c:pt>
                <c:pt idx="813">
                  <c:v>-0.60231620785020545</c:v>
                </c:pt>
                <c:pt idx="814">
                  <c:v>-0.47194015121108984</c:v>
                </c:pt>
                <c:pt idx="815">
                  <c:v>0.86718780645893967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B-46EF-90DB-1FF92D47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4384"/>
        <c:axId val="1332185472"/>
      </c:scatterChart>
      <c:valAx>
        <c:axId val="1332184384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Caudal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5472"/>
        <c:crosses val="autoZero"/>
        <c:crossBetween val="midCat"/>
      </c:valAx>
      <c:valAx>
        <c:axId val="13321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G/B 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Variables!$L$4:$L$903</c:f>
              <c:numCache>
                <c:formatCode>General</c:formatCode>
                <c:ptCount val="900"/>
                <c:pt idx="24" formatCode="0.00">
                  <c:v>-0.39404921586178676</c:v>
                </c:pt>
                <c:pt idx="25" formatCode="0.00">
                  <c:v>-3.9896990531856212E-2</c:v>
                </c:pt>
                <c:pt idx="26" formatCode="0.00">
                  <c:v>0.62471335440548104</c:v>
                </c:pt>
                <c:pt idx="27" formatCode="0.00">
                  <c:v>0.27975988817502917</c:v>
                </c:pt>
                <c:pt idx="28" formatCode="0.00">
                  <c:v>0.66150839080339596</c:v>
                </c:pt>
                <c:pt idx="29" formatCode="0.00">
                  <c:v>1.7595253839885763E-2</c:v>
                </c:pt>
                <c:pt idx="30" formatCode="0.00">
                  <c:v>0.48443227813843054</c:v>
                </c:pt>
                <c:pt idx="31" formatCode="0.00">
                  <c:v>0.22456733357815689</c:v>
                </c:pt>
                <c:pt idx="32" formatCode="0.00">
                  <c:v>-0.84478841173624386</c:v>
                </c:pt>
                <c:pt idx="33" formatCode="0.00">
                  <c:v>-0.84478841173624386</c:v>
                </c:pt>
                <c:pt idx="34" formatCode="0.00">
                  <c:v>-0.84478841173624386</c:v>
                </c:pt>
                <c:pt idx="35" formatCode="0.00">
                  <c:v>-0.84478841173624386</c:v>
                </c:pt>
                <c:pt idx="36" formatCode="0.00">
                  <c:v>-0.81604228955037295</c:v>
                </c:pt>
                <c:pt idx="37" formatCode="0.00">
                  <c:v>0.15902617499437099</c:v>
                </c:pt>
                <c:pt idx="38" formatCode="0.00">
                  <c:v>2.0275241170759855</c:v>
                </c:pt>
                <c:pt idx="39" formatCode="0.00">
                  <c:v>1.3157701317538197</c:v>
                </c:pt>
                <c:pt idx="40" formatCode="0.00">
                  <c:v>1.3548648579266043</c:v>
                </c:pt>
                <c:pt idx="41" formatCode="0.00">
                  <c:v>-0.21007403387221243</c:v>
                </c:pt>
                <c:pt idx="42" formatCode="0.00">
                  <c:v>0.14292834657028333</c:v>
                </c:pt>
                <c:pt idx="43" formatCode="0.00">
                  <c:v>0.60746568109395838</c:v>
                </c:pt>
                <c:pt idx="44" formatCode="0.00">
                  <c:v>-0.6573636950843651</c:v>
                </c:pt>
                <c:pt idx="45" formatCode="0.00">
                  <c:v>-0.84478841173624386</c:v>
                </c:pt>
                <c:pt idx="46" formatCode="0.00">
                  <c:v>-0.84478841173624386</c:v>
                </c:pt>
                <c:pt idx="47" formatCode="0.00">
                  <c:v>-0.84478841173624386</c:v>
                </c:pt>
                <c:pt idx="48" formatCode="0.00">
                  <c:v>1.1996357981229009</c:v>
                </c:pt>
                <c:pt idx="49" formatCode="0.00">
                  <c:v>2.1183618631833379</c:v>
                </c:pt>
                <c:pt idx="50" formatCode="0.00">
                  <c:v>5.3678235150741935</c:v>
                </c:pt>
                <c:pt idx="51" formatCode="0.00">
                  <c:v>2.317285028709565</c:v>
                </c:pt>
                <c:pt idx="52" formatCode="0.00">
                  <c:v>0.27286081885042018</c:v>
                </c:pt>
                <c:pt idx="53" formatCode="0.00">
                  <c:v>2.1321600018325557</c:v>
                </c:pt>
                <c:pt idx="54" formatCode="0.00">
                  <c:v>0.94437023311236634</c:v>
                </c:pt>
                <c:pt idx="55" formatCode="0.00">
                  <c:v>-0.2077743440973428</c:v>
                </c:pt>
                <c:pt idx="56" formatCode="0.00">
                  <c:v>-0.50098479039322685</c:v>
                </c:pt>
                <c:pt idx="57" formatCode="0.00">
                  <c:v>-0.84478841173624386</c:v>
                </c:pt>
                <c:pt idx="58" formatCode="0.00">
                  <c:v>-0.84478841173624386</c:v>
                </c:pt>
                <c:pt idx="59" formatCode="0.00">
                  <c:v>-0.84478841173624386</c:v>
                </c:pt>
                <c:pt idx="60" formatCode="0.00">
                  <c:v>2.1402089160446001</c:v>
                </c:pt>
                <c:pt idx="61" formatCode="0.00">
                  <c:v>5.4713095549433293</c:v>
                </c:pt>
                <c:pt idx="62" formatCode="0.00">
                  <c:v>2.9508495616861619</c:v>
                </c:pt>
                <c:pt idx="63" formatCode="0.00">
                  <c:v>0.83168543414375229</c:v>
                </c:pt>
                <c:pt idx="64" formatCode="0.00">
                  <c:v>2.6196942341049279</c:v>
                </c:pt>
                <c:pt idx="65" formatCode="0.00">
                  <c:v>2.9991430469584248</c:v>
                </c:pt>
                <c:pt idx="66" formatCode="0.00">
                  <c:v>2.4288199827907442</c:v>
                </c:pt>
                <c:pt idx="67" formatCode="0.00">
                  <c:v>1.232981299858511</c:v>
                </c:pt>
                <c:pt idx="68" formatCode="0.00">
                  <c:v>-0.39404921586178676</c:v>
                </c:pt>
                <c:pt idx="69" formatCode="0.00">
                  <c:v>-0.62631788312362435</c:v>
                </c:pt>
                <c:pt idx="70" formatCode="0.00">
                  <c:v>-0.84478841173624386</c:v>
                </c:pt>
                <c:pt idx="71" formatCode="0.00">
                  <c:v>-0.84478841173624386</c:v>
                </c:pt>
                <c:pt idx="72" formatCode="0.00">
                  <c:v>-0.84478841173624386</c:v>
                </c:pt>
                <c:pt idx="73" formatCode="0.00">
                  <c:v>0.10268377551006395</c:v>
                </c:pt>
                <c:pt idx="74" formatCode="0.00">
                  <c:v>1.6515248388847925</c:v>
                </c:pt>
                <c:pt idx="75" formatCode="0.00">
                  <c:v>-0.49638541084348753</c:v>
                </c:pt>
                <c:pt idx="76" formatCode="0.00">
                  <c:v>-9.3939700241293708E-2</c:v>
                </c:pt>
                <c:pt idx="77" formatCode="0.00">
                  <c:v>0.30965585524833505</c:v>
                </c:pt>
                <c:pt idx="78" formatCode="0.00">
                  <c:v>0.27171097396298521</c:v>
                </c:pt>
                <c:pt idx="79" formatCode="0.00">
                  <c:v>-0.65851353997179984</c:v>
                </c:pt>
                <c:pt idx="80" formatCode="0.00">
                  <c:v>-0.84478841173624386</c:v>
                </c:pt>
                <c:pt idx="81" formatCode="0.00">
                  <c:v>-0.83443980774933024</c:v>
                </c:pt>
                <c:pt idx="82" formatCode="0.00">
                  <c:v>-0.84478841173624386</c:v>
                </c:pt>
                <c:pt idx="83" formatCode="0.00">
                  <c:v>-0.84478841173624386</c:v>
                </c:pt>
                <c:pt idx="84" formatCode="0.00">
                  <c:v>-0.8413388770739394</c:v>
                </c:pt>
                <c:pt idx="85" formatCode="0.00">
                  <c:v>1.3445162539396907</c:v>
                </c:pt>
                <c:pt idx="86" formatCode="0.00">
                  <c:v>0.31540507968550929</c:v>
                </c:pt>
                <c:pt idx="87" formatCode="0.00">
                  <c:v>1.4100574125234764</c:v>
                </c:pt>
                <c:pt idx="88" formatCode="0.00">
                  <c:v>1.9516343545052859</c:v>
                </c:pt>
                <c:pt idx="89" formatCode="0.00">
                  <c:v>0.15327695055719678</c:v>
                </c:pt>
                <c:pt idx="90" formatCode="0.00">
                  <c:v>0.2130688847038085</c:v>
                </c:pt>
                <c:pt idx="91" formatCode="0.00">
                  <c:v>-0.10773783889051182</c:v>
                </c:pt>
                <c:pt idx="92" formatCode="0.00">
                  <c:v>-0.62861757289849407</c:v>
                </c:pt>
                <c:pt idx="93" formatCode="0.00">
                  <c:v>-0.84478841173624386</c:v>
                </c:pt>
                <c:pt idx="94" formatCode="0.00">
                  <c:v>-0.84478841173624386</c:v>
                </c:pt>
                <c:pt idx="95" formatCode="0.00">
                  <c:v>-0.84478841173624386</c:v>
                </c:pt>
                <c:pt idx="96" formatCode="0.00">
                  <c:v>-0.84478841173624386</c:v>
                </c:pt>
                <c:pt idx="97" formatCode="0.00">
                  <c:v>-0.2250220174088654</c:v>
                </c:pt>
                <c:pt idx="98" formatCode="0.00">
                  <c:v>2.2804899923116504</c:v>
                </c:pt>
                <c:pt idx="99" formatCode="0.00">
                  <c:v>1.3675131516883874</c:v>
                </c:pt>
                <c:pt idx="100" formatCode="0.00">
                  <c:v>1.2341311447459462</c:v>
                </c:pt>
                <c:pt idx="101" formatCode="0.00">
                  <c:v>0.62126381974317657</c:v>
                </c:pt>
                <c:pt idx="102" formatCode="0.00">
                  <c:v>-0.54352905122831585</c:v>
                </c:pt>
                <c:pt idx="103" formatCode="0.00">
                  <c:v>1.2824246300182092</c:v>
                </c:pt>
                <c:pt idx="104" formatCode="0.00">
                  <c:v>0.25676299042633238</c:v>
                </c:pt>
                <c:pt idx="105" formatCode="0.00">
                  <c:v>-0.84478841173624386</c:v>
                </c:pt>
                <c:pt idx="106" formatCode="0.00">
                  <c:v>-0.84478841173624386</c:v>
                </c:pt>
                <c:pt idx="107" formatCode="0.00">
                  <c:v>-0.84478841173624386</c:v>
                </c:pt>
                <c:pt idx="108" formatCode="0.00">
                  <c:v>-0.69530857636971477</c:v>
                </c:pt>
                <c:pt idx="109" formatCode="0.00">
                  <c:v>0.39474437691851311</c:v>
                </c:pt>
                <c:pt idx="110" formatCode="0.00">
                  <c:v>1.6411762348978793</c:v>
                </c:pt>
                <c:pt idx="111" formatCode="0.00">
                  <c:v>-0.46878913354505131</c:v>
                </c:pt>
                <c:pt idx="112" formatCode="0.00">
                  <c:v>1.2249323856464673</c:v>
                </c:pt>
                <c:pt idx="113" formatCode="0.00">
                  <c:v>0.78569163864635871</c:v>
                </c:pt>
                <c:pt idx="114" formatCode="0.00">
                  <c:v>0.32460383878498794</c:v>
                </c:pt>
                <c:pt idx="116" formatCode="0.00">
                  <c:v>-0.52053215347961912</c:v>
                </c:pt>
                <c:pt idx="117" formatCode="0.00">
                  <c:v>-0.61481943424927599</c:v>
                </c:pt>
                <c:pt idx="118" formatCode="0.00">
                  <c:v>-0.84478841173624386</c:v>
                </c:pt>
                <c:pt idx="119" formatCode="0.00">
                  <c:v>-0.84478841173624386</c:v>
                </c:pt>
                <c:pt idx="122" formatCode="0.00">
                  <c:v>0.88917767851549423</c:v>
                </c:pt>
                <c:pt idx="123" formatCode="0.00">
                  <c:v>0.68105575388978801</c:v>
                </c:pt>
                <c:pt idx="124" formatCode="0.00">
                  <c:v>-6.9792957605161979E-2</c:v>
                </c:pt>
                <c:pt idx="125" formatCode="0.00">
                  <c:v>-0.49178603129374815</c:v>
                </c:pt>
                <c:pt idx="126" formatCode="0.00">
                  <c:v>0.67185699479030958</c:v>
                </c:pt>
                <c:pt idx="127" formatCode="0.00">
                  <c:v>1.7975551395890177</c:v>
                </c:pt>
                <c:pt idx="128" formatCode="0.00">
                  <c:v>-0.84478841173624386</c:v>
                </c:pt>
                <c:pt idx="129" formatCode="0.00">
                  <c:v>-0.84478841173624386</c:v>
                </c:pt>
                <c:pt idx="130" formatCode="0.00">
                  <c:v>-0.84478841173624386</c:v>
                </c:pt>
                <c:pt idx="131" formatCode="0.00">
                  <c:v>-0.84478841173624386</c:v>
                </c:pt>
                <c:pt idx="132" formatCode="0.00">
                  <c:v>-0.84478841173624386</c:v>
                </c:pt>
                <c:pt idx="133" formatCode="0.00">
                  <c:v>3.8948722142701646</c:v>
                </c:pt>
                <c:pt idx="134" formatCode="0.00">
                  <c:v>1.8171025026754097</c:v>
                </c:pt>
                <c:pt idx="135" formatCode="0.00">
                  <c:v>1.3962592738742585</c:v>
                </c:pt>
                <c:pt idx="136" formatCode="0.00">
                  <c:v>0.42464034399181905</c:v>
                </c:pt>
                <c:pt idx="137" formatCode="0.00">
                  <c:v>0.60631583620652363</c:v>
                </c:pt>
                <c:pt idx="138" formatCode="0.00">
                  <c:v>3.3693082263973578E-2</c:v>
                </c:pt>
                <c:pt idx="139" formatCode="0.00">
                  <c:v>0.94322038822493159</c:v>
                </c:pt>
                <c:pt idx="144" formatCode="0.00">
                  <c:v>0.37404716894468604</c:v>
                </c:pt>
                <c:pt idx="145" formatCode="0.00">
                  <c:v>0.67990590900235326</c:v>
                </c:pt>
                <c:pt idx="146" formatCode="0.00">
                  <c:v>0.55227312649708615</c:v>
                </c:pt>
                <c:pt idx="147" formatCode="0.00">
                  <c:v>0.91217457626419107</c:v>
                </c:pt>
                <c:pt idx="148" formatCode="0.00">
                  <c:v>-0.48833649663144363</c:v>
                </c:pt>
                <c:pt idx="149" formatCode="0.00">
                  <c:v>0.20272028071689485</c:v>
                </c:pt>
                <c:pt idx="150" formatCode="0.00">
                  <c:v>2.145958140481774</c:v>
                </c:pt>
                <c:pt idx="151" formatCode="0.00">
                  <c:v>-2.1499472332898849E-2</c:v>
                </c:pt>
                <c:pt idx="152" formatCode="0.00">
                  <c:v>-0.40554766473613518</c:v>
                </c:pt>
                <c:pt idx="153" formatCode="0.00">
                  <c:v>-0.84478841173624386</c:v>
                </c:pt>
                <c:pt idx="154" formatCode="0.00">
                  <c:v>-0.84478841173624386</c:v>
                </c:pt>
                <c:pt idx="155" formatCode="0.00">
                  <c:v>-0.84478841173624386</c:v>
                </c:pt>
                <c:pt idx="156" formatCode="0.00">
                  <c:v>-0.84478841173624386</c:v>
                </c:pt>
                <c:pt idx="157" formatCode="0.00">
                  <c:v>-0.24686907027012733</c:v>
                </c:pt>
                <c:pt idx="158" formatCode="0.00">
                  <c:v>0.37979639338186022</c:v>
                </c:pt>
                <c:pt idx="159" formatCode="0.00">
                  <c:v>-0.25261829470730152</c:v>
                </c:pt>
                <c:pt idx="160" formatCode="0.00">
                  <c:v>-8.9340320691554287E-2</c:v>
                </c:pt>
                <c:pt idx="161" formatCode="0.00">
                  <c:v>1.2076847123349448</c:v>
                </c:pt>
                <c:pt idx="162" formatCode="0.00">
                  <c:v>0.22341748869072212</c:v>
                </c:pt>
                <c:pt idx="163" formatCode="0.00">
                  <c:v>0.24181500688967947</c:v>
                </c:pt>
                <c:pt idx="164" formatCode="0.00">
                  <c:v>-0.59182253650057914</c:v>
                </c:pt>
                <c:pt idx="165" formatCode="0.00">
                  <c:v>-0.84478841173624386</c:v>
                </c:pt>
                <c:pt idx="166" formatCode="0.00">
                  <c:v>-0.84478841173624386</c:v>
                </c:pt>
                <c:pt idx="167" formatCode="0.00">
                  <c:v>-0.84478841173624386</c:v>
                </c:pt>
                <c:pt idx="168" formatCode="0.00">
                  <c:v>-0.29286286576752091</c:v>
                </c:pt>
                <c:pt idx="169" formatCode="0.00">
                  <c:v>0.67990590900235326</c:v>
                </c:pt>
                <c:pt idx="170" formatCode="0.00">
                  <c:v>1.6411762348978793</c:v>
                </c:pt>
                <c:pt idx="171" formatCode="0.00">
                  <c:v>-4.219668030672593E-2</c:v>
                </c:pt>
                <c:pt idx="172" formatCode="0.00">
                  <c:v>-0.14568272017586148</c:v>
                </c:pt>
                <c:pt idx="173" formatCode="0.00">
                  <c:v>4.0592151588582551E-2</c:v>
                </c:pt>
                <c:pt idx="174" formatCode="0.00">
                  <c:v>-0.4089971993984397</c:v>
                </c:pt>
                <c:pt idx="175" formatCode="0.00">
                  <c:v>-0.48603680685657391</c:v>
                </c:pt>
                <c:pt idx="176" formatCode="0.00">
                  <c:v>-0.77349802871528384</c:v>
                </c:pt>
                <c:pt idx="177" formatCode="0.00">
                  <c:v>-0.84478841173624386</c:v>
                </c:pt>
                <c:pt idx="178" formatCode="0.00">
                  <c:v>-0.84478841173624386</c:v>
                </c:pt>
                <c:pt idx="179" formatCode="0.00">
                  <c:v>-0.81489244466293809</c:v>
                </c:pt>
                <c:pt idx="180" formatCode="0.00">
                  <c:v>-0.6171191240241457</c:v>
                </c:pt>
                <c:pt idx="181" formatCode="0.00">
                  <c:v>-0.44234270113405005</c:v>
                </c:pt>
                <c:pt idx="182" formatCode="0.00">
                  <c:v>0.35334996097085897</c:v>
                </c:pt>
                <c:pt idx="183" formatCode="0.00">
                  <c:v>0.29355802682424725</c:v>
                </c:pt>
                <c:pt idx="184" formatCode="0.00">
                  <c:v>-8.5890786029249794E-2</c:v>
                </c:pt>
                <c:pt idx="185" formatCode="0.00">
                  <c:v>1.9389860607435023</c:v>
                </c:pt>
                <c:pt idx="186" formatCode="0.00">
                  <c:v>0.96506744108619358</c:v>
                </c:pt>
                <c:pt idx="187" formatCode="0.00">
                  <c:v>-0.1824777565737763</c:v>
                </c:pt>
                <c:pt idx="188" formatCode="0.00">
                  <c:v>-0.77924725315245802</c:v>
                </c:pt>
                <c:pt idx="189" formatCode="0.00">
                  <c:v>-0.84478841173624386</c:v>
                </c:pt>
                <c:pt idx="190" formatCode="0.00">
                  <c:v>-0.84478841173624386</c:v>
                </c:pt>
                <c:pt idx="191" formatCode="0.00">
                  <c:v>-0.83328996286189549</c:v>
                </c:pt>
                <c:pt idx="192" formatCode="0.00">
                  <c:v>1.3594642374763435</c:v>
                </c:pt>
                <c:pt idx="193" formatCode="0.00">
                  <c:v>1.3893602045496494</c:v>
                </c:pt>
                <c:pt idx="194" formatCode="0.00">
                  <c:v>2.5989970261311006</c:v>
                </c:pt>
                <c:pt idx="195" formatCode="0.00">
                  <c:v>0.95126930243697538</c:v>
                </c:pt>
                <c:pt idx="196" formatCode="0.00">
                  <c:v>2.226447282602213</c:v>
                </c:pt>
                <c:pt idx="197" formatCode="0.00">
                  <c:v>0.1394788119079787</c:v>
                </c:pt>
                <c:pt idx="198" formatCode="0.00">
                  <c:v>0.28320942283733364</c:v>
                </c:pt>
                <c:pt idx="199" formatCode="0.00">
                  <c:v>0.9961132530469341</c:v>
                </c:pt>
                <c:pt idx="200" formatCode="0.00">
                  <c:v>-0.50443432505553143</c:v>
                </c:pt>
                <c:pt idx="201" formatCode="0.00">
                  <c:v>-0.82869058331215606</c:v>
                </c:pt>
                <c:pt idx="202" formatCode="0.00">
                  <c:v>-0.82524104864985159</c:v>
                </c:pt>
                <c:pt idx="203" formatCode="0.00">
                  <c:v>-0.84478841173624386</c:v>
                </c:pt>
                <c:pt idx="206" formatCode="0.00">
                  <c:v>0.68795482321439738</c:v>
                </c:pt>
                <c:pt idx="207" formatCode="0.00">
                  <c:v>1.4043081880863022</c:v>
                </c:pt>
                <c:pt idx="208" formatCode="0.00">
                  <c:v>1.9700318727042436</c:v>
                </c:pt>
                <c:pt idx="209" formatCode="0.00">
                  <c:v>0.12108129370902132</c:v>
                </c:pt>
                <c:pt idx="210" formatCode="0.00">
                  <c:v>-0.14453287528842662</c:v>
                </c:pt>
                <c:pt idx="211" formatCode="0.00">
                  <c:v>0.52927622874838931</c:v>
                </c:pt>
                <c:pt idx="212" formatCode="0.00">
                  <c:v>-0.55732718987753405</c:v>
                </c:pt>
                <c:pt idx="213" formatCode="0.00">
                  <c:v>-0.83558965263676521</c:v>
                </c:pt>
                <c:pt idx="214" formatCode="0.00">
                  <c:v>-0.84478841173624386</c:v>
                </c:pt>
                <c:pt idx="215" formatCode="0.00">
                  <c:v>-0.84478841173624386</c:v>
                </c:pt>
                <c:pt idx="216" formatCode="0.00">
                  <c:v>-0.84478841173624386</c:v>
                </c:pt>
                <c:pt idx="217" formatCode="0.00">
                  <c:v>3.2567083017438287</c:v>
                </c:pt>
                <c:pt idx="218" formatCode="0.00">
                  <c:v>1.0823516196045471</c:v>
                </c:pt>
                <c:pt idx="219" formatCode="0.00">
                  <c:v>0.60631583620652363</c:v>
                </c:pt>
                <c:pt idx="220" formatCode="0.00">
                  <c:v>-0.23997000094551829</c:v>
                </c:pt>
                <c:pt idx="221" formatCode="0.00">
                  <c:v>-0.61596927913671085</c:v>
                </c:pt>
                <c:pt idx="222" formatCode="0.00">
                  <c:v>1.4778982608821321</c:v>
                </c:pt>
                <c:pt idx="223" formatCode="0.00">
                  <c:v>-0.59527207116288372</c:v>
                </c:pt>
                <c:pt idx="224" formatCode="0.00">
                  <c:v>-0.68725966215767087</c:v>
                </c:pt>
                <c:pt idx="225" formatCode="0.00">
                  <c:v>-0.84478841173624386</c:v>
                </c:pt>
                <c:pt idx="226" formatCode="0.00">
                  <c:v>-0.73785283720480388</c:v>
                </c:pt>
                <c:pt idx="227" formatCode="0.00">
                  <c:v>-0.84478841173624386</c:v>
                </c:pt>
                <c:pt idx="228" formatCode="0.00">
                  <c:v>-0.84478841173624386</c:v>
                </c:pt>
                <c:pt idx="229" formatCode="0.00">
                  <c:v>0.52582669408608484</c:v>
                </c:pt>
                <c:pt idx="230" formatCode="0.00">
                  <c:v>1.1248958804396363</c:v>
                </c:pt>
                <c:pt idx="231" formatCode="0.00">
                  <c:v>0.40739267068029644</c:v>
                </c:pt>
                <c:pt idx="232" formatCode="0.00">
                  <c:v>0.46143538038973375</c:v>
                </c:pt>
                <c:pt idx="233" formatCode="0.00">
                  <c:v>0.48443227813843054</c:v>
                </c:pt>
                <c:pt idx="234" formatCode="0.00">
                  <c:v>6.1289359562409634E-2</c:v>
                </c:pt>
                <c:pt idx="235" formatCode="0.00">
                  <c:v>1.2881738544553833</c:v>
                </c:pt>
                <c:pt idx="236" formatCode="0.00">
                  <c:v>-0.77234818382784909</c:v>
                </c:pt>
                <c:pt idx="237" formatCode="0.00">
                  <c:v>-0.78959585713937164</c:v>
                </c:pt>
                <c:pt idx="238" formatCode="0.00">
                  <c:v>-0.84478841173624386</c:v>
                </c:pt>
                <c:pt idx="239" formatCode="0.00">
                  <c:v>-0.84478841173624386</c:v>
                </c:pt>
                <c:pt idx="240" formatCode="0.00">
                  <c:v>-0.82869058331215606</c:v>
                </c:pt>
                <c:pt idx="241" formatCode="0.00">
                  <c:v>7.6237343099062507E-2</c:v>
                </c:pt>
                <c:pt idx="242" formatCode="0.00">
                  <c:v>2.1505575200315135</c:v>
                </c:pt>
                <c:pt idx="243" formatCode="0.00">
                  <c:v>-0.33540712660261002</c:v>
                </c:pt>
                <c:pt idx="244" formatCode="0.00">
                  <c:v>2.0355730312880294</c:v>
                </c:pt>
                <c:pt idx="245" formatCode="0.00">
                  <c:v>3.5591175071391916</c:v>
                </c:pt>
                <c:pt idx="246" formatCode="0.00">
                  <c:v>1.0696184515276791E-2</c:v>
                </c:pt>
                <c:pt idx="247" formatCode="0.00">
                  <c:v>0.57871955890808746</c:v>
                </c:pt>
                <c:pt idx="248" formatCode="0.00">
                  <c:v>-0.18822698101095051</c:v>
                </c:pt>
                <c:pt idx="249" formatCode="0.00">
                  <c:v>-0.84478841173624386</c:v>
                </c:pt>
                <c:pt idx="250" formatCode="0.00">
                  <c:v>-0.84478841173624386</c:v>
                </c:pt>
                <c:pt idx="251" formatCode="0.00">
                  <c:v>-0.84478841173624386</c:v>
                </c:pt>
                <c:pt idx="252" formatCode="0.00">
                  <c:v>-0.81834197932524266</c:v>
                </c:pt>
                <c:pt idx="253" formatCode="0.00">
                  <c:v>1.7469619645418843</c:v>
                </c:pt>
                <c:pt idx="254" formatCode="0.00">
                  <c:v>1.6285279411360958</c:v>
                </c:pt>
                <c:pt idx="255" formatCode="0.00">
                  <c:v>0.83053558925631721</c:v>
                </c:pt>
                <c:pt idx="256" formatCode="0.00">
                  <c:v>-0.2825142617806074</c:v>
                </c:pt>
                <c:pt idx="257" formatCode="0.00">
                  <c:v>-0.22042263785912605</c:v>
                </c:pt>
                <c:pt idx="258" formatCode="0.00">
                  <c:v>-0.75280082074145671</c:v>
                </c:pt>
                <c:pt idx="259" formatCode="0.00">
                  <c:v>0.33150290810959693</c:v>
                </c:pt>
                <c:pt idx="260" formatCode="0.00">
                  <c:v>-0.74360206164197806</c:v>
                </c:pt>
                <c:pt idx="261" formatCode="0.00">
                  <c:v>-0.80569368556345933</c:v>
                </c:pt>
                <c:pt idx="262" formatCode="0.00">
                  <c:v>-0.84478841173624386</c:v>
                </c:pt>
                <c:pt idx="263" formatCode="0.00">
                  <c:v>-0.84478841173624386</c:v>
                </c:pt>
                <c:pt idx="264" formatCode="0.00">
                  <c:v>-0.6918590417074103</c:v>
                </c:pt>
                <c:pt idx="265" formatCode="0.00">
                  <c:v>0.83973434835579608</c:v>
                </c:pt>
                <c:pt idx="266" formatCode="0.00">
                  <c:v>4.9469600781025923E-3</c:v>
                </c:pt>
                <c:pt idx="267" formatCode="0.00">
                  <c:v>1.3295682704030376</c:v>
                </c:pt>
                <c:pt idx="268" formatCode="0.00">
                  <c:v>-0.54122936145344624</c:v>
                </c:pt>
                <c:pt idx="269" formatCode="0.00">
                  <c:v>-0.41819595849791841</c:v>
                </c:pt>
                <c:pt idx="270" formatCode="0.00">
                  <c:v>-4.9095749631334902E-2</c:v>
                </c:pt>
                <c:pt idx="271" formatCode="0.00">
                  <c:v>1.1007491378035046</c:v>
                </c:pt>
                <c:pt idx="272" formatCode="0.00">
                  <c:v>-0.74360206164197806</c:v>
                </c:pt>
                <c:pt idx="273" formatCode="0.00">
                  <c:v>-0.84478841173624386</c:v>
                </c:pt>
                <c:pt idx="274" formatCode="0.00">
                  <c:v>-0.84478841173624386</c:v>
                </c:pt>
                <c:pt idx="275" formatCode="0.00">
                  <c:v>-0.64586524621001673</c:v>
                </c:pt>
                <c:pt idx="276" formatCode="0.00">
                  <c:v>-0.78039709803989299</c:v>
                </c:pt>
                <c:pt idx="277" formatCode="0.00">
                  <c:v>-0.52168199836705398</c:v>
                </c:pt>
                <c:pt idx="278" formatCode="0.00">
                  <c:v>-0.73095376788019484</c:v>
                </c:pt>
                <c:pt idx="279" formatCode="0.00">
                  <c:v>-0.72865407810532512</c:v>
                </c:pt>
                <c:pt idx="280" formatCode="0.00">
                  <c:v>-0.69760826614458449</c:v>
                </c:pt>
                <c:pt idx="281" formatCode="0.00">
                  <c:v>-0.7183054741184115</c:v>
                </c:pt>
                <c:pt idx="282" formatCode="0.00">
                  <c:v>0.34300135698394529</c:v>
                </c:pt>
                <c:pt idx="283" formatCode="0.00">
                  <c:v>-0.13303442641407823</c:v>
                </c:pt>
                <c:pt idx="284" formatCode="0.00">
                  <c:v>-0.81259275488806837</c:v>
                </c:pt>
                <c:pt idx="285" formatCode="0.00">
                  <c:v>-0.84478841173624386</c:v>
                </c:pt>
                <c:pt idx="286" formatCode="0.00">
                  <c:v>-0.84478841173624386</c:v>
                </c:pt>
                <c:pt idx="289" formatCode="0.00">
                  <c:v>0.50167995144995314</c:v>
                </c:pt>
                <c:pt idx="290" formatCode="0.00">
                  <c:v>-0.34000650615234934</c:v>
                </c:pt>
                <c:pt idx="291" formatCode="0.00">
                  <c:v>1.0317584445574142</c:v>
                </c:pt>
                <c:pt idx="292" formatCode="0.00">
                  <c:v>-0.62861757289849407</c:v>
                </c:pt>
                <c:pt idx="293" formatCode="0.00">
                  <c:v>-0.65621385019693024</c:v>
                </c:pt>
                <c:pt idx="341" formatCode="0.00">
                  <c:v>-0.36185355901361127</c:v>
                </c:pt>
                <c:pt idx="342" formatCode="0.00">
                  <c:v>8.7735791973410915E-2</c:v>
                </c:pt>
                <c:pt idx="343" formatCode="0.00">
                  <c:v>1.0961497582537654</c:v>
                </c:pt>
                <c:pt idx="344" formatCode="0.00">
                  <c:v>-0.36875262833822037</c:v>
                </c:pt>
                <c:pt idx="345" formatCode="0.00">
                  <c:v>-0.84478841173624386</c:v>
                </c:pt>
                <c:pt idx="346" formatCode="0.00">
                  <c:v>-0.84478841173624386</c:v>
                </c:pt>
                <c:pt idx="347" formatCode="0.00">
                  <c:v>-0.81259275488806837</c:v>
                </c:pt>
                <c:pt idx="348" formatCode="0.00">
                  <c:v>-0.2836641066680422</c:v>
                </c:pt>
                <c:pt idx="349" formatCode="0.00">
                  <c:v>-0.57572470807649145</c:v>
                </c:pt>
                <c:pt idx="350" formatCode="0.00">
                  <c:v>0.92942224957571362</c:v>
                </c:pt>
                <c:pt idx="351" formatCode="0.00">
                  <c:v>-0.63896617688540769</c:v>
                </c:pt>
                <c:pt idx="352" formatCode="0.00">
                  <c:v>-0.31815945329108741</c:v>
                </c:pt>
                <c:pt idx="353" formatCode="0.00">
                  <c:v>-0.47683804775709526</c:v>
                </c:pt>
                <c:pt idx="354" formatCode="0.00">
                  <c:v>-0.16408023837481886</c:v>
                </c:pt>
                <c:pt idx="355" formatCode="0.00">
                  <c:v>-0.58032408762623078</c:v>
                </c:pt>
                <c:pt idx="356" formatCode="0.00">
                  <c:v>-0.76314942472837033</c:v>
                </c:pt>
                <c:pt idx="357" formatCode="0.00">
                  <c:v>-0.84478841173624386</c:v>
                </c:pt>
                <c:pt idx="358" formatCode="0.00">
                  <c:v>-0.84478841173624386</c:v>
                </c:pt>
                <c:pt idx="359" formatCode="0.00">
                  <c:v>-0.84478841173624386</c:v>
                </c:pt>
                <c:pt idx="360" formatCode="0.00">
                  <c:v>1.1225961906647666</c:v>
                </c:pt>
                <c:pt idx="361" formatCode="0.00">
                  <c:v>-0.65506400530949538</c:v>
                </c:pt>
                <c:pt idx="362" formatCode="0.00">
                  <c:v>1.0616544116307203</c:v>
                </c:pt>
                <c:pt idx="363" formatCode="0.00">
                  <c:v>0.46603475993947319</c:v>
                </c:pt>
                <c:pt idx="364" formatCode="0.00">
                  <c:v>1.0708531707301987</c:v>
                </c:pt>
                <c:pt idx="365" formatCode="0.00">
                  <c:v>0.70520249652591993</c:v>
                </c:pt>
                <c:pt idx="366" formatCode="0.00">
                  <c:v>-0.14913225483816597</c:v>
                </c:pt>
                <c:pt idx="367" formatCode="0.00">
                  <c:v>-0.35725417946387195</c:v>
                </c:pt>
                <c:pt idx="368" formatCode="0.00">
                  <c:v>-0.84478841173624386</c:v>
                </c:pt>
                <c:pt idx="369" formatCode="0.00">
                  <c:v>-0.84478841173624386</c:v>
                </c:pt>
                <c:pt idx="370" formatCode="0.00">
                  <c:v>-0.84478841173624386</c:v>
                </c:pt>
                <c:pt idx="371" formatCode="0.00">
                  <c:v>-0.84478841173624386</c:v>
                </c:pt>
                <c:pt idx="372" formatCode="0.00">
                  <c:v>-0.84478841173624386</c:v>
                </c:pt>
                <c:pt idx="373" formatCode="0.00">
                  <c:v>0.10843299994723815</c:v>
                </c:pt>
                <c:pt idx="374" formatCode="0.00">
                  <c:v>0.86848047054166699</c:v>
                </c:pt>
                <c:pt idx="375" formatCode="0.00">
                  <c:v>0.54077467762273779</c:v>
                </c:pt>
                <c:pt idx="376" formatCode="0.00">
                  <c:v>0.32000445923524851</c:v>
                </c:pt>
                <c:pt idx="377" formatCode="0.00">
                  <c:v>0.77879256932174945</c:v>
                </c:pt>
                <c:pt idx="378" formatCode="0.00">
                  <c:v>0.1475277261200226</c:v>
                </c:pt>
                <c:pt idx="379" formatCode="0.00">
                  <c:v>0.12683051814619553</c:v>
                </c:pt>
                <c:pt idx="380" formatCode="0.00">
                  <c:v>-0.77119833894041412</c:v>
                </c:pt>
                <c:pt idx="381" formatCode="0.00">
                  <c:v>-0.84478841173624386</c:v>
                </c:pt>
                <c:pt idx="382" formatCode="0.00">
                  <c:v>-0.84478841173624386</c:v>
                </c:pt>
                <c:pt idx="383" formatCode="0.00">
                  <c:v>-0.84478841173624386</c:v>
                </c:pt>
                <c:pt idx="384" formatCode="0.00">
                  <c:v>-0.79764477135141554</c:v>
                </c:pt>
                <c:pt idx="385" formatCode="0.00">
                  <c:v>-0.56307641431470823</c:v>
                </c:pt>
                <c:pt idx="386" formatCode="0.00">
                  <c:v>-0.82639089353728656</c:v>
                </c:pt>
                <c:pt idx="387" formatCode="0.00">
                  <c:v>0.77994241420918453</c:v>
                </c:pt>
                <c:pt idx="388" formatCode="0.00">
                  <c:v>-0.55732718987753405</c:v>
                </c:pt>
                <c:pt idx="389" formatCode="0.00">
                  <c:v>-0.36070371412617641</c:v>
                </c:pt>
                <c:pt idx="390" formatCode="0.00">
                  <c:v>-0.21812294808425634</c:v>
                </c:pt>
                <c:pt idx="391" formatCode="0.00">
                  <c:v>-0.57687455296392631</c:v>
                </c:pt>
                <c:pt idx="392" formatCode="0.00">
                  <c:v>-0.64586524621001673</c:v>
                </c:pt>
                <c:pt idx="393" formatCode="0.00">
                  <c:v>-0.84478841173624386</c:v>
                </c:pt>
                <c:pt idx="394" formatCode="0.00">
                  <c:v>-0.84478841173624386</c:v>
                </c:pt>
                <c:pt idx="395" formatCode="0.00">
                  <c:v>-0.84478841173624386</c:v>
                </c:pt>
                <c:pt idx="404" formatCode="0.00">
                  <c:v>-0.55387765521522947</c:v>
                </c:pt>
                <c:pt idx="405" formatCode="0.00">
                  <c:v>-0.84478841173624386</c:v>
                </c:pt>
                <c:pt idx="406" formatCode="0.00">
                  <c:v>-0.84478841173624386</c:v>
                </c:pt>
                <c:pt idx="407" formatCode="0.00">
                  <c:v>0.17397415853102388</c:v>
                </c:pt>
                <c:pt idx="408" formatCode="0.00">
                  <c:v>-3.1019541339413169E-3</c:v>
                </c:pt>
                <c:pt idx="409" formatCode="0.00">
                  <c:v>-0.35265479991413262</c:v>
                </c:pt>
                <c:pt idx="410" formatCode="0.00">
                  <c:v>2.8565622809165045</c:v>
                </c:pt>
                <c:pt idx="411" formatCode="0.00">
                  <c:v>1.1053485173532438</c:v>
                </c:pt>
                <c:pt idx="412" formatCode="0.00">
                  <c:v>0.84548357279297026</c:v>
                </c:pt>
                <c:pt idx="413" formatCode="0.00">
                  <c:v>0.87193000520397168</c:v>
                </c:pt>
                <c:pt idx="414" formatCode="0.00">
                  <c:v>0.37289732405725123</c:v>
                </c:pt>
                <c:pt idx="415" formatCode="0.00">
                  <c:v>0.27401066373785493</c:v>
                </c:pt>
                <c:pt idx="416" formatCode="0.00">
                  <c:v>-0.31126038396647837</c:v>
                </c:pt>
                <c:pt idx="417" formatCode="0.00">
                  <c:v>-0.76429926961580508</c:v>
                </c:pt>
                <c:pt idx="418" formatCode="0.00">
                  <c:v>-0.84478841173624386</c:v>
                </c:pt>
                <c:pt idx="419" formatCode="0.00">
                  <c:v>-0.62861757289849407</c:v>
                </c:pt>
                <c:pt idx="457" formatCode="0.00">
                  <c:v>0.30735616547346534</c:v>
                </c:pt>
                <c:pt idx="459" formatCode="0.00">
                  <c:v>-0.41359657894817908</c:v>
                </c:pt>
                <c:pt idx="460" formatCode="0.00">
                  <c:v>0.26366205975094148</c:v>
                </c:pt>
                <c:pt idx="461" formatCode="0.00">
                  <c:v>-0.59757176093775344</c:v>
                </c:pt>
                <c:pt idx="462" formatCode="0.00">
                  <c:v>-1.1150868345985226E-2</c:v>
                </c:pt>
                <c:pt idx="463" formatCode="0.00">
                  <c:v>-1.9521092465065429E-3</c:v>
                </c:pt>
                <c:pt idx="464" formatCode="0.00">
                  <c:v>-0.69530857636971477</c:v>
                </c:pt>
                <c:pt idx="465" formatCode="0.00">
                  <c:v>-0.66081322974666956</c:v>
                </c:pt>
                <c:pt idx="466" formatCode="0.00">
                  <c:v>-0.84478841173624386</c:v>
                </c:pt>
                <c:pt idx="467" formatCode="0.00">
                  <c:v>-0.84478841173624386</c:v>
                </c:pt>
                <c:pt idx="468" formatCode="0.00">
                  <c:v>-0.84478841173624386</c:v>
                </c:pt>
                <c:pt idx="469" formatCode="0.00">
                  <c:v>-0.40554766473613518</c:v>
                </c:pt>
                <c:pt idx="470" formatCode="0.00">
                  <c:v>1.544589264353353</c:v>
                </c:pt>
                <c:pt idx="471" formatCode="0.00">
                  <c:v>1.0467064280940672</c:v>
                </c:pt>
                <c:pt idx="472" formatCode="0.00">
                  <c:v>-7.0942802492596921E-2</c:v>
                </c:pt>
                <c:pt idx="473" formatCode="0.00">
                  <c:v>-0.80684353045089419</c:v>
                </c:pt>
                <c:pt idx="474" formatCode="0.00">
                  <c:v>-7.6692026929771118E-2</c:v>
                </c:pt>
                <c:pt idx="475" formatCode="0.00">
                  <c:v>-0.15718116905020987</c:v>
                </c:pt>
                <c:pt idx="476" formatCode="0.00">
                  <c:v>-0.66196307463410442</c:v>
                </c:pt>
                <c:pt idx="477" formatCode="0.00">
                  <c:v>-0.84478841173624386</c:v>
                </c:pt>
                <c:pt idx="478" formatCode="0.00">
                  <c:v>-0.84478841173624386</c:v>
                </c:pt>
                <c:pt idx="479" formatCode="0.00">
                  <c:v>-0.84478841173624386</c:v>
                </c:pt>
                <c:pt idx="480" formatCode="0.00">
                  <c:v>-0.33195759194030544</c:v>
                </c:pt>
                <c:pt idx="481" formatCode="0.00">
                  <c:v>1.2203330060967279</c:v>
                </c:pt>
                <c:pt idx="482" formatCode="0.00">
                  <c:v>2.3805264975184812</c:v>
                </c:pt>
                <c:pt idx="483" formatCode="0.00">
                  <c:v>0.81443776083222974</c:v>
                </c:pt>
                <c:pt idx="484" formatCode="0.00">
                  <c:v>1.0156606161333266</c:v>
                </c:pt>
                <c:pt idx="486" formatCode="0.00">
                  <c:v>-0.48143742730683459</c:v>
                </c:pt>
                <c:pt idx="489" formatCode="0.00">
                  <c:v>-0.83903918729906968</c:v>
                </c:pt>
                <c:pt idx="490" formatCode="0.00">
                  <c:v>-0.84478841173624386</c:v>
                </c:pt>
                <c:pt idx="493" formatCode="0.00">
                  <c:v>-0.36530309367591579</c:v>
                </c:pt>
                <c:pt idx="494" formatCode="0.00">
                  <c:v>3.1210266050265174</c:v>
                </c:pt>
                <c:pt idx="495" formatCode="0.00">
                  <c:v>0.10728315505980321</c:v>
                </c:pt>
                <c:pt idx="496" formatCode="0.00">
                  <c:v>-0.39634890563665648</c:v>
                </c:pt>
                <c:pt idx="497" formatCode="0.00">
                  <c:v>9.6934551072889757E-2</c:v>
                </c:pt>
                <c:pt idx="498" formatCode="0.00">
                  <c:v>-0.48143742730683459</c:v>
                </c:pt>
                <c:pt idx="511" formatCode="0.00">
                  <c:v>0.29355802682424725</c:v>
                </c:pt>
                <c:pt idx="512" formatCode="0.00">
                  <c:v>-0.2652665884690848</c:v>
                </c:pt>
                <c:pt idx="513" formatCode="0.00">
                  <c:v>-0.83788934241163493</c:v>
                </c:pt>
                <c:pt idx="514" formatCode="0.00">
                  <c:v>-0.84018903218650443</c:v>
                </c:pt>
                <c:pt idx="515" formatCode="0.00">
                  <c:v>-0.8413388770739394</c:v>
                </c:pt>
                <c:pt idx="516" formatCode="0.00">
                  <c:v>-0.8413388770739394</c:v>
                </c:pt>
                <c:pt idx="517" formatCode="0.00">
                  <c:v>8.8885636860845843E-2</c:v>
                </c:pt>
                <c:pt idx="518" formatCode="0.00">
                  <c:v>1.0064618570338477</c:v>
                </c:pt>
                <c:pt idx="519" formatCode="0.00">
                  <c:v>0.94437023311236634</c:v>
                </c:pt>
                <c:pt idx="520" formatCode="0.00">
                  <c:v>-0.55272781032779472</c:v>
                </c:pt>
                <c:pt idx="521" formatCode="0.00">
                  <c:v>-0.71600578434354178</c:v>
                </c:pt>
                <c:pt idx="522" formatCode="0.00">
                  <c:v>-5.0245594518769837E-2</c:v>
                </c:pt>
                <c:pt idx="523" formatCode="0.00">
                  <c:v>0.81903714038196884</c:v>
                </c:pt>
                <c:pt idx="524" formatCode="0.00">
                  <c:v>-0.17327899747429762</c:v>
                </c:pt>
                <c:pt idx="525" formatCode="0.00">
                  <c:v>-0.76314942472837033</c:v>
                </c:pt>
                <c:pt idx="526" formatCode="0.00">
                  <c:v>-0.84478841173624386</c:v>
                </c:pt>
                <c:pt idx="527" formatCode="0.00">
                  <c:v>-0.84478841173624386</c:v>
                </c:pt>
                <c:pt idx="534" formatCode="0.00">
                  <c:v>5.7839824900105148E-2</c:v>
                </c:pt>
                <c:pt idx="537" formatCode="0.00">
                  <c:v>-0.84478841173624386</c:v>
                </c:pt>
                <c:pt idx="539" formatCode="0.00">
                  <c:v>-0.82984042819959103</c:v>
                </c:pt>
                <c:pt idx="540" formatCode="0.00">
                  <c:v>1.0754525502799381</c:v>
                </c:pt>
                <c:pt idx="541" formatCode="0.00">
                  <c:v>-6.7493267830292428E-2</c:v>
                </c:pt>
                <c:pt idx="542" formatCode="0.00">
                  <c:v>2.7841220530081103</c:v>
                </c:pt>
                <c:pt idx="543" formatCode="0.00">
                  <c:v>1.9171390078822408</c:v>
                </c:pt>
                <c:pt idx="544" formatCode="0.00">
                  <c:v>0.61666444019343714</c:v>
                </c:pt>
                <c:pt idx="545" formatCode="0.00">
                  <c:v>0.61781428508087199</c:v>
                </c:pt>
                <c:pt idx="546" formatCode="0.00">
                  <c:v>0.84203403813066557</c:v>
                </c:pt>
                <c:pt idx="547" formatCode="0.00">
                  <c:v>0.14982741589489232</c:v>
                </c:pt>
                <c:pt idx="548" formatCode="0.00">
                  <c:v>-0.72290485366815094</c:v>
                </c:pt>
                <c:pt idx="549" formatCode="0.00">
                  <c:v>-0.78269678781476248</c:v>
                </c:pt>
                <c:pt idx="550" formatCode="0.00">
                  <c:v>-0.84478841173624386</c:v>
                </c:pt>
                <c:pt idx="551" formatCode="0.00">
                  <c:v>-0.75510051051632643</c:v>
                </c:pt>
                <c:pt idx="553" formatCode="0.00">
                  <c:v>2.3747772730813068</c:v>
                </c:pt>
                <c:pt idx="556" formatCode="0.00">
                  <c:v>0.14292834657028333</c:v>
                </c:pt>
                <c:pt idx="557" formatCode="0.00">
                  <c:v>0.44533755196564612</c:v>
                </c:pt>
                <c:pt idx="558" formatCode="0.00">
                  <c:v>0.5430743673976075</c:v>
                </c:pt>
                <c:pt idx="559" formatCode="0.00">
                  <c:v>-0.33080774705287058</c:v>
                </c:pt>
                <c:pt idx="560" formatCode="0.00">
                  <c:v>-0.18822698101095051</c:v>
                </c:pt>
                <c:pt idx="562" formatCode="0.00">
                  <c:v>-0.84478841173624386</c:v>
                </c:pt>
                <c:pt idx="563" formatCode="0.00">
                  <c:v>-0.84478841173624386</c:v>
                </c:pt>
                <c:pt idx="564" formatCode="0.00">
                  <c:v>-0.71140640479380246</c:v>
                </c:pt>
                <c:pt idx="565" formatCode="0.00">
                  <c:v>-0.26181705380678022</c:v>
                </c:pt>
                <c:pt idx="566" formatCode="0.00">
                  <c:v>1.2835744749056441</c:v>
                </c:pt>
                <c:pt idx="567" formatCode="0.00">
                  <c:v>0.40049360135568729</c:v>
                </c:pt>
                <c:pt idx="568" formatCode="0.00">
                  <c:v>0.69485389253900631</c:v>
                </c:pt>
                <c:pt idx="569" formatCode="0.00">
                  <c:v>-0.78269678781476248</c:v>
                </c:pt>
                <c:pt idx="570" formatCode="0.00">
                  <c:v>-4.449637008159564E-2</c:v>
                </c:pt>
                <c:pt idx="571" formatCode="0.00">
                  <c:v>-0.28826348621778158</c:v>
                </c:pt>
                <c:pt idx="572" formatCode="0.00">
                  <c:v>-0.84478841173624386</c:v>
                </c:pt>
                <c:pt idx="574" formatCode="0.00">
                  <c:v>-0.84478841173624386</c:v>
                </c:pt>
                <c:pt idx="575" formatCode="0.00">
                  <c:v>-0.84478841173624386</c:v>
                </c:pt>
                <c:pt idx="576" formatCode="0.00">
                  <c:v>-0.77579771849015355</c:v>
                </c:pt>
                <c:pt idx="577" formatCode="0.00">
                  <c:v>-0.27101581290625898</c:v>
                </c:pt>
                <c:pt idx="578" formatCode="0.00">
                  <c:v>1.5928827496256162</c:v>
                </c:pt>
                <c:pt idx="579" formatCode="0.00">
                  <c:v>1.5123936075051774</c:v>
                </c:pt>
                <c:pt idx="580" formatCode="0.00">
                  <c:v>1.2479292833951641</c:v>
                </c:pt>
                <c:pt idx="586" formatCode="0.00">
                  <c:v>-0.84478841173624386</c:v>
                </c:pt>
                <c:pt idx="587" formatCode="0.00">
                  <c:v>-0.84478841173624386</c:v>
                </c:pt>
                <c:pt idx="588" formatCode="0.00">
                  <c:v>-0.73670299231736891</c:v>
                </c:pt>
                <c:pt idx="589" formatCode="0.00">
                  <c:v>0.13487943235823943</c:v>
                </c:pt>
                <c:pt idx="590" formatCode="0.00">
                  <c:v>0.47408367415151709</c:v>
                </c:pt>
                <c:pt idx="591" formatCode="0.00">
                  <c:v>0.54077467762273779</c:v>
                </c:pt>
                <c:pt idx="592" formatCode="0.00">
                  <c:v>1.1731893657118995</c:v>
                </c:pt>
                <c:pt idx="593" formatCode="0.00">
                  <c:v>-5.944435361824852E-2</c:v>
                </c:pt>
                <c:pt idx="594" formatCode="0.00">
                  <c:v>0.10613331017236843</c:v>
                </c:pt>
                <c:pt idx="595" formatCode="0.00">
                  <c:v>-0.44579223579635452</c:v>
                </c:pt>
                <c:pt idx="596" formatCode="0.00">
                  <c:v>-0.68840950704510573</c:v>
                </c:pt>
                <c:pt idx="597" formatCode="0.00">
                  <c:v>-0.84478841173624386</c:v>
                </c:pt>
                <c:pt idx="598" formatCode="0.00">
                  <c:v>-0.84478841173624386</c:v>
                </c:pt>
                <c:pt idx="599" formatCode="0.00">
                  <c:v>-0.84478841173624386</c:v>
                </c:pt>
                <c:pt idx="600" formatCode="0.00">
                  <c:v>-0.84478841173624386</c:v>
                </c:pt>
                <c:pt idx="601" formatCode="0.00">
                  <c:v>1.7446622747670149</c:v>
                </c:pt>
                <c:pt idx="602" formatCode="0.00">
                  <c:v>2.4276701379033097</c:v>
                </c:pt>
                <c:pt idx="603" formatCode="0.00">
                  <c:v>0.46258522527716872</c:v>
                </c:pt>
                <c:pt idx="604" formatCode="0.00">
                  <c:v>-3.1848076319812305E-2</c:v>
                </c:pt>
                <c:pt idx="605" formatCode="0.00">
                  <c:v>-0.78844601225193667</c:v>
                </c:pt>
                <c:pt idx="606" formatCode="0.00">
                  <c:v>-0.20547465432247308</c:v>
                </c:pt>
                <c:pt idx="607" formatCode="0.00">
                  <c:v>0.12108129370902132</c:v>
                </c:pt>
                <c:pt idx="608" formatCode="0.00">
                  <c:v>-0.84478841173624386</c:v>
                </c:pt>
                <c:pt idx="609" formatCode="0.00">
                  <c:v>-0.8413388770739394</c:v>
                </c:pt>
                <c:pt idx="610" formatCode="0.00">
                  <c:v>-0.84478841173624386</c:v>
                </c:pt>
                <c:pt idx="611" formatCode="0.00">
                  <c:v>-0.8413388770739394</c:v>
                </c:pt>
                <c:pt idx="612" formatCode="0.00">
                  <c:v>-0.84478841173624386</c:v>
                </c:pt>
                <c:pt idx="613" formatCode="0.00">
                  <c:v>-0.55617734499009919</c:v>
                </c:pt>
                <c:pt idx="614" formatCode="0.00">
                  <c:v>2.1356095364948602</c:v>
                </c:pt>
                <c:pt idx="615" formatCode="0.00">
                  <c:v>-0.25261829470730152</c:v>
                </c:pt>
                <c:pt idx="616" formatCode="0.00">
                  <c:v>0.51317840032430151</c:v>
                </c:pt>
                <c:pt idx="617" formatCode="0.00">
                  <c:v>1.7147663076937087</c:v>
                </c:pt>
                <c:pt idx="618" formatCode="0.00">
                  <c:v>1.0731528605050686</c:v>
                </c:pt>
                <c:pt idx="619" formatCode="0.00">
                  <c:v>0.38094623826929497</c:v>
                </c:pt>
                <c:pt idx="620" formatCode="0.00">
                  <c:v>-0.34000650615234934</c:v>
                </c:pt>
                <c:pt idx="621" formatCode="0.00">
                  <c:v>-0.84478841173624386</c:v>
                </c:pt>
                <c:pt idx="622" formatCode="0.00">
                  <c:v>-0.84478841173624386</c:v>
                </c:pt>
                <c:pt idx="623" formatCode="0.00">
                  <c:v>-0.84478841173624386</c:v>
                </c:pt>
                <c:pt idx="625" formatCode="0.00">
                  <c:v>3.1221764499139528</c:v>
                </c:pt>
                <c:pt idx="626" formatCode="0.00">
                  <c:v>-0.28136441689317254</c:v>
                </c:pt>
                <c:pt idx="627" formatCode="0.00">
                  <c:v>0.96046806153645414</c:v>
                </c:pt>
                <c:pt idx="628" formatCode="0.00">
                  <c:v>-0.62631788312362435</c:v>
                </c:pt>
                <c:pt idx="629" formatCode="0.00">
                  <c:v>0.97196651041080262</c:v>
                </c:pt>
                <c:pt idx="630" formatCode="0.00">
                  <c:v>-0.26411674358164994</c:v>
                </c:pt>
                <c:pt idx="631" formatCode="0.00">
                  <c:v>-0.55387765521522947</c:v>
                </c:pt>
                <c:pt idx="632" formatCode="0.00">
                  <c:v>-0.32735821239056612</c:v>
                </c:pt>
                <c:pt idx="633" formatCode="0.00">
                  <c:v>-0.84478841173624386</c:v>
                </c:pt>
                <c:pt idx="634" formatCode="0.00">
                  <c:v>-0.84478841173624386</c:v>
                </c:pt>
                <c:pt idx="635" formatCode="0.00">
                  <c:v>-0.84478841173624386</c:v>
                </c:pt>
                <c:pt idx="649" formatCode="0.00">
                  <c:v>0.39704406669338282</c:v>
                </c:pt>
                <c:pt idx="650" formatCode="0.00">
                  <c:v>0.77074365510970566</c:v>
                </c:pt>
                <c:pt idx="651" formatCode="0.00">
                  <c:v>0.98346495928515099</c:v>
                </c:pt>
                <c:pt idx="652" formatCode="0.00">
                  <c:v>0.25216361087659311</c:v>
                </c:pt>
                <c:pt idx="653" formatCode="0.00">
                  <c:v>-0.37795138743769902</c:v>
                </c:pt>
                <c:pt idx="654" formatCode="0.00">
                  <c:v>-0.19857558499786404</c:v>
                </c:pt>
                <c:pt idx="655" formatCode="0.00">
                  <c:v>-0.84478841173624386</c:v>
                </c:pt>
                <c:pt idx="657" formatCode="0.00">
                  <c:v>-0.84478841173624386</c:v>
                </c:pt>
                <c:pt idx="658" formatCode="0.00">
                  <c:v>-0.84478841173624386</c:v>
                </c:pt>
                <c:pt idx="659" formatCode="0.00">
                  <c:v>-0.84478841173624386</c:v>
                </c:pt>
                <c:pt idx="660" formatCode="0.00">
                  <c:v>-0.22387217252143055</c:v>
                </c:pt>
                <c:pt idx="661" formatCode="0.00">
                  <c:v>1.4043081880863022</c:v>
                </c:pt>
                <c:pt idx="662" formatCode="0.00">
                  <c:v>0.35564965074572863</c:v>
                </c:pt>
                <c:pt idx="663" formatCode="0.00">
                  <c:v>0.65460932147878692</c:v>
                </c:pt>
                <c:pt idx="664" formatCode="0.00">
                  <c:v>0.55112328160965141</c:v>
                </c:pt>
                <c:pt idx="665" formatCode="0.00">
                  <c:v>0.46603475993947319</c:v>
                </c:pt>
                <c:pt idx="666" formatCode="0.00">
                  <c:v>0.30850601036090014</c:v>
                </c:pt>
                <c:pt idx="667" formatCode="0.00">
                  <c:v>0.28665895749963827</c:v>
                </c:pt>
                <c:pt idx="668" formatCode="0.00">
                  <c:v>-0.19052667078582022</c:v>
                </c:pt>
                <c:pt idx="669" formatCode="0.00">
                  <c:v>-0.84478841173624386</c:v>
                </c:pt>
                <c:pt idx="670" formatCode="0.00">
                  <c:v>-0.84478841173624386</c:v>
                </c:pt>
                <c:pt idx="671" formatCode="0.00">
                  <c:v>-0.83328996286189549</c:v>
                </c:pt>
                <c:pt idx="679" formatCode="0.00">
                  <c:v>-0.18362760146121115</c:v>
                </c:pt>
                <c:pt idx="680" formatCode="0.00">
                  <c:v>-0.32735821239056612</c:v>
                </c:pt>
                <c:pt idx="681" formatCode="0.00">
                  <c:v>-0.84478841173624386</c:v>
                </c:pt>
                <c:pt idx="682" formatCode="0.00">
                  <c:v>-0.84478841173624386</c:v>
                </c:pt>
                <c:pt idx="683" formatCode="0.00">
                  <c:v>-0.84478841173624386</c:v>
                </c:pt>
                <c:pt idx="684" formatCode="0.00">
                  <c:v>-0.84478841173624386</c:v>
                </c:pt>
                <c:pt idx="685" formatCode="0.00">
                  <c:v>-0.67116183373358307</c:v>
                </c:pt>
                <c:pt idx="686" formatCode="0.00">
                  <c:v>1.062804256518155</c:v>
                </c:pt>
                <c:pt idx="687" formatCode="0.00">
                  <c:v>0.22456733357815689</c:v>
                </c:pt>
                <c:pt idx="688" formatCode="0.00">
                  <c:v>0.62126381974317657</c:v>
                </c:pt>
                <c:pt idx="689" formatCode="0.00">
                  <c:v>0.23031655801533107</c:v>
                </c:pt>
                <c:pt idx="696" formatCode="0.00">
                  <c:v>-0.84478841173624386</c:v>
                </c:pt>
                <c:pt idx="697" formatCode="0.00">
                  <c:v>-0.46189006422044238</c:v>
                </c:pt>
                <c:pt idx="698" formatCode="0.00">
                  <c:v>-0.29401271065495577</c:v>
                </c:pt>
                <c:pt idx="699" formatCode="0.00">
                  <c:v>-0.64126586666027729</c:v>
                </c:pt>
                <c:pt idx="700" formatCode="0.00">
                  <c:v>-0.3158597635162177</c:v>
                </c:pt>
                <c:pt idx="701" formatCode="0.00">
                  <c:v>-0.29401271065495577</c:v>
                </c:pt>
                <c:pt idx="702" formatCode="0.00">
                  <c:v>-0.66081322974666956</c:v>
                </c:pt>
                <c:pt idx="703" formatCode="0.00">
                  <c:v>-0.65046462575975605</c:v>
                </c:pt>
                <c:pt idx="704" formatCode="0.00">
                  <c:v>-0.83443980774933024</c:v>
                </c:pt>
                <c:pt idx="705" formatCode="0.00">
                  <c:v>-0.84478841173624386</c:v>
                </c:pt>
                <c:pt idx="706" formatCode="0.00">
                  <c:v>-0.84478841173624386</c:v>
                </c:pt>
                <c:pt idx="707" formatCode="0.00">
                  <c:v>-0.84478841173624386</c:v>
                </c:pt>
                <c:pt idx="708" formatCode="0.00">
                  <c:v>-0.84478841173624386</c:v>
                </c:pt>
                <c:pt idx="709" formatCode="0.00">
                  <c:v>-0.16867961792455827</c:v>
                </c:pt>
                <c:pt idx="710" formatCode="0.00">
                  <c:v>-0.5423792063408811</c:v>
                </c:pt>
                <c:pt idx="711" formatCode="0.00">
                  <c:v>0.18547260740537228</c:v>
                </c:pt>
                <c:pt idx="712" formatCode="0.00">
                  <c:v>-0.52283184325448884</c:v>
                </c:pt>
                <c:pt idx="713" formatCode="0.00">
                  <c:v>-0.15143194461303569</c:v>
                </c:pt>
                <c:pt idx="714" formatCode="0.00">
                  <c:v>0.88457829896575479</c:v>
                </c:pt>
                <c:pt idx="715" formatCode="0.00">
                  <c:v>-0.54007951656601139</c:v>
                </c:pt>
                <c:pt idx="716" formatCode="0.00">
                  <c:v>-0.75510051051632643</c:v>
                </c:pt>
                <c:pt idx="717" formatCode="0.00">
                  <c:v>-0.82984042819959103</c:v>
                </c:pt>
                <c:pt idx="718" formatCode="0.00">
                  <c:v>-0.84478841173624386</c:v>
                </c:pt>
                <c:pt idx="719" formatCode="0.00">
                  <c:v>-0.84478841173624386</c:v>
                </c:pt>
                <c:pt idx="720" formatCode="0.00">
                  <c:v>-0.84478841173624386</c:v>
                </c:pt>
                <c:pt idx="721" formatCode="0.00">
                  <c:v>-0.3837006118748732</c:v>
                </c:pt>
                <c:pt idx="722" formatCode="0.00">
                  <c:v>2.2781903025367809</c:v>
                </c:pt>
                <c:pt idx="723" formatCode="0.00">
                  <c:v>0.81098822616992505</c:v>
                </c:pt>
                <c:pt idx="724" formatCode="0.00">
                  <c:v>-0.61022005469953666</c:v>
                </c:pt>
                <c:pt idx="725" formatCode="0.00">
                  <c:v>-0.21467341342195187</c:v>
                </c:pt>
                <c:pt idx="726" formatCode="0.00">
                  <c:v>-1.80499376705942E-2</c:v>
                </c:pt>
                <c:pt idx="727" formatCode="0.00">
                  <c:v>-0.45959037444557266</c:v>
                </c:pt>
                <c:pt idx="728" formatCode="0.00">
                  <c:v>-0.84478841173624386</c:v>
                </c:pt>
                <c:pt idx="729" formatCode="0.00">
                  <c:v>-0.83788934241163493</c:v>
                </c:pt>
                <c:pt idx="730" formatCode="0.00">
                  <c:v>-0.84478841173624386</c:v>
                </c:pt>
                <c:pt idx="731" formatCode="0.00">
                  <c:v>-0.84478841173624386</c:v>
                </c:pt>
                <c:pt idx="733" formatCode="0.00">
                  <c:v>1.0869509991542865</c:v>
                </c:pt>
                <c:pt idx="734" formatCode="0.00">
                  <c:v>3.3107510114532661</c:v>
                </c:pt>
                <c:pt idx="735" formatCode="0.00">
                  <c:v>0.10268377551006395</c:v>
                </c:pt>
                <c:pt idx="736" formatCode="0.00">
                  <c:v>-0.13303442641407823</c:v>
                </c:pt>
                <c:pt idx="738" formatCode="0.00">
                  <c:v>1.1099478969029832</c:v>
                </c:pt>
                <c:pt idx="739" formatCode="0.00">
                  <c:v>2.1701048831179053</c:v>
                </c:pt>
                <c:pt idx="740" formatCode="0.00">
                  <c:v>-0.82754073842472131</c:v>
                </c:pt>
                <c:pt idx="741" formatCode="0.00">
                  <c:v>-0.84478841173624386</c:v>
                </c:pt>
                <c:pt idx="742" formatCode="0.00">
                  <c:v>-0.84478841173624386</c:v>
                </c:pt>
                <c:pt idx="743" formatCode="0.00">
                  <c:v>-0.84478841173624386</c:v>
                </c:pt>
                <c:pt idx="744" formatCode="0.00">
                  <c:v>-0.8413388770739394</c:v>
                </c:pt>
                <c:pt idx="745" formatCode="0.00">
                  <c:v>-0.14683256506329626</c:v>
                </c:pt>
                <c:pt idx="746" formatCode="0.00">
                  <c:v>0.35564965074572863</c:v>
                </c:pt>
                <c:pt idx="747" formatCode="0.00">
                  <c:v>-0.2365204662832138</c:v>
                </c:pt>
                <c:pt idx="748" formatCode="0.00">
                  <c:v>-0.74935128607915225</c:v>
                </c:pt>
                <c:pt idx="807" formatCode="0.00">
                  <c:v>-0.17557868724916725</c:v>
                </c:pt>
                <c:pt idx="808" formatCode="0.00">
                  <c:v>-0.83673949752419996</c:v>
                </c:pt>
                <c:pt idx="809" formatCode="0.00">
                  <c:v>-0.69530857636971477</c:v>
                </c:pt>
                <c:pt idx="810" formatCode="0.00">
                  <c:v>-0.62746772801105921</c:v>
                </c:pt>
                <c:pt idx="811" formatCode="0.00">
                  <c:v>-0.73785283720480388</c:v>
                </c:pt>
                <c:pt idx="813" formatCode="0.00">
                  <c:v>-0.84478841173624386</c:v>
                </c:pt>
                <c:pt idx="814" formatCode="0.00">
                  <c:v>-0.84478841173624386</c:v>
                </c:pt>
                <c:pt idx="818" formatCode="0.00">
                  <c:v>0.21076919492893878</c:v>
                </c:pt>
                <c:pt idx="819" formatCode="0.00">
                  <c:v>-0.37105231811308997</c:v>
                </c:pt>
                <c:pt idx="821" formatCode="0.00">
                  <c:v>-0.49408572106861781</c:v>
                </c:pt>
                <c:pt idx="822" formatCode="0.00">
                  <c:v>0.28090973306246408</c:v>
                </c:pt>
                <c:pt idx="823" formatCode="0.00">
                  <c:v>-0.8413388770739394</c:v>
                </c:pt>
                <c:pt idx="824" formatCode="0.00">
                  <c:v>-0.83328996286189549</c:v>
                </c:pt>
                <c:pt idx="825" formatCode="0.00">
                  <c:v>-0.78154694292732774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-0.73980779946383657</c:v>
                </c:pt>
                <c:pt idx="1">
                  <c:v>-0.89100905641060124</c:v>
                </c:pt>
                <c:pt idx="2">
                  <c:v>-1.0428343462115683</c:v>
                </c:pt>
                <c:pt idx="3">
                  <c:v>-1.1526426436608441</c:v>
                </c:pt>
                <c:pt idx="4">
                  <c:v>-1.1474366000607787</c:v>
                </c:pt>
                <c:pt idx="5">
                  <c:v>-1.2906766289527936</c:v>
                </c:pt>
                <c:pt idx="6">
                  <c:v>-1.5584114729835972</c:v>
                </c:pt>
                <c:pt idx="7">
                  <c:v>-1.6553312704407026</c:v>
                </c:pt>
                <c:pt idx="8">
                  <c:v>-1.8878594712831729</c:v>
                </c:pt>
                <c:pt idx="9">
                  <c:v>-1.6119348941998963</c:v>
                </c:pt>
                <c:pt idx="10">
                  <c:v>-1.4333675358205551</c:v>
                </c:pt>
                <c:pt idx="11">
                  <c:v>-1.3937608362816865</c:v>
                </c:pt>
                <c:pt idx="12">
                  <c:v>-1.2626223039358175</c:v>
                </c:pt>
                <c:pt idx="13">
                  <c:v>-1.3694719688501971</c:v>
                </c:pt>
                <c:pt idx="14">
                  <c:v>-1.4910871356196258</c:v>
                </c:pt>
                <c:pt idx="15">
                  <c:v>-1.69091012708667</c:v>
                </c:pt>
                <c:pt idx="16">
                  <c:v>-1.7435900245061895</c:v>
                </c:pt>
                <c:pt idx="17">
                  <c:v>-1.7109566622701879</c:v>
                </c:pt>
                <c:pt idx="18">
                  <c:v>-1.7496203756332773</c:v>
                </c:pt>
                <c:pt idx="19">
                  <c:v>-1.8256073124219139</c:v>
                </c:pt>
                <c:pt idx="20">
                  <c:v>-1.895908375782452</c:v>
                </c:pt>
                <c:pt idx="21">
                  <c:v>-1.735693674806305</c:v>
                </c:pt>
                <c:pt idx="22">
                  <c:v>-1.315379644603613</c:v>
                </c:pt>
                <c:pt idx="23">
                  <c:v>-0.68980701421627977</c:v>
                </c:pt>
                <c:pt idx="24">
                  <c:v>-0.39749019799428131</c:v>
                </c:pt>
                <c:pt idx="25">
                  <c:v>-0.40900286782599454</c:v>
                </c:pt>
                <c:pt idx="26">
                  <c:v>-0.34194847371153669</c:v>
                </c:pt>
                <c:pt idx="27">
                  <c:v>-0.39510461454782159</c:v>
                </c:pt>
                <c:pt idx="28">
                  <c:v>-0.79514906057424184</c:v>
                </c:pt>
                <c:pt idx="29">
                  <c:v>-1.2956596387676782</c:v>
                </c:pt>
                <c:pt idx="30">
                  <c:v>-2.0116713874451508</c:v>
                </c:pt>
                <c:pt idx="31">
                  <c:v>-2.2323275300664283</c:v>
                </c:pt>
                <c:pt idx="32">
                  <c:v>-2.4217224555094625</c:v>
                </c:pt>
                <c:pt idx="33">
                  <c:v>-2.6168312504902089</c:v>
                </c:pt>
                <c:pt idx="34">
                  <c:v>-2.3617523778865741</c:v>
                </c:pt>
                <c:pt idx="35">
                  <c:v>-1.4811442875750453</c:v>
                </c:pt>
                <c:pt idx="36">
                  <c:v>-1.0364513210731523</c:v>
                </c:pt>
                <c:pt idx="37">
                  <c:v>-0.97105809684994415</c:v>
                </c:pt>
                <c:pt idx="38">
                  <c:v>-0.80482757686218342</c:v>
                </c:pt>
                <c:pt idx="39">
                  <c:v>-0.72090174979752275</c:v>
                </c:pt>
                <c:pt idx="40">
                  <c:v>-0.52327150131298505</c:v>
                </c:pt>
                <c:pt idx="41">
                  <c:v>-0.39992370936541644</c:v>
                </c:pt>
                <c:pt idx="42">
                  <c:v>-0.51386733478250168</c:v>
                </c:pt>
                <c:pt idx="43">
                  <c:v>-1.267018363092985</c:v>
                </c:pt>
                <c:pt idx="44">
                  <c:v>-1.7481454344226182</c:v>
                </c:pt>
                <c:pt idx="45">
                  <c:v>-1.6401606433810783</c:v>
                </c:pt>
                <c:pt idx="46">
                  <c:v>-0.96068696616189975</c:v>
                </c:pt>
                <c:pt idx="47">
                  <c:v>5.6147838943930654E-2</c:v>
                </c:pt>
                <c:pt idx="48">
                  <c:v>0.27775359329731608</c:v>
                </c:pt>
                <c:pt idx="49">
                  <c:v>0.24093810000547236</c:v>
                </c:pt>
                <c:pt idx="50">
                  <c:v>4.5891699639034915E-3</c:v>
                </c:pt>
                <c:pt idx="51">
                  <c:v>-0.32157889838372777</c:v>
                </c:pt>
                <c:pt idx="52">
                  <c:v>-0.69060218425228614</c:v>
                </c:pt>
                <c:pt idx="53">
                  <c:v>-0.9891325810429481</c:v>
                </c:pt>
                <c:pt idx="54">
                  <c:v>-1.2913293214666293</c:v>
                </c:pt>
                <c:pt idx="55">
                  <c:v>-1.4333248713898243</c:v>
                </c:pt>
                <c:pt idx="56">
                  <c:v>-1.5554065654985125</c:v>
                </c:pt>
                <c:pt idx="57">
                  <c:v>-1.5144486250181668</c:v>
                </c:pt>
                <c:pt idx="58">
                  <c:v>-0.54730292377728673</c:v>
                </c:pt>
                <c:pt idx="59">
                  <c:v>0.89514130802629077</c:v>
                </c:pt>
                <c:pt idx="60">
                  <c:v>1.181682742421915</c:v>
                </c:pt>
                <c:pt idx="61">
                  <c:v>0.88208171177147332</c:v>
                </c:pt>
                <c:pt idx="62">
                  <c:v>0.47618478499962147</c:v>
                </c:pt>
                <c:pt idx="63">
                  <c:v>-0.30936116744396858</c:v>
                </c:pt>
                <c:pt idx="64">
                  <c:v>-0.93065584273198154</c:v>
                </c:pt>
                <c:pt idx="65">
                  <c:v>-1.3367816355333442</c:v>
                </c:pt>
                <c:pt idx="66">
                  <c:v>-1.729137315919588</c:v>
                </c:pt>
                <c:pt idx="67">
                  <c:v>-1.7893747921021104</c:v>
                </c:pt>
                <c:pt idx="68">
                  <c:v>-2.0830740596956314</c:v>
                </c:pt>
                <c:pt idx="69">
                  <c:v>-1.9500627719804269</c:v>
                </c:pt>
                <c:pt idx="70">
                  <c:v>-0.88138141843128082</c:v>
                </c:pt>
                <c:pt idx="71">
                  <c:v>-0.18605909252573477</c:v>
                </c:pt>
                <c:pt idx="72">
                  <c:v>6.0957521018048681E-2</c:v>
                </c:pt>
                <c:pt idx="73">
                  <c:v>4.3992532412269962E-2</c:v>
                </c:pt>
                <c:pt idx="74">
                  <c:v>-0.31385451649463142</c:v>
                </c:pt>
                <c:pt idx="75">
                  <c:v>-0.3643607213901453</c:v>
                </c:pt>
                <c:pt idx="76">
                  <c:v>-0.9878371664865897</c:v>
                </c:pt>
                <c:pt idx="77">
                  <c:v>-1.6528879312701279</c:v>
                </c:pt>
                <c:pt idx="78">
                  <c:v>-1.9507638906571365</c:v>
                </c:pt>
                <c:pt idx="79">
                  <c:v>-2.2011292767873627</c:v>
                </c:pt>
                <c:pt idx="80">
                  <c:v>-2.2947660166681243</c:v>
                </c:pt>
                <c:pt idx="81">
                  <c:v>-2.0214572832662823</c:v>
                </c:pt>
                <c:pt idx="82">
                  <c:v>-0.7030631009147702</c:v>
                </c:pt>
                <c:pt idx="83">
                  <c:v>-0.12220515593410632</c:v>
                </c:pt>
                <c:pt idx="84">
                  <c:v>-1.5565028061874188E-2</c:v>
                </c:pt>
                <c:pt idx="85">
                  <c:v>6.462521521572441E-2</c:v>
                </c:pt>
                <c:pt idx="86">
                  <c:v>8.8007903126019138E-2</c:v>
                </c:pt>
                <c:pt idx="87">
                  <c:v>-1.2745661748829086E-2</c:v>
                </c:pt>
                <c:pt idx="88">
                  <c:v>-0.81600349820446472</c:v>
                </c:pt>
                <c:pt idx="89">
                  <c:v>-1.5871605474342694</c:v>
                </c:pt>
                <c:pt idx="90">
                  <c:v>-1.7548998465551939</c:v>
                </c:pt>
                <c:pt idx="91">
                  <c:v>-1.7695237137504851</c:v>
                </c:pt>
                <c:pt idx="92">
                  <c:v>-1.8569347865047896</c:v>
                </c:pt>
                <c:pt idx="93">
                  <c:v>-1.8210182274087887</c:v>
                </c:pt>
                <c:pt idx="94">
                  <c:v>-0.69801935421715799</c:v>
                </c:pt>
                <c:pt idx="95">
                  <c:v>0.95852534306407955</c:v>
                </c:pt>
                <c:pt idx="96">
                  <c:v>1.8890538698774864</c:v>
                </c:pt>
                <c:pt idx="97">
                  <c:v>2.2254103264624376</c:v>
                </c:pt>
                <c:pt idx="98">
                  <c:v>2.5498365366211266</c:v>
                </c:pt>
                <c:pt idx="99">
                  <c:v>1.2847761662937305</c:v>
                </c:pt>
                <c:pt idx="100">
                  <c:v>-0.1757612632212259</c:v>
                </c:pt>
                <c:pt idx="101">
                  <c:v>-0.99875517117896939</c:v>
                </c:pt>
                <c:pt idx="102">
                  <c:v>-1.4941568030400922</c:v>
                </c:pt>
                <c:pt idx="103">
                  <c:v>-1.8349572828313656</c:v>
                </c:pt>
                <c:pt idx="104">
                  <c:v>-1.9748969404285359</c:v>
                </c:pt>
                <c:pt idx="105">
                  <c:v>-1.6319179854372066</c:v>
                </c:pt>
                <c:pt idx="106">
                  <c:v>-0.22753169872138934</c:v>
                </c:pt>
                <c:pt idx="107">
                  <c:v>0.38752618958563895</c:v>
                </c:pt>
                <c:pt idx="108">
                  <c:v>0.47883593390120083</c:v>
                </c:pt>
                <c:pt idx="109">
                  <c:v>0.68587298566102151</c:v>
                </c:pt>
                <c:pt idx="110">
                  <c:v>0.70778503634965673</c:v>
                </c:pt>
                <c:pt idx="111">
                  <c:v>0.48497405272900024</c:v>
                </c:pt>
                <c:pt idx="112">
                  <c:v>0.14062797087404733</c:v>
                </c:pt>
                <c:pt idx="113">
                  <c:v>-0.45888259044212132</c:v>
                </c:pt>
                <c:pt idx="114">
                  <c:v>-0.81336169399607439</c:v>
                </c:pt>
                <c:pt idx="115">
                  <c:v>-0.70730251391079113</c:v>
                </c:pt>
                <c:pt idx="116">
                  <c:v>-0.93808740309065375</c:v>
                </c:pt>
                <c:pt idx="117">
                  <c:v>-0.85006684193685988</c:v>
                </c:pt>
                <c:pt idx="118">
                  <c:v>2.8390097769569397E-2</c:v>
                </c:pt>
                <c:pt idx="119">
                  <c:v>1.5834738393737113</c:v>
                </c:pt>
                <c:pt idx="120">
                  <c:v>1.9095572828152534</c:v>
                </c:pt>
                <c:pt idx="121">
                  <c:v>1.5523783775132096</c:v>
                </c:pt>
                <c:pt idx="122">
                  <c:v>0.6815952642753903</c:v>
                </c:pt>
                <c:pt idx="123">
                  <c:v>4.9396918605211358E-2</c:v>
                </c:pt>
                <c:pt idx="124">
                  <c:v>-0.25303175881073037</c:v>
                </c:pt>
                <c:pt idx="125">
                  <c:v>-0.43800150739148841</c:v>
                </c:pt>
                <c:pt idx="126">
                  <c:v>-0.49044479029868004</c:v>
                </c:pt>
                <c:pt idx="127">
                  <c:v>-0.53199510790931048</c:v>
                </c:pt>
                <c:pt idx="128">
                  <c:v>-0.60276917132735575</c:v>
                </c:pt>
                <c:pt idx="129">
                  <c:v>-0.47833198708513014</c:v>
                </c:pt>
                <c:pt idx="130">
                  <c:v>0.2574063865866662</c:v>
                </c:pt>
                <c:pt idx="131">
                  <c:v>0.92192943208286016</c:v>
                </c:pt>
                <c:pt idx="132">
                  <c:v>1.0657900891984275</c:v>
                </c:pt>
                <c:pt idx="133">
                  <c:v>1.0987978370184892</c:v>
                </c:pt>
                <c:pt idx="134">
                  <c:v>0.90192482443829225</c:v>
                </c:pt>
                <c:pt idx="135">
                  <c:v>0.40442268748425669</c:v>
                </c:pt>
                <c:pt idx="136">
                  <c:v>-0.53231866347064949</c:v>
                </c:pt>
                <c:pt idx="137">
                  <c:v>-1.0635297406533539</c:v>
                </c:pt>
                <c:pt idx="138">
                  <c:v>-1.2509739760027621</c:v>
                </c:pt>
                <c:pt idx="139">
                  <c:v>-1.2095775738549315</c:v>
                </c:pt>
                <c:pt idx="140">
                  <c:v>-1.1065319062360011</c:v>
                </c:pt>
                <c:pt idx="141">
                  <c:v>-1.0939065350331674</c:v>
                </c:pt>
                <c:pt idx="142">
                  <c:v>-0.16171317688235157</c:v>
                </c:pt>
                <c:pt idx="143">
                  <c:v>1.2706204833652757</c:v>
                </c:pt>
                <c:pt idx="144">
                  <c:v>1.2218270725612874</c:v>
                </c:pt>
                <c:pt idx="145">
                  <c:v>0.97339835589289159</c:v>
                </c:pt>
                <c:pt idx="146">
                  <c:v>0.99956121367950335</c:v>
                </c:pt>
                <c:pt idx="147">
                  <c:v>1.076723260060984</c:v>
                </c:pt>
                <c:pt idx="148">
                  <c:v>0.43271246433905514</c:v>
                </c:pt>
                <c:pt idx="149">
                  <c:v>-0.26749688166628266</c:v>
                </c:pt>
                <c:pt idx="150">
                  <c:v>-0.41054734615741112</c:v>
                </c:pt>
                <c:pt idx="151">
                  <c:v>-0.73115230430094524</c:v>
                </c:pt>
                <c:pt idx="152">
                  <c:v>-0.83485897809892118</c:v>
                </c:pt>
                <c:pt idx="153">
                  <c:v>-0.64603244717160524</c:v>
                </c:pt>
                <c:pt idx="154">
                  <c:v>-0.30253004391224608</c:v>
                </c:pt>
                <c:pt idx="155">
                  <c:v>0.21211115577822495</c:v>
                </c:pt>
                <c:pt idx="156">
                  <c:v>0.41163391959029405</c:v>
                </c:pt>
                <c:pt idx="157">
                  <c:v>0.2728660251491008</c:v>
                </c:pt>
                <c:pt idx="158">
                  <c:v>0.15538342683730721</c:v>
                </c:pt>
                <c:pt idx="159">
                  <c:v>-6.3275286750726689E-2</c:v>
                </c:pt>
                <c:pt idx="160">
                  <c:v>-0.24067031500381303</c:v>
                </c:pt>
                <c:pt idx="161">
                  <c:v>-0.39810986975920803</c:v>
                </c:pt>
                <c:pt idx="162">
                  <c:v>-0.47445639850715743</c:v>
                </c:pt>
                <c:pt idx="163">
                  <c:v>-0.8708466247014951</c:v>
                </c:pt>
                <c:pt idx="164">
                  <c:v>-1.1178869193006009</c:v>
                </c:pt>
                <c:pt idx="165">
                  <c:v>-0.76106624930622513</c:v>
                </c:pt>
                <c:pt idx="166">
                  <c:v>-0.37044844583350867</c:v>
                </c:pt>
                <c:pt idx="167">
                  <c:v>0.83316032095406944</c:v>
                </c:pt>
                <c:pt idx="168">
                  <c:v>1.0664953268352462</c:v>
                </c:pt>
                <c:pt idx="169">
                  <c:v>0.64819110032136773</c:v>
                </c:pt>
                <c:pt idx="170">
                  <c:v>0.2765492926389117</c:v>
                </c:pt>
                <c:pt idx="171">
                  <c:v>0.11240385084778598</c:v>
                </c:pt>
                <c:pt idx="172">
                  <c:v>-0.1518995252193778</c:v>
                </c:pt>
                <c:pt idx="173">
                  <c:v>-0.3922787939368062</c:v>
                </c:pt>
                <c:pt idx="174">
                  <c:v>-0.53989888562217958</c:v>
                </c:pt>
                <c:pt idx="175">
                  <c:v>-0.57662384342266626</c:v>
                </c:pt>
                <c:pt idx="176">
                  <c:v>-0.8705366624446701</c:v>
                </c:pt>
                <c:pt idx="177">
                  <c:v>-0.59474041697341062</c:v>
                </c:pt>
                <c:pt idx="178">
                  <c:v>0.26394270485219601</c:v>
                </c:pt>
                <c:pt idx="179">
                  <c:v>0.56601121252829234</c:v>
                </c:pt>
                <c:pt idx="180">
                  <c:v>0.84644947649234226</c:v>
                </c:pt>
                <c:pt idx="181">
                  <c:v>0.90963974505681788</c:v>
                </c:pt>
                <c:pt idx="182">
                  <c:v>0.43150931744472137</c:v>
                </c:pt>
                <c:pt idx="183">
                  <c:v>0.32706970896373022</c:v>
                </c:pt>
                <c:pt idx="184">
                  <c:v>-0.32502909004583519</c:v>
                </c:pt>
                <c:pt idx="185">
                  <c:v>-0.80793222944772913</c:v>
                </c:pt>
                <c:pt idx="186">
                  <c:v>-0.84662047116808314</c:v>
                </c:pt>
                <c:pt idx="187">
                  <c:v>-1.0948942271872251</c:v>
                </c:pt>
                <c:pt idx="188">
                  <c:v>-1.059388067686885</c:v>
                </c:pt>
                <c:pt idx="189">
                  <c:v>-0.82033488567590807</c:v>
                </c:pt>
                <c:pt idx="190">
                  <c:v>0.20351243763806048</c:v>
                </c:pt>
                <c:pt idx="191">
                  <c:v>1.0887919903748484</c:v>
                </c:pt>
                <c:pt idx="192">
                  <c:v>1.4991562387925814</c:v>
                </c:pt>
                <c:pt idx="193">
                  <c:v>1.6284315732439003</c:v>
                </c:pt>
                <c:pt idx="194">
                  <c:v>1.6377224185827306</c:v>
                </c:pt>
                <c:pt idx="195">
                  <c:v>1.2471656331158378</c:v>
                </c:pt>
                <c:pt idx="196">
                  <c:v>1.6481195320243831</c:v>
                </c:pt>
                <c:pt idx="197">
                  <c:v>1.8959407629864242</c:v>
                </c:pt>
                <c:pt idx="198">
                  <c:v>0.65010133619379828</c:v>
                </c:pt>
                <c:pt idx="199">
                  <c:v>-0.35800986425506021</c:v>
                </c:pt>
                <c:pt idx="200">
                  <c:v>-0.79269529250508453</c:v>
                </c:pt>
                <c:pt idx="201">
                  <c:v>-0.96750028949695144</c:v>
                </c:pt>
                <c:pt idx="202">
                  <c:v>-0.34413000597860821</c:v>
                </c:pt>
                <c:pt idx="203">
                  <c:v>1.908013485467275</c:v>
                </c:pt>
                <c:pt idx="204">
                  <c:v>2.4678833400588824</c:v>
                </c:pt>
                <c:pt idx="205">
                  <c:v>2.107017544126907</c:v>
                </c:pt>
                <c:pt idx="206">
                  <c:v>1.0590492000358862</c:v>
                </c:pt>
                <c:pt idx="207">
                  <c:v>0.17340454813490694</c:v>
                </c:pt>
                <c:pt idx="208">
                  <c:v>-0.10931433928752515</c:v>
                </c:pt>
                <c:pt idx="209">
                  <c:v>-0.39519945992293343</c:v>
                </c:pt>
                <c:pt idx="210">
                  <c:v>-0.75128508876936406</c:v>
                </c:pt>
                <c:pt idx="211">
                  <c:v>-0.86339486883447036</c:v>
                </c:pt>
                <c:pt idx="212">
                  <c:v>-1.2748935517792606</c:v>
                </c:pt>
                <c:pt idx="213">
                  <c:v>-1.2612562009642267</c:v>
                </c:pt>
                <c:pt idx="214">
                  <c:v>-0.85147453351037383</c:v>
                </c:pt>
                <c:pt idx="215">
                  <c:v>-0.52086719903574763</c:v>
                </c:pt>
                <c:pt idx="216">
                  <c:v>-0.3583135684042536</c:v>
                </c:pt>
                <c:pt idx="217">
                  <c:v>-0.49376679956827302</c:v>
                </c:pt>
                <c:pt idx="218">
                  <c:v>-0.43541872972771489</c:v>
                </c:pt>
                <c:pt idx="219">
                  <c:v>-0.68347391859154683</c:v>
                </c:pt>
                <c:pt idx="220">
                  <c:v>-0.92074733703970069</c:v>
                </c:pt>
                <c:pt idx="221">
                  <c:v>-1.0366866487082558</c:v>
                </c:pt>
                <c:pt idx="222">
                  <c:v>-1.2593630921646854</c:v>
                </c:pt>
                <c:pt idx="223">
                  <c:v>-1.4918895726259396</c:v>
                </c:pt>
                <c:pt idx="224">
                  <c:v>-1.5884009861921076</c:v>
                </c:pt>
                <c:pt idx="225">
                  <c:v>-1.3595635334110272</c:v>
                </c:pt>
                <c:pt idx="226">
                  <c:v>-0.92012563706938533</c:v>
                </c:pt>
                <c:pt idx="227">
                  <c:v>0.40516547858169161</c:v>
                </c:pt>
                <c:pt idx="228">
                  <c:v>0.63652393337438495</c:v>
                </c:pt>
                <c:pt idx="229">
                  <c:v>0.56100134454446815</c:v>
                </c:pt>
                <c:pt idx="230">
                  <c:v>0.28545862297361313</c:v>
                </c:pt>
                <c:pt idx="231">
                  <c:v>-4.0528015797098695E-3</c:v>
                </c:pt>
                <c:pt idx="232">
                  <c:v>-0.54237477431653536</c:v>
                </c:pt>
                <c:pt idx="233">
                  <c:v>-0.79218751935358223</c:v>
                </c:pt>
                <c:pt idx="234">
                  <c:v>-0.74006212677566863</c:v>
                </c:pt>
                <c:pt idx="235">
                  <c:v>-0.6526102811514064</c:v>
                </c:pt>
                <c:pt idx="236">
                  <c:v>-0.69419349990713508</c:v>
                </c:pt>
                <c:pt idx="237">
                  <c:v>-0.62156251266802109</c:v>
                </c:pt>
                <c:pt idx="238">
                  <c:v>0.75504717974112012</c:v>
                </c:pt>
                <c:pt idx="239">
                  <c:v>1.3891133420698807</c:v>
                </c:pt>
                <c:pt idx="240">
                  <c:v>1.3975053720971014</c:v>
                </c:pt>
                <c:pt idx="241">
                  <c:v>1.3268491980867645</c:v>
                </c:pt>
                <c:pt idx="242">
                  <c:v>0.75591497898573001</c:v>
                </c:pt>
                <c:pt idx="243">
                  <c:v>-0.15712430388056234</c:v>
                </c:pt>
                <c:pt idx="244">
                  <c:v>-0.95413698837150462</c:v>
                </c:pt>
                <c:pt idx="245">
                  <c:v>-1.1517253819055007</c:v>
                </c:pt>
                <c:pt idx="246">
                  <c:v>-1.1363737821091617</c:v>
                </c:pt>
                <c:pt idx="247">
                  <c:v>-1.2028741095522304</c:v>
                </c:pt>
                <c:pt idx="248">
                  <c:v>-1.2759214281325564</c:v>
                </c:pt>
                <c:pt idx="249">
                  <c:v>-0.86514197850815477</c:v>
                </c:pt>
                <c:pt idx="250">
                  <c:v>0.71203475169671571</c:v>
                </c:pt>
                <c:pt idx="251">
                  <c:v>0.80427818619521096</c:v>
                </c:pt>
                <c:pt idx="252">
                  <c:v>0.92067662713616061</c:v>
                </c:pt>
                <c:pt idx="253">
                  <c:v>0.24745104874487378</c:v>
                </c:pt>
                <c:pt idx="254">
                  <c:v>-0.4477252941484538</c:v>
                </c:pt>
                <c:pt idx="255">
                  <c:v>-0.86673522474281928</c:v>
                </c:pt>
                <c:pt idx="256">
                  <c:v>-1.0702837043496338</c:v>
                </c:pt>
                <c:pt idx="257">
                  <c:v>-1.4406368034857755</c:v>
                </c:pt>
                <c:pt idx="258">
                  <c:v>-1.2266029956509126</c:v>
                </c:pt>
                <c:pt idx="259">
                  <c:v>-1.566515722210867</c:v>
                </c:pt>
                <c:pt idx="260">
                  <c:v>-1.7531953974338264</c:v>
                </c:pt>
                <c:pt idx="261">
                  <c:v>-1.3879708447547046</c:v>
                </c:pt>
                <c:pt idx="262">
                  <c:v>0.2478635870721321</c:v>
                </c:pt>
                <c:pt idx="263">
                  <c:v>0.76129250328951414</c:v>
                </c:pt>
                <c:pt idx="264">
                  <c:v>0.73409367650901347</c:v>
                </c:pt>
                <c:pt idx="265">
                  <c:v>0.67287138908144584</c:v>
                </c:pt>
                <c:pt idx="266">
                  <c:v>0.42314047415860867</c:v>
                </c:pt>
                <c:pt idx="267">
                  <c:v>8.2619591274428084E-2</c:v>
                </c:pt>
                <c:pt idx="268">
                  <c:v>-0.59538180791579687</c:v>
                </c:pt>
                <c:pt idx="269">
                  <c:v>-0.79682367156653711</c:v>
                </c:pt>
                <c:pt idx="270">
                  <c:v>-0.72075368031900788</c:v>
                </c:pt>
                <c:pt idx="271">
                  <c:v>-0.82841496405003656</c:v>
                </c:pt>
                <c:pt idx="272">
                  <c:v>-1.5108546784254666</c:v>
                </c:pt>
                <c:pt idx="273">
                  <c:v>-1.3723897673480805</c:v>
                </c:pt>
                <c:pt idx="274">
                  <c:v>-0.95511230077377252</c:v>
                </c:pt>
                <c:pt idx="275">
                  <c:v>-0.15018701884291716</c:v>
                </c:pt>
                <c:pt idx="276">
                  <c:v>0.64107651940234778</c:v>
                </c:pt>
                <c:pt idx="277">
                  <c:v>0.44808637948092445</c:v>
                </c:pt>
                <c:pt idx="278">
                  <c:v>0.20342965974257501</c:v>
                </c:pt>
                <c:pt idx="279">
                  <c:v>0.30781036579250437</c:v>
                </c:pt>
                <c:pt idx="280">
                  <c:v>0.39275817484826969</c:v>
                </c:pt>
                <c:pt idx="281">
                  <c:v>0.10669842703094876</c:v>
                </c:pt>
                <c:pt idx="282">
                  <c:v>-0.32471215288708083</c:v>
                </c:pt>
                <c:pt idx="283">
                  <c:v>-1.2250239353213812</c:v>
                </c:pt>
                <c:pt idx="284">
                  <c:v>-1.3197852575823477</c:v>
                </c:pt>
                <c:pt idx="285">
                  <c:v>-1.1571216789130483</c:v>
                </c:pt>
                <c:pt idx="286">
                  <c:v>-1.1250403147654711</c:v>
                </c:pt>
                <c:pt idx="287">
                  <c:v>0.17663808664217759</c:v>
                </c:pt>
                <c:pt idx="288">
                  <c:v>0.8319568142019691</c:v>
                </c:pt>
                <c:pt idx="289">
                  <c:v>0.84268520730532026</c:v>
                </c:pt>
                <c:pt idx="290">
                  <c:v>0.82495161943688555</c:v>
                </c:pt>
                <c:pt idx="291">
                  <c:v>1.1671421284981782</c:v>
                </c:pt>
                <c:pt idx="292">
                  <c:v>1.1171060244948432</c:v>
                </c:pt>
                <c:pt idx="293">
                  <c:v>0.77275389348775037</c:v>
                </c:pt>
                <c:pt idx="294">
                  <c:v>0.14505040083877382</c:v>
                </c:pt>
                <c:pt idx="295">
                  <c:v>-0.61221529922745765</c:v>
                </c:pt>
                <c:pt idx="296">
                  <c:v>-0.90471978455829927</c:v>
                </c:pt>
                <c:pt idx="297">
                  <c:v>-0.77666763357637658</c:v>
                </c:pt>
                <c:pt idx="298">
                  <c:v>-0.51498395908419059</c:v>
                </c:pt>
                <c:pt idx="299">
                  <c:v>0.58127880604491633</c:v>
                </c:pt>
                <c:pt idx="300">
                  <c:v>1.2090267099603691</c:v>
                </c:pt>
                <c:pt idx="301">
                  <c:v>1.0567106262885784</c:v>
                </c:pt>
                <c:pt idx="302">
                  <c:v>1.494357622345879</c:v>
                </c:pt>
                <c:pt idx="303">
                  <c:v>1.7149208743988711</c:v>
                </c:pt>
                <c:pt idx="304">
                  <c:v>1.6256947335999958</c:v>
                </c:pt>
                <c:pt idx="305">
                  <c:v>1.1623896621567749</c:v>
                </c:pt>
                <c:pt idx="306">
                  <c:v>0.36434822440867148</c:v>
                </c:pt>
                <c:pt idx="307">
                  <c:v>0.31915111548328556</c:v>
                </c:pt>
                <c:pt idx="308">
                  <c:v>0.142791513052304</c:v>
                </c:pt>
                <c:pt idx="309">
                  <c:v>0.21754655349041563</c:v>
                </c:pt>
                <c:pt idx="310">
                  <c:v>0.48105495226457368</c:v>
                </c:pt>
                <c:pt idx="311">
                  <c:v>1.8540930123560748</c:v>
                </c:pt>
                <c:pt idx="312">
                  <c:v>2.5495756275993435</c:v>
                </c:pt>
                <c:pt idx="313">
                  <c:v>1.5802643301384287</c:v>
                </c:pt>
                <c:pt idx="314">
                  <c:v>0.4034895303560101</c:v>
                </c:pt>
                <c:pt idx="315">
                  <c:v>0.17674991813418622</c:v>
                </c:pt>
                <c:pt idx="316">
                  <c:v>-8.1960498442792927E-3</c:v>
                </c:pt>
                <c:pt idx="317">
                  <c:v>-0.70227835194500599</c:v>
                </c:pt>
                <c:pt idx="318">
                  <c:v>-0.63150583726097531</c:v>
                </c:pt>
                <c:pt idx="319">
                  <c:v>-0.76410410742814772</c:v>
                </c:pt>
                <c:pt idx="320">
                  <c:v>-0.71564209488053354</c:v>
                </c:pt>
                <c:pt idx="321">
                  <c:v>0.30322974960154409</c:v>
                </c:pt>
                <c:pt idx="322">
                  <c:v>2.6129282932595665</c:v>
                </c:pt>
                <c:pt idx="323">
                  <c:v>3.1990013093955256</c:v>
                </c:pt>
                <c:pt idx="324">
                  <c:v>3.3199548078501793</c:v>
                </c:pt>
                <c:pt idx="325">
                  <c:v>2.539299668934516</c:v>
                </c:pt>
                <c:pt idx="326">
                  <c:v>1.5135044579695633</c:v>
                </c:pt>
                <c:pt idx="327">
                  <c:v>0.62700886109486742</c:v>
                </c:pt>
                <c:pt idx="328">
                  <c:v>2.4426304134550346E-2</c:v>
                </c:pt>
                <c:pt idx="329">
                  <c:v>-0.26367056166304892</c:v>
                </c:pt>
                <c:pt idx="330">
                  <c:v>-0.37194068423343263</c:v>
                </c:pt>
                <c:pt idx="331">
                  <c:v>-0.67115870434800251</c:v>
                </c:pt>
                <c:pt idx="332">
                  <c:v>-0.85641544399034808</c:v>
                </c:pt>
                <c:pt idx="333">
                  <c:v>-0.90932072482209825</c:v>
                </c:pt>
                <c:pt idx="334">
                  <c:v>0.17130422036445814</c:v>
                </c:pt>
                <c:pt idx="335">
                  <c:v>1.5313532083568246</c:v>
                </c:pt>
                <c:pt idx="336">
                  <c:v>1.911405824235765</c:v>
                </c:pt>
                <c:pt idx="337">
                  <c:v>0.74511346696885583</c:v>
                </c:pt>
                <c:pt idx="338">
                  <c:v>0.25311378021362546</c:v>
                </c:pt>
                <c:pt idx="339">
                  <c:v>-0.2377871006917098</c:v>
                </c:pt>
                <c:pt idx="340">
                  <c:v>-0.30234986709256528</c:v>
                </c:pt>
                <c:pt idx="341">
                  <c:v>-0.32821406076591442</c:v>
                </c:pt>
                <c:pt idx="342">
                  <c:v>-1.060147004205034</c:v>
                </c:pt>
                <c:pt idx="343">
                  <c:v>-1.2816706372711097</c:v>
                </c:pt>
                <c:pt idx="344">
                  <c:v>-1.6647727432125332</c:v>
                </c:pt>
                <c:pt idx="345">
                  <c:v>-1.4487124831962455</c:v>
                </c:pt>
                <c:pt idx="346">
                  <c:v>-0.858370401439977</c:v>
                </c:pt>
                <c:pt idx="347">
                  <c:v>-0.29280901117114982</c:v>
                </c:pt>
                <c:pt idx="348">
                  <c:v>-0.18536974721111588</c:v>
                </c:pt>
                <c:pt idx="349">
                  <c:v>-0.24400848728698338</c:v>
                </c:pt>
                <c:pt idx="350">
                  <c:v>-0.2707966693854974</c:v>
                </c:pt>
                <c:pt idx="351">
                  <c:v>-0.31248062545034327</c:v>
                </c:pt>
                <c:pt idx="352">
                  <c:v>-0.44028136174564275</c:v>
                </c:pt>
                <c:pt idx="353">
                  <c:v>-0.44137603725666413</c:v>
                </c:pt>
                <c:pt idx="354">
                  <c:v>-0.76271524951453229</c:v>
                </c:pt>
                <c:pt idx="355">
                  <c:v>-1.1599250146736428</c:v>
                </c:pt>
                <c:pt idx="356">
                  <c:v>-1.3872885994630904</c:v>
                </c:pt>
                <c:pt idx="357">
                  <c:v>-1.343259922427829</c:v>
                </c:pt>
                <c:pt idx="358">
                  <c:v>-0.59436864789693533</c:v>
                </c:pt>
                <c:pt idx="359">
                  <c:v>0.47896045557675243</c:v>
                </c:pt>
                <c:pt idx="360">
                  <c:v>0.7025562769664162</c:v>
                </c:pt>
                <c:pt idx="361">
                  <c:v>1.2678525252177088E-3</c:v>
                </c:pt>
                <c:pt idx="362">
                  <c:v>-0.39309613359528528</c:v>
                </c:pt>
                <c:pt idx="363">
                  <c:v>-0.87940787695869294</c:v>
                </c:pt>
                <c:pt idx="364">
                  <c:v>-1.3234279836887364</c:v>
                </c:pt>
                <c:pt idx="365">
                  <c:v>-1.3223312544908412</c:v>
                </c:pt>
                <c:pt idx="366">
                  <c:v>-1.483899750092625</c:v>
                </c:pt>
                <c:pt idx="367">
                  <c:v>-1.5062491180655375</c:v>
                </c:pt>
                <c:pt idx="368">
                  <c:v>-1.4625293634097956</c:v>
                </c:pt>
                <c:pt idx="369">
                  <c:v>-1.2199722992369093</c:v>
                </c:pt>
                <c:pt idx="370">
                  <c:v>-1.5940476857237817E-2</c:v>
                </c:pt>
                <c:pt idx="371">
                  <c:v>0.68221148196102199</c:v>
                </c:pt>
                <c:pt idx="372">
                  <c:v>0.71862735361022578</c:v>
                </c:pt>
                <c:pt idx="373">
                  <c:v>0.32755311521053637</c:v>
                </c:pt>
                <c:pt idx="374">
                  <c:v>-0.39745460676786198</c:v>
                </c:pt>
                <c:pt idx="375">
                  <c:v>-0.94801524089732325</c:v>
                </c:pt>
                <c:pt idx="376">
                  <c:v>-1.2586774499239108</c:v>
                </c:pt>
                <c:pt idx="377">
                  <c:v>-1.1683539321244605</c:v>
                </c:pt>
                <c:pt idx="378">
                  <c:v>-1.0071145925202067</c:v>
                </c:pt>
                <c:pt idx="379">
                  <c:v>-1.2298393051704901</c:v>
                </c:pt>
                <c:pt idx="380">
                  <c:v>-1.4562057573642344</c:v>
                </c:pt>
                <c:pt idx="381">
                  <c:v>-1.3372198710064609</c:v>
                </c:pt>
                <c:pt idx="382">
                  <c:v>-0.49192755937636018</c:v>
                </c:pt>
                <c:pt idx="383">
                  <c:v>0.70947024101947298</c:v>
                </c:pt>
                <c:pt idx="384">
                  <c:v>0.98796049284183507</c:v>
                </c:pt>
                <c:pt idx="385">
                  <c:v>0.86631925352319927</c:v>
                </c:pt>
                <c:pt idx="386">
                  <c:v>0.65020975072087406</c:v>
                </c:pt>
                <c:pt idx="387">
                  <c:v>0.41096888339893184</c:v>
                </c:pt>
                <c:pt idx="388">
                  <c:v>-7.9956919161142989E-2</c:v>
                </c:pt>
                <c:pt idx="389">
                  <c:v>-0.42197769019925591</c:v>
                </c:pt>
                <c:pt idx="390">
                  <c:v>-0.71408631155860469</c:v>
                </c:pt>
                <c:pt idx="391">
                  <c:v>-1.0289504304679382</c:v>
                </c:pt>
                <c:pt idx="392">
                  <c:v>-1.1762394109937613</c:v>
                </c:pt>
                <c:pt idx="393">
                  <c:v>-0.64099582568373514</c:v>
                </c:pt>
                <c:pt idx="394">
                  <c:v>-2.6820721060592991E-2</c:v>
                </c:pt>
                <c:pt idx="395">
                  <c:v>0.19661949642340529</c:v>
                </c:pt>
                <c:pt idx="396">
                  <c:v>0.15518345052129093</c:v>
                </c:pt>
                <c:pt idx="397">
                  <c:v>-0.16822047242391192</c:v>
                </c:pt>
                <c:pt idx="398">
                  <c:v>-7.5240846496498287E-2</c:v>
                </c:pt>
                <c:pt idx="399">
                  <c:v>0.26321513224317927</c:v>
                </c:pt>
                <c:pt idx="400">
                  <c:v>0.29018514042418847</c:v>
                </c:pt>
                <c:pt idx="401">
                  <c:v>-6.7210351506065941E-2</c:v>
                </c:pt>
                <c:pt idx="402">
                  <c:v>-0.38924182583853739</c:v>
                </c:pt>
                <c:pt idx="403">
                  <c:v>-0.83136451073092255</c:v>
                </c:pt>
                <c:pt idx="404">
                  <c:v>-1.0884972404179394</c:v>
                </c:pt>
                <c:pt idx="405">
                  <c:v>-0.75531869327990997</c:v>
                </c:pt>
                <c:pt idx="406">
                  <c:v>0.45015518995401993</c:v>
                </c:pt>
                <c:pt idx="407">
                  <c:v>1.8070373576019112</c:v>
                </c:pt>
                <c:pt idx="408">
                  <c:v>1.8148835910754666</c:v>
                </c:pt>
                <c:pt idx="409">
                  <c:v>1.7835440772056435</c:v>
                </c:pt>
                <c:pt idx="410">
                  <c:v>1.6725970406940216</c:v>
                </c:pt>
                <c:pt idx="411">
                  <c:v>1.2484101363583713</c:v>
                </c:pt>
                <c:pt idx="412">
                  <c:v>1.340622445540818</c:v>
                </c:pt>
                <c:pt idx="413">
                  <c:v>0.84150609676503196</c:v>
                </c:pt>
                <c:pt idx="414">
                  <c:v>0.13483762132039309</c:v>
                </c:pt>
                <c:pt idx="415">
                  <c:v>-0.32555929767710834</c:v>
                </c:pt>
                <c:pt idx="416">
                  <c:v>-0.51703262263156236</c:v>
                </c:pt>
                <c:pt idx="417">
                  <c:v>-0.37499458615885506</c:v>
                </c:pt>
                <c:pt idx="418">
                  <c:v>-0.43218197274567738</c:v>
                </c:pt>
                <c:pt idx="419">
                  <c:v>0.59052585251301104</c:v>
                </c:pt>
                <c:pt idx="420">
                  <c:v>0.84912731533576891</c:v>
                </c:pt>
                <c:pt idx="421">
                  <c:v>0.56268119365366276</c:v>
                </c:pt>
                <c:pt idx="422">
                  <c:v>0.17816961797039149</c:v>
                </c:pt>
                <c:pt idx="423">
                  <c:v>0.32500922950874556</c:v>
                </c:pt>
                <c:pt idx="424">
                  <c:v>-0.20047483893093065</c:v>
                </c:pt>
                <c:pt idx="425">
                  <c:v>-0.51625106457038938</c:v>
                </c:pt>
                <c:pt idx="426">
                  <c:v>-0.53060264707868454</c:v>
                </c:pt>
                <c:pt idx="427">
                  <c:v>-0.47985607455863105</c:v>
                </c:pt>
                <c:pt idx="428">
                  <c:v>-0.49079367234432208</c:v>
                </c:pt>
                <c:pt idx="429">
                  <c:v>-0.50432053252585463</c:v>
                </c:pt>
                <c:pt idx="430">
                  <c:v>0.29854140823826242</c:v>
                </c:pt>
                <c:pt idx="431">
                  <c:v>1.4872106146748942</c:v>
                </c:pt>
                <c:pt idx="432">
                  <c:v>1.95105180927744</c:v>
                </c:pt>
                <c:pt idx="433">
                  <c:v>1.7515369054859771</c:v>
                </c:pt>
                <c:pt idx="434">
                  <c:v>1.5010055334314414</c:v>
                </c:pt>
                <c:pt idx="435">
                  <c:v>1.4508622828343056</c:v>
                </c:pt>
                <c:pt idx="436">
                  <c:v>1.2058941097001652</c:v>
                </c:pt>
                <c:pt idx="437">
                  <c:v>0.95485398382091513</c:v>
                </c:pt>
                <c:pt idx="438">
                  <c:v>0.8007616812131666</c:v>
                </c:pt>
                <c:pt idx="439">
                  <c:v>0.52759276957696988</c:v>
                </c:pt>
                <c:pt idx="440">
                  <c:v>0.22704344286350125</c:v>
                </c:pt>
                <c:pt idx="441">
                  <c:v>0.47732099355580038</c:v>
                </c:pt>
                <c:pt idx="442">
                  <c:v>0.66843745220306561</c:v>
                </c:pt>
                <c:pt idx="443">
                  <c:v>1.6045513421171416</c:v>
                </c:pt>
                <c:pt idx="444">
                  <c:v>1.7090115159854125</c:v>
                </c:pt>
                <c:pt idx="445">
                  <c:v>1.5243061818050734</c:v>
                </c:pt>
                <c:pt idx="446">
                  <c:v>1.425905129265828</c:v>
                </c:pt>
                <c:pt idx="447">
                  <c:v>1.4288251082382462</c:v>
                </c:pt>
                <c:pt idx="448">
                  <c:v>1.3190918062587178</c:v>
                </c:pt>
                <c:pt idx="449">
                  <c:v>1.1034859809069097</c:v>
                </c:pt>
                <c:pt idx="450">
                  <c:v>0.91199923576323527</c:v>
                </c:pt>
                <c:pt idx="451">
                  <c:v>0.8401127119833065</c:v>
                </c:pt>
                <c:pt idx="452">
                  <c:v>0.7166831823711749</c:v>
                </c:pt>
                <c:pt idx="453">
                  <c:v>0.84949281643004482</c:v>
                </c:pt>
                <c:pt idx="454">
                  <c:v>1.1561606127338573</c:v>
                </c:pt>
                <c:pt idx="455">
                  <c:v>1.3915290911338298</c:v>
                </c:pt>
                <c:pt idx="456">
                  <c:v>1.5885274932506457</c:v>
                </c:pt>
                <c:pt idx="457">
                  <c:v>1.4012617142765535</c:v>
                </c:pt>
                <c:pt idx="458">
                  <c:v>1.2227929444976353</c:v>
                </c:pt>
                <c:pt idx="459">
                  <c:v>0.93838223286314604</c:v>
                </c:pt>
                <c:pt idx="460">
                  <c:v>0.49162799231541765</c:v>
                </c:pt>
                <c:pt idx="461">
                  <c:v>0.44939318239551906</c:v>
                </c:pt>
                <c:pt idx="462">
                  <c:v>0.22392085939644962</c:v>
                </c:pt>
                <c:pt idx="463">
                  <c:v>0.11498597920764407</c:v>
                </c:pt>
                <c:pt idx="464">
                  <c:v>-2.6470583424381463E-2</c:v>
                </c:pt>
                <c:pt idx="465">
                  <c:v>-4.4518858365980456E-2</c:v>
                </c:pt>
                <c:pt idx="466">
                  <c:v>0.67662664560088881</c:v>
                </c:pt>
                <c:pt idx="467">
                  <c:v>0.99080662768589733</c:v>
                </c:pt>
                <c:pt idx="468">
                  <c:v>1.3426512943146667</c:v>
                </c:pt>
                <c:pt idx="469">
                  <c:v>1.1299762652859169</c:v>
                </c:pt>
                <c:pt idx="470">
                  <c:v>0.85109855861690986</c:v>
                </c:pt>
                <c:pt idx="471">
                  <c:v>0.69889619885375742</c:v>
                </c:pt>
                <c:pt idx="472">
                  <c:v>0.89430931651370926</c:v>
                </c:pt>
                <c:pt idx="473">
                  <c:v>1.0668342418307488</c:v>
                </c:pt>
                <c:pt idx="474">
                  <c:v>0.62992922747502378</c:v>
                </c:pt>
                <c:pt idx="475">
                  <c:v>0.10972548109831387</c:v>
                </c:pt>
                <c:pt idx="476">
                  <c:v>4.9910215065479206E-2</c:v>
                </c:pt>
                <c:pt idx="477">
                  <c:v>3.3504436940521229E-2</c:v>
                </c:pt>
                <c:pt idx="478">
                  <c:v>0.65373910506490718</c:v>
                </c:pt>
                <c:pt idx="479">
                  <c:v>1.9447061772062277</c:v>
                </c:pt>
                <c:pt idx="480">
                  <c:v>2.4697286706184305</c:v>
                </c:pt>
                <c:pt idx="481">
                  <c:v>1.9886917019944665</c:v>
                </c:pt>
                <c:pt idx="482">
                  <c:v>1.3848004822067581</c:v>
                </c:pt>
                <c:pt idx="483">
                  <c:v>1.0872927794859781</c:v>
                </c:pt>
                <c:pt idx="484">
                  <c:v>0.91310447900492864</c:v>
                </c:pt>
                <c:pt idx="485">
                  <c:v>0.71376770861251893</c:v>
                </c:pt>
                <c:pt idx="486">
                  <c:v>0.42598808163596624</c:v>
                </c:pt>
                <c:pt idx="487">
                  <c:v>0.12758050811978996</c:v>
                </c:pt>
                <c:pt idx="488">
                  <c:v>5.7048800610800546E-2</c:v>
                </c:pt>
                <c:pt idx="489">
                  <c:v>2.5395634234201648E-2</c:v>
                </c:pt>
                <c:pt idx="490">
                  <c:v>0.61056457553256438</c:v>
                </c:pt>
                <c:pt idx="491">
                  <c:v>0.82426706368091829</c:v>
                </c:pt>
                <c:pt idx="492">
                  <c:v>0.96802545138970164</c:v>
                </c:pt>
                <c:pt idx="493">
                  <c:v>0.62397829111596259</c:v>
                </c:pt>
                <c:pt idx="494">
                  <c:v>0.277974996102474</c:v>
                </c:pt>
                <c:pt idx="495">
                  <c:v>0.19450441370046531</c:v>
                </c:pt>
                <c:pt idx="496">
                  <c:v>2.2746865902914824E-2</c:v>
                </c:pt>
                <c:pt idx="497">
                  <c:v>-6.8646379381536449E-2</c:v>
                </c:pt>
                <c:pt idx="498">
                  <c:v>-0.33714181039805108</c:v>
                </c:pt>
                <c:pt idx="499">
                  <c:v>-0.46491211967405527</c:v>
                </c:pt>
                <c:pt idx="500">
                  <c:v>-0.49940091013872412</c:v>
                </c:pt>
                <c:pt idx="501">
                  <c:v>-0.22094870961795313</c:v>
                </c:pt>
                <c:pt idx="502">
                  <c:v>0.19393870822117665</c:v>
                </c:pt>
                <c:pt idx="503">
                  <c:v>1.2995122487924802</c:v>
                </c:pt>
                <c:pt idx="504">
                  <c:v>1.6661055406127514</c:v>
                </c:pt>
                <c:pt idx="505">
                  <c:v>1.5583717549934115</c:v>
                </c:pt>
                <c:pt idx="506">
                  <c:v>1.4121593174796097</c:v>
                </c:pt>
                <c:pt idx="507">
                  <c:v>1.1045290730230464</c:v>
                </c:pt>
                <c:pt idx="508">
                  <c:v>0.4561565705063364</c:v>
                </c:pt>
                <c:pt idx="509">
                  <c:v>-0.25229253008568875</c:v>
                </c:pt>
                <c:pt idx="510">
                  <c:v>-0.50269422453283397</c:v>
                </c:pt>
                <c:pt idx="511">
                  <c:v>-0.62248376101540626</c:v>
                </c:pt>
                <c:pt idx="512">
                  <c:v>-1.0015417266192734</c:v>
                </c:pt>
                <c:pt idx="513">
                  <c:v>-0.95645127879657232</c:v>
                </c:pt>
                <c:pt idx="514">
                  <c:v>-0.38174322879703615</c:v>
                </c:pt>
                <c:pt idx="515">
                  <c:v>0.35630056214771272</c:v>
                </c:pt>
                <c:pt idx="516">
                  <c:v>0.53588207816127886</c:v>
                </c:pt>
                <c:pt idx="517">
                  <c:v>0.48803491801084253</c:v>
                </c:pt>
                <c:pt idx="518">
                  <c:v>0.48229291264515495</c:v>
                </c:pt>
                <c:pt idx="519">
                  <c:v>0.31523829215458099</c:v>
                </c:pt>
                <c:pt idx="520">
                  <c:v>-0.21251452906025867</c:v>
                </c:pt>
                <c:pt idx="521">
                  <c:v>-0.37292938754093935</c:v>
                </c:pt>
                <c:pt idx="522">
                  <c:v>-0.50952268100109577</c:v>
                </c:pt>
                <c:pt idx="523">
                  <c:v>-0.73036328211415968</c:v>
                </c:pt>
                <c:pt idx="524">
                  <c:v>-1.0133166183485662</c:v>
                </c:pt>
                <c:pt idx="525">
                  <c:v>-0.51396805636165444</c:v>
                </c:pt>
                <c:pt idx="526">
                  <c:v>0.38894784868188298</c:v>
                </c:pt>
                <c:pt idx="527">
                  <c:v>1.13725416044412</c:v>
                </c:pt>
                <c:pt idx="528">
                  <c:v>1.2298591025518304</c:v>
                </c:pt>
                <c:pt idx="529">
                  <c:v>0.76834396670935023</c:v>
                </c:pt>
                <c:pt idx="530">
                  <c:v>0.48985688781563441</c:v>
                </c:pt>
                <c:pt idx="531">
                  <c:v>0.47257020619554391</c:v>
                </c:pt>
                <c:pt idx="532">
                  <c:v>0.41948986798293492</c:v>
                </c:pt>
                <c:pt idx="533">
                  <c:v>0.24061206304155314</c:v>
                </c:pt>
                <c:pt idx="534">
                  <c:v>-1.3489600592026571E-2</c:v>
                </c:pt>
                <c:pt idx="535">
                  <c:v>-0.39953796336811881</c:v>
                </c:pt>
                <c:pt idx="536">
                  <c:v>-0.82450754639331214</c:v>
                </c:pt>
                <c:pt idx="537">
                  <c:v>-0.33051884262657744</c:v>
                </c:pt>
                <c:pt idx="538">
                  <c:v>0.4879557236360989</c:v>
                </c:pt>
                <c:pt idx="539">
                  <c:v>1.7733762299804174</c:v>
                </c:pt>
                <c:pt idx="540">
                  <c:v>2.1923419553837427</c:v>
                </c:pt>
                <c:pt idx="541">
                  <c:v>2.0589995137432817</c:v>
                </c:pt>
                <c:pt idx="542">
                  <c:v>1.7524722189110231</c:v>
                </c:pt>
                <c:pt idx="543">
                  <c:v>0.95783293210884779</c:v>
                </c:pt>
                <c:pt idx="544">
                  <c:v>0.23074076868487445</c:v>
                </c:pt>
                <c:pt idx="545">
                  <c:v>-0.2456844841693766</c:v>
                </c:pt>
                <c:pt idx="546">
                  <c:v>-0.44460949485452045</c:v>
                </c:pt>
                <c:pt idx="547">
                  <c:v>-0.75728057602380716</c:v>
                </c:pt>
                <c:pt idx="548">
                  <c:v>-1.0712293522591858</c:v>
                </c:pt>
                <c:pt idx="549">
                  <c:v>-0.80242074976762567</c:v>
                </c:pt>
                <c:pt idx="550">
                  <c:v>0.2848299546080697</c:v>
                </c:pt>
                <c:pt idx="551">
                  <c:v>1.1583121099721667</c:v>
                </c:pt>
                <c:pt idx="552">
                  <c:v>2.0320495085818973</c:v>
                </c:pt>
                <c:pt idx="553">
                  <c:v>1.8145143698367283</c:v>
                </c:pt>
                <c:pt idx="554">
                  <c:v>1.303258665479357</c:v>
                </c:pt>
                <c:pt idx="555">
                  <c:v>0.26324605078702445</c:v>
                </c:pt>
                <c:pt idx="556">
                  <c:v>-0.34663680919254558</c:v>
                </c:pt>
                <c:pt idx="557">
                  <c:v>-0.41741651366119914</c:v>
                </c:pt>
                <c:pt idx="558">
                  <c:v>-0.41790357848202564</c:v>
                </c:pt>
                <c:pt idx="559">
                  <c:v>-0.35423369101877905</c:v>
                </c:pt>
                <c:pt idx="560">
                  <c:v>-0.4686277282536786</c:v>
                </c:pt>
                <c:pt idx="561">
                  <c:v>-0.57736799698699182</c:v>
                </c:pt>
                <c:pt idx="562">
                  <c:v>-0.13116568767242737</c:v>
                </c:pt>
                <c:pt idx="563">
                  <c:v>2.161739288896793</c:v>
                </c:pt>
                <c:pt idx="564">
                  <c:v>2.5002317442052346</c:v>
                </c:pt>
                <c:pt idx="565">
                  <c:v>1.9242016397656283</c:v>
                </c:pt>
                <c:pt idx="566">
                  <c:v>1.8299901542134112</c:v>
                </c:pt>
                <c:pt idx="567">
                  <c:v>1.1657677912973847</c:v>
                </c:pt>
                <c:pt idx="568">
                  <c:v>0.31669607946679734</c:v>
                </c:pt>
                <c:pt idx="569">
                  <c:v>-5.2386404381354841E-2</c:v>
                </c:pt>
                <c:pt idx="570">
                  <c:v>-0.38452421481015647</c:v>
                </c:pt>
                <c:pt idx="571">
                  <c:v>-0.44691369900320194</c:v>
                </c:pt>
                <c:pt idx="572">
                  <c:v>-0.62322265132505927</c:v>
                </c:pt>
                <c:pt idx="573">
                  <c:v>-0.44657725350190025</c:v>
                </c:pt>
                <c:pt idx="574">
                  <c:v>0.70739397061022813</c:v>
                </c:pt>
                <c:pt idx="575">
                  <c:v>1.4322923348293961</c:v>
                </c:pt>
                <c:pt idx="576">
                  <c:v>1.4976599684989533</c:v>
                </c:pt>
                <c:pt idx="577">
                  <c:v>1.1474830577048112</c:v>
                </c:pt>
                <c:pt idx="578">
                  <c:v>0.72902699565308449</c:v>
                </c:pt>
                <c:pt idx="579">
                  <c:v>0.44099745150691377</c:v>
                </c:pt>
                <c:pt idx="580">
                  <c:v>-0.14890517661500385</c:v>
                </c:pt>
                <c:pt idx="581">
                  <c:v>-0.36566882434766534</c:v>
                </c:pt>
                <c:pt idx="582">
                  <c:v>-0.56188925057836003</c:v>
                </c:pt>
                <c:pt idx="583">
                  <c:v>-0.7556172954535757</c:v>
                </c:pt>
                <c:pt idx="584">
                  <c:v>-0.87910189924866866</c:v>
                </c:pt>
                <c:pt idx="585">
                  <c:v>-0.7299188455741068</c:v>
                </c:pt>
                <c:pt idx="586">
                  <c:v>0.48554495129204572</c:v>
                </c:pt>
                <c:pt idx="587">
                  <c:v>1.2517586870588611</c:v>
                </c:pt>
                <c:pt idx="588">
                  <c:v>1.3024254264871984</c:v>
                </c:pt>
                <c:pt idx="589">
                  <c:v>1.4723843309555513</c:v>
                </c:pt>
                <c:pt idx="590">
                  <c:v>0.89610084723496686</c:v>
                </c:pt>
                <c:pt idx="591">
                  <c:v>7.6965170189341001E-2</c:v>
                </c:pt>
                <c:pt idx="592">
                  <c:v>-0.37081334484110567</c:v>
                </c:pt>
                <c:pt idx="593">
                  <c:v>-0.43905571770168816</c:v>
                </c:pt>
                <c:pt idx="594">
                  <c:v>-0.37666376147318031</c:v>
                </c:pt>
                <c:pt idx="595">
                  <c:v>-0.66755851421174739</c:v>
                </c:pt>
                <c:pt idx="596">
                  <c:v>-0.8325369428006022</c:v>
                </c:pt>
                <c:pt idx="597">
                  <c:v>-0.82485816812839141</c:v>
                </c:pt>
                <c:pt idx="598">
                  <c:v>-0.31161046729598291</c:v>
                </c:pt>
                <c:pt idx="599">
                  <c:v>0.43395657712430846</c:v>
                </c:pt>
                <c:pt idx="600">
                  <c:v>0.5295691840204646</c:v>
                </c:pt>
                <c:pt idx="601">
                  <c:v>0.37168300898679735</c:v>
                </c:pt>
                <c:pt idx="602">
                  <c:v>0.34185026879080793</c:v>
                </c:pt>
                <c:pt idx="603">
                  <c:v>0.20350444059530304</c:v>
                </c:pt>
                <c:pt idx="604">
                  <c:v>7.793050243730576E-2</c:v>
                </c:pt>
                <c:pt idx="605">
                  <c:v>-4.8734031660964371E-2</c:v>
                </c:pt>
                <c:pt idx="606">
                  <c:v>-0.35373375732503265</c:v>
                </c:pt>
                <c:pt idx="607">
                  <c:v>-0.87172225087061705</c:v>
                </c:pt>
                <c:pt idx="608">
                  <c:v>-1.1043187881268928</c:v>
                </c:pt>
                <c:pt idx="609">
                  <c:v>-1.1340091011352669</c:v>
                </c:pt>
                <c:pt idx="610">
                  <c:v>-9.6915717568945819E-2</c:v>
                </c:pt>
                <c:pt idx="611">
                  <c:v>3.8785498276197892</c:v>
                </c:pt>
                <c:pt idx="612">
                  <c:v>0.83685697467107079</c:v>
                </c:pt>
                <c:pt idx="613">
                  <c:v>-1.5742307782752839E-2</c:v>
                </c:pt>
                <c:pt idx="614">
                  <c:v>-0.42013349194520377</c:v>
                </c:pt>
                <c:pt idx="615">
                  <c:v>-0.57379560541407093</c:v>
                </c:pt>
                <c:pt idx="616">
                  <c:v>-0.79893185911135156</c:v>
                </c:pt>
                <c:pt idx="617">
                  <c:v>-0.84270100473217868</c:v>
                </c:pt>
                <c:pt idx="618">
                  <c:v>-1.04209353249815</c:v>
                </c:pt>
                <c:pt idx="619">
                  <c:v>-0.89645296601532243</c:v>
                </c:pt>
                <c:pt idx="620">
                  <c:v>-0.94308141215675678</c:v>
                </c:pt>
                <c:pt idx="621">
                  <c:v>-1.00913165157934</c:v>
                </c:pt>
                <c:pt idx="622">
                  <c:v>-0.39357192117349959</c:v>
                </c:pt>
                <c:pt idx="623">
                  <c:v>1.2074536598380199</c:v>
                </c:pt>
                <c:pt idx="624">
                  <c:v>1.4223082474548812</c:v>
                </c:pt>
                <c:pt idx="625">
                  <c:v>1.0578981884228136</c:v>
                </c:pt>
                <c:pt idx="626">
                  <c:v>0.37251917013782837</c:v>
                </c:pt>
                <c:pt idx="627">
                  <c:v>1.2600003925904792E-2</c:v>
                </c:pt>
                <c:pt idx="628">
                  <c:v>-0.22235317818122322</c:v>
                </c:pt>
                <c:pt idx="629">
                  <c:v>-0.46725061166577059</c:v>
                </c:pt>
                <c:pt idx="630">
                  <c:v>-0.41308519452755083</c:v>
                </c:pt>
                <c:pt idx="631">
                  <c:v>-0.82024592867639334</c:v>
                </c:pt>
                <c:pt idx="632">
                  <c:v>-0.83608229878908791</c:v>
                </c:pt>
                <c:pt idx="633">
                  <c:v>-0.74816163107168099</c:v>
                </c:pt>
                <c:pt idx="634">
                  <c:v>0.78244619556634598</c:v>
                </c:pt>
                <c:pt idx="635">
                  <c:v>1.3109329942508381</c:v>
                </c:pt>
                <c:pt idx="636">
                  <c:v>1.3474535346117726</c:v>
                </c:pt>
                <c:pt idx="637">
                  <c:v>0.88060305099768954</c:v>
                </c:pt>
                <c:pt idx="638">
                  <c:v>0.59708674836810371</c:v>
                </c:pt>
                <c:pt idx="639">
                  <c:v>0.1189257160244632</c:v>
                </c:pt>
                <c:pt idx="640">
                  <c:v>-0.42739216493261989</c:v>
                </c:pt>
                <c:pt idx="641">
                  <c:v>-0.46934688346931797</c:v>
                </c:pt>
                <c:pt idx="642">
                  <c:v>-0.57856184659987664</c:v>
                </c:pt>
                <c:pt idx="643">
                  <c:v>-0.76007183543846013</c:v>
                </c:pt>
                <c:pt idx="644">
                  <c:v>-0.9733631027306261</c:v>
                </c:pt>
                <c:pt idx="645">
                  <c:v>-0.87183459660548568</c:v>
                </c:pt>
                <c:pt idx="646">
                  <c:v>-0.68616061807390982</c:v>
                </c:pt>
                <c:pt idx="647">
                  <c:v>0.48398256268994716</c:v>
                </c:pt>
                <c:pt idx="648">
                  <c:v>1.5033475929882645</c:v>
                </c:pt>
                <c:pt idx="649">
                  <c:v>1.2686277862107651</c:v>
                </c:pt>
                <c:pt idx="650">
                  <c:v>0.93239704554443503</c:v>
                </c:pt>
                <c:pt idx="651">
                  <c:v>0.71992591244955484</c:v>
                </c:pt>
                <c:pt idx="652">
                  <c:v>0.33502375593530753</c:v>
                </c:pt>
                <c:pt idx="653">
                  <c:v>-0.42238738291016531</c:v>
                </c:pt>
                <c:pt idx="654">
                  <c:v>-0.63429047712446573</c:v>
                </c:pt>
                <c:pt idx="655">
                  <c:v>-0.64493187155819931</c:v>
                </c:pt>
                <c:pt idx="656">
                  <c:v>-0.75241727937000502</c:v>
                </c:pt>
                <c:pt idx="657">
                  <c:v>-0.68975595647848975</c:v>
                </c:pt>
                <c:pt idx="658">
                  <c:v>-0.25640785960513113</c:v>
                </c:pt>
                <c:pt idx="659">
                  <c:v>0.59506299114072925</c:v>
                </c:pt>
                <c:pt idx="660">
                  <c:v>1.0518408972890545</c:v>
                </c:pt>
                <c:pt idx="661">
                  <c:v>0.64210998687571474</c:v>
                </c:pt>
                <c:pt idx="662">
                  <c:v>0.65342989946055685</c:v>
                </c:pt>
                <c:pt idx="663">
                  <c:v>0.28890368095972979</c:v>
                </c:pt>
                <c:pt idx="664">
                  <c:v>8.7827852774226889E-2</c:v>
                </c:pt>
                <c:pt idx="665">
                  <c:v>-0.12760454700531748</c:v>
                </c:pt>
                <c:pt idx="666">
                  <c:v>-0.48632791391922697</c:v>
                </c:pt>
                <c:pt idx="667">
                  <c:v>-0.64205489589843279</c:v>
                </c:pt>
                <c:pt idx="668">
                  <c:v>-0.78596848909888173</c:v>
                </c:pt>
                <c:pt idx="669">
                  <c:v>-0.37522814359513423</c:v>
                </c:pt>
                <c:pt idx="670">
                  <c:v>0.88838763043722724</c:v>
                </c:pt>
                <c:pt idx="671">
                  <c:v>0.94457131390651028</c:v>
                </c:pt>
                <c:pt idx="672">
                  <c:v>1.1659057976792666</c:v>
                </c:pt>
                <c:pt idx="673">
                  <c:v>0.83330946610696921</c:v>
                </c:pt>
                <c:pt idx="674">
                  <c:v>-2.2443110565255577E-2</c:v>
                </c:pt>
                <c:pt idx="675">
                  <c:v>-0.50715966036695925</c:v>
                </c:pt>
                <c:pt idx="676">
                  <c:v>-0.67039541452522367</c:v>
                </c:pt>
                <c:pt idx="677">
                  <c:v>-0.72107100748475617</c:v>
                </c:pt>
                <c:pt idx="678">
                  <c:v>-0.555270946265493</c:v>
                </c:pt>
                <c:pt idx="679">
                  <c:v>-0.57545693773162399</c:v>
                </c:pt>
                <c:pt idx="680">
                  <c:v>-0.78869133467499608</c:v>
                </c:pt>
                <c:pt idx="681">
                  <c:v>-0.54605808703749037</c:v>
                </c:pt>
                <c:pt idx="682">
                  <c:v>0.46518810739532723</c:v>
                </c:pt>
                <c:pt idx="683">
                  <c:v>0.98478492333292778</c:v>
                </c:pt>
                <c:pt idx="684">
                  <c:v>1.2183221544719394</c:v>
                </c:pt>
                <c:pt idx="685">
                  <c:v>0.89015005860410579</c:v>
                </c:pt>
                <c:pt idx="686">
                  <c:v>0.727210091347119</c:v>
                </c:pt>
                <c:pt idx="687">
                  <c:v>0.33335841044526271</c:v>
                </c:pt>
                <c:pt idx="688">
                  <c:v>2.8108632532876515E-2</c:v>
                </c:pt>
                <c:pt idx="689">
                  <c:v>-6.2117499814828496E-2</c:v>
                </c:pt>
                <c:pt idx="690">
                  <c:v>-0.44523377276191867</c:v>
                </c:pt>
                <c:pt idx="691">
                  <c:v>-0.71317186643460306</c:v>
                </c:pt>
                <c:pt idx="692">
                  <c:v>-0.80005582994387725</c:v>
                </c:pt>
                <c:pt idx="693">
                  <c:v>-0.72262088883345643</c:v>
                </c:pt>
                <c:pt idx="694">
                  <c:v>-0.525295903356925</c:v>
                </c:pt>
                <c:pt idx="695">
                  <c:v>0.251943721589376</c:v>
                </c:pt>
                <c:pt idx="696">
                  <c:v>0.44380798721233683</c:v>
                </c:pt>
                <c:pt idx="697">
                  <c:v>0.28675294923468569</c:v>
                </c:pt>
                <c:pt idx="698">
                  <c:v>-0.12733505175088489</c:v>
                </c:pt>
                <c:pt idx="699">
                  <c:v>-0.2059367386795832</c:v>
                </c:pt>
                <c:pt idx="700">
                  <c:v>-8.5818612844116474E-2</c:v>
                </c:pt>
                <c:pt idx="701">
                  <c:v>-0.41485155502638238</c:v>
                </c:pt>
                <c:pt idx="702">
                  <c:v>-0.38797987883337715</c:v>
                </c:pt>
                <c:pt idx="703">
                  <c:v>-0.34233188525009262</c:v>
                </c:pt>
                <c:pt idx="704">
                  <c:v>-0.48476547247302515</c:v>
                </c:pt>
                <c:pt idx="705">
                  <c:v>-0.1620562493255997</c:v>
                </c:pt>
                <c:pt idx="706">
                  <c:v>0.45015379291201979</c:v>
                </c:pt>
                <c:pt idx="707">
                  <c:v>1.1826844782258938</c:v>
                </c:pt>
                <c:pt idx="708">
                  <c:v>1.2549640891046945</c:v>
                </c:pt>
                <c:pt idx="709">
                  <c:v>1.1867607859807388</c:v>
                </c:pt>
                <c:pt idx="710">
                  <c:v>1.1002073322405246</c:v>
                </c:pt>
                <c:pt idx="711">
                  <c:v>0.97826284216305126</c:v>
                </c:pt>
                <c:pt idx="712">
                  <c:v>0.61603402692839304</c:v>
                </c:pt>
                <c:pt idx="713">
                  <c:v>0.34809463517350592</c:v>
                </c:pt>
                <c:pt idx="714">
                  <c:v>0.15854663301066188</c:v>
                </c:pt>
                <c:pt idx="715">
                  <c:v>-0.11786171286186096</c:v>
                </c:pt>
                <c:pt idx="716">
                  <c:v>-0.15632863588349175</c:v>
                </c:pt>
                <c:pt idx="717">
                  <c:v>0.37577492629177039</c:v>
                </c:pt>
                <c:pt idx="718">
                  <c:v>1.6714233838314552</c:v>
                </c:pt>
                <c:pt idx="719">
                  <c:v>1.9166323200020856</c:v>
                </c:pt>
                <c:pt idx="720">
                  <c:v>1.6252279459397765</c:v>
                </c:pt>
                <c:pt idx="721">
                  <c:v>0.69042949653600583</c:v>
                </c:pt>
                <c:pt idx="722">
                  <c:v>2.9372707960868938E-2</c:v>
                </c:pt>
                <c:pt idx="723">
                  <c:v>-0.1934626011898575</c:v>
                </c:pt>
                <c:pt idx="724">
                  <c:v>-0.13924538534520864</c:v>
                </c:pt>
                <c:pt idx="725">
                  <c:v>-0.28267122323465793</c:v>
                </c:pt>
                <c:pt idx="726">
                  <c:v>-0.31867879053945775</c:v>
                </c:pt>
                <c:pt idx="727">
                  <c:v>-0.32640711170001424</c:v>
                </c:pt>
                <c:pt idx="728">
                  <c:v>-0.35437973241755394</c:v>
                </c:pt>
                <c:pt idx="729">
                  <c:v>-0.4288509493054839</c:v>
                </c:pt>
                <c:pt idx="730">
                  <c:v>0.80577687120238384</c:v>
                </c:pt>
                <c:pt idx="731">
                  <c:v>1.6963485244401708</c:v>
                </c:pt>
                <c:pt idx="732">
                  <c:v>1.7838379596441261</c:v>
                </c:pt>
                <c:pt idx="733">
                  <c:v>1.5330665305383779</c:v>
                </c:pt>
                <c:pt idx="734">
                  <c:v>0.94841553783177457</c:v>
                </c:pt>
                <c:pt idx="735">
                  <c:v>0.61769482017481359</c:v>
                </c:pt>
                <c:pt idx="736">
                  <c:v>0.34143430229183525</c:v>
                </c:pt>
                <c:pt idx="737">
                  <c:v>-5.5285171220078332E-2</c:v>
                </c:pt>
                <c:pt idx="738">
                  <c:v>-0.2772032344872748</c:v>
                </c:pt>
                <c:pt idx="739">
                  <c:v>-0.31493212806993415</c:v>
                </c:pt>
                <c:pt idx="740">
                  <c:v>-0.72348878146070417</c:v>
                </c:pt>
                <c:pt idx="741">
                  <c:v>-0.73696837901237877</c:v>
                </c:pt>
                <c:pt idx="742">
                  <c:v>-0.39688996961014872</c:v>
                </c:pt>
                <c:pt idx="743">
                  <c:v>0.41879009128159322</c:v>
                </c:pt>
                <c:pt idx="744">
                  <c:v>0.67372794665145275</c:v>
                </c:pt>
                <c:pt idx="745">
                  <c:v>0.60650590409829519</c:v>
                </c:pt>
                <c:pt idx="746">
                  <c:v>0.40931093301736537</c:v>
                </c:pt>
                <c:pt idx="747">
                  <c:v>0.44130572987767741</c:v>
                </c:pt>
                <c:pt idx="748">
                  <c:v>3.0251428452164646E-2</c:v>
                </c:pt>
                <c:pt idx="749">
                  <c:v>-0.64817769095917821</c:v>
                </c:pt>
                <c:pt idx="750">
                  <c:v>-0.86052875607219714</c:v>
                </c:pt>
                <c:pt idx="751">
                  <c:v>-1.1577234268027696</c:v>
                </c:pt>
                <c:pt idx="752">
                  <c:v>-1.1719830185900806</c:v>
                </c:pt>
                <c:pt idx="753">
                  <c:v>-1.115457142315694</c:v>
                </c:pt>
                <c:pt idx="754">
                  <c:v>-0.68341906773327055</c:v>
                </c:pt>
                <c:pt idx="755">
                  <c:v>0.7613035265492154</c:v>
                </c:pt>
                <c:pt idx="756">
                  <c:v>1.3715506246726787</c:v>
                </c:pt>
                <c:pt idx="757">
                  <c:v>1.1959244569019751</c:v>
                </c:pt>
                <c:pt idx="758">
                  <c:v>1.1115973794215868</c:v>
                </c:pt>
                <c:pt idx="759">
                  <c:v>0.92916542391669588</c:v>
                </c:pt>
                <c:pt idx="760">
                  <c:v>0.35753655190711398</c:v>
                </c:pt>
                <c:pt idx="761">
                  <c:v>-0.1796980994533586</c:v>
                </c:pt>
                <c:pt idx="762">
                  <c:v>-0.58771233564099856</c:v>
                </c:pt>
                <c:pt idx="763">
                  <c:v>-0.98015160235483789</c:v>
                </c:pt>
                <c:pt idx="764">
                  <c:v>-1.0923619280912964</c:v>
                </c:pt>
                <c:pt idx="765">
                  <c:v>-1.016991222486997</c:v>
                </c:pt>
                <c:pt idx="766">
                  <c:v>-0.38996533404458344</c:v>
                </c:pt>
                <c:pt idx="767">
                  <c:v>1.4376177911044035</c:v>
                </c:pt>
                <c:pt idx="768">
                  <c:v>1.8828497003442173</c:v>
                </c:pt>
                <c:pt idx="769">
                  <c:v>1.6780035154613977</c:v>
                </c:pt>
                <c:pt idx="770">
                  <c:v>1.1061300040529944</c:v>
                </c:pt>
                <c:pt idx="771">
                  <c:v>0.37117357518230765</c:v>
                </c:pt>
                <c:pt idx="772">
                  <c:v>-1.6950119255406584E-2</c:v>
                </c:pt>
                <c:pt idx="773">
                  <c:v>-4.218967708251669E-2</c:v>
                </c:pt>
                <c:pt idx="774">
                  <c:v>-0.17629743874569165</c:v>
                </c:pt>
                <c:pt idx="775">
                  <c:v>-0.29287359140625124</c:v>
                </c:pt>
                <c:pt idx="776">
                  <c:v>-0.42793680648391164</c:v>
                </c:pt>
                <c:pt idx="777">
                  <c:v>-0.4150253628134396</c:v>
                </c:pt>
                <c:pt idx="778">
                  <c:v>0.27643236198022231</c:v>
                </c:pt>
                <c:pt idx="779">
                  <c:v>1.3596542485202565</c:v>
                </c:pt>
                <c:pt idx="780">
                  <c:v>1.6381856840165827</c:v>
                </c:pt>
                <c:pt idx="781">
                  <c:v>1.4568826993252324</c:v>
                </c:pt>
                <c:pt idx="782">
                  <c:v>1.040886664575972</c:v>
                </c:pt>
                <c:pt idx="783">
                  <c:v>0.4623141607558548</c:v>
                </c:pt>
                <c:pt idx="784">
                  <c:v>1.610914279788106E-2</c:v>
                </c:pt>
                <c:pt idx="785">
                  <c:v>-0.30222660527416001</c:v>
                </c:pt>
                <c:pt idx="786">
                  <c:v>-0.42252157871769058</c:v>
                </c:pt>
                <c:pt idx="787">
                  <c:v>-0.73043278988477334</c:v>
                </c:pt>
                <c:pt idx="788">
                  <c:v>-1.0235495874081808</c:v>
                </c:pt>
                <c:pt idx="789">
                  <c:v>-0.93060068798014739</c:v>
                </c:pt>
                <c:pt idx="790">
                  <c:v>-0.58544429420653643</c:v>
                </c:pt>
                <c:pt idx="791">
                  <c:v>0.54410063266205544</c:v>
                </c:pt>
                <c:pt idx="792">
                  <c:v>1.6067916267190623</c:v>
                </c:pt>
                <c:pt idx="793">
                  <c:v>1.4431396590156103</c:v>
                </c:pt>
                <c:pt idx="794">
                  <c:v>0.86692289026392966</c:v>
                </c:pt>
                <c:pt idx="795">
                  <c:v>0.47693400199547981</c:v>
                </c:pt>
                <c:pt idx="796">
                  <c:v>-0.11246907240414483</c:v>
                </c:pt>
                <c:pt idx="797">
                  <c:v>-0.61238376307357956</c:v>
                </c:pt>
                <c:pt idx="798">
                  <c:v>-0.81105343039858324</c:v>
                </c:pt>
                <c:pt idx="799">
                  <c:v>-1.0157592972133338</c:v>
                </c:pt>
                <c:pt idx="800">
                  <c:v>-1.1197782093137469</c:v>
                </c:pt>
                <c:pt idx="801">
                  <c:v>-0.97769565301596895</c:v>
                </c:pt>
                <c:pt idx="802">
                  <c:v>-0.26496020723377078</c:v>
                </c:pt>
                <c:pt idx="803">
                  <c:v>0.4613703801947393</c:v>
                </c:pt>
                <c:pt idx="804">
                  <c:v>0.7010983880783499</c:v>
                </c:pt>
                <c:pt idx="805">
                  <c:v>0.68035266429589514</c:v>
                </c:pt>
                <c:pt idx="806">
                  <c:v>0.68444817511126588</c:v>
                </c:pt>
                <c:pt idx="807">
                  <c:v>0.60123002058250963</c:v>
                </c:pt>
                <c:pt idx="808">
                  <c:v>0.42103816853234832</c:v>
                </c:pt>
                <c:pt idx="809">
                  <c:v>4.5896965173801325E-2</c:v>
                </c:pt>
                <c:pt idx="810">
                  <c:v>-0.35862057408802739</c:v>
                </c:pt>
                <c:pt idx="811">
                  <c:v>-0.52171466804473166</c:v>
                </c:pt>
                <c:pt idx="812">
                  <c:v>-0.85864687956402064</c:v>
                </c:pt>
                <c:pt idx="813">
                  <c:v>-0.60231620785020545</c:v>
                </c:pt>
                <c:pt idx="814">
                  <c:v>-0.47194015121108984</c:v>
                </c:pt>
                <c:pt idx="815">
                  <c:v>0.86718780645893967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E-450A-A2F1-62558BA8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2752"/>
        <c:axId val="1332183296"/>
      </c:scatterChart>
      <c:valAx>
        <c:axId val="1332182752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3296"/>
        <c:crosses val="autoZero"/>
        <c:crossBetween val="midCat"/>
      </c:valAx>
      <c:valAx>
        <c:axId val="1332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-0.73980779946383657</c:v>
                </c:pt>
                <c:pt idx="1">
                  <c:v>-0.89100905641060124</c:v>
                </c:pt>
                <c:pt idx="2">
                  <c:v>-1.0428343462115683</c:v>
                </c:pt>
                <c:pt idx="3">
                  <c:v>-1.1526426436608441</c:v>
                </c:pt>
                <c:pt idx="4">
                  <c:v>-1.1474366000607787</c:v>
                </c:pt>
                <c:pt idx="5">
                  <c:v>-1.2906766289527936</c:v>
                </c:pt>
                <c:pt idx="6">
                  <c:v>-1.5584114729835972</c:v>
                </c:pt>
                <c:pt idx="7">
                  <c:v>-1.6553312704407026</c:v>
                </c:pt>
                <c:pt idx="8">
                  <c:v>-1.8878594712831729</c:v>
                </c:pt>
                <c:pt idx="9">
                  <c:v>-1.6119348941998963</c:v>
                </c:pt>
                <c:pt idx="10">
                  <c:v>-1.4333675358205551</c:v>
                </c:pt>
                <c:pt idx="11">
                  <c:v>-1.3937608362816865</c:v>
                </c:pt>
                <c:pt idx="12">
                  <c:v>-1.2626223039358175</c:v>
                </c:pt>
                <c:pt idx="13">
                  <c:v>-1.3694719688501971</c:v>
                </c:pt>
                <c:pt idx="14">
                  <c:v>-1.4910871356196258</c:v>
                </c:pt>
                <c:pt idx="15">
                  <c:v>-1.69091012708667</c:v>
                </c:pt>
                <c:pt idx="16">
                  <c:v>-1.7435900245061895</c:v>
                </c:pt>
                <c:pt idx="17">
                  <c:v>-1.7109566622701879</c:v>
                </c:pt>
                <c:pt idx="18">
                  <c:v>-1.7496203756332773</c:v>
                </c:pt>
                <c:pt idx="19">
                  <c:v>-1.8256073124219139</c:v>
                </c:pt>
                <c:pt idx="20">
                  <c:v>-1.895908375782452</c:v>
                </c:pt>
                <c:pt idx="21">
                  <c:v>-1.735693674806305</c:v>
                </c:pt>
                <c:pt idx="22">
                  <c:v>-1.315379644603613</c:v>
                </c:pt>
                <c:pt idx="23">
                  <c:v>-0.68980701421627977</c:v>
                </c:pt>
                <c:pt idx="24">
                  <c:v>-0.39749019799428131</c:v>
                </c:pt>
                <c:pt idx="25">
                  <c:v>-0.40900286782599454</c:v>
                </c:pt>
                <c:pt idx="26">
                  <c:v>-0.34194847371153669</c:v>
                </c:pt>
                <c:pt idx="27">
                  <c:v>-0.39510461454782159</c:v>
                </c:pt>
                <c:pt idx="28">
                  <c:v>-0.79514906057424184</c:v>
                </c:pt>
                <c:pt idx="29">
                  <c:v>-1.2956596387676782</c:v>
                </c:pt>
                <c:pt idx="30">
                  <c:v>-2.0116713874451508</c:v>
                </c:pt>
                <c:pt idx="31">
                  <c:v>-2.2323275300664283</c:v>
                </c:pt>
                <c:pt idx="32">
                  <c:v>-2.4217224555094625</c:v>
                </c:pt>
                <c:pt idx="33">
                  <c:v>-2.6168312504902089</c:v>
                </c:pt>
                <c:pt idx="34">
                  <c:v>-2.3617523778865741</c:v>
                </c:pt>
                <c:pt idx="35">
                  <c:v>-1.4811442875750453</c:v>
                </c:pt>
                <c:pt idx="36">
                  <c:v>-1.0364513210731523</c:v>
                </c:pt>
                <c:pt idx="37">
                  <c:v>-0.97105809684994415</c:v>
                </c:pt>
                <c:pt idx="38">
                  <c:v>-0.80482757686218342</c:v>
                </c:pt>
                <c:pt idx="39">
                  <c:v>-0.72090174979752275</c:v>
                </c:pt>
                <c:pt idx="40">
                  <c:v>-0.52327150131298505</c:v>
                </c:pt>
                <c:pt idx="41">
                  <c:v>-0.39992370936541644</c:v>
                </c:pt>
                <c:pt idx="42">
                  <c:v>-0.51386733478250168</c:v>
                </c:pt>
                <c:pt idx="43">
                  <c:v>-1.267018363092985</c:v>
                </c:pt>
                <c:pt idx="44">
                  <c:v>-1.7481454344226182</c:v>
                </c:pt>
                <c:pt idx="45">
                  <c:v>-1.6401606433810783</c:v>
                </c:pt>
                <c:pt idx="46">
                  <c:v>-0.96068696616189975</c:v>
                </c:pt>
                <c:pt idx="47">
                  <c:v>5.6147838943930654E-2</c:v>
                </c:pt>
                <c:pt idx="48">
                  <c:v>0.27775359329731608</c:v>
                </c:pt>
                <c:pt idx="49">
                  <c:v>0.24093810000547236</c:v>
                </c:pt>
                <c:pt idx="50">
                  <c:v>4.5891699639034915E-3</c:v>
                </c:pt>
                <c:pt idx="51">
                  <c:v>-0.32157889838372777</c:v>
                </c:pt>
                <c:pt idx="52">
                  <c:v>-0.69060218425228614</c:v>
                </c:pt>
                <c:pt idx="53">
                  <c:v>-0.9891325810429481</c:v>
                </c:pt>
                <c:pt idx="54">
                  <c:v>-1.2913293214666293</c:v>
                </c:pt>
                <c:pt idx="55">
                  <c:v>-1.4333248713898243</c:v>
                </c:pt>
                <c:pt idx="56">
                  <c:v>-1.5554065654985125</c:v>
                </c:pt>
                <c:pt idx="57">
                  <c:v>-1.5144486250181668</c:v>
                </c:pt>
                <c:pt idx="58">
                  <c:v>-0.54730292377728673</c:v>
                </c:pt>
                <c:pt idx="59">
                  <c:v>0.89514130802629077</c:v>
                </c:pt>
                <c:pt idx="60">
                  <c:v>1.181682742421915</c:v>
                </c:pt>
                <c:pt idx="61">
                  <c:v>0.88208171177147332</c:v>
                </c:pt>
                <c:pt idx="62">
                  <c:v>0.47618478499962147</c:v>
                </c:pt>
                <c:pt idx="63">
                  <c:v>-0.30936116744396858</c:v>
                </c:pt>
                <c:pt idx="64">
                  <c:v>-0.93065584273198154</c:v>
                </c:pt>
                <c:pt idx="65">
                  <c:v>-1.3367816355333442</c:v>
                </c:pt>
                <c:pt idx="66">
                  <c:v>-1.729137315919588</c:v>
                </c:pt>
                <c:pt idx="67">
                  <c:v>-1.7893747921021104</c:v>
                </c:pt>
                <c:pt idx="68">
                  <c:v>-2.0830740596956314</c:v>
                </c:pt>
                <c:pt idx="69">
                  <c:v>-1.9500627719804269</c:v>
                </c:pt>
                <c:pt idx="70">
                  <c:v>-0.88138141843128082</c:v>
                </c:pt>
                <c:pt idx="71">
                  <c:v>-0.18605909252573477</c:v>
                </c:pt>
                <c:pt idx="72">
                  <c:v>6.0957521018048681E-2</c:v>
                </c:pt>
                <c:pt idx="73">
                  <c:v>4.3992532412269962E-2</c:v>
                </c:pt>
                <c:pt idx="74">
                  <c:v>-0.31385451649463142</c:v>
                </c:pt>
                <c:pt idx="75">
                  <c:v>-0.3643607213901453</c:v>
                </c:pt>
                <c:pt idx="76">
                  <c:v>-0.9878371664865897</c:v>
                </c:pt>
                <c:pt idx="77">
                  <c:v>-1.6528879312701279</c:v>
                </c:pt>
                <c:pt idx="78">
                  <c:v>-1.9507638906571365</c:v>
                </c:pt>
                <c:pt idx="79">
                  <c:v>-2.2011292767873627</c:v>
                </c:pt>
                <c:pt idx="80">
                  <c:v>-2.2947660166681243</c:v>
                </c:pt>
                <c:pt idx="81">
                  <c:v>-2.0214572832662823</c:v>
                </c:pt>
                <c:pt idx="82">
                  <c:v>-0.7030631009147702</c:v>
                </c:pt>
                <c:pt idx="83">
                  <c:v>-0.12220515593410632</c:v>
                </c:pt>
                <c:pt idx="84">
                  <c:v>-1.5565028061874188E-2</c:v>
                </c:pt>
                <c:pt idx="85">
                  <c:v>6.462521521572441E-2</c:v>
                </c:pt>
                <c:pt idx="86">
                  <c:v>8.8007903126019138E-2</c:v>
                </c:pt>
                <c:pt idx="87">
                  <c:v>-1.2745661748829086E-2</c:v>
                </c:pt>
                <c:pt idx="88">
                  <c:v>-0.81600349820446472</c:v>
                </c:pt>
                <c:pt idx="89">
                  <c:v>-1.5871605474342694</c:v>
                </c:pt>
                <c:pt idx="90">
                  <c:v>-1.7548998465551939</c:v>
                </c:pt>
                <c:pt idx="91">
                  <c:v>-1.7695237137504851</c:v>
                </c:pt>
                <c:pt idx="92">
                  <c:v>-1.8569347865047896</c:v>
                </c:pt>
                <c:pt idx="93">
                  <c:v>-1.8210182274087887</c:v>
                </c:pt>
                <c:pt idx="94">
                  <c:v>-0.69801935421715799</c:v>
                </c:pt>
                <c:pt idx="95">
                  <c:v>0.95852534306407955</c:v>
                </c:pt>
                <c:pt idx="96">
                  <c:v>1.8890538698774864</c:v>
                </c:pt>
                <c:pt idx="97">
                  <c:v>2.2254103264624376</c:v>
                </c:pt>
                <c:pt idx="98">
                  <c:v>2.5498365366211266</c:v>
                </c:pt>
                <c:pt idx="99">
                  <c:v>1.2847761662937305</c:v>
                </c:pt>
                <c:pt idx="100">
                  <c:v>-0.1757612632212259</c:v>
                </c:pt>
                <c:pt idx="101">
                  <c:v>-0.99875517117896939</c:v>
                </c:pt>
                <c:pt idx="102">
                  <c:v>-1.4941568030400922</c:v>
                </c:pt>
                <c:pt idx="103">
                  <c:v>-1.8349572828313656</c:v>
                </c:pt>
                <c:pt idx="104">
                  <c:v>-1.9748969404285359</c:v>
                </c:pt>
                <c:pt idx="105">
                  <c:v>-1.6319179854372066</c:v>
                </c:pt>
                <c:pt idx="106">
                  <c:v>-0.22753169872138934</c:v>
                </c:pt>
                <c:pt idx="107">
                  <c:v>0.38752618958563895</c:v>
                </c:pt>
                <c:pt idx="108">
                  <c:v>0.47883593390120083</c:v>
                </c:pt>
                <c:pt idx="109">
                  <c:v>0.68587298566102151</c:v>
                </c:pt>
                <c:pt idx="110">
                  <c:v>0.70778503634965673</c:v>
                </c:pt>
                <c:pt idx="111">
                  <c:v>0.48497405272900024</c:v>
                </c:pt>
                <c:pt idx="112">
                  <c:v>0.14062797087404733</c:v>
                </c:pt>
                <c:pt idx="113">
                  <c:v>-0.45888259044212132</c:v>
                </c:pt>
                <c:pt idx="114">
                  <c:v>-0.81336169399607439</c:v>
                </c:pt>
                <c:pt idx="115">
                  <c:v>-0.70730251391079113</c:v>
                </c:pt>
                <c:pt idx="116">
                  <c:v>-0.93808740309065375</c:v>
                </c:pt>
                <c:pt idx="117">
                  <c:v>-0.85006684193685988</c:v>
                </c:pt>
                <c:pt idx="118">
                  <c:v>2.8390097769569397E-2</c:v>
                </c:pt>
                <c:pt idx="119">
                  <c:v>1.5834738393737113</c:v>
                </c:pt>
                <c:pt idx="120">
                  <c:v>1.9095572828152534</c:v>
                </c:pt>
                <c:pt idx="121">
                  <c:v>1.5523783775132096</c:v>
                </c:pt>
                <c:pt idx="122">
                  <c:v>0.6815952642753903</c:v>
                </c:pt>
                <c:pt idx="123">
                  <c:v>4.9396918605211358E-2</c:v>
                </c:pt>
                <c:pt idx="124">
                  <c:v>-0.25303175881073037</c:v>
                </c:pt>
                <c:pt idx="125">
                  <c:v>-0.43800150739148841</c:v>
                </c:pt>
                <c:pt idx="126">
                  <c:v>-0.49044479029868004</c:v>
                </c:pt>
                <c:pt idx="127">
                  <c:v>-0.53199510790931048</c:v>
                </c:pt>
                <c:pt idx="128">
                  <c:v>-0.60276917132735575</c:v>
                </c:pt>
                <c:pt idx="129">
                  <c:v>-0.47833198708513014</c:v>
                </c:pt>
                <c:pt idx="130">
                  <c:v>0.2574063865866662</c:v>
                </c:pt>
                <c:pt idx="131">
                  <c:v>0.92192943208286016</c:v>
                </c:pt>
                <c:pt idx="132">
                  <c:v>1.0657900891984275</c:v>
                </c:pt>
                <c:pt idx="133">
                  <c:v>1.0987978370184892</c:v>
                </c:pt>
                <c:pt idx="134">
                  <c:v>0.90192482443829225</c:v>
                </c:pt>
                <c:pt idx="135">
                  <c:v>0.40442268748425669</c:v>
                </c:pt>
                <c:pt idx="136">
                  <c:v>-0.53231866347064949</c:v>
                </c:pt>
                <c:pt idx="137">
                  <c:v>-1.0635297406533539</c:v>
                </c:pt>
                <c:pt idx="138">
                  <c:v>-1.2509739760027621</c:v>
                </c:pt>
                <c:pt idx="139">
                  <c:v>-1.2095775738549315</c:v>
                </c:pt>
                <c:pt idx="140">
                  <c:v>-1.1065319062360011</c:v>
                </c:pt>
                <c:pt idx="141">
                  <c:v>-1.0939065350331674</c:v>
                </c:pt>
                <c:pt idx="142">
                  <c:v>-0.16171317688235157</c:v>
                </c:pt>
                <c:pt idx="143">
                  <c:v>1.2706204833652757</c:v>
                </c:pt>
                <c:pt idx="144">
                  <c:v>1.2218270725612874</c:v>
                </c:pt>
                <c:pt idx="145">
                  <c:v>0.97339835589289159</c:v>
                </c:pt>
                <c:pt idx="146">
                  <c:v>0.99956121367950335</c:v>
                </c:pt>
                <c:pt idx="147">
                  <c:v>1.076723260060984</c:v>
                </c:pt>
                <c:pt idx="148">
                  <c:v>0.43271246433905514</c:v>
                </c:pt>
                <c:pt idx="149">
                  <c:v>-0.26749688166628266</c:v>
                </c:pt>
                <c:pt idx="150">
                  <c:v>-0.41054734615741112</c:v>
                </c:pt>
                <c:pt idx="151">
                  <c:v>-0.73115230430094524</c:v>
                </c:pt>
                <c:pt idx="152">
                  <c:v>-0.83485897809892118</c:v>
                </c:pt>
                <c:pt idx="153">
                  <c:v>-0.64603244717160524</c:v>
                </c:pt>
                <c:pt idx="154">
                  <c:v>-0.30253004391224608</c:v>
                </c:pt>
                <c:pt idx="155">
                  <c:v>0.21211115577822495</c:v>
                </c:pt>
                <c:pt idx="156">
                  <c:v>0.41163391959029405</c:v>
                </c:pt>
                <c:pt idx="157">
                  <c:v>0.2728660251491008</c:v>
                </c:pt>
                <c:pt idx="158">
                  <c:v>0.15538342683730721</c:v>
                </c:pt>
                <c:pt idx="159">
                  <c:v>-6.3275286750726689E-2</c:v>
                </c:pt>
                <c:pt idx="160">
                  <c:v>-0.24067031500381303</c:v>
                </c:pt>
                <c:pt idx="161">
                  <c:v>-0.39810986975920803</c:v>
                </c:pt>
                <c:pt idx="162">
                  <c:v>-0.47445639850715743</c:v>
                </c:pt>
                <c:pt idx="163">
                  <c:v>-0.8708466247014951</c:v>
                </c:pt>
                <c:pt idx="164">
                  <c:v>-1.1178869193006009</c:v>
                </c:pt>
                <c:pt idx="165">
                  <c:v>-0.76106624930622513</c:v>
                </c:pt>
                <c:pt idx="166">
                  <c:v>-0.37044844583350867</c:v>
                </c:pt>
                <c:pt idx="167">
                  <c:v>0.83316032095406944</c:v>
                </c:pt>
                <c:pt idx="168">
                  <c:v>1.0664953268352462</c:v>
                </c:pt>
                <c:pt idx="169">
                  <c:v>0.64819110032136773</c:v>
                </c:pt>
                <c:pt idx="170">
                  <c:v>0.2765492926389117</c:v>
                </c:pt>
                <c:pt idx="171">
                  <c:v>0.11240385084778598</c:v>
                </c:pt>
                <c:pt idx="172">
                  <c:v>-0.1518995252193778</c:v>
                </c:pt>
                <c:pt idx="173">
                  <c:v>-0.3922787939368062</c:v>
                </c:pt>
                <c:pt idx="174">
                  <c:v>-0.53989888562217958</c:v>
                </c:pt>
                <c:pt idx="175">
                  <c:v>-0.57662384342266626</c:v>
                </c:pt>
                <c:pt idx="176">
                  <c:v>-0.8705366624446701</c:v>
                </c:pt>
                <c:pt idx="177">
                  <c:v>-0.59474041697341062</c:v>
                </c:pt>
                <c:pt idx="178">
                  <c:v>0.26394270485219601</c:v>
                </c:pt>
                <c:pt idx="179">
                  <c:v>0.56601121252829234</c:v>
                </c:pt>
                <c:pt idx="180">
                  <c:v>0.84644947649234226</c:v>
                </c:pt>
                <c:pt idx="181">
                  <c:v>0.90963974505681788</c:v>
                </c:pt>
                <c:pt idx="182">
                  <c:v>0.43150931744472137</c:v>
                </c:pt>
                <c:pt idx="183">
                  <c:v>0.32706970896373022</c:v>
                </c:pt>
                <c:pt idx="184">
                  <c:v>-0.32502909004583519</c:v>
                </c:pt>
                <c:pt idx="185">
                  <c:v>-0.80793222944772913</c:v>
                </c:pt>
                <c:pt idx="186">
                  <c:v>-0.84662047116808314</c:v>
                </c:pt>
                <c:pt idx="187">
                  <c:v>-1.0948942271872251</c:v>
                </c:pt>
                <c:pt idx="188">
                  <c:v>-1.059388067686885</c:v>
                </c:pt>
                <c:pt idx="189">
                  <c:v>-0.82033488567590807</c:v>
                </c:pt>
                <c:pt idx="190">
                  <c:v>0.20351243763806048</c:v>
                </c:pt>
                <c:pt idx="191">
                  <c:v>1.0887919903748484</c:v>
                </c:pt>
                <c:pt idx="192">
                  <c:v>1.4991562387925814</c:v>
                </c:pt>
                <c:pt idx="193">
                  <c:v>1.6284315732439003</c:v>
                </c:pt>
                <c:pt idx="194">
                  <c:v>1.6377224185827306</c:v>
                </c:pt>
                <c:pt idx="195">
                  <c:v>1.2471656331158378</c:v>
                </c:pt>
                <c:pt idx="196">
                  <c:v>1.6481195320243831</c:v>
                </c:pt>
                <c:pt idx="197">
                  <c:v>1.8959407629864242</c:v>
                </c:pt>
                <c:pt idx="198">
                  <c:v>0.65010133619379828</c:v>
                </c:pt>
                <c:pt idx="199">
                  <c:v>-0.35800986425506021</c:v>
                </c:pt>
                <c:pt idx="200">
                  <c:v>-0.79269529250508453</c:v>
                </c:pt>
                <c:pt idx="201">
                  <c:v>-0.96750028949695144</c:v>
                </c:pt>
                <c:pt idx="202">
                  <c:v>-0.34413000597860821</c:v>
                </c:pt>
                <c:pt idx="203">
                  <c:v>1.908013485467275</c:v>
                </c:pt>
                <c:pt idx="204">
                  <c:v>2.4678833400588824</c:v>
                </c:pt>
                <c:pt idx="205">
                  <c:v>2.107017544126907</c:v>
                </c:pt>
                <c:pt idx="206">
                  <c:v>1.0590492000358862</c:v>
                </c:pt>
                <c:pt idx="207">
                  <c:v>0.17340454813490694</c:v>
                </c:pt>
                <c:pt idx="208">
                  <c:v>-0.10931433928752515</c:v>
                </c:pt>
                <c:pt idx="209">
                  <c:v>-0.39519945992293343</c:v>
                </c:pt>
                <c:pt idx="210">
                  <c:v>-0.75128508876936406</c:v>
                </c:pt>
                <c:pt idx="211">
                  <c:v>-0.86339486883447036</c:v>
                </c:pt>
                <c:pt idx="212">
                  <c:v>-1.2748935517792606</c:v>
                </c:pt>
                <c:pt idx="213">
                  <c:v>-1.2612562009642267</c:v>
                </c:pt>
                <c:pt idx="214">
                  <c:v>-0.85147453351037383</c:v>
                </c:pt>
                <c:pt idx="215">
                  <c:v>-0.52086719903574763</c:v>
                </c:pt>
                <c:pt idx="216">
                  <c:v>-0.3583135684042536</c:v>
                </c:pt>
                <c:pt idx="217">
                  <c:v>-0.49376679956827302</c:v>
                </c:pt>
                <c:pt idx="218">
                  <c:v>-0.43541872972771489</c:v>
                </c:pt>
                <c:pt idx="219">
                  <c:v>-0.68347391859154683</c:v>
                </c:pt>
                <c:pt idx="220">
                  <c:v>-0.92074733703970069</c:v>
                </c:pt>
                <c:pt idx="221">
                  <c:v>-1.0366866487082558</c:v>
                </c:pt>
                <c:pt idx="222">
                  <c:v>-1.2593630921646854</c:v>
                </c:pt>
                <c:pt idx="223">
                  <c:v>-1.4918895726259396</c:v>
                </c:pt>
                <c:pt idx="224">
                  <c:v>-1.5884009861921076</c:v>
                </c:pt>
                <c:pt idx="225">
                  <c:v>-1.3595635334110272</c:v>
                </c:pt>
                <c:pt idx="226">
                  <c:v>-0.92012563706938533</c:v>
                </c:pt>
                <c:pt idx="227">
                  <c:v>0.40516547858169161</c:v>
                </c:pt>
                <c:pt idx="228">
                  <c:v>0.63652393337438495</c:v>
                </c:pt>
                <c:pt idx="229">
                  <c:v>0.56100134454446815</c:v>
                </c:pt>
                <c:pt idx="230">
                  <c:v>0.28545862297361313</c:v>
                </c:pt>
                <c:pt idx="231">
                  <c:v>-4.0528015797098695E-3</c:v>
                </c:pt>
                <c:pt idx="232">
                  <c:v>-0.54237477431653536</c:v>
                </c:pt>
                <c:pt idx="233">
                  <c:v>-0.79218751935358223</c:v>
                </c:pt>
                <c:pt idx="234">
                  <c:v>-0.74006212677566863</c:v>
                </c:pt>
                <c:pt idx="235">
                  <c:v>-0.6526102811514064</c:v>
                </c:pt>
                <c:pt idx="236">
                  <c:v>-0.69419349990713508</c:v>
                </c:pt>
                <c:pt idx="237">
                  <c:v>-0.62156251266802109</c:v>
                </c:pt>
                <c:pt idx="238">
                  <c:v>0.75504717974112012</c:v>
                </c:pt>
                <c:pt idx="239">
                  <c:v>1.3891133420698807</c:v>
                </c:pt>
                <c:pt idx="240">
                  <c:v>1.3975053720971014</c:v>
                </c:pt>
                <c:pt idx="241">
                  <c:v>1.3268491980867645</c:v>
                </c:pt>
                <c:pt idx="242">
                  <c:v>0.75591497898573001</c:v>
                </c:pt>
                <c:pt idx="243">
                  <c:v>-0.15712430388056234</c:v>
                </c:pt>
                <c:pt idx="244">
                  <c:v>-0.95413698837150462</c:v>
                </c:pt>
                <c:pt idx="245">
                  <c:v>-1.1517253819055007</c:v>
                </c:pt>
                <c:pt idx="246">
                  <c:v>-1.1363737821091617</c:v>
                </c:pt>
                <c:pt idx="247">
                  <c:v>-1.2028741095522304</c:v>
                </c:pt>
                <c:pt idx="248">
                  <c:v>-1.2759214281325564</c:v>
                </c:pt>
                <c:pt idx="249">
                  <c:v>-0.86514197850815477</c:v>
                </c:pt>
                <c:pt idx="250">
                  <c:v>0.71203475169671571</c:v>
                </c:pt>
                <c:pt idx="251">
                  <c:v>0.80427818619521096</c:v>
                </c:pt>
                <c:pt idx="252">
                  <c:v>0.92067662713616061</c:v>
                </c:pt>
                <c:pt idx="253">
                  <c:v>0.24745104874487378</c:v>
                </c:pt>
                <c:pt idx="254">
                  <c:v>-0.4477252941484538</c:v>
                </c:pt>
                <c:pt idx="255">
                  <c:v>-0.86673522474281928</c:v>
                </c:pt>
                <c:pt idx="256">
                  <c:v>-1.0702837043496338</c:v>
                </c:pt>
                <c:pt idx="257">
                  <c:v>-1.4406368034857755</c:v>
                </c:pt>
                <c:pt idx="258">
                  <c:v>-1.2266029956509126</c:v>
                </c:pt>
                <c:pt idx="259">
                  <c:v>-1.566515722210867</c:v>
                </c:pt>
                <c:pt idx="260">
                  <c:v>-1.7531953974338264</c:v>
                </c:pt>
                <c:pt idx="261">
                  <c:v>-1.3879708447547046</c:v>
                </c:pt>
                <c:pt idx="262">
                  <c:v>0.2478635870721321</c:v>
                </c:pt>
                <c:pt idx="263">
                  <c:v>0.76129250328951414</c:v>
                </c:pt>
                <c:pt idx="264">
                  <c:v>0.73409367650901347</c:v>
                </c:pt>
                <c:pt idx="265">
                  <c:v>0.67287138908144584</c:v>
                </c:pt>
                <c:pt idx="266">
                  <c:v>0.42314047415860867</c:v>
                </c:pt>
                <c:pt idx="267">
                  <c:v>8.2619591274428084E-2</c:v>
                </c:pt>
                <c:pt idx="268">
                  <c:v>-0.59538180791579687</c:v>
                </c:pt>
                <c:pt idx="269">
                  <c:v>-0.79682367156653711</c:v>
                </c:pt>
                <c:pt idx="270">
                  <c:v>-0.72075368031900788</c:v>
                </c:pt>
                <c:pt idx="271">
                  <c:v>-0.82841496405003656</c:v>
                </c:pt>
                <c:pt idx="272">
                  <c:v>-1.5108546784254666</c:v>
                </c:pt>
                <c:pt idx="273">
                  <c:v>-1.3723897673480805</c:v>
                </c:pt>
                <c:pt idx="274">
                  <c:v>-0.95511230077377252</c:v>
                </c:pt>
                <c:pt idx="275">
                  <c:v>-0.15018701884291716</c:v>
                </c:pt>
                <c:pt idx="276">
                  <c:v>0.64107651940234778</c:v>
                </c:pt>
                <c:pt idx="277">
                  <c:v>0.44808637948092445</c:v>
                </c:pt>
                <c:pt idx="278">
                  <c:v>0.20342965974257501</c:v>
                </c:pt>
                <c:pt idx="279">
                  <c:v>0.30781036579250437</c:v>
                </c:pt>
                <c:pt idx="280">
                  <c:v>0.39275817484826969</c:v>
                </c:pt>
                <c:pt idx="281">
                  <c:v>0.10669842703094876</c:v>
                </c:pt>
                <c:pt idx="282">
                  <c:v>-0.32471215288708083</c:v>
                </c:pt>
                <c:pt idx="283">
                  <c:v>-1.2250239353213812</c:v>
                </c:pt>
                <c:pt idx="284">
                  <c:v>-1.3197852575823477</c:v>
                </c:pt>
                <c:pt idx="285">
                  <c:v>-1.1571216789130483</c:v>
                </c:pt>
                <c:pt idx="286">
                  <c:v>-1.1250403147654711</c:v>
                </c:pt>
                <c:pt idx="287">
                  <c:v>0.17663808664217759</c:v>
                </c:pt>
                <c:pt idx="288">
                  <c:v>0.8319568142019691</c:v>
                </c:pt>
                <c:pt idx="289">
                  <c:v>0.84268520730532026</c:v>
                </c:pt>
                <c:pt idx="290">
                  <c:v>0.82495161943688555</c:v>
                </c:pt>
                <c:pt idx="291">
                  <c:v>1.1671421284981782</c:v>
                </c:pt>
                <c:pt idx="292">
                  <c:v>1.1171060244948432</c:v>
                </c:pt>
                <c:pt idx="293">
                  <c:v>0.77275389348775037</c:v>
                </c:pt>
                <c:pt idx="294">
                  <c:v>0.14505040083877382</c:v>
                </c:pt>
                <c:pt idx="295">
                  <c:v>-0.61221529922745765</c:v>
                </c:pt>
                <c:pt idx="296">
                  <c:v>-0.90471978455829927</c:v>
                </c:pt>
                <c:pt idx="297">
                  <c:v>-0.77666763357637658</c:v>
                </c:pt>
                <c:pt idx="298">
                  <c:v>-0.51498395908419059</c:v>
                </c:pt>
                <c:pt idx="299">
                  <c:v>0.58127880604491633</c:v>
                </c:pt>
                <c:pt idx="300">
                  <c:v>1.2090267099603691</c:v>
                </c:pt>
                <c:pt idx="301">
                  <c:v>1.0567106262885784</c:v>
                </c:pt>
                <c:pt idx="302">
                  <c:v>1.494357622345879</c:v>
                </c:pt>
                <c:pt idx="303">
                  <c:v>1.7149208743988711</c:v>
                </c:pt>
                <c:pt idx="304">
                  <c:v>1.6256947335999958</c:v>
                </c:pt>
                <c:pt idx="305">
                  <c:v>1.1623896621567749</c:v>
                </c:pt>
                <c:pt idx="306">
                  <c:v>0.36434822440867148</c:v>
                </c:pt>
                <c:pt idx="307">
                  <c:v>0.31915111548328556</c:v>
                </c:pt>
                <c:pt idx="308">
                  <c:v>0.142791513052304</c:v>
                </c:pt>
                <c:pt idx="309">
                  <c:v>0.21754655349041563</c:v>
                </c:pt>
                <c:pt idx="310">
                  <c:v>0.48105495226457368</c:v>
                </c:pt>
                <c:pt idx="311">
                  <c:v>1.8540930123560748</c:v>
                </c:pt>
                <c:pt idx="312">
                  <c:v>2.5495756275993435</c:v>
                </c:pt>
                <c:pt idx="313">
                  <c:v>1.5802643301384287</c:v>
                </c:pt>
                <c:pt idx="314">
                  <c:v>0.4034895303560101</c:v>
                </c:pt>
                <c:pt idx="315">
                  <c:v>0.17674991813418622</c:v>
                </c:pt>
                <c:pt idx="316">
                  <c:v>-8.1960498442792927E-3</c:v>
                </c:pt>
                <c:pt idx="317">
                  <c:v>-0.70227835194500599</c:v>
                </c:pt>
                <c:pt idx="318">
                  <c:v>-0.63150583726097531</c:v>
                </c:pt>
                <c:pt idx="319">
                  <c:v>-0.76410410742814772</c:v>
                </c:pt>
                <c:pt idx="320">
                  <c:v>-0.71564209488053354</c:v>
                </c:pt>
                <c:pt idx="321">
                  <c:v>0.30322974960154409</c:v>
                </c:pt>
                <c:pt idx="322">
                  <c:v>2.6129282932595665</c:v>
                </c:pt>
                <c:pt idx="323">
                  <c:v>3.1990013093955256</c:v>
                </c:pt>
                <c:pt idx="324">
                  <c:v>3.3199548078501793</c:v>
                </c:pt>
                <c:pt idx="325">
                  <c:v>2.539299668934516</c:v>
                </c:pt>
                <c:pt idx="326">
                  <c:v>1.5135044579695633</c:v>
                </c:pt>
                <c:pt idx="327">
                  <c:v>0.62700886109486742</c:v>
                </c:pt>
                <c:pt idx="328">
                  <c:v>2.4426304134550346E-2</c:v>
                </c:pt>
                <c:pt idx="329">
                  <c:v>-0.26367056166304892</c:v>
                </c:pt>
                <c:pt idx="330">
                  <c:v>-0.37194068423343263</c:v>
                </c:pt>
                <c:pt idx="331">
                  <c:v>-0.67115870434800251</c:v>
                </c:pt>
                <c:pt idx="332">
                  <c:v>-0.85641544399034808</c:v>
                </c:pt>
                <c:pt idx="333">
                  <c:v>-0.90932072482209825</c:v>
                </c:pt>
                <c:pt idx="334">
                  <c:v>0.17130422036445814</c:v>
                </c:pt>
                <c:pt idx="335">
                  <c:v>1.5313532083568246</c:v>
                </c:pt>
                <c:pt idx="336">
                  <c:v>1.911405824235765</c:v>
                </c:pt>
                <c:pt idx="337">
                  <c:v>0.74511346696885583</c:v>
                </c:pt>
                <c:pt idx="338">
                  <c:v>0.25311378021362546</c:v>
                </c:pt>
                <c:pt idx="339">
                  <c:v>-0.2377871006917098</c:v>
                </c:pt>
                <c:pt idx="340">
                  <c:v>-0.30234986709256528</c:v>
                </c:pt>
                <c:pt idx="341">
                  <c:v>-0.32821406076591442</c:v>
                </c:pt>
                <c:pt idx="342">
                  <c:v>-1.060147004205034</c:v>
                </c:pt>
                <c:pt idx="343">
                  <c:v>-1.2816706372711097</c:v>
                </c:pt>
                <c:pt idx="344">
                  <c:v>-1.6647727432125332</c:v>
                </c:pt>
                <c:pt idx="345">
                  <c:v>-1.4487124831962455</c:v>
                </c:pt>
                <c:pt idx="346">
                  <c:v>-0.858370401439977</c:v>
                </c:pt>
                <c:pt idx="347">
                  <c:v>-0.29280901117114982</c:v>
                </c:pt>
                <c:pt idx="348">
                  <c:v>-0.18536974721111588</c:v>
                </c:pt>
                <c:pt idx="349">
                  <c:v>-0.24400848728698338</c:v>
                </c:pt>
                <c:pt idx="350">
                  <c:v>-0.2707966693854974</c:v>
                </c:pt>
                <c:pt idx="351">
                  <c:v>-0.31248062545034327</c:v>
                </c:pt>
                <c:pt idx="352">
                  <c:v>-0.44028136174564275</c:v>
                </c:pt>
                <c:pt idx="353">
                  <c:v>-0.44137603725666413</c:v>
                </c:pt>
                <c:pt idx="354">
                  <c:v>-0.76271524951453229</c:v>
                </c:pt>
                <c:pt idx="355">
                  <c:v>-1.1599250146736428</c:v>
                </c:pt>
                <c:pt idx="356">
                  <c:v>-1.3872885994630904</c:v>
                </c:pt>
                <c:pt idx="357">
                  <c:v>-1.343259922427829</c:v>
                </c:pt>
                <c:pt idx="358">
                  <c:v>-0.59436864789693533</c:v>
                </c:pt>
                <c:pt idx="359">
                  <c:v>0.47896045557675243</c:v>
                </c:pt>
                <c:pt idx="360">
                  <c:v>0.7025562769664162</c:v>
                </c:pt>
                <c:pt idx="361">
                  <c:v>1.2678525252177088E-3</c:v>
                </c:pt>
                <c:pt idx="362">
                  <c:v>-0.39309613359528528</c:v>
                </c:pt>
                <c:pt idx="363">
                  <c:v>-0.87940787695869294</c:v>
                </c:pt>
                <c:pt idx="364">
                  <c:v>-1.3234279836887364</c:v>
                </c:pt>
                <c:pt idx="365">
                  <c:v>-1.3223312544908412</c:v>
                </c:pt>
                <c:pt idx="366">
                  <c:v>-1.483899750092625</c:v>
                </c:pt>
                <c:pt idx="367">
                  <c:v>-1.5062491180655375</c:v>
                </c:pt>
                <c:pt idx="368">
                  <c:v>-1.4625293634097956</c:v>
                </c:pt>
                <c:pt idx="369">
                  <c:v>-1.2199722992369093</c:v>
                </c:pt>
                <c:pt idx="370">
                  <c:v>-1.5940476857237817E-2</c:v>
                </c:pt>
                <c:pt idx="371">
                  <c:v>0.68221148196102199</c:v>
                </c:pt>
                <c:pt idx="372">
                  <c:v>0.71862735361022578</c:v>
                </c:pt>
                <c:pt idx="373">
                  <c:v>0.32755311521053637</c:v>
                </c:pt>
                <c:pt idx="374">
                  <c:v>-0.39745460676786198</c:v>
                </c:pt>
                <c:pt idx="375">
                  <c:v>-0.94801524089732325</c:v>
                </c:pt>
                <c:pt idx="376">
                  <c:v>-1.2586774499239108</c:v>
                </c:pt>
                <c:pt idx="377">
                  <c:v>-1.1683539321244605</c:v>
                </c:pt>
                <c:pt idx="378">
                  <c:v>-1.0071145925202067</c:v>
                </c:pt>
                <c:pt idx="379">
                  <c:v>-1.2298393051704901</c:v>
                </c:pt>
                <c:pt idx="380">
                  <c:v>-1.4562057573642344</c:v>
                </c:pt>
                <c:pt idx="381">
                  <c:v>-1.3372198710064609</c:v>
                </c:pt>
                <c:pt idx="382">
                  <c:v>-0.49192755937636018</c:v>
                </c:pt>
                <c:pt idx="383">
                  <c:v>0.70947024101947298</c:v>
                </c:pt>
                <c:pt idx="384">
                  <c:v>0.98796049284183507</c:v>
                </c:pt>
                <c:pt idx="385">
                  <c:v>0.86631925352319927</c:v>
                </c:pt>
                <c:pt idx="386">
                  <c:v>0.65020975072087406</c:v>
                </c:pt>
                <c:pt idx="387">
                  <c:v>0.41096888339893184</c:v>
                </c:pt>
                <c:pt idx="388">
                  <c:v>-7.9956919161142989E-2</c:v>
                </c:pt>
                <c:pt idx="389">
                  <c:v>-0.42197769019925591</c:v>
                </c:pt>
                <c:pt idx="390">
                  <c:v>-0.71408631155860469</c:v>
                </c:pt>
                <c:pt idx="391">
                  <c:v>-1.0289504304679382</c:v>
                </c:pt>
                <c:pt idx="392">
                  <c:v>-1.1762394109937613</c:v>
                </c:pt>
                <c:pt idx="393">
                  <c:v>-0.64099582568373514</c:v>
                </c:pt>
                <c:pt idx="394">
                  <c:v>-2.6820721060592991E-2</c:v>
                </c:pt>
                <c:pt idx="395">
                  <c:v>0.19661949642340529</c:v>
                </c:pt>
                <c:pt idx="396">
                  <c:v>0.15518345052129093</c:v>
                </c:pt>
                <c:pt idx="397">
                  <c:v>-0.16822047242391192</c:v>
                </c:pt>
                <c:pt idx="398">
                  <c:v>-7.5240846496498287E-2</c:v>
                </c:pt>
                <c:pt idx="399">
                  <c:v>0.26321513224317927</c:v>
                </c:pt>
                <c:pt idx="400">
                  <c:v>0.29018514042418847</c:v>
                </c:pt>
                <c:pt idx="401">
                  <c:v>-6.7210351506065941E-2</c:v>
                </c:pt>
                <c:pt idx="402">
                  <c:v>-0.38924182583853739</c:v>
                </c:pt>
                <c:pt idx="403">
                  <c:v>-0.83136451073092255</c:v>
                </c:pt>
                <c:pt idx="404">
                  <c:v>-1.0884972404179394</c:v>
                </c:pt>
                <c:pt idx="405">
                  <c:v>-0.75531869327990997</c:v>
                </c:pt>
                <c:pt idx="406">
                  <c:v>0.45015518995401993</c:v>
                </c:pt>
                <c:pt idx="407">
                  <c:v>1.8070373576019112</c:v>
                </c:pt>
                <c:pt idx="408">
                  <c:v>1.8148835910754666</c:v>
                </c:pt>
                <c:pt idx="409">
                  <c:v>1.7835440772056435</c:v>
                </c:pt>
                <c:pt idx="410">
                  <c:v>1.6725970406940216</c:v>
                </c:pt>
                <c:pt idx="411">
                  <c:v>1.2484101363583713</c:v>
                </c:pt>
                <c:pt idx="412">
                  <c:v>1.340622445540818</c:v>
                </c:pt>
                <c:pt idx="413">
                  <c:v>0.84150609676503196</c:v>
                </c:pt>
                <c:pt idx="414">
                  <c:v>0.13483762132039309</c:v>
                </c:pt>
                <c:pt idx="415">
                  <c:v>-0.32555929767710834</c:v>
                </c:pt>
                <c:pt idx="416">
                  <c:v>-0.51703262263156236</c:v>
                </c:pt>
                <c:pt idx="417">
                  <c:v>-0.37499458615885506</c:v>
                </c:pt>
                <c:pt idx="418">
                  <c:v>-0.43218197274567738</c:v>
                </c:pt>
                <c:pt idx="419">
                  <c:v>0.59052585251301104</c:v>
                </c:pt>
                <c:pt idx="420">
                  <c:v>0.84912731533576891</c:v>
                </c:pt>
                <c:pt idx="421">
                  <c:v>0.56268119365366276</c:v>
                </c:pt>
                <c:pt idx="422">
                  <c:v>0.17816961797039149</c:v>
                </c:pt>
                <c:pt idx="423">
                  <c:v>0.32500922950874556</c:v>
                </c:pt>
                <c:pt idx="424">
                  <c:v>-0.20047483893093065</c:v>
                </c:pt>
                <c:pt idx="425">
                  <c:v>-0.51625106457038938</c:v>
                </c:pt>
                <c:pt idx="426">
                  <c:v>-0.53060264707868454</c:v>
                </c:pt>
                <c:pt idx="427">
                  <c:v>-0.47985607455863105</c:v>
                </c:pt>
                <c:pt idx="428">
                  <c:v>-0.49079367234432208</c:v>
                </c:pt>
                <c:pt idx="429">
                  <c:v>-0.50432053252585463</c:v>
                </c:pt>
                <c:pt idx="430">
                  <c:v>0.29854140823826242</c:v>
                </c:pt>
                <c:pt idx="431">
                  <c:v>1.4872106146748942</c:v>
                </c:pt>
                <c:pt idx="432">
                  <c:v>1.95105180927744</c:v>
                </c:pt>
                <c:pt idx="433">
                  <c:v>1.7515369054859771</c:v>
                </c:pt>
                <c:pt idx="434">
                  <c:v>1.5010055334314414</c:v>
                </c:pt>
                <c:pt idx="435">
                  <c:v>1.4508622828343056</c:v>
                </c:pt>
                <c:pt idx="436">
                  <c:v>1.2058941097001652</c:v>
                </c:pt>
                <c:pt idx="437">
                  <c:v>0.95485398382091513</c:v>
                </c:pt>
                <c:pt idx="438">
                  <c:v>0.8007616812131666</c:v>
                </c:pt>
                <c:pt idx="439">
                  <c:v>0.52759276957696988</c:v>
                </c:pt>
                <c:pt idx="440">
                  <c:v>0.22704344286350125</c:v>
                </c:pt>
                <c:pt idx="441">
                  <c:v>0.47732099355580038</c:v>
                </c:pt>
                <c:pt idx="442">
                  <c:v>0.66843745220306561</c:v>
                </c:pt>
                <c:pt idx="443">
                  <c:v>1.6045513421171416</c:v>
                </c:pt>
                <c:pt idx="444">
                  <c:v>1.7090115159854125</c:v>
                </c:pt>
                <c:pt idx="445">
                  <c:v>1.5243061818050734</c:v>
                </c:pt>
                <c:pt idx="446">
                  <c:v>1.425905129265828</c:v>
                </c:pt>
                <c:pt idx="447">
                  <c:v>1.4288251082382462</c:v>
                </c:pt>
                <c:pt idx="448">
                  <c:v>1.3190918062587178</c:v>
                </c:pt>
                <c:pt idx="449">
                  <c:v>1.1034859809069097</c:v>
                </c:pt>
                <c:pt idx="450">
                  <c:v>0.91199923576323527</c:v>
                </c:pt>
                <c:pt idx="451">
                  <c:v>0.8401127119833065</c:v>
                </c:pt>
                <c:pt idx="452">
                  <c:v>0.7166831823711749</c:v>
                </c:pt>
                <c:pt idx="453">
                  <c:v>0.84949281643004482</c:v>
                </c:pt>
                <c:pt idx="454">
                  <c:v>1.1561606127338573</c:v>
                </c:pt>
                <c:pt idx="455">
                  <c:v>1.3915290911338298</c:v>
                </c:pt>
                <c:pt idx="456">
                  <c:v>1.5885274932506457</c:v>
                </c:pt>
                <c:pt idx="457">
                  <c:v>1.4012617142765535</c:v>
                </c:pt>
                <c:pt idx="458">
                  <c:v>1.2227929444976353</c:v>
                </c:pt>
                <c:pt idx="459">
                  <c:v>0.93838223286314604</c:v>
                </c:pt>
                <c:pt idx="460">
                  <c:v>0.49162799231541765</c:v>
                </c:pt>
                <c:pt idx="461">
                  <c:v>0.44939318239551906</c:v>
                </c:pt>
                <c:pt idx="462">
                  <c:v>0.22392085939644962</c:v>
                </c:pt>
                <c:pt idx="463">
                  <c:v>0.11498597920764407</c:v>
                </c:pt>
                <c:pt idx="464">
                  <c:v>-2.6470583424381463E-2</c:v>
                </c:pt>
                <c:pt idx="465">
                  <c:v>-4.4518858365980456E-2</c:v>
                </c:pt>
                <c:pt idx="466">
                  <c:v>0.67662664560088881</c:v>
                </c:pt>
                <c:pt idx="467">
                  <c:v>0.99080662768589733</c:v>
                </c:pt>
                <c:pt idx="468">
                  <c:v>1.3426512943146667</c:v>
                </c:pt>
                <c:pt idx="469">
                  <c:v>1.1299762652859169</c:v>
                </c:pt>
                <c:pt idx="470">
                  <c:v>0.85109855861690986</c:v>
                </c:pt>
                <c:pt idx="471">
                  <c:v>0.69889619885375742</c:v>
                </c:pt>
                <c:pt idx="472">
                  <c:v>0.89430931651370926</c:v>
                </c:pt>
                <c:pt idx="473">
                  <c:v>1.0668342418307488</c:v>
                </c:pt>
                <c:pt idx="474">
                  <c:v>0.62992922747502378</c:v>
                </c:pt>
                <c:pt idx="475">
                  <c:v>0.10972548109831387</c:v>
                </c:pt>
                <c:pt idx="476">
                  <c:v>4.9910215065479206E-2</c:v>
                </c:pt>
                <c:pt idx="477">
                  <c:v>3.3504436940521229E-2</c:v>
                </c:pt>
                <c:pt idx="478">
                  <c:v>0.65373910506490718</c:v>
                </c:pt>
                <c:pt idx="479">
                  <c:v>1.9447061772062277</c:v>
                </c:pt>
                <c:pt idx="480">
                  <c:v>2.4697286706184305</c:v>
                </c:pt>
                <c:pt idx="481">
                  <c:v>1.9886917019944665</c:v>
                </c:pt>
                <c:pt idx="482">
                  <c:v>1.3848004822067581</c:v>
                </c:pt>
                <c:pt idx="483">
                  <c:v>1.0872927794859781</c:v>
                </c:pt>
                <c:pt idx="484">
                  <c:v>0.91310447900492864</c:v>
                </c:pt>
                <c:pt idx="485">
                  <c:v>0.71376770861251893</c:v>
                </c:pt>
                <c:pt idx="486">
                  <c:v>0.42598808163596624</c:v>
                </c:pt>
                <c:pt idx="487">
                  <c:v>0.12758050811978996</c:v>
                </c:pt>
                <c:pt idx="488">
                  <c:v>5.7048800610800546E-2</c:v>
                </c:pt>
                <c:pt idx="489">
                  <c:v>2.5395634234201648E-2</c:v>
                </c:pt>
                <c:pt idx="490">
                  <c:v>0.61056457553256438</c:v>
                </c:pt>
                <c:pt idx="491">
                  <c:v>0.82426706368091829</c:v>
                </c:pt>
                <c:pt idx="492">
                  <c:v>0.96802545138970164</c:v>
                </c:pt>
                <c:pt idx="493">
                  <c:v>0.62397829111596259</c:v>
                </c:pt>
                <c:pt idx="494">
                  <c:v>0.277974996102474</c:v>
                </c:pt>
                <c:pt idx="495">
                  <c:v>0.19450441370046531</c:v>
                </c:pt>
                <c:pt idx="496">
                  <c:v>2.2746865902914824E-2</c:v>
                </c:pt>
                <c:pt idx="497">
                  <c:v>-6.8646379381536449E-2</c:v>
                </c:pt>
                <c:pt idx="498">
                  <c:v>-0.33714181039805108</c:v>
                </c:pt>
                <c:pt idx="499">
                  <c:v>-0.46491211967405527</c:v>
                </c:pt>
                <c:pt idx="500">
                  <c:v>-0.49940091013872412</c:v>
                </c:pt>
                <c:pt idx="501">
                  <c:v>-0.22094870961795313</c:v>
                </c:pt>
                <c:pt idx="502">
                  <c:v>0.19393870822117665</c:v>
                </c:pt>
                <c:pt idx="503">
                  <c:v>1.2995122487924802</c:v>
                </c:pt>
                <c:pt idx="504">
                  <c:v>1.6661055406127514</c:v>
                </c:pt>
                <c:pt idx="505">
                  <c:v>1.5583717549934115</c:v>
                </c:pt>
                <c:pt idx="506">
                  <c:v>1.4121593174796097</c:v>
                </c:pt>
                <c:pt idx="507">
                  <c:v>1.1045290730230464</c:v>
                </c:pt>
                <c:pt idx="508">
                  <c:v>0.4561565705063364</c:v>
                </c:pt>
                <c:pt idx="509">
                  <c:v>-0.25229253008568875</c:v>
                </c:pt>
                <c:pt idx="510">
                  <c:v>-0.50269422453283397</c:v>
                </c:pt>
                <c:pt idx="511">
                  <c:v>-0.62248376101540626</c:v>
                </c:pt>
                <c:pt idx="512">
                  <c:v>-1.0015417266192734</c:v>
                </c:pt>
                <c:pt idx="513">
                  <c:v>-0.95645127879657232</c:v>
                </c:pt>
                <c:pt idx="514">
                  <c:v>-0.38174322879703615</c:v>
                </c:pt>
                <c:pt idx="515">
                  <c:v>0.35630056214771272</c:v>
                </c:pt>
                <c:pt idx="516">
                  <c:v>0.53588207816127886</c:v>
                </c:pt>
                <c:pt idx="517">
                  <c:v>0.48803491801084253</c:v>
                </c:pt>
                <c:pt idx="518">
                  <c:v>0.48229291264515495</c:v>
                </c:pt>
                <c:pt idx="519">
                  <c:v>0.31523829215458099</c:v>
                </c:pt>
                <c:pt idx="520">
                  <c:v>-0.21251452906025867</c:v>
                </c:pt>
                <c:pt idx="521">
                  <c:v>-0.37292938754093935</c:v>
                </c:pt>
                <c:pt idx="522">
                  <c:v>-0.50952268100109577</c:v>
                </c:pt>
                <c:pt idx="523">
                  <c:v>-0.73036328211415968</c:v>
                </c:pt>
                <c:pt idx="524">
                  <c:v>-1.0133166183485662</c:v>
                </c:pt>
                <c:pt idx="525">
                  <c:v>-0.51396805636165444</c:v>
                </c:pt>
                <c:pt idx="526">
                  <c:v>0.38894784868188298</c:v>
                </c:pt>
                <c:pt idx="527">
                  <c:v>1.13725416044412</c:v>
                </c:pt>
                <c:pt idx="528">
                  <c:v>1.2298591025518304</c:v>
                </c:pt>
                <c:pt idx="529">
                  <c:v>0.76834396670935023</c:v>
                </c:pt>
                <c:pt idx="530">
                  <c:v>0.48985688781563441</c:v>
                </c:pt>
                <c:pt idx="531">
                  <c:v>0.47257020619554391</c:v>
                </c:pt>
                <c:pt idx="532">
                  <c:v>0.41948986798293492</c:v>
                </c:pt>
                <c:pt idx="533">
                  <c:v>0.24061206304155314</c:v>
                </c:pt>
                <c:pt idx="534">
                  <c:v>-1.3489600592026571E-2</c:v>
                </c:pt>
                <c:pt idx="535">
                  <c:v>-0.39953796336811881</c:v>
                </c:pt>
                <c:pt idx="536">
                  <c:v>-0.82450754639331214</c:v>
                </c:pt>
                <c:pt idx="537">
                  <c:v>-0.33051884262657744</c:v>
                </c:pt>
                <c:pt idx="538">
                  <c:v>0.4879557236360989</c:v>
                </c:pt>
                <c:pt idx="539">
                  <c:v>1.7733762299804174</c:v>
                </c:pt>
                <c:pt idx="540">
                  <c:v>2.1923419553837427</c:v>
                </c:pt>
                <c:pt idx="541">
                  <c:v>2.0589995137432817</c:v>
                </c:pt>
                <c:pt idx="542">
                  <c:v>1.7524722189110231</c:v>
                </c:pt>
                <c:pt idx="543">
                  <c:v>0.95783293210884779</c:v>
                </c:pt>
                <c:pt idx="544">
                  <c:v>0.23074076868487445</c:v>
                </c:pt>
                <c:pt idx="545">
                  <c:v>-0.2456844841693766</c:v>
                </c:pt>
                <c:pt idx="546">
                  <c:v>-0.44460949485452045</c:v>
                </c:pt>
                <c:pt idx="547">
                  <c:v>-0.75728057602380716</c:v>
                </c:pt>
                <c:pt idx="548">
                  <c:v>-1.0712293522591858</c:v>
                </c:pt>
                <c:pt idx="549">
                  <c:v>-0.80242074976762567</c:v>
                </c:pt>
                <c:pt idx="550">
                  <c:v>0.2848299546080697</c:v>
                </c:pt>
                <c:pt idx="551">
                  <c:v>1.1583121099721667</c:v>
                </c:pt>
                <c:pt idx="552">
                  <c:v>2.0320495085818973</c:v>
                </c:pt>
                <c:pt idx="553">
                  <c:v>1.8145143698367283</c:v>
                </c:pt>
                <c:pt idx="554">
                  <c:v>1.303258665479357</c:v>
                </c:pt>
                <c:pt idx="555">
                  <c:v>0.26324605078702445</c:v>
                </c:pt>
                <c:pt idx="556">
                  <c:v>-0.34663680919254558</c:v>
                </c:pt>
                <c:pt idx="557">
                  <c:v>-0.41741651366119914</c:v>
                </c:pt>
                <c:pt idx="558">
                  <c:v>-0.41790357848202564</c:v>
                </c:pt>
                <c:pt idx="559">
                  <c:v>-0.35423369101877905</c:v>
                </c:pt>
                <c:pt idx="560">
                  <c:v>-0.4686277282536786</c:v>
                </c:pt>
                <c:pt idx="561">
                  <c:v>-0.57736799698699182</c:v>
                </c:pt>
                <c:pt idx="562">
                  <c:v>-0.13116568767242737</c:v>
                </c:pt>
                <c:pt idx="563">
                  <c:v>2.161739288896793</c:v>
                </c:pt>
                <c:pt idx="564">
                  <c:v>2.5002317442052346</c:v>
                </c:pt>
                <c:pt idx="565">
                  <c:v>1.9242016397656283</c:v>
                </c:pt>
                <c:pt idx="566">
                  <c:v>1.8299901542134112</c:v>
                </c:pt>
                <c:pt idx="567">
                  <c:v>1.1657677912973847</c:v>
                </c:pt>
                <c:pt idx="568">
                  <c:v>0.31669607946679734</c:v>
                </c:pt>
                <c:pt idx="569">
                  <c:v>-5.2386404381354841E-2</c:v>
                </c:pt>
                <c:pt idx="570">
                  <c:v>-0.38452421481015647</c:v>
                </c:pt>
                <c:pt idx="571">
                  <c:v>-0.44691369900320194</c:v>
                </c:pt>
                <c:pt idx="572">
                  <c:v>-0.62322265132505927</c:v>
                </c:pt>
                <c:pt idx="573">
                  <c:v>-0.44657725350190025</c:v>
                </c:pt>
                <c:pt idx="574">
                  <c:v>0.70739397061022813</c:v>
                </c:pt>
                <c:pt idx="575">
                  <c:v>1.4322923348293961</c:v>
                </c:pt>
                <c:pt idx="576">
                  <c:v>1.4976599684989533</c:v>
                </c:pt>
                <c:pt idx="577">
                  <c:v>1.1474830577048112</c:v>
                </c:pt>
                <c:pt idx="578">
                  <c:v>0.72902699565308449</c:v>
                </c:pt>
                <c:pt idx="579">
                  <c:v>0.44099745150691377</c:v>
                </c:pt>
                <c:pt idx="580">
                  <c:v>-0.14890517661500385</c:v>
                </c:pt>
                <c:pt idx="581">
                  <c:v>-0.36566882434766534</c:v>
                </c:pt>
                <c:pt idx="582">
                  <c:v>-0.56188925057836003</c:v>
                </c:pt>
                <c:pt idx="583">
                  <c:v>-0.7556172954535757</c:v>
                </c:pt>
                <c:pt idx="584">
                  <c:v>-0.87910189924866866</c:v>
                </c:pt>
                <c:pt idx="585">
                  <c:v>-0.7299188455741068</c:v>
                </c:pt>
                <c:pt idx="586">
                  <c:v>0.48554495129204572</c:v>
                </c:pt>
                <c:pt idx="587">
                  <c:v>1.2517586870588611</c:v>
                </c:pt>
                <c:pt idx="588">
                  <c:v>1.3024254264871984</c:v>
                </c:pt>
                <c:pt idx="589">
                  <c:v>1.4723843309555513</c:v>
                </c:pt>
                <c:pt idx="590">
                  <c:v>0.89610084723496686</c:v>
                </c:pt>
                <c:pt idx="591">
                  <c:v>7.6965170189341001E-2</c:v>
                </c:pt>
                <c:pt idx="592">
                  <c:v>-0.37081334484110567</c:v>
                </c:pt>
                <c:pt idx="593">
                  <c:v>-0.43905571770168816</c:v>
                </c:pt>
                <c:pt idx="594">
                  <c:v>-0.37666376147318031</c:v>
                </c:pt>
                <c:pt idx="595">
                  <c:v>-0.66755851421174739</c:v>
                </c:pt>
                <c:pt idx="596">
                  <c:v>-0.8325369428006022</c:v>
                </c:pt>
                <c:pt idx="597">
                  <c:v>-0.82485816812839141</c:v>
                </c:pt>
                <c:pt idx="598">
                  <c:v>-0.31161046729598291</c:v>
                </c:pt>
                <c:pt idx="599">
                  <c:v>0.43395657712430846</c:v>
                </c:pt>
                <c:pt idx="600">
                  <c:v>0.5295691840204646</c:v>
                </c:pt>
                <c:pt idx="601">
                  <c:v>0.37168300898679735</c:v>
                </c:pt>
                <c:pt idx="602">
                  <c:v>0.34185026879080793</c:v>
                </c:pt>
                <c:pt idx="603">
                  <c:v>0.20350444059530304</c:v>
                </c:pt>
                <c:pt idx="604">
                  <c:v>7.793050243730576E-2</c:v>
                </c:pt>
                <c:pt idx="605">
                  <c:v>-4.8734031660964371E-2</c:v>
                </c:pt>
                <c:pt idx="606">
                  <c:v>-0.35373375732503265</c:v>
                </c:pt>
                <c:pt idx="607">
                  <c:v>-0.87172225087061705</c:v>
                </c:pt>
                <c:pt idx="608">
                  <c:v>-1.1043187881268928</c:v>
                </c:pt>
                <c:pt idx="609">
                  <c:v>-1.1340091011352669</c:v>
                </c:pt>
                <c:pt idx="610">
                  <c:v>-9.6915717568945819E-2</c:v>
                </c:pt>
                <c:pt idx="611">
                  <c:v>3.8785498276197892</c:v>
                </c:pt>
                <c:pt idx="612">
                  <c:v>0.83685697467107079</c:v>
                </c:pt>
                <c:pt idx="613">
                  <c:v>-1.5742307782752839E-2</c:v>
                </c:pt>
                <c:pt idx="614">
                  <c:v>-0.42013349194520377</c:v>
                </c:pt>
                <c:pt idx="615">
                  <c:v>-0.57379560541407093</c:v>
                </c:pt>
                <c:pt idx="616">
                  <c:v>-0.79893185911135156</c:v>
                </c:pt>
                <c:pt idx="617">
                  <c:v>-0.84270100473217868</c:v>
                </c:pt>
                <c:pt idx="618">
                  <c:v>-1.04209353249815</c:v>
                </c:pt>
                <c:pt idx="619">
                  <c:v>-0.89645296601532243</c:v>
                </c:pt>
                <c:pt idx="620">
                  <c:v>-0.94308141215675678</c:v>
                </c:pt>
                <c:pt idx="621">
                  <c:v>-1.00913165157934</c:v>
                </c:pt>
                <c:pt idx="622">
                  <c:v>-0.39357192117349959</c:v>
                </c:pt>
                <c:pt idx="623">
                  <c:v>1.2074536598380199</c:v>
                </c:pt>
                <c:pt idx="624">
                  <c:v>1.4223082474548812</c:v>
                </c:pt>
                <c:pt idx="625">
                  <c:v>1.0578981884228136</c:v>
                </c:pt>
                <c:pt idx="626">
                  <c:v>0.37251917013782837</c:v>
                </c:pt>
                <c:pt idx="627">
                  <c:v>1.2600003925904792E-2</c:v>
                </c:pt>
                <c:pt idx="628">
                  <c:v>-0.22235317818122322</c:v>
                </c:pt>
                <c:pt idx="629">
                  <c:v>-0.46725061166577059</c:v>
                </c:pt>
                <c:pt idx="630">
                  <c:v>-0.41308519452755083</c:v>
                </c:pt>
                <c:pt idx="631">
                  <c:v>-0.82024592867639334</c:v>
                </c:pt>
                <c:pt idx="632">
                  <c:v>-0.83608229878908791</c:v>
                </c:pt>
                <c:pt idx="633">
                  <c:v>-0.74816163107168099</c:v>
                </c:pt>
                <c:pt idx="634">
                  <c:v>0.78244619556634598</c:v>
                </c:pt>
                <c:pt idx="635">
                  <c:v>1.3109329942508381</c:v>
                </c:pt>
                <c:pt idx="636">
                  <c:v>1.3474535346117726</c:v>
                </c:pt>
                <c:pt idx="637">
                  <c:v>0.88060305099768954</c:v>
                </c:pt>
                <c:pt idx="638">
                  <c:v>0.59708674836810371</c:v>
                </c:pt>
                <c:pt idx="639">
                  <c:v>0.1189257160244632</c:v>
                </c:pt>
                <c:pt idx="640">
                  <c:v>-0.42739216493261989</c:v>
                </c:pt>
                <c:pt idx="641">
                  <c:v>-0.46934688346931797</c:v>
                </c:pt>
                <c:pt idx="642">
                  <c:v>-0.57856184659987664</c:v>
                </c:pt>
                <c:pt idx="643">
                  <c:v>-0.76007183543846013</c:v>
                </c:pt>
                <c:pt idx="644">
                  <c:v>-0.9733631027306261</c:v>
                </c:pt>
                <c:pt idx="645">
                  <c:v>-0.87183459660548568</c:v>
                </c:pt>
                <c:pt idx="646">
                  <c:v>-0.68616061807390982</c:v>
                </c:pt>
                <c:pt idx="647">
                  <c:v>0.48398256268994716</c:v>
                </c:pt>
                <c:pt idx="648">
                  <c:v>1.5033475929882645</c:v>
                </c:pt>
                <c:pt idx="649">
                  <c:v>1.2686277862107651</c:v>
                </c:pt>
                <c:pt idx="650">
                  <c:v>0.93239704554443503</c:v>
                </c:pt>
                <c:pt idx="651">
                  <c:v>0.71992591244955484</c:v>
                </c:pt>
                <c:pt idx="652">
                  <c:v>0.33502375593530753</c:v>
                </c:pt>
                <c:pt idx="653">
                  <c:v>-0.42238738291016531</c:v>
                </c:pt>
                <c:pt idx="654">
                  <c:v>-0.63429047712446573</c:v>
                </c:pt>
                <c:pt idx="655">
                  <c:v>-0.64493187155819931</c:v>
                </c:pt>
                <c:pt idx="656">
                  <c:v>-0.75241727937000502</c:v>
                </c:pt>
                <c:pt idx="657">
                  <c:v>-0.68975595647848975</c:v>
                </c:pt>
                <c:pt idx="658">
                  <c:v>-0.25640785960513113</c:v>
                </c:pt>
                <c:pt idx="659">
                  <c:v>0.59506299114072925</c:v>
                </c:pt>
                <c:pt idx="660">
                  <c:v>1.0518408972890545</c:v>
                </c:pt>
                <c:pt idx="661">
                  <c:v>0.64210998687571474</c:v>
                </c:pt>
                <c:pt idx="662">
                  <c:v>0.65342989946055685</c:v>
                </c:pt>
                <c:pt idx="663">
                  <c:v>0.28890368095972979</c:v>
                </c:pt>
                <c:pt idx="664">
                  <c:v>8.7827852774226889E-2</c:v>
                </c:pt>
                <c:pt idx="665">
                  <c:v>-0.12760454700531748</c:v>
                </c:pt>
                <c:pt idx="666">
                  <c:v>-0.48632791391922697</c:v>
                </c:pt>
                <c:pt idx="667">
                  <c:v>-0.64205489589843279</c:v>
                </c:pt>
                <c:pt idx="668">
                  <c:v>-0.78596848909888173</c:v>
                </c:pt>
                <c:pt idx="669">
                  <c:v>-0.37522814359513423</c:v>
                </c:pt>
                <c:pt idx="670">
                  <c:v>0.88838763043722724</c:v>
                </c:pt>
                <c:pt idx="671">
                  <c:v>0.94457131390651028</c:v>
                </c:pt>
                <c:pt idx="672">
                  <c:v>1.1659057976792666</c:v>
                </c:pt>
                <c:pt idx="673">
                  <c:v>0.83330946610696921</c:v>
                </c:pt>
                <c:pt idx="674">
                  <c:v>-2.2443110565255577E-2</c:v>
                </c:pt>
                <c:pt idx="675">
                  <c:v>-0.50715966036695925</c:v>
                </c:pt>
                <c:pt idx="676">
                  <c:v>-0.67039541452522367</c:v>
                </c:pt>
                <c:pt idx="677">
                  <c:v>-0.72107100748475617</c:v>
                </c:pt>
                <c:pt idx="678">
                  <c:v>-0.555270946265493</c:v>
                </c:pt>
                <c:pt idx="679">
                  <c:v>-0.57545693773162399</c:v>
                </c:pt>
                <c:pt idx="680">
                  <c:v>-0.78869133467499608</c:v>
                </c:pt>
                <c:pt idx="681">
                  <c:v>-0.54605808703749037</c:v>
                </c:pt>
                <c:pt idx="682">
                  <c:v>0.46518810739532723</c:v>
                </c:pt>
                <c:pt idx="683">
                  <c:v>0.98478492333292778</c:v>
                </c:pt>
                <c:pt idx="684">
                  <c:v>1.2183221544719394</c:v>
                </c:pt>
                <c:pt idx="685">
                  <c:v>0.89015005860410579</c:v>
                </c:pt>
                <c:pt idx="686">
                  <c:v>0.727210091347119</c:v>
                </c:pt>
                <c:pt idx="687">
                  <c:v>0.33335841044526271</c:v>
                </c:pt>
                <c:pt idx="688">
                  <c:v>2.8108632532876515E-2</c:v>
                </c:pt>
                <c:pt idx="689">
                  <c:v>-6.2117499814828496E-2</c:v>
                </c:pt>
                <c:pt idx="690">
                  <c:v>-0.44523377276191867</c:v>
                </c:pt>
                <c:pt idx="691">
                  <c:v>-0.71317186643460306</c:v>
                </c:pt>
                <c:pt idx="692">
                  <c:v>-0.80005582994387725</c:v>
                </c:pt>
                <c:pt idx="693">
                  <c:v>-0.72262088883345643</c:v>
                </c:pt>
                <c:pt idx="694">
                  <c:v>-0.525295903356925</c:v>
                </c:pt>
                <c:pt idx="695">
                  <c:v>0.251943721589376</c:v>
                </c:pt>
                <c:pt idx="696">
                  <c:v>0.44380798721233683</c:v>
                </c:pt>
                <c:pt idx="697">
                  <c:v>0.28675294923468569</c:v>
                </c:pt>
                <c:pt idx="698">
                  <c:v>-0.12733505175088489</c:v>
                </c:pt>
                <c:pt idx="699">
                  <c:v>-0.2059367386795832</c:v>
                </c:pt>
                <c:pt idx="700">
                  <c:v>-8.5818612844116474E-2</c:v>
                </c:pt>
                <c:pt idx="701">
                  <c:v>-0.41485155502638238</c:v>
                </c:pt>
                <c:pt idx="702">
                  <c:v>-0.38797987883337715</c:v>
                </c:pt>
                <c:pt idx="703">
                  <c:v>-0.34233188525009262</c:v>
                </c:pt>
                <c:pt idx="704">
                  <c:v>-0.48476547247302515</c:v>
                </c:pt>
                <c:pt idx="705">
                  <c:v>-0.1620562493255997</c:v>
                </c:pt>
                <c:pt idx="706">
                  <c:v>0.45015379291201979</c:v>
                </c:pt>
                <c:pt idx="707">
                  <c:v>1.1826844782258938</c:v>
                </c:pt>
                <c:pt idx="708">
                  <c:v>1.2549640891046945</c:v>
                </c:pt>
                <c:pt idx="709">
                  <c:v>1.1867607859807388</c:v>
                </c:pt>
                <c:pt idx="710">
                  <c:v>1.1002073322405246</c:v>
                </c:pt>
                <c:pt idx="711">
                  <c:v>0.97826284216305126</c:v>
                </c:pt>
                <c:pt idx="712">
                  <c:v>0.61603402692839304</c:v>
                </c:pt>
                <c:pt idx="713">
                  <c:v>0.34809463517350592</c:v>
                </c:pt>
                <c:pt idx="714">
                  <c:v>0.15854663301066188</c:v>
                </c:pt>
                <c:pt idx="715">
                  <c:v>-0.11786171286186096</c:v>
                </c:pt>
                <c:pt idx="716">
                  <c:v>-0.15632863588349175</c:v>
                </c:pt>
                <c:pt idx="717">
                  <c:v>0.37577492629177039</c:v>
                </c:pt>
                <c:pt idx="718">
                  <c:v>1.6714233838314552</c:v>
                </c:pt>
                <c:pt idx="719">
                  <c:v>1.9166323200020856</c:v>
                </c:pt>
                <c:pt idx="720">
                  <c:v>1.6252279459397765</c:v>
                </c:pt>
                <c:pt idx="721">
                  <c:v>0.69042949653600583</c:v>
                </c:pt>
                <c:pt idx="722">
                  <c:v>2.9372707960868938E-2</c:v>
                </c:pt>
                <c:pt idx="723">
                  <c:v>-0.1934626011898575</c:v>
                </c:pt>
                <c:pt idx="724">
                  <c:v>-0.13924538534520864</c:v>
                </c:pt>
                <c:pt idx="725">
                  <c:v>-0.28267122323465793</c:v>
                </c:pt>
                <c:pt idx="726">
                  <c:v>-0.31867879053945775</c:v>
                </c:pt>
                <c:pt idx="727">
                  <c:v>-0.32640711170001424</c:v>
                </c:pt>
                <c:pt idx="728">
                  <c:v>-0.35437973241755394</c:v>
                </c:pt>
                <c:pt idx="729">
                  <c:v>-0.4288509493054839</c:v>
                </c:pt>
                <c:pt idx="730">
                  <c:v>0.80577687120238384</c:v>
                </c:pt>
                <c:pt idx="731">
                  <c:v>1.6963485244401708</c:v>
                </c:pt>
                <c:pt idx="732">
                  <c:v>1.7838379596441261</c:v>
                </c:pt>
                <c:pt idx="733">
                  <c:v>1.5330665305383779</c:v>
                </c:pt>
                <c:pt idx="734">
                  <c:v>0.94841553783177457</c:v>
                </c:pt>
                <c:pt idx="735">
                  <c:v>0.61769482017481359</c:v>
                </c:pt>
                <c:pt idx="736">
                  <c:v>0.34143430229183525</c:v>
                </c:pt>
                <c:pt idx="737">
                  <c:v>-5.5285171220078332E-2</c:v>
                </c:pt>
                <c:pt idx="738">
                  <c:v>-0.2772032344872748</c:v>
                </c:pt>
                <c:pt idx="739">
                  <c:v>-0.31493212806993415</c:v>
                </c:pt>
                <c:pt idx="740">
                  <c:v>-0.72348878146070417</c:v>
                </c:pt>
                <c:pt idx="741">
                  <c:v>-0.73696837901237877</c:v>
                </c:pt>
                <c:pt idx="742">
                  <c:v>-0.39688996961014872</c:v>
                </c:pt>
                <c:pt idx="743">
                  <c:v>0.41879009128159322</c:v>
                </c:pt>
                <c:pt idx="744">
                  <c:v>0.67372794665145275</c:v>
                </c:pt>
                <c:pt idx="745">
                  <c:v>0.60650590409829519</c:v>
                </c:pt>
                <c:pt idx="746">
                  <c:v>0.40931093301736537</c:v>
                </c:pt>
                <c:pt idx="747">
                  <c:v>0.44130572987767741</c:v>
                </c:pt>
                <c:pt idx="748">
                  <c:v>3.0251428452164646E-2</c:v>
                </c:pt>
                <c:pt idx="749">
                  <c:v>-0.64817769095917821</c:v>
                </c:pt>
                <c:pt idx="750">
                  <c:v>-0.86052875607219714</c:v>
                </c:pt>
                <c:pt idx="751">
                  <c:v>-1.1577234268027696</c:v>
                </c:pt>
                <c:pt idx="752">
                  <c:v>-1.1719830185900806</c:v>
                </c:pt>
                <c:pt idx="753">
                  <c:v>-1.115457142315694</c:v>
                </c:pt>
                <c:pt idx="754">
                  <c:v>-0.68341906773327055</c:v>
                </c:pt>
                <c:pt idx="755">
                  <c:v>0.7613035265492154</c:v>
                </c:pt>
                <c:pt idx="756">
                  <c:v>1.3715506246726787</c:v>
                </c:pt>
                <c:pt idx="757">
                  <c:v>1.1959244569019751</c:v>
                </c:pt>
                <c:pt idx="758">
                  <c:v>1.1115973794215868</c:v>
                </c:pt>
                <c:pt idx="759">
                  <c:v>0.92916542391669588</c:v>
                </c:pt>
                <c:pt idx="760">
                  <c:v>0.35753655190711398</c:v>
                </c:pt>
                <c:pt idx="761">
                  <c:v>-0.1796980994533586</c:v>
                </c:pt>
                <c:pt idx="762">
                  <c:v>-0.58771233564099856</c:v>
                </c:pt>
                <c:pt idx="763">
                  <c:v>-0.98015160235483789</c:v>
                </c:pt>
                <c:pt idx="764">
                  <c:v>-1.0923619280912964</c:v>
                </c:pt>
                <c:pt idx="765">
                  <c:v>-1.016991222486997</c:v>
                </c:pt>
                <c:pt idx="766">
                  <c:v>-0.38996533404458344</c:v>
                </c:pt>
                <c:pt idx="767">
                  <c:v>1.4376177911044035</c:v>
                </c:pt>
                <c:pt idx="768">
                  <c:v>1.8828497003442173</c:v>
                </c:pt>
                <c:pt idx="769">
                  <c:v>1.6780035154613977</c:v>
                </c:pt>
                <c:pt idx="770">
                  <c:v>1.1061300040529944</c:v>
                </c:pt>
                <c:pt idx="771">
                  <c:v>0.37117357518230765</c:v>
                </c:pt>
                <c:pt idx="772">
                  <c:v>-1.6950119255406584E-2</c:v>
                </c:pt>
                <c:pt idx="773">
                  <c:v>-4.218967708251669E-2</c:v>
                </c:pt>
                <c:pt idx="774">
                  <c:v>-0.17629743874569165</c:v>
                </c:pt>
                <c:pt idx="775">
                  <c:v>-0.29287359140625124</c:v>
                </c:pt>
                <c:pt idx="776">
                  <c:v>-0.42793680648391164</c:v>
                </c:pt>
                <c:pt idx="777">
                  <c:v>-0.4150253628134396</c:v>
                </c:pt>
                <c:pt idx="778">
                  <c:v>0.27643236198022231</c:v>
                </c:pt>
                <c:pt idx="779">
                  <c:v>1.3596542485202565</c:v>
                </c:pt>
                <c:pt idx="780">
                  <c:v>1.6381856840165827</c:v>
                </c:pt>
                <c:pt idx="781">
                  <c:v>1.4568826993252324</c:v>
                </c:pt>
                <c:pt idx="782">
                  <c:v>1.040886664575972</c:v>
                </c:pt>
                <c:pt idx="783">
                  <c:v>0.4623141607558548</c:v>
                </c:pt>
                <c:pt idx="784">
                  <c:v>1.610914279788106E-2</c:v>
                </c:pt>
                <c:pt idx="785">
                  <c:v>-0.30222660527416001</c:v>
                </c:pt>
                <c:pt idx="786">
                  <c:v>-0.42252157871769058</c:v>
                </c:pt>
                <c:pt idx="787">
                  <c:v>-0.73043278988477334</c:v>
                </c:pt>
                <c:pt idx="788">
                  <c:v>-1.0235495874081808</c:v>
                </c:pt>
                <c:pt idx="789">
                  <c:v>-0.93060068798014739</c:v>
                </c:pt>
                <c:pt idx="790">
                  <c:v>-0.58544429420653643</c:v>
                </c:pt>
                <c:pt idx="791">
                  <c:v>0.54410063266205544</c:v>
                </c:pt>
                <c:pt idx="792">
                  <c:v>1.6067916267190623</c:v>
                </c:pt>
                <c:pt idx="793">
                  <c:v>1.4431396590156103</c:v>
                </c:pt>
                <c:pt idx="794">
                  <c:v>0.86692289026392966</c:v>
                </c:pt>
                <c:pt idx="795">
                  <c:v>0.47693400199547981</c:v>
                </c:pt>
                <c:pt idx="796">
                  <c:v>-0.11246907240414483</c:v>
                </c:pt>
                <c:pt idx="797">
                  <c:v>-0.61238376307357956</c:v>
                </c:pt>
                <c:pt idx="798">
                  <c:v>-0.81105343039858324</c:v>
                </c:pt>
                <c:pt idx="799">
                  <c:v>-1.0157592972133338</c:v>
                </c:pt>
                <c:pt idx="800">
                  <c:v>-1.1197782093137469</c:v>
                </c:pt>
                <c:pt idx="801">
                  <c:v>-0.97769565301596895</c:v>
                </c:pt>
                <c:pt idx="802">
                  <c:v>-0.26496020723377078</c:v>
                </c:pt>
                <c:pt idx="803">
                  <c:v>0.4613703801947393</c:v>
                </c:pt>
                <c:pt idx="804">
                  <c:v>0.7010983880783499</c:v>
                </c:pt>
                <c:pt idx="805">
                  <c:v>0.68035266429589514</c:v>
                </c:pt>
                <c:pt idx="806">
                  <c:v>0.68444817511126588</c:v>
                </c:pt>
                <c:pt idx="807">
                  <c:v>0.60123002058250963</c:v>
                </c:pt>
                <c:pt idx="808">
                  <c:v>0.42103816853234832</c:v>
                </c:pt>
                <c:pt idx="809">
                  <c:v>4.5896965173801325E-2</c:v>
                </c:pt>
                <c:pt idx="810">
                  <c:v>-0.35862057408802739</c:v>
                </c:pt>
                <c:pt idx="811">
                  <c:v>-0.52171466804473166</c:v>
                </c:pt>
                <c:pt idx="812">
                  <c:v>-0.85864687956402064</c:v>
                </c:pt>
                <c:pt idx="813">
                  <c:v>-0.60231620785020545</c:v>
                </c:pt>
                <c:pt idx="814">
                  <c:v>-0.47194015121108984</c:v>
                </c:pt>
                <c:pt idx="815">
                  <c:v>0.86718780645893967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6-41B9-B5DE-5FC60237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8192"/>
        <c:axId val="1332186560"/>
      </c:scatterChart>
      <c:valAx>
        <c:axId val="1332188192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Sedimento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6560"/>
        <c:crosses val="autoZero"/>
        <c:crossBetween val="midCat"/>
      </c:valAx>
      <c:valAx>
        <c:axId val="13321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Variables!$M$4:$M$903</c:f>
              <c:numCache>
                <c:formatCode>0.00</c:formatCode>
                <c:ptCount val="90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-0.73980779946383657</c:v>
                </c:pt>
                <c:pt idx="1">
                  <c:v>-0.89100905641060124</c:v>
                </c:pt>
                <c:pt idx="2">
                  <c:v>-1.0428343462115683</c:v>
                </c:pt>
                <c:pt idx="3">
                  <c:v>-1.1526426436608441</c:v>
                </c:pt>
                <c:pt idx="4">
                  <c:v>-1.1474366000607787</c:v>
                </c:pt>
                <c:pt idx="5">
                  <c:v>-1.2906766289527936</c:v>
                </c:pt>
                <c:pt idx="6">
                  <c:v>-1.5584114729835972</c:v>
                </c:pt>
                <c:pt idx="7">
                  <c:v>-1.6553312704407026</c:v>
                </c:pt>
                <c:pt idx="8">
                  <c:v>-1.8878594712831729</c:v>
                </c:pt>
                <c:pt idx="9">
                  <c:v>-1.6119348941998963</c:v>
                </c:pt>
                <c:pt idx="10">
                  <c:v>-1.4333675358205551</c:v>
                </c:pt>
                <c:pt idx="11">
                  <c:v>-1.3937608362816865</c:v>
                </c:pt>
                <c:pt idx="12">
                  <c:v>-1.2626223039358175</c:v>
                </c:pt>
                <c:pt idx="13">
                  <c:v>-1.3694719688501971</c:v>
                </c:pt>
                <c:pt idx="14">
                  <c:v>-1.4910871356196258</c:v>
                </c:pt>
                <c:pt idx="15">
                  <c:v>-1.69091012708667</c:v>
                </c:pt>
                <c:pt idx="16">
                  <c:v>-1.7435900245061895</c:v>
                </c:pt>
                <c:pt idx="17">
                  <c:v>-1.7109566622701879</c:v>
                </c:pt>
                <c:pt idx="18">
                  <c:v>-1.7496203756332773</c:v>
                </c:pt>
                <c:pt idx="19">
                  <c:v>-1.8256073124219139</c:v>
                </c:pt>
                <c:pt idx="20">
                  <c:v>-1.895908375782452</c:v>
                </c:pt>
                <c:pt idx="21">
                  <c:v>-1.735693674806305</c:v>
                </c:pt>
                <c:pt idx="22">
                  <c:v>-1.315379644603613</c:v>
                </c:pt>
                <c:pt idx="23">
                  <c:v>-0.68980701421627977</c:v>
                </c:pt>
                <c:pt idx="24">
                  <c:v>-0.39749019799428131</c:v>
                </c:pt>
                <c:pt idx="25">
                  <c:v>-0.40900286782599454</c:v>
                </c:pt>
                <c:pt idx="26">
                  <c:v>-0.34194847371153669</c:v>
                </c:pt>
                <c:pt idx="27">
                  <c:v>-0.39510461454782159</c:v>
                </c:pt>
                <c:pt idx="28">
                  <c:v>-0.79514906057424184</c:v>
                </c:pt>
                <c:pt idx="29">
                  <c:v>-1.2956596387676782</c:v>
                </c:pt>
                <c:pt idx="30">
                  <c:v>-2.0116713874451508</c:v>
                </c:pt>
                <c:pt idx="31">
                  <c:v>-2.2323275300664283</c:v>
                </c:pt>
                <c:pt idx="32">
                  <c:v>-2.4217224555094625</c:v>
                </c:pt>
                <c:pt idx="33">
                  <c:v>-2.6168312504902089</c:v>
                </c:pt>
                <c:pt idx="34">
                  <c:v>-2.3617523778865741</c:v>
                </c:pt>
                <c:pt idx="35">
                  <c:v>-1.4811442875750453</c:v>
                </c:pt>
                <c:pt idx="36">
                  <c:v>-1.0364513210731523</c:v>
                </c:pt>
                <c:pt idx="37">
                  <c:v>-0.97105809684994415</c:v>
                </c:pt>
                <c:pt idx="38">
                  <c:v>-0.80482757686218342</c:v>
                </c:pt>
                <c:pt idx="39">
                  <c:v>-0.72090174979752275</c:v>
                </c:pt>
                <c:pt idx="40">
                  <c:v>-0.52327150131298505</c:v>
                </c:pt>
                <c:pt idx="41">
                  <c:v>-0.39992370936541644</c:v>
                </c:pt>
                <c:pt idx="42">
                  <c:v>-0.51386733478250168</c:v>
                </c:pt>
                <c:pt idx="43">
                  <c:v>-1.267018363092985</c:v>
                </c:pt>
                <c:pt idx="44">
                  <c:v>-1.7481454344226182</c:v>
                </c:pt>
                <c:pt idx="45">
                  <c:v>-1.6401606433810783</c:v>
                </c:pt>
                <c:pt idx="46">
                  <c:v>-0.96068696616189975</c:v>
                </c:pt>
                <c:pt idx="47">
                  <c:v>5.6147838943930654E-2</c:v>
                </c:pt>
                <c:pt idx="48">
                  <c:v>0.27775359329731608</c:v>
                </c:pt>
                <c:pt idx="49">
                  <c:v>0.24093810000547236</c:v>
                </c:pt>
                <c:pt idx="50">
                  <c:v>4.5891699639034915E-3</c:v>
                </c:pt>
                <c:pt idx="51">
                  <c:v>-0.32157889838372777</c:v>
                </c:pt>
                <c:pt idx="52">
                  <c:v>-0.69060218425228614</c:v>
                </c:pt>
                <c:pt idx="53">
                  <c:v>-0.9891325810429481</c:v>
                </c:pt>
                <c:pt idx="54">
                  <c:v>-1.2913293214666293</c:v>
                </c:pt>
                <c:pt idx="55">
                  <c:v>-1.4333248713898243</c:v>
                </c:pt>
                <c:pt idx="56">
                  <c:v>-1.5554065654985125</c:v>
                </c:pt>
                <c:pt idx="57">
                  <c:v>-1.5144486250181668</c:v>
                </c:pt>
                <c:pt idx="58">
                  <c:v>-0.54730292377728673</c:v>
                </c:pt>
                <c:pt idx="59">
                  <c:v>0.89514130802629077</c:v>
                </c:pt>
                <c:pt idx="60">
                  <c:v>1.181682742421915</c:v>
                </c:pt>
                <c:pt idx="61">
                  <c:v>0.88208171177147332</c:v>
                </c:pt>
                <c:pt idx="62">
                  <c:v>0.47618478499962147</c:v>
                </c:pt>
                <c:pt idx="63">
                  <c:v>-0.30936116744396858</c:v>
                </c:pt>
                <c:pt idx="64">
                  <c:v>-0.93065584273198154</c:v>
                </c:pt>
                <c:pt idx="65">
                  <c:v>-1.3367816355333442</c:v>
                </c:pt>
                <c:pt idx="66">
                  <c:v>-1.729137315919588</c:v>
                </c:pt>
                <c:pt idx="67">
                  <c:v>-1.7893747921021104</c:v>
                </c:pt>
                <c:pt idx="68">
                  <c:v>-2.0830740596956314</c:v>
                </c:pt>
                <c:pt idx="69">
                  <c:v>-1.9500627719804269</c:v>
                </c:pt>
                <c:pt idx="70">
                  <c:v>-0.88138141843128082</c:v>
                </c:pt>
                <c:pt idx="71">
                  <c:v>-0.18605909252573477</c:v>
                </c:pt>
                <c:pt idx="72">
                  <c:v>6.0957521018048681E-2</c:v>
                </c:pt>
                <c:pt idx="73">
                  <c:v>4.3992532412269962E-2</c:v>
                </c:pt>
                <c:pt idx="74">
                  <c:v>-0.31385451649463142</c:v>
                </c:pt>
                <c:pt idx="75">
                  <c:v>-0.3643607213901453</c:v>
                </c:pt>
                <c:pt idx="76">
                  <c:v>-0.9878371664865897</c:v>
                </c:pt>
                <c:pt idx="77">
                  <c:v>-1.6528879312701279</c:v>
                </c:pt>
                <c:pt idx="78">
                  <c:v>-1.9507638906571365</c:v>
                </c:pt>
                <c:pt idx="79">
                  <c:v>-2.2011292767873627</c:v>
                </c:pt>
                <c:pt idx="80">
                  <c:v>-2.2947660166681243</c:v>
                </c:pt>
                <c:pt idx="81">
                  <c:v>-2.0214572832662823</c:v>
                </c:pt>
                <c:pt idx="82">
                  <c:v>-0.7030631009147702</c:v>
                </c:pt>
                <c:pt idx="83">
                  <c:v>-0.12220515593410632</c:v>
                </c:pt>
                <c:pt idx="84">
                  <c:v>-1.5565028061874188E-2</c:v>
                </c:pt>
                <c:pt idx="85">
                  <c:v>6.462521521572441E-2</c:v>
                </c:pt>
                <c:pt idx="86">
                  <c:v>8.8007903126019138E-2</c:v>
                </c:pt>
                <c:pt idx="87">
                  <c:v>-1.2745661748829086E-2</c:v>
                </c:pt>
                <c:pt idx="88">
                  <c:v>-0.81600349820446472</c:v>
                </c:pt>
                <c:pt idx="89">
                  <c:v>-1.5871605474342694</c:v>
                </c:pt>
                <c:pt idx="90">
                  <c:v>-1.7548998465551939</c:v>
                </c:pt>
                <c:pt idx="91">
                  <c:v>-1.7695237137504851</c:v>
                </c:pt>
                <c:pt idx="92">
                  <c:v>-1.8569347865047896</c:v>
                </c:pt>
                <c:pt idx="93">
                  <c:v>-1.8210182274087887</c:v>
                </c:pt>
                <c:pt idx="94">
                  <c:v>-0.69801935421715799</c:v>
                </c:pt>
                <c:pt idx="95">
                  <c:v>0.95852534306407955</c:v>
                </c:pt>
                <c:pt idx="96">
                  <c:v>1.8890538698774864</c:v>
                </c:pt>
                <c:pt idx="97">
                  <c:v>2.2254103264624376</c:v>
                </c:pt>
                <c:pt idx="98">
                  <c:v>2.5498365366211266</c:v>
                </c:pt>
                <c:pt idx="99">
                  <c:v>1.2847761662937305</c:v>
                </c:pt>
                <c:pt idx="100">
                  <c:v>-0.1757612632212259</c:v>
                </c:pt>
                <c:pt idx="101">
                  <c:v>-0.99875517117896939</c:v>
                </c:pt>
                <c:pt idx="102">
                  <c:v>-1.4941568030400922</c:v>
                </c:pt>
                <c:pt idx="103">
                  <c:v>-1.8349572828313656</c:v>
                </c:pt>
                <c:pt idx="104">
                  <c:v>-1.9748969404285359</c:v>
                </c:pt>
                <c:pt idx="105">
                  <c:v>-1.6319179854372066</c:v>
                </c:pt>
                <c:pt idx="106">
                  <c:v>-0.22753169872138934</c:v>
                </c:pt>
                <c:pt idx="107">
                  <c:v>0.38752618958563895</c:v>
                </c:pt>
                <c:pt idx="108">
                  <c:v>0.47883593390120083</c:v>
                </c:pt>
                <c:pt idx="109">
                  <c:v>0.68587298566102151</c:v>
                </c:pt>
                <c:pt idx="110">
                  <c:v>0.70778503634965673</c:v>
                </c:pt>
                <c:pt idx="111">
                  <c:v>0.48497405272900024</c:v>
                </c:pt>
                <c:pt idx="112">
                  <c:v>0.14062797087404733</c:v>
                </c:pt>
                <c:pt idx="113">
                  <c:v>-0.45888259044212132</c:v>
                </c:pt>
                <c:pt idx="114">
                  <c:v>-0.81336169399607439</c:v>
                </c:pt>
                <c:pt idx="115">
                  <c:v>-0.70730251391079113</c:v>
                </c:pt>
                <c:pt idx="116">
                  <c:v>-0.93808740309065375</c:v>
                </c:pt>
                <c:pt idx="117">
                  <c:v>-0.85006684193685988</c:v>
                </c:pt>
                <c:pt idx="118">
                  <c:v>2.8390097769569397E-2</c:v>
                </c:pt>
                <c:pt idx="119">
                  <c:v>1.5834738393737113</c:v>
                </c:pt>
                <c:pt idx="120">
                  <c:v>1.9095572828152534</c:v>
                </c:pt>
                <c:pt idx="121">
                  <c:v>1.5523783775132096</c:v>
                </c:pt>
                <c:pt idx="122">
                  <c:v>0.6815952642753903</c:v>
                </c:pt>
                <c:pt idx="123">
                  <c:v>4.9396918605211358E-2</c:v>
                </c:pt>
                <c:pt idx="124">
                  <c:v>-0.25303175881073037</c:v>
                </c:pt>
                <c:pt idx="125">
                  <c:v>-0.43800150739148841</c:v>
                </c:pt>
                <c:pt idx="126">
                  <c:v>-0.49044479029868004</c:v>
                </c:pt>
                <c:pt idx="127">
                  <c:v>-0.53199510790931048</c:v>
                </c:pt>
                <c:pt idx="128">
                  <c:v>-0.60276917132735575</c:v>
                </c:pt>
                <c:pt idx="129">
                  <c:v>-0.47833198708513014</c:v>
                </c:pt>
                <c:pt idx="130">
                  <c:v>0.2574063865866662</c:v>
                </c:pt>
                <c:pt idx="131">
                  <c:v>0.92192943208286016</c:v>
                </c:pt>
                <c:pt idx="132">
                  <c:v>1.0657900891984275</c:v>
                </c:pt>
                <c:pt idx="133">
                  <c:v>1.0987978370184892</c:v>
                </c:pt>
                <c:pt idx="134">
                  <c:v>0.90192482443829225</c:v>
                </c:pt>
                <c:pt idx="135">
                  <c:v>0.40442268748425669</c:v>
                </c:pt>
                <c:pt idx="136">
                  <c:v>-0.53231866347064949</c:v>
                </c:pt>
                <c:pt idx="137">
                  <c:v>-1.0635297406533539</c:v>
                </c:pt>
                <c:pt idx="138">
                  <c:v>-1.2509739760027621</c:v>
                </c:pt>
                <c:pt idx="139">
                  <c:v>-1.2095775738549315</c:v>
                </c:pt>
                <c:pt idx="140">
                  <c:v>-1.1065319062360011</c:v>
                </c:pt>
                <c:pt idx="141">
                  <c:v>-1.0939065350331674</c:v>
                </c:pt>
                <c:pt idx="142">
                  <c:v>-0.16171317688235157</c:v>
                </c:pt>
                <c:pt idx="143">
                  <c:v>1.2706204833652757</c:v>
                </c:pt>
                <c:pt idx="144">
                  <c:v>1.2218270725612874</c:v>
                </c:pt>
                <c:pt idx="145">
                  <c:v>0.97339835589289159</c:v>
                </c:pt>
                <c:pt idx="146">
                  <c:v>0.99956121367950335</c:v>
                </c:pt>
                <c:pt idx="147">
                  <c:v>1.076723260060984</c:v>
                </c:pt>
                <c:pt idx="148">
                  <c:v>0.43271246433905514</c:v>
                </c:pt>
                <c:pt idx="149">
                  <c:v>-0.26749688166628266</c:v>
                </c:pt>
                <c:pt idx="150">
                  <c:v>-0.41054734615741112</c:v>
                </c:pt>
                <c:pt idx="151">
                  <c:v>-0.73115230430094524</c:v>
                </c:pt>
                <c:pt idx="152">
                  <c:v>-0.83485897809892118</c:v>
                </c:pt>
                <c:pt idx="153">
                  <c:v>-0.64603244717160524</c:v>
                </c:pt>
                <c:pt idx="154">
                  <c:v>-0.30253004391224608</c:v>
                </c:pt>
                <c:pt idx="155">
                  <c:v>0.21211115577822495</c:v>
                </c:pt>
                <c:pt idx="156">
                  <c:v>0.41163391959029405</c:v>
                </c:pt>
                <c:pt idx="157">
                  <c:v>0.2728660251491008</c:v>
                </c:pt>
                <c:pt idx="158">
                  <c:v>0.15538342683730721</c:v>
                </c:pt>
                <c:pt idx="159">
                  <c:v>-6.3275286750726689E-2</c:v>
                </c:pt>
                <c:pt idx="160">
                  <c:v>-0.24067031500381303</c:v>
                </c:pt>
                <c:pt idx="161">
                  <c:v>-0.39810986975920803</c:v>
                </c:pt>
                <c:pt idx="162">
                  <c:v>-0.47445639850715743</c:v>
                </c:pt>
                <c:pt idx="163">
                  <c:v>-0.8708466247014951</c:v>
                </c:pt>
                <c:pt idx="164">
                  <c:v>-1.1178869193006009</c:v>
                </c:pt>
                <c:pt idx="165">
                  <c:v>-0.76106624930622513</c:v>
                </c:pt>
                <c:pt idx="166">
                  <c:v>-0.37044844583350867</c:v>
                </c:pt>
                <c:pt idx="167">
                  <c:v>0.83316032095406944</c:v>
                </c:pt>
                <c:pt idx="168">
                  <c:v>1.0664953268352462</c:v>
                </c:pt>
                <c:pt idx="169">
                  <c:v>0.64819110032136773</c:v>
                </c:pt>
                <c:pt idx="170">
                  <c:v>0.2765492926389117</c:v>
                </c:pt>
                <c:pt idx="171">
                  <c:v>0.11240385084778598</c:v>
                </c:pt>
                <c:pt idx="172">
                  <c:v>-0.1518995252193778</c:v>
                </c:pt>
                <c:pt idx="173">
                  <c:v>-0.3922787939368062</c:v>
                </c:pt>
                <c:pt idx="174">
                  <c:v>-0.53989888562217958</c:v>
                </c:pt>
                <c:pt idx="175">
                  <c:v>-0.57662384342266626</c:v>
                </c:pt>
                <c:pt idx="176">
                  <c:v>-0.8705366624446701</c:v>
                </c:pt>
                <c:pt idx="177">
                  <c:v>-0.59474041697341062</c:v>
                </c:pt>
                <c:pt idx="178">
                  <c:v>0.26394270485219601</c:v>
                </c:pt>
                <c:pt idx="179">
                  <c:v>0.56601121252829234</c:v>
                </c:pt>
                <c:pt idx="180">
                  <c:v>0.84644947649234226</c:v>
                </c:pt>
                <c:pt idx="181">
                  <c:v>0.90963974505681788</c:v>
                </c:pt>
                <c:pt idx="182">
                  <c:v>0.43150931744472137</c:v>
                </c:pt>
                <c:pt idx="183">
                  <c:v>0.32706970896373022</c:v>
                </c:pt>
                <c:pt idx="184">
                  <c:v>-0.32502909004583519</c:v>
                </c:pt>
                <c:pt idx="185">
                  <c:v>-0.80793222944772913</c:v>
                </c:pt>
                <c:pt idx="186">
                  <c:v>-0.84662047116808314</c:v>
                </c:pt>
                <c:pt idx="187">
                  <c:v>-1.0948942271872251</c:v>
                </c:pt>
                <c:pt idx="188">
                  <c:v>-1.059388067686885</c:v>
                </c:pt>
                <c:pt idx="189">
                  <c:v>-0.82033488567590807</c:v>
                </c:pt>
                <c:pt idx="190">
                  <c:v>0.20351243763806048</c:v>
                </c:pt>
                <c:pt idx="191">
                  <c:v>1.0887919903748484</c:v>
                </c:pt>
                <c:pt idx="192">
                  <c:v>1.4991562387925814</c:v>
                </c:pt>
                <c:pt idx="193">
                  <c:v>1.6284315732439003</c:v>
                </c:pt>
                <c:pt idx="194">
                  <c:v>1.6377224185827306</c:v>
                </c:pt>
                <c:pt idx="195">
                  <c:v>1.2471656331158378</c:v>
                </c:pt>
                <c:pt idx="196">
                  <c:v>1.6481195320243831</c:v>
                </c:pt>
                <c:pt idx="197">
                  <c:v>1.8959407629864242</c:v>
                </c:pt>
                <c:pt idx="198">
                  <c:v>0.65010133619379828</c:v>
                </c:pt>
                <c:pt idx="199">
                  <c:v>-0.35800986425506021</c:v>
                </c:pt>
                <c:pt idx="200">
                  <c:v>-0.79269529250508453</c:v>
                </c:pt>
                <c:pt idx="201">
                  <c:v>-0.96750028949695144</c:v>
                </c:pt>
                <c:pt idx="202">
                  <c:v>-0.34413000597860821</c:v>
                </c:pt>
                <c:pt idx="203">
                  <c:v>1.908013485467275</c:v>
                </c:pt>
                <c:pt idx="204">
                  <c:v>2.4678833400588824</c:v>
                </c:pt>
                <c:pt idx="205">
                  <c:v>2.107017544126907</c:v>
                </c:pt>
                <c:pt idx="206">
                  <c:v>1.0590492000358862</c:v>
                </c:pt>
                <c:pt idx="207">
                  <c:v>0.17340454813490694</c:v>
                </c:pt>
                <c:pt idx="208">
                  <c:v>-0.10931433928752515</c:v>
                </c:pt>
                <c:pt idx="209">
                  <c:v>-0.39519945992293343</c:v>
                </c:pt>
                <c:pt idx="210">
                  <c:v>-0.75128508876936406</c:v>
                </c:pt>
                <c:pt idx="211">
                  <c:v>-0.86339486883447036</c:v>
                </c:pt>
                <c:pt idx="212">
                  <c:v>-1.2748935517792606</c:v>
                </c:pt>
                <c:pt idx="213">
                  <c:v>-1.2612562009642267</c:v>
                </c:pt>
                <c:pt idx="214">
                  <c:v>-0.85147453351037383</c:v>
                </c:pt>
                <c:pt idx="215">
                  <c:v>-0.52086719903574763</c:v>
                </c:pt>
                <c:pt idx="216">
                  <c:v>-0.3583135684042536</c:v>
                </c:pt>
                <c:pt idx="217">
                  <c:v>-0.49376679956827302</c:v>
                </c:pt>
                <c:pt idx="218">
                  <c:v>-0.43541872972771489</c:v>
                </c:pt>
                <c:pt idx="219">
                  <c:v>-0.68347391859154683</c:v>
                </c:pt>
                <c:pt idx="220">
                  <c:v>-0.92074733703970069</c:v>
                </c:pt>
                <c:pt idx="221">
                  <c:v>-1.0366866487082558</c:v>
                </c:pt>
                <c:pt idx="222">
                  <c:v>-1.2593630921646854</c:v>
                </c:pt>
                <c:pt idx="223">
                  <c:v>-1.4918895726259396</c:v>
                </c:pt>
                <c:pt idx="224">
                  <c:v>-1.5884009861921076</c:v>
                </c:pt>
                <c:pt idx="225">
                  <c:v>-1.3595635334110272</c:v>
                </c:pt>
                <c:pt idx="226">
                  <c:v>-0.92012563706938533</c:v>
                </c:pt>
                <c:pt idx="227">
                  <c:v>0.40516547858169161</c:v>
                </c:pt>
                <c:pt idx="228">
                  <c:v>0.63652393337438495</c:v>
                </c:pt>
                <c:pt idx="229">
                  <c:v>0.56100134454446815</c:v>
                </c:pt>
                <c:pt idx="230">
                  <c:v>0.28545862297361313</c:v>
                </c:pt>
                <c:pt idx="231">
                  <c:v>-4.0528015797098695E-3</c:v>
                </c:pt>
                <c:pt idx="232">
                  <c:v>-0.54237477431653536</c:v>
                </c:pt>
                <c:pt idx="233">
                  <c:v>-0.79218751935358223</c:v>
                </c:pt>
                <c:pt idx="234">
                  <c:v>-0.74006212677566863</c:v>
                </c:pt>
                <c:pt idx="235">
                  <c:v>-0.6526102811514064</c:v>
                </c:pt>
                <c:pt idx="236">
                  <c:v>-0.69419349990713508</c:v>
                </c:pt>
                <c:pt idx="237">
                  <c:v>-0.62156251266802109</c:v>
                </c:pt>
                <c:pt idx="238">
                  <c:v>0.75504717974112012</c:v>
                </c:pt>
                <c:pt idx="239">
                  <c:v>1.3891133420698807</c:v>
                </c:pt>
                <c:pt idx="240">
                  <c:v>1.3975053720971014</c:v>
                </c:pt>
                <c:pt idx="241">
                  <c:v>1.3268491980867645</c:v>
                </c:pt>
                <c:pt idx="242">
                  <c:v>0.75591497898573001</c:v>
                </c:pt>
                <c:pt idx="243">
                  <c:v>-0.15712430388056234</c:v>
                </c:pt>
                <c:pt idx="244">
                  <c:v>-0.95413698837150462</c:v>
                </c:pt>
                <c:pt idx="245">
                  <c:v>-1.1517253819055007</c:v>
                </c:pt>
                <c:pt idx="246">
                  <c:v>-1.1363737821091617</c:v>
                </c:pt>
                <c:pt idx="247">
                  <c:v>-1.2028741095522304</c:v>
                </c:pt>
                <c:pt idx="248">
                  <c:v>-1.2759214281325564</c:v>
                </c:pt>
                <c:pt idx="249">
                  <c:v>-0.86514197850815477</c:v>
                </c:pt>
                <c:pt idx="250">
                  <c:v>0.71203475169671571</c:v>
                </c:pt>
                <c:pt idx="251">
                  <c:v>0.80427818619521096</c:v>
                </c:pt>
                <c:pt idx="252">
                  <c:v>0.92067662713616061</c:v>
                </c:pt>
                <c:pt idx="253">
                  <c:v>0.24745104874487378</c:v>
                </c:pt>
                <c:pt idx="254">
                  <c:v>-0.4477252941484538</c:v>
                </c:pt>
                <c:pt idx="255">
                  <c:v>-0.86673522474281928</c:v>
                </c:pt>
                <c:pt idx="256">
                  <c:v>-1.0702837043496338</c:v>
                </c:pt>
                <c:pt idx="257">
                  <c:v>-1.4406368034857755</c:v>
                </c:pt>
                <c:pt idx="258">
                  <c:v>-1.2266029956509126</c:v>
                </c:pt>
                <c:pt idx="259">
                  <c:v>-1.566515722210867</c:v>
                </c:pt>
                <c:pt idx="260">
                  <c:v>-1.7531953974338264</c:v>
                </c:pt>
                <c:pt idx="261">
                  <c:v>-1.3879708447547046</c:v>
                </c:pt>
                <c:pt idx="262">
                  <c:v>0.2478635870721321</c:v>
                </c:pt>
                <c:pt idx="263">
                  <c:v>0.76129250328951414</c:v>
                </c:pt>
                <c:pt idx="264">
                  <c:v>0.73409367650901347</c:v>
                </c:pt>
                <c:pt idx="265">
                  <c:v>0.67287138908144584</c:v>
                </c:pt>
                <c:pt idx="266">
                  <c:v>0.42314047415860867</c:v>
                </c:pt>
                <c:pt idx="267">
                  <c:v>8.2619591274428084E-2</c:v>
                </c:pt>
                <c:pt idx="268">
                  <c:v>-0.59538180791579687</c:v>
                </c:pt>
                <c:pt idx="269">
                  <c:v>-0.79682367156653711</c:v>
                </c:pt>
                <c:pt idx="270">
                  <c:v>-0.72075368031900788</c:v>
                </c:pt>
                <c:pt idx="271">
                  <c:v>-0.82841496405003656</c:v>
                </c:pt>
                <c:pt idx="272">
                  <c:v>-1.5108546784254666</c:v>
                </c:pt>
                <c:pt idx="273">
                  <c:v>-1.3723897673480805</c:v>
                </c:pt>
                <c:pt idx="274">
                  <c:v>-0.95511230077377252</c:v>
                </c:pt>
                <c:pt idx="275">
                  <c:v>-0.15018701884291716</c:v>
                </c:pt>
                <c:pt idx="276">
                  <c:v>0.64107651940234778</c:v>
                </c:pt>
                <c:pt idx="277">
                  <c:v>0.44808637948092445</c:v>
                </c:pt>
                <c:pt idx="278">
                  <c:v>0.20342965974257501</c:v>
                </c:pt>
                <c:pt idx="279">
                  <c:v>0.30781036579250437</c:v>
                </c:pt>
                <c:pt idx="280">
                  <c:v>0.39275817484826969</c:v>
                </c:pt>
                <c:pt idx="281">
                  <c:v>0.10669842703094876</c:v>
                </c:pt>
                <c:pt idx="282">
                  <c:v>-0.32471215288708083</c:v>
                </c:pt>
                <c:pt idx="283">
                  <c:v>-1.2250239353213812</c:v>
                </c:pt>
                <c:pt idx="284">
                  <c:v>-1.3197852575823477</c:v>
                </c:pt>
                <c:pt idx="285">
                  <c:v>-1.1571216789130483</c:v>
                </c:pt>
                <c:pt idx="286">
                  <c:v>-1.1250403147654711</c:v>
                </c:pt>
                <c:pt idx="287">
                  <c:v>0.17663808664217759</c:v>
                </c:pt>
                <c:pt idx="288">
                  <c:v>0.8319568142019691</c:v>
                </c:pt>
                <c:pt idx="289">
                  <c:v>0.84268520730532026</c:v>
                </c:pt>
                <c:pt idx="290">
                  <c:v>0.82495161943688555</c:v>
                </c:pt>
                <c:pt idx="291">
                  <c:v>1.1671421284981782</c:v>
                </c:pt>
                <c:pt idx="292">
                  <c:v>1.1171060244948432</c:v>
                </c:pt>
                <c:pt idx="293">
                  <c:v>0.77275389348775037</c:v>
                </c:pt>
                <c:pt idx="294">
                  <c:v>0.14505040083877382</c:v>
                </c:pt>
                <c:pt idx="295">
                  <c:v>-0.61221529922745765</c:v>
                </c:pt>
                <c:pt idx="296">
                  <c:v>-0.90471978455829927</c:v>
                </c:pt>
                <c:pt idx="297">
                  <c:v>-0.77666763357637658</c:v>
                </c:pt>
                <c:pt idx="298">
                  <c:v>-0.51498395908419059</c:v>
                </c:pt>
                <c:pt idx="299">
                  <c:v>0.58127880604491633</c:v>
                </c:pt>
                <c:pt idx="300">
                  <c:v>1.2090267099603691</c:v>
                </c:pt>
                <c:pt idx="301">
                  <c:v>1.0567106262885784</c:v>
                </c:pt>
                <c:pt idx="302">
                  <c:v>1.494357622345879</c:v>
                </c:pt>
                <c:pt idx="303">
                  <c:v>1.7149208743988711</c:v>
                </c:pt>
                <c:pt idx="304">
                  <c:v>1.6256947335999958</c:v>
                </c:pt>
                <c:pt idx="305">
                  <c:v>1.1623896621567749</c:v>
                </c:pt>
                <c:pt idx="306">
                  <c:v>0.36434822440867148</c:v>
                </c:pt>
                <c:pt idx="307">
                  <c:v>0.31915111548328556</c:v>
                </c:pt>
                <c:pt idx="308">
                  <c:v>0.142791513052304</c:v>
                </c:pt>
                <c:pt idx="309">
                  <c:v>0.21754655349041563</c:v>
                </c:pt>
                <c:pt idx="310">
                  <c:v>0.48105495226457368</c:v>
                </c:pt>
                <c:pt idx="311">
                  <c:v>1.8540930123560748</c:v>
                </c:pt>
                <c:pt idx="312">
                  <c:v>2.5495756275993435</c:v>
                </c:pt>
                <c:pt idx="313">
                  <c:v>1.5802643301384287</c:v>
                </c:pt>
                <c:pt idx="314">
                  <c:v>0.4034895303560101</c:v>
                </c:pt>
                <c:pt idx="315">
                  <c:v>0.17674991813418622</c:v>
                </c:pt>
                <c:pt idx="316">
                  <c:v>-8.1960498442792927E-3</c:v>
                </c:pt>
                <c:pt idx="317">
                  <c:v>-0.70227835194500599</c:v>
                </c:pt>
                <c:pt idx="318">
                  <c:v>-0.63150583726097531</c:v>
                </c:pt>
                <c:pt idx="319">
                  <c:v>-0.76410410742814772</c:v>
                </c:pt>
                <c:pt idx="320">
                  <c:v>-0.71564209488053354</c:v>
                </c:pt>
                <c:pt idx="321">
                  <c:v>0.30322974960154409</c:v>
                </c:pt>
                <c:pt idx="322">
                  <c:v>2.6129282932595665</c:v>
                </c:pt>
                <c:pt idx="323">
                  <c:v>3.1990013093955256</c:v>
                </c:pt>
                <c:pt idx="324">
                  <c:v>3.3199548078501793</c:v>
                </c:pt>
                <c:pt idx="325">
                  <c:v>2.539299668934516</c:v>
                </c:pt>
                <c:pt idx="326">
                  <c:v>1.5135044579695633</c:v>
                </c:pt>
                <c:pt idx="327">
                  <c:v>0.62700886109486742</c:v>
                </c:pt>
                <c:pt idx="328">
                  <c:v>2.4426304134550346E-2</c:v>
                </c:pt>
                <c:pt idx="329">
                  <c:v>-0.26367056166304892</c:v>
                </c:pt>
                <c:pt idx="330">
                  <c:v>-0.37194068423343263</c:v>
                </c:pt>
                <c:pt idx="331">
                  <c:v>-0.67115870434800251</c:v>
                </c:pt>
                <c:pt idx="332">
                  <c:v>-0.85641544399034808</c:v>
                </c:pt>
                <c:pt idx="333">
                  <c:v>-0.90932072482209825</c:v>
                </c:pt>
                <c:pt idx="334">
                  <c:v>0.17130422036445814</c:v>
                </c:pt>
                <c:pt idx="335">
                  <c:v>1.5313532083568246</c:v>
                </c:pt>
                <c:pt idx="336">
                  <c:v>1.911405824235765</c:v>
                </c:pt>
                <c:pt idx="337">
                  <c:v>0.74511346696885583</c:v>
                </c:pt>
                <c:pt idx="338">
                  <c:v>0.25311378021362546</c:v>
                </c:pt>
                <c:pt idx="339">
                  <c:v>-0.2377871006917098</c:v>
                </c:pt>
                <c:pt idx="340">
                  <c:v>-0.30234986709256528</c:v>
                </c:pt>
                <c:pt idx="341">
                  <c:v>-0.32821406076591442</c:v>
                </c:pt>
                <c:pt idx="342">
                  <c:v>-1.060147004205034</c:v>
                </c:pt>
                <c:pt idx="343">
                  <c:v>-1.2816706372711097</c:v>
                </c:pt>
                <c:pt idx="344">
                  <c:v>-1.6647727432125332</c:v>
                </c:pt>
                <c:pt idx="345">
                  <c:v>-1.4487124831962455</c:v>
                </c:pt>
                <c:pt idx="346">
                  <c:v>-0.858370401439977</c:v>
                </c:pt>
                <c:pt idx="347">
                  <c:v>-0.29280901117114982</c:v>
                </c:pt>
                <c:pt idx="348">
                  <c:v>-0.18536974721111588</c:v>
                </c:pt>
                <c:pt idx="349">
                  <c:v>-0.24400848728698338</c:v>
                </c:pt>
                <c:pt idx="350">
                  <c:v>-0.2707966693854974</c:v>
                </c:pt>
                <c:pt idx="351">
                  <c:v>-0.31248062545034327</c:v>
                </c:pt>
                <c:pt idx="352">
                  <c:v>-0.44028136174564275</c:v>
                </c:pt>
                <c:pt idx="353">
                  <c:v>-0.44137603725666413</c:v>
                </c:pt>
                <c:pt idx="354">
                  <c:v>-0.76271524951453229</c:v>
                </c:pt>
                <c:pt idx="355">
                  <c:v>-1.1599250146736428</c:v>
                </c:pt>
                <c:pt idx="356">
                  <c:v>-1.3872885994630904</c:v>
                </c:pt>
                <c:pt idx="357">
                  <c:v>-1.343259922427829</c:v>
                </c:pt>
                <c:pt idx="358">
                  <c:v>-0.59436864789693533</c:v>
                </c:pt>
                <c:pt idx="359">
                  <c:v>0.47896045557675243</c:v>
                </c:pt>
                <c:pt idx="360">
                  <c:v>0.7025562769664162</c:v>
                </c:pt>
                <c:pt idx="361">
                  <c:v>1.2678525252177088E-3</c:v>
                </c:pt>
                <c:pt idx="362">
                  <c:v>-0.39309613359528528</c:v>
                </c:pt>
                <c:pt idx="363">
                  <c:v>-0.87940787695869294</c:v>
                </c:pt>
                <c:pt idx="364">
                  <c:v>-1.3234279836887364</c:v>
                </c:pt>
                <c:pt idx="365">
                  <c:v>-1.3223312544908412</c:v>
                </c:pt>
                <c:pt idx="366">
                  <c:v>-1.483899750092625</c:v>
                </c:pt>
                <c:pt idx="367">
                  <c:v>-1.5062491180655375</c:v>
                </c:pt>
                <c:pt idx="368">
                  <c:v>-1.4625293634097956</c:v>
                </c:pt>
                <c:pt idx="369">
                  <c:v>-1.2199722992369093</c:v>
                </c:pt>
                <c:pt idx="370">
                  <c:v>-1.5940476857237817E-2</c:v>
                </c:pt>
                <c:pt idx="371">
                  <c:v>0.68221148196102199</c:v>
                </c:pt>
                <c:pt idx="372">
                  <c:v>0.71862735361022578</c:v>
                </c:pt>
                <c:pt idx="373">
                  <c:v>0.32755311521053637</c:v>
                </c:pt>
                <c:pt idx="374">
                  <c:v>-0.39745460676786198</c:v>
                </c:pt>
                <c:pt idx="375">
                  <c:v>-0.94801524089732325</c:v>
                </c:pt>
                <c:pt idx="376">
                  <c:v>-1.2586774499239108</c:v>
                </c:pt>
                <c:pt idx="377">
                  <c:v>-1.1683539321244605</c:v>
                </c:pt>
                <c:pt idx="378">
                  <c:v>-1.0071145925202067</c:v>
                </c:pt>
                <c:pt idx="379">
                  <c:v>-1.2298393051704901</c:v>
                </c:pt>
                <c:pt idx="380">
                  <c:v>-1.4562057573642344</c:v>
                </c:pt>
                <c:pt idx="381">
                  <c:v>-1.3372198710064609</c:v>
                </c:pt>
                <c:pt idx="382">
                  <c:v>-0.49192755937636018</c:v>
                </c:pt>
                <c:pt idx="383">
                  <c:v>0.70947024101947298</c:v>
                </c:pt>
                <c:pt idx="384">
                  <c:v>0.98796049284183507</c:v>
                </c:pt>
                <c:pt idx="385">
                  <c:v>0.86631925352319927</c:v>
                </c:pt>
                <c:pt idx="386">
                  <c:v>0.65020975072087406</c:v>
                </c:pt>
                <c:pt idx="387">
                  <c:v>0.41096888339893184</c:v>
                </c:pt>
                <c:pt idx="388">
                  <c:v>-7.9956919161142989E-2</c:v>
                </c:pt>
                <c:pt idx="389">
                  <c:v>-0.42197769019925591</c:v>
                </c:pt>
                <c:pt idx="390">
                  <c:v>-0.71408631155860469</c:v>
                </c:pt>
                <c:pt idx="391">
                  <c:v>-1.0289504304679382</c:v>
                </c:pt>
                <c:pt idx="392">
                  <c:v>-1.1762394109937613</c:v>
                </c:pt>
                <c:pt idx="393">
                  <c:v>-0.64099582568373514</c:v>
                </c:pt>
                <c:pt idx="394">
                  <c:v>-2.6820721060592991E-2</c:v>
                </c:pt>
                <c:pt idx="395">
                  <c:v>0.19661949642340529</c:v>
                </c:pt>
                <c:pt idx="396">
                  <c:v>0.15518345052129093</c:v>
                </c:pt>
                <c:pt idx="397">
                  <c:v>-0.16822047242391192</c:v>
                </c:pt>
                <c:pt idx="398">
                  <c:v>-7.5240846496498287E-2</c:v>
                </c:pt>
                <c:pt idx="399">
                  <c:v>0.26321513224317927</c:v>
                </c:pt>
                <c:pt idx="400">
                  <c:v>0.29018514042418847</c:v>
                </c:pt>
                <c:pt idx="401">
                  <c:v>-6.7210351506065941E-2</c:v>
                </c:pt>
                <c:pt idx="402">
                  <c:v>-0.38924182583853739</c:v>
                </c:pt>
                <c:pt idx="403">
                  <c:v>-0.83136451073092255</c:v>
                </c:pt>
                <c:pt idx="404">
                  <c:v>-1.0884972404179394</c:v>
                </c:pt>
                <c:pt idx="405">
                  <c:v>-0.75531869327990997</c:v>
                </c:pt>
                <c:pt idx="406">
                  <c:v>0.45015518995401993</c:v>
                </c:pt>
                <c:pt idx="407">
                  <c:v>1.8070373576019112</c:v>
                </c:pt>
                <c:pt idx="408">
                  <c:v>1.8148835910754666</c:v>
                </c:pt>
                <c:pt idx="409">
                  <c:v>1.7835440772056435</c:v>
                </c:pt>
                <c:pt idx="410">
                  <c:v>1.6725970406940216</c:v>
                </c:pt>
                <c:pt idx="411">
                  <c:v>1.2484101363583713</c:v>
                </c:pt>
                <c:pt idx="412">
                  <c:v>1.340622445540818</c:v>
                </c:pt>
                <c:pt idx="413">
                  <c:v>0.84150609676503196</c:v>
                </c:pt>
                <c:pt idx="414">
                  <c:v>0.13483762132039309</c:v>
                </c:pt>
                <c:pt idx="415">
                  <c:v>-0.32555929767710834</c:v>
                </c:pt>
                <c:pt idx="416">
                  <c:v>-0.51703262263156236</c:v>
                </c:pt>
                <c:pt idx="417">
                  <c:v>-0.37499458615885506</c:v>
                </c:pt>
                <c:pt idx="418">
                  <c:v>-0.43218197274567738</c:v>
                </c:pt>
                <c:pt idx="419">
                  <c:v>0.59052585251301104</c:v>
                </c:pt>
                <c:pt idx="420">
                  <c:v>0.84912731533576891</c:v>
                </c:pt>
                <c:pt idx="421">
                  <c:v>0.56268119365366276</c:v>
                </c:pt>
                <c:pt idx="422">
                  <c:v>0.17816961797039149</c:v>
                </c:pt>
                <c:pt idx="423">
                  <c:v>0.32500922950874556</c:v>
                </c:pt>
                <c:pt idx="424">
                  <c:v>-0.20047483893093065</c:v>
                </c:pt>
                <c:pt idx="425">
                  <c:v>-0.51625106457038938</c:v>
                </c:pt>
                <c:pt idx="426">
                  <c:v>-0.53060264707868454</c:v>
                </c:pt>
                <c:pt idx="427">
                  <c:v>-0.47985607455863105</c:v>
                </c:pt>
                <c:pt idx="428">
                  <c:v>-0.49079367234432208</c:v>
                </c:pt>
                <c:pt idx="429">
                  <c:v>-0.50432053252585463</c:v>
                </c:pt>
                <c:pt idx="430">
                  <c:v>0.29854140823826242</c:v>
                </c:pt>
                <c:pt idx="431">
                  <c:v>1.4872106146748942</c:v>
                </c:pt>
                <c:pt idx="432">
                  <c:v>1.95105180927744</c:v>
                </c:pt>
                <c:pt idx="433">
                  <c:v>1.7515369054859771</c:v>
                </c:pt>
                <c:pt idx="434">
                  <c:v>1.5010055334314414</c:v>
                </c:pt>
                <c:pt idx="435">
                  <c:v>1.4508622828343056</c:v>
                </c:pt>
                <c:pt idx="436">
                  <c:v>1.2058941097001652</c:v>
                </c:pt>
                <c:pt idx="437">
                  <c:v>0.95485398382091513</c:v>
                </c:pt>
                <c:pt idx="438">
                  <c:v>0.8007616812131666</c:v>
                </c:pt>
                <c:pt idx="439">
                  <c:v>0.52759276957696988</c:v>
                </c:pt>
                <c:pt idx="440">
                  <c:v>0.22704344286350125</c:v>
                </c:pt>
                <c:pt idx="441">
                  <c:v>0.47732099355580038</c:v>
                </c:pt>
                <c:pt idx="442">
                  <c:v>0.66843745220306561</c:v>
                </c:pt>
                <c:pt idx="443">
                  <c:v>1.6045513421171416</c:v>
                </c:pt>
                <c:pt idx="444">
                  <c:v>1.7090115159854125</c:v>
                </c:pt>
                <c:pt idx="445">
                  <c:v>1.5243061818050734</c:v>
                </c:pt>
                <c:pt idx="446">
                  <c:v>1.425905129265828</c:v>
                </c:pt>
                <c:pt idx="447">
                  <c:v>1.4288251082382462</c:v>
                </c:pt>
                <c:pt idx="448">
                  <c:v>1.3190918062587178</c:v>
                </c:pt>
                <c:pt idx="449">
                  <c:v>1.1034859809069097</c:v>
                </c:pt>
                <c:pt idx="450">
                  <c:v>0.91199923576323527</c:v>
                </c:pt>
                <c:pt idx="451">
                  <c:v>0.8401127119833065</c:v>
                </c:pt>
                <c:pt idx="452">
                  <c:v>0.7166831823711749</c:v>
                </c:pt>
                <c:pt idx="453">
                  <c:v>0.84949281643004482</c:v>
                </c:pt>
                <c:pt idx="454">
                  <c:v>1.1561606127338573</c:v>
                </c:pt>
                <c:pt idx="455">
                  <c:v>1.3915290911338298</c:v>
                </c:pt>
                <c:pt idx="456">
                  <c:v>1.5885274932506457</c:v>
                </c:pt>
                <c:pt idx="457">
                  <c:v>1.4012617142765535</c:v>
                </c:pt>
                <c:pt idx="458">
                  <c:v>1.2227929444976353</c:v>
                </c:pt>
                <c:pt idx="459">
                  <c:v>0.93838223286314604</c:v>
                </c:pt>
                <c:pt idx="460">
                  <c:v>0.49162799231541765</c:v>
                </c:pt>
                <c:pt idx="461">
                  <c:v>0.44939318239551906</c:v>
                </c:pt>
                <c:pt idx="462">
                  <c:v>0.22392085939644962</c:v>
                </c:pt>
                <c:pt idx="463">
                  <c:v>0.11498597920764407</c:v>
                </c:pt>
                <c:pt idx="464">
                  <c:v>-2.6470583424381463E-2</c:v>
                </c:pt>
                <c:pt idx="465">
                  <c:v>-4.4518858365980456E-2</c:v>
                </c:pt>
                <c:pt idx="466">
                  <c:v>0.67662664560088881</c:v>
                </c:pt>
                <c:pt idx="467">
                  <c:v>0.99080662768589733</c:v>
                </c:pt>
                <c:pt idx="468">
                  <c:v>1.3426512943146667</c:v>
                </c:pt>
                <c:pt idx="469">
                  <c:v>1.1299762652859169</c:v>
                </c:pt>
                <c:pt idx="470">
                  <c:v>0.85109855861690986</c:v>
                </c:pt>
                <c:pt idx="471">
                  <c:v>0.69889619885375742</c:v>
                </c:pt>
                <c:pt idx="472">
                  <c:v>0.89430931651370926</c:v>
                </c:pt>
                <c:pt idx="473">
                  <c:v>1.0668342418307488</c:v>
                </c:pt>
                <c:pt idx="474">
                  <c:v>0.62992922747502378</c:v>
                </c:pt>
                <c:pt idx="475">
                  <c:v>0.10972548109831387</c:v>
                </c:pt>
                <c:pt idx="476">
                  <c:v>4.9910215065479206E-2</c:v>
                </c:pt>
                <c:pt idx="477">
                  <c:v>3.3504436940521229E-2</c:v>
                </c:pt>
                <c:pt idx="478">
                  <c:v>0.65373910506490718</c:v>
                </c:pt>
                <c:pt idx="479">
                  <c:v>1.9447061772062277</c:v>
                </c:pt>
                <c:pt idx="480">
                  <c:v>2.4697286706184305</c:v>
                </c:pt>
                <c:pt idx="481">
                  <c:v>1.9886917019944665</c:v>
                </c:pt>
                <c:pt idx="482">
                  <c:v>1.3848004822067581</c:v>
                </c:pt>
                <c:pt idx="483">
                  <c:v>1.0872927794859781</c:v>
                </c:pt>
                <c:pt idx="484">
                  <c:v>0.91310447900492864</c:v>
                </c:pt>
                <c:pt idx="485">
                  <c:v>0.71376770861251893</c:v>
                </c:pt>
                <c:pt idx="486">
                  <c:v>0.42598808163596624</c:v>
                </c:pt>
                <c:pt idx="487">
                  <c:v>0.12758050811978996</c:v>
                </c:pt>
                <c:pt idx="488">
                  <c:v>5.7048800610800546E-2</c:v>
                </c:pt>
                <c:pt idx="489">
                  <c:v>2.5395634234201648E-2</c:v>
                </c:pt>
                <c:pt idx="490">
                  <c:v>0.61056457553256438</c:v>
                </c:pt>
                <c:pt idx="491">
                  <c:v>0.82426706368091829</c:v>
                </c:pt>
                <c:pt idx="492">
                  <c:v>0.96802545138970164</c:v>
                </c:pt>
                <c:pt idx="493">
                  <c:v>0.62397829111596259</c:v>
                </c:pt>
                <c:pt idx="494">
                  <c:v>0.277974996102474</c:v>
                </c:pt>
                <c:pt idx="495">
                  <c:v>0.19450441370046531</c:v>
                </c:pt>
                <c:pt idx="496">
                  <c:v>2.2746865902914824E-2</c:v>
                </c:pt>
                <c:pt idx="497">
                  <c:v>-6.8646379381536449E-2</c:v>
                </c:pt>
                <c:pt idx="498">
                  <c:v>-0.33714181039805108</c:v>
                </c:pt>
                <c:pt idx="499">
                  <c:v>-0.46491211967405527</c:v>
                </c:pt>
                <c:pt idx="500">
                  <c:v>-0.49940091013872412</c:v>
                </c:pt>
                <c:pt idx="501">
                  <c:v>-0.22094870961795313</c:v>
                </c:pt>
                <c:pt idx="502">
                  <c:v>0.19393870822117665</c:v>
                </c:pt>
                <c:pt idx="503">
                  <c:v>1.2995122487924802</c:v>
                </c:pt>
                <c:pt idx="504">
                  <c:v>1.6661055406127514</c:v>
                </c:pt>
                <c:pt idx="505">
                  <c:v>1.5583717549934115</c:v>
                </c:pt>
                <c:pt idx="506">
                  <c:v>1.4121593174796097</c:v>
                </c:pt>
                <c:pt idx="507">
                  <c:v>1.1045290730230464</c:v>
                </c:pt>
                <c:pt idx="508">
                  <c:v>0.4561565705063364</c:v>
                </c:pt>
                <c:pt idx="509">
                  <c:v>-0.25229253008568875</c:v>
                </c:pt>
                <c:pt idx="510">
                  <c:v>-0.50269422453283397</c:v>
                </c:pt>
                <c:pt idx="511">
                  <c:v>-0.62248376101540626</c:v>
                </c:pt>
                <c:pt idx="512">
                  <c:v>-1.0015417266192734</c:v>
                </c:pt>
                <c:pt idx="513">
                  <c:v>-0.95645127879657232</c:v>
                </c:pt>
                <c:pt idx="514">
                  <c:v>-0.38174322879703615</c:v>
                </c:pt>
                <c:pt idx="515">
                  <c:v>0.35630056214771272</c:v>
                </c:pt>
                <c:pt idx="516">
                  <c:v>0.53588207816127886</c:v>
                </c:pt>
                <c:pt idx="517">
                  <c:v>0.48803491801084253</c:v>
                </c:pt>
                <c:pt idx="518">
                  <c:v>0.48229291264515495</c:v>
                </c:pt>
                <c:pt idx="519">
                  <c:v>0.31523829215458099</c:v>
                </c:pt>
                <c:pt idx="520">
                  <c:v>-0.21251452906025867</c:v>
                </c:pt>
                <c:pt idx="521">
                  <c:v>-0.37292938754093935</c:v>
                </c:pt>
                <c:pt idx="522">
                  <c:v>-0.50952268100109577</c:v>
                </c:pt>
                <c:pt idx="523">
                  <c:v>-0.73036328211415968</c:v>
                </c:pt>
                <c:pt idx="524">
                  <c:v>-1.0133166183485662</c:v>
                </c:pt>
                <c:pt idx="525">
                  <c:v>-0.51396805636165444</c:v>
                </c:pt>
                <c:pt idx="526">
                  <c:v>0.38894784868188298</c:v>
                </c:pt>
                <c:pt idx="527">
                  <c:v>1.13725416044412</c:v>
                </c:pt>
                <c:pt idx="528">
                  <c:v>1.2298591025518304</c:v>
                </c:pt>
                <c:pt idx="529">
                  <c:v>0.76834396670935023</c:v>
                </c:pt>
                <c:pt idx="530">
                  <c:v>0.48985688781563441</c:v>
                </c:pt>
                <c:pt idx="531">
                  <c:v>0.47257020619554391</c:v>
                </c:pt>
                <c:pt idx="532">
                  <c:v>0.41948986798293492</c:v>
                </c:pt>
                <c:pt idx="533">
                  <c:v>0.24061206304155314</c:v>
                </c:pt>
                <c:pt idx="534">
                  <c:v>-1.3489600592026571E-2</c:v>
                </c:pt>
                <c:pt idx="535">
                  <c:v>-0.39953796336811881</c:v>
                </c:pt>
                <c:pt idx="536">
                  <c:v>-0.82450754639331214</c:v>
                </c:pt>
                <c:pt idx="537">
                  <c:v>-0.33051884262657744</c:v>
                </c:pt>
                <c:pt idx="538">
                  <c:v>0.4879557236360989</c:v>
                </c:pt>
                <c:pt idx="539">
                  <c:v>1.7733762299804174</c:v>
                </c:pt>
                <c:pt idx="540">
                  <c:v>2.1923419553837427</c:v>
                </c:pt>
                <c:pt idx="541">
                  <c:v>2.0589995137432817</c:v>
                </c:pt>
                <c:pt idx="542">
                  <c:v>1.7524722189110231</c:v>
                </c:pt>
                <c:pt idx="543">
                  <c:v>0.95783293210884779</c:v>
                </c:pt>
                <c:pt idx="544">
                  <c:v>0.23074076868487445</c:v>
                </c:pt>
                <c:pt idx="545">
                  <c:v>-0.2456844841693766</c:v>
                </c:pt>
                <c:pt idx="546">
                  <c:v>-0.44460949485452045</c:v>
                </c:pt>
                <c:pt idx="547">
                  <c:v>-0.75728057602380716</c:v>
                </c:pt>
                <c:pt idx="548">
                  <c:v>-1.0712293522591858</c:v>
                </c:pt>
                <c:pt idx="549">
                  <c:v>-0.80242074976762567</c:v>
                </c:pt>
                <c:pt idx="550">
                  <c:v>0.2848299546080697</c:v>
                </c:pt>
                <c:pt idx="551">
                  <c:v>1.1583121099721667</c:v>
                </c:pt>
                <c:pt idx="552">
                  <c:v>2.0320495085818973</c:v>
                </c:pt>
                <c:pt idx="553">
                  <c:v>1.8145143698367283</c:v>
                </c:pt>
                <c:pt idx="554">
                  <c:v>1.303258665479357</c:v>
                </c:pt>
                <c:pt idx="555">
                  <c:v>0.26324605078702445</c:v>
                </c:pt>
                <c:pt idx="556">
                  <c:v>-0.34663680919254558</c:v>
                </c:pt>
                <c:pt idx="557">
                  <c:v>-0.41741651366119914</c:v>
                </c:pt>
                <c:pt idx="558">
                  <c:v>-0.41790357848202564</c:v>
                </c:pt>
                <c:pt idx="559">
                  <c:v>-0.35423369101877905</c:v>
                </c:pt>
                <c:pt idx="560">
                  <c:v>-0.4686277282536786</c:v>
                </c:pt>
                <c:pt idx="561">
                  <c:v>-0.57736799698699182</c:v>
                </c:pt>
                <c:pt idx="562">
                  <c:v>-0.13116568767242737</c:v>
                </c:pt>
                <c:pt idx="563">
                  <c:v>2.161739288896793</c:v>
                </c:pt>
                <c:pt idx="564">
                  <c:v>2.5002317442052346</c:v>
                </c:pt>
                <c:pt idx="565">
                  <c:v>1.9242016397656283</c:v>
                </c:pt>
                <c:pt idx="566">
                  <c:v>1.8299901542134112</c:v>
                </c:pt>
                <c:pt idx="567">
                  <c:v>1.1657677912973847</c:v>
                </c:pt>
                <c:pt idx="568">
                  <c:v>0.31669607946679734</c:v>
                </c:pt>
                <c:pt idx="569">
                  <c:v>-5.2386404381354841E-2</c:v>
                </c:pt>
                <c:pt idx="570">
                  <c:v>-0.38452421481015647</c:v>
                </c:pt>
                <c:pt idx="571">
                  <c:v>-0.44691369900320194</c:v>
                </c:pt>
                <c:pt idx="572">
                  <c:v>-0.62322265132505927</c:v>
                </c:pt>
                <c:pt idx="573">
                  <c:v>-0.44657725350190025</c:v>
                </c:pt>
                <c:pt idx="574">
                  <c:v>0.70739397061022813</c:v>
                </c:pt>
                <c:pt idx="575">
                  <c:v>1.4322923348293961</c:v>
                </c:pt>
                <c:pt idx="576">
                  <c:v>1.4976599684989533</c:v>
                </c:pt>
                <c:pt idx="577">
                  <c:v>1.1474830577048112</c:v>
                </c:pt>
                <c:pt idx="578">
                  <c:v>0.72902699565308449</c:v>
                </c:pt>
                <c:pt idx="579">
                  <c:v>0.44099745150691377</c:v>
                </c:pt>
                <c:pt idx="580">
                  <c:v>-0.14890517661500385</c:v>
                </c:pt>
                <c:pt idx="581">
                  <c:v>-0.36566882434766534</c:v>
                </c:pt>
                <c:pt idx="582">
                  <c:v>-0.56188925057836003</c:v>
                </c:pt>
                <c:pt idx="583">
                  <c:v>-0.7556172954535757</c:v>
                </c:pt>
                <c:pt idx="584">
                  <c:v>-0.87910189924866866</c:v>
                </c:pt>
                <c:pt idx="585">
                  <c:v>-0.7299188455741068</c:v>
                </c:pt>
                <c:pt idx="586">
                  <c:v>0.48554495129204572</c:v>
                </c:pt>
                <c:pt idx="587">
                  <c:v>1.2517586870588611</c:v>
                </c:pt>
                <c:pt idx="588">
                  <c:v>1.3024254264871984</c:v>
                </c:pt>
                <c:pt idx="589">
                  <c:v>1.4723843309555513</c:v>
                </c:pt>
                <c:pt idx="590">
                  <c:v>0.89610084723496686</c:v>
                </c:pt>
                <c:pt idx="591">
                  <c:v>7.6965170189341001E-2</c:v>
                </c:pt>
                <c:pt idx="592">
                  <c:v>-0.37081334484110567</c:v>
                </c:pt>
                <c:pt idx="593">
                  <c:v>-0.43905571770168816</c:v>
                </c:pt>
                <c:pt idx="594">
                  <c:v>-0.37666376147318031</c:v>
                </c:pt>
                <c:pt idx="595">
                  <c:v>-0.66755851421174739</c:v>
                </c:pt>
                <c:pt idx="596">
                  <c:v>-0.8325369428006022</c:v>
                </c:pt>
                <c:pt idx="597">
                  <c:v>-0.82485816812839141</c:v>
                </c:pt>
                <c:pt idx="598">
                  <c:v>-0.31161046729598291</c:v>
                </c:pt>
                <c:pt idx="599">
                  <c:v>0.43395657712430846</c:v>
                </c:pt>
                <c:pt idx="600">
                  <c:v>0.5295691840204646</c:v>
                </c:pt>
                <c:pt idx="601">
                  <c:v>0.37168300898679735</c:v>
                </c:pt>
                <c:pt idx="602">
                  <c:v>0.34185026879080793</c:v>
                </c:pt>
                <c:pt idx="603">
                  <c:v>0.20350444059530304</c:v>
                </c:pt>
                <c:pt idx="604">
                  <c:v>7.793050243730576E-2</c:v>
                </c:pt>
                <c:pt idx="605">
                  <c:v>-4.8734031660964371E-2</c:v>
                </c:pt>
                <c:pt idx="606">
                  <c:v>-0.35373375732503265</c:v>
                </c:pt>
                <c:pt idx="607">
                  <c:v>-0.87172225087061705</c:v>
                </c:pt>
                <c:pt idx="608">
                  <c:v>-1.1043187881268928</c:v>
                </c:pt>
                <c:pt idx="609">
                  <c:v>-1.1340091011352669</c:v>
                </c:pt>
                <c:pt idx="610">
                  <c:v>-9.6915717568945819E-2</c:v>
                </c:pt>
                <c:pt idx="611">
                  <c:v>3.8785498276197892</c:v>
                </c:pt>
                <c:pt idx="612">
                  <c:v>0.83685697467107079</c:v>
                </c:pt>
                <c:pt idx="613">
                  <c:v>-1.5742307782752839E-2</c:v>
                </c:pt>
                <c:pt idx="614">
                  <c:v>-0.42013349194520377</c:v>
                </c:pt>
                <c:pt idx="615">
                  <c:v>-0.57379560541407093</c:v>
                </c:pt>
                <c:pt idx="616">
                  <c:v>-0.79893185911135156</c:v>
                </c:pt>
                <c:pt idx="617">
                  <c:v>-0.84270100473217868</c:v>
                </c:pt>
                <c:pt idx="618">
                  <c:v>-1.04209353249815</c:v>
                </c:pt>
                <c:pt idx="619">
                  <c:v>-0.89645296601532243</c:v>
                </c:pt>
                <c:pt idx="620">
                  <c:v>-0.94308141215675678</c:v>
                </c:pt>
                <c:pt idx="621">
                  <c:v>-1.00913165157934</c:v>
                </c:pt>
                <c:pt idx="622">
                  <c:v>-0.39357192117349959</c:v>
                </c:pt>
                <c:pt idx="623">
                  <c:v>1.2074536598380199</c:v>
                </c:pt>
                <c:pt idx="624">
                  <c:v>1.4223082474548812</c:v>
                </c:pt>
                <c:pt idx="625">
                  <c:v>1.0578981884228136</c:v>
                </c:pt>
                <c:pt idx="626">
                  <c:v>0.37251917013782837</c:v>
                </c:pt>
                <c:pt idx="627">
                  <c:v>1.2600003925904792E-2</c:v>
                </c:pt>
                <c:pt idx="628">
                  <c:v>-0.22235317818122322</c:v>
                </c:pt>
                <c:pt idx="629">
                  <c:v>-0.46725061166577059</c:v>
                </c:pt>
                <c:pt idx="630">
                  <c:v>-0.41308519452755083</c:v>
                </c:pt>
                <c:pt idx="631">
                  <c:v>-0.82024592867639334</c:v>
                </c:pt>
                <c:pt idx="632">
                  <c:v>-0.83608229878908791</c:v>
                </c:pt>
                <c:pt idx="633">
                  <c:v>-0.74816163107168099</c:v>
                </c:pt>
                <c:pt idx="634">
                  <c:v>0.78244619556634598</c:v>
                </c:pt>
                <c:pt idx="635">
                  <c:v>1.3109329942508381</c:v>
                </c:pt>
                <c:pt idx="636">
                  <c:v>1.3474535346117726</c:v>
                </c:pt>
                <c:pt idx="637">
                  <c:v>0.88060305099768954</c:v>
                </c:pt>
                <c:pt idx="638">
                  <c:v>0.59708674836810371</c:v>
                </c:pt>
                <c:pt idx="639">
                  <c:v>0.1189257160244632</c:v>
                </c:pt>
                <c:pt idx="640">
                  <c:v>-0.42739216493261989</c:v>
                </c:pt>
                <c:pt idx="641">
                  <c:v>-0.46934688346931797</c:v>
                </c:pt>
                <c:pt idx="642">
                  <c:v>-0.57856184659987664</c:v>
                </c:pt>
                <c:pt idx="643">
                  <c:v>-0.76007183543846013</c:v>
                </c:pt>
                <c:pt idx="644">
                  <c:v>-0.9733631027306261</c:v>
                </c:pt>
                <c:pt idx="645">
                  <c:v>-0.87183459660548568</c:v>
                </c:pt>
                <c:pt idx="646">
                  <c:v>-0.68616061807390982</c:v>
                </c:pt>
                <c:pt idx="647">
                  <c:v>0.48398256268994716</c:v>
                </c:pt>
                <c:pt idx="648">
                  <c:v>1.5033475929882645</c:v>
                </c:pt>
                <c:pt idx="649">
                  <c:v>1.2686277862107651</c:v>
                </c:pt>
                <c:pt idx="650">
                  <c:v>0.93239704554443503</c:v>
                </c:pt>
                <c:pt idx="651">
                  <c:v>0.71992591244955484</c:v>
                </c:pt>
                <c:pt idx="652">
                  <c:v>0.33502375593530753</c:v>
                </c:pt>
                <c:pt idx="653">
                  <c:v>-0.42238738291016531</c:v>
                </c:pt>
                <c:pt idx="654">
                  <c:v>-0.63429047712446573</c:v>
                </c:pt>
                <c:pt idx="655">
                  <c:v>-0.64493187155819931</c:v>
                </c:pt>
                <c:pt idx="656">
                  <c:v>-0.75241727937000502</c:v>
                </c:pt>
                <c:pt idx="657">
                  <c:v>-0.68975595647848975</c:v>
                </c:pt>
                <c:pt idx="658">
                  <c:v>-0.25640785960513113</c:v>
                </c:pt>
                <c:pt idx="659">
                  <c:v>0.59506299114072925</c:v>
                </c:pt>
                <c:pt idx="660">
                  <c:v>1.0518408972890545</c:v>
                </c:pt>
                <c:pt idx="661">
                  <c:v>0.64210998687571474</c:v>
                </c:pt>
                <c:pt idx="662">
                  <c:v>0.65342989946055685</c:v>
                </c:pt>
                <c:pt idx="663">
                  <c:v>0.28890368095972979</c:v>
                </c:pt>
                <c:pt idx="664">
                  <c:v>8.7827852774226889E-2</c:v>
                </c:pt>
                <c:pt idx="665">
                  <c:v>-0.12760454700531748</c:v>
                </c:pt>
                <c:pt idx="666">
                  <c:v>-0.48632791391922697</c:v>
                </c:pt>
                <c:pt idx="667">
                  <c:v>-0.64205489589843279</c:v>
                </c:pt>
                <c:pt idx="668">
                  <c:v>-0.78596848909888173</c:v>
                </c:pt>
                <c:pt idx="669">
                  <c:v>-0.37522814359513423</c:v>
                </c:pt>
                <c:pt idx="670">
                  <c:v>0.88838763043722724</c:v>
                </c:pt>
                <c:pt idx="671">
                  <c:v>0.94457131390651028</c:v>
                </c:pt>
                <c:pt idx="672">
                  <c:v>1.1659057976792666</c:v>
                </c:pt>
                <c:pt idx="673">
                  <c:v>0.83330946610696921</c:v>
                </c:pt>
                <c:pt idx="674">
                  <c:v>-2.2443110565255577E-2</c:v>
                </c:pt>
                <c:pt idx="675">
                  <c:v>-0.50715966036695925</c:v>
                </c:pt>
                <c:pt idx="676">
                  <c:v>-0.67039541452522367</c:v>
                </c:pt>
                <c:pt idx="677">
                  <c:v>-0.72107100748475617</c:v>
                </c:pt>
                <c:pt idx="678">
                  <c:v>-0.555270946265493</c:v>
                </c:pt>
                <c:pt idx="679">
                  <c:v>-0.57545693773162399</c:v>
                </c:pt>
                <c:pt idx="680">
                  <c:v>-0.78869133467499608</c:v>
                </c:pt>
                <c:pt idx="681">
                  <c:v>-0.54605808703749037</c:v>
                </c:pt>
                <c:pt idx="682">
                  <c:v>0.46518810739532723</c:v>
                </c:pt>
                <c:pt idx="683">
                  <c:v>0.98478492333292778</c:v>
                </c:pt>
                <c:pt idx="684">
                  <c:v>1.2183221544719394</c:v>
                </c:pt>
                <c:pt idx="685">
                  <c:v>0.89015005860410579</c:v>
                </c:pt>
                <c:pt idx="686">
                  <c:v>0.727210091347119</c:v>
                </c:pt>
                <c:pt idx="687">
                  <c:v>0.33335841044526271</c:v>
                </c:pt>
                <c:pt idx="688">
                  <c:v>2.8108632532876515E-2</c:v>
                </c:pt>
                <c:pt idx="689">
                  <c:v>-6.2117499814828496E-2</c:v>
                </c:pt>
                <c:pt idx="690">
                  <c:v>-0.44523377276191867</c:v>
                </c:pt>
                <c:pt idx="691">
                  <c:v>-0.71317186643460306</c:v>
                </c:pt>
                <c:pt idx="692">
                  <c:v>-0.80005582994387725</c:v>
                </c:pt>
                <c:pt idx="693">
                  <c:v>-0.72262088883345643</c:v>
                </c:pt>
                <c:pt idx="694">
                  <c:v>-0.525295903356925</c:v>
                </c:pt>
                <c:pt idx="695">
                  <c:v>0.251943721589376</c:v>
                </c:pt>
                <c:pt idx="696">
                  <c:v>0.44380798721233683</c:v>
                </c:pt>
                <c:pt idx="697">
                  <c:v>0.28675294923468569</c:v>
                </c:pt>
                <c:pt idx="698">
                  <c:v>-0.12733505175088489</c:v>
                </c:pt>
                <c:pt idx="699">
                  <c:v>-0.2059367386795832</c:v>
                </c:pt>
                <c:pt idx="700">
                  <c:v>-8.5818612844116474E-2</c:v>
                </c:pt>
                <c:pt idx="701">
                  <c:v>-0.41485155502638238</c:v>
                </c:pt>
                <c:pt idx="702">
                  <c:v>-0.38797987883337715</c:v>
                </c:pt>
                <c:pt idx="703">
                  <c:v>-0.34233188525009262</c:v>
                </c:pt>
                <c:pt idx="704">
                  <c:v>-0.48476547247302515</c:v>
                </c:pt>
                <c:pt idx="705">
                  <c:v>-0.1620562493255997</c:v>
                </c:pt>
                <c:pt idx="706">
                  <c:v>0.45015379291201979</c:v>
                </c:pt>
                <c:pt idx="707">
                  <c:v>1.1826844782258938</c:v>
                </c:pt>
                <c:pt idx="708">
                  <c:v>1.2549640891046945</c:v>
                </c:pt>
                <c:pt idx="709">
                  <c:v>1.1867607859807388</c:v>
                </c:pt>
                <c:pt idx="710">
                  <c:v>1.1002073322405246</c:v>
                </c:pt>
                <c:pt idx="711">
                  <c:v>0.97826284216305126</c:v>
                </c:pt>
                <c:pt idx="712">
                  <c:v>0.61603402692839304</c:v>
                </c:pt>
                <c:pt idx="713">
                  <c:v>0.34809463517350592</c:v>
                </c:pt>
                <c:pt idx="714">
                  <c:v>0.15854663301066188</c:v>
                </c:pt>
                <c:pt idx="715">
                  <c:v>-0.11786171286186096</c:v>
                </c:pt>
                <c:pt idx="716">
                  <c:v>-0.15632863588349175</c:v>
                </c:pt>
                <c:pt idx="717">
                  <c:v>0.37577492629177039</c:v>
                </c:pt>
                <c:pt idx="718">
                  <c:v>1.6714233838314552</c:v>
                </c:pt>
                <c:pt idx="719">
                  <c:v>1.9166323200020856</c:v>
                </c:pt>
                <c:pt idx="720">
                  <c:v>1.6252279459397765</c:v>
                </c:pt>
                <c:pt idx="721">
                  <c:v>0.69042949653600583</c:v>
                </c:pt>
                <c:pt idx="722">
                  <c:v>2.9372707960868938E-2</c:v>
                </c:pt>
                <c:pt idx="723">
                  <c:v>-0.1934626011898575</c:v>
                </c:pt>
                <c:pt idx="724">
                  <c:v>-0.13924538534520864</c:v>
                </c:pt>
                <c:pt idx="725">
                  <c:v>-0.28267122323465793</c:v>
                </c:pt>
                <c:pt idx="726">
                  <c:v>-0.31867879053945775</c:v>
                </c:pt>
                <c:pt idx="727">
                  <c:v>-0.32640711170001424</c:v>
                </c:pt>
                <c:pt idx="728">
                  <c:v>-0.35437973241755394</c:v>
                </c:pt>
                <c:pt idx="729">
                  <c:v>-0.4288509493054839</c:v>
                </c:pt>
                <c:pt idx="730">
                  <c:v>0.80577687120238384</c:v>
                </c:pt>
                <c:pt idx="731">
                  <c:v>1.6963485244401708</c:v>
                </c:pt>
                <c:pt idx="732">
                  <c:v>1.7838379596441261</c:v>
                </c:pt>
                <c:pt idx="733">
                  <c:v>1.5330665305383779</c:v>
                </c:pt>
                <c:pt idx="734">
                  <c:v>0.94841553783177457</c:v>
                </c:pt>
                <c:pt idx="735">
                  <c:v>0.61769482017481359</c:v>
                </c:pt>
                <c:pt idx="736">
                  <c:v>0.34143430229183525</c:v>
                </c:pt>
                <c:pt idx="737">
                  <c:v>-5.5285171220078332E-2</c:v>
                </c:pt>
                <c:pt idx="738">
                  <c:v>-0.2772032344872748</c:v>
                </c:pt>
                <c:pt idx="739">
                  <c:v>-0.31493212806993415</c:v>
                </c:pt>
                <c:pt idx="740">
                  <c:v>-0.72348878146070417</c:v>
                </c:pt>
                <c:pt idx="741">
                  <c:v>-0.73696837901237877</c:v>
                </c:pt>
                <c:pt idx="742">
                  <c:v>-0.39688996961014872</c:v>
                </c:pt>
                <c:pt idx="743">
                  <c:v>0.41879009128159322</c:v>
                </c:pt>
                <c:pt idx="744">
                  <c:v>0.67372794665145275</c:v>
                </c:pt>
                <c:pt idx="745">
                  <c:v>0.60650590409829519</c:v>
                </c:pt>
                <c:pt idx="746">
                  <c:v>0.40931093301736537</c:v>
                </c:pt>
                <c:pt idx="747">
                  <c:v>0.44130572987767741</c:v>
                </c:pt>
                <c:pt idx="748">
                  <c:v>3.0251428452164646E-2</c:v>
                </c:pt>
                <c:pt idx="749">
                  <c:v>-0.64817769095917821</c:v>
                </c:pt>
                <c:pt idx="750">
                  <c:v>-0.86052875607219714</c:v>
                </c:pt>
                <c:pt idx="751">
                  <c:v>-1.1577234268027696</c:v>
                </c:pt>
                <c:pt idx="752">
                  <c:v>-1.1719830185900806</c:v>
                </c:pt>
                <c:pt idx="753">
                  <c:v>-1.115457142315694</c:v>
                </c:pt>
                <c:pt idx="754">
                  <c:v>-0.68341906773327055</c:v>
                </c:pt>
                <c:pt idx="755">
                  <c:v>0.7613035265492154</c:v>
                </c:pt>
                <c:pt idx="756">
                  <c:v>1.3715506246726787</c:v>
                </c:pt>
                <c:pt idx="757">
                  <c:v>1.1959244569019751</c:v>
                </c:pt>
                <c:pt idx="758">
                  <c:v>1.1115973794215868</c:v>
                </c:pt>
                <c:pt idx="759">
                  <c:v>0.92916542391669588</c:v>
                </c:pt>
                <c:pt idx="760">
                  <c:v>0.35753655190711398</c:v>
                </c:pt>
                <c:pt idx="761">
                  <c:v>-0.1796980994533586</c:v>
                </c:pt>
                <c:pt idx="762">
                  <c:v>-0.58771233564099856</c:v>
                </c:pt>
                <c:pt idx="763">
                  <c:v>-0.98015160235483789</c:v>
                </c:pt>
                <c:pt idx="764">
                  <c:v>-1.0923619280912964</c:v>
                </c:pt>
                <c:pt idx="765">
                  <c:v>-1.016991222486997</c:v>
                </c:pt>
                <c:pt idx="766">
                  <c:v>-0.38996533404458344</c:v>
                </c:pt>
                <c:pt idx="767">
                  <c:v>1.4376177911044035</c:v>
                </c:pt>
                <c:pt idx="768">
                  <c:v>1.8828497003442173</c:v>
                </c:pt>
                <c:pt idx="769">
                  <c:v>1.6780035154613977</c:v>
                </c:pt>
                <c:pt idx="770">
                  <c:v>1.1061300040529944</c:v>
                </c:pt>
                <c:pt idx="771">
                  <c:v>0.37117357518230765</c:v>
                </c:pt>
                <c:pt idx="772">
                  <c:v>-1.6950119255406584E-2</c:v>
                </c:pt>
                <c:pt idx="773">
                  <c:v>-4.218967708251669E-2</c:v>
                </c:pt>
                <c:pt idx="774">
                  <c:v>-0.17629743874569165</c:v>
                </c:pt>
                <c:pt idx="775">
                  <c:v>-0.29287359140625124</c:v>
                </c:pt>
                <c:pt idx="776">
                  <c:v>-0.42793680648391164</c:v>
                </c:pt>
                <c:pt idx="777">
                  <c:v>-0.4150253628134396</c:v>
                </c:pt>
                <c:pt idx="778">
                  <c:v>0.27643236198022231</c:v>
                </c:pt>
                <c:pt idx="779">
                  <c:v>1.3596542485202565</c:v>
                </c:pt>
                <c:pt idx="780">
                  <c:v>1.6381856840165827</c:v>
                </c:pt>
                <c:pt idx="781">
                  <c:v>1.4568826993252324</c:v>
                </c:pt>
                <c:pt idx="782">
                  <c:v>1.040886664575972</c:v>
                </c:pt>
                <c:pt idx="783">
                  <c:v>0.4623141607558548</c:v>
                </c:pt>
                <c:pt idx="784">
                  <c:v>1.610914279788106E-2</c:v>
                </c:pt>
                <c:pt idx="785">
                  <c:v>-0.30222660527416001</c:v>
                </c:pt>
                <c:pt idx="786">
                  <c:v>-0.42252157871769058</c:v>
                </c:pt>
                <c:pt idx="787">
                  <c:v>-0.73043278988477334</c:v>
                </c:pt>
                <c:pt idx="788">
                  <c:v>-1.0235495874081808</c:v>
                </c:pt>
                <c:pt idx="789">
                  <c:v>-0.93060068798014739</c:v>
                </c:pt>
                <c:pt idx="790">
                  <c:v>-0.58544429420653643</c:v>
                </c:pt>
                <c:pt idx="791">
                  <c:v>0.54410063266205544</c:v>
                </c:pt>
                <c:pt idx="792">
                  <c:v>1.6067916267190623</c:v>
                </c:pt>
                <c:pt idx="793">
                  <c:v>1.4431396590156103</c:v>
                </c:pt>
                <c:pt idx="794">
                  <c:v>0.86692289026392966</c:v>
                </c:pt>
                <c:pt idx="795">
                  <c:v>0.47693400199547981</c:v>
                </c:pt>
                <c:pt idx="796">
                  <c:v>-0.11246907240414483</c:v>
                </c:pt>
                <c:pt idx="797">
                  <c:v>-0.61238376307357956</c:v>
                </c:pt>
                <c:pt idx="798">
                  <c:v>-0.81105343039858324</c:v>
                </c:pt>
                <c:pt idx="799">
                  <c:v>-1.0157592972133338</c:v>
                </c:pt>
                <c:pt idx="800">
                  <c:v>-1.1197782093137469</c:v>
                </c:pt>
                <c:pt idx="801">
                  <c:v>-0.97769565301596895</c:v>
                </c:pt>
                <c:pt idx="802">
                  <c:v>-0.26496020723377078</c:v>
                </c:pt>
                <c:pt idx="803">
                  <c:v>0.4613703801947393</c:v>
                </c:pt>
                <c:pt idx="804">
                  <c:v>0.7010983880783499</c:v>
                </c:pt>
                <c:pt idx="805">
                  <c:v>0.68035266429589514</c:v>
                </c:pt>
                <c:pt idx="806">
                  <c:v>0.68444817511126588</c:v>
                </c:pt>
                <c:pt idx="807">
                  <c:v>0.60123002058250963</c:v>
                </c:pt>
                <c:pt idx="808">
                  <c:v>0.42103816853234832</c:v>
                </c:pt>
                <c:pt idx="809">
                  <c:v>4.5896965173801325E-2</c:v>
                </c:pt>
                <c:pt idx="810">
                  <c:v>-0.35862057408802739</c:v>
                </c:pt>
                <c:pt idx="811">
                  <c:v>-0.52171466804473166</c:v>
                </c:pt>
                <c:pt idx="812">
                  <c:v>-0.85864687956402064</c:v>
                </c:pt>
                <c:pt idx="813">
                  <c:v>-0.60231620785020545</c:v>
                </c:pt>
                <c:pt idx="814">
                  <c:v>-0.47194015121108984</c:v>
                </c:pt>
                <c:pt idx="815">
                  <c:v>0.86718780645893967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A-4B8D-A075-5508A829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7856"/>
        <c:axId val="1332175136"/>
      </c:scatterChart>
      <c:valAx>
        <c:axId val="1332177856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Nivel de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136"/>
        <c:crosses val="autoZero"/>
        <c:crossBetween val="midCat"/>
      </c:valAx>
      <c:valAx>
        <c:axId val="1332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16</xdr:row>
      <xdr:rowOff>29135</xdr:rowOff>
    </xdr:from>
    <xdr:to>
      <xdr:col>26</xdr:col>
      <xdr:colOff>336175</xdr:colOff>
      <xdr:row>30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380999</xdr:colOff>
      <xdr:row>5</xdr:row>
      <xdr:rowOff>146796</xdr:rowOff>
    </xdr:from>
    <xdr:to>
      <xdr:col>35</xdr:col>
      <xdr:colOff>616323</xdr:colOff>
      <xdr:row>20</xdr:row>
      <xdr:rowOff>32496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44822</xdr:colOff>
      <xdr:row>20</xdr:row>
      <xdr:rowOff>107575</xdr:rowOff>
    </xdr:from>
    <xdr:to>
      <xdr:col>37</xdr:col>
      <xdr:colOff>582705</xdr:colOff>
      <xdr:row>38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367392</xdr:colOff>
      <xdr:row>11</xdr:row>
      <xdr:rowOff>159205</xdr:rowOff>
    </xdr:from>
    <xdr:to>
      <xdr:col>32</xdr:col>
      <xdr:colOff>367392</xdr:colOff>
      <xdr:row>35</xdr:row>
      <xdr:rowOff>108859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36</xdr:row>
      <xdr:rowOff>9522</xdr:rowOff>
    </xdr:from>
    <xdr:to>
      <xdr:col>32</xdr:col>
      <xdr:colOff>381000</xdr:colOff>
      <xdr:row>60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748391</xdr:colOff>
      <xdr:row>9</xdr:row>
      <xdr:rowOff>163285</xdr:rowOff>
    </xdr:from>
    <xdr:to>
      <xdr:col>14</xdr:col>
      <xdr:colOff>163286</xdr:colOff>
      <xdr:row>26</xdr:row>
      <xdr:rowOff>112939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54429</xdr:rowOff>
    </xdr:from>
    <xdr:to>
      <xdr:col>14</xdr:col>
      <xdr:colOff>176895</xdr:colOff>
      <xdr:row>61</xdr:row>
      <xdr:rowOff>4083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176893</xdr:rowOff>
    </xdr:from>
    <xdr:to>
      <xdr:col>14</xdr:col>
      <xdr:colOff>176895</xdr:colOff>
      <xdr:row>43</xdr:row>
      <xdr:rowOff>126547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176895</xdr:colOff>
      <xdr:row>78</xdr:row>
      <xdr:rowOff>140154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883"/>
  <sheetViews>
    <sheetView topLeftCell="A4840" zoomScale="85" zoomScaleNormal="85" workbookViewId="0">
      <selection activeCell="M55" sqref="M55:N4883"/>
    </sheetView>
  </sheetViews>
  <sheetFormatPr baseColWidth="10" defaultColWidth="11.44140625" defaultRowHeight="14.4" x14ac:dyDescent="0.3"/>
  <cols>
    <col min="1" max="1" width="10.5546875" style="14" customWidth="1"/>
    <col min="2" max="2" width="9.6640625" style="14" customWidth="1"/>
    <col min="3" max="4" width="9.88671875" style="14" customWidth="1"/>
    <col min="5" max="5" width="6.88671875" style="14" customWidth="1"/>
    <col min="6" max="6" width="10.5546875" style="14" customWidth="1"/>
    <col min="7" max="7" width="9.6640625" style="14" customWidth="1"/>
    <col min="8" max="9" width="9.88671875" style="14" customWidth="1"/>
    <col min="10" max="10" width="6.109375" style="14" customWidth="1"/>
    <col min="11" max="11" width="10.5546875" style="14" customWidth="1"/>
    <col min="12" max="12" width="9.6640625" style="14" customWidth="1"/>
    <col min="13" max="14" width="9.88671875" style="14" customWidth="1"/>
    <col min="15" max="15" width="6.33203125" style="14" customWidth="1"/>
    <col min="16" max="16" width="10.5546875" style="14" customWidth="1"/>
    <col min="17" max="17" width="9.6640625" style="14" customWidth="1"/>
    <col min="18" max="19" width="9.88671875" style="14" customWidth="1"/>
    <col min="20" max="20" width="6.33203125" style="14" customWidth="1"/>
    <col min="21" max="21" width="10.5546875" style="14" customWidth="1"/>
    <col min="22" max="22" width="9.6640625" style="14" customWidth="1"/>
    <col min="23" max="24" width="9.88671875" style="14" customWidth="1"/>
    <col min="25" max="25" width="6.5546875" style="14" customWidth="1"/>
    <col min="26" max="29" width="11.44140625" style="14"/>
    <col min="30" max="30" width="4.6640625" style="14" customWidth="1"/>
    <col min="31" max="34" width="11.44140625" style="14"/>
    <col min="35" max="35" width="4.88671875" style="14" customWidth="1"/>
    <col min="36" max="16384" width="11.44140625" style="14"/>
  </cols>
  <sheetData>
    <row r="1" spans="1:39" x14ac:dyDescent="0.3">
      <c r="A1" s="14" t="s">
        <v>0</v>
      </c>
    </row>
    <row r="2" spans="1:39" x14ac:dyDescent="0.3">
      <c r="A2" s="14" t="s">
        <v>35</v>
      </c>
    </row>
    <row r="3" spans="1:39" x14ac:dyDescent="0.3">
      <c r="A3" s="14" t="s">
        <v>1</v>
      </c>
      <c r="B3" s="14" t="s">
        <v>33</v>
      </c>
      <c r="F3" s="14" t="s">
        <v>9</v>
      </c>
    </row>
    <row r="4" spans="1:39" x14ac:dyDescent="0.3">
      <c r="F4" s="14" t="s">
        <v>34</v>
      </c>
    </row>
    <row r="6" spans="1:39" x14ac:dyDescent="0.3">
      <c r="A6" s="14" t="s">
        <v>2</v>
      </c>
      <c r="F6" s="14" t="s">
        <v>8</v>
      </c>
      <c r="K6" s="14" t="s">
        <v>7</v>
      </c>
    </row>
    <row r="7" spans="1:39" x14ac:dyDescent="0.3">
      <c r="A7" s="15" t="s">
        <v>3</v>
      </c>
      <c r="B7" s="16" t="s">
        <v>5</v>
      </c>
      <c r="C7" s="17" t="s">
        <v>4</v>
      </c>
      <c r="D7" s="18" t="s">
        <v>6</v>
      </c>
      <c r="F7" s="15" t="s">
        <v>3</v>
      </c>
      <c r="G7" s="16" t="s">
        <v>5</v>
      </c>
      <c r="H7" s="17" t="s">
        <v>4</v>
      </c>
      <c r="I7" s="18" t="s">
        <v>6</v>
      </c>
      <c r="K7" s="15" t="s">
        <v>3</v>
      </c>
      <c r="L7" s="16" t="s">
        <v>5</v>
      </c>
      <c r="M7" s="17" t="s">
        <v>4</v>
      </c>
      <c r="N7" s="18" t="s">
        <v>6</v>
      </c>
      <c r="P7" s="15"/>
      <c r="Q7" s="16"/>
      <c r="R7" s="17"/>
      <c r="S7" s="18"/>
      <c r="T7" s="18"/>
      <c r="U7" s="15"/>
      <c r="V7" s="16"/>
      <c r="W7" s="17"/>
      <c r="X7" s="18"/>
      <c r="Z7" s="15"/>
      <c r="AA7" s="16"/>
      <c r="AB7" s="17"/>
      <c r="AC7" s="18"/>
      <c r="AE7" s="15"/>
      <c r="AF7" s="16"/>
      <c r="AG7" s="17"/>
      <c r="AH7" s="18"/>
      <c r="AJ7" s="15"/>
      <c r="AK7" s="16"/>
      <c r="AL7" s="17"/>
      <c r="AM7" s="18"/>
    </row>
    <row r="8" spans="1:39" x14ac:dyDescent="0.3">
      <c r="A8" s="14">
        <v>0</v>
      </c>
      <c r="B8" s="14">
        <v>14.5246</v>
      </c>
      <c r="C8" s="14">
        <v>134.9016</v>
      </c>
      <c r="D8" s="14">
        <v>138.91800000000001</v>
      </c>
      <c r="F8" s="14">
        <v>0</v>
      </c>
      <c r="G8" s="14">
        <v>16.688500000000001</v>
      </c>
      <c r="H8" s="14">
        <v>144.75409999999999</v>
      </c>
      <c r="I8" s="14">
        <v>150.24590000000001</v>
      </c>
      <c r="K8" s="14">
        <v>0</v>
      </c>
      <c r="L8" s="14">
        <v>15.442600000000001</v>
      </c>
      <c r="M8" s="14">
        <v>138.9836</v>
      </c>
      <c r="N8" s="14">
        <v>141.6721</v>
      </c>
    </row>
    <row r="9" spans="1:39" x14ac:dyDescent="0.3">
      <c r="A9" s="14">
        <v>8.2000000000000003E-2</v>
      </c>
      <c r="B9" s="14">
        <v>14.459</v>
      </c>
      <c r="C9" s="14">
        <v>136.36070000000001</v>
      </c>
      <c r="D9" s="14">
        <v>140.62299999999999</v>
      </c>
      <c r="F9" s="14">
        <v>8.2000000000000003E-2</v>
      </c>
      <c r="G9" s="14">
        <v>17.147500000000001</v>
      </c>
      <c r="H9" s="14">
        <v>144.60659999999999</v>
      </c>
      <c r="I9" s="14">
        <v>150.39340000000001</v>
      </c>
      <c r="K9" s="14">
        <v>8.2000000000000003E-2</v>
      </c>
      <c r="L9" s="14">
        <v>15.9344</v>
      </c>
      <c r="M9" s="14">
        <v>138.95079999999999</v>
      </c>
      <c r="N9" s="14">
        <v>141.50819999999999</v>
      </c>
    </row>
    <row r="10" spans="1:39" x14ac:dyDescent="0.3">
      <c r="A10" s="14">
        <v>0.16300000000000001</v>
      </c>
      <c r="B10" s="14">
        <v>14.377000000000001</v>
      </c>
      <c r="C10" s="14">
        <v>137.18029999999999</v>
      </c>
      <c r="D10" s="14">
        <v>141.6557</v>
      </c>
      <c r="F10" s="14">
        <v>0.16300000000000001</v>
      </c>
      <c r="G10" s="14">
        <v>17.163900000000002</v>
      </c>
      <c r="H10" s="14">
        <v>144.63929999999999</v>
      </c>
      <c r="I10" s="14">
        <v>150.81970000000001</v>
      </c>
      <c r="K10" s="14">
        <v>0.16300000000000001</v>
      </c>
      <c r="L10" s="14">
        <v>16.1311</v>
      </c>
      <c r="M10" s="14">
        <v>138.6557</v>
      </c>
      <c r="N10" s="14">
        <v>141.16390000000001</v>
      </c>
    </row>
    <row r="11" spans="1:39" x14ac:dyDescent="0.3">
      <c r="A11" s="14">
        <v>0.245</v>
      </c>
      <c r="B11" s="14">
        <v>14.6393</v>
      </c>
      <c r="C11" s="14">
        <v>137.5574</v>
      </c>
      <c r="D11" s="14">
        <v>142.1311</v>
      </c>
      <c r="F11" s="14">
        <v>0.245</v>
      </c>
      <c r="G11" s="14">
        <v>17</v>
      </c>
      <c r="H11" s="14">
        <v>144.85249999999999</v>
      </c>
      <c r="I11" s="14">
        <v>151.27869999999999</v>
      </c>
      <c r="K11" s="14">
        <v>0.245</v>
      </c>
      <c r="L11" s="14">
        <v>15.819699999999999</v>
      </c>
      <c r="M11" s="14">
        <v>138.37700000000001</v>
      </c>
      <c r="N11" s="14">
        <v>140.459</v>
      </c>
    </row>
    <row r="12" spans="1:39" x14ac:dyDescent="0.3">
      <c r="A12" s="14">
        <v>0.32600000000000001</v>
      </c>
      <c r="B12" s="14">
        <v>15</v>
      </c>
      <c r="C12" s="14">
        <v>137.8852</v>
      </c>
      <c r="D12" s="14">
        <v>142.73769999999999</v>
      </c>
      <c r="F12" s="14">
        <v>0.32600000000000001</v>
      </c>
      <c r="G12" s="14">
        <v>16.491800000000001</v>
      </c>
      <c r="H12" s="14">
        <v>145.14750000000001</v>
      </c>
      <c r="I12" s="14">
        <v>151.42619999999999</v>
      </c>
      <c r="K12" s="14">
        <v>0.32600000000000001</v>
      </c>
      <c r="L12" s="14">
        <v>15.4918</v>
      </c>
      <c r="M12" s="14">
        <v>137.8852</v>
      </c>
      <c r="N12" s="14">
        <v>139.7869</v>
      </c>
    </row>
    <row r="13" spans="1:39" x14ac:dyDescent="0.3">
      <c r="A13" s="14">
        <v>0.40799999999999997</v>
      </c>
      <c r="B13" s="14">
        <v>15.590199999999999</v>
      </c>
      <c r="C13" s="14">
        <v>139.08199999999999</v>
      </c>
      <c r="D13" s="14">
        <v>144.14750000000001</v>
      </c>
      <c r="F13" s="14">
        <v>0.40799999999999997</v>
      </c>
      <c r="G13" s="14">
        <v>16.180299999999999</v>
      </c>
      <c r="H13" s="14">
        <v>145.47540000000001</v>
      </c>
      <c r="I13" s="14">
        <v>151.7869</v>
      </c>
      <c r="K13" s="14">
        <v>0.40799999999999997</v>
      </c>
      <c r="L13" s="14">
        <v>15.0328</v>
      </c>
      <c r="M13" s="14">
        <v>137.2131</v>
      </c>
      <c r="N13" s="14">
        <v>139.3279</v>
      </c>
    </row>
    <row r="14" spans="1:39" x14ac:dyDescent="0.3">
      <c r="A14" s="14">
        <v>0.48899999999999999</v>
      </c>
      <c r="B14" s="14">
        <v>15.590199999999999</v>
      </c>
      <c r="C14" s="14">
        <v>140.9016</v>
      </c>
      <c r="D14" s="14">
        <v>145.541</v>
      </c>
      <c r="F14" s="14">
        <v>0.48899999999999999</v>
      </c>
      <c r="G14" s="14">
        <v>16.950800000000001</v>
      </c>
      <c r="H14" s="14">
        <v>145.9836</v>
      </c>
      <c r="I14" s="14">
        <v>152.37700000000001</v>
      </c>
      <c r="K14" s="14">
        <v>0.48899999999999999</v>
      </c>
      <c r="L14" s="14">
        <v>15.4918</v>
      </c>
      <c r="M14" s="14">
        <v>136.6721</v>
      </c>
      <c r="N14" s="14">
        <v>138.59020000000001</v>
      </c>
    </row>
    <row r="15" spans="1:39" x14ac:dyDescent="0.3">
      <c r="A15" s="14">
        <v>0.57099999999999995</v>
      </c>
      <c r="B15" s="14">
        <v>15.8689</v>
      </c>
      <c r="C15" s="14">
        <v>142.91800000000001</v>
      </c>
      <c r="D15" s="14">
        <v>147.1148</v>
      </c>
      <c r="F15" s="14">
        <v>0.57099999999999995</v>
      </c>
      <c r="G15" s="14">
        <v>17.836099999999998</v>
      </c>
      <c r="H15" s="14">
        <v>147.04920000000001</v>
      </c>
      <c r="I15" s="14">
        <v>153.52459999999999</v>
      </c>
      <c r="K15" s="14">
        <v>0.57099999999999995</v>
      </c>
      <c r="L15" s="14">
        <v>15.3279</v>
      </c>
      <c r="M15" s="14">
        <v>137.16390000000001</v>
      </c>
      <c r="N15" s="14">
        <v>139</v>
      </c>
    </row>
    <row r="16" spans="1:39" x14ac:dyDescent="0.3">
      <c r="A16" s="14">
        <v>0.65200000000000002</v>
      </c>
      <c r="B16" s="14">
        <v>16.1967</v>
      </c>
      <c r="C16" s="14">
        <v>144.6885</v>
      </c>
      <c r="D16" s="14">
        <v>148.459</v>
      </c>
      <c r="F16" s="14">
        <v>0.65200000000000002</v>
      </c>
      <c r="G16" s="14">
        <v>17.836099999999998</v>
      </c>
      <c r="H16" s="14">
        <v>147.1148</v>
      </c>
      <c r="I16" s="14">
        <v>153.81970000000001</v>
      </c>
      <c r="K16" s="14">
        <v>0.65200000000000002</v>
      </c>
      <c r="L16" s="14">
        <v>15.4262</v>
      </c>
      <c r="M16" s="14">
        <v>138.06559999999999</v>
      </c>
      <c r="N16" s="14">
        <v>139.57380000000001</v>
      </c>
    </row>
    <row r="17" spans="1:14" x14ac:dyDescent="0.3">
      <c r="A17" s="14">
        <v>0.73399999999999999</v>
      </c>
      <c r="B17" s="14">
        <v>16.4754</v>
      </c>
      <c r="C17" s="14">
        <v>146.0164</v>
      </c>
      <c r="D17" s="14">
        <v>149.4426</v>
      </c>
      <c r="F17" s="14">
        <v>0.73399999999999999</v>
      </c>
      <c r="G17" s="14">
        <v>17.541</v>
      </c>
      <c r="H17" s="14">
        <v>146.7869</v>
      </c>
      <c r="I17" s="14">
        <v>153.3443</v>
      </c>
      <c r="K17" s="14">
        <v>0.73399999999999999</v>
      </c>
      <c r="L17" s="14">
        <v>15.7049</v>
      </c>
      <c r="M17" s="14">
        <v>138.42619999999999</v>
      </c>
      <c r="N17" s="14">
        <v>139.80330000000001</v>
      </c>
    </row>
    <row r="18" spans="1:14" x14ac:dyDescent="0.3">
      <c r="A18" s="14">
        <v>0.81499999999999995</v>
      </c>
      <c r="B18" s="14">
        <v>16.6557</v>
      </c>
      <c r="C18" s="14">
        <v>147.04920000000001</v>
      </c>
      <c r="D18" s="14">
        <v>150.3443</v>
      </c>
      <c r="F18" s="14">
        <v>0.81499999999999995</v>
      </c>
      <c r="G18" s="14">
        <v>17.623000000000001</v>
      </c>
      <c r="H18" s="14">
        <v>147.4426</v>
      </c>
      <c r="I18" s="14">
        <v>153.7705</v>
      </c>
      <c r="K18" s="14">
        <v>0.81499999999999995</v>
      </c>
      <c r="L18" s="14">
        <v>15.557399999999999</v>
      </c>
      <c r="M18" s="14">
        <v>137.73769999999999</v>
      </c>
      <c r="N18" s="14">
        <v>139.4426</v>
      </c>
    </row>
    <row r="19" spans="1:14" x14ac:dyDescent="0.3">
      <c r="A19" s="14">
        <v>0.89700000000000002</v>
      </c>
      <c r="B19" s="14">
        <v>17.098400000000002</v>
      </c>
      <c r="C19" s="14">
        <v>147.83609999999999</v>
      </c>
      <c r="D19" s="14">
        <v>150.85249999999999</v>
      </c>
      <c r="F19" s="14">
        <v>0.89700000000000002</v>
      </c>
      <c r="G19" s="14">
        <v>18.180299999999999</v>
      </c>
      <c r="H19" s="14">
        <v>148.27869999999999</v>
      </c>
      <c r="I19" s="14">
        <v>154.26230000000001</v>
      </c>
      <c r="K19" s="14">
        <v>0.89700000000000002</v>
      </c>
      <c r="L19" s="14">
        <v>15.0984</v>
      </c>
      <c r="M19" s="14">
        <v>137.26230000000001</v>
      </c>
      <c r="N19" s="14">
        <v>139.06559999999999</v>
      </c>
    </row>
    <row r="20" spans="1:14" x14ac:dyDescent="0.3">
      <c r="A20" s="14">
        <v>0.97799999999999998</v>
      </c>
      <c r="B20" s="14">
        <v>17.4754</v>
      </c>
      <c r="C20" s="14">
        <v>148.29509999999999</v>
      </c>
      <c r="D20" s="14">
        <v>150.91800000000001</v>
      </c>
      <c r="F20" s="14">
        <v>0.97799999999999998</v>
      </c>
      <c r="G20" s="14">
        <v>18.229500000000002</v>
      </c>
      <c r="H20" s="14">
        <v>149.2295</v>
      </c>
      <c r="I20" s="14">
        <v>155.0984</v>
      </c>
      <c r="K20" s="14">
        <v>0.97799999999999998</v>
      </c>
      <c r="L20" s="14">
        <v>15.688499999999999</v>
      </c>
      <c r="M20" s="14">
        <v>138.18029999999999</v>
      </c>
      <c r="N20" s="14">
        <v>139.96719999999999</v>
      </c>
    </row>
    <row r="21" spans="1:14" x14ac:dyDescent="0.3">
      <c r="A21" s="14">
        <v>1.06</v>
      </c>
      <c r="B21" s="14">
        <v>17.409800000000001</v>
      </c>
      <c r="C21" s="14">
        <v>148.6557</v>
      </c>
      <c r="D21" s="14">
        <v>150.40979999999999</v>
      </c>
      <c r="F21" s="14">
        <v>1.06</v>
      </c>
      <c r="G21" s="14">
        <v>17.901599999999998</v>
      </c>
      <c r="H21" s="14">
        <v>149.85249999999999</v>
      </c>
      <c r="I21" s="14">
        <v>155.29509999999999</v>
      </c>
      <c r="K21" s="14">
        <v>1.06</v>
      </c>
      <c r="L21" s="14">
        <v>16.311499999999999</v>
      </c>
      <c r="M21" s="14">
        <v>139.52459999999999</v>
      </c>
      <c r="N21" s="14">
        <v>141.24590000000001</v>
      </c>
    </row>
    <row r="22" spans="1:14" x14ac:dyDescent="0.3">
      <c r="A22" s="14">
        <v>1.1419999999999999</v>
      </c>
      <c r="B22" s="14">
        <v>17.5246</v>
      </c>
      <c r="C22" s="14">
        <v>149</v>
      </c>
      <c r="D22" s="14">
        <v>150.3443</v>
      </c>
      <c r="F22" s="14">
        <v>1.1419999999999999</v>
      </c>
      <c r="G22" s="14">
        <v>17.786899999999999</v>
      </c>
      <c r="H22" s="14">
        <v>150.26230000000001</v>
      </c>
      <c r="I22" s="14">
        <v>155.3279</v>
      </c>
      <c r="K22" s="14">
        <v>1.1419999999999999</v>
      </c>
      <c r="L22" s="14">
        <v>15.9344</v>
      </c>
      <c r="M22" s="14">
        <v>143.36070000000001</v>
      </c>
      <c r="N22" s="14">
        <v>144.96719999999999</v>
      </c>
    </row>
    <row r="23" spans="1:14" x14ac:dyDescent="0.3">
      <c r="A23" s="14">
        <v>1.2230000000000001</v>
      </c>
      <c r="B23" s="14">
        <v>17.6721</v>
      </c>
      <c r="C23" s="14">
        <v>149.2131</v>
      </c>
      <c r="D23" s="14">
        <v>150.80330000000001</v>
      </c>
      <c r="F23" s="14">
        <v>1.2230000000000001</v>
      </c>
      <c r="G23" s="14">
        <v>18.114799999999999</v>
      </c>
      <c r="H23" s="14">
        <v>151</v>
      </c>
      <c r="I23" s="14">
        <v>155.9836</v>
      </c>
      <c r="K23" s="14">
        <v>1.2230000000000001</v>
      </c>
      <c r="L23" s="14">
        <v>17.147500000000001</v>
      </c>
      <c r="M23" s="14">
        <v>145.3443</v>
      </c>
      <c r="N23" s="14">
        <v>146.72130000000001</v>
      </c>
    </row>
    <row r="24" spans="1:14" x14ac:dyDescent="0.3">
      <c r="A24" s="14">
        <v>1.3049999999999999</v>
      </c>
      <c r="B24" s="14">
        <v>17.967199999999998</v>
      </c>
      <c r="C24" s="14">
        <v>149.5574</v>
      </c>
      <c r="D24" s="14">
        <v>150.83609999999999</v>
      </c>
      <c r="F24" s="14">
        <v>1.3049999999999999</v>
      </c>
      <c r="G24" s="14">
        <v>18.590199999999999</v>
      </c>
      <c r="H24" s="14">
        <v>152.3115</v>
      </c>
      <c r="I24" s="14">
        <v>156.91800000000001</v>
      </c>
      <c r="K24" s="14">
        <v>1.3049999999999999</v>
      </c>
      <c r="L24" s="14">
        <v>18.098400000000002</v>
      </c>
      <c r="M24" s="14">
        <v>147.3443</v>
      </c>
      <c r="N24" s="14">
        <v>148.27869999999999</v>
      </c>
    </row>
    <row r="25" spans="1:14" x14ac:dyDescent="0.3">
      <c r="A25" s="14">
        <v>1.3859999999999999</v>
      </c>
      <c r="B25" s="14">
        <v>18.573799999999999</v>
      </c>
      <c r="C25" s="14">
        <v>149.96719999999999</v>
      </c>
      <c r="D25" s="14">
        <v>150.60659999999999</v>
      </c>
      <c r="F25" s="14">
        <v>1.3859999999999999</v>
      </c>
      <c r="G25" s="14">
        <v>19.1311</v>
      </c>
      <c r="H25" s="14">
        <v>154.03280000000001</v>
      </c>
      <c r="I25" s="14">
        <v>158.2295</v>
      </c>
      <c r="K25" s="14">
        <v>1.3859999999999999</v>
      </c>
      <c r="L25" s="14">
        <v>18.3443</v>
      </c>
      <c r="M25" s="14">
        <v>148.60659999999999</v>
      </c>
      <c r="N25" s="14">
        <v>149</v>
      </c>
    </row>
    <row r="26" spans="1:14" x14ac:dyDescent="0.3">
      <c r="A26" s="14">
        <v>1.468</v>
      </c>
      <c r="B26" s="14">
        <v>18.786899999999999</v>
      </c>
      <c r="C26" s="14">
        <v>149.73769999999999</v>
      </c>
      <c r="D26" s="14">
        <v>150.16390000000001</v>
      </c>
      <c r="F26" s="14">
        <v>1.468</v>
      </c>
      <c r="G26" s="14">
        <v>19.8033</v>
      </c>
      <c r="H26" s="14">
        <v>155.63929999999999</v>
      </c>
      <c r="I26" s="14">
        <v>159.40979999999999</v>
      </c>
      <c r="K26" s="14">
        <v>1.468</v>
      </c>
      <c r="L26" s="14">
        <v>17.901599999999998</v>
      </c>
      <c r="M26" s="14">
        <v>149.24590000000001</v>
      </c>
      <c r="N26" s="14">
        <v>149.06559999999999</v>
      </c>
    </row>
    <row r="27" spans="1:14" x14ac:dyDescent="0.3">
      <c r="A27" s="14">
        <v>1.5489999999999999</v>
      </c>
      <c r="B27" s="14">
        <v>18.557400000000001</v>
      </c>
      <c r="C27" s="14">
        <v>149.26230000000001</v>
      </c>
      <c r="D27" s="14">
        <v>149.18029999999999</v>
      </c>
      <c r="F27" s="14">
        <v>1.5489999999999999</v>
      </c>
      <c r="G27" s="14">
        <v>20.459</v>
      </c>
      <c r="H27" s="14">
        <v>156.8852</v>
      </c>
      <c r="I27" s="14">
        <v>160.40979999999999</v>
      </c>
      <c r="K27" s="14">
        <v>1.5489999999999999</v>
      </c>
      <c r="L27" s="14">
        <v>17.704899999999999</v>
      </c>
      <c r="M27" s="14">
        <v>149.75409999999999</v>
      </c>
      <c r="N27" s="14">
        <v>149.18029999999999</v>
      </c>
    </row>
    <row r="28" spans="1:14" x14ac:dyDescent="0.3">
      <c r="A28" s="14">
        <v>1.631</v>
      </c>
      <c r="B28" s="14">
        <v>18.082000000000001</v>
      </c>
      <c r="C28" s="14">
        <v>148.7705</v>
      </c>
      <c r="D28" s="14">
        <v>148.42619999999999</v>
      </c>
      <c r="F28" s="14">
        <v>1.631</v>
      </c>
      <c r="G28" s="14">
        <v>20.491800000000001</v>
      </c>
      <c r="H28" s="14">
        <v>157.75409999999999</v>
      </c>
      <c r="I28" s="14">
        <v>161.03280000000001</v>
      </c>
      <c r="K28" s="14">
        <v>1.631</v>
      </c>
      <c r="L28" s="14">
        <v>18.114799999999999</v>
      </c>
      <c r="M28" s="14">
        <v>150.2295</v>
      </c>
      <c r="N28" s="14">
        <v>149.52459999999999</v>
      </c>
    </row>
    <row r="29" spans="1:14" x14ac:dyDescent="0.3">
      <c r="A29" s="14">
        <v>1.712</v>
      </c>
      <c r="B29" s="14">
        <v>17.688500000000001</v>
      </c>
      <c r="C29" s="14">
        <v>148.7869</v>
      </c>
      <c r="D29" s="14">
        <v>148.37700000000001</v>
      </c>
      <c r="F29" s="14">
        <v>1.712</v>
      </c>
      <c r="G29" s="14">
        <v>20.311499999999999</v>
      </c>
      <c r="H29" s="14">
        <v>157.93440000000001</v>
      </c>
      <c r="I29" s="14">
        <v>161.14750000000001</v>
      </c>
      <c r="K29" s="14">
        <v>1.712</v>
      </c>
      <c r="L29" s="14">
        <v>18.426200000000001</v>
      </c>
      <c r="M29" s="14">
        <v>150.83609999999999</v>
      </c>
      <c r="N29" s="14">
        <v>149.95079999999999</v>
      </c>
    </row>
    <row r="30" spans="1:14" x14ac:dyDescent="0.3">
      <c r="A30" s="14">
        <v>1.794</v>
      </c>
      <c r="B30" s="14">
        <v>17.983599999999999</v>
      </c>
      <c r="C30" s="14">
        <v>149.29509999999999</v>
      </c>
      <c r="D30" s="14">
        <v>148.91800000000001</v>
      </c>
      <c r="F30" s="14">
        <v>1.794</v>
      </c>
      <c r="G30" s="14">
        <v>19.9344</v>
      </c>
      <c r="H30" s="14">
        <v>158.36070000000001</v>
      </c>
      <c r="I30" s="14">
        <v>161.459</v>
      </c>
      <c r="K30" s="14">
        <v>1.794</v>
      </c>
      <c r="L30" s="14">
        <v>18.8689</v>
      </c>
      <c r="M30" s="14">
        <v>151.3115</v>
      </c>
      <c r="N30" s="14">
        <v>150.24590000000001</v>
      </c>
    </row>
    <row r="31" spans="1:14" x14ac:dyDescent="0.3">
      <c r="A31" s="14">
        <v>1.875</v>
      </c>
      <c r="B31" s="14">
        <v>18.3934</v>
      </c>
      <c r="C31" s="14">
        <v>149.72130000000001</v>
      </c>
      <c r="D31" s="14">
        <v>149.70490000000001</v>
      </c>
      <c r="F31" s="14">
        <v>1.875</v>
      </c>
      <c r="G31" s="14">
        <v>19.8689</v>
      </c>
      <c r="H31" s="14">
        <v>159.16390000000001</v>
      </c>
      <c r="I31" s="14">
        <v>162.2295</v>
      </c>
      <c r="K31" s="14">
        <v>1.875</v>
      </c>
      <c r="L31" s="14">
        <v>18.786899999999999</v>
      </c>
      <c r="M31" s="14">
        <v>151.63929999999999</v>
      </c>
      <c r="N31" s="14">
        <v>150.4426</v>
      </c>
    </row>
    <row r="32" spans="1:14" x14ac:dyDescent="0.3">
      <c r="A32" s="14">
        <v>1.9570000000000001</v>
      </c>
      <c r="B32" s="14">
        <v>18.541</v>
      </c>
      <c r="C32" s="14">
        <v>150.27869999999999</v>
      </c>
      <c r="D32" s="14">
        <v>150.04920000000001</v>
      </c>
      <c r="F32" s="14">
        <v>1.9570000000000001</v>
      </c>
      <c r="G32" s="14">
        <v>20.213100000000001</v>
      </c>
      <c r="H32" s="14">
        <v>160.3115</v>
      </c>
      <c r="I32" s="14">
        <v>163.18029999999999</v>
      </c>
      <c r="K32" s="14">
        <v>1.9570000000000001</v>
      </c>
      <c r="L32" s="14">
        <v>18.4754</v>
      </c>
      <c r="M32" s="14">
        <v>152.0984</v>
      </c>
      <c r="N32" s="14">
        <v>150.9016</v>
      </c>
    </row>
    <row r="33" spans="1:14" x14ac:dyDescent="0.3">
      <c r="A33" s="14">
        <v>2.0379999999999998</v>
      </c>
      <c r="B33" s="14">
        <v>18.3279</v>
      </c>
      <c r="C33" s="14">
        <v>150.4426</v>
      </c>
      <c r="D33" s="14">
        <v>150.29509999999999</v>
      </c>
      <c r="F33" s="14">
        <v>2.0379999999999998</v>
      </c>
      <c r="G33" s="14">
        <v>20.885200000000001</v>
      </c>
      <c r="H33" s="14">
        <v>161.81970000000001</v>
      </c>
      <c r="I33" s="14">
        <v>164.3443</v>
      </c>
      <c r="K33" s="14">
        <v>2.0379999999999998</v>
      </c>
      <c r="L33" s="14">
        <v>18.754100000000001</v>
      </c>
      <c r="M33" s="14">
        <v>152.85249999999999</v>
      </c>
      <c r="N33" s="14">
        <v>151.459</v>
      </c>
    </row>
    <row r="34" spans="1:14" x14ac:dyDescent="0.3">
      <c r="A34" s="14">
        <v>2.12</v>
      </c>
      <c r="B34" s="14">
        <v>18.245899999999999</v>
      </c>
      <c r="C34" s="14">
        <v>150.83609999999999</v>
      </c>
      <c r="D34" s="14">
        <v>150.50819999999999</v>
      </c>
      <c r="F34" s="14">
        <v>2.12</v>
      </c>
      <c r="G34" s="14">
        <v>21.623000000000001</v>
      </c>
      <c r="H34" s="14">
        <v>163.24590000000001</v>
      </c>
      <c r="I34" s="14">
        <v>165.459</v>
      </c>
      <c r="K34" s="14">
        <v>2.12</v>
      </c>
      <c r="L34" s="14">
        <v>18.6721</v>
      </c>
      <c r="M34" s="14">
        <v>152.9016</v>
      </c>
      <c r="N34" s="14">
        <v>151.3443</v>
      </c>
    </row>
    <row r="35" spans="1:14" x14ac:dyDescent="0.3">
      <c r="A35" s="14">
        <v>2.202</v>
      </c>
      <c r="B35" s="14">
        <v>18.6721</v>
      </c>
      <c r="C35" s="14">
        <v>151.37700000000001</v>
      </c>
      <c r="D35" s="14">
        <v>151.16390000000001</v>
      </c>
      <c r="F35" s="14">
        <v>2.202</v>
      </c>
      <c r="G35" s="14">
        <v>21.491800000000001</v>
      </c>
      <c r="H35" s="14">
        <v>163.6721</v>
      </c>
      <c r="I35" s="14">
        <v>165.57380000000001</v>
      </c>
      <c r="K35" s="14">
        <v>2.202</v>
      </c>
      <c r="L35" s="14">
        <v>18.508199999999999</v>
      </c>
      <c r="M35" s="14">
        <v>152.6557</v>
      </c>
      <c r="N35" s="14">
        <v>150.7705</v>
      </c>
    </row>
    <row r="36" spans="1:14" x14ac:dyDescent="0.3">
      <c r="A36" s="14">
        <v>2.2829999999999999</v>
      </c>
      <c r="B36" s="14">
        <v>19.1311</v>
      </c>
      <c r="C36" s="14">
        <v>151.8852</v>
      </c>
      <c r="D36" s="14">
        <v>151.70490000000001</v>
      </c>
      <c r="F36" s="14">
        <v>2.2829999999999999</v>
      </c>
      <c r="G36" s="14">
        <v>20.983599999999999</v>
      </c>
      <c r="H36" s="14">
        <v>163.49180000000001</v>
      </c>
      <c r="I36" s="14">
        <v>165.14750000000001</v>
      </c>
      <c r="K36" s="14">
        <v>2.2829999999999999</v>
      </c>
      <c r="L36" s="14">
        <v>18.5246</v>
      </c>
      <c r="M36" s="14">
        <v>152.2295</v>
      </c>
      <c r="N36" s="14">
        <v>149.96719999999999</v>
      </c>
    </row>
    <row r="37" spans="1:14" x14ac:dyDescent="0.3">
      <c r="A37" s="14">
        <v>2.3650000000000002</v>
      </c>
      <c r="B37" s="14">
        <v>18.950800000000001</v>
      </c>
      <c r="C37" s="14">
        <v>152.37700000000001</v>
      </c>
      <c r="D37" s="14">
        <v>152.0164</v>
      </c>
      <c r="F37" s="14">
        <v>2.3650000000000002</v>
      </c>
      <c r="G37" s="14">
        <v>21.278700000000001</v>
      </c>
      <c r="H37" s="14">
        <v>163.83609999999999</v>
      </c>
      <c r="I37" s="14">
        <v>165.0984</v>
      </c>
      <c r="K37" s="14">
        <v>2.3650000000000002</v>
      </c>
      <c r="L37" s="14">
        <v>18.9344</v>
      </c>
      <c r="M37" s="14">
        <v>151.9836</v>
      </c>
      <c r="N37" s="14">
        <v>149.541</v>
      </c>
    </row>
    <row r="38" spans="1:14" x14ac:dyDescent="0.3">
      <c r="A38" s="14">
        <v>2.4460000000000002</v>
      </c>
      <c r="B38" s="14">
        <v>19.508199999999999</v>
      </c>
      <c r="C38" s="14">
        <v>153.57380000000001</v>
      </c>
      <c r="D38" s="14">
        <v>152.70490000000001</v>
      </c>
      <c r="F38" s="14">
        <v>2.4460000000000002</v>
      </c>
      <c r="G38" s="14">
        <v>21.557400000000001</v>
      </c>
      <c r="H38" s="14">
        <v>164.50819999999999</v>
      </c>
      <c r="I38" s="14">
        <v>165.6721</v>
      </c>
      <c r="K38" s="14">
        <v>2.4460000000000002</v>
      </c>
      <c r="L38" s="14">
        <v>19.016400000000001</v>
      </c>
      <c r="M38" s="14">
        <v>152.6885</v>
      </c>
      <c r="N38" s="14">
        <v>149.37700000000001</v>
      </c>
    </row>
    <row r="39" spans="1:14" x14ac:dyDescent="0.3">
      <c r="A39" s="14">
        <v>2.528</v>
      </c>
      <c r="B39" s="14">
        <v>20.049199999999999</v>
      </c>
      <c r="C39" s="14">
        <v>154.73769999999999</v>
      </c>
      <c r="D39" s="14">
        <v>153.72130000000001</v>
      </c>
      <c r="F39" s="14">
        <v>2.528</v>
      </c>
      <c r="G39" s="14">
        <v>21.541</v>
      </c>
      <c r="H39" s="14">
        <v>165.80330000000001</v>
      </c>
      <c r="I39" s="14">
        <v>166.24590000000001</v>
      </c>
      <c r="K39" s="14">
        <v>2.528</v>
      </c>
      <c r="L39" s="14">
        <v>19.098400000000002</v>
      </c>
      <c r="M39" s="14">
        <v>153.24590000000001</v>
      </c>
      <c r="N39" s="14">
        <v>150.2131</v>
      </c>
    </row>
    <row r="40" spans="1:14" x14ac:dyDescent="0.3">
      <c r="A40" s="14">
        <v>2.609</v>
      </c>
      <c r="B40" s="14">
        <v>20.3443</v>
      </c>
      <c r="C40" s="14">
        <v>155.91800000000001</v>
      </c>
      <c r="D40" s="14">
        <v>154.459</v>
      </c>
      <c r="F40" s="14">
        <v>2.609</v>
      </c>
      <c r="G40" s="14">
        <v>22.409800000000001</v>
      </c>
      <c r="H40" s="14">
        <v>167.24590000000001</v>
      </c>
      <c r="I40" s="14">
        <v>167.39340000000001</v>
      </c>
      <c r="K40" s="14">
        <v>2.609</v>
      </c>
      <c r="L40" s="14">
        <v>19.508199999999999</v>
      </c>
      <c r="M40" s="14">
        <v>154.18029999999999</v>
      </c>
      <c r="N40" s="14">
        <v>151.16390000000001</v>
      </c>
    </row>
    <row r="41" spans="1:14" x14ac:dyDescent="0.3">
      <c r="A41" s="14">
        <v>2.6909999999999998</v>
      </c>
      <c r="B41" s="14">
        <v>20.360700000000001</v>
      </c>
      <c r="C41" s="14">
        <v>156.3115</v>
      </c>
      <c r="D41" s="14">
        <v>154.459</v>
      </c>
      <c r="F41" s="14">
        <v>2.6909999999999998</v>
      </c>
      <c r="G41" s="14">
        <v>23.032800000000002</v>
      </c>
      <c r="H41" s="14">
        <v>168.6885</v>
      </c>
      <c r="I41" s="14">
        <v>168.3279</v>
      </c>
      <c r="K41" s="14">
        <v>2.6909999999999998</v>
      </c>
      <c r="L41" s="14">
        <v>20.1967</v>
      </c>
      <c r="M41" s="14">
        <v>155.5574</v>
      </c>
      <c r="N41" s="14">
        <v>152.59020000000001</v>
      </c>
    </row>
    <row r="42" spans="1:14" x14ac:dyDescent="0.3">
      <c r="A42" s="14">
        <v>2.7719999999999998</v>
      </c>
      <c r="B42" s="14">
        <v>19.950800000000001</v>
      </c>
      <c r="C42" s="14">
        <v>155.95079999999999</v>
      </c>
      <c r="D42" s="14">
        <v>154.06559999999999</v>
      </c>
      <c r="F42" s="14">
        <v>2.7719999999999998</v>
      </c>
      <c r="G42" s="14">
        <v>23.213100000000001</v>
      </c>
      <c r="H42" s="14">
        <v>169.7869</v>
      </c>
      <c r="I42" s="14">
        <v>168.81970000000001</v>
      </c>
      <c r="K42" s="14">
        <v>2.7719999999999998</v>
      </c>
      <c r="L42" s="14">
        <v>20.6721</v>
      </c>
      <c r="M42" s="14">
        <v>156.60659999999999</v>
      </c>
      <c r="N42" s="14">
        <v>153.6557</v>
      </c>
    </row>
    <row r="43" spans="1:14" x14ac:dyDescent="0.3">
      <c r="A43" s="14">
        <v>2.8540000000000001</v>
      </c>
      <c r="B43" s="14">
        <v>19.8689</v>
      </c>
      <c r="C43" s="14">
        <v>155.39340000000001</v>
      </c>
      <c r="D43" s="14">
        <v>153.70490000000001</v>
      </c>
      <c r="F43" s="14">
        <v>2.8540000000000001</v>
      </c>
      <c r="G43" s="14">
        <v>23.3279</v>
      </c>
      <c r="H43" s="14">
        <v>170.83609999999999</v>
      </c>
      <c r="I43" s="14">
        <v>169.40979999999999</v>
      </c>
      <c r="K43" s="14">
        <v>2.8540000000000001</v>
      </c>
      <c r="L43" s="14">
        <v>19.983599999999999</v>
      </c>
      <c r="M43" s="14">
        <v>157.04920000000001</v>
      </c>
      <c r="N43" s="14">
        <v>153.6557</v>
      </c>
    </row>
    <row r="44" spans="1:14" x14ac:dyDescent="0.3">
      <c r="A44" s="14">
        <v>2.9350000000000001</v>
      </c>
      <c r="B44" s="14">
        <v>20.098400000000002</v>
      </c>
      <c r="C44" s="14">
        <v>155.04920000000001</v>
      </c>
      <c r="D44" s="14">
        <v>153.81970000000001</v>
      </c>
      <c r="F44" s="14">
        <v>2.9350000000000001</v>
      </c>
      <c r="G44" s="14">
        <v>24.0656</v>
      </c>
      <c r="H44" s="14">
        <v>172.4426</v>
      </c>
      <c r="I44" s="14">
        <v>170.5574</v>
      </c>
      <c r="K44" s="14">
        <v>2.9350000000000001</v>
      </c>
      <c r="L44" s="14">
        <v>20.098400000000002</v>
      </c>
      <c r="M44" s="14">
        <v>157.8689</v>
      </c>
      <c r="N44" s="14">
        <v>154.3279</v>
      </c>
    </row>
    <row r="45" spans="1:14" x14ac:dyDescent="0.3">
      <c r="A45" s="14">
        <v>3.0169999999999999</v>
      </c>
      <c r="B45" s="14">
        <v>20.442599999999999</v>
      </c>
      <c r="C45" s="14">
        <v>155.47540000000001</v>
      </c>
      <c r="D45" s="14">
        <v>154.72130000000001</v>
      </c>
      <c r="F45" s="14">
        <v>3.0169999999999999</v>
      </c>
      <c r="G45" s="14">
        <v>23.967199999999998</v>
      </c>
      <c r="H45" s="14">
        <v>173.541</v>
      </c>
      <c r="I45" s="14">
        <v>170.85249999999999</v>
      </c>
      <c r="K45" s="14">
        <v>3.0169999999999999</v>
      </c>
      <c r="L45" s="14">
        <v>21.360700000000001</v>
      </c>
      <c r="M45" s="14">
        <v>159.70490000000001</v>
      </c>
      <c r="N45" s="14">
        <v>155.72130000000001</v>
      </c>
    </row>
    <row r="46" spans="1:14" x14ac:dyDescent="0.3">
      <c r="A46" s="14">
        <v>3.0979999999999999</v>
      </c>
      <c r="B46" s="14">
        <v>20.6066</v>
      </c>
      <c r="C46" s="14">
        <v>155.9016</v>
      </c>
      <c r="D46" s="14">
        <v>155.60659999999999</v>
      </c>
      <c r="F46" s="14">
        <v>3.0979999999999999</v>
      </c>
      <c r="G46" s="14">
        <v>23.836099999999998</v>
      </c>
      <c r="H46" s="14">
        <v>174.24590000000001</v>
      </c>
      <c r="I46" s="14">
        <v>170.91800000000001</v>
      </c>
      <c r="K46" s="14">
        <v>3.0979999999999999</v>
      </c>
      <c r="L46" s="14">
        <v>21.688500000000001</v>
      </c>
      <c r="M46" s="14">
        <v>162.50819999999999</v>
      </c>
      <c r="N46" s="14">
        <v>158.1148</v>
      </c>
    </row>
    <row r="47" spans="1:14" x14ac:dyDescent="0.3">
      <c r="A47" s="14">
        <v>3.18</v>
      </c>
      <c r="B47" s="14">
        <v>20.836099999999998</v>
      </c>
      <c r="C47" s="14">
        <v>156.63929999999999</v>
      </c>
      <c r="D47" s="14">
        <v>155.81970000000001</v>
      </c>
      <c r="F47" s="14">
        <v>3.18</v>
      </c>
      <c r="G47" s="14">
        <v>24.590199999999999</v>
      </c>
      <c r="H47" s="14">
        <v>174.73769999999999</v>
      </c>
      <c r="I47" s="14">
        <v>171.0984</v>
      </c>
      <c r="K47" s="14">
        <v>3.18</v>
      </c>
      <c r="L47" s="14">
        <v>22.082000000000001</v>
      </c>
      <c r="M47" s="14">
        <v>163.36070000000001</v>
      </c>
      <c r="N47" s="14">
        <v>158.72130000000001</v>
      </c>
    </row>
    <row r="48" spans="1:14" x14ac:dyDescent="0.3">
      <c r="A48" s="14">
        <v>3.262</v>
      </c>
      <c r="B48" s="14">
        <v>20.5246</v>
      </c>
      <c r="C48" s="14">
        <v>156.52459999999999</v>
      </c>
      <c r="D48" s="14">
        <v>155.6721</v>
      </c>
      <c r="F48" s="14">
        <v>3.262</v>
      </c>
      <c r="G48" s="14">
        <v>24.688500000000001</v>
      </c>
      <c r="H48" s="14">
        <v>175.70490000000001</v>
      </c>
      <c r="I48" s="14">
        <v>171.49180000000001</v>
      </c>
      <c r="K48" s="14">
        <v>3.262</v>
      </c>
      <c r="L48" s="14">
        <v>22.098400000000002</v>
      </c>
      <c r="M48" s="14">
        <v>163.96719999999999</v>
      </c>
      <c r="N48" s="14">
        <v>159.0164</v>
      </c>
    </row>
    <row r="49" spans="1:14" x14ac:dyDescent="0.3">
      <c r="A49" s="14">
        <v>3.343</v>
      </c>
      <c r="B49" s="14">
        <v>20.114799999999999</v>
      </c>
      <c r="C49" s="14">
        <v>156.27869999999999</v>
      </c>
      <c r="D49" s="14">
        <v>155.80330000000001</v>
      </c>
      <c r="F49" s="14">
        <v>3.343</v>
      </c>
      <c r="G49" s="14">
        <v>25.491800000000001</v>
      </c>
      <c r="H49" s="14">
        <v>177.24590000000001</v>
      </c>
      <c r="I49" s="14">
        <v>171.95079999999999</v>
      </c>
      <c r="K49" s="14">
        <v>3.343</v>
      </c>
      <c r="L49" s="14">
        <v>21.8689</v>
      </c>
      <c r="M49" s="14">
        <v>164.3115</v>
      </c>
      <c r="N49" s="14">
        <v>159.0984</v>
      </c>
    </row>
    <row r="50" spans="1:14" x14ac:dyDescent="0.3">
      <c r="A50" s="14">
        <v>3.4249999999999998</v>
      </c>
      <c r="B50" s="14">
        <v>20.163900000000002</v>
      </c>
      <c r="C50" s="14">
        <v>156.08199999999999</v>
      </c>
      <c r="D50" s="14">
        <v>156.18029999999999</v>
      </c>
      <c r="F50" s="14">
        <v>3.4249999999999998</v>
      </c>
      <c r="G50" s="14">
        <v>25.983599999999999</v>
      </c>
      <c r="H50" s="14">
        <v>178.60659999999999</v>
      </c>
      <c r="I50" s="14">
        <v>172.459</v>
      </c>
      <c r="K50" s="14">
        <v>3.4249999999999998</v>
      </c>
      <c r="L50" s="14">
        <v>21.836099999999998</v>
      </c>
      <c r="M50" s="14">
        <v>164.9016</v>
      </c>
      <c r="N50" s="14">
        <v>159.3115</v>
      </c>
    </row>
    <row r="51" spans="1:14" x14ac:dyDescent="0.3">
      <c r="A51" s="14">
        <v>3.5059999999999998</v>
      </c>
      <c r="B51" s="14">
        <v>20.098400000000002</v>
      </c>
      <c r="C51" s="14">
        <v>155.91800000000001</v>
      </c>
      <c r="D51" s="14">
        <v>156.39340000000001</v>
      </c>
      <c r="F51" s="14">
        <v>3.5059999999999998</v>
      </c>
      <c r="G51" s="14">
        <v>26.295100000000001</v>
      </c>
      <c r="H51" s="14">
        <v>179.72130000000001</v>
      </c>
      <c r="I51" s="14">
        <v>172.4426</v>
      </c>
      <c r="K51" s="14">
        <v>3.5059999999999998</v>
      </c>
      <c r="L51" s="14">
        <v>22.229500000000002</v>
      </c>
      <c r="M51" s="14">
        <v>165.50819999999999</v>
      </c>
      <c r="N51" s="14">
        <v>159.49180000000001</v>
      </c>
    </row>
    <row r="52" spans="1:14" x14ac:dyDescent="0.3">
      <c r="A52" s="14">
        <v>3.5880000000000001</v>
      </c>
      <c r="B52" s="14">
        <v>19.852499999999999</v>
      </c>
      <c r="C52" s="14">
        <v>155.57380000000001</v>
      </c>
      <c r="D52" s="14">
        <v>156.50819999999999</v>
      </c>
      <c r="F52" s="14">
        <v>3.5880000000000001</v>
      </c>
      <c r="G52" s="14">
        <v>26.836099999999998</v>
      </c>
      <c r="H52" s="14">
        <v>180.93440000000001</v>
      </c>
      <c r="I52" s="14">
        <v>173.04920000000001</v>
      </c>
      <c r="K52" s="14">
        <v>3.5880000000000001</v>
      </c>
      <c r="L52" s="14">
        <v>22.5246</v>
      </c>
      <c r="M52" s="14">
        <v>165.91800000000001</v>
      </c>
      <c r="N52" s="14">
        <v>159.91800000000001</v>
      </c>
    </row>
    <row r="53" spans="1:14" x14ac:dyDescent="0.3">
      <c r="A53" s="14">
        <v>3.669</v>
      </c>
      <c r="B53" s="14">
        <v>20.114799999999999</v>
      </c>
      <c r="C53" s="14">
        <v>155.75409999999999</v>
      </c>
      <c r="D53" s="14">
        <v>156.83609999999999</v>
      </c>
      <c r="F53" s="14">
        <v>3.669</v>
      </c>
      <c r="G53" s="14">
        <v>27.6066</v>
      </c>
      <c r="H53" s="14">
        <v>182.06559999999999</v>
      </c>
      <c r="I53" s="14">
        <v>173.57380000000001</v>
      </c>
      <c r="K53" s="14">
        <v>3.669</v>
      </c>
      <c r="L53" s="14">
        <v>22.459</v>
      </c>
      <c r="M53" s="14">
        <v>166.1148</v>
      </c>
      <c r="N53" s="14">
        <v>159.7705</v>
      </c>
    </row>
    <row r="54" spans="1:14" x14ac:dyDescent="0.3">
      <c r="A54" s="14">
        <v>3.7509999999999999</v>
      </c>
      <c r="B54" s="14">
        <v>20.376999999999999</v>
      </c>
      <c r="C54" s="14">
        <v>155.8852</v>
      </c>
      <c r="D54" s="14">
        <v>157.8852</v>
      </c>
      <c r="F54" s="14">
        <v>3.7509999999999999</v>
      </c>
      <c r="G54" s="14">
        <v>28.704899999999999</v>
      </c>
      <c r="H54" s="14">
        <v>183.2295</v>
      </c>
      <c r="I54" s="14">
        <v>173.96719999999999</v>
      </c>
      <c r="K54" s="14">
        <v>3.7509999999999999</v>
      </c>
      <c r="L54" s="14">
        <v>22.3934</v>
      </c>
      <c r="M54" s="14">
        <v>166.70490000000001</v>
      </c>
      <c r="N54" s="14">
        <v>160.1148</v>
      </c>
    </row>
    <row r="55" spans="1:14" x14ac:dyDescent="0.3">
      <c r="A55" s="14">
        <v>3.8319999999999999</v>
      </c>
      <c r="B55" s="14">
        <v>20.360700000000001</v>
      </c>
      <c r="C55" s="14">
        <v>156.75409999999999</v>
      </c>
      <c r="D55" s="14">
        <v>158.75409999999999</v>
      </c>
      <c r="F55" s="14">
        <v>3.8319999999999999</v>
      </c>
      <c r="G55" s="14">
        <v>29.491800000000001</v>
      </c>
      <c r="H55" s="14">
        <v>184.18029999999999</v>
      </c>
      <c r="I55" s="14">
        <v>174.37700000000001</v>
      </c>
      <c r="K55" s="19">
        <v>3.8319999999999999</v>
      </c>
      <c r="L55" s="19">
        <v>22.967199999999998</v>
      </c>
      <c r="M55" s="19">
        <v>167.26230000000001</v>
      </c>
      <c r="N55" s="19">
        <v>160.60659999999999</v>
      </c>
    </row>
    <row r="56" spans="1:14" x14ac:dyDescent="0.3">
      <c r="A56" s="14">
        <v>3.9140000000000001</v>
      </c>
      <c r="B56" s="14">
        <v>20.180299999999999</v>
      </c>
      <c r="C56" s="14">
        <v>157.1148</v>
      </c>
      <c r="D56" s="14">
        <v>159.16390000000001</v>
      </c>
      <c r="F56" s="14">
        <v>3.9140000000000001</v>
      </c>
      <c r="G56" s="14">
        <v>29.770499999999998</v>
      </c>
      <c r="H56" s="14">
        <v>184.24590000000001</v>
      </c>
      <c r="I56" s="14">
        <v>174.04920000000001</v>
      </c>
      <c r="K56" s="14">
        <v>3.9140000000000001</v>
      </c>
      <c r="L56" s="14">
        <v>22.885200000000001</v>
      </c>
      <c r="M56" s="14">
        <v>166.8852</v>
      </c>
      <c r="N56" s="14">
        <v>160.16390000000001</v>
      </c>
    </row>
    <row r="57" spans="1:14" x14ac:dyDescent="0.3">
      <c r="A57" s="14">
        <v>3.9950000000000001</v>
      </c>
      <c r="B57" s="14">
        <v>20.229500000000002</v>
      </c>
      <c r="C57" s="14">
        <v>157.39340000000001</v>
      </c>
      <c r="D57" s="14">
        <v>159.60659999999999</v>
      </c>
      <c r="F57" s="14">
        <v>3.9950000000000001</v>
      </c>
      <c r="G57" s="14">
        <v>30.180299999999999</v>
      </c>
      <c r="H57" s="14">
        <v>184.0984</v>
      </c>
      <c r="I57" s="14">
        <v>173.37700000000001</v>
      </c>
      <c r="K57" s="14">
        <v>3.9950000000000001</v>
      </c>
      <c r="L57" s="14">
        <v>22.688500000000001</v>
      </c>
      <c r="M57" s="14">
        <v>165.73769999999999</v>
      </c>
      <c r="N57" s="14">
        <v>159.37700000000001</v>
      </c>
    </row>
    <row r="58" spans="1:14" x14ac:dyDescent="0.3">
      <c r="A58" s="14">
        <v>4.077</v>
      </c>
      <c r="B58" s="14">
        <v>20.557400000000001</v>
      </c>
      <c r="C58" s="14">
        <v>157.62299999999999</v>
      </c>
      <c r="D58" s="14">
        <v>160.3279</v>
      </c>
      <c r="F58" s="14">
        <v>4.077</v>
      </c>
      <c r="G58" s="14">
        <v>30.7377</v>
      </c>
      <c r="H58" s="14">
        <v>184.541</v>
      </c>
      <c r="I58" s="14">
        <v>173.16390000000001</v>
      </c>
      <c r="K58" s="14">
        <v>4.077</v>
      </c>
      <c r="L58" s="14">
        <v>22.0656</v>
      </c>
      <c r="M58" s="14">
        <v>164.85249999999999</v>
      </c>
      <c r="N58" s="14">
        <v>158.49180000000001</v>
      </c>
    </row>
    <row r="59" spans="1:14" x14ac:dyDescent="0.3">
      <c r="A59" s="14">
        <v>4.1589999999999998</v>
      </c>
      <c r="B59" s="14">
        <v>20.7377</v>
      </c>
      <c r="C59" s="14">
        <v>157.9836</v>
      </c>
      <c r="D59" s="14">
        <v>160.81970000000001</v>
      </c>
      <c r="F59" s="14">
        <v>4.1589999999999998</v>
      </c>
      <c r="G59" s="14">
        <v>31.442599999999999</v>
      </c>
      <c r="H59" s="14">
        <v>184.9836</v>
      </c>
      <c r="I59" s="14">
        <v>173.27869999999999</v>
      </c>
      <c r="K59" s="14">
        <v>4.1589999999999998</v>
      </c>
      <c r="L59" s="14">
        <v>22.098400000000002</v>
      </c>
      <c r="M59" s="14">
        <v>164.03280000000001</v>
      </c>
      <c r="N59" s="14">
        <v>158.04920000000001</v>
      </c>
    </row>
    <row r="60" spans="1:14" x14ac:dyDescent="0.3">
      <c r="A60" s="14">
        <v>4.24</v>
      </c>
      <c r="B60" s="14">
        <v>20.8033</v>
      </c>
      <c r="C60" s="14">
        <v>157.8852</v>
      </c>
      <c r="D60" s="14">
        <v>160.8852</v>
      </c>
      <c r="F60" s="14">
        <v>4.24</v>
      </c>
      <c r="G60" s="14">
        <v>31.442599999999999</v>
      </c>
      <c r="H60" s="14">
        <v>184.83609999999999</v>
      </c>
      <c r="I60" s="14">
        <v>172.81970000000001</v>
      </c>
      <c r="K60" s="14">
        <v>4.24</v>
      </c>
      <c r="L60" s="14">
        <v>22.0656</v>
      </c>
      <c r="M60" s="14">
        <v>163.75409999999999</v>
      </c>
      <c r="N60" s="14">
        <v>157.459</v>
      </c>
    </row>
    <row r="61" spans="1:14" x14ac:dyDescent="0.3">
      <c r="A61" s="14">
        <v>4.3220000000000001</v>
      </c>
      <c r="B61" s="14">
        <v>21.1967</v>
      </c>
      <c r="C61" s="14">
        <v>157.93440000000001</v>
      </c>
      <c r="D61" s="14">
        <v>161.03280000000001</v>
      </c>
      <c r="F61" s="14">
        <v>4.3220000000000001</v>
      </c>
      <c r="G61" s="14">
        <v>31.426200000000001</v>
      </c>
      <c r="H61" s="14">
        <v>184.29509999999999</v>
      </c>
      <c r="I61" s="14">
        <v>171.81970000000001</v>
      </c>
      <c r="K61" s="14">
        <v>4.3220000000000001</v>
      </c>
      <c r="L61" s="14">
        <v>21.852499999999999</v>
      </c>
      <c r="M61" s="14">
        <v>163.24590000000001</v>
      </c>
      <c r="N61" s="14">
        <v>157.08199999999999</v>
      </c>
    </row>
    <row r="62" spans="1:14" x14ac:dyDescent="0.3">
      <c r="A62" s="14">
        <v>4.4029999999999996</v>
      </c>
      <c r="B62" s="14">
        <v>20.852499999999999</v>
      </c>
      <c r="C62" s="14">
        <v>157.7705</v>
      </c>
      <c r="D62" s="14">
        <v>160.75409999999999</v>
      </c>
      <c r="F62" s="14">
        <v>4.4029999999999996</v>
      </c>
      <c r="G62" s="14">
        <v>32.180300000000003</v>
      </c>
      <c r="H62" s="14">
        <v>184.7705</v>
      </c>
      <c r="I62" s="14">
        <v>171.9836</v>
      </c>
      <c r="K62" s="14">
        <v>4.4029999999999996</v>
      </c>
      <c r="L62" s="14">
        <v>21.278700000000001</v>
      </c>
      <c r="M62" s="14">
        <v>164.16390000000001</v>
      </c>
      <c r="N62" s="14">
        <v>157.5574</v>
      </c>
    </row>
    <row r="63" spans="1:14" x14ac:dyDescent="0.3">
      <c r="A63" s="14">
        <v>4.4850000000000003</v>
      </c>
      <c r="B63" s="14">
        <v>20.4754</v>
      </c>
      <c r="C63" s="14">
        <v>157.541</v>
      </c>
      <c r="D63" s="14">
        <v>160.60659999999999</v>
      </c>
      <c r="F63" s="14">
        <v>4.4850000000000003</v>
      </c>
      <c r="G63" s="14">
        <v>32.819699999999997</v>
      </c>
      <c r="H63" s="14">
        <v>185.6885</v>
      </c>
      <c r="I63" s="14">
        <v>172.6721</v>
      </c>
      <c r="K63" s="14">
        <v>4.4850000000000003</v>
      </c>
      <c r="L63" s="14">
        <v>21.786899999999999</v>
      </c>
      <c r="M63" s="14">
        <v>165.50819999999999</v>
      </c>
      <c r="N63" s="14">
        <v>158.59020000000001</v>
      </c>
    </row>
    <row r="64" spans="1:14" x14ac:dyDescent="0.3">
      <c r="A64" s="14">
        <v>4.5659999999999998</v>
      </c>
      <c r="B64" s="14">
        <v>20.114799999999999</v>
      </c>
      <c r="C64" s="14">
        <v>157.2295</v>
      </c>
      <c r="D64" s="14">
        <v>160.04920000000001</v>
      </c>
      <c r="F64" s="14">
        <v>4.5659999999999998</v>
      </c>
      <c r="G64" s="14">
        <v>32.852499999999999</v>
      </c>
      <c r="H64" s="14">
        <v>186.36070000000001</v>
      </c>
      <c r="I64" s="14">
        <v>172.47540000000001</v>
      </c>
      <c r="K64" s="14">
        <v>4.5659999999999998</v>
      </c>
      <c r="L64" s="14">
        <v>22.295100000000001</v>
      </c>
      <c r="M64" s="14">
        <v>166.6721</v>
      </c>
      <c r="N64" s="14">
        <v>160.0164</v>
      </c>
    </row>
    <row r="65" spans="1:14" x14ac:dyDescent="0.3">
      <c r="A65" s="14">
        <v>4.6479999999999997</v>
      </c>
      <c r="B65" s="14">
        <v>20.360700000000001</v>
      </c>
      <c r="C65" s="14">
        <v>157.08199999999999</v>
      </c>
      <c r="D65" s="14">
        <v>160.16390000000001</v>
      </c>
      <c r="F65" s="14">
        <v>4.6479999999999997</v>
      </c>
      <c r="G65" s="14">
        <v>32.344299999999997</v>
      </c>
      <c r="H65" s="14">
        <v>186.80330000000001</v>
      </c>
      <c r="I65" s="14">
        <v>172.60659999999999</v>
      </c>
      <c r="K65" s="14">
        <v>4.6479999999999997</v>
      </c>
      <c r="L65" s="14">
        <v>22.3934</v>
      </c>
      <c r="M65" s="14">
        <v>166.37700000000001</v>
      </c>
      <c r="N65" s="14">
        <v>160.5574</v>
      </c>
    </row>
    <row r="66" spans="1:14" x14ac:dyDescent="0.3">
      <c r="A66" s="14">
        <v>4.7290000000000001</v>
      </c>
      <c r="B66" s="14">
        <v>20.623000000000001</v>
      </c>
      <c r="C66" s="14">
        <v>157.2295</v>
      </c>
      <c r="D66" s="14">
        <v>160.29509999999999</v>
      </c>
      <c r="F66" s="14">
        <v>4.7290000000000001</v>
      </c>
      <c r="G66" s="14">
        <v>32.917999999999999</v>
      </c>
      <c r="H66" s="14">
        <v>187.91800000000001</v>
      </c>
      <c r="I66" s="14">
        <v>173.541</v>
      </c>
      <c r="K66" s="14">
        <v>4.7290000000000001</v>
      </c>
      <c r="L66" s="14">
        <v>22.409800000000001</v>
      </c>
      <c r="M66" s="14">
        <v>165.26230000000001</v>
      </c>
      <c r="N66" s="14">
        <v>159.81970000000001</v>
      </c>
    </row>
    <row r="67" spans="1:14" x14ac:dyDescent="0.3">
      <c r="A67" s="14">
        <v>4.8109999999999999</v>
      </c>
      <c r="B67" s="14">
        <v>20.836099999999998</v>
      </c>
      <c r="C67" s="14">
        <v>157.39340000000001</v>
      </c>
      <c r="D67" s="14">
        <v>160.47540000000001</v>
      </c>
      <c r="F67" s="14">
        <v>4.8109999999999999</v>
      </c>
      <c r="G67" s="14">
        <v>33.6721</v>
      </c>
      <c r="H67" s="14">
        <v>189.62299999999999</v>
      </c>
      <c r="I67" s="14">
        <v>174.50819999999999</v>
      </c>
      <c r="K67" s="14">
        <v>4.8109999999999999</v>
      </c>
      <c r="L67" s="14">
        <v>22.426200000000001</v>
      </c>
      <c r="M67" s="14">
        <v>164.39340000000001</v>
      </c>
      <c r="N67" s="14">
        <v>159.27869999999999</v>
      </c>
    </row>
    <row r="68" spans="1:14" x14ac:dyDescent="0.3">
      <c r="A68" s="14">
        <v>4.8920000000000003</v>
      </c>
      <c r="B68" s="14">
        <v>20.836099999999998</v>
      </c>
      <c r="C68" s="14">
        <v>157.27869999999999</v>
      </c>
      <c r="D68" s="14">
        <v>160.52459999999999</v>
      </c>
      <c r="F68" s="14">
        <v>4.8920000000000003</v>
      </c>
      <c r="G68" s="14">
        <v>34.1967</v>
      </c>
      <c r="H68" s="14">
        <v>190.52459999999999</v>
      </c>
      <c r="I68" s="14">
        <v>175.37700000000001</v>
      </c>
      <c r="K68" s="14">
        <v>4.8920000000000003</v>
      </c>
      <c r="L68" s="14">
        <v>22.3443</v>
      </c>
      <c r="M68" s="14">
        <v>164.24590000000001</v>
      </c>
      <c r="N68" s="14">
        <v>159.2295</v>
      </c>
    </row>
    <row r="69" spans="1:14" x14ac:dyDescent="0.3">
      <c r="A69" s="14">
        <v>4.9740000000000002</v>
      </c>
      <c r="B69" s="14">
        <v>20.6557</v>
      </c>
      <c r="C69" s="14">
        <v>157.1311</v>
      </c>
      <c r="D69" s="14">
        <v>159.91800000000001</v>
      </c>
      <c r="F69" s="19">
        <v>4.9740000000000002</v>
      </c>
      <c r="G69" s="19">
        <v>34.540999999999997</v>
      </c>
      <c r="H69" s="19">
        <v>190.83609999999999</v>
      </c>
      <c r="I69" s="19">
        <v>175.26230000000001</v>
      </c>
      <c r="K69" s="14">
        <v>4.9740000000000002</v>
      </c>
      <c r="L69" s="14">
        <v>22.311499999999999</v>
      </c>
      <c r="M69" s="14">
        <v>164.36070000000001</v>
      </c>
      <c r="N69" s="14">
        <v>159.26230000000001</v>
      </c>
    </row>
    <row r="70" spans="1:14" x14ac:dyDescent="0.3">
      <c r="A70" s="14">
        <v>5.0549999999999997</v>
      </c>
      <c r="B70" s="14">
        <v>20.623000000000001</v>
      </c>
      <c r="C70" s="14">
        <v>157.37700000000001</v>
      </c>
      <c r="D70" s="14">
        <v>159.63929999999999</v>
      </c>
      <c r="F70" s="14">
        <v>5.0549999999999997</v>
      </c>
      <c r="G70" s="14">
        <v>34.360700000000001</v>
      </c>
      <c r="H70" s="14">
        <v>190.0164</v>
      </c>
      <c r="I70" s="14">
        <v>174.60659999999999</v>
      </c>
      <c r="K70" s="14">
        <v>5.0549999999999997</v>
      </c>
      <c r="L70" s="14">
        <v>21.639299999999999</v>
      </c>
      <c r="M70" s="14">
        <v>164.60659999999999</v>
      </c>
      <c r="N70" s="14">
        <v>158.85249999999999</v>
      </c>
    </row>
    <row r="71" spans="1:14" x14ac:dyDescent="0.3">
      <c r="A71" s="14">
        <v>5.1369999999999996</v>
      </c>
      <c r="B71" s="14">
        <v>20.770499999999998</v>
      </c>
      <c r="C71" s="14">
        <v>157.96719999999999</v>
      </c>
      <c r="D71" s="14">
        <v>159.63929999999999</v>
      </c>
      <c r="F71" s="14">
        <v>5.1369999999999996</v>
      </c>
      <c r="G71" s="14">
        <v>34.229500000000002</v>
      </c>
      <c r="H71" s="14">
        <v>189.1148</v>
      </c>
      <c r="I71" s="14">
        <v>173.9016</v>
      </c>
      <c r="K71" s="14">
        <v>5.1369999999999996</v>
      </c>
      <c r="L71" s="14">
        <v>21.9344</v>
      </c>
      <c r="M71" s="14">
        <v>164.9836</v>
      </c>
      <c r="N71" s="14">
        <v>159.1148</v>
      </c>
    </row>
    <row r="72" spans="1:14" x14ac:dyDescent="0.3">
      <c r="A72" s="14">
        <v>5.2190000000000003</v>
      </c>
      <c r="B72" s="14">
        <v>20.901599999999998</v>
      </c>
      <c r="C72" s="14">
        <v>158.27869999999999</v>
      </c>
      <c r="D72" s="14">
        <v>159.72130000000001</v>
      </c>
      <c r="F72" s="14">
        <v>5.2190000000000003</v>
      </c>
      <c r="G72" s="14">
        <v>33.311500000000002</v>
      </c>
      <c r="H72" s="14">
        <v>187.95079999999999</v>
      </c>
      <c r="I72" s="14">
        <v>172.8852</v>
      </c>
      <c r="K72" s="14">
        <v>5.2190000000000003</v>
      </c>
      <c r="L72" s="14">
        <v>22.311499999999999</v>
      </c>
      <c r="M72" s="14">
        <v>165.1148</v>
      </c>
      <c r="N72" s="14">
        <v>159.3115</v>
      </c>
    </row>
    <row r="73" spans="1:14" x14ac:dyDescent="0.3">
      <c r="A73" s="14">
        <v>5.3</v>
      </c>
      <c r="B73" s="14">
        <v>20.573799999999999</v>
      </c>
      <c r="C73" s="14">
        <v>157.75409999999999</v>
      </c>
      <c r="D73" s="14">
        <v>159.3279</v>
      </c>
      <c r="F73" s="14">
        <v>5.3</v>
      </c>
      <c r="G73" s="14">
        <v>32.131100000000004</v>
      </c>
      <c r="H73" s="14">
        <v>187.24590000000001</v>
      </c>
      <c r="I73" s="14">
        <v>172.3115</v>
      </c>
      <c r="K73" s="14">
        <v>5.3</v>
      </c>
      <c r="L73" s="14">
        <v>21.901599999999998</v>
      </c>
      <c r="M73" s="14">
        <v>164.70490000000001</v>
      </c>
      <c r="N73" s="14">
        <v>159.36070000000001</v>
      </c>
    </row>
    <row r="74" spans="1:14" x14ac:dyDescent="0.3">
      <c r="A74" s="14">
        <v>5.3819999999999997</v>
      </c>
      <c r="B74" s="14">
        <v>19.852499999999999</v>
      </c>
      <c r="C74" s="14">
        <v>156.7705</v>
      </c>
      <c r="D74" s="14">
        <v>158.541</v>
      </c>
      <c r="F74" s="14">
        <v>5.3819999999999997</v>
      </c>
      <c r="G74" s="14">
        <v>31.983599999999999</v>
      </c>
      <c r="H74" s="14">
        <v>186.81970000000001</v>
      </c>
      <c r="I74" s="14">
        <v>172.63929999999999</v>
      </c>
      <c r="K74" s="14">
        <v>5.3819999999999997</v>
      </c>
      <c r="L74" s="14">
        <v>21.623000000000001</v>
      </c>
      <c r="M74" s="14">
        <v>164.0984</v>
      </c>
      <c r="N74" s="14">
        <v>159.3115</v>
      </c>
    </row>
    <row r="75" spans="1:14" x14ac:dyDescent="0.3">
      <c r="A75" s="14">
        <v>5.4630000000000001</v>
      </c>
      <c r="B75" s="14">
        <v>19.917999999999999</v>
      </c>
      <c r="C75" s="14">
        <v>156.70490000000001</v>
      </c>
      <c r="D75" s="14">
        <v>158.2131</v>
      </c>
      <c r="F75" s="14">
        <v>5.4630000000000001</v>
      </c>
      <c r="G75" s="14">
        <v>32</v>
      </c>
      <c r="H75" s="14">
        <v>186.70490000000001</v>
      </c>
      <c r="I75" s="14">
        <v>172.8852</v>
      </c>
      <c r="K75" s="14">
        <v>5.4630000000000001</v>
      </c>
      <c r="L75" s="14">
        <v>21.6066</v>
      </c>
      <c r="M75" s="14">
        <v>163.73769999999999</v>
      </c>
      <c r="N75" s="14">
        <v>159.24590000000001</v>
      </c>
    </row>
    <row r="76" spans="1:14" x14ac:dyDescent="0.3">
      <c r="A76" s="14">
        <v>5.5449999999999999</v>
      </c>
      <c r="B76" s="14">
        <v>20.590199999999999</v>
      </c>
      <c r="C76" s="14">
        <v>157.03280000000001</v>
      </c>
      <c r="D76" s="14">
        <v>158.42619999999999</v>
      </c>
      <c r="F76" s="14">
        <v>5.5449999999999999</v>
      </c>
      <c r="G76" s="14">
        <v>31.147500000000001</v>
      </c>
      <c r="H76" s="14">
        <v>186.03280000000001</v>
      </c>
      <c r="I76" s="14">
        <v>172.6557</v>
      </c>
      <c r="K76" s="14">
        <v>5.5449999999999999</v>
      </c>
      <c r="L76" s="14">
        <v>21.967199999999998</v>
      </c>
      <c r="M76" s="14">
        <v>163.75409999999999</v>
      </c>
      <c r="N76" s="14">
        <v>159.7705</v>
      </c>
    </row>
    <row r="77" spans="1:14" x14ac:dyDescent="0.3">
      <c r="A77" s="14">
        <v>5.6260000000000003</v>
      </c>
      <c r="B77" s="14">
        <v>20.721299999999999</v>
      </c>
      <c r="C77" s="14">
        <v>157.50819999999999</v>
      </c>
      <c r="D77" s="14">
        <v>158.81970000000001</v>
      </c>
      <c r="F77" s="14">
        <v>5.6260000000000003</v>
      </c>
      <c r="G77" s="14">
        <v>30.3279</v>
      </c>
      <c r="H77" s="14">
        <v>185.16390000000001</v>
      </c>
      <c r="I77" s="14">
        <v>172.52459999999999</v>
      </c>
      <c r="K77" s="14">
        <v>5.6260000000000003</v>
      </c>
      <c r="L77" s="14">
        <v>22.409800000000001</v>
      </c>
      <c r="M77" s="14">
        <v>164.04920000000001</v>
      </c>
      <c r="N77" s="14">
        <v>160.18029999999999</v>
      </c>
    </row>
    <row r="78" spans="1:14" x14ac:dyDescent="0.3">
      <c r="A78" s="14">
        <v>5.7080000000000002</v>
      </c>
      <c r="B78" s="14">
        <v>20.688500000000001</v>
      </c>
      <c r="C78" s="14">
        <v>158.03280000000001</v>
      </c>
      <c r="D78" s="14">
        <v>159.08199999999999</v>
      </c>
      <c r="F78" s="14">
        <v>5.7080000000000002</v>
      </c>
      <c r="G78" s="14">
        <v>29.4754</v>
      </c>
      <c r="H78" s="14">
        <v>184.29509999999999</v>
      </c>
      <c r="I78" s="14">
        <v>172.37700000000001</v>
      </c>
      <c r="K78" s="14">
        <v>5.7080000000000002</v>
      </c>
      <c r="L78" s="14">
        <v>21.950800000000001</v>
      </c>
      <c r="M78" s="14">
        <v>164.6557</v>
      </c>
      <c r="N78" s="14">
        <v>161.0164</v>
      </c>
    </row>
    <row r="79" spans="1:14" x14ac:dyDescent="0.3">
      <c r="A79" s="14">
        <v>5.7889999999999997</v>
      </c>
      <c r="B79" s="14">
        <v>20.8033</v>
      </c>
      <c r="C79" s="14">
        <v>158.26230000000001</v>
      </c>
      <c r="D79" s="14">
        <v>159.03280000000001</v>
      </c>
      <c r="F79" s="14">
        <v>5.7889999999999997</v>
      </c>
      <c r="G79" s="14">
        <v>28.311499999999999</v>
      </c>
      <c r="H79" s="14">
        <v>183.03280000000001</v>
      </c>
      <c r="I79" s="14">
        <v>171.81970000000001</v>
      </c>
      <c r="K79" s="14">
        <v>5.7889999999999997</v>
      </c>
      <c r="L79" s="14">
        <v>22.098400000000002</v>
      </c>
      <c r="M79" s="14">
        <v>164.81970000000001</v>
      </c>
      <c r="N79" s="14">
        <v>161.29509999999999</v>
      </c>
    </row>
    <row r="80" spans="1:14" x14ac:dyDescent="0.3">
      <c r="A80" s="14">
        <v>5.8710000000000004</v>
      </c>
      <c r="B80" s="14">
        <v>20.3934</v>
      </c>
      <c r="C80" s="14">
        <v>158.03280000000001</v>
      </c>
      <c r="D80" s="14">
        <v>158.50819999999999</v>
      </c>
      <c r="F80" s="14">
        <v>5.8710000000000004</v>
      </c>
      <c r="G80" s="14">
        <v>27.557400000000001</v>
      </c>
      <c r="H80" s="14">
        <v>181.4426</v>
      </c>
      <c r="I80" s="14">
        <v>170.72130000000001</v>
      </c>
      <c r="K80" s="14">
        <v>5.8710000000000004</v>
      </c>
      <c r="L80" s="14">
        <v>22.229500000000002</v>
      </c>
      <c r="M80" s="14">
        <v>164.6721</v>
      </c>
      <c r="N80" s="14">
        <v>161.3443</v>
      </c>
    </row>
    <row r="81" spans="1:14" x14ac:dyDescent="0.3">
      <c r="A81" s="14">
        <v>5.952</v>
      </c>
      <c r="B81" s="14">
        <v>20.4754</v>
      </c>
      <c r="C81" s="14">
        <v>158.1311</v>
      </c>
      <c r="D81" s="14">
        <v>158.47540000000001</v>
      </c>
      <c r="F81" s="14">
        <v>5.952</v>
      </c>
      <c r="G81" s="14">
        <v>26.770499999999998</v>
      </c>
      <c r="H81" s="14">
        <v>179.9016</v>
      </c>
      <c r="I81" s="14">
        <v>170</v>
      </c>
      <c r="K81" s="14">
        <v>5.952</v>
      </c>
      <c r="L81" s="14">
        <v>21.8689</v>
      </c>
      <c r="M81" s="14">
        <v>164.0984</v>
      </c>
      <c r="N81" s="14">
        <v>161.14750000000001</v>
      </c>
    </row>
    <row r="82" spans="1:14" x14ac:dyDescent="0.3">
      <c r="A82" s="14">
        <v>6.0339999999999998</v>
      </c>
      <c r="B82" s="14">
        <v>20.967199999999998</v>
      </c>
      <c r="C82" s="14">
        <v>158.62299999999999</v>
      </c>
      <c r="D82" s="14">
        <v>158.62299999999999</v>
      </c>
      <c r="F82" s="14">
        <v>6.0339999999999998</v>
      </c>
      <c r="G82" s="14">
        <v>26.245899999999999</v>
      </c>
      <c r="H82" s="14">
        <v>178.59020000000001</v>
      </c>
      <c r="I82" s="14">
        <v>169.24590000000001</v>
      </c>
      <c r="K82" s="14">
        <v>6.0339999999999998</v>
      </c>
      <c r="L82" s="14">
        <v>21.688500000000001</v>
      </c>
      <c r="M82" s="14">
        <v>163.73769999999999</v>
      </c>
      <c r="N82" s="14">
        <v>161.0984</v>
      </c>
    </row>
    <row r="83" spans="1:14" x14ac:dyDescent="0.3">
      <c r="A83" s="14">
        <v>6.1150000000000002</v>
      </c>
      <c r="B83" s="14">
        <v>20.983599999999999</v>
      </c>
      <c r="C83" s="14">
        <v>158.18029999999999</v>
      </c>
      <c r="D83" s="14">
        <v>158.03280000000001</v>
      </c>
      <c r="F83" s="14">
        <v>6.1150000000000002</v>
      </c>
      <c r="G83" s="14">
        <v>25.8689</v>
      </c>
      <c r="H83" s="14">
        <v>177.2295</v>
      </c>
      <c r="I83" s="14">
        <v>168.459</v>
      </c>
      <c r="K83" s="14">
        <v>6.1150000000000002</v>
      </c>
      <c r="L83" s="14">
        <v>21.885200000000001</v>
      </c>
      <c r="M83" s="14">
        <v>163.73769999999999</v>
      </c>
      <c r="N83" s="14">
        <v>160.9016</v>
      </c>
    </row>
    <row r="84" spans="1:14" x14ac:dyDescent="0.3">
      <c r="A84" s="14">
        <v>6.1970000000000001</v>
      </c>
      <c r="B84" s="14">
        <v>20.6066</v>
      </c>
      <c r="C84" s="14">
        <v>157.59020000000001</v>
      </c>
      <c r="D84" s="14">
        <v>157.19669999999999</v>
      </c>
      <c r="F84" s="14">
        <v>6.1970000000000001</v>
      </c>
      <c r="G84" s="14">
        <v>25.590199999999999</v>
      </c>
      <c r="H84" s="14">
        <v>176.29509999999999</v>
      </c>
      <c r="I84" s="14">
        <v>167.7705</v>
      </c>
      <c r="K84" s="14">
        <v>6.1970000000000001</v>
      </c>
      <c r="L84" s="14">
        <v>21.8033</v>
      </c>
      <c r="M84" s="14">
        <v>163.14750000000001</v>
      </c>
      <c r="N84" s="14">
        <v>160.6885</v>
      </c>
    </row>
    <row r="85" spans="1:14" x14ac:dyDescent="0.3">
      <c r="A85" s="14">
        <v>6.2789999999999999</v>
      </c>
      <c r="B85" s="14">
        <v>20.573799999999999</v>
      </c>
      <c r="C85" s="14">
        <v>157.40979999999999</v>
      </c>
      <c r="D85" s="14">
        <v>156.9016</v>
      </c>
      <c r="F85" s="14">
        <v>6.2789999999999999</v>
      </c>
      <c r="G85" s="14">
        <v>25.426200000000001</v>
      </c>
      <c r="H85" s="14">
        <v>175.73769999999999</v>
      </c>
      <c r="I85" s="14">
        <v>167.62299999999999</v>
      </c>
      <c r="K85" s="14">
        <v>6.2789999999999999</v>
      </c>
      <c r="L85" s="14">
        <v>21.541</v>
      </c>
      <c r="M85" s="14">
        <v>162.75409999999999</v>
      </c>
      <c r="N85" s="14">
        <v>160.4426</v>
      </c>
    </row>
    <row r="86" spans="1:14" x14ac:dyDescent="0.3">
      <c r="A86" s="14">
        <v>6.36</v>
      </c>
      <c r="B86" s="14">
        <v>20.967199999999998</v>
      </c>
      <c r="C86" s="14">
        <v>158.08199999999999</v>
      </c>
      <c r="D86" s="14">
        <v>157.73769999999999</v>
      </c>
      <c r="F86" s="14">
        <v>6.36</v>
      </c>
      <c r="G86" s="14">
        <v>25.7377</v>
      </c>
      <c r="H86" s="14">
        <v>175.50819999999999</v>
      </c>
      <c r="I86" s="14">
        <v>168.03280000000001</v>
      </c>
      <c r="K86" s="14">
        <v>6.36</v>
      </c>
      <c r="L86" s="14">
        <v>22.0656</v>
      </c>
      <c r="M86" s="14">
        <v>162.37700000000001</v>
      </c>
      <c r="N86" s="14">
        <v>160.93440000000001</v>
      </c>
    </row>
    <row r="87" spans="1:14" x14ac:dyDescent="0.3">
      <c r="A87" s="14">
        <v>6.4420000000000002</v>
      </c>
      <c r="B87" s="14">
        <v>21.229500000000002</v>
      </c>
      <c r="C87" s="14">
        <v>158.72130000000001</v>
      </c>
      <c r="D87" s="14">
        <v>158.0164</v>
      </c>
      <c r="F87" s="14">
        <v>6.4420000000000002</v>
      </c>
      <c r="G87" s="14">
        <v>25.409800000000001</v>
      </c>
      <c r="H87" s="14">
        <v>176.24590000000001</v>
      </c>
      <c r="I87" s="14">
        <v>169</v>
      </c>
      <c r="K87" s="14">
        <v>6.4420000000000002</v>
      </c>
      <c r="L87" s="14">
        <v>21.573799999999999</v>
      </c>
      <c r="M87" s="14">
        <v>162.72130000000001</v>
      </c>
      <c r="N87" s="14">
        <v>161.0164</v>
      </c>
    </row>
    <row r="88" spans="1:14" x14ac:dyDescent="0.3">
      <c r="A88" s="14">
        <v>6.5229999999999997</v>
      </c>
      <c r="B88" s="14">
        <v>21.082000000000001</v>
      </c>
      <c r="C88" s="14">
        <v>158.62299999999999</v>
      </c>
      <c r="D88" s="14">
        <v>158.18029999999999</v>
      </c>
      <c r="F88" s="14">
        <v>6.5229999999999997</v>
      </c>
      <c r="G88" s="14">
        <v>25.3279</v>
      </c>
      <c r="H88" s="14">
        <v>177.06559999999999</v>
      </c>
      <c r="I88" s="14">
        <v>169.6721</v>
      </c>
      <c r="K88" s="14">
        <v>6.5229999999999997</v>
      </c>
      <c r="L88" s="14">
        <v>21.082000000000001</v>
      </c>
      <c r="M88" s="14">
        <v>163.18029999999999</v>
      </c>
      <c r="N88" s="14">
        <v>160.95079999999999</v>
      </c>
    </row>
    <row r="89" spans="1:14" x14ac:dyDescent="0.3">
      <c r="A89" s="14">
        <v>6.6050000000000004</v>
      </c>
      <c r="B89" s="14">
        <v>20.8689</v>
      </c>
      <c r="C89" s="14">
        <v>158.52459999999999</v>
      </c>
      <c r="D89" s="14">
        <v>158.03280000000001</v>
      </c>
      <c r="F89" s="14">
        <v>6.6050000000000004</v>
      </c>
      <c r="G89" s="14">
        <v>25.557400000000001</v>
      </c>
      <c r="H89" s="14">
        <v>176.6721</v>
      </c>
      <c r="I89" s="14">
        <v>169.459</v>
      </c>
      <c r="K89" s="14">
        <v>6.6050000000000004</v>
      </c>
      <c r="L89" s="14">
        <v>21.295100000000001</v>
      </c>
      <c r="M89" s="14">
        <v>162.91800000000001</v>
      </c>
      <c r="N89" s="14">
        <v>160.6557</v>
      </c>
    </row>
    <row r="90" spans="1:14" x14ac:dyDescent="0.3">
      <c r="A90" s="14">
        <v>6.6859999999999999</v>
      </c>
      <c r="B90" s="14">
        <v>20.9344</v>
      </c>
      <c r="C90" s="14">
        <v>158.37700000000001</v>
      </c>
      <c r="D90" s="14">
        <v>158.0164</v>
      </c>
      <c r="F90" s="14">
        <v>6.6859999999999999</v>
      </c>
      <c r="G90" s="14">
        <v>24.917999999999999</v>
      </c>
      <c r="H90" s="14">
        <v>175.1148</v>
      </c>
      <c r="I90" s="14">
        <v>168.36070000000001</v>
      </c>
      <c r="K90" s="14">
        <v>6.6859999999999999</v>
      </c>
      <c r="L90" s="14">
        <v>21.229500000000002</v>
      </c>
      <c r="M90" s="14">
        <v>161.62299999999999</v>
      </c>
      <c r="N90" s="14">
        <v>159.49180000000001</v>
      </c>
    </row>
    <row r="91" spans="1:14" x14ac:dyDescent="0.3">
      <c r="A91" s="14">
        <v>6.7679999999999998</v>
      </c>
      <c r="B91" s="14">
        <v>21.098400000000002</v>
      </c>
      <c r="C91" s="14">
        <v>158.1148</v>
      </c>
      <c r="D91" s="14">
        <v>157.9836</v>
      </c>
      <c r="F91" s="14">
        <v>6.7679999999999998</v>
      </c>
      <c r="G91" s="14">
        <v>24.5246</v>
      </c>
      <c r="H91" s="14">
        <v>173.59020000000001</v>
      </c>
      <c r="I91" s="14">
        <v>167.62299999999999</v>
      </c>
      <c r="K91" s="14">
        <v>6.7679999999999998</v>
      </c>
      <c r="L91" s="14">
        <v>20.901599999999998</v>
      </c>
      <c r="M91" s="14">
        <v>159.6885</v>
      </c>
      <c r="N91" s="14">
        <v>157.85249999999999</v>
      </c>
    </row>
    <row r="92" spans="1:14" x14ac:dyDescent="0.3">
      <c r="A92" s="14">
        <v>6.8490000000000002</v>
      </c>
      <c r="B92" s="14">
        <v>21.082000000000001</v>
      </c>
      <c r="C92" s="14">
        <v>157.63929999999999</v>
      </c>
      <c r="D92" s="14">
        <v>157.59020000000001</v>
      </c>
      <c r="F92" s="14">
        <v>6.8490000000000002</v>
      </c>
      <c r="G92" s="14">
        <v>24.082000000000001</v>
      </c>
      <c r="H92" s="14">
        <v>172.1148</v>
      </c>
      <c r="I92" s="14">
        <v>167.0984</v>
      </c>
      <c r="K92" s="14">
        <v>6.8490000000000002</v>
      </c>
      <c r="L92" s="14">
        <v>20.459</v>
      </c>
      <c r="M92" s="14">
        <v>158.73769999999999</v>
      </c>
      <c r="N92" s="14">
        <v>156.9836</v>
      </c>
    </row>
    <row r="93" spans="1:14" x14ac:dyDescent="0.3">
      <c r="A93" s="14">
        <v>6.931</v>
      </c>
      <c r="B93" s="14">
        <v>20.983599999999999</v>
      </c>
      <c r="C93" s="14">
        <v>157.03280000000001</v>
      </c>
      <c r="D93" s="14">
        <v>156.85249999999999</v>
      </c>
      <c r="F93" s="14">
        <v>6.931</v>
      </c>
      <c r="G93" s="14">
        <v>23.360700000000001</v>
      </c>
      <c r="H93" s="14">
        <v>171.18029999999999</v>
      </c>
      <c r="I93" s="14">
        <v>166.4426</v>
      </c>
      <c r="K93" s="14">
        <v>6.931</v>
      </c>
      <c r="L93" s="14">
        <v>20.426200000000001</v>
      </c>
      <c r="M93" s="14">
        <v>158.57380000000001</v>
      </c>
      <c r="N93" s="14">
        <v>156.59020000000001</v>
      </c>
    </row>
    <row r="94" spans="1:14" x14ac:dyDescent="0.3">
      <c r="A94" s="14">
        <v>7.0119999999999996</v>
      </c>
      <c r="B94" s="14">
        <v>20.688500000000001</v>
      </c>
      <c r="C94" s="14">
        <v>156.18029999999999</v>
      </c>
      <c r="D94" s="14">
        <v>155.57380000000001</v>
      </c>
      <c r="F94" s="14">
        <v>7.0119999999999996</v>
      </c>
      <c r="G94" s="14">
        <v>23.557400000000001</v>
      </c>
      <c r="H94" s="14">
        <v>170.39340000000001</v>
      </c>
      <c r="I94" s="14">
        <v>165.49180000000001</v>
      </c>
      <c r="K94" s="14">
        <v>7.0119999999999996</v>
      </c>
      <c r="L94" s="14">
        <v>20.3279</v>
      </c>
      <c r="M94" s="14">
        <v>158.39340000000001</v>
      </c>
      <c r="N94" s="14">
        <v>155.52459999999999</v>
      </c>
    </row>
    <row r="95" spans="1:14" x14ac:dyDescent="0.3">
      <c r="A95" s="14">
        <v>7.0940000000000003</v>
      </c>
      <c r="B95" s="14">
        <v>20.245899999999999</v>
      </c>
      <c r="C95" s="14">
        <v>156.3115</v>
      </c>
      <c r="D95" s="14">
        <v>155.59020000000001</v>
      </c>
      <c r="F95" s="14">
        <v>7.0940000000000003</v>
      </c>
      <c r="G95" s="14">
        <v>24.229500000000002</v>
      </c>
      <c r="H95" s="14">
        <v>169.7869</v>
      </c>
      <c r="I95" s="14">
        <v>165.6557</v>
      </c>
      <c r="K95" s="14">
        <v>7.0940000000000003</v>
      </c>
      <c r="L95" s="14">
        <v>20.049199999999999</v>
      </c>
      <c r="M95" s="14">
        <v>159.03280000000001</v>
      </c>
      <c r="N95" s="14">
        <v>156.3279</v>
      </c>
    </row>
    <row r="96" spans="1:14" x14ac:dyDescent="0.3">
      <c r="A96" s="14">
        <v>7.1749999999999998</v>
      </c>
      <c r="B96" s="14">
        <v>20.508199999999999</v>
      </c>
      <c r="C96" s="14">
        <v>156.9836</v>
      </c>
      <c r="D96" s="14">
        <v>156.40979999999999</v>
      </c>
      <c r="F96" s="14">
        <v>7.1749999999999998</v>
      </c>
      <c r="G96" s="14">
        <v>23.6066</v>
      </c>
      <c r="H96" s="14">
        <v>168.93440000000001</v>
      </c>
      <c r="I96" s="14">
        <v>164.96719999999999</v>
      </c>
      <c r="K96" s="14">
        <v>7.1749999999999998</v>
      </c>
      <c r="L96" s="14">
        <v>20.590199999999999</v>
      </c>
      <c r="M96" s="14">
        <v>160.9836</v>
      </c>
      <c r="N96" s="14">
        <v>158.57380000000001</v>
      </c>
    </row>
    <row r="97" spans="1:14" x14ac:dyDescent="0.3">
      <c r="A97" s="14">
        <v>7.2569999999999997</v>
      </c>
      <c r="B97" s="14">
        <v>21.376999999999999</v>
      </c>
      <c r="C97" s="14">
        <v>158.18029999999999</v>
      </c>
      <c r="D97" s="14">
        <v>157.6885</v>
      </c>
      <c r="F97" s="14">
        <v>7.2569999999999997</v>
      </c>
      <c r="G97" s="14">
        <v>22.442599999999999</v>
      </c>
      <c r="H97" s="14">
        <v>167.80330000000001</v>
      </c>
      <c r="I97" s="14">
        <v>164.03280000000001</v>
      </c>
      <c r="K97" s="14">
        <v>7.2569999999999997</v>
      </c>
      <c r="L97" s="14">
        <v>21.1311</v>
      </c>
      <c r="M97" s="14">
        <v>162.60659999999999</v>
      </c>
      <c r="N97" s="14">
        <v>160.26230000000001</v>
      </c>
    </row>
    <row r="98" spans="1:14" x14ac:dyDescent="0.3">
      <c r="A98" s="14">
        <v>7.3390000000000004</v>
      </c>
      <c r="B98" s="14">
        <v>21.836099999999998</v>
      </c>
      <c r="C98" s="14">
        <v>159</v>
      </c>
      <c r="D98" s="14">
        <v>158.52459999999999</v>
      </c>
      <c r="F98" s="14">
        <v>7.3390000000000004</v>
      </c>
      <c r="G98" s="14">
        <v>21.8033</v>
      </c>
      <c r="H98" s="14">
        <v>166.7705</v>
      </c>
      <c r="I98" s="14">
        <v>163.29509999999999</v>
      </c>
      <c r="K98" s="14">
        <v>7.3390000000000004</v>
      </c>
      <c r="L98" s="14">
        <v>20.917999999999999</v>
      </c>
      <c r="M98" s="14">
        <v>162.96719999999999</v>
      </c>
      <c r="N98" s="14">
        <v>160.57380000000001</v>
      </c>
    </row>
    <row r="99" spans="1:14" x14ac:dyDescent="0.3">
      <c r="A99" s="14">
        <v>7.42</v>
      </c>
      <c r="B99" s="14">
        <v>21.2623</v>
      </c>
      <c r="C99" s="14">
        <v>158.80330000000001</v>
      </c>
      <c r="D99" s="14">
        <v>158.0984</v>
      </c>
      <c r="F99" s="14">
        <v>7.42</v>
      </c>
      <c r="G99" s="14">
        <v>21.639299999999999</v>
      </c>
      <c r="H99" s="14">
        <v>166.7705</v>
      </c>
      <c r="I99" s="14">
        <v>163.73769999999999</v>
      </c>
      <c r="K99" s="14">
        <v>7.42</v>
      </c>
      <c r="L99" s="14">
        <v>20.983599999999999</v>
      </c>
      <c r="M99" s="14">
        <v>162.08199999999999</v>
      </c>
      <c r="N99" s="14">
        <v>159.36070000000001</v>
      </c>
    </row>
    <row r="100" spans="1:14" x14ac:dyDescent="0.3">
      <c r="A100" s="14">
        <v>7.5019999999999998</v>
      </c>
      <c r="B100" s="14">
        <v>20.3934</v>
      </c>
      <c r="C100" s="14">
        <v>158.19669999999999</v>
      </c>
      <c r="D100" s="14">
        <v>157.3279</v>
      </c>
      <c r="F100" s="14">
        <v>7.5019999999999998</v>
      </c>
      <c r="G100" s="14">
        <v>22.4754</v>
      </c>
      <c r="H100" s="14">
        <v>167.81970000000001</v>
      </c>
      <c r="I100" s="14">
        <v>165.3279</v>
      </c>
      <c r="K100" s="14">
        <v>7.5019999999999998</v>
      </c>
      <c r="L100" s="14">
        <v>21.016400000000001</v>
      </c>
      <c r="M100" s="14">
        <v>160.85249999999999</v>
      </c>
      <c r="N100" s="14">
        <v>157.7705</v>
      </c>
    </row>
    <row r="101" spans="1:14" x14ac:dyDescent="0.3">
      <c r="A101" s="14">
        <v>7.5830000000000002</v>
      </c>
      <c r="B101" s="14">
        <v>20.573799999999999</v>
      </c>
      <c r="C101" s="14">
        <v>157.70490000000001</v>
      </c>
      <c r="D101" s="14">
        <v>156.95079999999999</v>
      </c>
      <c r="F101" s="14">
        <v>7.5830000000000002</v>
      </c>
      <c r="G101" s="14">
        <v>23.016400000000001</v>
      </c>
      <c r="H101" s="14">
        <v>169.83609999999999</v>
      </c>
      <c r="I101" s="14">
        <v>167.1148</v>
      </c>
      <c r="K101" s="14">
        <v>7.5830000000000002</v>
      </c>
      <c r="L101" s="14">
        <v>20.8033</v>
      </c>
      <c r="M101" s="14">
        <v>159.63929999999999</v>
      </c>
      <c r="N101" s="14">
        <v>156.541</v>
      </c>
    </row>
    <row r="102" spans="1:14" x14ac:dyDescent="0.3">
      <c r="A102" s="14">
        <v>7.665</v>
      </c>
      <c r="B102" s="14">
        <v>21.3443</v>
      </c>
      <c r="C102" s="14">
        <v>157.59020000000001</v>
      </c>
      <c r="D102" s="14">
        <v>157.541</v>
      </c>
      <c r="F102" s="14">
        <v>7.665</v>
      </c>
      <c r="G102" s="14">
        <v>23.1311</v>
      </c>
      <c r="H102" s="14">
        <v>171.6721</v>
      </c>
      <c r="I102" s="14">
        <v>168.03280000000001</v>
      </c>
      <c r="K102" s="14">
        <v>7.665</v>
      </c>
      <c r="L102" s="14">
        <v>20.6721</v>
      </c>
      <c r="M102" s="14">
        <v>159.19669999999999</v>
      </c>
      <c r="N102" s="14">
        <v>156.63929999999999</v>
      </c>
    </row>
    <row r="103" spans="1:14" x14ac:dyDescent="0.3">
      <c r="A103" s="14">
        <v>7.7460000000000004</v>
      </c>
      <c r="B103" s="14">
        <v>21.409800000000001</v>
      </c>
      <c r="C103" s="14">
        <v>158.06559999999999</v>
      </c>
      <c r="D103" s="14">
        <v>158.60659999999999</v>
      </c>
      <c r="F103" s="14">
        <v>7.7460000000000004</v>
      </c>
      <c r="G103" s="14">
        <v>22.983599999999999</v>
      </c>
      <c r="H103" s="14">
        <v>172.95079999999999</v>
      </c>
      <c r="I103" s="14">
        <v>168.6557</v>
      </c>
      <c r="K103" s="14">
        <v>7.7460000000000004</v>
      </c>
      <c r="L103" s="14">
        <v>20.1311</v>
      </c>
      <c r="M103" s="14">
        <v>158.72130000000001</v>
      </c>
      <c r="N103" s="14">
        <v>156.06559999999999</v>
      </c>
    </row>
    <row r="104" spans="1:14" x14ac:dyDescent="0.3">
      <c r="A104" s="14">
        <v>7.8280000000000003</v>
      </c>
      <c r="B104" s="14">
        <v>21.3934</v>
      </c>
      <c r="C104" s="14">
        <v>159.03280000000001</v>
      </c>
      <c r="D104" s="14">
        <v>159.3279</v>
      </c>
      <c r="F104" s="14">
        <v>7.8280000000000003</v>
      </c>
      <c r="G104" s="14">
        <v>23.459</v>
      </c>
      <c r="H104" s="14">
        <v>172.40979999999999</v>
      </c>
      <c r="I104" s="14">
        <v>168.3115</v>
      </c>
      <c r="K104" s="14">
        <v>7.8280000000000003</v>
      </c>
      <c r="L104" s="14">
        <v>19.770499999999998</v>
      </c>
      <c r="M104" s="14">
        <v>158.60659999999999</v>
      </c>
      <c r="N104" s="14">
        <v>155.36070000000001</v>
      </c>
    </row>
    <row r="105" spans="1:14" x14ac:dyDescent="0.3">
      <c r="A105" s="14">
        <v>7.9089999999999998</v>
      </c>
      <c r="B105" s="14">
        <v>21.6066</v>
      </c>
      <c r="C105" s="14">
        <v>160.4426</v>
      </c>
      <c r="D105" s="14">
        <v>160.42619999999999</v>
      </c>
      <c r="F105" s="14">
        <v>7.9089999999999998</v>
      </c>
      <c r="G105" s="14">
        <v>23.147500000000001</v>
      </c>
      <c r="H105" s="14">
        <v>171.1311</v>
      </c>
      <c r="I105" s="14">
        <v>167</v>
      </c>
      <c r="K105" s="14">
        <v>7.9089999999999998</v>
      </c>
      <c r="L105" s="14">
        <v>19.721299999999999</v>
      </c>
      <c r="M105" s="14">
        <v>158.5574</v>
      </c>
      <c r="N105" s="14">
        <v>155.24590000000001</v>
      </c>
    </row>
    <row r="106" spans="1:14" x14ac:dyDescent="0.3">
      <c r="A106" s="14">
        <v>7.9909999999999997</v>
      </c>
      <c r="B106" s="14">
        <v>22.016400000000001</v>
      </c>
      <c r="C106" s="14">
        <v>161.1311</v>
      </c>
      <c r="D106" s="14">
        <v>161.3443</v>
      </c>
      <c r="F106" s="14">
        <v>7.9909999999999997</v>
      </c>
      <c r="G106" s="14">
        <v>22.557400000000001</v>
      </c>
      <c r="H106" s="14">
        <v>169.6721</v>
      </c>
      <c r="I106" s="14">
        <v>165.85249999999999</v>
      </c>
      <c r="K106" s="14">
        <v>7.9909999999999997</v>
      </c>
      <c r="L106" s="14">
        <v>20.3443</v>
      </c>
      <c r="M106" s="14">
        <v>158.81970000000001</v>
      </c>
      <c r="N106" s="14">
        <v>155.62299999999999</v>
      </c>
    </row>
    <row r="107" spans="1:14" x14ac:dyDescent="0.3">
      <c r="A107" s="14">
        <v>8.0719999999999992</v>
      </c>
      <c r="B107" s="14">
        <v>21.754100000000001</v>
      </c>
      <c r="C107" s="14">
        <v>160</v>
      </c>
      <c r="D107" s="14">
        <v>160.75409999999999</v>
      </c>
      <c r="F107" s="14">
        <v>8.0719999999999992</v>
      </c>
      <c r="G107" s="14">
        <v>22.491800000000001</v>
      </c>
      <c r="H107" s="14">
        <v>169.5574</v>
      </c>
      <c r="I107" s="14">
        <v>165.70490000000001</v>
      </c>
      <c r="K107" s="14">
        <v>8.0719999999999992</v>
      </c>
      <c r="L107" s="14">
        <v>20.623000000000001</v>
      </c>
      <c r="M107" s="14">
        <v>158.39340000000001</v>
      </c>
      <c r="N107" s="14">
        <v>155.81970000000001</v>
      </c>
    </row>
    <row r="108" spans="1:14" x14ac:dyDescent="0.3">
      <c r="A108" s="14">
        <v>8.1539999999999999</v>
      </c>
      <c r="B108" s="14">
        <v>21.426200000000001</v>
      </c>
      <c r="C108" s="14">
        <v>158.1148</v>
      </c>
      <c r="D108" s="14">
        <v>159.5574</v>
      </c>
      <c r="F108" s="14">
        <v>8.1539999999999999</v>
      </c>
      <c r="G108" s="14">
        <v>22.7377</v>
      </c>
      <c r="H108" s="14">
        <v>169.85249999999999</v>
      </c>
      <c r="I108" s="14">
        <v>166.39340000000001</v>
      </c>
      <c r="K108" s="14">
        <v>8.1539999999999999</v>
      </c>
      <c r="L108" s="14">
        <v>20.278700000000001</v>
      </c>
      <c r="M108" s="14">
        <v>157.16390000000001</v>
      </c>
      <c r="N108" s="14">
        <v>155.3115</v>
      </c>
    </row>
    <row r="109" spans="1:14" x14ac:dyDescent="0.3">
      <c r="A109" s="14">
        <v>8.2349999999999994</v>
      </c>
      <c r="B109" s="14">
        <v>20.6721</v>
      </c>
      <c r="C109" s="14">
        <v>157.57380000000001</v>
      </c>
      <c r="D109" s="14">
        <v>159.04920000000001</v>
      </c>
      <c r="F109" s="14">
        <v>8.2349999999999994</v>
      </c>
      <c r="G109" s="14">
        <v>22.8033</v>
      </c>
      <c r="H109" s="14">
        <v>170.03280000000001</v>
      </c>
      <c r="I109" s="14">
        <v>166.72130000000001</v>
      </c>
      <c r="K109" s="14">
        <v>8.2349999999999994</v>
      </c>
      <c r="L109" s="14">
        <v>19.6721</v>
      </c>
      <c r="M109" s="14">
        <v>156.3115</v>
      </c>
      <c r="N109" s="14">
        <v>154.36070000000001</v>
      </c>
    </row>
    <row r="110" spans="1:14" x14ac:dyDescent="0.3">
      <c r="A110" s="14">
        <v>8.3170000000000002</v>
      </c>
      <c r="B110" s="14">
        <v>21.5246</v>
      </c>
      <c r="C110" s="14">
        <v>158.18029999999999</v>
      </c>
      <c r="D110" s="14">
        <v>159.3279</v>
      </c>
      <c r="F110" s="14">
        <v>8.3170000000000002</v>
      </c>
      <c r="G110" s="14">
        <v>22.950800000000001</v>
      </c>
      <c r="H110" s="14">
        <v>169.8689</v>
      </c>
      <c r="I110" s="14">
        <v>166.62299999999999</v>
      </c>
      <c r="K110" s="14">
        <v>8.3170000000000002</v>
      </c>
      <c r="L110" s="14">
        <v>19.508199999999999</v>
      </c>
      <c r="M110" s="14">
        <v>154.57380000000001</v>
      </c>
      <c r="N110" s="14">
        <v>153.57380000000001</v>
      </c>
    </row>
    <row r="111" spans="1:14" x14ac:dyDescent="0.3">
      <c r="A111" s="14">
        <v>8.3989999999999991</v>
      </c>
      <c r="B111" s="14">
        <v>21.721299999999999</v>
      </c>
      <c r="C111" s="14">
        <v>158.3443</v>
      </c>
      <c r="D111" s="14">
        <v>159.62299999999999</v>
      </c>
      <c r="F111" s="14">
        <v>8.3989999999999991</v>
      </c>
      <c r="G111" s="14">
        <v>22.9344</v>
      </c>
      <c r="H111" s="14">
        <v>169.16390000000001</v>
      </c>
      <c r="I111" s="14">
        <v>165.8852</v>
      </c>
      <c r="K111" s="14">
        <v>8.3989999999999991</v>
      </c>
      <c r="L111" s="14">
        <v>19.114799999999999</v>
      </c>
      <c r="M111" s="14">
        <v>154</v>
      </c>
      <c r="N111" s="14">
        <v>153.19669999999999</v>
      </c>
    </row>
    <row r="112" spans="1:14" x14ac:dyDescent="0.3">
      <c r="A112" s="14">
        <v>8.48</v>
      </c>
      <c r="B112" s="14">
        <v>21.3279</v>
      </c>
      <c r="C112" s="14">
        <v>158.16390000000001</v>
      </c>
      <c r="D112" s="14">
        <v>159.57380000000001</v>
      </c>
      <c r="F112" s="14">
        <v>8.48</v>
      </c>
      <c r="G112" s="14">
        <v>22.376999999999999</v>
      </c>
      <c r="H112" s="14">
        <v>168.3279</v>
      </c>
      <c r="I112" s="14">
        <v>165.39340000000001</v>
      </c>
      <c r="K112" s="14">
        <v>8.48</v>
      </c>
      <c r="L112" s="14">
        <v>19.360700000000001</v>
      </c>
      <c r="M112" s="14">
        <v>153.63929999999999</v>
      </c>
      <c r="N112" s="14">
        <v>153.42619999999999</v>
      </c>
    </row>
    <row r="113" spans="1:14" x14ac:dyDescent="0.3">
      <c r="A113" s="14">
        <v>8.5619999999999994</v>
      </c>
      <c r="B113" s="14">
        <v>21.2623</v>
      </c>
      <c r="C113" s="14">
        <v>158.47540000000001</v>
      </c>
      <c r="D113" s="14">
        <v>160</v>
      </c>
      <c r="F113" s="14">
        <v>8.5619999999999994</v>
      </c>
      <c r="G113" s="14">
        <v>22.049199999999999</v>
      </c>
      <c r="H113" s="14">
        <v>168.0164</v>
      </c>
      <c r="I113" s="14">
        <v>165.06559999999999</v>
      </c>
      <c r="K113" s="14">
        <v>8.5619999999999994</v>
      </c>
      <c r="L113" s="14">
        <v>20</v>
      </c>
      <c r="M113" s="14">
        <v>153.81970000000001</v>
      </c>
      <c r="N113" s="14">
        <v>154.2295</v>
      </c>
    </row>
    <row r="114" spans="1:14" x14ac:dyDescent="0.3">
      <c r="A114" s="14">
        <v>8.6430000000000007</v>
      </c>
      <c r="B114" s="14">
        <v>21.311499999999999</v>
      </c>
      <c r="C114" s="14">
        <v>159.08199999999999</v>
      </c>
      <c r="D114" s="14">
        <v>160.85249999999999</v>
      </c>
      <c r="F114" s="14">
        <v>8.6430000000000007</v>
      </c>
      <c r="G114" s="14">
        <v>22.311499999999999</v>
      </c>
      <c r="H114" s="14">
        <v>168.59020000000001</v>
      </c>
      <c r="I114" s="14">
        <v>165.5574</v>
      </c>
      <c r="K114" s="14">
        <v>8.6430000000000007</v>
      </c>
      <c r="L114" s="14">
        <v>20.082000000000001</v>
      </c>
      <c r="M114" s="14">
        <v>153.6557</v>
      </c>
      <c r="N114" s="14">
        <v>154.24590000000001</v>
      </c>
    </row>
    <row r="115" spans="1:14" x14ac:dyDescent="0.3">
      <c r="A115" s="14">
        <v>8.7249999999999996</v>
      </c>
      <c r="B115" s="14">
        <v>21.311499999999999</v>
      </c>
      <c r="C115" s="14">
        <v>159.6557</v>
      </c>
      <c r="D115" s="14">
        <v>161.50819999999999</v>
      </c>
      <c r="F115" s="14">
        <v>8.7249999999999996</v>
      </c>
      <c r="G115" s="14">
        <v>22.5246</v>
      </c>
      <c r="H115" s="14">
        <v>169.1148</v>
      </c>
      <c r="I115" s="14">
        <v>166.18029999999999</v>
      </c>
      <c r="K115" s="14">
        <v>8.7249999999999996</v>
      </c>
      <c r="L115" s="14">
        <v>19.557400000000001</v>
      </c>
      <c r="M115" s="14">
        <v>153.0164</v>
      </c>
      <c r="N115" s="14">
        <v>154.08199999999999</v>
      </c>
    </row>
    <row r="116" spans="1:14" x14ac:dyDescent="0.3">
      <c r="A116" s="14">
        <v>8.8059999999999992</v>
      </c>
      <c r="B116" s="14">
        <v>21.442599999999999</v>
      </c>
      <c r="C116" s="14">
        <v>160.03280000000001</v>
      </c>
      <c r="D116" s="14">
        <v>162</v>
      </c>
      <c r="F116" s="14">
        <v>8.8059999999999992</v>
      </c>
      <c r="G116" s="14">
        <v>22.786899999999999</v>
      </c>
      <c r="H116" s="14">
        <v>169.39340000000001</v>
      </c>
      <c r="I116" s="14">
        <v>166.73769999999999</v>
      </c>
      <c r="K116" s="14">
        <v>8.8059999999999992</v>
      </c>
      <c r="L116" s="14">
        <v>18.754100000000001</v>
      </c>
      <c r="M116" s="14">
        <v>152.36070000000001</v>
      </c>
      <c r="N116" s="14">
        <v>153.62299999999999</v>
      </c>
    </row>
    <row r="117" spans="1:14" x14ac:dyDescent="0.3">
      <c r="A117" s="14">
        <v>8.8879999999999999</v>
      </c>
      <c r="B117" s="14">
        <v>21.541</v>
      </c>
      <c r="C117" s="14">
        <v>160.3443</v>
      </c>
      <c r="D117" s="14">
        <v>162.49180000000001</v>
      </c>
      <c r="F117" s="14">
        <v>8.8879999999999999</v>
      </c>
      <c r="G117" s="14">
        <v>22.590199999999999</v>
      </c>
      <c r="H117" s="14">
        <v>168.80330000000001</v>
      </c>
      <c r="I117" s="14">
        <v>166.60659999999999</v>
      </c>
      <c r="K117" s="14">
        <v>8.8879999999999999</v>
      </c>
      <c r="L117" s="14">
        <v>18.573799999999999</v>
      </c>
      <c r="M117" s="14">
        <v>152.24590000000001</v>
      </c>
      <c r="N117" s="14">
        <v>153.52459999999999</v>
      </c>
    </row>
    <row r="118" spans="1:14" x14ac:dyDescent="0.3">
      <c r="A118" s="14">
        <v>8.9689999999999994</v>
      </c>
      <c r="B118" s="14">
        <v>21.459</v>
      </c>
      <c r="C118" s="14">
        <v>160.6557</v>
      </c>
      <c r="D118" s="14">
        <v>162.6885</v>
      </c>
      <c r="F118" s="14">
        <v>8.9689999999999994</v>
      </c>
      <c r="G118" s="14">
        <v>22.409800000000001</v>
      </c>
      <c r="H118" s="14">
        <v>168.04920000000001</v>
      </c>
      <c r="I118" s="14">
        <v>166.16390000000001</v>
      </c>
      <c r="K118" s="14">
        <v>8.9689999999999994</v>
      </c>
      <c r="L118" s="14">
        <v>19.0656</v>
      </c>
      <c r="M118" s="14">
        <v>152.39340000000001</v>
      </c>
      <c r="N118" s="14">
        <v>153.27869999999999</v>
      </c>
    </row>
    <row r="119" spans="1:14" x14ac:dyDescent="0.3">
      <c r="A119" s="14">
        <v>9.0510000000000002</v>
      </c>
      <c r="B119" s="14">
        <v>21.376999999999999</v>
      </c>
      <c r="C119" s="14">
        <v>160.83609999999999</v>
      </c>
      <c r="D119" s="14">
        <v>162.63929999999999</v>
      </c>
      <c r="F119" s="14">
        <v>9.0510000000000002</v>
      </c>
      <c r="G119" s="14">
        <v>21.819700000000001</v>
      </c>
      <c r="H119" s="14">
        <v>167.19669999999999</v>
      </c>
      <c r="I119" s="14">
        <v>165.49180000000001</v>
      </c>
      <c r="K119" s="14">
        <v>9.0510000000000002</v>
      </c>
      <c r="L119" s="14">
        <v>19.049199999999999</v>
      </c>
      <c r="M119" s="14">
        <v>152.27869999999999</v>
      </c>
      <c r="N119" s="14">
        <v>153.37700000000001</v>
      </c>
    </row>
    <row r="120" spans="1:14" x14ac:dyDescent="0.3">
      <c r="A120" s="14">
        <v>9.1319999999999997</v>
      </c>
      <c r="B120" s="14">
        <v>21.623000000000001</v>
      </c>
      <c r="C120" s="14">
        <v>160.81970000000001</v>
      </c>
      <c r="D120" s="14">
        <v>162.60659999999999</v>
      </c>
      <c r="F120" s="14">
        <v>9.1319999999999997</v>
      </c>
      <c r="G120" s="14">
        <v>22.1311</v>
      </c>
      <c r="H120" s="14">
        <v>167.59020000000001</v>
      </c>
      <c r="I120" s="14">
        <v>166.14750000000001</v>
      </c>
      <c r="K120" s="14">
        <v>9.1319999999999997</v>
      </c>
      <c r="L120" s="14">
        <v>19.049199999999999</v>
      </c>
      <c r="M120" s="14">
        <v>152.459</v>
      </c>
      <c r="N120" s="14">
        <v>153.9016</v>
      </c>
    </row>
    <row r="121" spans="1:14" x14ac:dyDescent="0.3">
      <c r="A121" s="14">
        <v>9.2140000000000004</v>
      </c>
      <c r="B121" s="14">
        <v>21.6721</v>
      </c>
      <c r="C121" s="14">
        <v>160.541</v>
      </c>
      <c r="D121" s="14">
        <v>162.57380000000001</v>
      </c>
      <c r="F121" s="14">
        <v>9.2140000000000004</v>
      </c>
      <c r="G121" s="14">
        <v>22.6557</v>
      </c>
      <c r="H121" s="14">
        <v>168.04920000000001</v>
      </c>
      <c r="I121" s="14">
        <v>166.80330000000001</v>
      </c>
      <c r="K121" s="14">
        <v>9.2140000000000004</v>
      </c>
      <c r="L121" s="14">
        <v>18.704899999999999</v>
      </c>
      <c r="M121" s="14">
        <v>152.47540000000001</v>
      </c>
      <c r="N121" s="14">
        <v>154.1311</v>
      </c>
    </row>
    <row r="122" spans="1:14" x14ac:dyDescent="0.3">
      <c r="A122" s="14">
        <v>9.2949999999999999</v>
      </c>
      <c r="B122" s="14">
        <v>21.541</v>
      </c>
      <c r="C122" s="14">
        <v>160.27869999999999</v>
      </c>
      <c r="D122" s="14">
        <v>162.39340000000001</v>
      </c>
      <c r="F122" s="14">
        <v>9.2949999999999999</v>
      </c>
      <c r="G122" s="14">
        <v>22.229500000000002</v>
      </c>
      <c r="H122" s="14">
        <v>167.52459999999999</v>
      </c>
      <c r="I122" s="14">
        <v>166.50819999999999</v>
      </c>
      <c r="K122" s="14">
        <v>9.2949999999999999</v>
      </c>
      <c r="L122" s="14">
        <v>18.6721</v>
      </c>
      <c r="M122" s="14">
        <v>152.95079999999999</v>
      </c>
      <c r="N122" s="14">
        <v>155.14750000000001</v>
      </c>
    </row>
    <row r="123" spans="1:14" x14ac:dyDescent="0.3">
      <c r="A123" s="14">
        <v>9.3770000000000007</v>
      </c>
      <c r="B123" s="14">
        <v>21.5246</v>
      </c>
      <c r="C123" s="14">
        <v>160.3115</v>
      </c>
      <c r="D123" s="14">
        <v>162.60659999999999</v>
      </c>
      <c r="F123" s="14">
        <v>9.3770000000000007</v>
      </c>
      <c r="G123" s="14">
        <v>21.459</v>
      </c>
      <c r="H123" s="14">
        <v>166.80330000000001</v>
      </c>
      <c r="I123" s="14">
        <v>165.81970000000001</v>
      </c>
      <c r="K123" s="14">
        <v>9.3770000000000007</v>
      </c>
      <c r="L123" s="14">
        <v>19.852499999999999</v>
      </c>
      <c r="M123" s="14">
        <v>154.7705</v>
      </c>
      <c r="N123" s="14">
        <v>157.1148</v>
      </c>
    </row>
    <row r="124" spans="1:14" x14ac:dyDescent="0.3">
      <c r="A124" s="14">
        <v>9.4589999999999996</v>
      </c>
      <c r="B124" s="14">
        <v>21.8033</v>
      </c>
      <c r="C124" s="14">
        <v>160.57380000000001</v>
      </c>
      <c r="D124" s="14">
        <v>163.08199999999999</v>
      </c>
      <c r="F124" s="14">
        <v>9.4589999999999996</v>
      </c>
      <c r="G124" s="14">
        <v>21.426200000000001</v>
      </c>
      <c r="H124" s="14">
        <v>166.60659999999999</v>
      </c>
      <c r="I124" s="14">
        <v>165.60659999999999</v>
      </c>
      <c r="K124" s="14">
        <v>9.4589999999999996</v>
      </c>
      <c r="L124" s="14">
        <v>20.2623</v>
      </c>
      <c r="M124" s="14">
        <v>155.6557</v>
      </c>
      <c r="N124" s="14">
        <v>158.40979999999999</v>
      </c>
    </row>
    <row r="125" spans="1:14" x14ac:dyDescent="0.3">
      <c r="A125" s="14">
        <v>9.5399999999999991</v>
      </c>
      <c r="B125" s="14">
        <v>22.016400000000001</v>
      </c>
      <c r="C125" s="14">
        <v>160.62299999999999</v>
      </c>
      <c r="D125" s="14">
        <v>163.3279</v>
      </c>
      <c r="F125" s="14">
        <v>9.5399999999999991</v>
      </c>
      <c r="G125" s="14">
        <v>21.541</v>
      </c>
      <c r="H125" s="14">
        <v>166.39340000000001</v>
      </c>
      <c r="I125" s="14">
        <v>165.29509999999999</v>
      </c>
      <c r="K125" s="14">
        <v>9.5399999999999991</v>
      </c>
      <c r="L125" s="14">
        <v>19.147500000000001</v>
      </c>
      <c r="M125" s="14">
        <v>155.19669999999999</v>
      </c>
      <c r="N125" s="14">
        <v>157.83609999999999</v>
      </c>
    </row>
    <row r="126" spans="1:14" x14ac:dyDescent="0.3">
      <c r="A126" s="14">
        <v>9.6219999999999999</v>
      </c>
      <c r="B126" s="14">
        <v>21.491800000000001</v>
      </c>
      <c r="C126" s="14">
        <v>160.0164</v>
      </c>
      <c r="D126" s="14">
        <v>162.83609999999999</v>
      </c>
      <c r="F126" s="14">
        <v>9.6219999999999999</v>
      </c>
      <c r="G126" s="14">
        <v>21.459</v>
      </c>
      <c r="H126" s="14">
        <v>166.3279</v>
      </c>
      <c r="I126" s="14">
        <v>165.2131</v>
      </c>
      <c r="K126" s="14">
        <v>9.6219999999999999</v>
      </c>
      <c r="L126" s="14">
        <v>19.6066</v>
      </c>
      <c r="M126" s="14">
        <v>154.91800000000001</v>
      </c>
      <c r="N126" s="14">
        <v>156.81970000000001</v>
      </c>
    </row>
    <row r="127" spans="1:14" x14ac:dyDescent="0.3">
      <c r="A127" s="14">
        <v>9.7029999999999994</v>
      </c>
      <c r="B127" s="14">
        <v>21.163900000000002</v>
      </c>
      <c r="C127" s="14">
        <v>158.8852</v>
      </c>
      <c r="D127" s="14">
        <v>161.95079999999999</v>
      </c>
      <c r="F127" s="14">
        <v>9.7029999999999994</v>
      </c>
      <c r="G127" s="14">
        <v>21.6066</v>
      </c>
      <c r="H127" s="14">
        <v>166.39340000000001</v>
      </c>
      <c r="I127" s="14">
        <v>165.37700000000001</v>
      </c>
      <c r="K127" s="14">
        <v>9.7029999999999994</v>
      </c>
      <c r="L127" s="14">
        <v>18.9344</v>
      </c>
      <c r="M127" s="14">
        <v>154.24590000000001</v>
      </c>
      <c r="N127" s="14">
        <v>156.19669999999999</v>
      </c>
    </row>
    <row r="128" spans="1:14" x14ac:dyDescent="0.3">
      <c r="A128" s="14">
        <v>9.7850000000000001</v>
      </c>
      <c r="B128" s="14">
        <v>20.754100000000001</v>
      </c>
      <c r="C128" s="14">
        <v>157.5574</v>
      </c>
      <c r="D128" s="14">
        <v>161.04920000000001</v>
      </c>
      <c r="F128" s="14">
        <v>9.7850000000000001</v>
      </c>
      <c r="G128" s="14">
        <v>21.836099999999998</v>
      </c>
      <c r="H128" s="14">
        <v>166.36070000000001</v>
      </c>
      <c r="I128" s="14">
        <v>165.3115</v>
      </c>
      <c r="K128" s="14">
        <v>9.7850000000000001</v>
      </c>
      <c r="L128" s="14">
        <v>18.459</v>
      </c>
      <c r="M128" s="14">
        <v>154.37700000000001</v>
      </c>
      <c r="N128" s="14">
        <v>156.1311</v>
      </c>
    </row>
    <row r="129" spans="1:14" x14ac:dyDescent="0.3">
      <c r="A129" s="14">
        <v>9.8659999999999997</v>
      </c>
      <c r="B129" s="14">
        <v>20.4754</v>
      </c>
      <c r="C129" s="14">
        <v>155.8852</v>
      </c>
      <c r="D129" s="14">
        <v>159.8689</v>
      </c>
      <c r="F129" s="14">
        <v>9.8659999999999997</v>
      </c>
      <c r="G129" s="14">
        <v>21.278700000000001</v>
      </c>
      <c r="H129" s="14">
        <v>165.83609999999999</v>
      </c>
      <c r="I129" s="14">
        <v>165.0984</v>
      </c>
      <c r="K129" s="14">
        <v>9.8659999999999997</v>
      </c>
      <c r="L129" s="14">
        <v>18.6557</v>
      </c>
      <c r="M129" s="14">
        <v>154.57380000000001</v>
      </c>
      <c r="N129" s="14">
        <v>156.36070000000001</v>
      </c>
    </row>
    <row r="130" spans="1:14" x14ac:dyDescent="0.3">
      <c r="A130" s="14">
        <v>9.9480000000000004</v>
      </c>
      <c r="B130" s="14">
        <v>20.213100000000001</v>
      </c>
      <c r="C130" s="14">
        <v>154.42619999999999</v>
      </c>
      <c r="D130" s="14">
        <v>158.70490000000001</v>
      </c>
      <c r="F130" s="14">
        <v>9.9480000000000004</v>
      </c>
      <c r="G130" s="14">
        <v>21.754100000000001</v>
      </c>
      <c r="H130" s="14">
        <v>165.26230000000001</v>
      </c>
      <c r="I130" s="14">
        <v>165.2131</v>
      </c>
      <c r="K130" s="14">
        <v>9.9480000000000004</v>
      </c>
      <c r="L130" s="14">
        <v>18.983599999999999</v>
      </c>
      <c r="M130" s="14">
        <v>154.36070000000001</v>
      </c>
      <c r="N130" s="14">
        <v>156.42619999999999</v>
      </c>
    </row>
    <row r="131" spans="1:14" x14ac:dyDescent="0.3">
      <c r="A131" s="14">
        <v>10.029</v>
      </c>
      <c r="B131" s="14">
        <v>19.688500000000001</v>
      </c>
      <c r="C131" s="14">
        <v>153.1311</v>
      </c>
      <c r="D131" s="14">
        <v>157.27869999999999</v>
      </c>
      <c r="F131" s="14">
        <v>10.029</v>
      </c>
      <c r="G131" s="14">
        <v>21.704899999999999</v>
      </c>
      <c r="H131" s="14">
        <v>164.7869</v>
      </c>
      <c r="I131" s="14">
        <v>165.3279</v>
      </c>
      <c r="K131" s="14">
        <v>10.029</v>
      </c>
      <c r="L131" s="14">
        <v>19.508199999999999</v>
      </c>
      <c r="M131" s="14">
        <v>153.81970000000001</v>
      </c>
      <c r="N131" s="14">
        <v>156.49180000000001</v>
      </c>
    </row>
    <row r="132" spans="1:14" x14ac:dyDescent="0.3">
      <c r="A132" s="14">
        <v>10.111000000000001</v>
      </c>
      <c r="B132" s="14">
        <v>19.3443</v>
      </c>
      <c r="C132" s="14">
        <v>152.26230000000001</v>
      </c>
      <c r="D132" s="14">
        <v>156.3115</v>
      </c>
      <c r="F132" s="14">
        <v>10.111000000000001</v>
      </c>
      <c r="G132" s="14">
        <v>20.950800000000001</v>
      </c>
      <c r="H132" s="14">
        <v>163.9016</v>
      </c>
      <c r="I132" s="14">
        <v>164.72130000000001</v>
      </c>
      <c r="K132" s="14">
        <v>10.111000000000001</v>
      </c>
      <c r="L132" s="14">
        <v>19.114799999999999</v>
      </c>
      <c r="M132" s="14">
        <v>152.47540000000001</v>
      </c>
      <c r="N132" s="14">
        <v>155.62299999999999</v>
      </c>
    </row>
    <row r="133" spans="1:14" x14ac:dyDescent="0.3">
      <c r="A133" s="14">
        <v>10.192</v>
      </c>
      <c r="B133" s="14">
        <v>19.770499999999998</v>
      </c>
      <c r="C133" s="14">
        <v>151.81970000000001</v>
      </c>
      <c r="D133" s="14">
        <v>155.6885</v>
      </c>
      <c r="F133" s="14">
        <v>10.192</v>
      </c>
      <c r="G133" s="14">
        <v>20.541</v>
      </c>
      <c r="H133" s="14">
        <v>163.59020000000001</v>
      </c>
      <c r="I133" s="14">
        <v>164.3115</v>
      </c>
      <c r="K133" s="14">
        <v>10.192</v>
      </c>
      <c r="L133" s="14">
        <v>17.983599999999999</v>
      </c>
      <c r="M133" s="14">
        <v>150.63929999999999</v>
      </c>
      <c r="N133" s="14">
        <v>153.91800000000001</v>
      </c>
    </row>
    <row r="134" spans="1:14" x14ac:dyDescent="0.3">
      <c r="A134" s="14">
        <v>10.273999999999999</v>
      </c>
      <c r="B134" s="14">
        <v>19.573799999999999</v>
      </c>
      <c r="C134" s="14">
        <v>151.59020000000001</v>
      </c>
      <c r="D134" s="14">
        <v>155.93440000000001</v>
      </c>
      <c r="F134" s="14">
        <v>10.273999999999999</v>
      </c>
      <c r="G134" s="14">
        <v>21.295100000000001</v>
      </c>
      <c r="H134" s="14">
        <v>164.52459999999999</v>
      </c>
      <c r="I134" s="14">
        <v>165.19669999999999</v>
      </c>
      <c r="K134" s="14">
        <v>10.273999999999999</v>
      </c>
      <c r="L134" s="14">
        <v>17.721299999999999</v>
      </c>
      <c r="M134" s="14">
        <v>149.3115</v>
      </c>
      <c r="N134" s="14">
        <v>151.96719999999999</v>
      </c>
    </row>
    <row r="135" spans="1:14" x14ac:dyDescent="0.3">
      <c r="A135" s="14">
        <v>10.355</v>
      </c>
      <c r="B135" s="14">
        <v>19.0656</v>
      </c>
      <c r="C135" s="14">
        <v>151.4426</v>
      </c>
      <c r="D135" s="14">
        <v>156.0984</v>
      </c>
      <c r="F135" s="14">
        <v>10.355</v>
      </c>
      <c r="G135" s="14">
        <v>21.852499999999999</v>
      </c>
      <c r="H135" s="14">
        <v>165.47540000000001</v>
      </c>
      <c r="I135" s="14">
        <v>166.1311</v>
      </c>
      <c r="K135" s="14">
        <v>10.355</v>
      </c>
      <c r="L135" s="14">
        <v>17.819700000000001</v>
      </c>
      <c r="M135" s="14">
        <v>149.18029999999999</v>
      </c>
      <c r="N135" s="14">
        <v>151.95079999999999</v>
      </c>
    </row>
    <row r="136" spans="1:14" x14ac:dyDescent="0.3">
      <c r="A136" s="14">
        <v>10.436999999999999</v>
      </c>
      <c r="B136" s="14">
        <v>19.163900000000002</v>
      </c>
      <c r="C136" s="14">
        <v>151.73769999999999</v>
      </c>
      <c r="D136" s="14">
        <v>156.73769999999999</v>
      </c>
      <c r="F136" s="14">
        <v>10.436999999999999</v>
      </c>
      <c r="G136" s="14">
        <v>21.917999999999999</v>
      </c>
      <c r="H136" s="14">
        <v>166.04920000000001</v>
      </c>
      <c r="I136" s="14">
        <v>166.29509999999999</v>
      </c>
      <c r="K136" s="14">
        <v>10.436999999999999</v>
      </c>
      <c r="L136" s="14">
        <v>17.852499999999999</v>
      </c>
      <c r="M136" s="14">
        <v>148.40979999999999</v>
      </c>
      <c r="N136" s="14">
        <v>151.83609999999999</v>
      </c>
    </row>
    <row r="137" spans="1:14" x14ac:dyDescent="0.3">
      <c r="A137" s="14">
        <v>10.519</v>
      </c>
      <c r="B137" s="14">
        <v>19.213100000000001</v>
      </c>
      <c r="C137" s="14">
        <v>151.93440000000001</v>
      </c>
      <c r="D137" s="14">
        <v>157.36070000000001</v>
      </c>
      <c r="F137" s="14">
        <v>10.519</v>
      </c>
      <c r="G137" s="14">
        <v>21.311499999999999</v>
      </c>
      <c r="H137" s="14">
        <v>165.2295</v>
      </c>
      <c r="I137" s="14">
        <v>165.14750000000001</v>
      </c>
      <c r="K137" s="14">
        <v>10.519</v>
      </c>
      <c r="L137" s="14">
        <v>17.6066</v>
      </c>
      <c r="M137" s="14">
        <v>147.49180000000001</v>
      </c>
      <c r="N137" s="14">
        <v>151.19669999999999</v>
      </c>
    </row>
    <row r="138" spans="1:14" x14ac:dyDescent="0.3">
      <c r="A138" s="14">
        <v>10.6</v>
      </c>
      <c r="B138" s="14">
        <v>19.082000000000001</v>
      </c>
      <c r="C138" s="14">
        <v>151.52459999999999</v>
      </c>
      <c r="D138" s="14">
        <v>157.14750000000001</v>
      </c>
      <c r="F138" s="14">
        <v>10.6</v>
      </c>
      <c r="G138" s="14">
        <v>21.016400000000001</v>
      </c>
      <c r="H138" s="14">
        <v>164.63929999999999</v>
      </c>
      <c r="I138" s="14">
        <v>164.40979999999999</v>
      </c>
      <c r="K138" s="14">
        <v>10.6</v>
      </c>
      <c r="L138" s="14">
        <v>16.901599999999998</v>
      </c>
      <c r="M138" s="14">
        <v>146.19669999999999</v>
      </c>
      <c r="N138" s="14">
        <v>150.0164</v>
      </c>
    </row>
    <row r="139" spans="1:14" x14ac:dyDescent="0.3">
      <c r="A139" s="14">
        <v>10.682</v>
      </c>
      <c r="B139" s="14">
        <v>19.114799999999999</v>
      </c>
      <c r="C139" s="14">
        <v>151.3115</v>
      </c>
      <c r="D139" s="14">
        <v>156.81970000000001</v>
      </c>
      <c r="F139" s="14">
        <v>10.682</v>
      </c>
      <c r="G139" s="14">
        <v>21.098400000000002</v>
      </c>
      <c r="H139" s="14">
        <v>164.60659999999999</v>
      </c>
      <c r="I139" s="14">
        <v>164.42619999999999</v>
      </c>
      <c r="K139" s="14">
        <v>10.682</v>
      </c>
      <c r="L139" s="14">
        <v>16.491800000000001</v>
      </c>
      <c r="M139" s="14">
        <v>145.24590000000001</v>
      </c>
      <c r="N139" s="14">
        <v>149.0164</v>
      </c>
    </row>
    <row r="140" spans="1:14" x14ac:dyDescent="0.3">
      <c r="A140" s="14">
        <v>10.763</v>
      </c>
      <c r="B140" s="14">
        <v>19.213100000000001</v>
      </c>
      <c r="C140" s="14">
        <v>151.06559999999999</v>
      </c>
      <c r="D140" s="14">
        <v>156.7869</v>
      </c>
      <c r="F140" s="14">
        <v>10.763</v>
      </c>
      <c r="G140" s="14">
        <v>21.295100000000001</v>
      </c>
      <c r="H140" s="14">
        <v>164.6885</v>
      </c>
      <c r="I140" s="14">
        <v>164.70490000000001</v>
      </c>
      <c r="K140" s="14">
        <v>10.763</v>
      </c>
      <c r="L140" s="14">
        <v>16.704899999999999</v>
      </c>
      <c r="M140" s="14">
        <v>144.95079999999999</v>
      </c>
      <c r="N140" s="14">
        <v>148.63929999999999</v>
      </c>
    </row>
    <row r="141" spans="1:14" x14ac:dyDescent="0.3">
      <c r="A141" s="14">
        <v>10.845000000000001</v>
      </c>
      <c r="B141" s="14">
        <v>19.311499999999999</v>
      </c>
      <c r="C141" s="14">
        <v>151.0164</v>
      </c>
      <c r="D141" s="14">
        <v>156.8852</v>
      </c>
      <c r="F141" s="14">
        <v>10.845000000000001</v>
      </c>
      <c r="G141" s="14">
        <v>21.508199999999999</v>
      </c>
      <c r="H141" s="14">
        <v>164.541</v>
      </c>
      <c r="I141" s="14">
        <v>164.75409999999999</v>
      </c>
      <c r="K141" s="14">
        <v>10.845000000000001</v>
      </c>
      <c r="L141" s="14">
        <v>16.852499999999999</v>
      </c>
      <c r="M141" s="14">
        <v>144.6885</v>
      </c>
      <c r="N141" s="14">
        <v>148.3115</v>
      </c>
    </row>
    <row r="142" spans="1:14" x14ac:dyDescent="0.3">
      <c r="A142" s="14">
        <v>10.926</v>
      </c>
      <c r="B142" s="14">
        <v>18.950800000000001</v>
      </c>
      <c r="C142" s="14">
        <v>151.3115</v>
      </c>
      <c r="D142" s="14">
        <v>157.0164</v>
      </c>
      <c r="F142" s="14">
        <v>10.926</v>
      </c>
      <c r="G142" s="14">
        <v>21.098400000000002</v>
      </c>
      <c r="H142" s="14">
        <v>164.37700000000001</v>
      </c>
      <c r="I142" s="14">
        <v>164.459</v>
      </c>
      <c r="K142" s="14">
        <v>10.926</v>
      </c>
      <c r="L142" s="14">
        <v>17.163900000000002</v>
      </c>
      <c r="M142" s="14">
        <v>145.1148</v>
      </c>
      <c r="N142" s="14">
        <v>149.6885</v>
      </c>
    </row>
    <row r="143" spans="1:14" x14ac:dyDescent="0.3">
      <c r="A143" s="14">
        <v>11.007999999999999</v>
      </c>
      <c r="B143" s="14">
        <v>18.852499999999999</v>
      </c>
      <c r="C143" s="14">
        <v>151.27869999999999</v>
      </c>
      <c r="D143" s="14">
        <v>156.96719999999999</v>
      </c>
      <c r="F143" s="14">
        <v>11.007999999999999</v>
      </c>
      <c r="G143" s="14">
        <v>20.459</v>
      </c>
      <c r="H143" s="14">
        <v>164.6885</v>
      </c>
      <c r="I143" s="14">
        <v>164.57380000000001</v>
      </c>
      <c r="K143" s="14">
        <v>11.007999999999999</v>
      </c>
      <c r="L143" s="14">
        <v>17.2623</v>
      </c>
      <c r="M143" s="14">
        <v>146.29509999999999</v>
      </c>
      <c r="N143" s="14">
        <v>150.9836</v>
      </c>
    </row>
    <row r="144" spans="1:14" x14ac:dyDescent="0.3">
      <c r="A144" s="14">
        <v>11.089</v>
      </c>
      <c r="B144" s="14">
        <v>18.786899999999999</v>
      </c>
      <c r="C144" s="14">
        <v>151.2295</v>
      </c>
      <c r="D144" s="14">
        <v>156.73769999999999</v>
      </c>
      <c r="F144" s="14">
        <v>11.089</v>
      </c>
      <c r="G144" s="14">
        <v>20.786899999999999</v>
      </c>
      <c r="H144" s="14">
        <v>164.18029999999999</v>
      </c>
      <c r="I144" s="14">
        <v>164.72130000000001</v>
      </c>
      <c r="K144" s="14">
        <v>11.089</v>
      </c>
      <c r="L144" s="14">
        <v>17.360700000000001</v>
      </c>
      <c r="M144" s="14">
        <v>148.0984</v>
      </c>
      <c r="N144" s="14">
        <v>152.5574</v>
      </c>
    </row>
    <row r="145" spans="1:14" x14ac:dyDescent="0.3">
      <c r="A145" s="14">
        <v>11.170999999999999</v>
      </c>
      <c r="B145" s="14">
        <v>18.6066</v>
      </c>
      <c r="C145" s="14">
        <v>151</v>
      </c>
      <c r="D145" s="14">
        <v>156.24590000000001</v>
      </c>
      <c r="F145" s="14">
        <v>11.170999999999999</v>
      </c>
      <c r="G145" s="14">
        <v>20.819700000000001</v>
      </c>
      <c r="H145" s="14">
        <v>163.7705</v>
      </c>
      <c r="I145" s="14">
        <v>164.6885</v>
      </c>
      <c r="K145" s="14">
        <v>11.170999999999999</v>
      </c>
      <c r="L145" s="14">
        <v>17.590199999999999</v>
      </c>
      <c r="M145" s="14">
        <v>149.63929999999999</v>
      </c>
      <c r="N145" s="14">
        <v>154.2295</v>
      </c>
    </row>
    <row r="146" spans="1:14" x14ac:dyDescent="0.3">
      <c r="A146" s="14">
        <v>11.252000000000001</v>
      </c>
      <c r="B146" s="14">
        <v>18.8033</v>
      </c>
      <c r="C146" s="14">
        <v>150.6721</v>
      </c>
      <c r="D146" s="14">
        <v>155.8852</v>
      </c>
      <c r="F146" s="14">
        <v>11.252000000000001</v>
      </c>
      <c r="G146" s="14">
        <v>20.885200000000001</v>
      </c>
      <c r="H146" s="14">
        <v>163.14750000000001</v>
      </c>
      <c r="I146" s="14">
        <v>164.24590000000001</v>
      </c>
      <c r="K146" s="14">
        <v>11.252000000000001</v>
      </c>
      <c r="L146" s="14">
        <v>17.459</v>
      </c>
      <c r="M146" s="14">
        <v>150.14750000000001</v>
      </c>
      <c r="N146" s="14">
        <v>154.9836</v>
      </c>
    </row>
    <row r="147" spans="1:14" x14ac:dyDescent="0.3">
      <c r="A147" s="14">
        <v>11.334</v>
      </c>
      <c r="B147" s="14">
        <v>18.885200000000001</v>
      </c>
      <c r="C147" s="14">
        <v>150.36070000000001</v>
      </c>
      <c r="D147" s="14">
        <v>155.49180000000001</v>
      </c>
      <c r="F147" s="14">
        <v>11.334</v>
      </c>
      <c r="G147" s="14">
        <v>20.967199999999998</v>
      </c>
      <c r="H147" s="14">
        <v>162.39340000000001</v>
      </c>
      <c r="I147" s="14">
        <v>163.80330000000001</v>
      </c>
      <c r="K147" s="14">
        <v>11.334</v>
      </c>
      <c r="L147" s="14">
        <v>17.376999999999999</v>
      </c>
      <c r="M147" s="14">
        <v>150.42619999999999</v>
      </c>
      <c r="N147" s="14">
        <v>155.24590000000001</v>
      </c>
    </row>
    <row r="148" spans="1:14" x14ac:dyDescent="0.3">
      <c r="A148" s="14">
        <v>11.416</v>
      </c>
      <c r="B148" s="14">
        <v>18.590199999999999</v>
      </c>
      <c r="C148" s="14">
        <v>149.8852</v>
      </c>
      <c r="D148" s="14">
        <v>154.80330000000001</v>
      </c>
      <c r="F148" s="14">
        <v>11.416</v>
      </c>
      <c r="G148" s="14">
        <v>20.409800000000001</v>
      </c>
      <c r="H148" s="14">
        <v>161.3279</v>
      </c>
      <c r="I148" s="14">
        <v>163.27869999999999</v>
      </c>
      <c r="K148" s="14">
        <v>11.416</v>
      </c>
      <c r="L148" s="14">
        <v>17.8689</v>
      </c>
      <c r="M148" s="14">
        <v>150.541</v>
      </c>
      <c r="N148" s="14">
        <v>155.6885</v>
      </c>
    </row>
    <row r="149" spans="1:14" x14ac:dyDescent="0.3">
      <c r="A149" s="14">
        <v>11.497</v>
      </c>
      <c r="B149" s="14">
        <v>18.3443</v>
      </c>
      <c r="C149" s="14">
        <v>149.16390000000001</v>
      </c>
      <c r="D149" s="14">
        <v>153.75409999999999</v>
      </c>
      <c r="F149" s="14">
        <v>11.497</v>
      </c>
      <c r="G149" s="14">
        <v>19.950800000000001</v>
      </c>
      <c r="H149" s="14">
        <v>160.6557</v>
      </c>
      <c r="I149" s="14">
        <v>162.80330000000001</v>
      </c>
      <c r="K149" s="14">
        <v>11.497</v>
      </c>
      <c r="L149" s="14">
        <v>18.639299999999999</v>
      </c>
      <c r="M149" s="14">
        <v>150.9836</v>
      </c>
      <c r="N149" s="14">
        <v>156.2295</v>
      </c>
    </row>
    <row r="150" spans="1:14" x14ac:dyDescent="0.3">
      <c r="A150" s="14">
        <v>11.579000000000001</v>
      </c>
      <c r="B150" s="14">
        <v>18.508199999999999</v>
      </c>
      <c r="C150" s="14">
        <v>149.1148</v>
      </c>
      <c r="D150" s="14">
        <v>154.14750000000001</v>
      </c>
      <c r="F150" s="14">
        <v>11.579000000000001</v>
      </c>
      <c r="G150" s="14">
        <v>19.819700000000001</v>
      </c>
      <c r="H150" s="14">
        <v>160.93440000000001</v>
      </c>
      <c r="I150" s="14">
        <v>162.9016</v>
      </c>
      <c r="K150" s="14">
        <v>11.579000000000001</v>
      </c>
      <c r="L150" s="14">
        <v>18</v>
      </c>
      <c r="M150" s="14">
        <v>151.9836</v>
      </c>
      <c r="N150" s="14">
        <v>156.50819999999999</v>
      </c>
    </row>
    <row r="151" spans="1:14" x14ac:dyDescent="0.3">
      <c r="A151" s="14">
        <v>11.66</v>
      </c>
      <c r="B151" s="14">
        <v>18.901599999999998</v>
      </c>
      <c r="C151" s="14">
        <v>148.70490000000001</v>
      </c>
      <c r="D151" s="14">
        <v>154.14750000000001</v>
      </c>
      <c r="F151" s="14">
        <v>11.66</v>
      </c>
      <c r="G151" s="14">
        <v>20.229500000000002</v>
      </c>
      <c r="H151" s="14">
        <v>161.2131</v>
      </c>
      <c r="I151" s="14">
        <v>163.47540000000001</v>
      </c>
      <c r="K151" s="14">
        <v>11.66</v>
      </c>
      <c r="L151" s="14">
        <v>18.376999999999999</v>
      </c>
      <c r="M151" s="14">
        <v>152.16390000000001</v>
      </c>
      <c r="N151" s="14">
        <v>156.39340000000001</v>
      </c>
    </row>
    <row r="152" spans="1:14" x14ac:dyDescent="0.3">
      <c r="A152" s="14">
        <v>11.742000000000001</v>
      </c>
      <c r="B152" s="14">
        <v>19.147500000000001</v>
      </c>
      <c r="C152" s="14">
        <v>149.6721</v>
      </c>
      <c r="D152" s="14">
        <v>154.96719999999999</v>
      </c>
      <c r="F152" s="14">
        <v>11.742000000000001</v>
      </c>
      <c r="G152" s="14">
        <v>20.376999999999999</v>
      </c>
      <c r="H152" s="14">
        <v>160.81970000000001</v>
      </c>
      <c r="I152" s="14">
        <v>163.59020000000001</v>
      </c>
      <c r="K152" s="14">
        <v>11.742000000000001</v>
      </c>
      <c r="L152" s="14">
        <v>18.704899999999999</v>
      </c>
      <c r="M152" s="14">
        <v>152.18029999999999</v>
      </c>
      <c r="N152" s="14">
        <v>156.29509999999999</v>
      </c>
    </row>
    <row r="153" spans="1:14" x14ac:dyDescent="0.3">
      <c r="A153" s="14">
        <v>11.823</v>
      </c>
      <c r="B153" s="14">
        <v>19.409800000000001</v>
      </c>
      <c r="C153" s="14">
        <v>150.9016</v>
      </c>
      <c r="D153" s="14">
        <v>156.2131</v>
      </c>
      <c r="F153" s="14">
        <v>11.823</v>
      </c>
      <c r="G153" s="14">
        <v>19.786899999999999</v>
      </c>
      <c r="H153" s="14">
        <v>160.06559999999999</v>
      </c>
      <c r="I153" s="14">
        <v>162.6721</v>
      </c>
      <c r="K153" s="14">
        <v>11.823</v>
      </c>
      <c r="L153" s="14">
        <v>18.623000000000001</v>
      </c>
      <c r="M153" s="14">
        <v>152.16390000000001</v>
      </c>
      <c r="N153" s="14">
        <v>155.75409999999999</v>
      </c>
    </row>
    <row r="154" spans="1:14" x14ac:dyDescent="0.3">
      <c r="A154" s="14">
        <v>11.904999999999999</v>
      </c>
      <c r="B154" s="14">
        <v>19.213100000000001</v>
      </c>
      <c r="C154" s="14">
        <v>151.6885</v>
      </c>
      <c r="D154" s="14">
        <v>156.47540000000001</v>
      </c>
      <c r="F154" s="14">
        <v>11.904999999999999</v>
      </c>
      <c r="G154" s="14">
        <v>19.229500000000002</v>
      </c>
      <c r="H154" s="14">
        <v>159.1311</v>
      </c>
      <c r="I154" s="14">
        <v>161.52459999999999</v>
      </c>
      <c r="K154" s="14">
        <v>11.904999999999999</v>
      </c>
      <c r="L154" s="14">
        <v>18.278700000000001</v>
      </c>
      <c r="M154" s="14">
        <v>152.18029999999999</v>
      </c>
      <c r="N154" s="14">
        <v>155.0984</v>
      </c>
    </row>
    <row r="155" spans="1:14" x14ac:dyDescent="0.3">
      <c r="A155" s="14">
        <v>11.986000000000001</v>
      </c>
      <c r="B155" s="14">
        <v>18.917999999999999</v>
      </c>
      <c r="C155" s="14">
        <v>152.08199999999999</v>
      </c>
      <c r="D155" s="14">
        <v>156.6557</v>
      </c>
      <c r="F155" s="14">
        <v>11.986000000000001</v>
      </c>
      <c r="G155" s="14">
        <v>19.3279</v>
      </c>
      <c r="H155" s="14">
        <v>158.62299999999999</v>
      </c>
      <c r="I155" s="14">
        <v>160.95079999999999</v>
      </c>
      <c r="K155" s="14">
        <v>11.986000000000001</v>
      </c>
      <c r="L155" s="14">
        <v>18.376999999999999</v>
      </c>
      <c r="M155" s="14">
        <v>152.59020000000001</v>
      </c>
      <c r="N155" s="14">
        <v>155.2295</v>
      </c>
    </row>
    <row r="156" spans="1:14" x14ac:dyDescent="0.3">
      <c r="A156" s="14">
        <v>12.068</v>
      </c>
      <c r="B156" s="14">
        <v>19.1967</v>
      </c>
      <c r="C156" s="14">
        <v>152.37700000000001</v>
      </c>
      <c r="D156" s="14">
        <v>157.1311</v>
      </c>
      <c r="F156" s="14">
        <v>12.068</v>
      </c>
      <c r="G156" s="14">
        <v>19.983599999999999</v>
      </c>
      <c r="H156" s="14">
        <v>158.62299999999999</v>
      </c>
      <c r="I156" s="14">
        <v>160.95079999999999</v>
      </c>
      <c r="K156" s="14">
        <v>12.068</v>
      </c>
      <c r="L156" s="14">
        <v>18.2623</v>
      </c>
      <c r="M156" s="14">
        <v>152.81970000000001</v>
      </c>
      <c r="N156" s="14">
        <v>155.3115</v>
      </c>
    </row>
    <row r="157" spans="1:14" x14ac:dyDescent="0.3">
      <c r="A157" s="14">
        <v>12.148999999999999</v>
      </c>
      <c r="B157" s="14">
        <v>19.295100000000001</v>
      </c>
      <c r="C157" s="14">
        <v>152.80330000000001</v>
      </c>
      <c r="D157" s="14">
        <v>156.7705</v>
      </c>
      <c r="F157" s="14">
        <v>12.148999999999999</v>
      </c>
      <c r="G157" s="14">
        <v>19.8689</v>
      </c>
      <c r="H157" s="14">
        <v>158.19669999999999</v>
      </c>
      <c r="I157" s="14">
        <v>160.8689</v>
      </c>
      <c r="K157" s="14">
        <v>12.148999999999999</v>
      </c>
      <c r="L157" s="14">
        <v>18.049199999999999</v>
      </c>
      <c r="M157" s="14">
        <v>152.39340000000001</v>
      </c>
      <c r="N157" s="14">
        <v>154.80330000000001</v>
      </c>
    </row>
    <row r="158" spans="1:14" x14ac:dyDescent="0.3">
      <c r="A158" s="14">
        <v>12.231</v>
      </c>
      <c r="B158" s="14">
        <v>19.295100000000001</v>
      </c>
      <c r="C158" s="14">
        <v>153.08199999999999</v>
      </c>
      <c r="D158" s="14">
        <v>156.8689</v>
      </c>
      <c r="F158" s="14">
        <v>12.231</v>
      </c>
      <c r="G158" s="14">
        <v>19.360700000000001</v>
      </c>
      <c r="H158" s="14">
        <v>157.50819999999999</v>
      </c>
      <c r="I158" s="14">
        <v>160.42619999999999</v>
      </c>
      <c r="K158" s="14">
        <v>12.231</v>
      </c>
      <c r="L158" s="14">
        <v>18.852499999999999</v>
      </c>
      <c r="M158" s="14">
        <v>151.81970000000001</v>
      </c>
      <c r="N158" s="14">
        <v>153.96719999999999</v>
      </c>
    </row>
    <row r="159" spans="1:14" x14ac:dyDescent="0.3">
      <c r="A159" s="14">
        <v>12.311999999999999</v>
      </c>
      <c r="B159" s="14">
        <v>18.967199999999998</v>
      </c>
      <c r="C159" s="14">
        <v>153.52459999999999</v>
      </c>
      <c r="D159" s="14">
        <v>157.3279</v>
      </c>
      <c r="F159" s="14">
        <v>12.311999999999999</v>
      </c>
      <c r="G159" s="14">
        <v>19.278700000000001</v>
      </c>
      <c r="H159" s="14">
        <v>157.2295</v>
      </c>
      <c r="I159" s="14">
        <v>160.18029999999999</v>
      </c>
      <c r="K159" s="14">
        <v>12.311999999999999</v>
      </c>
      <c r="L159" s="14">
        <v>18.6557</v>
      </c>
      <c r="M159" s="14">
        <v>152.14750000000001</v>
      </c>
      <c r="N159" s="14">
        <v>154.63929999999999</v>
      </c>
    </row>
    <row r="160" spans="1:14" x14ac:dyDescent="0.3">
      <c r="A160" s="14">
        <v>12.394</v>
      </c>
      <c r="B160" s="14">
        <v>19.295100000000001</v>
      </c>
      <c r="C160" s="14">
        <v>154.83609999999999</v>
      </c>
      <c r="D160" s="14">
        <v>158.24590000000001</v>
      </c>
      <c r="F160" s="14">
        <v>12.394</v>
      </c>
      <c r="G160" s="14">
        <v>19.688500000000001</v>
      </c>
      <c r="H160" s="14">
        <v>156.95079999999999</v>
      </c>
      <c r="I160" s="14">
        <v>160.5574</v>
      </c>
      <c r="K160" s="14">
        <v>12.394</v>
      </c>
      <c r="L160" s="14">
        <v>18.573799999999999</v>
      </c>
      <c r="M160" s="14">
        <v>153.26230000000001</v>
      </c>
      <c r="N160" s="14">
        <v>155.9016</v>
      </c>
    </row>
    <row r="161" spans="1:14" x14ac:dyDescent="0.3">
      <c r="A161" s="14">
        <v>12.476000000000001</v>
      </c>
      <c r="B161" s="14">
        <v>19.852499999999999</v>
      </c>
      <c r="C161" s="14">
        <v>155.95079999999999</v>
      </c>
      <c r="D161" s="14">
        <v>159.1311</v>
      </c>
      <c r="F161" s="14">
        <v>12.476000000000001</v>
      </c>
      <c r="G161" s="14">
        <v>19.3934</v>
      </c>
      <c r="H161" s="14">
        <v>156.37700000000001</v>
      </c>
      <c r="I161" s="14">
        <v>160.42619999999999</v>
      </c>
      <c r="K161" s="14">
        <v>12.476000000000001</v>
      </c>
      <c r="L161" s="14">
        <v>18.983599999999999</v>
      </c>
      <c r="M161" s="14">
        <v>154.91800000000001</v>
      </c>
      <c r="N161" s="14">
        <v>157.19669999999999</v>
      </c>
    </row>
    <row r="162" spans="1:14" x14ac:dyDescent="0.3">
      <c r="A162" s="14">
        <v>12.557</v>
      </c>
      <c r="B162" s="14">
        <v>19.819700000000001</v>
      </c>
      <c r="C162" s="14">
        <v>156.57380000000001</v>
      </c>
      <c r="D162" s="14">
        <v>159.75409999999999</v>
      </c>
      <c r="F162" s="14">
        <v>12.557</v>
      </c>
      <c r="G162" s="14">
        <v>19.2623</v>
      </c>
      <c r="H162" s="14">
        <v>155.59020000000001</v>
      </c>
      <c r="I162" s="14">
        <v>159.27869999999999</v>
      </c>
      <c r="K162" s="14">
        <v>12.557</v>
      </c>
      <c r="L162" s="14">
        <v>19.213100000000001</v>
      </c>
      <c r="M162" s="14">
        <v>156.39340000000001</v>
      </c>
      <c r="N162" s="14">
        <v>158.16390000000001</v>
      </c>
    </row>
    <row r="163" spans="1:14" x14ac:dyDescent="0.3">
      <c r="A163" s="14">
        <v>12.638999999999999</v>
      </c>
      <c r="B163" s="14">
        <v>19.770499999999998</v>
      </c>
      <c r="C163" s="14">
        <v>156.93440000000001</v>
      </c>
      <c r="D163" s="14">
        <v>160.04920000000001</v>
      </c>
      <c r="F163" s="14">
        <v>12.638999999999999</v>
      </c>
      <c r="G163" s="14">
        <v>19.2623</v>
      </c>
      <c r="H163" s="14">
        <v>154.8852</v>
      </c>
      <c r="I163" s="14">
        <v>158.4426</v>
      </c>
      <c r="K163" s="14">
        <v>12.638999999999999</v>
      </c>
      <c r="L163" s="14">
        <v>19.557400000000001</v>
      </c>
      <c r="M163" s="14">
        <v>157.459</v>
      </c>
      <c r="N163" s="14">
        <v>158.0164</v>
      </c>
    </row>
    <row r="164" spans="1:14" x14ac:dyDescent="0.3">
      <c r="A164" s="14">
        <v>12.72</v>
      </c>
      <c r="B164" s="14">
        <v>20.0656</v>
      </c>
      <c r="C164" s="14">
        <v>157.6557</v>
      </c>
      <c r="D164" s="14">
        <v>160.52459999999999</v>
      </c>
      <c r="F164" s="14">
        <v>12.72</v>
      </c>
      <c r="G164" s="14">
        <v>18.754100000000001</v>
      </c>
      <c r="H164" s="14">
        <v>154.18029999999999</v>
      </c>
      <c r="I164" s="14">
        <v>157.7705</v>
      </c>
      <c r="K164" s="14">
        <v>12.72</v>
      </c>
      <c r="L164" s="14">
        <v>19.590199999999999</v>
      </c>
      <c r="M164" s="14">
        <v>158.1148</v>
      </c>
      <c r="N164" s="14">
        <v>157.96719999999999</v>
      </c>
    </row>
    <row r="165" spans="1:14" x14ac:dyDescent="0.3">
      <c r="A165" s="14">
        <v>12.802</v>
      </c>
      <c r="B165" s="14">
        <v>19.9344</v>
      </c>
      <c r="C165" s="14">
        <v>157.3115</v>
      </c>
      <c r="D165" s="14">
        <v>160.4426</v>
      </c>
      <c r="F165" s="14">
        <v>12.802</v>
      </c>
      <c r="G165" s="14">
        <v>18.032800000000002</v>
      </c>
      <c r="H165" s="14">
        <v>154.04920000000001</v>
      </c>
      <c r="I165" s="14">
        <v>157.52459999999999</v>
      </c>
      <c r="K165" s="14">
        <v>12.802</v>
      </c>
      <c r="L165" s="14">
        <v>19.754100000000001</v>
      </c>
      <c r="M165" s="14">
        <v>158.4426</v>
      </c>
      <c r="N165" s="14">
        <v>157.62299999999999</v>
      </c>
    </row>
    <row r="166" spans="1:14" x14ac:dyDescent="0.3">
      <c r="A166" s="14">
        <v>12.882999999999999</v>
      </c>
      <c r="B166" s="14">
        <v>19.9344</v>
      </c>
      <c r="C166" s="14">
        <v>156.96719999999999</v>
      </c>
      <c r="D166" s="14">
        <v>159.9836</v>
      </c>
      <c r="F166" s="14">
        <v>12.882999999999999</v>
      </c>
      <c r="G166" s="14">
        <v>18.163900000000002</v>
      </c>
      <c r="H166" s="14">
        <v>155.1311</v>
      </c>
      <c r="I166" s="14">
        <v>158.3443</v>
      </c>
      <c r="K166" s="14">
        <v>12.882999999999999</v>
      </c>
      <c r="L166" s="14">
        <v>19.573799999999999</v>
      </c>
      <c r="M166" s="14">
        <v>158.63929999999999</v>
      </c>
      <c r="N166" s="14">
        <v>157.91800000000001</v>
      </c>
    </row>
    <row r="167" spans="1:14" x14ac:dyDescent="0.3">
      <c r="A167" s="14">
        <v>12.965</v>
      </c>
      <c r="B167" s="14">
        <v>19.8689</v>
      </c>
      <c r="C167" s="14">
        <v>156.70490000000001</v>
      </c>
      <c r="D167" s="14">
        <v>159.5574</v>
      </c>
      <c r="F167" s="14">
        <v>12.965</v>
      </c>
      <c r="G167" s="14">
        <v>18.885200000000001</v>
      </c>
      <c r="H167" s="14">
        <v>156.85249999999999</v>
      </c>
      <c r="I167" s="14">
        <v>160.0984</v>
      </c>
      <c r="K167" s="14">
        <v>12.965</v>
      </c>
      <c r="L167" s="14">
        <v>20.114799999999999</v>
      </c>
      <c r="M167" s="14">
        <v>159.27869999999999</v>
      </c>
      <c r="N167" s="14">
        <v>158.49180000000001</v>
      </c>
    </row>
    <row r="168" spans="1:14" x14ac:dyDescent="0.3">
      <c r="A168" s="14">
        <v>13.045999999999999</v>
      </c>
      <c r="B168" s="14">
        <v>19.754100000000001</v>
      </c>
      <c r="C168" s="14">
        <v>156.36070000000001</v>
      </c>
      <c r="D168" s="14">
        <v>159.2131</v>
      </c>
      <c r="F168" s="14">
        <v>13.045999999999999</v>
      </c>
      <c r="G168" s="14">
        <v>19.278700000000001</v>
      </c>
      <c r="H168" s="14">
        <v>158.39340000000001</v>
      </c>
      <c r="I168" s="14">
        <v>161.0984</v>
      </c>
      <c r="K168" s="14">
        <v>13.045999999999999</v>
      </c>
      <c r="L168" s="14">
        <v>20.5246</v>
      </c>
      <c r="M168" s="14">
        <v>159.8852</v>
      </c>
      <c r="N168" s="14">
        <v>158.9016</v>
      </c>
    </row>
    <row r="169" spans="1:14" x14ac:dyDescent="0.3">
      <c r="A169" s="14">
        <v>13.128</v>
      </c>
      <c r="B169" s="14">
        <v>19.7377</v>
      </c>
      <c r="C169" s="14">
        <v>155.85249999999999</v>
      </c>
      <c r="D169" s="14">
        <v>158.85249999999999</v>
      </c>
      <c r="F169" s="14">
        <v>13.128</v>
      </c>
      <c r="G169" s="14">
        <v>19.491800000000001</v>
      </c>
      <c r="H169" s="14">
        <v>158.91800000000001</v>
      </c>
      <c r="I169" s="14">
        <v>161.60659999999999</v>
      </c>
      <c r="K169" s="14">
        <v>13.128</v>
      </c>
      <c r="L169" s="14">
        <v>20.1967</v>
      </c>
      <c r="M169" s="14">
        <v>160.1148</v>
      </c>
      <c r="N169" s="14">
        <v>158.80330000000001</v>
      </c>
    </row>
    <row r="170" spans="1:14" x14ac:dyDescent="0.3">
      <c r="A170" s="14">
        <v>13.209</v>
      </c>
      <c r="B170" s="14">
        <v>19.6721</v>
      </c>
      <c r="C170" s="14">
        <v>155.47540000000001</v>
      </c>
      <c r="D170" s="14">
        <v>158.459</v>
      </c>
      <c r="F170" s="14">
        <v>13.209</v>
      </c>
      <c r="G170" s="14">
        <v>20.3279</v>
      </c>
      <c r="H170" s="14">
        <v>159.52459999999999</v>
      </c>
      <c r="I170" s="14">
        <v>162.24590000000001</v>
      </c>
      <c r="K170" s="14">
        <v>13.209</v>
      </c>
      <c r="L170" s="14">
        <v>20.409800000000001</v>
      </c>
      <c r="M170" s="14">
        <v>160.6721</v>
      </c>
      <c r="N170" s="14">
        <v>158.95079999999999</v>
      </c>
    </row>
    <row r="171" spans="1:14" x14ac:dyDescent="0.3">
      <c r="A171" s="14">
        <v>13.291</v>
      </c>
      <c r="B171" s="14">
        <v>19.754100000000001</v>
      </c>
      <c r="C171" s="14">
        <v>155.70490000000001</v>
      </c>
      <c r="D171" s="14">
        <v>158.72130000000001</v>
      </c>
      <c r="F171" s="14">
        <v>13.291</v>
      </c>
      <c r="G171" s="14">
        <v>20.376999999999999</v>
      </c>
      <c r="H171" s="14">
        <v>159.8852</v>
      </c>
      <c r="I171" s="14">
        <v>162.4426</v>
      </c>
      <c r="K171" s="14">
        <v>13.291</v>
      </c>
      <c r="L171" s="14">
        <v>20.541</v>
      </c>
      <c r="M171" s="14">
        <v>161.47540000000001</v>
      </c>
      <c r="N171" s="14">
        <v>159.29509999999999</v>
      </c>
    </row>
    <row r="172" spans="1:14" x14ac:dyDescent="0.3">
      <c r="A172" s="14">
        <v>13.372</v>
      </c>
      <c r="B172" s="14">
        <v>19.6557</v>
      </c>
      <c r="C172" s="14">
        <v>155.95079999999999</v>
      </c>
      <c r="D172" s="14">
        <v>158.7705</v>
      </c>
      <c r="F172" s="14">
        <v>13.372</v>
      </c>
      <c r="G172" s="14">
        <v>20.3443</v>
      </c>
      <c r="H172" s="14">
        <v>160.2131</v>
      </c>
      <c r="I172" s="14">
        <v>162.47540000000001</v>
      </c>
      <c r="K172" s="14">
        <v>13.372</v>
      </c>
      <c r="L172" s="14">
        <v>20.4754</v>
      </c>
      <c r="M172" s="14">
        <v>161.8689</v>
      </c>
      <c r="N172" s="14">
        <v>159.37700000000001</v>
      </c>
    </row>
    <row r="173" spans="1:14" x14ac:dyDescent="0.3">
      <c r="A173" s="14">
        <v>13.454000000000001</v>
      </c>
      <c r="B173" s="14">
        <v>19.557400000000001</v>
      </c>
      <c r="C173" s="14">
        <v>156.18029999999999</v>
      </c>
      <c r="D173" s="14">
        <v>158.80330000000001</v>
      </c>
      <c r="F173" s="14">
        <v>13.454000000000001</v>
      </c>
      <c r="G173" s="14">
        <v>20.1967</v>
      </c>
      <c r="H173" s="14">
        <v>160.59020000000001</v>
      </c>
      <c r="I173" s="14">
        <v>162.4426</v>
      </c>
      <c r="K173" s="14">
        <v>13.454000000000001</v>
      </c>
      <c r="L173" s="14">
        <v>20.376999999999999</v>
      </c>
      <c r="M173" s="14">
        <v>161.96719999999999</v>
      </c>
      <c r="N173" s="14">
        <v>159.4426</v>
      </c>
    </row>
    <row r="174" spans="1:14" x14ac:dyDescent="0.3">
      <c r="A174" s="14">
        <v>13.536</v>
      </c>
      <c r="B174" s="14">
        <v>19.8689</v>
      </c>
      <c r="C174" s="14">
        <v>156.3115</v>
      </c>
      <c r="D174" s="14">
        <v>158.95079999999999</v>
      </c>
      <c r="F174" s="14">
        <v>13.536</v>
      </c>
      <c r="G174" s="14">
        <v>19.885200000000001</v>
      </c>
      <c r="H174" s="14">
        <v>161</v>
      </c>
      <c r="I174" s="14">
        <v>162.62299999999999</v>
      </c>
      <c r="K174" s="14">
        <v>13.536</v>
      </c>
      <c r="L174" s="14">
        <v>20.7377</v>
      </c>
      <c r="M174" s="14">
        <v>162.18029999999999</v>
      </c>
      <c r="N174" s="14">
        <v>159.5574</v>
      </c>
    </row>
    <row r="175" spans="1:14" x14ac:dyDescent="0.3">
      <c r="A175" s="14">
        <v>13.617000000000001</v>
      </c>
      <c r="B175" s="14">
        <v>20.6721</v>
      </c>
      <c r="C175" s="14">
        <v>156.6557</v>
      </c>
      <c r="D175" s="14">
        <v>159.3115</v>
      </c>
      <c r="F175" s="14">
        <v>13.617000000000001</v>
      </c>
      <c r="G175" s="14">
        <v>19.704899999999999</v>
      </c>
      <c r="H175" s="14">
        <v>160.8852</v>
      </c>
      <c r="I175" s="14">
        <v>162.36070000000001</v>
      </c>
      <c r="K175" s="14">
        <v>13.617000000000001</v>
      </c>
      <c r="L175" s="14">
        <v>20.6721</v>
      </c>
      <c r="M175" s="14">
        <v>161.9836</v>
      </c>
      <c r="N175" s="14">
        <v>159.29509999999999</v>
      </c>
    </row>
    <row r="176" spans="1:14" x14ac:dyDescent="0.3">
      <c r="A176" s="14">
        <v>13.699</v>
      </c>
      <c r="B176" s="14">
        <v>20.623000000000001</v>
      </c>
      <c r="C176" s="14">
        <v>156.50819999999999</v>
      </c>
      <c r="D176" s="14">
        <v>159.04920000000001</v>
      </c>
      <c r="F176" s="14">
        <v>13.699</v>
      </c>
      <c r="G176" s="14">
        <v>19.983599999999999</v>
      </c>
      <c r="H176" s="14">
        <v>160.85249999999999</v>
      </c>
      <c r="I176" s="14">
        <v>162.70490000000001</v>
      </c>
      <c r="K176" s="14">
        <v>13.699</v>
      </c>
      <c r="L176" s="14">
        <v>20.6721</v>
      </c>
      <c r="M176" s="14">
        <v>161.93440000000001</v>
      </c>
      <c r="N176" s="14">
        <v>159.24590000000001</v>
      </c>
    </row>
    <row r="177" spans="1:14" x14ac:dyDescent="0.3">
      <c r="A177" s="14">
        <v>13.78</v>
      </c>
      <c r="B177" s="14">
        <v>20.1311</v>
      </c>
      <c r="C177" s="14">
        <v>156.04920000000001</v>
      </c>
      <c r="D177" s="14">
        <v>158.7869</v>
      </c>
      <c r="F177" s="14">
        <v>13.78</v>
      </c>
      <c r="G177" s="14">
        <v>20.311499999999999</v>
      </c>
      <c r="H177" s="14">
        <v>161.42619999999999</v>
      </c>
      <c r="I177" s="14">
        <v>163.16390000000001</v>
      </c>
      <c r="K177" s="14">
        <v>13.78</v>
      </c>
      <c r="L177" s="14">
        <v>20.573799999999999</v>
      </c>
      <c r="M177" s="14">
        <v>161.6557</v>
      </c>
      <c r="N177" s="14">
        <v>158.9016</v>
      </c>
    </row>
    <row r="178" spans="1:14" x14ac:dyDescent="0.3">
      <c r="A178" s="14">
        <v>13.862</v>
      </c>
      <c r="B178" s="14">
        <v>19.6066</v>
      </c>
      <c r="C178" s="14">
        <v>155.62299999999999</v>
      </c>
      <c r="D178" s="14">
        <v>158.47540000000001</v>
      </c>
      <c r="F178" s="14">
        <v>13.862</v>
      </c>
      <c r="G178" s="14">
        <v>20.557400000000001</v>
      </c>
      <c r="H178" s="14">
        <v>162.14750000000001</v>
      </c>
      <c r="I178" s="14">
        <v>163.47540000000001</v>
      </c>
      <c r="K178" s="14">
        <v>13.862</v>
      </c>
      <c r="L178" s="14">
        <v>20.180299999999999</v>
      </c>
      <c r="M178" s="14">
        <v>160.95079999999999</v>
      </c>
      <c r="N178" s="14">
        <v>158.18029999999999</v>
      </c>
    </row>
    <row r="179" spans="1:14" x14ac:dyDescent="0.3">
      <c r="A179" s="14">
        <v>13.943</v>
      </c>
      <c r="B179" s="14">
        <v>19.623000000000001</v>
      </c>
      <c r="C179" s="14">
        <v>155.39340000000001</v>
      </c>
      <c r="D179" s="14">
        <v>158.39340000000001</v>
      </c>
      <c r="F179" s="14">
        <v>13.943</v>
      </c>
      <c r="G179" s="14">
        <v>20.541</v>
      </c>
      <c r="H179" s="14">
        <v>162.2131</v>
      </c>
      <c r="I179" s="14">
        <v>163.459</v>
      </c>
      <c r="K179" s="14">
        <v>13.943</v>
      </c>
      <c r="L179" s="14">
        <v>19.754100000000001</v>
      </c>
      <c r="M179" s="14">
        <v>160.42619999999999</v>
      </c>
      <c r="N179" s="14">
        <v>157.42619999999999</v>
      </c>
    </row>
    <row r="180" spans="1:14" x14ac:dyDescent="0.3">
      <c r="A180" s="14">
        <v>14.025</v>
      </c>
      <c r="B180" s="14">
        <v>19.590199999999999</v>
      </c>
      <c r="C180" s="14">
        <v>155.40979999999999</v>
      </c>
      <c r="D180" s="14">
        <v>158.3115</v>
      </c>
      <c r="F180" s="14">
        <v>14.025</v>
      </c>
      <c r="G180" s="14">
        <v>20.491800000000001</v>
      </c>
      <c r="H180" s="14">
        <v>162.42619999999999</v>
      </c>
      <c r="I180" s="14">
        <v>163.42619999999999</v>
      </c>
      <c r="K180" s="14">
        <v>14.025</v>
      </c>
      <c r="L180" s="14">
        <v>20.114799999999999</v>
      </c>
      <c r="M180" s="14">
        <v>160.7705</v>
      </c>
      <c r="N180" s="14">
        <v>157.62299999999999</v>
      </c>
    </row>
    <row r="181" spans="1:14" x14ac:dyDescent="0.3">
      <c r="A181" s="14">
        <v>14.106</v>
      </c>
      <c r="B181" s="14">
        <v>19.950800000000001</v>
      </c>
      <c r="C181" s="14">
        <v>154.6885</v>
      </c>
      <c r="D181" s="14">
        <v>158.06559999999999</v>
      </c>
      <c r="F181" s="14">
        <v>14.106</v>
      </c>
      <c r="G181" s="14">
        <v>20.376999999999999</v>
      </c>
      <c r="H181" s="14">
        <v>162.73769999999999</v>
      </c>
      <c r="I181" s="14">
        <v>163.63929999999999</v>
      </c>
      <c r="K181" s="14">
        <v>14.106</v>
      </c>
      <c r="L181" s="14">
        <v>20.8689</v>
      </c>
      <c r="M181" s="14">
        <v>161.49180000000001</v>
      </c>
      <c r="N181" s="14">
        <v>158.40979999999999</v>
      </c>
    </row>
    <row r="182" spans="1:14" x14ac:dyDescent="0.3">
      <c r="A182" s="14">
        <v>14.188000000000001</v>
      </c>
      <c r="B182" s="14">
        <v>19.541</v>
      </c>
      <c r="C182" s="14">
        <v>154.18029999999999</v>
      </c>
      <c r="D182" s="14">
        <v>157.27869999999999</v>
      </c>
      <c r="F182" s="14">
        <v>14.188000000000001</v>
      </c>
      <c r="G182" s="14">
        <v>20.245899999999999</v>
      </c>
      <c r="H182" s="14">
        <v>162.73769999999999</v>
      </c>
      <c r="I182" s="14">
        <v>163.60659999999999</v>
      </c>
      <c r="K182" s="14">
        <v>14.188000000000001</v>
      </c>
      <c r="L182" s="14">
        <v>21.082000000000001</v>
      </c>
      <c r="M182" s="14">
        <v>163.19669999999999</v>
      </c>
      <c r="N182" s="14">
        <v>160.40979999999999</v>
      </c>
    </row>
    <row r="183" spans="1:14" x14ac:dyDescent="0.3">
      <c r="A183" s="14">
        <v>14.269</v>
      </c>
      <c r="B183" s="14">
        <v>19.245899999999999</v>
      </c>
      <c r="C183" s="14">
        <v>153.93440000000001</v>
      </c>
      <c r="D183" s="14">
        <v>157.0984</v>
      </c>
      <c r="F183" s="14">
        <v>14.269</v>
      </c>
      <c r="G183" s="14">
        <v>20.311499999999999</v>
      </c>
      <c r="H183" s="14">
        <v>162.541</v>
      </c>
      <c r="I183" s="14">
        <v>163.29509999999999</v>
      </c>
      <c r="K183" s="14">
        <v>14.269</v>
      </c>
      <c r="L183" s="14">
        <v>21.376999999999999</v>
      </c>
      <c r="M183" s="14">
        <v>163.93440000000001</v>
      </c>
      <c r="N183" s="14">
        <v>160.9836</v>
      </c>
    </row>
    <row r="184" spans="1:14" x14ac:dyDescent="0.3">
      <c r="A184" s="14">
        <v>14.351000000000001</v>
      </c>
      <c r="B184" s="14">
        <v>19.3443</v>
      </c>
      <c r="C184" s="14">
        <v>153.96719999999999</v>
      </c>
      <c r="D184" s="14">
        <v>156.9836</v>
      </c>
      <c r="F184" s="14">
        <v>14.351000000000001</v>
      </c>
      <c r="G184" s="14">
        <v>20.4754</v>
      </c>
      <c r="H184" s="14">
        <v>162.2295</v>
      </c>
      <c r="I184" s="14">
        <v>162.91800000000001</v>
      </c>
      <c r="K184" s="14">
        <v>14.351000000000001</v>
      </c>
      <c r="L184" s="14">
        <v>21.1967</v>
      </c>
      <c r="M184" s="14">
        <v>164.83609999999999</v>
      </c>
      <c r="N184" s="14">
        <v>161.6721</v>
      </c>
    </row>
    <row r="185" spans="1:14" x14ac:dyDescent="0.3">
      <c r="A185" s="14">
        <v>14.432</v>
      </c>
      <c r="B185" s="14">
        <v>19.3934</v>
      </c>
      <c r="C185" s="14">
        <v>153.7869</v>
      </c>
      <c r="D185" s="14">
        <v>157</v>
      </c>
      <c r="F185" s="14">
        <v>14.432</v>
      </c>
      <c r="G185" s="14">
        <v>20.704899999999999</v>
      </c>
      <c r="H185" s="14">
        <v>161.93440000000001</v>
      </c>
      <c r="I185" s="14">
        <v>162.6721</v>
      </c>
      <c r="K185" s="14">
        <v>14.432</v>
      </c>
      <c r="L185" s="14">
        <v>20.983599999999999</v>
      </c>
      <c r="M185" s="14">
        <v>164.8852</v>
      </c>
      <c r="N185" s="14">
        <v>161.95079999999999</v>
      </c>
    </row>
    <row r="186" spans="1:14" x14ac:dyDescent="0.3">
      <c r="A186" s="14">
        <v>14.513999999999999</v>
      </c>
      <c r="B186" s="14">
        <v>19.245899999999999</v>
      </c>
      <c r="C186" s="14">
        <v>153.52459999999999</v>
      </c>
      <c r="D186" s="14">
        <v>156.72130000000001</v>
      </c>
      <c r="F186" s="14">
        <v>14.513999999999999</v>
      </c>
      <c r="G186" s="14">
        <v>20.3934</v>
      </c>
      <c r="H186" s="14">
        <v>161.8689</v>
      </c>
      <c r="I186" s="14">
        <v>162.37700000000001</v>
      </c>
      <c r="K186" s="14">
        <v>14.513999999999999</v>
      </c>
      <c r="L186" s="14">
        <v>20.983599999999999</v>
      </c>
      <c r="M186" s="14">
        <v>164.62299999999999</v>
      </c>
      <c r="N186" s="14">
        <v>161.6721</v>
      </c>
    </row>
    <row r="187" spans="1:14" x14ac:dyDescent="0.3">
      <c r="A187" s="14">
        <v>14.596</v>
      </c>
      <c r="B187" s="14">
        <v>19.311499999999999</v>
      </c>
      <c r="C187" s="14">
        <v>153.16390000000001</v>
      </c>
      <c r="D187" s="14">
        <v>156.4426</v>
      </c>
      <c r="F187" s="14">
        <v>14.596</v>
      </c>
      <c r="G187" s="14">
        <v>20.147500000000001</v>
      </c>
      <c r="H187" s="14">
        <v>161.91800000000001</v>
      </c>
      <c r="I187" s="14">
        <v>162.3443</v>
      </c>
      <c r="K187" s="14">
        <v>14.596</v>
      </c>
      <c r="L187" s="14">
        <v>21.114799999999999</v>
      </c>
      <c r="M187" s="14">
        <v>163.85249999999999</v>
      </c>
      <c r="N187" s="14">
        <v>161.14750000000001</v>
      </c>
    </row>
    <row r="188" spans="1:14" x14ac:dyDescent="0.3">
      <c r="A188" s="14">
        <v>14.677</v>
      </c>
      <c r="B188" s="14">
        <v>19.278700000000001</v>
      </c>
      <c r="C188" s="14">
        <v>153</v>
      </c>
      <c r="D188" s="14">
        <v>156.0984</v>
      </c>
      <c r="F188" s="14">
        <v>14.677</v>
      </c>
      <c r="G188" s="14">
        <v>20.229500000000002</v>
      </c>
      <c r="H188" s="14">
        <v>162.81970000000001</v>
      </c>
      <c r="I188" s="14">
        <v>163.14750000000001</v>
      </c>
      <c r="K188" s="14">
        <v>14.677</v>
      </c>
      <c r="L188" s="14">
        <v>21.442599999999999</v>
      </c>
      <c r="M188" s="14">
        <v>163.1148</v>
      </c>
      <c r="N188" s="14">
        <v>160.47540000000001</v>
      </c>
    </row>
    <row r="189" spans="1:14" x14ac:dyDescent="0.3">
      <c r="A189" s="14">
        <v>14.759</v>
      </c>
      <c r="B189" s="14">
        <v>18.983599999999999</v>
      </c>
      <c r="C189" s="14">
        <v>152.73769999999999</v>
      </c>
      <c r="D189" s="14">
        <v>156</v>
      </c>
      <c r="F189" s="14">
        <v>14.759</v>
      </c>
      <c r="G189" s="14">
        <v>20.6557</v>
      </c>
      <c r="H189" s="14">
        <v>164.03280000000001</v>
      </c>
      <c r="I189" s="14">
        <v>164.2295</v>
      </c>
      <c r="K189" s="14">
        <v>14.759</v>
      </c>
      <c r="L189" s="14">
        <v>21.688500000000001</v>
      </c>
      <c r="M189" s="14">
        <v>162.6721</v>
      </c>
      <c r="N189" s="14">
        <v>160.3443</v>
      </c>
    </row>
    <row r="190" spans="1:14" x14ac:dyDescent="0.3">
      <c r="A190" s="14">
        <v>14.84</v>
      </c>
      <c r="B190" s="14">
        <v>18.983599999999999</v>
      </c>
      <c r="C190" s="14">
        <v>153.16390000000001</v>
      </c>
      <c r="D190" s="14">
        <v>156.4426</v>
      </c>
      <c r="F190" s="14">
        <v>14.84</v>
      </c>
      <c r="G190" s="14">
        <v>21.245899999999999</v>
      </c>
      <c r="H190" s="14">
        <v>165.1148</v>
      </c>
      <c r="I190" s="14">
        <v>165.2295</v>
      </c>
      <c r="K190" s="14">
        <v>14.84</v>
      </c>
      <c r="L190" s="14">
        <v>21.2623</v>
      </c>
      <c r="M190" s="14">
        <v>162.541</v>
      </c>
      <c r="N190" s="14">
        <v>159.62299999999999</v>
      </c>
    </row>
    <row r="191" spans="1:14" x14ac:dyDescent="0.3">
      <c r="A191" s="14">
        <v>14.922000000000001</v>
      </c>
      <c r="B191" s="14">
        <v>19.032800000000002</v>
      </c>
      <c r="C191" s="14">
        <v>153.57380000000001</v>
      </c>
      <c r="D191" s="14">
        <v>156.9016</v>
      </c>
      <c r="F191" s="14">
        <v>14.922000000000001</v>
      </c>
      <c r="G191" s="14">
        <v>21.721299999999999</v>
      </c>
      <c r="H191" s="14">
        <v>165.73769999999999</v>
      </c>
      <c r="I191" s="14">
        <v>165.7705</v>
      </c>
      <c r="K191" s="14">
        <v>14.922000000000001</v>
      </c>
      <c r="L191" s="14">
        <v>21.426200000000001</v>
      </c>
      <c r="M191" s="14">
        <v>162.62299999999999</v>
      </c>
      <c r="N191" s="14">
        <v>159.72130000000001</v>
      </c>
    </row>
    <row r="192" spans="1:14" x14ac:dyDescent="0.3">
      <c r="A192" s="14">
        <v>15.003</v>
      </c>
      <c r="B192" s="14">
        <v>19.114799999999999</v>
      </c>
      <c r="C192" s="14">
        <v>153.62299999999999</v>
      </c>
      <c r="D192" s="14">
        <v>157.0164</v>
      </c>
      <c r="F192" s="14">
        <v>15.003</v>
      </c>
      <c r="G192" s="14">
        <v>21.4754</v>
      </c>
      <c r="H192" s="14">
        <v>165.96719999999999</v>
      </c>
      <c r="I192" s="14">
        <v>166.0984</v>
      </c>
      <c r="K192" s="14">
        <v>15.003</v>
      </c>
      <c r="L192" s="14">
        <v>21.1967</v>
      </c>
      <c r="M192" s="14">
        <v>162.3115</v>
      </c>
      <c r="N192" s="14">
        <v>159.60659999999999</v>
      </c>
    </row>
    <row r="193" spans="1:20" x14ac:dyDescent="0.3">
      <c r="A193" s="14">
        <v>15.085000000000001</v>
      </c>
      <c r="B193" s="14">
        <v>18.9344</v>
      </c>
      <c r="C193" s="14">
        <v>153.3279</v>
      </c>
      <c r="D193" s="14">
        <v>156.80330000000001</v>
      </c>
      <c r="F193" s="14">
        <v>15.085000000000001</v>
      </c>
      <c r="G193" s="14">
        <v>21.229500000000002</v>
      </c>
      <c r="H193" s="14">
        <v>165.6885</v>
      </c>
      <c r="I193" s="14">
        <v>165.93440000000001</v>
      </c>
      <c r="K193" s="14">
        <v>15.085000000000001</v>
      </c>
      <c r="L193" s="14">
        <v>21.163900000000002</v>
      </c>
      <c r="M193" s="14">
        <v>162.14750000000001</v>
      </c>
      <c r="N193" s="14">
        <v>159.47540000000001</v>
      </c>
    </row>
    <row r="194" spans="1:20" x14ac:dyDescent="0.3">
      <c r="A194" s="14">
        <v>15.166</v>
      </c>
      <c r="B194" s="14">
        <v>18.9344</v>
      </c>
      <c r="C194" s="14">
        <v>152.93440000000001</v>
      </c>
      <c r="D194" s="14">
        <v>156.52459999999999</v>
      </c>
      <c r="F194" s="14">
        <v>15.166</v>
      </c>
      <c r="G194" s="14">
        <v>21.573799999999999</v>
      </c>
      <c r="H194" s="14">
        <v>165.93440000000001</v>
      </c>
      <c r="I194" s="14">
        <v>166.24590000000001</v>
      </c>
      <c r="K194" s="14">
        <v>15.166</v>
      </c>
      <c r="L194" s="14">
        <v>21.163900000000002</v>
      </c>
      <c r="M194" s="14">
        <v>162.29509999999999</v>
      </c>
      <c r="N194" s="14">
        <v>159.8689</v>
      </c>
    </row>
    <row r="195" spans="1:20" x14ac:dyDescent="0.3">
      <c r="A195" s="14">
        <v>15.247999999999999</v>
      </c>
      <c r="B195" s="14">
        <v>18.967199999999998</v>
      </c>
      <c r="C195" s="14">
        <v>152.52459999999999</v>
      </c>
      <c r="D195" s="14">
        <v>156.29509999999999</v>
      </c>
      <c r="F195" s="14">
        <v>15.247999999999999</v>
      </c>
      <c r="G195" s="14">
        <v>21.2623</v>
      </c>
      <c r="H195" s="14">
        <v>165.3115</v>
      </c>
      <c r="I195" s="14">
        <v>165.85249999999999</v>
      </c>
      <c r="K195" s="14">
        <v>15.247999999999999</v>
      </c>
      <c r="L195" s="14">
        <v>21.508199999999999</v>
      </c>
      <c r="M195" s="14">
        <v>162.96719999999999</v>
      </c>
      <c r="N195" s="14">
        <v>160.459</v>
      </c>
    </row>
    <row r="196" spans="1:20" x14ac:dyDescent="0.3">
      <c r="A196" s="14">
        <v>15.329000000000001</v>
      </c>
      <c r="B196" s="14">
        <v>19.082000000000001</v>
      </c>
      <c r="C196" s="14">
        <v>152.2295</v>
      </c>
      <c r="D196" s="14">
        <v>156.08199999999999</v>
      </c>
      <c r="F196" s="14">
        <v>15.329000000000001</v>
      </c>
      <c r="G196" s="14">
        <v>21</v>
      </c>
      <c r="H196" s="14">
        <v>164.93440000000001</v>
      </c>
      <c r="I196" s="14">
        <v>165.40979999999999</v>
      </c>
      <c r="K196" s="14">
        <v>15.329000000000001</v>
      </c>
      <c r="L196" s="14">
        <v>21.541</v>
      </c>
      <c r="M196" s="14">
        <v>163.26230000000001</v>
      </c>
      <c r="N196" s="14">
        <v>160.80330000000001</v>
      </c>
    </row>
    <row r="197" spans="1:20" x14ac:dyDescent="0.3">
      <c r="A197" s="14">
        <v>15.411</v>
      </c>
      <c r="B197" s="14">
        <v>18.639299999999999</v>
      </c>
      <c r="C197" s="14">
        <v>151.93440000000001</v>
      </c>
      <c r="D197" s="14">
        <v>155.6885</v>
      </c>
      <c r="F197" s="14">
        <v>15.411</v>
      </c>
      <c r="G197" s="14">
        <v>21.5246</v>
      </c>
      <c r="H197" s="14">
        <v>165.06559999999999</v>
      </c>
      <c r="I197" s="14">
        <v>165.40979999999999</v>
      </c>
      <c r="K197" s="14">
        <v>15.411</v>
      </c>
      <c r="L197" s="14">
        <v>21.049199999999999</v>
      </c>
      <c r="M197" s="14">
        <v>163.3279</v>
      </c>
      <c r="N197" s="14">
        <v>160.73769999999999</v>
      </c>
    </row>
    <row r="198" spans="1:20" x14ac:dyDescent="0.3">
      <c r="A198" s="14">
        <v>15.492000000000001</v>
      </c>
      <c r="B198" s="14">
        <v>18.770499999999998</v>
      </c>
      <c r="C198" s="14">
        <v>151.70490000000001</v>
      </c>
      <c r="D198" s="14">
        <v>155.57380000000001</v>
      </c>
      <c r="F198" s="14">
        <v>15.492000000000001</v>
      </c>
      <c r="G198" s="14">
        <v>21.623000000000001</v>
      </c>
      <c r="H198" s="14">
        <v>165.5574</v>
      </c>
      <c r="I198" s="14">
        <v>165.6885</v>
      </c>
      <c r="K198" s="14">
        <v>15.492000000000001</v>
      </c>
      <c r="L198" s="14">
        <v>21.4754</v>
      </c>
      <c r="M198" s="14">
        <v>163.2131</v>
      </c>
      <c r="N198" s="14">
        <v>160.47540000000001</v>
      </c>
    </row>
    <row r="199" spans="1:20" x14ac:dyDescent="0.3">
      <c r="A199" s="14">
        <v>15.574</v>
      </c>
      <c r="B199" s="14">
        <v>18.7377</v>
      </c>
      <c r="C199" s="14">
        <v>151.37700000000001</v>
      </c>
      <c r="D199" s="14">
        <v>155.24590000000001</v>
      </c>
      <c r="F199" s="14">
        <v>15.574</v>
      </c>
      <c r="G199" s="14">
        <v>21.4754</v>
      </c>
      <c r="H199" s="14">
        <v>165.83609999999999</v>
      </c>
      <c r="I199" s="14">
        <v>165.81970000000001</v>
      </c>
      <c r="K199" s="14">
        <v>15.574</v>
      </c>
      <c r="L199" s="14">
        <v>21.426200000000001</v>
      </c>
      <c r="M199" s="14">
        <v>162.50819999999999</v>
      </c>
      <c r="N199" s="14">
        <v>159.95079999999999</v>
      </c>
      <c r="T199" s="14">
        <v>1997</v>
      </c>
    </row>
    <row r="200" spans="1:20" x14ac:dyDescent="0.3">
      <c r="A200" s="14">
        <v>15.656000000000001</v>
      </c>
      <c r="B200" s="14">
        <v>18.163900000000002</v>
      </c>
      <c r="C200" s="14">
        <v>150.7705</v>
      </c>
      <c r="D200" s="14">
        <v>154.6557</v>
      </c>
      <c r="F200" s="14">
        <v>15.656000000000001</v>
      </c>
      <c r="G200" s="14">
        <v>21.3443</v>
      </c>
      <c r="H200" s="14">
        <v>166.27869999999999</v>
      </c>
      <c r="I200" s="14">
        <v>166.1148</v>
      </c>
      <c r="K200" s="14">
        <v>15.656000000000001</v>
      </c>
      <c r="L200" s="14">
        <v>21.032800000000002</v>
      </c>
      <c r="M200" s="14">
        <v>161.7869</v>
      </c>
      <c r="N200" s="14">
        <v>159.14750000000001</v>
      </c>
    </row>
    <row r="201" spans="1:20" x14ac:dyDescent="0.3">
      <c r="A201" s="14">
        <v>15.737</v>
      </c>
      <c r="B201" s="14">
        <v>17.5246</v>
      </c>
      <c r="C201" s="14">
        <v>150.1311</v>
      </c>
      <c r="D201" s="14">
        <v>154.08199999999999</v>
      </c>
      <c r="F201" s="14">
        <v>15.737</v>
      </c>
      <c r="G201" s="14">
        <v>21.278700000000001</v>
      </c>
      <c r="H201" s="14">
        <v>166.26230000000001</v>
      </c>
      <c r="I201" s="14">
        <v>166.2295</v>
      </c>
      <c r="K201" s="14">
        <v>15.737</v>
      </c>
      <c r="L201" s="14">
        <v>20.901599999999998</v>
      </c>
      <c r="M201" s="14">
        <v>161.3115</v>
      </c>
      <c r="N201" s="14">
        <v>158.47540000000001</v>
      </c>
    </row>
    <row r="202" spans="1:20" x14ac:dyDescent="0.3">
      <c r="A202" s="14">
        <v>15.819000000000001</v>
      </c>
      <c r="B202" s="14">
        <v>17.704899999999999</v>
      </c>
      <c r="C202" s="14">
        <v>150.3115</v>
      </c>
      <c r="D202" s="14">
        <v>154.39340000000001</v>
      </c>
      <c r="F202" s="14">
        <v>15.819000000000001</v>
      </c>
      <c r="G202" s="14">
        <v>21.1311</v>
      </c>
      <c r="H202" s="14">
        <v>165.8852</v>
      </c>
      <c r="I202" s="14">
        <v>166</v>
      </c>
      <c r="K202" s="14">
        <v>15.819000000000001</v>
      </c>
      <c r="L202" s="14">
        <v>20.819700000000001</v>
      </c>
      <c r="M202" s="14">
        <v>161.04920000000001</v>
      </c>
      <c r="N202" s="14">
        <v>158.27869999999999</v>
      </c>
    </row>
    <row r="203" spans="1:20" x14ac:dyDescent="0.3">
      <c r="A203" s="14">
        <v>15.9</v>
      </c>
      <c r="B203" s="14">
        <v>18.6557</v>
      </c>
      <c r="C203" s="14">
        <v>151.2295</v>
      </c>
      <c r="D203" s="14">
        <v>155.49180000000001</v>
      </c>
      <c r="F203" s="14">
        <v>15.9</v>
      </c>
      <c r="G203" s="14">
        <v>21.295100000000001</v>
      </c>
      <c r="H203" s="14">
        <v>166.0984</v>
      </c>
      <c r="I203" s="14">
        <v>166.1311</v>
      </c>
      <c r="K203" s="14">
        <v>15.9</v>
      </c>
      <c r="L203" s="14">
        <v>20.4754</v>
      </c>
      <c r="M203" s="14">
        <v>160.85249999999999</v>
      </c>
      <c r="N203" s="14">
        <v>158.70490000000001</v>
      </c>
    </row>
    <row r="204" spans="1:20" x14ac:dyDescent="0.3">
      <c r="A204" s="14">
        <v>15.981999999999999</v>
      </c>
      <c r="B204" s="14">
        <v>19.3934</v>
      </c>
      <c r="C204" s="14">
        <v>151.95079999999999</v>
      </c>
      <c r="D204" s="14">
        <v>156.3279</v>
      </c>
      <c r="F204" s="14">
        <v>15.981999999999999</v>
      </c>
      <c r="G204" s="14">
        <v>21.6721</v>
      </c>
      <c r="H204" s="14">
        <v>166.96719999999999</v>
      </c>
      <c r="I204" s="14">
        <v>166.83609999999999</v>
      </c>
      <c r="K204" s="14">
        <v>15.981999999999999</v>
      </c>
      <c r="L204" s="14">
        <v>20.213100000000001</v>
      </c>
      <c r="M204" s="14">
        <v>160.72130000000001</v>
      </c>
      <c r="N204" s="14">
        <v>158.91800000000001</v>
      </c>
    </row>
    <row r="205" spans="1:20" x14ac:dyDescent="0.3">
      <c r="A205" s="14">
        <v>16.062999999999999</v>
      </c>
      <c r="B205" s="14">
        <v>19.2623</v>
      </c>
      <c r="C205" s="14">
        <v>152.3279</v>
      </c>
      <c r="D205" s="14">
        <v>156.39340000000001</v>
      </c>
      <c r="F205" s="14">
        <v>16.062999999999999</v>
      </c>
      <c r="G205" s="14">
        <v>21.3279</v>
      </c>
      <c r="H205" s="14">
        <v>167.85249999999999</v>
      </c>
      <c r="I205" s="14">
        <v>167.50819999999999</v>
      </c>
      <c r="K205" s="14">
        <v>16.062999999999999</v>
      </c>
      <c r="L205" s="14">
        <v>20.1311</v>
      </c>
      <c r="M205" s="14">
        <v>160.63929999999999</v>
      </c>
      <c r="N205" s="14">
        <v>159.06559999999999</v>
      </c>
    </row>
    <row r="206" spans="1:20" x14ac:dyDescent="0.3">
      <c r="A206" s="14">
        <v>16.145</v>
      </c>
      <c r="B206" s="14">
        <v>19.163900000000002</v>
      </c>
      <c r="C206" s="14">
        <v>152.5574</v>
      </c>
      <c r="D206" s="14">
        <v>156.541</v>
      </c>
      <c r="F206" s="14">
        <v>16.145</v>
      </c>
      <c r="G206" s="14">
        <v>21.213100000000001</v>
      </c>
      <c r="H206" s="14">
        <v>168.8852</v>
      </c>
      <c r="I206" s="14">
        <v>168.1148</v>
      </c>
      <c r="K206" s="14">
        <v>16.145</v>
      </c>
      <c r="L206" s="14">
        <v>20.8033</v>
      </c>
      <c r="M206" s="14">
        <v>160.1148</v>
      </c>
      <c r="N206" s="14">
        <v>158.36070000000001</v>
      </c>
    </row>
    <row r="207" spans="1:20" x14ac:dyDescent="0.3">
      <c r="A207" s="14">
        <v>16.225999999999999</v>
      </c>
      <c r="B207" s="14">
        <v>19.180299999999999</v>
      </c>
      <c r="C207" s="14">
        <v>152.83609999999999</v>
      </c>
      <c r="D207" s="14">
        <v>156.57380000000001</v>
      </c>
      <c r="F207" s="14">
        <v>16.225999999999999</v>
      </c>
      <c r="G207" s="14">
        <v>21.983599999999999</v>
      </c>
      <c r="H207" s="14">
        <v>170.72130000000001</v>
      </c>
      <c r="I207" s="14">
        <v>169.62299999999999</v>
      </c>
      <c r="K207" s="14">
        <v>16.225999999999999</v>
      </c>
      <c r="L207" s="14">
        <v>20.295100000000001</v>
      </c>
      <c r="M207" s="14">
        <v>159.6557</v>
      </c>
      <c r="N207" s="14">
        <v>157.96719999999999</v>
      </c>
    </row>
    <row r="208" spans="1:20" x14ac:dyDescent="0.3">
      <c r="A208" s="14">
        <v>16.308</v>
      </c>
      <c r="B208" s="14">
        <v>19.114799999999999</v>
      </c>
      <c r="C208" s="14">
        <v>153.36070000000001</v>
      </c>
      <c r="D208" s="14">
        <v>156.96719999999999</v>
      </c>
      <c r="F208" s="14">
        <v>16.308</v>
      </c>
      <c r="G208" s="14">
        <v>22.967199999999998</v>
      </c>
      <c r="H208" s="14">
        <v>172.83609999999999</v>
      </c>
      <c r="I208" s="14">
        <v>171.18029999999999</v>
      </c>
      <c r="K208" s="14">
        <v>16.308</v>
      </c>
      <c r="L208" s="14">
        <v>19.9344</v>
      </c>
      <c r="M208" s="14">
        <v>159.75409999999999</v>
      </c>
      <c r="N208" s="14">
        <v>158.1148</v>
      </c>
    </row>
    <row r="209" spans="1:14" x14ac:dyDescent="0.3">
      <c r="A209" s="14">
        <v>16.388999999999999</v>
      </c>
      <c r="B209" s="14">
        <v>19.016400000000001</v>
      </c>
      <c r="C209" s="14">
        <v>153.7869</v>
      </c>
      <c r="D209" s="14">
        <v>157.3279</v>
      </c>
      <c r="F209" s="14">
        <v>16.388999999999999</v>
      </c>
      <c r="G209" s="14">
        <v>23.032800000000002</v>
      </c>
      <c r="H209" s="14">
        <v>173.6721</v>
      </c>
      <c r="I209" s="14">
        <v>171.6721</v>
      </c>
      <c r="K209" s="14">
        <v>16.388999999999999</v>
      </c>
      <c r="L209" s="14">
        <v>20.541</v>
      </c>
      <c r="M209" s="14">
        <v>160.7869</v>
      </c>
      <c r="N209" s="14">
        <v>159.3115</v>
      </c>
    </row>
    <row r="210" spans="1:14" x14ac:dyDescent="0.3">
      <c r="A210" s="14">
        <v>16.471</v>
      </c>
      <c r="B210" s="14">
        <v>19.1967</v>
      </c>
      <c r="C210" s="14">
        <v>154.29509999999999</v>
      </c>
      <c r="D210" s="14">
        <v>157.91800000000001</v>
      </c>
      <c r="F210" s="14">
        <v>16.471</v>
      </c>
      <c r="G210" s="14">
        <v>23.0656</v>
      </c>
      <c r="H210" s="14">
        <v>173.3443</v>
      </c>
      <c r="I210" s="14">
        <v>171.47540000000001</v>
      </c>
      <c r="K210" s="14">
        <v>16.471</v>
      </c>
      <c r="L210" s="14">
        <v>20.836099999999998</v>
      </c>
      <c r="M210" s="14">
        <v>161.59020000000001</v>
      </c>
      <c r="N210" s="14">
        <v>160.0164</v>
      </c>
    </row>
    <row r="211" spans="1:14" x14ac:dyDescent="0.3">
      <c r="A211" s="14">
        <v>16.552</v>
      </c>
      <c r="B211" s="14">
        <v>19.5246</v>
      </c>
      <c r="C211" s="14">
        <v>154.8852</v>
      </c>
      <c r="D211" s="14">
        <v>158.6721</v>
      </c>
      <c r="F211" s="14">
        <v>16.552</v>
      </c>
      <c r="G211" s="14">
        <v>23.032800000000002</v>
      </c>
      <c r="H211" s="14">
        <v>173.3279</v>
      </c>
      <c r="I211" s="14">
        <v>171.49180000000001</v>
      </c>
      <c r="K211" s="14">
        <v>16.552</v>
      </c>
      <c r="L211" s="14">
        <v>20.442599999999999</v>
      </c>
      <c r="M211" s="14">
        <v>161.57380000000001</v>
      </c>
      <c r="N211" s="14">
        <v>159.59020000000001</v>
      </c>
    </row>
    <row r="212" spans="1:14" x14ac:dyDescent="0.3">
      <c r="A212" s="14">
        <v>16.634</v>
      </c>
      <c r="B212" s="14">
        <v>19.852499999999999</v>
      </c>
      <c r="C212" s="14">
        <v>155.47540000000001</v>
      </c>
      <c r="D212" s="14">
        <v>159.24590000000001</v>
      </c>
      <c r="F212" s="14">
        <v>16.634</v>
      </c>
      <c r="G212" s="14">
        <v>23.278700000000001</v>
      </c>
      <c r="H212" s="14">
        <v>173.42619999999999</v>
      </c>
      <c r="I212" s="14">
        <v>171.541</v>
      </c>
      <c r="K212" s="14">
        <v>16.634</v>
      </c>
      <c r="L212" s="14">
        <v>20.573799999999999</v>
      </c>
      <c r="M212" s="14">
        <v>161.7869</v>
      </c>
      <c r="N212" s="14">
        <v>159.4426</v>
      </c>
    </row>
    <row r="213" spans="1:14" x14ac:dyDescent="0.3">
      <c r="A213" s="14">
        <v>16.716000000000001</v>
      </c>
      <c r="B213" s="14">
        <v>19.901599999999998</v>
      </c>
      <c r="C213" s="14">
        <v>156.26230000000001</v>
      </c>
      <c r="D213" s="14">
        <v>160.06559999999999</v>
      </c>
      <c r="F213" s="14">
        <v>16.716000000000001</v>
      </c>
      <c r="G213" s="14">
        <v>23.3279</v>
      </c>
      <c r="H213" s="14">
        <v>173.96719999999999</v>
      </c>
      <c r="I213" s="14">
        <v>171.93440000000001</v>
      </c>
      <c r="K213" s="14">
        <v>16.716000000000001</v>
      </c>
      <c r="L213" s="14">
        <v>20.967199999999998</v>
      </c>
      <c r="M213" s="14">
        <v>162.26230000000001</v>
      </c>
      <c r="N213" s="14">
        <v>159.81970000000001</v>
      </c>
    </row>
    <row r="214" spans="1:14" x14ac:dyDescent="0.3">
      <c r="A214" s="14">
        <v>16.797000000000001</v>
      </c>
      <c r="B214" s="14">
        <v>20.180299999999999</v>
      </c>
      <c r="C214" s="14">
        <v>157.29509999999999</v>
      </c>
      <c r="D214" s="14">
        <v>160.72130000000001</v>
      </c>
      <c r="F214" s="14">
        <v>16.797000000000001</v>
      </c>
      <c r="G214" s="14">
        <v>23.409800000000001</v>
      </c>
      <c r="H214" s="14">
        <v>174.18029999999999</v>
      </c>
      <c r="I214" s="14">
        <v>172.0164</v>
      </c>
      <c r="K214" s="14">
        <v>16.797000000000001</v>
      </c>
      <c r="L214" s="14">
        <v>21</v>
      </c>
      <c r="M214" s="14">
        <v>162.16390000000001</v>
      </c>
      <c r="N214" s="14">
        <v>160.60659999999999</v>
      </c>
    </row>
    <row r="215" spans="1:14" x14ac:dyDescent="0.3">
      <c r="A215" s="14">
        <v>16.879000000000001</v>
      </c>
      <c r="B215" s="14">
        <v>20.213100000000001</v>
      </c>
      <c r="C215" s="14">
        <v>157.83609999999999</v>
      </c>
      <c r="D215" s="14">
        <v>161.06559999999999</v>
      </c>
      <c r="F215" s="14">
        <v>16.879000000000001</v>
      </c>
      <c r="G215" s="14">
        <v>23.311499999999999</v>
      </c>
      <c r="H215" s="14">
        <v>173.96719999999999</v>
      </c>
      <c r="I215" s="14">
        <v>171.63929999999999</v>
      </c>
      <c r="K215" s="14">
        <v>16.879000000000001</v>
      </c>
      <c r="L215" s="14">
        <v>20.8033</v>
      </c>
      <c r="M215" s="14">
        <v>162.2131</v>
      </c>
      <c r="N215" s="14">
        <v>160.70490000000001</v>
      </c>
    </row>
    <row r="216" spans="1:14" x14ac:dyDescent="0.3">
      <c r="A216" s="14">
        <v>16.96</v>
      </c>
      <c r="B216" s="14">
        <v>20.2623</v>
      </c>
      <c r="C216" s="14">
        <v>157.9016</v>
      </c>
      <c r="D216" s="14">
        <v>161.08199999999999</v>
      </c>
      <c r="F216" s="14">
        <v>16.96</v>
      </c>
      <c r="G216" s="14">
        <v>23.311499999999999</v>
      </c>
      <c r="H216" s="14">
        <v>172.9836</v>
      </c>
      <c r="I216" s="14">
        <v>170.7869</v>
      </c>
      <c r="K216" s="14">
        <v>16.96</v>
      </c>
      <c r="L216" s="14">
        <v>20.950800000000001</v>
      </c>
      <c r="M216" s="14">
        <v>162.70490000000001</v>
      </c>
      <c r="N216" s="14">
        <v>161.459</v>
      </c>
    </row>
    <row r="217" spans="1:14" x14ac:dyDescent="0.3">
      <c r="A217" s="14">
        <v>17.042000000000002</v>
      </c>
      <c r="B217" s="14">
        <v>20.180299999999999</v>
      </c>
      <c r="C217" s="14">
        <v>157.7869</v>
      </c>
      <c r="D217" s="14">
        <v>160.9836</v>
      </c>
      <c r="F217" s="14">
        <v>17.042000000000002</v>
      </c>
      <c r="G217" s="14">
        <v>22.7377</v>
      </c>
      <c r="H217" s="14">
        <v>172.62299999999999</v>
      </c>
      <c r="I217" s="14">
        <v>170.3279</v>
      </c>
      <c r="K217" s="14">
        <v>17.042000000000002</v>
      </c>
      <c r="L217" s="14">
        <v>21.508199999999999</v>
      </c>
      <c r="M217" s="14">
        <v>163.39340000000001</v>
      </c>
      <c r="N217" s="14">
        <v>162.3115</v>
      </c>
    </row>
    <row r="218" spans="1:14" x14ac:dyDescent="0.3">
      <c r="A218" s="14">
        <v>17.123000000000001</v>
      </c>
      <c r="B218" s="14">
        <v>19.950800000000001</v>
      </c>
      <c r="C218" s="14">
        <v>157.8852</v>
      </c>
      <c r="D218" s="14">
        <v>161.08199999999999</v>
      </c>
      <c r="F218" s="14">
        <v>17.123000000000001</v>
      </c>
      <c r="G218" s="14">
        <v>22.3279</v>
      </c>
      <c r="H218" s="14">
        <v>172.63929999999999</v>
      </c>
      <c r="I218" s="14">
        <v>170.3115</v>
      </c>
      <c r="K218" s="14">
        <v>17.123000000000001</v>
      </c>
      <c r="L218" s="14">
        <v>21.623000000000001</v>
      </c>
      <c r="M218" s="14">
        <v>163.2131</v>
      </c>
      <c r="N218" s="14">
        <v>162.459</v>
      </c>
    </row>
    <row r="219" spans="1:14" x14ac:dyDescent="0.3">
      <c r="A219" s="14">
        <v>17.204999999999998</v>
      </c>
      <c r="B219" s="14">
        <v>20.032800000000002</v>
      </c>
      <c r="C219" s="14">
        <v>158</v>
      </c>
      <c r="D219" s="14">
        <v>161.5574</v>
      </c>
      <c r="F219" s="14">
        <v>17.204999999999998</v>
      </c>
      <c r="G219" s="14">
        <v>22.541</v>
      </c>
      <c r="H219" s="14">
        <v>173</v>
      </c>
      <c r="I219" s="14">
        <v>170.47540000000001</v>
      </c>
      <c r="K219" s="14">
        <v>17.204999999999998</v>
      </c>
      <c r="L219" s="14">
        <v>21.163900000000002</v>
      </c>
      <c r="M219" s="14">
        <v>162.1311</v>
      </c>
      <c r="N219" s="14">
        <v>161.8852</v>
      </c>
    </row>
    <row r="220" spans="1:14" x14ac:dyDescent="0.3">
      <c r="A220" s="14">
        <v>17.286000000000001</v>
      </c>
      <c r="B220" s="14">
        <v>20.098400000000002</v>
      </c>
      <c r="C220" s="14">
        <v>158.49180000000001</v>
      </c>
      <c r="D220" s="14">
        <v>161.6557</v>
      </c>
      <c r="F220" s="14">
        <v>17.286000000000001</v>
      </c>
      <c r="G220" s="14">
        <v>22.967199999999998</v>
      </c>
      <c r="H220" s="14">
        <v>173.0164</v>
      </c>
      <c r="I220" s="14">
        <v>170.47540000000001</v>
      </c>
      <c r="K220" s="14">
        <v>17.286000000000001</v>
      </c>
      <c r="L220" s="14">
        <v>20.4754</v>
      </c>
      <c r="M220" s="14">
        <v>161.08199999999999</v>
      </c>
      <c r="N220" s="14">
        <v>160.93440000000001</v>
      </c>
    </row>
    <row r="221" spans="1:14" x14ac:dyDescent="0.3">
      <c r="A221" s="14">
        <v>17.367999999999999</v>
      </c>
      <c r="B221" s="14">
        <v>20.1967</v>
      </c>
      <c r="C221" s="14">
        <v>159.40979999999999</v>
      </c>
      <c r="D221" s="14">
        <v>161.81970000000001</v>
      </c>
      <c r="F221" s="14">
        <v>17.367999999999999</v>
      </c>
      <c r="G221" s="14">
        <v>22.836099999999998</v>
      </c>
      <c r="H221" s="14">
        <v>172.42619999999999</v>
      </c>
      <c r="I221" s="14">
        <v>170.08199999999999</v>
      </c>
      <c r="K221" s="14">
        <v>17.367999999999999</v>
      </c>
      <c r="L221" s="14">
        <v>20.376999999999999</v>
      </c>
      <c r="M221" s="14">
        <v>160.91800000000001</v>
      </c>
      <c r="N221" s="14">
        <v>160.6721</v>
      </c>
    </row>
    <row r="222" spans="1:14" x14ac:dyDescent="0.3">
      <c r="A222" s="14">
        <v>17.449000000000002</v>
      </c>
      <c r="B222" s="14">
        <v>20.6557</v>
      </c>
      <c r="C222" s="14">
        <v>159.9836</v>
      </c>
      <c r="D222" s="14">
        <v>162.541</v>
      </c>
      <c r="F222" s="14">
        <v>17.449000000000002</v>
      </c>
      <c r="G222" s="14">
        <v>22.163900000000002</v>
      </c>
      <c r="H222" s="14">
        <v>171.75409999999999</v>
      </c>
      <c r="I222" s="14">
        <v>169.40979999999999</v>
      </c>
      <c r="K222" s="14">
        <v>17.449000000000002</v>
      </c>
      <c r="L222" s="14">
        <v>20.508199999999999</v>
      </c>
      <c r="M222" s="14">
        <v>161.26230000000001</v>
      </c>
      <c r="N222" s="14">
        <v>161.37700000000001</v>
      </c>
    </row>
    <row r="223" spans="1:14" x14ac:dyDescent="0.3">
      <c r="A223" s="14">
        <v>17.530999999999999</v>
      </c>
      <c r="B223" s="14">
        <v>21.1967</v>
      </c>
      <c r="C223" s="14">
        <v>160.80330000000001</v>
      </c>
      <c r="D223" s="14">
        <v>163.40979999999999</v>
      </c>
      <c r="F223" s="14">
        <v>17.530999999999999</v>
      </c>
      <c r="G223" s="14">
        <v>22.114799999999999</v>
      </c>
      <c r="H223" s="14">
        <v>171.57380000000001</v>
      </c>
      <c r="I223" s="14">
        <v>169.24590000000001</v>
      </c>
      <c r="K223" s="14">
        <v>17.530999999999999</v>
      </c>
      <c r="L223" s="14">
        <v>20.688500000000001</v>
      </c>
      <c r="M223" s="14">
        <v>161.26230000000001</v>
      </c>
      <c r="N223" s="14">
        <v>161.52459999999999</v>
      </c>
    </row>
    <row r="224" spans="1:14" x14ac:dyDescent="0.3">
      <c r="A224" s="14">
        <v>17.611999999999998</v>
      </c>
      <c r="B224" s="14">
        <v>21.213100000000001</v>
      </c>
      <c r="C224" s="14">
        <v>161.03280000000001</v>
      </c>
      <c r="D224" s="14">
        <v>163.6721</v>
      </c>
      <c r="F224" s="14">
        <v>17.611999999999998</v>
      </c>
      <c r="G224" s="14">
        <v>22.754100000000001</v>
      </c>
      <c r="H224" s="14">
        <v>172.16390000000001</v>
      </c>
      <c r="I224" s="14">
        <v>169.9836</v>
      </c>
      <c r="K224" s="14">
        <v>17.611999999999998</v>
      </c>
      <c r="L224" s="14">
        <v>20.639299999999999</v>
      </c>
      <c r="M224" s="14">
        <v>161.1311</v>
      </c>
      <c r="N224" s="14">
        <v>161.75409999999999</v>
      </c>
    </row>
    <row r="225" spans="1:14" x14ac:dyDescent="0.3">
      <c r="A225" s="14">
        <v>17.693999999999999</v>
      </c>
      <c r="B225" s="14">
        <v>21.1967</v>
      </c>
      <c r="C225" s="14">
        <v>161.19669999999999</v>
      </c>
      <c r="D225" s="14">
        <v>163.80330000000001</v>
      </c>
      <c r="F225" s="14">
        <v>17.693999999999999</v>
      </c>
      <c r="G225" s="14">
        <v>22.917999999999999</v>
      </c>
      <c r="H225" s="14">
        <v>172.40979999999999</v>
      </c>
      <c r="I225" s="14">
        <v>170.2295</v>
      </c>
      <c r="K225" s="14">
        <v>17.693999999999999</v>
      </c>
      <c r="L225" s="14">
        <v>20.557400000000001</v>
      </c>
      <c r="M225" s="14">
        <v>160.6721</v>
      </c>
      <c r="N225" s="14">
        <v>161.8689</v>
      </c>
    </row>
    <row r="226" spans="1:14" x14ac:dyDescent="0.3">
      <c r="A226" s="14">
        <v>17.776</v>
      </c>
      <c r="B226" s="14">
        <v>21.590199999999999</v>
      </c>
      <c r="C226" s="14">
        <v>161.47540000000001</v>
      </c>
      <c r="D226" s="14">
        <v>164.1148</v>
      </c>
      <c r="F226" s="14">
        <v>17.776</v>
      </c>
      <c r="G226" s="14">
        <v>22.8033</v>
      </c>
      <c r="H226" s="14">
        <v>172.14750000000001</v>
      </c>
      <c r="I226" s="14">
        <v>169.9836</v>
      </c>
      <c r="K226" s="14">
        <v>17.776</v>
      </c>
      <c r="L226" s="14">
        <v>20.360700000000001</v>
      </c>
      <c r="M226" s="14">
        <v>160.26230000000001</v>
      </c>
      <c r="N226" s="14">
        <v>161.8689</v>
      </c>
    </row>
    <row r="227" spans="1:14" x14ac:dyDescent="0.3">
      <c r="A227" s="14">
        <v>17.856999999999999</v>
      </c>
      <c r="B227" s="14">
        <v>21.557400000000001</v>
      </c>
      <c r="C227" s="14">
        <v>161.541</v>
      </c>
      <c r="D227" s="14">
        <v>164.0984</v>
      </c>
      <c r="F227" s="14">
        <v>17.856999999999999</v>
      </c>
      <c r="G227" s="14">
        <v>22.639299999999999</v>
      </c>
      <c r="H227" s="14">
        <v>171.62299999999999</v>
      </c>
      <c r="I227" s="14">
        <v>169.73769999999999</v>
      </c>
      <c r="K227" s="14">
        <v>17.856999999999999</v>
      </c>
      <c r="L227" s="14">
        <v>20.442599999999999</v>
      </c>
      <c r="M227" s="14">
        <v>160.26230000000001</v>
      </c>
      <c r="N227" s="14">
        <v>162.16390000000001</v>
      </c>
    </row>
    <row r="228" spans="1:14" x14ac:dyDescent="0.3">
      <c r="A228" s="14">
        <v>17.939</v>
      </c>
      <c r="B228" s="14">
        <v>21.3934</v>
      </c>
      <c r="C228" s="14">
        <v>161.5574</v>
      </c>
      <c r="D228" s="14">
        <v>164.06559999999999</v>
      </c>
      <c r="F228" s="14">
        <v>17.939</v>
      </c>
      <c r="G228" s="14">
        <v>22.3934</v>
      </c>
      <c r="H228" s="14">
        <v>171.0984</v>
      </c>
      <c r="I228" s="14">
        <v>169.37700000000001</v>
      </c>
      <c r="K228" s="14">
        <v>17.939</v>
      </c>
      <c r="L228" s="14">
        <v>20.885200000000001</v>
      </c>
      <c r="M228" s="14">
        <v>160.49180000000001</v>
      </c>
      <c r="N228" s="14">
        <v>162.9016</v>
      </c>
    </row>
    <row r="229" spans="1:14" x14ac:dyDescent="0.3">
      <c r="A229" s="14">
        <v>18.02</v>
      </c>
      <c r="B229" s="14">
        <v>21.1967</v>
      </c>
      <c r="C229" s="14">
        <v>161.42619999999999</v>
      </c>
      <c r="D229" s="14">
        <v>163.93440000000001</v>
      </c>
      <c r="F229" s="14">
        <v>18.02</v>
      </c>
      <c r="G229" s="14">
        <v>22.7377</v>
      </c>
      <c r="H229" s="14">
        <v>171.39340000000001</v>
      </c>
      <c r="I229" s="14">
        <v>169.6721</v>
      </c>
      <c r="K229" s="14">
        <v>18.02</v>
      </c>
      <c r="L229" s="14">
        <v>21.245899999999999</v>
      </c>
      <c r="M229" s="14">
        <v>160.62299999999999</v>
      </c>
      <c r="N229" s="14">
        <v>163.19669999999999</v>
      </c>
    </row>
    <row r="230" spans="1:14" x14ac:dyDescent="0.3">
      <c r="A230" s="14">
        <v>18.102</v>
      </c>
      <c r="B230" s="14">
        <v>21.1311</v>
      </c>
      <c r="C230" s="14">
        <v>160.83609999999999</v>
      </c>
      <c r="D230" s="14">
        <v>163.42619999999999</v>
      </c>
      <c r="F230" s="14">
        <v>18.102</v>
      </c>
      <c r="G230" s="14">
        <v>22.983599999999999</v>
      </c>
      <c r="H230" s="14">
        <v>171.7869</v>
      </c>
      <c r="I230" s="14">
        <v>170.3443</v>
      </c>
      <c r="K230" s="14">
        <v>18.102</v>
      </c>
      <c r="L230" s="14">
        <v>20.836099999999998</v>
      </c>
      <c r="M230" s="14">
        <v>160.70490000000001</v>
      </c>
      <c r="N230" s="14">
        <v>163.0164</v>
      </c>
    </row>
    <row r="231" spans="1:14" x14ac:dyDescent="0.3">
      <c r="A231" s="14">
        <v>18.183</v>
      </c>
      <c r="B231" s="14">
        <v>21.180299999999999</v>
      </c>
      <c r="C231" s="14">
        <v>160.49180000000001</v>
      </c>
      <c r="D231" s="14">
        <v>163.03280000000001</v>
      </c>
      <c r="F231" s="14">
        <v>18.183</v>
      </c>
      <c r="G231" s="14">
        <v>22.6721</v>
      </c>
      <c r="H231" s="14">
        <v>171.81970000000001</v>
      </c>
      <c r="I231" s="14">
        <v>170.29509999999999</v>
      </c>
      <c r="K231" s="14">
        <v>18.183</v>
      </c>
      <c r="L231" s="14">
        <v>20.0656</v>
      </c>
      <c r="M231" s="14">
        <v>159.52459999999999</v>
      </c>
      <c r="N231" s="14">
        <v>162.0164</v>
      </c>
    </row>
    <row r="232" spans="1:14" x14ac:dyDescent="0.3">
      <c r="A232" s="14">
        <v>18.265000000000001</v>
      </c>
      <c r="B232" s="14">
        <v>21.557400000000001</v>
      </c>
      <c r="C232" s="14">
        <v>160.6557</v>
      </c>
      <c r="D232" s="14">
        <v>163.2295</v>
      </c>
      <c r="F232" s="14">
        <v>18.265000000000001</v>
      </c>
      <c r="G232" s="14">
        <v>22.360700000000001</v>
      </c>
      <c r="H232" s="14">
        <v>171.39340000000001</v>
      </c>
      <c r="I232" s="14">
        <v>169.85249999999999</v>
      </c>
      <c r="K232" s="14">
        <v>18.265000000000001</v>
      </c>
      <c r="L232" s="14">
        <v>19.541</v>
      </c>
      <c r="M232" s="14">
        <v>157.95079999999999</v>
      </c>
      <c r="N232" s="14">
        <v>160.7705</v>
      </c>
    </row>
    <row r="233" spans="1:14" x14ac:dyDescent="0.3">
      <c r="A233" s="14">
        <v>18.346</v>
      </c>
      <c r="B233" s="14">
        <v>21.573799999999999</v>
      </c>
      <c r="C233" s="14">
        <v>160.541</v>
      </c>
      <c r="D233" s="14">
        <v>163.1148</v>
      </c>
      <c r="F233" s="14">
        <v>18.346</v>
      </c>
      <c r="G233" s="14">
        <v>22.3934</v>
      </c>
      <c r="H233" s="14">
        <v>170.85249999999999</v>
      </c>
      <c r="I233" s="14">
        <v>169.70490000000001</v>
      </c>
      <c r="K233" s="14">
        <v>18.346</v>
      </c>
      <c r="L233" s="14">
        <v>19.3443</v>
      </c>
      <c r="M233" s="14">
        <v>156.9016</v>
      </c>
      <c r="N233" s="14">
        <v>160</v>
      </c>
    </row>
    <row r="234" spans="1:14" x14ac:dyDescent="0.3">
      <c r="A234" s="14">
        <v>18.428000000000001</v>
      </c>
      <c r="B234" s="14">
        <v>21.245899999999999</v>
      </c>
      <c r="C234" s="14">
        <v>160.2131</v>
      </c>
      <c r="D234" s="14">
        <v>162.6557</v>
      </c>
      <c r="F234" s="14">
        <v>18.428000000000001</v>
      </c>
      <c r="G234" s="14">
        <v>21.917999999999999</v>
      </c>
      <c r="H234" s="14">
        <v>171.26230000000001</v>
      </c>
      <c r="I234" s="14">
        <v>169.7705</v>
      </c>
      <c r="K234" s="14">
        <v>18.428000000000001</v>
      </c>
      <c r="L234" s="14">
        <v>19.3279</v>
      </c>
      <c r="M234" s="14">
        <v>156.1311</v>
      </c>
      <c r="N234" s="14">
        <v>159.459</v>
      </c>
    </row>
    <row r="235" spans="1:14" x14ac:dyDescent="0.3">
      <c r="A235" s="14">
        <v>18.509</v>
      </c>
      <c r="B235" s="14">
        <v>20.9344</v>
      </c>
      <c r="C235" s="14">
        <v>159.8852</v>
      </c>
      <c r="D235" s="14">
        <v>162.2295</v>
      </c>
      <c r="F235" s="14">
        <v>18.509</v>
      </c>
      <c r="G235" s="14">
        <v>22.508199999999999</v>
      </c>
      <c r="H235" s="14">
        <v>172.04920000000001</v>
      </c>
      <c r="I235" s="14">
        <v>170.541</v>
      </c>
      <c r="K235" s="14">
        <v>18.509</v>
      </c>
      <c r="L235" s="14">
        <v>19.278700000000001</v>
      </c>
      <c r="M235" s="14">
        <v>155.42619999999999</v>
      </c>
      <c r="N235" s="14">
        <v>158.8689</v>
      </c>
    </row>
    <row r="236" spans="1:14" x14ac:dyDescent="0.3">
      <c r="A236" s="14">
        <v>18.591000000000001</v>
      </c>
      <c r="B236" s="14">
        <v>20.770499999999998</v>
      </c>
      <c r="C236" s="14">
        <v>159.52459999999999</v>
      </c>
      <c r="D236" s="14">
        <v>161.96719999999999</v>
      </c>
      <c r="F236" s="14">
        <v>18.591000000000001</v>
      </c>
      <c r="G236" s="14">
        <v>23.032800000000002</v>
      </c>
      <c r="H236" s="14">
        <v>173.14750000000001</v>
      </c>
      <c r="I236" s="14">
        <v>171.5574</v>
      </c>
      <c r="K236" s="14">
        <v>18.591000000000001</v>
      </c>
      <c r="L236" s="14">
        <v>19.0656</v>
      </c>
      <c r="M236" s="14">
        <v>154.60659999999999</v>
      </c>
      <c r="N236" s="14">
        <v>158.14750000000001</v>
      </c>
    </row>
    <row r="237" spans="1:14" x14ac:dyDescent="0.3">
      <c r="A237" s="14">
        <v>18.672999999999998</v>
      </c>
      <c r="B237" s="14">
        <v>20.590199999999999</v>
      </c>
      <c r="C237" s="14">
        <v>159.459</v>
      </c>
      <c r="D237" s="14">
        <v>161.9016</v>
      </c>
      <c r="F237" s="14">
        <v>18.672999999999998</v>
      </c>
      <c r="G237" s="14">
        <v>22.704899999999999</v>
      </c>
      <c r="H237" s="14">
        <v>173.40979999999999</v>
      </c>
      <c r="I237" s="14">
        <v>171.50819999999999</v>
      </c>
      <c r="K237" s="14">
        <v>18.672999999999998</v>
      </c>
      <c r="L237" s="14">
        <v>18.9344</v>
      </c>
      <c r="M237" s="14">
        <v>154.14750000000001</v>
      </c>
      <c r="N237" s="14">
        <v>157.72130000000001</v>
      </c>
    </row>
    <row r="238" spans="1:14" x14ac:dyDescent="0.3">
      <c r="A238" s="14">
        <v>18.754000000000001</v>
      </c>
      <c r="B238" s="14">
        <v>20.917999999999999</v>
      </c>
      <c r="C238" s="14">
        <v>159.4426</v>
      </c>
      <c r="D238" s="14">
        <v>161.8852</v>
      </c>
      <c r="F238" s="14">
        <v>18.754000000000001</v>
      </c>
      <c r="G238" s="14">
        <v>22.508199999999999</v>
      </c>
      <c r="H238" s="14">
        <v>173.75409999999999</v>
      </c>
      <c r="I238" s="14">
        <v>171.60659999999999</v>
      </c>
      <c r="K238" s="14">
        <v>18.754000000000001</v>
      </c>
      <c r="L238" s="14">
        <v>19.163900000000002</v>
      </c>
      <c r="M238" s="14">
        <v>153.7869</v>
      </c>
      <c r="N238" s="14">
        <v>157.03280000000001</v>
      </c>
    </row>
    <row r="239" spans="1:14" x14ac:dyDescent="0.3">
      <c r="A239" s="14">
        <v>18.835999999999999</v>
      </c>
      <c r="B239" s="14">
        <v>21.114799999999999</v>
      </c>
      <c r="C239" s="14">
        <v>159.04920000000001</v>
      </c>
      <c r="D239" s="14">
        <v>161.60659999999999</v>
      </c>
      <c r="F239" s="14">
        <v>18.835999999999999</v>
      </c>
      <c r="G239" s="14">
        <v>22.885200000000001</v>
      </c>
      <c r="H239" s="14">
        <v>174.39340000000001</v>
      </c>
      <c r="I239" s="14">
        <v>172</v>
      </c>
      <c r="K239" s="14">
        <v>18.835999999999999</v>
      </c>
      <c r="L239" s="14">
        <v>19.295100000000001</v>
      </c>
      <c r="M239" s="14">
        <v>155.03280000000001</v>
      </c>
      <c r="N239" s="14">
        <v>158.0164</v>
      </c>
    </row>
    <row r="240" spans="1:14" x14ac:dyDescent="0.3">
      <c r="A240" s="14">
        <v>18.917000000000002</v>
      </c>
      <c r="B240" s="14">
        <v>21.3934</v>
      </c>
      <c r="C240" s="14">
        <v>158.5574</v>
      </c>
      <c r="D240" s="14">
        <v>161.4426</v>
      </c>
      <c r="F240" s="14">
        <v>18.917000000000002</v>
      </c>
      <c r="G240" s="14">
        <v>23.082000000000001</v>
      </c>
      <c r="H240" s="14">
        <v>174.1148</v>
      </c>
      <c r="I240" s="14">
        <v>171.93440000000001</v>
      </c>
      <c r="K240" s="14">
        <v>18.917000000000002</v>
      </c>
      <c r="L240" s="14">
        <v>19.311499999999999</v>
      </c>
      <c r="M240" s="14">
        <v>156.3279</v>
      </c>
      <c r="N240" s="14">
        <v>159.5574</v>
      </c>
    </row>
    <row r="241" spans="1:14" x14ac:dyDescent="0.3">
      <c r="A241" s="14">
        <v>18.998999999999999</v>
      </c>
      <c r="B241" s="14">
        <v>21.082000000000001</v>
      </c>
      <c r="C241" s="14">
        <v>158.0984</v>
      </c>
      <c r="D241" s="14">
        <v>161.1148</v>
      </c>
      <c r="F241" s="14">
        <v>18.998999999999999</v>
      </c>
      <c r="G241" s="14">
        <v>22.541</v>
      </c>
      <c r="H241" s="14">
        <v>173.24590000000001</v>
      </c>
      <c r="I241" s="14">
        <v>171.459</v>
      </c>
      <c r="K241" s="14">
        <v>18.998999999999999</v>
      </c>
      <c r="L241" s="14">
        <v>19.2623</v>
      </c>
      <c r="M241" s="14">
        <v>157.3443</v>
      </c>
      <c r="N241" s="14">
        <v>160.7869</v>
      </c>
    </row>
    <row r="242" spans="1:14" x14ac:dyDescent="0.3">
      <c r="A242" s="14">
        <v>19.079999999999998</v>
      </c>
      <c r="B242" s="14">
        <v>20.491800000000001</v>
      </c>
      <c r="C242" s="14">
        <v>157.83609999999999</v>
      </c>
      <c r="D242" s="14">
        <v>160.9836</v>
      </c>
      <c r="F242" s="14">
        <v>19.079999999999998</v>
      </c>
      <c r="G242" s="14">
        <v>22.508199999999999</v>
      </c>
      <c r="H242" s="14">
        <v>172.19669999999999</v>
      </c>
      <c r="I242" s="14">
        <v>170.93440000000001</v>
      </c>
      <c r="K242" s="14">
        <v>19.079999999999998</v>
      </c>
      <c r="L242" s="14">
        <v>19.639299999999999</v>
      </c>
      <c r="M242" s="14">
        <v>157.80330000000001</v>
      </c>
      <c r="N242" s="14">
        <v>161.36070000000001</v>
      </c>
    </row>
    <row r="243" spans="1:14" x14ac:dyDescent="0.3">
      <c r="A243" s="14">
        <v>19.161999999999999</v>
      </c>
      <c r="B243" s="14">
        <v>20.245899999999999</v>
      </c>
      <c r="C243" s="14">
        <v>158.08199999999999</v>
      </c>
      <c r="D243" s="14">
        <v>161.18029999999999</v>
      </c>
      <c r="F243" s="14">
        <v>19.161999999999999</v>
      </c>
      <c r="G243" s="14">
        <v>22.639299999999999</v>
      </c>
      <c r="H243" s="14">
        <v>171.85249999999999</v>
      </c>
      <c r="I243" s="14">
        <v>170.7705</v>
      </c>
      <c r="K243" s="14">
        <v>19.161999999999999</v>
      </c>
      <c r="L243" s="14">
        <v>19.8689</v>
      </c>
      <c r="M243" s="14">
        <v>158.52459999999999</v>
      </c>
      <c r="N243" s="14">
        <v>162.1311</v>
      </c>
    </row>
    <row r="244" spans="1:14" x14ac:dyDescent="0.3">
      <c r="A244" s="14">
        <v>19.242999999999999</v>
      </c>
      <c r="B244" s="14">
        <v>19.983599999999999</v>
      </c>
      <c r="C244" s="14">
        <v>158.49180000000001</v>
      </c>
      <c r="D244" s="14">
        <v>161.459</v>
      </c>
      <c r="F244" s="14">
        <v>19.242999999999999</v>
      </c>
      <c r="G244" s="14">
        <v>22.409800000000001</v>
      </c>
      <c r="H244" s="14">
        <v>171.70490000000001</v>
      </c>
      <c r="I244" s="14">
        <v>170.63929999999999</v>
      </c>
      <c r="K244" s="14">
        <v>19.242999999999999</v>
      </c>
      <c r="L244" s="14">
        <v>20.229500000000002</v>
      </c>
      <c r="M244" s="14">
        <v>159.57380000000001</v>
      </c>
      <c r="N244" s="14">
        <v>163.03280000000001</v>
      </c>
    </row>
    <row r="245" spans="1:14" x14ac:dyDescent="0.3">
      <c r="A245" s="14">
        <v>19.324999999999999</v>
      </c>
      <c r="B245" s="14">
        <v>20.082000000000001</v>
      </c>
      <c r="C245" s="14">
        <v>158.14750000000001</v>
      </c>
      <c r="D245" s="14">
        <v>161.3443</v>
      </c>
      <c r="F245" s="14">
        <v>19.324999999999999</v>
      </c>
      <c r="G245" s="14">
        <v>21.8689</v>
      </c>
      <c r="H245" s="14">
        <v>171.27869999999999</v>
      </c>
      <c r="I245" s="14">
        <v>170.27869999999999</v>
      </c>
      <c r="K245" s="14">
        <v>19.324999999999999</v>
      </c>
      <c r="L245" s="14">
        <v>20.147500000000001</v>
      </c>
      <c r="M245" s="14">
        <v>160.40979999999999</v>
      </c>
      <c r="N245" s="14">
        <v>163.3443</v>
      </c>
    </row>
    <row r="246" spans="1:14" x14ac:dyDescent="0.3">
      <c r="A246" s="14">
        <v>19.405999999999999</v>
      </c>
      <c r="B246" s="14">
        <v>20.3443</v>
      </c>
      <c r="C246" s="14">
        <v>157.95079999999999</v>
      </c>
      <c r="D246" s="14">
        <v>161.40979999999999</v>
      </c>
      <c r="F246" s="14">
        <v>19.405999999999999</v>
      </c>
      <c r="G246" s="14">
        <v>21.541</v>
      </c>
      <c r="H246" s="14">
        <v>170.459</v>
      </c>
      <c r="I246" s="14">
        <v>169.6885</v>
      </c>
      <c r="K246" s="14">
        <v>19.405999999999999</v>
      </c>
      <c r="L246" s="14">
        <v>19.836099999999998</v>
      </c>
      <c r="M246" s="14">
        <v>162.57380000000001</v>
      </c>
      <c r="N246" s="14">
        <v>165.08199999999999</v>
      </c>
    </row>
    <row r="247" spans="1:14" x14ac:dyDescent="0.3">
      <c r="A247" s="14">
        <v>19.488</v>
      </c>
      <c r="B247" s="14">
        <v>20.508199999999999</v>
      </c>
      <c r="C247" s="14">
        <v>158.0164</v>
      </c>
      <c r="D247" s="14">
        <v>161.72130000000001</v>
      </c>
      <c r="F247" s="14">
        <v>19.488</v>
      </c>
      <c r="G247" s="14">
        <v>21.704899999999999</v>
      </c>
      <c r="H247" s="14">
        <v>169.8852</v>
      </c>
      <c r="I247" s="14">
        <v>169.40979999999999</v>
      </c>
      <c r="K247" s="14">
        <v>19.488</v>
      </c>
      <c r="L247" s="14">
        <v>20.885200000000001</v>
      </c>
      <c r="M247" s="14">
        <v>163.6721</v>
      </c>
      <c r="N247" s="14">
        <v>166.08199999999999</v>
      </c>
    </row>
    <row r="248" spans="1:14" x14ac:dyDescent="0.3">
      <c r="A248" s="14">
        <v>19.568999999999999</v>
      </c>
      <c r="B248" s="14">
        <v>20.6066</v>
      </c>
      <c r="C248" s="14">
        <v>157.91800000000001</v>
      </c>
      <c r="D248" s="14">
        <v>161.83609999999999</v>
      </c>
      <c r="F248" s="14">
        <v>19.568999999999999</v>
      </c>
      <c r="G248" s="14">
        <v>21.885200000000001</v>
      </c>
      <c r="H248" s="14">
        <v>169.2131</v>
      </c>
      <c r="I248" s="14">
        <v>169.541</v>
      </c>
      <c r="K248" s="14">
        <v>19.568999999999999</v>
      </c>
      <c r="L248" s="14">
        <v>21.573799999999999</v>
      </c>
      <c r="M248" s="14">
        <v>164.14750000000001</v>
      </c>
      <c r="N248" s="14">
        <v>166.62299999999999</v>
      </c>
    </row>
    <row r="249" spans="1:14" x14ac:dyDescent="0.3">
      <c r="A249" s="14">
        <v>19.651</v>
      </c>
      <c r="B249" s="14">
        <v>20.4754</v>
      </c>
      <c r="C249" s="14">
        <v>157.62299999999999</v>
      </c>
      <c r="D249" s="14">
        <v>161.80330000000001</v>
      </c>
      <c r="F249" s="14">
        <v>19.651</v>
      </c>
      <c r="G249" s="14">
        <v>21.8033</v>
      </c>
      <c r="H249" s="14">
        <v>168.19669999999999</v>
      </c>
      <c r="I249" s="14">
        <v>168.83609999999999</v>
      </c>
      <c r="K249" s="14">
        <v>19.651</v>
      </c>
      <c r="L249" s="14">
        <v>21.180299999999999</v>
      </c>
      <c r="M249" s="14">
        <v>163.26230000000001</v>
      </c>
      <c r="N249" s="14">
        <v>165.59020000000001</v>
      </c>
    </row>
    <row r="250" spans="1:14" x14ac:dyDescent="0.3">
      <c r="A250" s="14">
        <v>19.733000000000001</v>
      </c>
      <c r="B250" s="14">
        <v>20.459</v>
      </c>
      <c r="C250" s="14">
        <v>157.39340000000001</v>
      </c>
      <c r="D250" s="14">
        <v>161.83609999999999</v>
      </c>
      <c r="F250" s="14">
        <v>19.733000000000001</v>
      </c>
      <c r="G250" s="14">
        <v>21.541</v>
      </c>
      <c r="H250" s="14">
        <v>167.14750000000001</v>
      </c>
      <c r="I250" s="14">
        <v>167.96719999999999</v>
      </c>
      <c r="K250" s="14">
        <v>19.733000000000001</v>
      </c>
      <c r="L250" s="14">
        <v>20.541</v>
      </c>
      <c r="M250" s="14">
        <v>162.0164</v>
      </c>
      <c r="N250" s="14">
        <v>164.59020000000001</v>
      </c>
    </row>
    <row r="251" spans="1:14" x14ac:dyDescent="0.3">
      <c r="A251" s="14">
        <v>19.814</v>
      </c>
      <c r="B251" s="14">
        <v>20.459</v>
      </c>
      <c r="C251" s="14">
        <v>157.29509999999999</v>
      </c>
      <c r="D251" s="14">
        <v>161.8689</v>
      </c>
      <c r="F251" s="14">
        <v>19.814</v>
      </c>
      <c r="G251" s="14">
        <v>21</v>
      </c>
      <c r="H251" s="14">
        <v>166.3443</v>
      </c>
      <c r="I251" s="14">
        <v>167.03280000000001</v>
      </c>
      <c r="K251" s="14">
        <v>19.814</v>
      </c>
      <c r="L251" s="14">
        <v>20.245899999999999</v>
      </c>
      <c r="M251" s="14">
        <v>160.80330000000001</v>
      </c>
      <c r="N251" s="14">
        <v>163.70490000000001</v>
      </c>
    </row>
    <row r="252" spans="1:14" x14ac:dyDescent="0.3">
      <c r="A252" s="14">
        <v>19.896000000000001</v>
      </c>
      <c r="B252" s="14">
        <v>20.541</v>
      </c>
      <c r="C252" s="14">
        <v>157.16390000000001</v>
      </c>
      <c r="D252" s="14">
        <v>161.9016</v>
      </c>
      <c r="F252" s="14">
        <v>19.896000000000001</v>
      </c>
      <c r="G252" s="14">
        <v>20.885200000000001</v>
      </c>
      <c r="H252" s="14">
        <v>165.8689</v>
      </c>
      <c r="I252" s="14">
        <v>166.42619999999999</v>
      </c>
      <c r="K252" s="14">
        <v>19.896000000000001</v>
      </c>
      <c r="L252" s="14">
        <v>20.032800000000002</v>
      </c>
      <c r="M252" s="14">
        <v>159.6721</v>
      </c>
      <c r="N252" s="14">
        <v>162.5574</v>
      </c>
    </row>
    <row r="253" spans="1:14" x14ac:dyDescent="0.3">
      <c r="A253" s="14">
        <v>19.977</v>
      </c>
      <c r="B253" s="14">
        <v>20.557400000000001</v>
      </c>
      <c r="C253" s="14">
        <v>156.81970000000001</v>
      </c>
      <c r="D253" s="14">
        <v>161.6721</v>
      </c>
      <c r="F253" s="14">
        <v>19.977</v>
      </c>
      <c r="G253" s="14">
        <v>20.917999999999999</v>
      </c>
      <c r="H253" s="14">
        <v>165.52459999999999</v>
      </c>
      <c r="I253" s="14">
        <v>165.95079999999999</v>
      </c>
      <c r="K253" s="14">
        <v>19.977</v>
      </c>
      <c r="L253" s="14">
        <v>19.491800000000001</v>
      </c>
      <c r="M253" s="14">
        <v>158.93440000000001</v>
      </c>
      <c r="N253" s="14">
        <v>161.81970000000001</v>
      </c>
    </row>
    <row r="254" spans="1:14" x14ac:dyDescent="0.3">
      <c r="A254" s="14">
        <v>20.059000000000001</v>
      </c>
      <c r="B254" s="14">
        <v>20.098400000000002</v>
      </c>
      <c r="C254" s="14">
        <v>156.19669999999999</v>
      </c>
      <c r="D254" s="14">
        <v>161.19669999999999</v>
      </c>
      <c r="F254" s="14">
        <v>20.059000000000001</v>
      </c>
      <c r="G254" s="14">
        <v>20.8033</v>
      </c>
      <c r="H254" s="14">
        <v>164.83609999999999</v>
      </c>
      <c r="I254" s="14">
        <v>165.47540000000001</v>
      </c>
      <c r="K254" s="14">
        <v>20.059000000000001</v>
      </c>
      <c r="L254" s="14">
        <v>19.491800000000001</v>
      </c>
      <c r="M254" s="14">
        <v>158.63929999999999</v>
      </c>
      <c r="N254" s="14">
        <v>161.81970000000001</v>
      </c>
    </row>
    <row r="255" spans="1:14" x14ac:dyDescent="0.3">
      <c r="A255" s="14">
        <v>20.14</v>
      </c>
      <c r="B255" s="14">
        <v>20.147500000000001</v>
      </c>
      <c r="C255" s="14">
        <v>156.2131</v>
      </c>
      <c r="D255" s="14">
        <v>161.14750000000001</v>
      </c>
      <c r="F255" s="14">
        <v>20.14</v>
      </c>
      <c r="G255" s="14">
        <v>20.1967</v>
      </c>
      <c r="H255" s="14">
        <v>163.91800000000001</v>
      </c>
      <c r="I255" s="14">
        <v>164.72130000000001</v>
      </c>
      <c r="K255" s="14">
        <v>20.14</v>
      </c>
      <c r="L255" s="14">
        <v>19.885200000000001</v>
      </c>
      <c r="M255" s="14">
        <v>159.2295</v>
      </c>
      <c r="N255" s="14">
        <v>162.3115</v>
      </c>
    </row>
    <row r="256" spans="1:14" x14ac:dyDescent="0.3">
      <c r="A256" s="14">
        <v>20.222000000000001</v>
      </c>
      <c r="B256" s="14">
        <v>19.8689</v>
      </c>
      <c r="C256" s="14">
        <v>155.8852</v>
      </c>
      <c r="D256" s="14">
        <v>160.80330000000001</v>
      </c>
      <c r="F256" s="14">
        <v>20.222000000000001</v>
      </c>
      <c r="G256" s="14">
        <v>19.8033</v>
      </c>
      <c r="H256" s="14">
        <v>162.93440000000001</v>
      </c>
      <c r="I256" s="14">
        <v>163.95079999999999</v>
      </c>
      <c r="K256" s="14">
        <v>20.222000000000001</v>
      </c>
      <c r="L256" s="14">
        <v>20.229500000000002</v>
      </c>
      <c r="M256" s="14">
        <v>159.70490000000001</v>
      </c>
      <c r="N256" s="14">
        <v>163</v>
      </c>
    </row>
    <row r="257" spans="1:14" x14ac:dyDescent="0.3">
      <c r="A257" s="14">
        <v>20.303000000000001</v>
      </c>
      <c r="B257" s="14">
        <v>20.082000000000001</v>
      </c>
      <c r="C257" s="14">
        <v>155.6557</v>
      </c>
      <c r="D257" s="14">
        <v>160.6885</v>
      </c>
      <c r="F257" s="14">
        <v>20.303000000000001</v>
      </c>
      <c r="G257" s="14">
        <v>20.1967</v>
      </c>
      <c r="H257" s="14">
        <v>162.3115</v>
      </c>
      <c r="I257" s="14">
        <v>163.5574</v>
      </c>
      <c r="K257" s="14">
        <v>20.303000000000001</v>
      </c>
      <c r="L257" s="14">
        <v>20.278700000000001</v>
      </c>
      <c r="M257" s="14">
        <v>160.03280000000001</v>
      </c>
      <c r="N257" s="14">
        <v>163.18029999999999</v>
      </c>
    </row>
    <row r="258" spans="1:14" x14ac:dyDescent="0.3">
      <c r="A258" s="14">
        <v>20.385000000000002</v>
      </c>
      <c r="B258" s="14">
        <v>19.917999999999999</v>
      </c>
      <c r="C258" s="14">
        <v>155.3443</v>
      </c>
      <c r="D258" s="14">
        <v>160.3115</v>
      </c>
      <c r="F258" s="14">
        <v>20.385000000000002</v>
      </c>
      <c r="G258" s="14">
        <v>20.623000000000001</v>
      </c>
      <c r="H258" s="14">
        <v>162</v>
      </c>
      <c r="I258" s="14">
        <v>163.459</v>
      </c>
      <c r="K258" s="14">
        <v>20.385000000000002</v>
      </c>
      <c r="L258" s="14">
        <v>20.163900000000002</v>
      </c>
      <c r="M258" s="14">
        <v>160.16390000000001</v>
      </c>
      <c r="N258" s="14">
        <v>162.95079999999999</v>
      </c>
    </row>
    <row r="259" spans="1:14" x14ac:dyDescent="0.3">
      <c r="A259" s="14">
        <v>20.466000000000001</v>
      </c>
      <c r="B259" s="14">
        <v>19.721299999999999</v>
      </c>
      <c r="C259" s="14">
        <v>155</v>
      </c>
      <c r="D259" s="14">
        <v>159.83609999999999</v>
      </c>
      <c r="F259" s="14">
        <v>20.466000000000001</v>
      </c>
      <c r="G259" s="14">
        <v>20.426200000000001</v>
      </c>
      <c r="H259" s="14">
        <v>161.91800000000001</v>
      </c>
      <c r="I259" s="14">
        <v>163.3115</v>
      </c>
      <c r="K259" s="14">
        <v>20.466000000000001</v>
      </c>
      <c r="L259" s="14">
        <v>20.213100000000001</v>
      </c>
      <c r="M259" s="14">
        <v>159.95079999999999</v>
      </c>
      <c r="N259" s="14">
        <v>162.4426</v>
      </c>
    </row>
    <row r="260" spans="1:14" x14ac:dyDescent="0.3">
      <c r="A260" s="14">
        <v>20.547999999999998</v>
      </c>
      <c r="B260" s="14">
        <v>19.541</v>
      </c>
      <c r="C260" s="14">
        <v>154.96719999999999</v>
      </c>
      <c r="D260" s="14">
        <v>159.81970000000001</v>
      </c>
      <c r="F260" s="14">
        <v>20.547999999999998</v>
      </c>
      <c r="G260" s="14">
        <v>20.278700000000001</v>
      </c>
      <c r="H260" s="14">
        <v>162.0164</v>
      </c>
      <c r="I260" s="14">
        <v>163.3279</v>
      </c>
      <c r="K260" s="14">
        <v>20.547999999999998</v>
      </c>
      <c r="L260" s="14">
        <v>19.917999999999999</v>
      </c>
      <c r="M260" s="14">
        <v>159.2295</v>
      </c>
      <c r="N260" s="14">
        <v>161.59020000000001</v>
      </c>
    </row>
    <row r="261" spans="1:14" x14ac:dyDescent="0.3">
      <c r="A261" s="14">
        <v>20.629000000000001</v>
      </c>
      <c r="B261" s="14">
        <v>19.704899999999999</v>
      </c>
      <c r="C261" s="14">
        <v>155.59020000000001</v>
      </c>
      <c r="D261" s="14">
        <v>160.2295</v>
      </c>
      <c r="F261" s="14">
        <v>20.629000000000001</v>
      </c>
      <c r="G261" s="14">
        <v>20.1311</v>
      </c>
      <c r="H261" s="14">
        <v>162.14750000000001</v>
      </c>
      <c r="I261" s="14">
        <v>163.57380000000001</v>
      </c>
      <c r="K261" s="14">
        <v>20.629000000000001</v>
      </c>
      <c r="L261" s="14">
        <v>19.6557</v>
      </c>
      <c r="M261" s="14">
        <v>158.60659999999999</v>
      </c>
      <c r="N261" s="14">
        <v>160.73769999999999</v>
      </c>
    </row>
    <row r="262" spans="1:14" x14ac:dyDescent="0.3">
      <c r="A262" s="14">
        <v>20.710999999999999</v>
      </c>
      <c r="B262" s="14">
        <v>20.5246</v>
      </c>
      <c r="C262" s="14">
        <v>155.9836</v>
      </c>
      <c r="D262" s="14">
        <v>160.70490000000001</v>
      </c>
      <c r="F262" s="14">
        <v>20.710999999999999</v>
      </c>
      <c r="G262" s="14">
        <v>20.3279</v>
      </c>
      <c r="H262" s="14">
        <v>162.7705</v>
      </c>
      <c r="I262" s="14">
        <v>164.2131</v>
      </c>
      <c r="K262" s="14">
        <v>20.710999999999999</v>
      </c>
      <c r="L262" s="14">
        <v>19.917999999999999</v>
      </c>
      <c r="M262" s="14">
        <v>158.541</v>
      </c>
      <c r="N262" s="14">
        <v>160.85249999999999</v>
      </c>
    </row>
    <row r="263" spans="1:14" x14ac:dyDescent="0.3">
      <c r="A263" s="14">
        <v>20.792999999999999</v>
      </c>
      <c r="B263" s="14">
        <v>20.311499999999999</v>
      </c>
      <c r="C263" s="14">
        <v>156.1311</v>
      </c>
      <c r="D263" s="14">
        <v>161</v>
      </c>
      <c r="F263" s="14">
        <v>20.792999999999999</v>
      </c>
      <c r="G263" s="14">
        <v>20.4754</v>
      </c>
      <c r="H263" s="14">
        <v>163.3115</v>
      </c>
      <c r="I263" s="14">
        <v>164.57380000000001</v>
      </c>
      <c r="K263" s="14">
        <v>20.792999999999999</v>
      </c>
      <c r="L263" s="14">
        <v>20.180299999999999</v>
      </c>
      <c r="M263" s="14">
        <v>159.47540000000001</v>
      </c>
      <c r="N263" s="14">
        <v>161.63929999999999</v>
      </c>
    </row>
    <row r="264" spans="1:14" x14ac:dyDescent="0.3">
      <c r="A264" s="14">
        <v>20.873999999999999</v>
      </c>
      <c r="B264" s="14">
        <v>19.950800000000001</v>
      </c>
      <c r="C264" s="14">
        <v>156</v>
      </c>
      <c r="D264" s="14">
        <v>160.9836</v>
      </c>
      <c r="F264" s="14">
        <v>20.873999999999999</v>
      </c>
      <c r="G264" s="14">
        <v>20.442599999999999</v>
      </c>
      <c r="H264" s="14">
        <v>163.4426</v>
      </c>
      <c r="I264" s="14">
        <v>164.6557</v>
      </c>
      <c r="K264" s="14">
        <v>20.873999999999999</v>
      </c>
      <c r="L264" s="14">
        <v>19.8689</v>
      </c>
      <c r="M264" s="14">
        <v>160.2295</v>
      </c>
      <c r="N264" s="14">
        <v>161.7705</v>
      </c>
    </row>
    <row r="265" spans="1:14" x14ac:dyDescent="0.3">
      <c r="A265" s="14">
        <v>20.956</v>
      </c>
      <c r="B265" s="14">
        <v>19.786899999999999</v>
      </c>
      <c r="C265" s="14">
        <v>156</v>
      </c>
      <c r="D265" s="14">
        <v>161.03280000000001</v>
      </c>
      <c r="F265" s="14">
        <v>20.956</v>
      </c>
      <c r="G265" s="14">
        <v>20.278700000000001</v>
      </c>
      <c r="H265" s="14">
        <v>163</v>
      </c>
      <c r="I265" s="14">
        <v>164.47540000000001</v>
      </c>
      <c r="K265" s="14">
        <v>20.956</v>
      </c>
      <c r="L265" s="14">
        <v>19.541</v>
      </c>
      <c r="M265" s="14">
        <v>160.73769999999999</v>
      </c>
      <c r="N265" s="14">
        <v>161.96719999999999</v>
      </c>
    </row>
    <row r="266" spans="1:14" x14ac:dyDescent="0.3">
      <c r="A266" s="14">
        <v>21.036999999999999</v>
      </c>
      <c r="B266" s="14">
        <v>19.6066</v>
      </c>
      <c r="C266" s="14">
        <v>156.27869999999999</v>
      </c>
      <c r="D266" s="14">
        <v>161.3443</v>
      </c>
      <c r="F266" s="14">
        <v>21.036999999999999</v>
      </c>
      <c r="G266" s="14">
        <v>19.770499999999998</v>
      </c>
      <c r="H266" s="14">
        <v>162.14750000000001</v>
      </c>
      <c r="I266" s="14">
        <v>163.75409999999999</v>
      </c>
      <c r="K266" s="14">
        <v>21.036999999999999</v>
      </c>
      <c r="L266" s="14">
        <v>20.163900000000002</v>
      </c>
      <c r="M266" s="14">
        <v>161.36070000000001</v>
      </c>
      <c r="N266" s="14">
        <v>162.27869999999999</v>
      </c>
    </row>
    <row r="267" spans="1:14" x14ac:dyDescent="0.3">
      <c r="A267" s="14">
        <v>21.119</v>
      </c>
      <c r="B267" s="14">
        <v>20</v>
      </c>
      <c r="C267" s="14">
        <v>156.9836</v>
      </c>
      <c r="D267" s="14">
        <v>161.95079999999999</v>
      </c>
      <c r="F267" s="14">
        <v>21.119</v>
      </c>
      <c r="G267" s="14">
        <v>19.3443</v>
      </c>
      <c r="H267" s="14">
        <v>160.8852</v>
      </c>
      <c r="I267" s="14">
        <v>162.7869</v>
      </c>
      <c r="K267" s="14">
        <v>21.119</v>
      </c>
      <c r="L267" s="14">
        <v>20.639299999999999</v>
      </c>
      <c r="M267" s="14">
        <v>161.26230000000001</v>
      </c>
      <c r="N267" s="14">
        <v>162.3279</v>
      </c>
    </row>
    <row r="268" spans="1:14" x14ac:dyDescent="0.3">
      <c r="A268" s="14">
        <v>21.2</v>
      </c>
      <c r="B268" s="14">
        <v>20.491800000000001</v>
      </c>
      <c r="C268" s="14">
        <v>157.52459999999999</v>
      </c>
      <c r="D268" s="14">
        <v>162.50819999999999</v>
      </c>
      <c r="F268" s="14">
        <v>21.2</v>
      </c>
      <c r="G268" s="14">
        <v>19.721299999999999</v>
      </c>
      <c r="H268" s="14">
        <v>159.95079999999999</v>
      </c>
      <c r="I268" s="14">
        <v>162.3443</v>
      </c>
      <c r="K268" s="14">
        <v>21.2</v>
      </c>
      <c r="L268" s="14">
        <v>20.442599999999999</v>
      </c>
      <c r="M268" s="14">
        <v>160.06559999999999</v>
      </c>
      <c r="N268" s="14">
        <v>161.4426</v>
      </c>
    </row>
    <row r="269" spans="1:14" x14ac:dyDescent="0.3">
      <c r="A269" s="14">
        <v>21.282</v>
      </c>
      <c r="B269" s="14">
        <v>20.409800000000001</v>
      </c>
      <c r="C269" s="14">
        <v>157.03280000000001</v>
      </c>
      <c r="D269" s="14">
        <v>162.50819999999999</v>
      </c>
      <c r="F269" s="14">
        <v>21.282</v>
      </c>
      <c r="G269" s="14">
        <v>19.5246</v>
      </c>
      <c r="H269" s="14">
        <v>158.59020000000001</v>
      </c>
      <c r="I269" s="14">
        <v>161.16390000000001</v>
      </c>
      <c r="K269" s="14">
        <v>21.282</v>
      </c>
      <c r="L269" s="14">
        <v>19.950800000000001</v>
      </c>
      <c r="M269" s="14">
        <v>159.2295</v>
      </c>
      <c r="N269" s="14">
        <v>160.541</v>
      </c>
    </row>
    <row r="270" spans="1:14" x14ac:dyDescent="0.3">
      <c r="A270" s="14">
        <v>21.363</v>
      </c>
      <c r="B270" s="14">
        <v>19.590199999999999</v>
      </c>
      <c r="C270" s="14">
        <v>156.2295</v>
      </c>
      <c r="D270" s="14">
        <v>161.95079999999999</v>
      </c>
      <c r="F270" s="14">
        <v>21.363</v>
      </c>
      <c r="G270" s="14">
        <v>18.623000000000001</v>
      </c>
      <c r="H270" s="14">
        <v>157</v>
      </c>
      <c r="I270" s="14">
        <v>159.9016</v>
      </c>
      <c r="K270" s="14">
        <v>21.363</v>
      </c>
      <c r="L270" s="14">
        <v>19.508199999999999</v>
      </c>
      <c r="M270" s="14">
        <v>159.59020000000001</v>
      </c>
      <c r="N270" s="14">
        <v>159.6885</v>
      </c>
    </row>
    <row r="271" spans="1:14" x14ac:dyDescent="0.3">
      <c r="A271" s="14">
        <v>21.445</v>
      </c>
      <c r="B271" s="14">
        <v>18.770499999999998</v>
      </c>
      <c r="C271" s="14">
        <v>155.75409999999999</v>
      </c>
      <c r="D271" s="14">
        <v>161.29509999999999</v>
      </c>
      <c r="F271" s="14">
        <v>21.445</v>
      </c>
      <c r="G271" s="14">
        <v>18.032800000000002</v>
      </c>
      <c r="H271" s="14">
        <v>155.95079999999999</v>
      </c>
      <c r="I271" s="14">
        <v>158.9836</v>
      </c>
      <c r="K271" s="14">
        <v>21.445</v>
      </c>
      <c r="L271" s="14">
        <v>20.032800000000002</v>
      </c>
      <c r="M271" s="14">
        <v>160.5574</v>
      </c>
      <c r="N271" s="14">
        <v>160.52459999999999</v>
      </c>
    </row>
    <row r="272" spans="1:14" x14ac:dyDescent="0.3">
      <c r="A272" s="14">
        <v>21.526</v>
      </c>
      <c r="B272" s="14">
        <v>18.917999999999999</v>
      </c>
      <c r="C272" s="14">
        <v>155.60659999999999</v>
      </c>
      <c r="D272" s="14">
        <v>160.9836</v>
      </c>
      <c r="F272" s="14">
        <v>21.526</v>
      </c>
      <c r="G272" s="14">
        <v>18.376999999999999</v>
      </c>
      <c r="H272" s="14">
        <v>156.4426</v>
      </c>
      <c r="I272" s="14">
        <v>159.4426</v>
      </c>
      <c r="K272" s="14">
        <v>21.526</v>
      </c>
      <c r="L272" s="14">
        <v>20.7377</v>
      </c>
      <c r="M272" s="14">
        <v>162.29509999999999</v>
      </c>
      <c r="N272" s="14">
        <v>161.72130000000001</v>
      </c>
    </row>
    <row r="273" spans="1:14" x14ac:dyDescent="0.3">
      <c r="A273" s="14">
        <v>21.608000000000001</v>
      </c>
      <c r="B273" s="14">
        <v>19.8689</v>
      </c>
      <c r="C273" s="14">
        <v>156.19669999999999</v>
      </c>
      <c r="D273" s="14">
        <v>161.6721</v>
      </c>
      <c r="F273" s="14">
        <v>21.608000000000001</v>
      </c>
      <c r="G273" s="14">
        <v>18.8689</v>
      </c>
      <c r="H273" s="14">
        <v>157</v>
      </c>
      <c r="I273" s="14">
        <v>160.4426</v>
      </c>
      <c r="K273" s="14">
        <v>21.608000000000001</v>
      </c>
      <c r="L273" s="14">
        <v>21.3934</v>
      </c>
      <c r="M273" s="14">
        <v>163.85249999999999</v>
      </c>
      <c r="N273" s="14">
        <v>162.96719999999999</v>
      </c>
    </row>
    <row r="274" spans="1:14" x14ac:dyDescent="0.3">
      <c r="A274" s="14">
        <v>21.689</v>
      </c>
      <c r="B274" s="14">
        <v>20.147500000000001</v>
      </c>
      <c r="C274" s="14">
        <v>155.8852</v>
      </c>
      <c r="D274" s="14">
        <v>161.57380000000001</v>
      </c>
      <c r="F274" s="14">
        <v>21.689</v>
      </c>
      <c r="G274" s="14">
        <v>19.082000000000001</v>
      </c>
      <c r="H274" s="14">
        <v>157.59020000000001</v>
      </c>
      <c r="I274" s="14">
        <v>161.0164</v>
      </c>
      <c r="K274" s="14">
        <v>21.689</v>
      </c>
      <c r="L274" s="14">
        <v>21.6557</v>
      </c>
      <c r="M274" s="14">
        <v>164.7869</v>
      </c>
      <c r="N274" s="14">
        <v>163.24590000000001</v>
      </c>
    </row>
    <row r="275" spans="1:14" x14ac:dyDescent="0.3">
      <c r="A275" s="14">
        <v>21.771000000000001</v>
      </c>
      <c r="B275" s="14">
        <v>19.623000000000001</v>
      </c>
      <c r="C275" s="14">
        <v>154.95079999999999</v>
      </c>
      <c r="D275" s="14">
        <v>160.83609999999999</v>
      </c>
      <c r="F275" s="14">
        <v>21.771000000000001</v>
      </c>
      <c r="G275" s="14">
        <v>19.245899999999999</v>
      </c>
      <c r="H275" s="14">
        <v>158.0984</v>
      </c>
      <c r="I275" s="14">
        <v>161.59020000000001</v>
      </c>
      <c r="K275" s="14">
        <v>21.771000000000001</v>
      </c>
      <c r="L275" s="14">
        <v>21.1967</v>
      </c>
      <c r="M275" s="14">
        <v>164.7869</v>
      </c>
      <c r="N275" s="14">
        <v>162.6721</v>
      </c>
    </row>
    <row r="276" spans="1:14" x14ac:dyDescent="0.3">
      <c r="A276" s="14">
        <v>21.853000000000002</v>
      </c>
      <c r="B276" s="14">
        <v>19.180299999999999</v>
      </c>
      <c r="C276" s="14">
        <v>154.27869999999999</v>
      </c>
      <c r="D276" s="14">
        <v>160.24590000000001</v>
      </c>
      <c r="F276" s="14">
        <v>21.853000000000002</v>
      </c>
      <c r="G276" s="14">
        <v>19.049199999999999</v>
      </c>
      <c r="H276" s="14">
        <v>158.1148</v>
      </c>
      <c r="I276" s="14">
        <v>161.63929999999999</v>
      </c>
      <c r="K276" s="14">
        <v>21.853000000000002</v>
      </c>
      <c r="L276" s="14">
        <v>20.8689</v>
      </c>
      <c r="M276" s="14">
        <v>164.5574</v>
      </c>
      <c r="N276" s="14">
        <v>161.8852</v>
      </c>
    </row>
    <row r="277" spans="1:14" x14ac:dyDescent="0.3">
      <c r="A277" s="14">
        <v>21.934000000000001</v>
      </c>
      <c r="B277" s="14">
        <v>19.459</v>
      </c>
      <c r="C277" s="14">
        <v>153.5574</v>
      </c>
      <c r="D277" s="14">
        <v>159.72130000000001</v>
      </c>
      <c r="F277" s="14">
        <v>21.934000000000001</v>
      </c>
      <c r="G277" s="14">
        <v>18.557400000000001</v>
      </c>
      <c r="H277" s="14">
        <v>157.73769999999999</v>
      </c>
      <c r="I277" s="14">
        <v>161.4426</v>
      </c>
      <c r="K277" s="14">
        <v>21.934000000000001</v>
      </c>
      <c r="L277" s="14">
        <v>20.6721</v>
      </c>
      <c r="M277" s="14">
        <v>164.459</v>
      </c>
      <c r="N277" s="14">
        <v>161.541</v>
      </c>
    </row>
    <row r="278" spans="1:14" x14ac:dyDescent="0.3">
      <c r="A278" s="14">
        <v>22.015999999999998</v>
      </c>
      <c r="B278" s="14">
        <v>19.295100000000001</v>
      </c>
      <c r="C278" s="14">
        <v>154.18029999999999</v>
      </c>
      <c r="D278" s="14">
        <v>159.7869</v>
      </c>
      <c r="F278" s="14">
        <v>22.015999999999998</v>
      </c>
      <c r="G278" s="14">
        <v>18.688500000000001</v>
      </c>
      <c r="H278" s="14">
        <v>157.7869</v>
      </c>
      <c r="I278" s="14">
        <v>161.47540000000001</v>
      </c>
      <c r="K278" s="14">
        <v>22.015999999999998</v>
      </c>
      <c r="L278" s="14">
        <v>21.082000000000001</v>
      </c>
      <c r="M278" s="14">
        <v>164.37700000000001</v>
      </c>
      <c r="N278" s="14">
        <v>161.73769999999999</v>
      </c>
    </row>
    <row r="279" spans="1:14" x14ac:dyDescent="0.3">
      <c r="A279" s="14">
        <v>22.097000000000001</v>
      </c>
      <c r="B279" s="14">
        <v>19.245899999999999</v>
      </c>
      <c r="C279" s="14">
        <v>154.70490000000001</v>
      </c>
      <c r="D279" s="14">
        <v>160.08199999999999</v>
      </c>
      <c r="F279" s="14">
        <v>22.097000000000001</v>
      </c>
      <c r="G279" s="14">
        <v>18.950800000000001</v>
      </c>
      <c r="H279" s="14">
        <v>157.8689</v>
      </c>
      <c r="I279" s="14">
        <v>161.8852</v>
      </c>
      <c r="K279" s="14">
        <v>22.097000000000001</v>
      </c>
      <c r="L279" s="14">
        <v>21.541</v>
      </c>
      <c r="M279" s="14">
        <v>164.83609999999999</v>
      </c>
      <c r="N279" s="14">
        <v>162.1148</v>
      </c>
    </row>
    <row r="280" spans="1:14" x14ac:dyDescent="0.3">
      <c r="A280" s="14">
        <v>22.178999999999998</v>
      </c>
      <c r="B280" s="14">
        <v>19.721299999999999</v>
      </c>
      <c r="C280" s="14">
        <v>155.8689</v>
      </c>
      <c r="D280" s="14">
        <v>161.06559999999999</v>
      </c>
      <c r="F280" s="14">
        <v>22.178999999999998</v>
      </c>
      <c r="G280" s="14">
        <v>19.295100000000001</v>
      </c>
      <c r="H280" s="14">
        <v>157.9836</v>
      </c>
      <c r="I280" s="14">
        <v>162.2295</v>
      </c>
      <c r="K280" s="14">
        <v>22.178999999999998</v>
      </c>
      <c r="L280" s="14">
        <v>21.6557</v>
      </c>
      <c r="M280" s="14">
        <v>164.72130000000001</v>
      </c>
      <c r="N280" s="14">
        <v>161.83609999999999</v>
      </c>
    </row>
    <row r="281" spans="1:14" x14ac:dyDescent="0.3">
      <c r="A281" s="14">
        <v>22.26</v>
      </c>
      <c r="B281" s="14">
        <v>19.819700000000001</v>
      </c>
      <c r="C281" s="14">
        <v>156.63929999999999</v>
      </c>
      <c r="D281" s="14">
        <v>161.63929999999999</v>
      </c>
      <c r="F281" s="14">
        <v>22.26</v>
      </c>
      <c r="G281" s="14">
        <v>19.360700000000001</v>
      </c>
      <c r="H281" s="14">
        <v>158.0164</v>
      </c>
      <c r="I281" s="14">
        <v>162.36070000000001</v>
      </c>
      <c r="K281" s="14">
        <v>22.26</v>
      </c>
      <c r="L281" s="14">
        <v>21.278700000000001</v>
      </c>
      <c r="M281" s="14">
        <v>164.3443</v>
      </c>
      <c r="N281" s="14">
        <v>161.2131</v>
      </c>
    </row>
    <row r="282" spans="1:14" x14ac:dyDescent="0.3">
      <c r="A282" s="14">
        <v>22.341999999999999</v>
      </c>
      <c r="B282" s="14">
        <v>19.6557</v>
      </c>
      <c r="C282" s="14">
        <v>157.03280000000001</v>
      </c>
      <c r="D282" s="14">
        <v>162.0164</v>
      </c>
      <c r="F282" s="14">
        <v>22.341999999999999</v>
      </c>
      <c r="G282" s="14">
        <v>18.7377</v>
      </c>
      <c r="H282" s="14">
        <v>156.9016</v>
      </c>
      <c r="I282" s="14">
        <v>161.4426</v>
      </c>
      <c r="K282" s="14">
        <v>22.341999999999999</v>
      </c>
      <c r="L282" s="14">
        <v>21</v>
      </c>
      <c r="M282" s="14">
        <v>164.04920000000001</v>
      </c>
      <c r="N282" s="14">
        <v>160.60659999999999</v>
      </c>
    </row>
    <row r="283" spans="1:14" x14ac:dyDescent="0.3">
      <c r="A283" s="14">
        <v>22.422999999999998</v>
      </c>
      <c r="B283" s="14">
        <v>19.8033</v>
      </c>
      <c r="C283" s="14">
        <v>157.50819999999999</v>
      </c>
      <c r="D283" s="14">
        <v>162.47540000000001</v>
      </c>
      <c r="F283" s="14">
        <v>22.422999999999998</v>
      </c>
      <c r="G283" s="14">
        <v>18.229500000000002</v>
      </c>
      <c r="H283" s="14">
        <v>155.57380000000001</v>
      </c>
      <c r="I283" s="14">
        <v>159.96719999999999</v>
      </c>
      <c r="K283" s="14">
        <v>22.422999999999998</v>
      </c>
      <c r="L283" s="14">
        <v>21.180299999999999</v>
      </c>
      <c r="M283" s="14">
        <v>164.1148</v>
      </c>
      <c r="N283" s="14">
        <v>160.40979999999999</v>
      </c>
    </row>
    <row r="284" spans="1:14" x14ac:dyDescent="0.3">
      <c r="A284" s="14">
        <v>22.504999999999999</v>
      </c>
      <c r="B284" s="14">
        <v>20.442599999999999</v>
      </c>
      <c r="C284" s="14">
        <v>158.47540000000001</v>
      </c>
      <c r="D284" s="14">
        <v>163.29509999999999</v>
      </c>
      <c r="F284" s="14">
        <v>22.504999999999999</v>
      </c>
      <c r="G284" s="14">
        <v>18.082000000000001</v>
      </c>
      <c r="H284" s="14">
        <v>155.1148</v>
      </c>
      <c r="I284" s="14">
        <v>159.16390000000001</v>
      </c>
      <c r="K284" s="14">
        <v>22.504999999999999</v>
      </c>
      <c r="L284" s="14">
        <v>21.5246</v>
      </c>
      <c r="M284" s="14">
        <v>164.26230000000001</v>
      </c>
      <c r="N284" s="14">
        <v>160.3279</v>
      </c>
    </row>
    <row r="285" spans="1:14" x14ac:dyDescent="0.3">
      <c r="A285" s="14">
        <v>22.585999999999999</v>
      </c>
      <c r="B285" s="14">
        <v>20.590199999999999</v>
      </c>
      <c r="C285" s="14">
        <v>159.459</v>
      </c>
      <c r="D285" s="14">
        <v>163.80330000000001</v>
      </c>
      <c r="F285" s="14">
        <v>22.585999999999999</v>
      </c>
      <c r="G285" s="14">
        <v>17.8689</v>
      </c>
      <c r="H285" s="14">
        <v>155.08199999999999</v>
      </c>
      <c r="I285" s="14">
        <v>158.95079999999999</v>
      </c>
      <c r="K285" s="14">
        <v>22.585999999999999</v>
      </c>
      <c r="L285" s="14">
        <v>21.623000000000001</v>
      </c>
      <c r="M285" s="14">
        <v>164.47540000000001</v>
      </c>
      <c r="N285" s="14">
        <v>160.36070000000001</v>
      </c>
    </row>
    <row r="286" spans="1:14" x14ac:dyDescent="0.3">
      <c r="A286" s="14">
        <v>22.667999999999999</v>
      </c>
      <c r="B286" s="14">
        <v>20.376999999999999</v>
      </c>
      <c r="C286" s="14">
        <v>159.81970000000001</v>
      </c>
      <c r="D286" s="14">
        <v>164</v>
      </c>
      <c r="F286" s="14">
        <v>22.667999999999999</v>
      </c>
      <c r="G286" s="14">
        <v>17.754100000000001</v>
      </c>
      <c r="H286" s="14">
        <v>154.93440000000001</v>
      </c>
      <c r="I286" s="14">
        <v>158.72130000000001</v>
      </c>
      <c r="K286" s="14">
        <v>22.667999999999999</v>
      </c>
      <c r="L286" s="14">
        <v>21.770499999999998</v>
      </c>
      <c r="M286" s="14">
        <v>165.0984</v>
      </c>
      <c r="N286" s="14">
        <v>160.541</v>
      </c>
    </row>
    <row r="287" spans="1:14" x14ac:dyDescent="0.3">
      <c r="A287" s="14">
        <v>22.748999999999999</v>
      </c>
      <c r="B287" s="14">
        <v>20.590199999999999</v>
      </c>
      <c r="C287" s="14">
        <v>159.8689</v>
      </c>
      <c r="D287" s="14">
        <v>164.3115</v>
      </c>
      <c r="F287" s="14">
        <v>22.748999999999999</v>
      </c>
      <c r="G287" s="14">
        <v>17.967199999999998</v>
      </c>
      <c r="H287" s="14">
        <v>154.27869999999999</v>
      </c>
      <c r="I287" s="14">
        <v>158.3279</v>
      </c>
      <c r="K287" s="14">
        <v>22.748999999999999</v>
      </c>
      <c r="L287" s="14">
        <v>22.0656</v>
      </c>
      <c r="M287" s="14">
        <v>165.6721</v>
      </c>
      <c r="N287" s="14">
        <v>160.8852</v>
      </c>
    </row>
    <row r="288" spans="1:14" x14ac:dyDescent="0.3">
      <c r="A288" s="14">
        <v>22.831</v>
      </c>
      <c r="B288" s="14">
        <v>20.7377</v>
      </c>
      <c r="C288" s="14">
        <v>160.36070000000001</v>
      </c>
      <c r="D288" s="14">
        <v>164.83609999999999</v>
      </c>
      <c r="F288" s="14">
        <v>22.831</v>
      </c>
      <c r="G288" s="14">
        <v>18.360700000000001</v>
      </c>
      <c r="H288" s="14">
        <v>153.9016</v>
      </c>
      <c r="I288" s="14">
        <v>158.60659999999999</v>
      </c>
      <c r="K288" s="14">
        <v>22.831</v>
      </c>
      <c r="L288" s="14">
        <v>22.1311</v>
      </c>
      <c r="M288" s="14">
        <v>166.3443</v>
      </c>
      <c r="N288" s="14">
        <v>161.29509999999999</v>
      </c>
    </row>
    <row r="289" spans="1:14" x14ac:dyDescent="0.3">
      <c r="A289" s="14">
        <v>22.913</v>
      </c>
      <c r="B289" s="14">
        <v>20.8689</v>
      </c>
      <c r="C289" s="14">
        <v>161.16390000000001</v>
      </c>
      <c r="D289" s="14">
        <v>165.75409999999999</v>
      </c>
      <c r="F289" s="14">
        <v>22.913</v>
      </c>
      <c r="G289" s="14">
        <v>18.098400000000002</v>
      </c>
      <c r="H289" s="14">
        <v>154.37700000000001</v>
      </c>
      <c r="I289" s="14">
        <v>158.81970000000001</v>
      </c>
      <c r="K289" s="14">
        <v>22.913</v>
      </c>
      <c r="L289" s="14">
        <v>22.016400000000001</v>
      </c>
      <c r="M289" s="14">
        <v>166.93440000000001</v>
      </c>
      <c r="N289" s="14">
        <v>161.62299999999999</v>
      </c>
    </row>
    <row r="290" spans="1:14" x14ac:dyDescent="0.3">
      <c r="A290" s="14">
        <v>22.994</v>
      </c>
      <c r="B290" s="14">
        <v>21.0656</v>
      </c>
      <c r="C290" s="14">
        <v>161.8852</v>
      </c>
      <c r="D290" s="14">
        <v>166.42619999999999</v>
      </c>
      <c r="F290" s="14">
        <v>22.994</v>
      </c>
      <c r="G290" s="14">
        <v>18.1311</v>
      </c>
      <c r="H290" s="14">
        <v>154.75409999999999</v>
      </c>
      <c r="I290" s="14">
        <v>158.60659999999999</v>
      </c>
      <c r="K290" s="14">
        <v>22.994</v>
      </c>
      <c r="L290" s="14">
        <v>21.9344</v>
      </c>
      <c r="M290" s="14">
        <v>167.19669999999999</v>
      </c>
      <c r="N290" s="14">
        <v>161.70490000000001</v>
      </c>
    </row>
    <row r="291" spans="1:14" x14ac:dyDescent="0.3">
      <c r="A291" s="14">
        <v>23.076000000000001</v>
      </c>
      <c r="B291" s="14">
        <v>21.0656</v>
      </c>
      <c r="C291" s="14">
        <v>162.60659999999999</v>
      </c>
      <c r="D291" s="14">
        <v>166.459</v>
      </c>
      <c r="F291" s="14">
        <v>23.076000000000001</v>
      </c>
      <c r="G291" s="14">
        <v>17.852499999999999</v>
      </c>
      <c r="H291" s="14">
        <v>156.3115</v>
      </c>
      <c r="I291" s="14">
        <v>159.81970000000001</v>
      </c>
      <c r="K291" s="14">
        <v>23.076000000000001</v>
      </c>
      <c r="L291" s="14">
        <v>22.180299999999999</v>
      </c>
      <c r="M291" s="14">
        <v>167.72130000000001</v>
      </c>
      <c r="N291" s="14">
        <v>161.91800000000001</v>
      </c>
    </row>
    <row r="292" spans="1:14" x14ac:dyDescent="0.3">
      <c r="A292" s="14">
        <v>23.157</v>
      </c>
      <c r="B292" s="14">
        <v>20.901599999999998</v>
      </c>
      <c r="C292" s="14">
        <v>162.8689</v>
      </c>
      <c r="D292" s="14">
        <v>166.42619999999999</v>
      </c>
      <c r="F292" s="14">
        <v>23.157</v>
      </c>
      <c r="G292" s="14">
        <v>18.573799999999999</v>
      </c>
      <c r="H292" s="14">
        <v>158.3279</v>
      </c>
      <c r="I292" s="14">
        <v>161.40979999999999</v>
      </c>
      <c r="K292" s="14">
        <v>23.157</v>
      </c>
      <c r="L292" s="14">
        <v>22.426200000000001</v>
      </c>
      <c r="M292" s="14">
        <v>168.18029999999999</v>
      </c>
      <c r="N292" s="14">
        <v>162.37700000000001</v>
      </c>
    </row>
    <row r="293" spans="1:14" x14ac:dyDescent="0.3">
      <c r="A293" s="14">
        <v>23.239000000000001</v>
      </c>
      <c r="B293" s="14">
        <v>21.376999999999999</v>
      </c>
      <c r="C293" s="14">
        <v>163.459</v>
      </c>
      <c r="D293" s="14">
        <v>166.93440000000001</v>
      </c>
      <c r="F293" s="14">
        <v>23.239000000000001</v>
      </c>
      <c r="G293" s="14">
        <v>19.967199999999998</v>
      </c>
      <c r="H293" s="14">
        <v>160.59020000000001</v>
      </c>
      <c r="I293" s="14">
        <v>163.52459999999999</v>
      </c>
      <c r="K293" s="14">
        <v>23.239000000000001</v>
      </c>
      <c r="L293" s="14">
        <v>22.623000000000001</v>
      </c>
      <c r="M293" s="14">
        <v>168.3443</v>
      </c>
      <c r="N293" s="14">
        <v>162.3279</v>
      </c>
    </row>
    <row r="294" spans="1:14" x14ac:dyDescent="0.3">
      <c r="A294" s="14">
        <v>23.32</v>
      </c>
      <c r="B294" s="14">
        <v>21.8689</v>
      </c>
      <c r="C294" s="14">
        <v>164.59020000000001</v>
      </c>
      <c r="D294" s="14">
        <v>167.39340000000001</v>
      </c>
      <c r="F294" s="14">
        <v>23.32</v>
      </c>
      <c r="G294" s="14">
        <v>20.770499999999998</v>
      </c>
      <c r="H294" s="14">
        <v>162.14750000000001</v>
      </c>
      <c r="I294" s="14">
        <v>165.03280000000001</v>
      </c>
      <c r="K294" s="14">
        <v>23.32</v>
      </c>
      <c r="L294" s="14">
        <v>22.9344</v>
      </c>
      <c r="M294" s="14">
        <v>169.40979999999999</v>
      </c>
      <c r="N294" s="14">
        <v>163.36070000000001</v>
      </c>
    </row>
    <row r="295" spans="1:14" x14ac:dyDescent="0.3">
      <c r="A295" s="14">
        <v>23.402000000000001</v>
      </c>
      <c r="B295" s="14">
        <v>22.2623</v>
      </c>
      <c r="C295" s="14">
        <v>166.19669999999999</v>
      </c>
      <c r="D295" s="14">
        <v>168.2295</v>
      </c>
      <c r="F295" s="14">
        <v>23.402000000000001</v>
      </c>
      <c r="G295" s="14">
        <v>20.4754</v>
      </c>
      <c r="H295" s="14">
        <v>162.47540000000001</v>
      </c>
      <c r="I295" s="14">
        <v>165.47540000000001</v>
      </c>
      <c r="K295" s="14">
        <v>23.402000000000001</v>
      </c>
      <c r="L295" s="14">
        <v>23.114799999999999</v>
      </c>
      <c r="M295" s="14">
        <v>169.91800000000001</v>
      </c>
      <c r="N295" s="14">
        <v>163.63929999999999</v>
      </c>
    </row>
    <row r="296" spans="1:14" x14ac:dyDescent="0.3">
      <c r="A296" s="14">
        <v>23.483000000000001</v>
      </c>
      <c r="B296" s="14">
        <v>22.459</v>
      </c>
      <c r="C296" s="14">
        <v>167.04920000000001</v>
      </c>
      <c r="D296" s="14">
        <v>168.7705</v>
      </c>
      <c r="F296" s="14">
        <v>23.483000000000001</v>
      </c>
      <c r="G296" s="14">
        <v>20.0656</v>
      </c>
      <c r="H296" s="14">
        <v>162.26230000000001</v>
      </c>
      <c r="I296" s="14">
        <v>165.37700000000001</v>
      </c>
      <c r="K296" s="14">
        <v>23.483000000000001</v>
      </c>
      <c r="L296" s="14">
        <v>23.180299999999999</v>
      </c>
      <c r="M296" s="14">
        <v>170.0984</v>
      </c>
      <c r="N296" s="14">
        <v>163.62299999999999</v>
      </c>
    </row>
    <row r="297" spans="1:14" x14ac:dyDescent="0.3">
      <c r="A297" s="14">
        <v>23.565000000000001</v>
      </c>
      <c r="B297" s="14">
        <v>22.573799999999999</v>
      </c>
      <c r="C297" s="14">
        <v>168.3279</v>
      </c>
      <c r="D297" s="14">
        <v>169.59020000000001</v>
      </c>
      <c r="F297" s="14">
        <v>23.565000000000001</v>
      </c>
      <c r="G297" s="14">
        <v>19.491800000000001</v>
      </c>
      <c r="H297" s="14">
        <v>161.39340000000001</v>
      </c>
      <c r="I297" s="14">
        <v>164.75409999999999</v>
      </c>
      <c r="K297" s="14">
        <v>23.565000000000001</v>
      </c>
      <c r="L297" s="14">
        <v>22.6066</v>
      </c>
      <c r="M297" s="14">
        <v>169.8852</v>
      </c>
      <c r="N297" s="14">
        <v>162.9836</v>
      </c>
    </row>
    <row r="298" spans="1:14" x14ac:dyDescent="0.3">
      <c r="A298" s="14">
        <v>23.646000000000001</v>
      </c>
      <c r="B298" s="14">
        <v>22.819700000000001</v>
      </c>
      <c r="C298" s="14">
        <v>169.37700000000001</v>
      </c>
      <c r="D298" s="14">
        <v>170.3443</v>
      </c>
      <c r="F298" s="14">
        <v>23.646000000000001</v>
      </c>
      <c r="G298" s="14">
        <v>19.426200000000001</v>
      </c>
      <c r="H298" s="14">
        <v>161.42619999999999</v>
      </c>
      <c r="I298" s="14">
        <v>164.63929999999999</v>
      </c>
      <c r="K298" s="14">
        <v>23.646000000000001</v>
      </c>
      <c r="L298" s="14">
        <v>22.541</v>
      </c>
      <c r="M298" s="14">
        <v>169.6557</v>
      </c>
      <c r="N298" s="14">
        <v>162.6721</v>
      </c>
    </row>
    <row r="299" spans="1:14" x14ac:dyDescent="0.3">
      <c r="A299" s="14">
        <v>23.728000000000002</v>
      </c>
      <c r="B299" s="14">
        <v>22.885200000000001</v>
      </c>
      <c r="C299" s="14">
        <v>170.2131</v>
      </c>
      <c r="D299" s="14">
        <v>170.80330000000001</v>
      </c>
      <c r="F299" s="14">
        <v>23.728000000000002</v>
      </c>
      <c r="G299" s="14">
        <v>19.8689</v>
      </c>
      <c r="H299" s="14">
        <v>162.36070000000001</v>
      </c>
      <c r="I299" s="14">
        <v>165.0984</v>
      </c>
      <c r="K299" s="14">
        <v>23.728000000000002</v>
      </c>
      <c r="L299" s="14">
        <v>23.114799999999999</v>
      </c>
      <c r="M299" s="14">
        <v>170.3115</v>
      </c>
      <c r="N299" s="14">
        <v>163.541</v>
      </c>
    </row>
    <row r="300" spans="1:14" x14ac:dyDescent="0.3">
      <c r="A300" s="14">
        <v>23.809000000000001</v>
      </c>
      <c r="B300" s="14">
        <v>23.1967</v>
      </c>
      <c r="C300" s="14">
        <v>170.93440000000001</v>
      </c>
      <c r="D300" s="14">
        <v>171.27869999999999</v>
      </c>
      <c r="F300" s="14">
        <v>23.809000000000001</v>
      </c>
      <c r="G300" s="14">
        <v>20.7377</v>
      </c>
      <c r="H300" s="14">
        <v>163.06559999999999</v>
      </c>
      <c r="I300" s="14">
        <v>165.70490000000001</v>
      </c>
      <c r="K300" s="14">
        <v>23.809000000000001</v>
      </c>
      <c r="L300" s="14">
        <v>23.688500000000001</v>
      </c>
      <c r="M300" s="14">
        <v>170.80330000000001</v>
      </c>
      <c r="N300" s="14">
        <v>163.85249999999999</v>
      </c>
    </row>
    <row r="301" spans="1:14" x14ac:dyDescent="0.3">
      <c r="A301" s="14">
        <v>23.890999999999998</v>
      </c>
      <c r="B301" s="14">
        <v>23.639299999999999</v>
      </c>
      <c r="C301" s="14">
        <v>172</v>
      </c>
      <c r="D301" s="14">
        <v>171.96719999999999</v>
      </c>
      <c r="F301" s="14">
        <v>23.890999999999998</v>
      </c>
      <c r="G301" s="14">
        <v>20.459</v>
      </c>
      <c r="H301" s="14">
        <v>163.36070000000001</v>
      </c>
      <c r="I301" s="14">
        <v>165.59020000000001</v>
      </c>
      <c r="K301" s="14">
        <v>23.890999999999998</v>
      </c>
      <c r="L301" s="14">
        <v>23.180299999999999</v>
      </c>
      <c r="M301" s="14">
        <v>170.03280000000001</v>
      </c>
      <c r="N301" s="14">
        <v>163.18029999999999</v>
      </c>
    </row>
    <row r="302" spans="1:14" x14ac:dyDescent="0.3">
      <c r="A302" s="14">
        <v>23.972999999999999</v>
      </c>
      <c r="B302" s="14">
        <v>23.442599999999999</v>
      </c>
      <c r="C302" s="14">
        <v>171.8689</v>
      </c>
      <c r="D302" s="14">
        <v>171.3443</v>
      </c>
      <c r="F302" s="14">
        <v>23.972999999999999</v>
      </c>
      <c r="G302" s="14">
        <v>19.3934</v>
      </c>
      <c r="H302" s="14">
        <v>162.18029999999999</v>
      </c>
      <c r="I302" s="14">
        <v>164.4426</v>
      </c>
      <c r="K302" s="14">
        <v>23.972999999999999</v>
      </c>
      <c r="L302" s="14">
        <v>23.3934</v>
      </c>
      <c r="M302" s="14">
        <v>169.70490000000001</v>
      </c>
      <c r="N302" s="14">
        <v>163.06559999999999</v>
      </c>
    </row>
    <row r="303" spans="1:14" x14ac:dyDescent="0.3">
      <c r="A303" s="14">
        <v>24.053999999999998</v>
      </c>
      <c r="B303" s="14">
        <v>23.5246</v>
      </c>
      <c r="C303" s="14">
        <v>171.36070000000001</v>
      </c>
      <c r="D303" s="14">
        <v>171.2131</v>
      </c>
      <c r="F303" s="14">
        <v>24.053999999999998</v>
      </c>
      <c r="G303" s="14">
        <v>18.754100000000001</v>
      </c>
      <c r="H303" s="14">
        <v>161.52459999999999</v>
      </c>
      <c r="I303" s="14">
        <v>164.0984</v>
      </c>
      <c r="K303" s="14">
        <v>24.053999999999998</v>
      </c>
      <c r="L303" s="14">
        <v>23.376999999999999</v>
      </c>
      <c r="M303" s="14">
        <v>170.27869999999999</v>
      </c>
      <c r="N303" s="14">
        <v>163.27869999999999</v>
      </c>
    </row>
    <row r="304" spans="1:14" x14ac:dyDescent="0.3">
      <c r="A304" s="14">
        <v>24.135999999999999</v>
      </c>
      <c r="B304" s="14">
        <v>23.819700000000001</v>
      </c>
      <c r="C304" s="14">
        <v>171.81970000000001</v>
      </c>
      <c r="D304" s="14">
        <v>171.6557</v>
      </c>
      <c r="F304" s="14">
        <v>24.135999999999999</v>
      </c>
      <c r="G304" s="14">
        <v>19.950800000000001</v>
      </c>
      <c r="H304" s="14">
        <v>162.19669999999999</v>
      </c>
      <c r="I304" s="14">
        <v>164.91800000000001</v>
      </c>
      <c r="K304" s="14">
        <v>24.135999999999999</v>
      </c>
      <c r="L304" s="14">
        <v>23.442599999999999</v>
      </c>
      <c r="M304" s="14">
        <v>170.9836</v>
      </c>
      <c r="N304" s="14">
        <v>163.70490000000001</v>
      </c>
    </row>
    <row r="305" spans="1:14" x14ac:dyDescent="0.3">
      <c r="A305" s="14">
        <v>24.216999999999999</v>
      </c>
      <c r="B305" s="14">
        <v>24.032800000000002</v>
      </c>
      <c r="C305" s="14">
        <v>172.49180000000001</v>
      </c>
      <c r="D305" s="14">
        <v>172.16390000000001</v>
      </c>
      <c r="F305" s="14">
        <v>24.216999999999999</v>
      </c>
      <c r="G305" s="14">
        <v>20.311499999999999</v>
      </c>
      <c r="H305" s="14">
        <v>162.3279</v>
      </c>
      <c r="I305" s="14">
        <v>165.2131</v>
      </c>
      <c r="K305" s="14">
        <v>24.216999999999999</v>
      </c>
      <c r="L305" s="14">
        <v>23.4754</v>
      </c>
      <c r="M305" s="14">
        <v>172</v>
      </c>
      <c r="N305" s="14">
        <v>164.26230000000001</v>
      </c>
    </row>
    <row r="306" spans="1:14" x14ac:dyDescent="0.3">
      <c r="A306" s="14">
        <v>24.298999999999999</v>
      </c>
      <c r="B306" s="14">
        <v>23.983599999999999</v>
      </c>
      <c r="C306" s="14">
        <v>173.08199999999999</v>
      </c>
      <c r="D306" s="14">
        <v>172.42619999999999</v>
      </c>
      <c r="F306" s="14">
        <v>24.298999999999999</v>
      </c>
      <c r="G306" s="14">
        <v>19.376999999999999</v>
      </c>
      <c r="H306" s="14">
        <v>160.8852</v>
      </c>
      <c r="I306" s="14">
        <v>163.96719999999999</v>
      </c>
      <c r="K306" s="14">
        <v>24.298999999999999</v>
      </c>
      <c r="L306" s="14">
        <v>23.360700000000001</v>
      </c>
      <c r="M306" s="14">
        <v>172.81970000000001</v>
      </c>
      <c r="N306" s="14">
        <v>164.49180000000001</v>
      </c>
    </row>
    <row r="307" spans="1:14" x14ac:dyDescent="0.3">
      <c r="A307" s="14">
        <v>24.38</v>
      </c>
      <c r="B307" s="14">
        <v>23.8033</v>
      </c>
      <c r="C307" s="14">
        <v>173.62299999999999</v>
      </c>
      <c r="D307" s="14">
        <v>172.57380000000001</v>
      </c>
      <c r="F307" s="14">
        <v>24.38</v>
      </c>
      <c r="G307" s="14">
        <v>19.409800000000001</v>
      </c>
      <c r="H307" s="14">
        <v>160.7705</v>
      </c>
      <c r="I307" s="14">
        <v>164.0164</v>
      </c>
      <c r="K307" s="14">
        <v>24.38</v>
      </c>
      <c r="L307" s="14">
        <v>23.754100000000001</v>
      </c>
      <c r="M307" s="14">
        <v>173.36070000000001</v>
      </c>
      <c r="N307" s="14">
        <v>164.85249999999999</v>
      </c>
    </row>
    <row r="308" spans="1:14" x14ac:dyDescent="0.3">
      <c r="A308" s="14">
        <v>24.462</v>
      </c>
      <c r="B308" s="14">
        <v>23.950800000000001</v>
      </c>
      <c r="C308" s="14">
        <v>174.18029999999999</v>
      </c>
      <c r="D308" s="14">
        <v>172.7869</v>
      </c>
      <c r="F308" s="14">
        <v>24.462</v>
      </c>
      <c r="G308" s="14">
        <v>19.983599999999999</v>
      </c>
      <c r="H308" s="14">
        <v>161.4426</v>
      </c>
      <c r="I308" s="14">
        <v>164.62299999999999</v>
      </c>
      <c r="K308" s="14">
        <v>24.462</v>
      </c>
      <c r="L308" s="14">
        <v>24.360700000000001</v>
      </c>
      <c r="M308" s="14">
        <v>173.50819999999999</v>
      </c>
      <c r="N308" s="14">
        <v>165.08199999999999</v>
      </c>
    </row>
    <row r="309" spans="1:14" x14ac:dyDescent="0.3">
      <c r="A309" s="14">
        <v>24.542999999999999</v>
      </c>
      <c r="B309" s="14">
        <v>24.032800000000002</v>
      </c>
      <c r="C309" s="14">
        <v>174.27869999999999</v>
      </c>
      <c r="D309" s="14">
        <v>172.57380000000001</v>
      </c>
      <c r="F309" s="14">
        <v>24.542999999999999</v>
      </c>
      <c r="G309" s="14">
        <v>20.180299999999999</v>
      </c>
      <c r="H309" s="14">
        <v>161.1148</v>
      </c>
      <c r="I309" s="14">
        <v>164.16390000000001</v>
      </c>
      <c r="K309" s="14">
        <v>24.542999999999999</v>
      </c>
      <c r="L309" s="14">
        <v>24.541</v>
      </c>
      <c r="M309" s="14">
        <v>173.70490000000001</v>
      </c>
      <c r="N309" s="14">
        <v>165.16390000000001</v>
      </c>
    </row>
    <row r="310" spans="1:14" x14ac:dyDescent="0.3">
      <c r="A310" s="14">
        <v>24.625</v>
      </c>
      <c r="B310" s="14">
        <v>23.852499999999999</v>
      </c>
      <c r="C310" s="14">
        <v>174.29509999999999</v>
      </c>
      <c r="D310" s="14">
        <v>172.29509999999999</v>
      </c>
      <c r="F310" s="14">
        <v>24.625</v>
      </c>
      <c r="G310" s="14">
        <v>19.6066</v>
      </c>
      <c r="H310" s="14">
        <v>159.9836</v>
      </c>
      <c r="I310" s="14">
        <v>162.9836</v>
      </c>
      <c r="K310" s="14">
        <v>24.625</v>
      </c>
      <c r="L310" s="14">
        <v>24.9344</v>
      </c>
      <c r="M310" s="14">
        <v>175.49180000000001</v>
      </c>
      <c r="N310" s="14">
        <v>166.57380000000001</v>
      </c>
    </row>
    <row r="311" spans="1:14" x14ac:dyDescent="0.3">
      <c r="A311" s="14">
        <v>24.706</v>
      </c>
      <c r="B311" s="14">
        <v>24</v>
      </c>
      <c r="C311" s="14">
        <v>174.06559999999999</v>
      </c>
      <c r="D311" s="14">
        <v>172.16390000000001</v>
      </c>
      <c r="F311" s="14">
        <v>24.706</v>
      </c>
      <c r="G311" s="14">
        <v>19.0656</v>
      </c>
      <c r="H311" s="14">
        <v>159.7705</v>
      </c>
      <c r="I311" s="14">
        <v>162.80330000000001</v>
      </c>
      <c r="K311" s="14">
        <v>24.706</v>
      </c>
      <c r="L311" s="14">
        <v>25.3443</v>
      </c>
      <c r="M311" s="14">
        <v>175.9836</v>
      </c>
      <c r="N311" s="14">
        <v>167.08199999999999</v>
      </c>
    </row>
    <row r="312" spans="1:14" x14ac:dyDescent="0.3">
      <c r="A312" s="14">
        <v>24.788</v>
      </c>
      <c r="B312" s="14">
        <v>23.983599999999999</v>
      </c>
      <c r="C312" s="14">
        <v>174.0164</v>
      </c>
      <c r="D312" s="14">
        <v>172.1148</v>
      </c>
      <c r="F312" s="14">
        <v>24.788</v>
      </c>
      <c r="G312" s="14">
        <v>19.3443</v>
      </c>
      <c r="H312" s="14">
        <v>160.50819999999999</v>
      </c>
      <c r="I312" s="14">
        <v>163.3279</v>
      </c>
      <c r="K312" s="14">
        <v>24.788</v>
      </c>
      <c r="L312" s="14">
        <v>25.360700000000001</v>
      </c>
      <c r="M312" s="14">
        <v>176.18029999999999</v>
      </c>
      <c r="N312" s="14">
        <v>167.62299999999999</v>
      </c>
    </row>
    <row r="313" spans="1:14" x14ac:dyDescent="0.3">
      <c r="A313" s="14">
        <v>24.869</v>
      </c>
      <c r="B313" s="14">
        <v>23.786899999999999</v>
      </c>
      <c r="C313" s="14">
        <v>174.06559999999999</v>
      </c>
      <c r="D313" s="14">
        <v>172.14750000000001</v>
      </c>
      <c r="F313" s="14">
        <v>24.869</v>
      </c>
      <c r="G313" s="14">
        <v>19.819700000000001</v>
      </c>
      <c r="H313" s="14">
        <v>161.9016</v>
      </c>
      <c r="I313" s="14">
        <v>164.42619999999999</v>
      </c>
      <c r="K313" s="14">
        <v>24.869</v>
      </c>
      <c r="L313" s="14">
        <v>24.6066</v>
      </c>
      <c r="M313" s="14">
        <v>175.37700000000001</v>
      </c>
      <c r="N313" s="14">
        <v>167.29509999999999</v>
      </c>
    </row>
    <row r="314" spans="1:14" x14ac:dyDescent="0.3">
      <c r="A314" s="14">
        <v>24.951000000000001</v>
      </c>
      <c r="B314" s="14">
        <v>23.7377</v>
      </c>
      <c r="C314" s="14">
        <v>174.3279</v>
      </c>
      <c r="D314" s="14">
        <v>172.3279</v>
      </c>
      <c r="F314" s="14">
        <v>24.951000000000001</v>
      </c>
      <c r="G314" s="14">
        <v>20.442599999999999</v>
      </c>
      <c r="H314" s="14">
        <v>163.49180000000001</v>
      </c>
      <c r="I314" s="14">
        <v>166.03280000000001</v>
      </c>
      <c r="K314" s="14">
        <v>24.951000000000001</v>
      </c>
      <c r="L314" s="14">
        <v>24.082000000000001</v>
      </c>
      <c r="M314" s="14">
        <v>174.42619999999999</v>
      </c>
      <c r="N314" s="14">
        <v>166.72130000000001</v>
      </c>
    </row>
    <row r="315" spans="1:14" x14ac:dyDescent="0.3">
      <c r="A315" s="14">
        <v>25.033000000000001</v>
      </c>
      <c r="B315" s="14">
        <v>23.8033</v>
      </c>
      <c r="C315" s="14">
        <v>174.6721</v>
      </c>
      <c r="D315" s="14">
        <v>172.59020000000001</v>
      </c>
      <c r="F315" s="14">
        <v>25.033000000000001</v>
      </c>
      <c r="G315" s="14">
        <v>20.4754</v>
      </c>
      <c r="H315" s="14">
        <v>163.0164</v>
      </c>
      <c r="I315" s="14">
        <v>165.73769999999999</v>
      </c>
      <c r="K315" s="14">
        <v>25.033000000000001</v>
      </c>
      <c r="L315" s="14">
        <v>23.8033</v>
      </c>
      <c r="M315" s="14">
        <v>173.29509999999999</v>
      </c>
      <c r="N315" s="14">
        <v>166.06559999999999</v>
      </c>
    </row>
    <row r="316" spans="1:14" x14ac:dyDescent="0.3">
      <c r="A316" s="14">
        <v>25.114000000000001</v>
      </c>
      <c r="B316" s="14">
        <v>23.754100000000001</v>
      </c>
      <c r="C316" s="14">
        <v>174.96719999999999</v>
      </c>
      <c r="D316" s="14">
        <v>172.81970000000001</v>
      </c>
      <c r="F316" s="14">
        <v>25.114000000000001</v>
      </c>
      <c r="G316" s="14">
        <v>19.885200000000001</v>
      </c>
      <c r="H316" s="14">
        <v>162.19669999999999</v>
      </c>
      <c r="I316" s="14">
        <v>165</v>
      </c>
      <c r="K316" s="14">
        <v>25.114000000000001</v>
      </c>
      <c r="L316" s="14">
        <v>23.770499999999998</v>
      </c>
      <c r="M316" s="14">
        <v>172.0164</v>
      </c>
      <c r="N316" s="14">
        <v>164.96719999999999</v>
      </c>
    </row>
    <row r="317" spans="1:14" x14ac:dyDescent="0.3">
      <c r="A317" s="14">
        <v>25.196000000000002</v>
      </c>
      <c r="B317" s="14">
        <v>23.541</v>
      </c>
      <c r="C317" s="14">
        <v>174.8852</v>
      </c>
      <c r="D317" s="14">
        <v>172.6721</v>
      </c>
      <c r="F317" s="14">
        <v>25.196000000000002</v>
      </c>
      <c r="G317" s="14">
        <v>19.3443</v>
      </c>
      <c r="H317" s="14">
        <v>161.60659999999999</v>
      </c>
      <c r="I317" s="14">
        <v>164.49180000000001</v>
      </c>
      <c r="K317" s="14">
        <v>25.196000000000002</v>
      </c>
      <c r="L317" s="14">
        <v>23.557400000000001</v>
      </c>
      <c r="M317" s="14">
        <v>171.541</v>
      </c>
      <c r="N317" s="14">
        <v>164.08199999999999</v>
      </c>
    </row>
    <row r="318" spans="1:14" x14ac:dyDescent="0.3">
      <c r="A318" s="14">
        <v>25.277000000000001</v>
      </c>
      <c r="B318" s="14">
        <v>23.8033</v>
      </c>
      <c r="C318" s="14">
        <v>174.63929999999999</v>
      </c>
      <c r="D318" s="14">
        <v>172.2295</v>
      </c>
      <c r="F318" s="14">
        <v>25.277000000000001</v>
      </c>
      <c r="G318" s="14">
        <v>19.885200000000001</v>
      </c>
      <c r="H318" s="14">
        <v>161.8852</v>
      </c>
      <c r="I318" s="14">
        <v>165.04920000000001</v>
      </c>
      <c r="K318" s="14">
        <v>25.277000000000001</v>
      </c>
      <c r="L318" s="14">
        <v>23.3443</v>
      </c>
      <c r="M318" s="14">
        <v>170.7869</v>
      </c>
      <c r="N318" s="14">
        <v>164.40979999999999</v>
      </c>
    </row>
    <row r="319" spans="1:14" x14ac:dyDescent="0.3">
      <c r="A319" s="14">
        <v>25.359000000000002</v>
      </c>
      <c r="B319" s="14">
        <v>24.311499999999999</v>
      </c>
      <c r="C319" s="14">
        <v>174.6885</v>
      </c>
      <c r="D319" s="14">
        <v>172.39340000000001</v>
      </c>
      <c r="F319" s="14">
        <v>25.359000000000002</v>
      </c>
      <c r="G319" s="14">
        <v>20.082000000000001</v>
      </c>
      <c r="H319" s="14">
        <v>162.2295</v>
      </c>
      <c r="I319" s="14">
        <v>165.6557</v>
      </c>
      <c r="K319" s="14">
        <v>25.359000000000002</v>
      </c>
      <c r="L319" s="14">
        <v>23.295100000000001</v>
      </c>
      <c r="M319" s="14">
        <v>170.49180000000001</v>
      </c>
      <c r="N319" s="14">
        <v>164.49180000000001</v>
      </c>
    </row>
    <row r="320" spans="1:14" x14ac:dyDescent="0.3">
      <c r="A320" s="14">
        <v>25.44</v>
      </c>
      <c r="B320" s="14">
        <v>24.213100000000001</v>
      </c>
      <c r="C320" s="14">
        <v>174.24590000000001</v>
      </c>
      <c r="D320" s="14">
        <v>172.19669999999999</v>
      </c>
      <c r="F320" s="14">
        <v>25.44</v>
      </c>
      <c r="G320" s="14">
        <v>20.180299999999999</v>
      </c>
      <c r="H320" s="14">
        <v>162.62299999999999</v>
      </c>
      <c r="I320" s="14">
        <v>166.04920000000001</v>
      </c>
      <c r="K320" s="14">
        <v>25.44</v>
      </c>
      <c r="L320" s="14">
        <v>23.278700000000001</v>
      </c>
      <c r="M320" s="14">
        <v>170.52459999999999</v>
      </c>
      <c r="N320" s="14">
        <v>165.14750000000001</v>
      </c>
    </row>
    <row r="321" spans="1:14" x14ac:dyDescent="0.3">
      <c r="A321" s="14">
        <v>25.521999999999998</v>
      </c>
      <c r="B321" s="14">
        <v>23.836099999999998</v>
      </c>
      <c r="C321" s="14">
        <v>173.9016</v>
      </c>
      <c r="D321" s="14">
        <v>172.06559999999999</v>
      </c>
      <c r="F321" s="14">
        <v>25.521999999999998</v>
      </c>
      <c r="G321" s="14">
        <v>20.541</v>
      </c>
      <c r="H321" s="14">
        <v>162.96719999999999</v>
      </c>
      <c r="I321" s="14">
        <v>166.3115</v>
      </c>
      <c r="K321" s="14">
        <v>25.521999999999998</v>
      </c>
      <c r="L321" s="14">
        <v>23.147500000000001</v>
      </c>
      <c r="M321" s="14">
        <v>170.14750000000001</v>
      </c>
      <c r="N321" s="14">
        <v>165.18029999999999</v>
      </c>
    </row>
    <row r="322" spans="1:14" x14ac:dyDescent="0.3">
      <c r="A322" s="14">
        <v>25.603000000000002</v>
      </c>
      <c r="B322" s="14">
        <v>24.049199999999999</v>
      </c>
      <c r="C322" s="14">
        <v>174.19669999999999</v>
      </c>
      <c r="D322" s="14">
        <v>172.459</v>
      </c>
      <c r="F322" s="14">
        <v>25.603000000000002</v>
      </c>
      <c r="G322" s="14">
        <v>20.5246</v>
      </c>
      <c r="H322" s="14">
        <v>162.96719999999999</v>
      </c>
      <c r="I322" s="14">
        <v>166.459</v>
      </c>
      <c r="K322" s="14">
        <v>25.603000000000002</v>
      </c>
      <c r="L322" s="14">
        <v>22.786899999999999</v>
      </c>
      <c r="M322" s="14">
        <v>169.49180000000001</v>
      </c>
      <c r="N322" s="14">
        <v>165.04920000000001</v>
      </c>
    </row>
    <row r="323" spans="1:14" x14ac:dyDescent="0.3">
      <c r="A323" s="14">
        <v>25.684999999999999</v>
      </c>
      <c r="B323" s="14">
        <v>24.147500000000001</v>
      </c>
      <c r="C323" s="14">
        <v>174.7869</v>
      </c>
      <c r="D323" s="14">
        <v>173.0164</v>
      </c>
      <c r="F323" s="14">
        <v>25.684999999999999</v>
      </c>
      <c r="G323" s="14">
        <v>19.786899999999999</v>
      </c>
      <c r="H323" s="14">
        <v>161.8852</v>
      </c>
      <c r="I323" s="14">
        <v>166.18029999999999</v>
      </c>
      <c r="K323" s="14">
        <v>25.684999999999999</v>
      </c>
      <c r="L323" s="14">
        <v>22.541</v>
      </c>
      <c r="M323" s="14">
        <v>168.47540000000001</v>
      </c>
      <c r="N323" s="14">
        <v>164.96719999999999</v>
      </c>
    </row>
    <row r="324" spans="1:14" x14ac:dyDescent="0.3">
      <c r="A324" s="14">
        <v>25.765999999999998</v>
      </c>
      <c r="B324" s="14">
        <v>23.819700000000001</v>
      </c>
      <c r="C324" s="14">
        <v>174.8689</v>
      </c>
      <c r="D324" s="14">
        <v>173.0984</v>
      </c>
      <c r="F324" s="14">
        <v>25.765999999999998</v>
      </c>
      <c r="G324" s="14">
        <v>19.2623</v>
      </c>
      <c r="H324" s="14">
        <v>160.3115</v>
      </c>
      <c r="I324" s="14">
        <v>164.57380000000001</v>
      </c>
      <c r="K324" s="14">
        <v>25.765999999999998</v>
      </c>
      <c r="L324" s="14">
        <v>22.7377</v>
      </c>
      <c r="M324" s="14">
        <v>168.7869</v>
      </c>
      <c r="N324" s="14">
        <v>165.57380000000001</v>
      </c>
    </row>
    <row r="325" spans="1:14" x14ac:dyDescent="0.3">
      <c r="A325" s="14">
        <v>25.847999999999999</v>
      </c>
      <c r="B325" s="14">
        <v>23.836099999999998</v>
      </c>
      <c r="C325" s="14">
        <v>174.8852</v>
      </c>
      <c r="D325" s="14">
        <v>173.18029999999999</v>
      </c>
      <c r="F325" s="14">
        <v>25.847999999999999</v>
      </c>
      <c r="G325" s="14">
        <v>19.3443</v>
      </c>
      <c r="H325" s="14">
        <v>160.3443</v>
      </c>
      <c r="I325" s="14">
        <v>164.0984</v>
      </c>
      <c r="K325" s="14">
        <v>25.847999999999999</v>
      </c>
      <c r="L325" s="14">
        <v>23.032800000000002</v>
      </c>
      <c r="M325" s="14">
        <v>169</v>
      </c>
      <c r="N325" s="14">
        <v>166.06559999999999</v>
      </c>
    </row>
    <row r="326" spans="1:14" x14ac:dyDescent="0.3">
      <c r="A326" s="14">
        <v>25.93</v>
      </c>
      <c r="B326" s="14">
        <v>23.754100000000001</v>
      </c>
      <c r="C326" s="14">
        <v>175.49180000000001</v>
      </c>
      <c r="D326" s="14">
        <v>173.3443</v>
      </c>
      <c r="F326" s="14">
        <v>25.93</v>
      </c>
      <c r="G326" s="14">
        <v>20.032800000000002</v>
      </c>
      <c r="H326" s="14">
        <v>161.3115</v>
      </c>
      <c r="I326" s="14">
        <v>164.63929999999999</v>
      </c>
      <c r="K326" s="14">
        <v>25.93</v>
      </c>
      <c r="L326" s="14">
        <v>22.639299999999999</v>
      </c>
      <c r="M326" s="14">
        <v>169.52459999999999</v>
      </c>
      <c r="N326" s="14">
        <v>166.37700000000001</v>
      </c>
    </row>
    <row r="327" spans="1:14" x14ac:dyDescent="0.3">
      <c r="A327" s="14">
        <v>26.010999999999999</v>
      </c>
      <c r="B327" s="14">
        <v>24.163900000000002</v>
      </c>
      <c r="C327" s="14">
        <v>176.06559999999999</v>
      </c>
      <c r="D327" s="14">
        <v>173.3279</v>
      </c>
      <c r="F327" s="14">
        <v>26.010999999999999</v>
      </c>
      <c r="G327" s="14">
        <v>20.229500000000002</v>
      </c>
      <c r="H327" s="14">
        <v>162.29509999999999</v>
      </c>
      <c r="I327" s="14">
        <v>165.14750000000001</v>
      </c>
      <c r="K327" s="14">
        <v>26.010999999999999</v>
      </c>
      <c r="L327" s="14">
        <v>22.459</v>
      </c>
      <c r="M327" s="14">
        <v>169.63929999999999</v>
      </c>
      <c r="N327" s="14">
        <v>166.52459999999999</v>
      </c>
    </row>
    <row r="328" spans="1:14" x14ac:dyDescent="0.3">
      <c r="A328" s="14">
        <v>26.093</v>
      </c>
      <c r="B328" s="14">
        <v>24.180299999999999</v>
      </c>
      <c r="C328" s="14">
        <v>176.19669999999999</v>
      </c>
      <c r="D328" s="14">
        <v>173.39340000000001</v>
      </c>
      <c r="F328" s="14">
        <v>26.093</v>
      </c>
      <c r="G328" s="14">
        <v>20.0656</v>
      </c>
      <c r="H328" s="14">
        <v>162.6885</v>
      </c>
      <c r="I328" s="14">
        <v>165.3443</v>
      </c>
      <c r="K328" s="14">
        <v>26.093</v>
      </c>
      <c r="L328" s="14">
        <v>22.754100000000001</v>
      </c>
      <c r="M328" s="14">
        <v>169.83609999999999</v>
      </c>
      <c r="N328" s="14">
        <v>166.91800000000001</v>
      </c>
    </row>
    <row r="329" spans="1:14" x14ac:dyDescent="0.3">
      <c r="A329" s="14">
        <v>26.173999999999999</v>
      </c>
      <c r="B329" s="14">
        <v>24.1311</v>
      </c>
      <c r="C329" s="14">
        <v>175.9016</v>
      </c>
      <c r="D329" s="14">
        <v>173.19669999999999</v>
      </c>
      <c r="F329" s="14">
        <v>26.173999999999999</v>
      </c>
      <c r="G329" s="14">
        <v>19.852499999999999</v>
      </c>
      <c r="H329" s="14">
        <v>162.9836</v>
      </c>
      <c r="I329" s="14">
        <v>165.06559999999999</v>
      </c>
      <c r="K329" s="14">
        <v>26.173999999999999</v>
      </c>
      <c r="L329" s="14">
        <v>22.983599999999999</v>
      </c>
      <c r="M329" s="14">
        <v>170.16390000000001</v>
      </c>
      <c r="N329" s="14">
        <v>167.63929999999999</v>
      </c>
    </row>
    <row r="330" spans="1:14" x14ac:dyDescent="0.3">
      <c r="A330" s="14">
        <v>26.256</v>
      </c>
      <c r="B330" s="14">
        <v>23.9344</v>
      </c>
      <c r="C330" s="14">
        <v>175.52459999999999</v>
      </c>
      <c r="D330" s="14">
        <v>173.1148</v>
      </c>
      <c r="F330" s="14">
        <v>26.256</v>
      </c>
      <c r="G330" s="14">
        <v>20.213100000000001</v>
      </c>
      <c r="H330" s="14">
        <v>163.0984</v>
      </c>
      <c r="I330" s="14">
        <v>165</v>
      </c>
      <c r="K330" s="14">
        <v>26.256</v>
      </c>
      <c r="L330" s="14">
        <v>22.9344</v>
      </c>
      <c r="M330" s="14">
        <v>170.08199999999999</v>
      </c>
      <c r="N330" s="14">
        <v>167.75409999999999</v>
      </c>
    </row>
    <row r="331" spans="1:14" x14ac:dyDescent="0.3">
      <c r="A331" s="14">
        <v>26.337</v>
      </c>
      <c r="B331" s="14">
        <v>24.049199999999999</v>
      </c>
      <c r="C331" s="14">
        <v>175.29509999999999</v>
      </c>
      <c r="D331" s="14">
        <v>173</v>
      </c>
      <c r="F331" s="14">
        <v>26.337</v>
      </c>
      <c r="G331" s="14">
        <v>20.5246</v>
      </c>
      <c r="H331" s="14">
        <v>163.541</v>
      </c>
      <c r="I331" s="14">
        <v>164.9836</v>
      </c>
      <c r="K331" s="14">
        <v>26.337</v>
      </c>
      <c r="L331" s="14">
        <v>23.147500000000001</v>
      </c>
      <c r="M331" s="14">
        <v>170.04920000000001</v>
      </c>
      <c r="N331" s="14">
        <v>167.8852</v>
      </c>
    </row>
    <row r="332" spans="1:14" x14ac:dyDescent="0.3">
      <c r="A332" s="14">
        <v>26.419</v>
      </c>
      <c r="B332" s="14">
        <v>24.1967</v>
      </c>
      <c r="C332" s="14">
        <v>175.27869999999999</v>
      </c>
      <c r="D332" s="14">
        <v>173</v>
      </c>
      <c r="F332" s="14">
        <v>26.419</v>
      </c>
      <c r="G332" s="14">
        <v>20.7377</v>
      </c>
      <c r="H332" s="14">
        <v>163.42619999999999</v>
      </c>
      <c r="I332" s="14">
        <v>164.8852</v>
      </c>
      <c r="K332" s="14">
        <v>26.419</v>
      </c>
      <c r="L332" s="14">
        <v>23.278700000000001</v>
      </c>
      <c r="M332" s="14">
        <v>169.80330000000001</v>
      </c>
      <c r="N332" s="14">
        <v>168.1311</v>
      </c>
    </row>
    <row r="333" spans="1:14" x14ac:dyDescent="0.3">
      <c r="A333" s="14">
        <v>26.5</v>
      </c>
      <c r="B333" s="14">
        <v>24.016400000000001</v>
      </c>
      <c r="C333" s="14">
        <v>175.29509999999999</v>
      </c>
      <c r="D333" s="14">
        <v>173.16390000000001</v>
      </c>
      <c r="F333" s="14">
        <v>26.5</v>
      </c>
      <c r="G333" s="14">
        <v>20.770499999999998</v>
      </c>
      <c r="H333" s="14">
        <v>163.75409999999999</v>
      </c>
      <c r="I333" s="14">
        <v>165.04920000000001</v>
      </c>
      <c r="K333" s="14">
        <v>26.5</v>
      </c>
      <c r="L333" s="14">
        <v>22.983599999999999</v>
      </c>
      <c r="M333" s="14">
        <v>169.16390000000001</v>
      </c>
      <c r="N333" s="14">
        <v>167.63929999999999</v>
      </c>
    </row>
    <row r="334" spans="1:14" x14ac:dyDescent="0.3">
      <c r="A334" s="14">
        <v>26.582000000000001</v>
      </c>
      <c r="B334" s="14">
        <v>24.032800000000002</v>
      </c>
      <c r="C334" s="14">
        <v>175.5574</v>
      </c>
      <c r="D334" s="14">
        <v>173.541</v>
      </c>
      <c r="F334" s="14">
        <v>26.582000000000001</v>
      </c>
      <c r="G334" s="14">
        <v>20.491800000000001</v>
      </c>
      <c r="H334" s="14">
        <v>164.3115</v>
      </c>
      <c r="I334" s="14">
        <v>165.1311</v>
      </c>
      <c r="K334" s="14">
        <v>26.582000000000001</v>
      </c>
      <c r="L334" s="14">
        <v>22.4754</v>
      </c>
      <c r="M334" s="14">
        <v>168.8852</v>
      </c>
      <c r="N334" s="14">
        <v>167.08199999999999</v>
      </c>
    </row>
    <row r="335" spans="1:14" x14ac:dyDescent="0.3">
      <c r="A335" s="14">
        <v>26.663</v>
      </c>
      <c r="B335" s="14">
        <v>24.147500000000001</v>
      </c>
      <c r="C335" s="14">
        <v>175.91800000000001</v>
      </c>
      <c r="D335" s="14">
        <v>173.52459999999999</v>
      </c>
      <c r="F335" s="14">
        <v>26.663</v>
      </c>
      <c r="G335" s="14">
        <v>20.688500000000001</v>
      </c>
      <c r="H335" s="14">
        <v>165.4426</v>
      </c>
      <c r="I335" s="14">
        <v>165.80330000000001</v>
      </c>
      <c r="K335" s="14">
        <v>26.663</v>
      </c>
      <c r="L335" s="14">
        <v>22.5246</v>
      </c>
      <c r="M335" s="14">
        <v>168.3279</v>
      </c>
      <c r="N335" s="14">
        <v>167.03280000000001</v>
      </c>
    </row>
    <row r="336" spans="1:14" x14ac:dyDescent="0.3">
      <c r="A336" s="14">
        <v>26.745000000000001</v>
      </c>
      <c r="B336" s="14">
        <v>24.245899999999999</v>
      </c>
      <c r="C336" s="14">
        <v>175.8689</v>
      </c>
      <c r="D336" s="14">
        <v>173.47540000000001</v>
      </c>
      <c r="F336" s="14">
        <v>26.745000000000001</v>
      </c>
      <c r="G336" s="14">
        <v>21.491800000000001</v>
      </c>
      <c r="H336" s="14">
        <v>166.40979999999999</v>
      </c>
      <c r="I336" s="14">
        <v>166.47540000000001</v>
      </c>
      <c r="K336" s="14">
        <v>26.745000000000001</v>
      </c>
      <c r="L336" s="14">
        <v>22.3279</v>
      </c>
      <c r="M336" s="14">
        <v>167.16390000000001</v>
      </c>
      <c r="N336" s="14">
        <v>166.27869999999999</v>
      </c>
    </row>
    <row r="337" spans="1:14" x14ac:dyDescent="0.3">
      <c r="A337" s="14">
        <v>26.826000000000001</v>
      </c>
      <c r="B337" s="14">
        <v>24.1311</v>
      </c>
      <c r="C337" s="14">
        <v>175.52459999999999</v>
      </c>
      <c r="D337" s="14">
        <v>173.04920000000001</v>
      </c>
      <c r="F337" s="14">
        <v>26.826000000000001</v>
      </c>
      <c r="G337" s="14">
        <v>21.6557</v>
      </c>
      <c r="H337" s="14">
        <v>166.73769999999999</v>
      </c>
      <c r="I337" s="14">
        <v>166.3279</v>
      </c>
      <c r="K337" s="14">
        <v>26.826000000000001</v>
      </c>
      <c r="L337" s="14">
        <v>22.0656</v>
      </c>
      <c r="M337" s="14">
        <v>165.91800000000001</v>
      </c>
      <c r="N337" s="14">
        <v>165.63929999999999</v>
      </c>
    </row>
    <row r="338" spans="1:14" x14ac:dyDescent="0.3">
      <c r="A338" s="14">
        <v>26.908000000000001</v>
      </c>
      <c r="B338" s="14">
        <v>23.9344</v>
      </c>
      <c r="C338" s="14">
        <v>175.1148</v>
      </c>
      <c r="D338" s="14">
        <v>172.6885</v>
      </c>
      <c r="F338" s="14">
        <v>26.908000000000001</v>
      </c>
      <c r="G338" s="14">
        <v>21.409800000000001</v>
      </c>
      <c r="H338" s="14">
        <v>166.3279</v>
      </c>
      <c r="I338" s="14">
        <v>165.9016</v>
      </c>
      <c r="K338" s="14">
        <v>26.908000000000001</v>
      </c>
      <c r="L338" s="14">
        <v>22.229500000000002</v>
      </c>
      <c r="M338" s="14">
        <v>165.40979999999999</v>
      </c>
      <c r="N338" s="14">
        <v>165.5574</v>
      </c>
    </row>
    <row r="339" spans="1:14" x14ac:dyDescent="0.3">
      <c r="A339" s="14">
        <v>26.99</v>
      </c>
      <c r="B339" s="14">
        <v>24</v>
      </c>
      <c r="C339" s="14">
        <v>175.08199999999999</v>
      </c>
      <c r="D339" s="14">
        <v>172.62299999999999</v>
      </c>
      <c r="F339" s="14">
        <v>26.99</v>
      </c>
      <c r="G339" s="14">
        <v>21.409800000000001</v>
      </c>
      <c r="H339" s="14">
        <v>165.52459999999999</v>
      </c>
      <c r="I339" s="14">
        <v>165.0984</v>
      </c>
      <c r="K339" s="14">
        <v>26.99</v>
      </c>
      <c r="L339" s="14">
        <v>22.3443</v>
      </c>
      <c r="M339" s="14">
        <v>165.3115</v>
      </c>
      <c r="N339" s="14">
        <v>165.7705</v>
      </c>
    </row>
    <row r="340" spans="1:14" x14ac:dyDescent="0.3">
      <c r="A340" s="14">
        <v>27.071000000000002</v>
      </c>
      <c r="B340" s="14">
        <v>24.213100000000001</v>
      </c>
      <c r="C340" s="14">
        <v>175.26230000000001</v>
      </c>
      <c r="D340" s="14">
        <v>172.83609999999999</v>
      </c>
      <c r="F340" s="14">
        <v>27.071000000000002</v>
      </c>
      <c r="G340" s="14">
        <v>21.721299999999999</v>
      </c>
      <c r="H340" s="14">
        <v>165.3115</v>
      </c>
      <c r="I340" s="14">
        <v>164.8689</v>
      </c>
      <c r="K340" s="14">
        <v>27.071000000000002</v>
      </c>
      <c r="L340" s="14">
        <v>22.1967</v>
      </c>
      <c r="M340" s="14">
        <v>165.1148</v>
      </c>
      <c r="N340" s="14">
        <v>165.7869</v>
      </c>
    </row>
    <row r="341" spans="1:14" x14ac:dyDescent="0.3">
      <c r="A341" s="14">
        <v>27.152999999999999</v>
      </c>
      <c r="B341" s="14">
        <v>24</v>
      </c>
      <c r="C341" s="14">
        <v>174.93440000000001</v>
      </c>
      <c r="D341" s="14">
        <v>172.36070000000001</v>
      </c>
      <c r="F341" s="14">
        <v>27.152999999999999</v>
      </c>
      <c r="G341" s="14">
        <v>21.885200000000001</v>
      </c>
      <c r="H341" s="14">
        <v>165.9016</v>
      </c>
      <c r="I341" s="14">
        <v>164.7869</v>
      </c>
      <c r="K341" s="14">
        <v>27.152999999999999</v>
      </c>
      <c r="L341" s="14">
        <v>21.8033</v>
      </c>
      <c r="M341" s="14">
        <v>164.52459999999999</v>
      </c>
      <c r="N341" s="14">
        <v>165.40979999999999</v>
      </c>
    </row>
    <row r="342" spans="1:14" x14ac:dyDescent="0.3">
      <c r="A342" s="14">
        <v>27.234000000000002</v>
      </c>
      <c r="B342" s="14">
        <v>23.623000000000001</v>
      </c>
      <c r="C342" s="14">
        <v>174.49180000000001</v>
      </c>
      <c r="D342" s="14">
        <v>172.04920000000001</v>
      </c>
      <c r="F342" s="14">
        <v>27.234000000000002</v>
      </c>
      <c r="G342" s="14">
        <v>21.983599999999999</v>
      </c>
      <c r="H342" s="14">
        <v>167.18029999999999</v>
      </c>
      <c r="I342" s="14">
        <v>165.0164</v>
      </c>
      <c r="K342" s="14">
        <v>27.234000000000002</v>
      </c>
      <c r="L342" s="14">
        <v>21.114799999999999</v>
      </c>
      <c r="M342" s="14">
        <v>163.9016</v>
      </c>
      <c r="N342" s="14">
        <v>164.9836</v>
      </c>
    </row>
    <row r="343" spans="1:14" x14ac:dyDescent="0.3">
      <c r="A343" s="14">
        <v>27.315999999999999</v>
      </c>
      <c r="B343" s="14">
        <v>23.4754</v>
      </c>
      <c r="C343" s="14">
        <v>173.42619999999999</v>
      </c>
      <c r="D343" s="14">
        <v>171.63929999999999</v>
      </c>
      <c r="F343" s="14">
        <v>27.315999999999999</v>
      </c>
      <c r="G343" s="14">
        <v>22.147500000000001</v>
      </c>
      <c r="H343" s="14">
        <v>168.27869999999999</v>
      </c>
      <c r="I343" s="14">
        <v>165.60659999999999</v>
      </c>
      <c r="K343" s="14">
        <v>27.315999999999999</v>
      </c>
      <c r="L343" s="14">
        <v>20.950800000000001</v>
      </c>
      <c r="M343" s="14">
        <v>163.0164</v>
      </c>
      <c r="N343" s="14">
        <v>164.37700000000001</v>
      </c>
    </row>
    <row r="344" spans="1:14" x14ac:dyDescent="0.3">
      <c r="A344" s="14">
        <v>27.396999999999998</v>
      </c>
      <c r="B344" s="14">
        <v>23.295100000000001</v>
      </c>
      <c r="C344" s="14">
        <v>172.42619999999999</v>
      </c>
      <c r="D344" s="14">
        <v>171.18029999999999</v>
      </c>
      <c r="F344" s="14">
        <v>27.396999999999998</v>
      </c>
      <c r="G344" s="14">
        <v>22.459</v>
      </c>
      <c r="H344" s="14">
        <v>169.08199999999999</v>
      </c>
      <c r="I344" s="14">
        <v>166.39340000000001</v>
      </c>
      <c r="K344" s="14">
        <v>27.396999999999998</v>
      </c>
      <c r="L344" s="14">
        <v>20.983599999999999</v>
      </c>
      <c r="M344" s="14">
        <v>162.0164</v>
      </c>
      <c r="N344" s="14">
        <v>163.5574</v>
      </c>
    </row>
    <row r="345" spans="1:14" x14ac:dyDescent="0.3">
      <c r="A345" s="14">
        <v>27.478999999999999</v>
      </c>
      <c r="B345" s="14">
        <v>23.5246</v>
      </c>
      <c r="C345" s="14">
        <v>172.16390000000001</v>
      </c>
      <c r="D345" s="14">
        <v>171.3115</v>
      </c>
      <c r="F345" s="14">
        <v>27.478999999999999</v>
      </c>
      <c r="G345" s="14">
        <v>22.491800000000001</v>
      </c>
      <c r="H345" s="14">
        <v>169.6721</v>
      </c>
      <c r="I345" s="14">
        <v>166.80330000000001</v>
      </c>
      <c r="K345" s="14">
        <v>27.478999999999999</v>
      </c>
      <c r="L345" s="14">
        <v>20.819700000000001</v>
      </c>
      <c r="M345" s="14">
        <v>160.5574</v>
      </c>
      <c r="N345" s="14">
        <v>162.459</v>
      </c>
    </row>
    <row r="346" spans="1:14" x14ac:dyDescent="0.3">
      <c r="A346" s="14">
        <v>27.56</v>
      </c>
      <c r="B346" s="14">
        <v>23.819700000000001</v>
      </c>
      <c r="C346" s="14">
        <v>172.03280000000001</v>
      </c>
      <c r="D346" s="14">
        <v>171.50819999999999</v>
      </c>
      <c r="F346" s="14">
        <v>27.56</v>
      </c>
      <c r="G346" s="14">
        <v>22.2623</v>
      </c>
      <c r="H346" s="14">
        <v>169.8689</v>
      </c>
      <c r="I346" s="14">
        <v>166.96719999999999</v>
      </c>
      <c r="K346" s="14">
        <v>27.56</v>
      </c>
      <c r="L346" s="14">
        <v>19.754100000000001</v>
      </c>
      <c r="M346" s="14">
        <v>158.91800000000001</v>
      </c>
      <c r="N346" s="14">
        <v>160.83609999999999</v>
      </c>
    </row>
    <row r="347" spans="1:14" x14ac:dyDescent="0.3">
      <c r="A347" s="14">
        <v>27.641999999999999</v>
      </c>
      <c r="B347" s="14">
        <v>23.4754</v>
      </c>
      <c r="C347" s="14">
        <v>171.8852</v>
      </c>
      <c r="D347" s="14">
        <v>171.49180000000001</v>
      </c>
      <c r="F347" s="14">
        <v>27.641999999999999</v>
      </c>
      <c r="G347" s="14">
        <v>22.819700000000001</v>
      </c>
      <c r="H347" s="14">
        <v>170.2295</v>
      </c>
      <c r="I347" s="14">
        <v>167</v>
      </c>
      <c r="K347" s="14">
        <v>27.641999999999999</v>
      </c>
      <c r="L347" s="14">
        <v>19.082000000000001</v>
      </c>
      <c r="M347" s="14">
        <v>157.541</v>
      </c>
      <c r="N347" s="14">
        <v>159.9016</v>
      </c>
    </row>
    <row r="348" spans="1:14" x14ac:dyDescent="0.3">
      <c r="A348" s="14">
        <v>27.722999999999999</v>
      </c>
      <c r="B348" s="14">
        <v>22.6721</v>
      </c>
      <c r="C348" s="14">
        <v>171.3115</v>
      </c>
      <c r="D348" s="14">
        <v>170.96719999999999</v>
      </c>
      <c r="F348" s="14">
        <v>27.722999999999999</v>
      </c>
      <c r="G348" s="14">
        <v>23.082000000000001</v>
      </c>
      <c r="H348" s="14">
        <v>170.14750000000001</v>
      </c>
      <c r="I348" s="14">
        <v>166.3279</v>
      </c>
      <c r="K348" s="14">
        <v>27.722999999999999</v>
      </c>
      <c r="L348" s="14">
        <v>19.852499999999999</v>
      </c>
      <c r="M348" s="14">
        <v>157.50819999999999</v>
      </c>
      <c r="N348" s="14">
        <v>160.1148</v>
      </c>
    </row>
    <row r="349" spans="1:14" x14ac:dyDescent="0.3">
      <c r="A349" s="14">
        <v>27.805</v>
      </c>
      <c r="B349" s="14">
        <v>22.1967</v>
      </c>
      <c r="C349" s="14">
        <v>170.24590000000001</v>
      </c>
      <c r="D349" s="14">
        <v>170</v>
      </c>
      <c r="F349" s="14">
        <v>27.805</v>
      </c>
      <c r="G349" s="14">
        <v>22.770499999999998</v>
      </c>
      <c r="H349" s="14">
        <v>169.03280000000001</v>
      </c>
      <c r="I349" s="14">
        <v>164.7705</v>
      </c>
      <c r="K349" s="14">
        <v>27.805</v>
      </c>
      <c r="L349" s="14">
        <v>20.6721</v>
      </c>
      <c r="M349" s="14">
        <v>158.04920000000001</v>
      </c>
      <c r="N349" s="14">
        <v>161.08199999999999</v>
      </c>
    </row>
    <row r="350" spans="1:14" x14ac:dyDescent="0.3">
      <c r="A350" s="14">
        <v>27.885999999999999</v>
      </c>
      <c r="B350" s="14">
        <v>22.3443</v>
      </c>
      <c r="C350" s="14">
        <v>169.49180000000001</v>
      </c>
      <c r="D350" s="14">
        <v>169.3115</v>
      </c>
      <c r="F350" s="14">
        <v>27.885999999999999</v>
      </c>
      <c r="G350" s="14">
        <v>22.426200000000001</v>
      </c>
      <c r="H350" s="14">
        <v>168.14750000000001</v>
      </c>
      <c r="I350" s="14">
        <v>163.9016</v>
      </c>
      <c r="K350" s="14">
        <v>27.885999999999999</v>
      </c>
      <c r="L350" s="14">
        <v>20.082000000000001</v>
      </c>
      <c r="M350" s="14">
        <v>158.81970000000001</v>
      </c>
      <c r="N350" s="14">
        <v>162.42619999999999</v>
      </c>
    </row>
    <row r="351" spans="1:14" x14ac:dyDescent="0.3">
      <c r="A351" s="14">
        <v>27.968</v>
      </c>
      <c r="B351" s="14">
        <v>22.426200000000001</v>
      </c>
      <c r="C351" s="14">
        <v>169.3115</v>
      </c>
      <c r="D351" s="14">
        <v>169.62299999999999</v>
      </c>
      <c r="F351" s="14">
        <v>27.968</v>
      </c>
      <c r="G351" s="14">
        <v>22.5246</v>
      </c>
      <c r="H351" s="14">
        <v>168.95079999999999</v>
      </c>
      <c r="I351" s="14">
        <v>164.7869</v>
      </c>
      <c r="K351" s="14">
        <v>27.968</v>
      </c>
      <c r="L351" s="14">
        <v>19.721299999999999</v>
      </c>
      <c r="M351" s="14">
        <v>158.95079999999999</v>
      </c>
      <c r="N351" s="14">
        <v>162.49180000000001</v>
      </c>
    </row>
    <row r="352" spans="1:14" x14ac:dyDescent="0.3">
      <c r="A352" s="14">
        <v>28.05</v>
      </c>
      <c r="B352" s="14">
        <v>22.311499999999999</v>
      </c>
      <c r="C352" s="14">
        <v>169.08199999999999</v>
      </c>
      <c r="D352" s="14">
        <v>169.62299999999999</v>
      </c>
      <c r="F352" s="14">
        <v>28.05</v>
      </c>
      <c r="G352" s="14">
        <v>22.7377</v>
      </c>
      <c r="H352" s="14">
        <v>170.40979999999999</v>
      </c>
      <c r="I352" s="14">
        <v>165.5574</v>
      </c>
      <c r="K352" s="14">
        <v>28.05</v>
      </c>
      <c r="L352" s="14">
        <v>19.8689</v>
      </c>
      <c r="M352" s="14">
        <v>159.63929999999999</v>
      </c>
      <c r="N352" s="14">
        <v>163</v>
      </c>
    </row>
    <row r="353" spans="1:20" x14ac:dyDescent="0.3">
      <c r="A353" s="14">
        <v>28.131</v>
      </c>
      <c r="B353" s="14">
        <v>22.360700000000001</v>
      </c>
      <c r="C353" s="14">
        <v>168.73769999999999</v>
      </c>
      <c r="D353" s="14">
        <v>169.50819999999999</v>
      </c>
      <c r="F353" s="14">
        <v>28.131</v>
      </c>
      <c r="G353" s="14">
        <v>22.770499999999998</v>
      </c>
      <c r="H353" s="14">
        <v>171.6557</v>
      </c>
      <c r="I353" s="14">
        <v>166.57380000000001</v>
      </c>
      <c r="K353" s="14">
        <v>28.131</v>
      </c>
      <c r="L353" s="14">
        <v>20.147500000000001</v>
      </c>
      <c r="M353" s="14">
        <v>160.6721</v>
      </c>
      <c r="N353" s="14">
        <v>163.85249999999999</v>
      </c>
    </row>
    <row r="354" spans="1:20" x14ac:dyDescent="0.3">
      <c r="A354" s="14">
        <v>28.213000000000001</v>
      </c>
      <c r="B354" s="14">
        <v>22.590199999999999</v>
      </c>
      <c r="C354" s="14">
        <v>168.27869999999999</v>
      </c>
      <c r="D354" s="14">
        <v>169.37700000000001</v>
      </c>
      <c r="F354" s="14">
        <v>28.213000000000001</v>
      </c>
      <c r="G354" s="14">
        <v>22.754100000000001</v>
      </c>
      <c r="H354" s="14">
        <v>172.3115</v>
      </c>
      <c r="I354" s="14">
        <v>166.83609999999999</v>
      </c>
      <c r="K354" s="14">
        <v>28.213000000000001</v>
      </c>
      <c r="L354" s="14">
        <v>20.590199999999999</v>
      </c>
      <c r="M354" s="14">
        <v>161.27869999999999</v>
      </c>
      <c r="N354" s="14">
        <v>164.36070000000001</v>
      </c>
    </row>
    <row r="355" spans="1:20" x14ac:dyDescent="0.3">
      <c r="A355" s="14">
        <v>28.294</v>
      </c>
      <c r="B355" s="14">
        <v>22.6557</v>
      </c>
      <c r="C355" s="14">
        <v>167.63929999999999</v>
      </c>
      <c r="D355" s="14">
        <v>169.18029999999999</v>
      </c>
      <c r="F355" s="14">
        <v>28.294</v>
      </c>
      <c r="G355" s="14">
        <v>23.098400000000002</v>
      </c>
      <c r="H355" s="14">
        <v>172.8852</v>
      </c>
      <c r="I355" s="14">
        <v>166.7869</v>
      </c>
      <c r="K355" s="14">
        <v>28.294</v>
      </c>
      <c r="L355" s="14">
        <v>20.4754</v>
      </c>
      <c r="M355" s="14">
        <v>161.6721</v>
      </c>
      <c r="N355" s="14">
        <v>164.6885</v>
      </c>
    </row>
    <row r="356" spans="1:20" x14ac:dyDescent="0.3">
      <c r="A356" s="14">
        <v>28.376000000000001</v>
      </c>
      <c r="B356" s="14">
        <v>22.557400000000001</v>
      </c>
      <c r="C356" s="14">
        <v>167.08199999999999</v>
      </c>
      <c r="D356" s="14">
        <v>168.7869</v>
      </c>
      <c r="F356" s="14">
        <v>28.376000000000001</v>
      </c>
      <c r="G356" s="14">
        <v>23.623000000000001</v>
      </c>
      <c r="H356" s="14">
        <v>172.96719999999999</v>
      </c>
      <c r="I356" s="14">
        <v>166.96719999999999</v>
      </c>
      <c r="K356" s="14">
        <v>28.376000000000001</v>
      </c>
      <c r="L356" s="14">
        <v>20.213100000000001</v>
      </c>
      <c r="M356" s="14">
        <v>162</v>
      </c>
      <c r="N356" s="14">
        <v>164.6885</v>
      </c>
    </row>
    <row r="357" spans="1:20" x14ac:dyDescent="0.3">
      <c r="A357" s="14">
        <v>28.457000000000001</v>
      </c>
      <c r="B357" s="14">
        <v>22.508199999999999</v>
      </c>
      <c r="C357" s="14">
        <v>166.80330000000001</v>
      </c>
      <c r="D357" s="14">
        <v>168.52459999999999</v>
      </c>
      <c r="F357" s="14">
        <v>28.457000000000001</v>
      </c>
      <c r="G357" s="14">
        <v>23.623000000000001</v>
      </c>
      <c r="H357" s="14">
        <v>172.73769999999999</v>
      </c>
      <c r="I357" s="14">
        <v>166.6557</v>
      </c>
      <c r="K357" s="14">
        <v>28.457000000000001</v>
      </c>
      <c r="L357" s="14">
        <v>20.376999999999999</v>
      </c>
      <c r="M357" s="14">
        <v>162.1311</v>
      </c>
      <c r="N357" s="14">
        <v>164.7869</v>
      </c>
    </row>
    <row r="358" spans="1:20" x14ac:dyDescent="0.3">
      <c r="A358" s="14">
        <v>28.539000000000001</v>
      </c>
      <c r="B358" s="14">
        <v>22.278700000000001</v>
      </c>
      <c r="C358" s="14">
        <v>166.2295</v>
      </c>
      <c r="D358" s="14">
        <v>168.18029999999999</v>
      </c>
      <c r="F358" s="14">
        <v>28.539000000000001</v>
      </c>
      <c r="G358" s="14">
        <v>23.3443</v>
      </c>
      <c r="H358" s="14">
        <v>173.04920000000001</v>
      </c>
      <c r="I358" s="14">
        <v>166.83609999999999</v>
      </c>
      <c r="K358" s="14">
        <v>28.539000000000001</v>
      </c>
      <c r="L358" s="14">
        <v>20.311499999999999</v>
      </c>
      <c r="M358" s="14">
        <v>161.81970000000001</v>
      </c>
      <c r="N358" s="14">
        <v>164.541</v>
      </c>
      <c r="T358" s="14">
        <v>1996</v>
      </c>
    </row>
    <row r="359" spans="1:20" x14ac:dyDescent="0.3">
      <c r="A359" s="14">
        <v>28.62</v>
      </c>
      <c r="B359" s="14">
        <v>21.9344</v>
      </c>
      <c r="C359" s="14">
        <v>165.36070000000001</v>
      </c>
      <c r="D359" s="14">
        <v>167.8689</v>
      </c>
      <c r="F359" s="14">
        <v>28.62</v>
      </c>
      <c r="G359" s="14">
        <v>23.688500000000001</v>
      </c>
      <c r="H359" s="14">
        <v>173.42619999999999</v>
      </c>
      <c r="I359" s="14">
        <v>167.2131</v>
      </c>
      <c r="K359" s="14">
        <v>28.62</v>
      </c>
      <c r="L359" s="14">
        <v>20.426200000000001</v>
      </c>
      <c r="M359" s="14">
        <v>161.85249999999999</v>
      </c>
      <c r="N359" s="14">
        <v>164.73769999999999</v>
      </c>
    </row>
    <row r="360" spans="1:20" x14ac:dyDescent="0.3">
      <c r="A360" s="14">
        <v>28.702000000000002</v>
      </c>
      <c r="B360" s="14">
        <v>21.278700000000001</v>
      </c>
      <c r="C360" s="14">
        <v>164.3279</v>
      </c>
      <c r="D360" s="14">
        <v>167.29509999999999</v>
      </c>
      <c r="F360" s="14">
        <v>28.702000000000002</v>
      </c>
      <c r="G360" s="14">
        <v>24.245899999999999</v>
      </c>
      <c r="H360" s="14">
        <v>173.52459999999999</v>
      </c>
      <c r="I360" s="14">
        <v>167.3115</v>
      </c>
      <c r="K360" s="14">
        <v>28.702000000000002</v>
      </c>
      <c r="L360" s="14">
        <v>20.1311</v>
      </c>
      <c r="M360" s="14">
        <v>161.47540000000001</v>
      </c>
      <c r="N360" s="14">
        <v>164.39340000000001</v>
      </c>
    </row>
    <row r="361" spans="1:20" x14ac:dyDescent="0.3">
      <c r="A361" s="14">
        <v>28.783000000000001</v>
      </c>
      <c r="B361" s="14">
        <v>20.704899999999999</v>
      </c>
      <c r="C361" s="14">
        <v>163.2295</v>
      </c>
      <c r="D361" s="14">
        <v>166.81970000000001</v>
      </c>
      <c r="F361" s="14">
        <v>28.783000000000001</v>
      </c>
      <c r="G361" s="14">
        <v>24.1311</v>
      </c>
      <c r="H361" s="14">
        <v>173</v>
      </c>
      <c r="I361" s="14">
        <v>166.91800000000001</v>
      </c>
      <c r="K361" s="14">
        <v>28.783000000000001</v>
      </c>
      <c r="L361" s="14">
        <v>19.9344</v>
      </c>
      <c r="M361" s="14">
        <v>160.63929999999999</v>
      </c>
      <c r="N361" s="14">
        <v>163.6557</v>
      </c>
    </row>
    <row r="362" spans="1:20" x14ac:dyDescent="0.3">
      <c r="A362" s="14">
        <v>28.864999999999998</v>
      </c>
      <c r="B362" s="14">
        <v>20.590199999999999</v>
      </c>
      <c r="C362" s="14">
        <v>162.3115</v>
      </c>
      <c r="D362" s="14">
        <v>166.52459999999999</v>
      </c>
      <c r="F362" s="14">
        <v>28.864999999999998</v>
      </c>
      <c r="G362" s="14">
        <v>23.360700000000001</v>
      </c>
      <c r="H362" s="14">
        <v>172.19669999999999</v>
      </c>
      <c r="I362" s="14">
        <v>166.1148</v>
      </c>
      <c r="K362" s="14">
        <v>28.864999999999998</v>
      </c>
      <c r="L362" s="14">
        <v>19.917999999999999</v>
      </c>
      <c r="M362" s="14">
        <v>159.93440000000001</v>
      </c>
      <c r="N362" s="14">
        <v>163.08199999999999</v>
      </c>
    </row>
    <row r="363" spans="1:20" x14ac:dyDescent="0.3">
      <c r="A363" s="14">
        <v>28.946000000000002</v>
      </c>
      <c r="B363" s="14">
        <v>20.7377</v>
      </c>
      <c r="C363" s="14">
        <v>161.6557</v>
      </c>
      <c r="D363" s="14">
        <v>166.49180000000001</v>
      </c>
      <c r="F363" s="14">
        <v>28.946000000000002</v>
      </c>
      <c r="G363" s="14">
        <v>23.278700000000001</v>
      </c>
      <c r="H363" s="14">
        <v>172.03280000000001</v>
      </c>
      <c r="I363" s="14">
        <v>165.91800000000001</v>
      </c>
      <c r="K363" s="14">
        <v>28.946000000000002</v>
      </c>
      <c r="L363" s="14">
        <v>20.295100000000001</v>
      </c>
      <c r="M363" s="14">
        <v>159.6721</v>
      </c>
      <c r="N363" s="14">
        <v>162.9836</v>
      </c>
    </row>
    <row r="364" spans="1:20" x14ac:dyDescent="0.3">
      <c r="A364" s="14">
        <v>29.027999999999999</v>
      </c>
      <c r="B364" s="14">
        <v>20.770499999999998</v>
      </c>
      <c r="C364" s="14">
        <v>160.8689</v>
      </c>
      <c r="D364" s="14">
        <v>166.2131</v>
      </c>
      <c r="F364" s="14">
        <v>29.027999999999999</v>
      </c>
      <c r="G364" s="14">
        <v>23.049199999999999</v>
      </c>
      <c r="H364" s="14">
        <v>172.47540000000001</v>
      </c>
      <c r="I364" s="14">
        <v>166.2131</v>
      </c>
      <c r="K364" s="14">
        <v>29.027999999999999</v>
      </c>
      <c r="L364" s="14">
        <v>20.1967</v>
      </c>
      <c r="M364" s="14">
        <v>159.24590000000001</v>
      </c>
      <c r="N364" s="14">
        <v>162.91800000000001</v>
      </c>
    </row>
    <row r="365" spans="1:20" x14ac:dyDescent="0.3">
      <c r="A365" s="14">
        <v>29.11</v>
      </c>
      <c r="B365" s="14">
        <v>20.295100000000001</v>
      </c>
      <c r="C365" s="14">
        <v>160.26230000000001</v>
      </c>
      <c r="D365" s="14">
        <v>165.62299999999999</v>
      </c>
      <c r="F365" s="14">
        <v>29.11</v>
      </c>
      <c r="G365" s="14">
        <v>23.3934</v>
      </c>
      <c r="H365" s="14">
        <v>173.63929999999999</v>
      </c>
      <c r="I365" s="14">
        <v>167.26230000000001</v>
      </c>
      <c r="K365" s="14">
        <v>29.11</v>
      </c>
      <c r="L365" s="14">
        <v>19.901599999999998</v>
      </c>
      <c r="M365" s="14">
        <v>158.96719999999999</v>
      </c>
      <c r="N365" s="14">
        <v>162.59020000000001</v>
      </c>
    </row>
    <row r="366" spans="1:20" x14ac:dyDescent="0.3">
      <c r="A366" s="14">
        <v>29.190999999999999</v>
      </c>
      <c r="B366" s="14">
        <v>20.3443</v>
      </c>
      <c r="C366" s="14">
        <v>159.57380000000001</v>
      </c>
      <c r="D366" s="14">
        <v>165.59020000000001</v>
      </c>
      <c r="F366" s="14">
        <v>29.190999999999999</v>
      </c>
      <c r="G366" s="14">
        <v>24.4754</v>
      </c>
      <c r="H366" s="14">
        <v>175.6721</v>
      </c>
      <c r="I366" s="14">
        <v>168.57380000000001</v>
      </c>
      <c r="K366" s="14">
        <v>29.190999999999999</v>
      </c>
      <c r="L366" s="14">
        <v>19.3934</v>
      </c>
      <c r="M366" s="14">
        <v>157.50819999999999</v>
      </c>
      <c r="N366" s="14">
        <v>160.73769999999999</v>
      </c>
    </row>
    <row r="367" spans="1:20" x14ac:dyDescent="0.3">
      <c r="A367" s="14">
        <v>29.273</v>
      </c>
      <c r="B367" s="14">
        <v>19.836099999999998</v>
      </c>
      <c r="C367" s="14">
        <v>159.04920000000001</v>
      </c>
      <c r="D367" s="14">
        <v>165.72130000000001</v>
      </c>
      <c r="F367" s="14">
        <v>29.273</v>
      </c>
      <c r="G367" s="14">
        <v>25.3443</v>
      </c>
      <c r="H367" s="14">
        <v>176.19669999999999</v>
      </c>
      <c r="I367" s="14">
        <v>169.04920000000001</v>
      </c>
      <c r="K367" s="14">
        <v>29.273</v>
      </c>
      <c r="L367" s="14">
        <v>19.3279</v>
      </c>
      <c r="M367" s="14">
        <v>157.29509999999999</v>
      </c>
      <c r="N367" s="14">
        <v>160.95079999999999</v>
      </c>
    </row>
    <row r="368" spans="1:20" x14ac:dyDescent="0.3">
      <c r="A368" s="14">
        <v>29.353999999999999</v>
      </c>
      <c r="B368" s="14">
        <v>19.6721</v>
      </c>
      <c r="C368" s="14">
        <v>158.91800000000001</v>
      </c>
      <c r="D368" s="14">
        <v>165.73769999999999</v>
      </c>
      <c r="F368" s="14">
        <v>29.353999999999999</v>
      </c>
      <c r="G368" s="14">
        <v>24.7377</v>
      </c>
      <c r="H368" s="14">
        <v>175.6557</v>
      </c>
      <c r="I368" s="14">
        <v>168.62299999999999</v>
      </c>
      <c r="K368" s="14">
        <v>29.353999999999999</v>
      </c>
      <c r="L368" s="14">
        <v>19.491800000000001</v>
      </c>
      <c r="M368" s="14">
        <v>157.40979999999999</v>
      </c>
      <c r="N368" s="14">
        <v>161.3279</v>
      </c>
    </row>
    <row r="369" spans="1:14" x14ac:dyDescent="0.3">
      <c r="A369" s="14">
        <v>29.436</v>
      </c>
      <c r="B369" s="14">
        <v>19.7377</v>
      </c>
      <c r="C369" s="14">
        <v>158.9836</v>
      </c>
      <c r="D369" s="14">
        <v>165.96719999999999</v>
      </c>
      <c r="F369" s="14">
        <v>29.436</v>
      </c>
      <c r="G369" s="14">
        <v>23.541</v>
      </c>
      <c r="H369" s="14">
        <v>174.29509999999999</v>
      </c>
      <c r="I369" s="14">
        <v>167.6721</v>
      </c>
      <c r="K369" s="14">
        <v>29.436</v>
      </c>
      <c r="L369" s="14">
        <v>19.541</v>
      </c>
      <c r="M369" s="14">
        <v>157.541</v>
      </c>
      <c r="N369" s="14">
        <v>161.81970000000001</v>
      </c>
    </row>
    <row r="370" spans="1:14" x14ac:dyDescent="0.3">
      <c r="A370" s="14">
        <v>29.516999999999999</v>
      </c>
      <c r="B370" s="14">
        <v>19.917999999999999</v>
      </c>
      <c r="C370" s="14">
        <v>159.08199999999999</v>
      </c>
      <c r="D370" s="14">
        <v>166.2295</v>
      </c>
      <c r="F370" s="14">
        <v>29.516999999999999</v>
      </c>
      <c r="G370" s="14">
        <v>23.049199999999999</v>
      </c>
      <c r="H370" s="14">
        <v>174</v>
      </c>
      <c r="I370" s="14">
        <v>167.4426</v>
      </c>
      <c r="K370" s="14">
        <v>29.516999999999999</v>
      </c>
      <c r="L370" s="14">
        <v>19.409800000000001</v>
      </c>
      <c r="M370" s="14">
        <v>157.72130000000001</v>
      </c>
      <c r="N370" s="14">
        <v>161.85249999999999</v>
      </c>
    </row>
    <row r="371" spans="1:14" x14ac:dyDescent="0.3">
      <c r="A371" s="14">
        <v>29.599</v>
      </c>
      <c r="B371" s="14">
        <v>20.147500000000001</v>
      </c>
      <c r="C371" s="14">
        <v>159.39340000000001</v>
      </c>
      <c r="D371" s="14">
        <v>166.70490000000001</v>
      </c>
      <c r="F371" s="14">
        <v>29.599</v>
      </c>
      <c r="G371" s="14">
        <v>23.491800000000001</v>
      </c>
      <c r="H371" s="14">
        <v>175.5574</v>
      </c>
      <c r="I371" s="14">
        <v>168.49180000000001</v>
      </c>
      <c r="K371" s="14">
        <v>29.599</v>
      </c>
      <c r="L371" s="14">
        <v>19.754100000000001</v>
      </c>
      <c r="M371" s="14">
        <v>158.49180000000001</v>
      </c>
      <c r="N371" s="14">
        <v>162.459</v>
      </c>
    </row>
    <row r="372" spans="1:14" x14ac:dyDescent="0.3">
      <c r="A372" s="14">
        <v>29.68</v>
      </c>
      <c r="B372" s="14">
        <v>20.295100000000001</v>
      </c>
      <c r="C372" s="14">
        <v>159.6721</v>
      </c>
      <c r="D372" s="14">
        <v>166.93440000000001</v>
      </c>
      <c r="F372" s="14">
        <v>29.68</v>
      </c>
      <c r="G372" s="14">
        <v>24.541</v>
      </c>
      <c r="H372" s="14">
        <v>177.9836</v>
      </c>
      <c r="I372" s="14">
        <v>170.459</v>
      </c>
      <c r="K372" s="14">
        <v>29.68</v>
      </c>
      <c r="L372" s="14">
        <v>20.409800000000001</v>
      </c>
      <c r="M372" s="14">
        <v>159.72130000000001</v>
      </c>
      <c r="N372" s="14">
        <v>163.14750000000001</v>
      </c>
    </row>
    <row r="373" spans="1:14" x14ac:dyDescent="0.3">
      <c r="A373" s="14">
        <v>29.762</v>
      </c>
      <c r="B373" s="14">
        <v>19.852499999999999</v>
      </c>
      <c r="C373" s="14">
        <v>159.3443</v>
      </c>
      <c r="D373" s="14">
        <v>166.459</v>
      </c>
      <c r="F373" s="14">
        <v>29.762</v>
      </c>
      <c r="G373" s="14">
        <v>25.245899999999999</v>
      </c>
      <c r="H373" s="14">
        <v>179.75409999999999</v>
      </c>
      <c r="I373" s="14">
        <v>171.83609999999999</v>
      </c>
      <c r="K373" s="14">
        <v>29.762</v>
      </c>
      <c r="L373" s="14">
        <v>20.2623</v>
      </c>
      <c r="M373" s="14">
        <v>159.81970000000001</v>
      </c>
      <c r="N373" s="14">
        <v>163.2131</v>
      </c>
    </row>
    <row r="374" spans="1:14" x14ac:dyDescent="0.3">
      <c r="A374" s="14">
        <v>29.843</v>
      </c>
      <c r="B374" s="14">
        <v>19.6557</v>
      </c>
      <c r="C374" s="14">
        <v>159.29509999999999</v>
      </c>
      <c r="D374" s="14">
        <v>166.6721</v>
      </c>
      <c r="F374" s="14">
        <v>29.843</v>
      </c>
      <c r="G374" s="14">
        <v>25.721299999999999</v>
      </c>
      <c r="H374" s="14">
        <v>179.7705</v>
      </c>
      <c r="I374" s="14">
        <v>171.72130000000001</v>
      </c>
      <c r="K374" s="14">
        <v>29.843</v>
      </c>
      <c r="L374" s="14">
        <v>20.032800000000002</v>
      </c>
      <c r="M374" s="14">
        <v>159.541</v>
      </c>
      <c r="N374" s="14">
        <v>162.8852</v>
      </c>
    </row>
    <row r="375" spans="1:14" x14ac:dyDescent="0.3">
      <c r="A375" s="14">
        <v>29.925000000000001</v>
      </c>
      <c r="B375" s="14">
        <v>19.5246</v>
      </c>
      <c r="C375" s="14">
        <v>159.4426</v>
      </c>
      <c r="D375" s="14">
        <v>166.75409999999999</v>
      </c>
      <c r="F375" s="14">
        <v>29.925000000000001</v>
      </c>
      <c r="G375" s="14">
        <v>25.3934</v>
      </c>
      <c r="H375" s="14">
        <v>178.40979999999999</v>
      </c>
      <c r="I375" s="14">
        <v>170.6885</v>
      </c>
      <c r="K375" s="14">
        <v>29.925000000000001</v>
      </c>
      <c r="L375" s="14">
        <v>20.1311</v>
      </c>
      <c r="M375" s="14">
        <v>159.81970000000001</v>
      </c>
      <c r="N375" s="14">
        <v>163.59020000000001</v>
      </c>
    </row>
    <row r="376" spans="1:14" x14ac:dyDescent="0.3">
      <c r="A376" s="14">
        <v>30.006</v>
      </c>
      <c r="B376" s="14">
        <v>19.6721</v>
      </c>
      <c r="C376" s="14">
        <v>159.29509999999999</v>
      </c>
      <c r="D376" s="14">
        <v>166.93440000000001</v>
      </c>
      <c r="F376" s="14">
        <v>30.006</v>
      </c>
      <c r="G376" s="14">
        <v>24.917999999999999</v>
      </c>
      <c r="H376" s="14">
        <v>176.7705</v>
      </c>
      <c r="I376" s="14">
        <v>169.4426</v>
      </c>
      <c r="K376" s="14">
        <v>30.006</v>
      </c>
      <c r="L376" s="14">
        <v>20.163900000000002</v>
      </c>
      <c r="M376" s="14">
        <v>160.16390000000001</v>
      </c>
      <c r="N376" s="14">
        <v>164.3443</v>
      </c>
    </row>
    <row r="377" spans="1:14" x14ac:dyDescent="0.3">
      <c r="A377" s="14">
        <v>30.088000000000001</v>
      </c>
      <c r="B377" s="14">
        <v>19.770499999999998</v>
      </c>
      <c r="C377" s="14">
        <v>158.95079999999999</v>
      </c>
      <c r="D377" s="14">
        <v>166.7869</v>
      </c>
      <c r="F377" s="14">
        <v>30.088000000000001</v>
      </c>
      <c r="G377" s="14">
        <v>24.5246</v>
      </c>
      <c r="H377" s="14">
        <v>175.42619999999999</v>
      </c>
      <c r="I377" s="14">
        <v>168.47540000000001</v>
      </c>
      <c r="K377" s="14">
        <v>30.088000000000001</v>
      </c>
      <c r="L377" s="14">
        <v>19.836099999999998</v>
      </c>
      <c r="M377" s="14">
        <v>160.19669999999999</v>
      </c>
      <c r="N377" s="14">
        <v>164.60659999999999</v>
      </c>
    </row>
    <row r="378" spans="1:14" x14ac:dyDescent="0.3">
      <c r="A378" s="14">
        <v>30.17</v>
      </c>
      <c r="B378" s="14">
        <v>19.6557</v>
      </c>
      <c r="C378" s="14">
        <v>158.70490000000001</v>
      </c>
      <c r="D378" s="14">
        <v>166.63929999999999</v>
      </c>
      <c r="F378" s="14">
        <v>30.17</v>
      </c>
      <c r="G378" s="14">
        <v>24.590199999999999</v>
      </c>
      <c r="H378" s="14">
        <v>175.95079999999999</v>
      </c>
      <c r="I378" s="14">
        <v>168.80330000000001</v>
      </c>
      <c r="K378" s="14">
        <v>30.17</v>
      </c>
      <c r="L378" s="14">
        <v>20.082000000000001</v>
      </c>
      <c r="M378" s="14">
        <v>160.2295</v>
      </c>
      <c r="N378" s="14">
        <v>164.39340000000001</v>
      </c>
    </row>
    <row r="379" spans="1:14" x14ac:dyDescent="0.3">
      <c r="A379" s="14">
        <v>30.251000000000001</v>
      </c>
      <c r="B379" s="14">
        <v>19.754100000000001</v>
      </c>
      <c r="C379" s="14">
        <v>158.2295</v>
      </c>
      <c r="D379" s="14">
        <v>166.39340000000001</v>
      </c>
      <c r="F379" s="14">
        <v>30.251000000000001</v>
      </c>
      <c r="G379" s="14">
        <v>24.721299999999999</v>
      </c>
      <c r="H379" s="14">
        <v>177.91800000000001</v>
      </c>
      <c r="I379" s="14">
        <v>170.0984</v>
      </c>
      <c r="K379" s="14">
        <v>30.251000000000001</v>
      </c>
      <c r="L379" s="14">
        <v>20.295100000000001</v>
      </c>
      <c r="M379" s="14">
        <v>159.85249999999999</v>
      </c>
      <c r="N379" s="14">
        <v>163.541</v>
      </c>
    </row>
    <row r="380" spans="1:14" x14ac:dyDescent="0.3">
      <c r="A380" s="14">
        <v>30.332999999999998</v>
      </c>
      <c r="B380" s="14">
        <v>19.590199999999999</v>
      </c>
      <c r="C380" s="14">
        <v>157.96719999999999</v>
      </c>
      <c r="D380" s="14">
        <v>166.1311</v>
      </c>
      <c r="F380" s="14">
        <v>30.332999999999998</v>
      </c>
      <c r="G380" s="14">
        <v>24.508199999999999</v>
      </c>
      <c r="H380" s="14">
        <v>178.85249999999999</v>
      </c>
      <c r="I380" s="14">
        <v>170.59020000000001</v>
      </c>
      <c r="K380" s="14">
        <v>30.332999999999998</v>
      </c>
      <c r="L380" s="14">
        <v>19.8033</v>
      </c>
      <c r="M380" s="14">
        <v>159</v>
      </c>
      <c r="N380" s="14">
        <v>162.3443</v>
      </c>
    </row>
    <row r="381" spans="1:14" x14ac:dyDescent="0.3">
      <c r="A381" s="14">
        <v>30.414000000000001</v>
      </c>
      <c r="B381" s="14">
        <v>19.3443</v>
      </c>
      <c r="C381" s="14">
        <v>157.9016</v>
      </c>
      <c r="D381" s="14">
        <v>165.95079999999999</v>
      </c>
      <c r="F381" s="14">
        <v>30.414000000000001</v>
      </c>
      <c r="G381" s="14">
        <v>24.573799999999999</v>
      </c>
      <c r="H381" s="14">
        <v>178.75409999999999</v>
      </c>
      <c r="I381" s="14">
        <v>170.3115</v>
      </c>
      <c r="K381" s="14">
        <v>30.414000000000001</v>
      </c>
      <c r="L381" s="14">
        <v>19.180299999999999</v>
      </c>
      <c r="M381" s="14">
        <v>157.93440000000001</v>
      </c>
      <c r="N381" s="14">
        <v>160.72130000000001</v>
      </c>
    </row>
    <row r="382" spans="1:14" x14ac:dyDescent="0.3">
      <c r="A382" s="14">
        <v>30.495999999999999</v>
      </c>
      <c r="B382" s="14">
        <v>19.278700000000001</v>
      </c>
      <c r="C382" s="14">
        <v>157.81970000000001</v>
      </c>
      <c r="D382" s="14">
        <v>165.70490000000001</v>
      </c>
      <c r="F382" s="14">
        <v>30.495999999999999</v>
      </c>
      <c r="G382" s="14">
        <v>24.901599999999998</v>
      </c>
      <c r="H382" s="14">
        <v>178.0164</v>
      </c>
      <c r="I382" s="14">
        <v>169.7705</v>
      </c>
      <c r="K382" s="14">
        <v>30.495999999999999</v>
      </c>
      <c r="L382" s="14">
        <v>19.295100000000001</v>
      </c>
      <c r="M382" s="14">
        <v>156.96719999999999</v>
      </c>
      <c r="N382" s="14">
        <v>160.08199999999999</v>
      </c>
    </row>
    <row r="383" spans="1:14" x14ac:dyDescent="0.3">
      <c r="A383" s="14">
        <v>30.577000000000002</v>
      </c>
      <c r="B383" s="14">
        <v>19.508199999999999</v>
      </c>
      <c r="C383" s="14">
        <v>158.26230000000001</v>
      </c>
      <c r="D383" s="14">
        <v>165.9836</v>
      </c>
      <c r="F383" s="14">
        <v>30.577000000000002</v>
      </c>
      <c r="G383" s="14">
        <v>25.114799999999999</v>
      </c>
      <c r="H383" s="14">
        <v>177.0984</v>
      </c>
      <c r="I383" s="14">
        <v>169.4426</v>
      </c>
      <c r="K383" s="14">
        <v>30.577000000000002</v>
      </c>
      <c r="L383" s="14">
        <v>19.213100000000001</v>
      </c>
      <c r="M383" s="14">
        <v>156.60659999999999</v>
      </c>
      <c r="N383" s="14">
        <v>159.80330000000001</v>
      </c>
    </row>
    <row r="384" spans="1:14" x14ac:dyDescent="0.3">
      <c r="A384" s="14">
        <v>30.658999999999999</v>
      </c>
      <c r="B384" s="14">
        <v>19.590199999999999</v>
      </c>
      <c r="C384" s="14">
        <v>158.04920000000001</v>
      </c>
      <c r="D384" s="14">
        <v>165.96719999999999</v>
      </c>
      <c r="F384" s="14">
        <v>30.658999999999999</v>
      </c>
      <c r="G384" s="14">
        <v>24.721299999999999</v>
      </c>
      <c r="H384" s="14">
        <v>176.36070000000001</v>
      </c>
      <c r="I384" s="14">
        <v>168.96719999999999</v>
      </c>
      <c r="K384" s="14">
        <v>30.658999999999999</v>
      </c>
      <c r="L384" s="14">
        <v>19.295100000000001</v>
      </c>
      <c r="M384" s="14">
        <v>156.1311</v>
      </c>
      <c r="N384" s="14">
        <v>159.75409999999999</v>
      </c>
    </row>
    <row r="385" spans="1:14" x14ac:dyDescent="0.3">
      <c r="A385" s="14">
        <v>30.74</v>
      </c>
      <c r="B385" s="14">
        <v>19.721299999999999</v>
      </c>
      <c r="C385" s="14">
        <v>157.70490000000001</v>
      </c>
      <c r="D385" s="14">
        <v>166.1311</v>
      </c>
      <c r="F385" s="14">
        <v>30.74</v>
      </c>
      <c r="G385" s="14">
        <v>24.508199999999999</v>
      </c>
      <c r="H385" s="14">
        <v>176.08199999999999</v>
      </c>
      <c r="I385" s="14">
        <v>168.72130000000001</v>
      </c>
      <c r="K385" s="14">
        <v>30.74</v>
      </c>
      <c r="L385" s="14">
        <v>19.541</v>
      </c>
      <c r="M385" s="14">
        <v>155.9836</v>
      </c>
      <c r="N385" s="14">
        <v>159.72130000000001</v>
      </c>
    </row>
    <row r="386" spans="1:14" x14ac:dyDescent="0.3">
      <c r="A386" s="14">
        <v>30.821999999999999</v>
      </c>
      <c r="B386" s="14">
        <v>19.786899999999999</v>
      </c>
      <c r="C386" s="14">
        <v>157.3443</v>
      </c>
      <c r="D386" s="14">
        <v>166.0164</v>
      </c>
      <c r="F386" s="14">
        <v>30.821999999999999</v>
      </c>
      <c r="G386" s="14">
        <v>24.983599999999999</v>
      </c>
      <c r="H386" s="14">
        <v>174.93440000000001</v>
      </c>
      <c r="I386" s="14">
        <v>167.91800000000001</v>
      </c>
      <c r="K386" s="14">
        <v>30.821999999999999</v>
      </c>
      <c r="L386" s="14">
        <v>19.147500000000001</v>
      </c>
      <c r="M386" s="14">
        <v>155.24590000000001</v>
      </c>
      <c r="N386" s="14">
        <v>159.2295</v>
      </c>
    </row>
    <row r="387" spans="1:14" x14ac:dyDescent="0.3">
      <c r="A387" s="14">
        <v>30.902999999999999</v>
      </c>
      <c r="B387" s="14">
        <v>19.557400000000001</v>
      </c>
      <c r="C387" s="14">
        <v>156.59020000000001</v>
      </c>
      <c r="D387" s="14">
        <v>165.72130000000001</v>
      </c>
      <c r="F387" s="14">
        <v>30.902999999999999</v>
      </c>
      <c r="G387" s="14">
        <v>24.8033</v>
      </c>
      <c r="H387" s="14">
        <v>173.3443</v>
      </c>
      <c r="I387" s="14">
        <v>166.6721</v>
      </c>
      <c r="K387" s="14">
        <v>30.902999999999999</v>
      </c>
      <c r="L387" s="14">
        <v>18.3443</v>
      </c>
      <c r="M387" s="14">
        <v>153.91800000000001</v>
      </c>
      <c r="N387" s="14">
        <v>158.18029999999999</v>
      </c>
    </row>
    <row r="388" spans="1:14" x14ac:dyDescent="0.3">
      <c r="A388" s="14">
        <v>30.984999999999999</v>
      </c>
      <c r="B388" s="14">
        <v>18.983599999999999</v>
      </c>
      <c r="C388" s="14">
        <v>155.63929999999999</v>
      </c>
      <c r="D388" s="14">
        <v>164.96719999999999</v>
      </c>
      <c r="F388" s="14">
        <v>30.984999999999999</v>
      </c>
      <c r="G388" s="14">
        <v>24.0656</v>
      </c>
      <c r="H388" s="14">
        <v>172.08199999999999</v>
      </c>
      <c r="I388" s="14">
        <v>164.9836</v>
      </c>
      <c r="K388" s="14">
        <v>30.984999999999999</v>
      </c>
      <c r="L388" s="14">
        <v>18.098400000000002</v>
      </c>
      <c r="M388" s="14">
        <v>153.4426</v>
      </c>
      <c r="N388" s="14">
        <v>157.7705</v>
      </c>
    </row>
    <row r="389" spans="1:14" x14ac:dyDescent="0.3">
      <c r="A389" s="14">
        <v>31.065999999999999</v>
      </c>
      <c r="B389" s="14">
        <v>18.7377</v>
      </c>
      <c r="C389" s="14">
        <v>155.04920000000001</v>
      </c>
      <c r="D389" s="14">
        <v>164.36070000000001</v>
      </c>
      <c r="F389" s="14">
        <v>31.065999999999999</v>
      </c>
      <c r="G389" s="14">
        <v>23.590199999999999</v>
      </c>
      <c r="H389" s="14">
        <v>171.8852</v>
      </c>
      <c r="I389" s="14">
        <v>164.7705</v>
      </c>
      <c r="K389" s="14">
        <v>31.065999999999999</v>
      </c>
      <c r="L389" s="14">
        <v>18.721299999999999</v>
      </c>
      <c r="M389" s="14">
        <v>153.9836</v>
      </c>
      <c r="N389" s="14">
        <v>158.2295</v>
      </c>
    </row>
    <row r="390" spans="1:14" x14ac:dyDescent="0.3">
      <c r="A390" s="14">
        <v>31.148</v>
      </c>
      <c r="B390" s="14">
        <v>18.6557</v>
      </c>
      <c r="C390" s="14">
        <v>154.73769999999999</v>
      </c>
      <c r="D390" s="14">
        <v>164.459</v>
      </c>
      <c r="F390" s="14">
        <v>31.148</v>
      </c>
      <c r="G390" s="14">
        <v>24</v>
      </c>
      <c r="H390" s="14">
        <v>173</v>
      </c>
      <c r="I390" s="14">
        <v>165.75409999999999</v>
      </c>
      <c r="K390" s="14">
        <v>31.148</v>
      </c>
      <c r="L390" s="14">
        <v>19.3279</v>
      </c>
      <c r="M390" s="14">
        <v>153.8852</v>
      </c>
      <c r="N390" s="14">
        <v>158.18029999999999</v>
      </c>
    </row>
    <row r="391" spans="1:14" x14ac:dyDescent="0.3">
      <c r="A391" s="14">
        <v>31.23</v>
      </c>
      <c r="B391" s="14">
        <v>18.3279</v>
      </c>
      <c r="C391" s="14">
        <v>154.47540000000001</v>
      </c>
      <c r="D391" s="14">
        <v>164.52459999999999</v>
      </c>
      <c r="F391" s="14">
        <v>31.23</v>
      </c>
      <c r="G391" s="14">
        <v>24.573799999999999</v>
      </c>
      <c r="H391" s="14">
        <v>174.1148</v>
      </c>
      <c r="I391" s="14">
        <v>166.93440000000001</v>
      </c>
      <c r="K391" s="14">
        <v>31.23</v>
      </c>
      <c r="L391" s="14">
        <v>18.917999999999999</v>
      </c>
      <c r="M391" s="14">
        <v>153.29509999999999</v>
      </c>
      <c r="N391" s="14">
        <v>157.36070000000001</v>
      </c>
    </row>
    <row r="392" spans="1:14" x14ac:dyDescent="0.3">
      <c r="A392" s="14">
        <v>31.311</v>
      </c>
      <c r="B392" s="14">
        <v>18.229500000000002</v>
      </c>
      <c r="C392" s="14">
        <v>154.73769999999999</v>
      </c>
      <c r="D392" s="14">
        <v>164.50819999999999</v>
      </c>
      <c r="F392" s="14">
        <v>31.311</v>
      </c>
      <c r="G392" s="14">
        <v>24.442599999999999</v>
      </c>
      <c r="H392" s="14">
        <v>175.26230000000001</v>
      </c>
      <c r="I392" s="14">
        <v>168.3443</v>
      </c>
      <c r="K392" s="14">
        <v>31.311</v>
      </c>
      <c r="L392" s="14">
        <v>18.688500000000001</v>
      </c>
      <c r="M392" s="14">
        <v>152.63929999999999</v>
      </c>
      <c r="N392" s="14">
        <v>156.459</v>
      </c>
    </row>
    <row r="393" spans="1:14" x14ac:dyDescent="0.3">
      <c r="A393" s="14">
        <v>31.393000000000001</v>
      </c>
      <c r="B393" s="14">
        <v>18.590199999999999</v>
      </c>
      <c r="C393" s="14">
        <v>155.18029999999999</v>
      </c>
      <c r="D393" s="14">
        <v>164.81970000000001</v>
      </c>
      <c r="F393" s="14">
        <v>31.393000000000001</v>
      </c>
      <c r="G393" s="14">
        <v>24.4754</v>
      </c>
      <c r="H393" s="14">
        <v>175.83609999999999</v>
      </c>
      <c r="I393" s="14">
        <v>168.8689</v>
      </c>
      <c r="K393" s="14">
        <v>31.393000000000001</v>
      </c>
      <c r="L393" s="14">
        <v>18.541</v>
      </c>
      <c r="M393" s="14">
        <v>152.3115</v>
      </c>
      <c r="N393" s="14">
        <v>155.73769999999999</v>
      </c>
    </row>
    <row r="394" spans="1:14" x14ac:dyDescent="0.3">
      <c r="A394" s="14">
        <v>31.474</v>
      </c>
      <c r="B394" s="14">
        <v>19.1311</v>
      </c>
      <c r="C394" s="14">
        <v>155.60659999999999</v>
      </c>
      <c r="D394" s="14">
        <v>165.24590000000001</v>
      </c>
      <c r="F394" s="14">
        <v>31.474</v>
      </c>
      <c r="G394" s="14">
        <v>25.311499999999999</v>
      </c>
      <c r="H394" s="14">
        <v>176.3443</v>
      </c>
      <c r="I394" s="14">
        <v>169.26230000000001</v>
      </c>
      <c r="K394" s="14">
        <v>31.474</v>
      </c>
      <c r="L394" s="14">
        <v>18.6721</v>
      </c>
      <c r="M394" s="14">
        <v>152.75409999999999</v>
      </c>
      <c r="N394" s="14">
        <v>155.8689</v>
      </c>
    </row>
    <row r="395" spans="1:14" x14ac:dyDescent="0.3">
      <c r="A395" s="14">
        <v>31.556000000000001</v>
      </c>
      <c r="B395" s="14">
        <v>18.967199999999998</v>
      </c>
      <c r="C395" s="14">
        <v>155.27869999999999</v>
      </c>
      <c r="D395" s="14">
        <v>164.6885</v>
      </c>
      <c r="F395" s="14">
        <v>31.556000000000001</v>
      </c>
      <c r="G395" s="14">
        <v>25.409800000000001</v>
      </c>
      <c r="H395" s="14">
        <v>176.18029999999999</v>
      </c>
      <c r="I395" s="14">
        <v>168.81970000000001</v>
      </c>
      <c r="K395" s="14">
        <v>31.556000000000001</v>
      </c>
      <c r="L395" s="14">
        <v>18.754100000000001</v>
      </c>
      <c r="M395" s="14">
        <v>153.0984</v>
      </c>
      <c r="N395" s="14">
        <v>156.37700000000001</v>
      </c>
    </row>
    <row r="396" spans="1:14" x14ac:dyDescent="0.3">
      <c r="A396" s="14">
        <v>31.637</v>
      </c>
      <c r="B396" s="14">
        <v>18.5246</v>
      </c>
      <c r="C396" s="14">
        <v>154.2131</v>
      </c>
      <c r="D396" s="14">
        <v>163.80330000000001</v>
      </c>
      <c r="F396" s="14">
        <v>31.637</v>
      </c>
      <c r="G396" s="14">
        <v>25.032800000000002</v>
      </c>
      <c r="H396" s="14">
        <v>175.04920000000001</v>
      </c>
      <c r="I396" s="14">
        <v>167.96719999999999</v>
      </c>
      <c r="K396" s="14">
        <v>31.637</v>
      </c>
      <c r="L396" s="14">
        <v>18.8033</v>
      </c>
      <c r="M396" s="14">
        <v>153.459</v>
      </c>
      <c r="N396" s="14">
        <v>156.83609999999999</v>
      </c>
    </row>
    <row r="397" spans="1:14" x14ac:dyDescent="0.3">
      <c r="A397" s="14">
        <v>31.719000000000001</v>
      </c>
      <c r="B397" s="14">
        <v>18.409800000000001</v>
      </c>
      <c r="C397" s="14">
        <v>153.39340000000001</v>
      </c>
      <c r="D397" s="14">
        <v>163.14750000000001</v>
      </c>
      <c r="F397" s="14">
        <v>31.719000000000001</v>
      </c>
      <c r="G397" s="14">
        <v>24.5246</v>
      </c>
      <c r="H397" s="14">
        <v>174.1311</v>
      </c>
      <c r="I397" s="14">
        <v>167.19669999999999</v>
      </c>
      <c r="K397" s="14">
        <v>31.719000000000001</v>
      </c>
      <c r="L397" s="14">
        <v>18.7377</v>
      </c>
      <c r="M397" s="14">
        <v>153.81970000000001</v>
      </c>
      <c r="N397" s="14">
        <v>156.91800000000001</v>
      </c>
    </row>
    <row r="398" spans="1:14" x14ac:dyDescent="0.3">
      <c r="A398" s="14">
        <v>31.8</v>
      </c>
      <c r="B398" s="14">
        <v>18.1967</v>
      </c>
      <c r="C398" s="14">
        <v>152.96719999999999</v>
      </c>
      <c r="D398" s="14">
        <v>162.59020000000001</v>
      </c>
      <c r="F398" s="14">
        <v>31.8</v>
      </c>
      <c r="G398" s="14">
        <v>24.180299999999999</v>
      </c>
      <c r="H398" s="14">
        <v>173.72130000000001</v>
      </c>
      <c r="I398" s="14">
        <v>166.95079999999999</v>
      </c>
      <c r="K398" s="14">
        <v>31.8</v>
      </c>
      <c r="L398" s="14">
        <v>18.426200000000001</v>
      </c>
      <c r="M398" s="14">
        <v>154.39340000000001</v>
      </c>
      <c r="N398" s="14">
        <v>156.63929999999999</v>
      </c>
    </row>
    <row r="399" spans="1:14" x14ac:dyDescent="0.3">
      <c r="A399" s="14">
        <v>31.882000000000001</v>
      </c>
      <c r="B399" s="14">
        <v>18.082000000000001</v>
      </c>
      <c r="C399" s="14">
        <v>152.75409999999999</v>
      </c>
      <c r="D399" s="14">
        <v>162.27869999999999</v>
      </c>
      <c r="F399" s="14">
        <v>31.882000000000001</v>
      </c>
      <c r="G399" s="14">
        <v>24.508199999999999</v>
      </c>
      <c r="H399" s="14">
        <v>172.83609999999999</v>
      </c>
      <c r="I399" s="14">
        <v>166.6721</v>
      </c>
      <c r="K399" s="14">
        <v>31.882000000000001</v>
      </c>
      <c r="L399" s="14">
        <v>19.2623</v>
      </c>
      <c r="M399" s="14">
        <v>155.26230000000001</v>
      </c>
      <c r="N399" s="14">
        <v>157.50819999999999</v>
      </c>
    </row>
    <row r="400" spans="1:14" x14ac:dyDescent="0.3">
      <c r="A400" s="14">
        <v>31.963000000000001</v>
      </c>
      <c r="B400" s="14">
        <v>18.3934</v>
      </c>
      <c r="C400" s="14">
        <v>152.96719999999999</v>
      </c>
      <c r="D400" s="14">
        <v>162.57380000000001</v>
      </c>
      <c r="F400" s="14">
        <v>31.963000000000001</v>
      </c>
      <c r="G400" s="14">
        <v>24.6721</v>
      </c>
      <c r="H400" s="14">
        <v>171.83609999999999</v>
      </c>
      <c r="I400" s="14">
        <v>166.541</v>
      </c>
      <c r="K400" s="14">
        <v>31.963000000000001</v>
      </c>
      <c r="L400" s="14">
        <v>19.967199999999998</v>
      </c>
      <c r="M400" s="14">
        <v>156.37700000000001</v>
      </c>
      <c r="N400" s="14">
        <v>157.95079999999999</v>
      </c>
    </row>
    <row r="401" spans="1:14" x14ac:dyDescent="0.3">
      <c r="A401" s="14">
        <v>32.045000000000002</v>
      </c>
      <c r="B401" s="14">
        <v>18.442599999999999</v>
      </c>
      <c r="C401" s="14">
        <v>153.26230000000001</v>
      </c>
      <c r="D401" s="14">
        <v>162.72130000000001</v>
      </c>
      <c r="F401" s="14">
        <v>32.045000000000002</v>
      </c>
      <c r="G401" s="14">
        <v>24.163900000000002</v>
      </c>
      <c r="H401" s="14">
        <v>170.6885</v>
      </c>
      <c r="I401" s="14">
        <v>165.8689</v>
      </c>
      <c r="K401" s="14">
        <v>32.045000000000002</v>
      </c>
      <c r="L401" s="14">
        <v>20.180299999999999</v>
      </c>
      <c r="M401" s="14">
        <v>156.73769999999999</v>
      </c>
      <c r="N401" s="14">
        <v>158.2295</v>
      </c>
    </row>
    <row r="402" spans="1:14" x14ac:dyDescent="0.3">
      <c r="A402" s="14">
        <v>32.125999999999998</v>
      </c>
      <c r="B402" s="14">
        <v>18.032800000000002</v>
      </c>
      <c r="C402" s="14">
        <v>152.9836</v>
      </c>
      <c r="D402" s="14">
        <v>162.4426</v>
      </c>
      <c r="F402" s="14">
        <v>32.125999999999998</v>
      </c>
      <c r="G402" s="14">
        <v>22.967199999999998</v>
      </c>
      <c r="H402" s="14">
        <v>169.60659999999999</v>
      </c>
      <c r="I402" s="14">
        <v>164.8852</v>
      </c>
      <c r="K402" s="14">
        <v>32.125999999999998</v>
      </c>
      <c r="L402" s="14">
        <v>19.6557</v>
      </c>
      <c r="M402" s="14">
        <v>156.4426</v>
      </c>
      <c r="N402" s="14">
        <v>157.52459999999999</v>
      </c>
    </row>
    <row r="403" spans="1:14" x14ac:dyDescent="0.3">
      <c r="A403" s="14">
        <v>32.207999999999998</v>
      </c>
      <c r="B403" s="14">
        <v>17.770499999999998</v>
      </c>
      <c r="C403" s="14">
        <v>152.8689</v>
      </c>
      <c r="D403" s="14">
        <v>162.36070000000001</v>
      </c>
      <c r="F403" s="14">
        <v>32.207999999999998</v>
      </c>
      <c r="G403" s="14">
        <v>22.8033</v>
      </c>
      <c r="H403" s="14">
        <v>169.75409999999999</v>
      </c>
      <c r="I403" s="14">
        <v>165.2131</v>
      </c>
      <c r="K403" s="14">
        <v>32.207999999999998</v>
      </c>
      <c r="L403" s="14">
        <v>19.1311</v>
      </c>
      <c r="M403" s="14">
        <v>156.29509999999999</v>
      </c>
      <c r="N403" s="14">
        <v>156.80330000000001</v>
      </c>
    </row>
    <row r="404" spans="1:14" x14ac:dyDescent="0.3">
      <c r="A404" s="14">
        <v>32.29</v>
      </c>
      <c r="B404" s="14">
        <v>17.8689</v>
      </c>
      <c r="C404" s="14">
        <v>153.1148</v>
      </c>
      <c r="D404" s="14">
        <v>162.49180000000001</v>
      </c>
      <c r="F404" s="14">
        <v>32.29</v>
      </c>
      <c r="G404" s="14">
        <v>23.163900000000002</v>
      </c>
      <c r="H404" s="14">
        <v>171.03280000000001</v>
      </c>
      <c r="I404" s="14">
        <v>166.2295</v>
      </c>
      <c r="K404" s="14">
        <v>32.29</v>
      </c>
      <c r="L404" s="14">
        <v>19.147500000000001</v>
      </c>
      <c r="M404" s="14">
        <v>156.57380000000001</v>
      </c>
      <c r="N404" s="14">
        <v>156.81970000000001</v>
      </c>
    </row>
    <row r="405" spans="1:14" x14ac:dyDescent="0.3">
      <c r="A405" s="14">
        <v>32.371000000000002</v>
      </c>
      <c r="B405" s="14">
        <v>17.917999999999999</v>
      </c>
      <c r="C405" s="14">
        <v>153.6557</v>
      </c>
      <c r="D405" s="14">
        <v>163.0984</v>
      </c>
      <c r="F405" s="14">
        <v>32.371000000000002</v>
      </c>
      <c r="G405" s="14">
        <v>24.311499999999999</v>
      </c>
      <c r="H405" s="14">
        <v>173.24590000000001</v>
      </c>
      <c r="I405" s="14">
        <v>168.57380000000001</v>
      </c>
      <c r="K405" s="14">
        <v>32.371000000000002</v>
      </c>
      <c r="L405" s="14">
        <v>19.8689</v>
      </c>
      <c r="M405" s="14">
        <v>157.59020000000001</v>
      </c>
      <c r="N405" s="14">
        <v>157.50819999999999</v>
      </c>
    </row>
    <row r="406" spans="1:14" x14ac:dyDescent="0.3">
      <c r="A406" s="14">
        <v>32.453000000000003</v>
      </c>
      <c r="B406" s="14">
        <v>17.852499999999999</v>
      </c>
      <c r="C406" s="14">
        <v>153.80330000000001</v>
      </c>
      <c r="D406" s="14">
        <v>163.3443</v>
      </c>
      <c r="F406" s="14">
        <v>32.453000000000003</v>
      </c>
      <c r="G406" s="14">
        <v>24.967199999999998</v>
      </c>
      <c r="H406" s="14">
        <v>175.39340000000001</v>
      </c>
      <c r="I406" s="14">
        <v>170.39340000000001</v>
      </c>
      <c r="K406" s="14">
        <v>32.453000000000003</v>
      </c>
      <c r="L406" s="14">
        <v>21.0656</v>
      </c>
      <c r="M406" s="14">
        <v>160.37700000000001</v>
      </c>
      <c r="N406" s="14">
        <v>159.70490000000001</v>
      </c>
    </row>
    <row r="407" spans="1:14" x14ac:dyDescent="0.3">
      <c r="A407" s="14">
        <v>32.533999999999999</v>
      </c>
      <c r="B407" s="14">
        <v>18.573799999999999</v>
      </c>
      <c r="C407" s="14">
        <v>154.26230000000001</v>
      </c>
      <c r="D407" s="14">
        <v>163.91800000000001</v>
      </c>
      <c r="F407" s="14">
        <v>32.533999999999999</v>
      </c>
      <c r="G407" s="14">
        <v>24.229500000000002</v>
      </c>
      <c r="H407" s="14">
        <v>174.39340000000001</v>
      </c>
      <c r="I407" s="14">
        <v>170.0984</v>
      </c>
      <c r="K407" s="14">
        <v>32.533999999999999</v>
      </c>
      <c r="L407" s="14">
        <v>21.245899999999999</v>
      </c>
      <c r="M407" s="14">
        <v>161.49180000000001</v>
      </c>
      <c r="N407" s="14">
        <v>160.42619999999999</v>
      </c>
    </row>
    <row r="408" spans="1:14" x14ac:dyDescent="0.3">
      <c r="A408" s="14">
        <v>32.616</v>
      </c>
      <c r="B408" s="14">
        <v>18.9344</v>
      </c>
      <c r="C408" s="14">
        <v>154.8852</v>
      </c>
      <c r="D408" s="14">
        <v>164.36070000000001</v>
      </c>
      <c r="F408" s="14">
        <v>32.616</v>
      </c>
      <c r="G408" s="14">
        <v>22.836099999999998</v>
      </c>
      <c r="H408" s="14">
        <v>173.37700000000001</v>
      </c>
      <c r="I408" s="14">
        <v>169.3279</v>
      </c>
      <c r="K408" s="14">
        <v>32.616</v>
      </c>
      <c r="L408" s="14">
        <v>21.049199999999999</v>
      </c>
      <c r="M408" s="14">
        <v>162.60659999999999</v>
      </c>
      <c r="N408" s="14">
        <v>160.9836</v>
      </c>
    </row>
    <row r="409" spans="1:14" x14ac:dyDescent="0.3">
      <c r="A409" s="14">
        <v>32.697000000000003</v>
      </c>
      <c r="B409" s="14">
        <v>18.573799999999999</v>
      </c>
      <c r="C409" s="14">
        <v>154.95079999999999</v>
      </c>
      <c r="D409" s="14">
        <v>164.3279</v>
      </c>
      <c r="F409" s="14">
        <v>32.697000000000003</v>
      </c>
      <c r="G409" s="14">
        <v>23.557400000000001</v>
      </c>
      <c r="H409" s="14">
        <v>173.0164</v>
      </c>
      <c r="I409" s="14">
        <v>169.27869999999999</v>
      </c>
      <c r="K409" s="14">
        <v>32.697000000000003</v>
      </c>
      <c r="L409" s="14">
        <v>21.213100000000001</v>
      </c>
      <c r="M409" s="14">
        <v>163.81970000000001</v>
      </c>
      <c r="N409" s="14">
        <v>161.6885</v>
      </c>
    </row>
    <row r="410" spans="1:14" x14ac:dyDescent="0.3">
      <c r="A410" s="14">
        <v>32.779000000000003</v>
      </c>
      <c r="B410" s="14">
        <v>17.901599999999998</v>
      </c>
      <c r="C410" s="14">
        <v>154.7705</v>
      </c>
      <c r="D410" s="14">
        <v>164.0984</v>
      </c>
      <c r="F410" s="14">
        <v>32.779000000000003</v>
      </c>
      <c r="G410" s="14">
        <v>23.573799999999999</v>
      </c>
      <c r="H410" s="14">
        <v>171.60659999999999</v>
      </c>
      <c r="I410" s="14">
        <v>168.1311</v>
      </c>
      <c r="K410" s="14">
        <v>32.779000000000003</v>
      </c>
      <c r="L410" s="14">
        <v>21.426200000000001</v>
      </c>
      <c r="M410" s="14">
        <v>164.459</v>
      </c>
      <c r="N410" s="14">
        <v>162.14750000000001</v>
      </c>
    </row>
    <row r="411" spans="1:14" x14ac:dyDescent="0.3">
      <c r="A411" s="14">
        <v>32.86</v>
      </c>
      <c r="B411" s="14">
        <v>18.114799999999999</v>
      </c>
      <c r="C411" s="14">
        <v>155.39340000000001</v>
      </c>
      <c r="D411" s="14">
        <v>164.60659999999999</v>
      </c>
      <c r="F411" s="14">
        <v>32.86</v>
      </c>
      <c r="G411" s="14">
        <v>22.590199999999999</v>
      </c>
      <c r="H411" s="14">
        <v>167.83609999999999</v>
      </c>
      <c r="I411" s="14">
        <v>164.85249999999999</v>
      </c>
      <c r="K411" s="14">
        <v>32.86</v>
      </c>
      <c r="L411" s="14">
        <v>21.278700000000001</v>
      </c>
      <c r="M411" s="14">
        <v>164.27869999999999</v>
      </c>
      <c r="N411" s="14">
        <v>161.81970000000001</v>
      </c>
    </row>
    <row r="412" spans="1:14" x14ac:dyDescent="0.3">
      <c r="A412" s="14">
        <v>32.942</v>
      </c>
      <c r="B412" s="14">
        <v>18.754100000000001</v>
      </c>
      <c r="C412" s="14">
        <v>156.47540000000001</v>
      </c>
      <c r="D412" s="14">
        <v>165.49180000000001</v>
      </c>
      <c r="F412" s="14">
        <v>32.942</v>
      </c>
      <c r="G412" s="14">
        <v>21.9344</v>
      </c>
      <c r="H412" s="14">
        <v>164.16390000000001</v>
      </c>
      <c r="I412" s="14">
        <v>162.1311</v>
      </c>
      <c r="K412" s="14">
        <v>32.942</v>
      </c>
      <c r="L412" s="14">
        <v>21.1967</v>
      </c>
      <c r="M412" s="14">
        <v>163.6885</v>
      </c>
      <c r="N412" s="14">
        <v>161.19669999999999</v>
      </c>
    </row>
    <row r="413" spans="1:14" x14ac:dyDescent="0.3">
      <c r="A413" s="14">
        <v>33.023000000000003</v>
      </c>
      <c r="B413" s="14">
        <v>19.295100000000001</v>
      </c>
      <c r="C413" s="14">
        <v>157.03280000000001</v>
      </c>
      <c r="D413" s="14">
        <v>166.1148</v>
      </c>
      <c r="F413" s="14">
        <v>33.023000000000003</v>
      </c>
      <c r="G413" s="14">
        <v>21.426200000000001</v>
      </c>
      <c r="H413" s="14">
        <v>163.24590000000001</v>
      </c>
      <c r="I413" s="14">
        <v>161.39340000000001</v>
      </c>
      <c r="K413" s="14">
        <v>33.023000000000003</v>
      </c>
      <c r="L413" s="14">
        <v>21.721299999999999</v>
      </c>
      <c r="M413" s="14">
        <v>163.6721</v>
      </c>
      <c r="N413" s="14">
        <v>161.1311</v>
      </c>
    </row>
    <row r="414" spans="1:14" x14ac:dyDescent="0.3">
      <c r="A414" s="14">
        <v>33.104999999999997</v>
      </c>
      <c r="B414" s="14">
        <v>19.3279</v>
      </c>
      <c r="C414" s="14">
        <v>157.06559999999999</v>
      </c>
      <c r="D414" s="14">
        <v>166.14750000000001</v>
      </c>
      <c r="F414" s="14">
        <v>33.104999999999997</v>
      </c>
      <c r="G414" s="14">
        <v>22.213100000000001</v>
      </c>
      <c r="H414" s="14">
        <v>163.63929999999999</v>
      </c>
      <c r="I414" s="14">
        <v>162.24590000000001</v>
      </c>
      <c r="K414" s="14">
        <v>33.104999999999997</v>
      </c>
      <c r="L414" s="14">
        <v>21.688500000000001</v>
      </c>
      <c r="M414" s="14">
        <v>164.37700000000001</v>
      </c>
      <c r="N414" s="14">
        <v>161.37700000000001</v>
      </c>
    </row>
    <row r="415" spans="1:14" x14ac:dyDescent="0.3">
      <c r="A415" s="14">
        <v>33.186999999999998</v>
      </c>
      <c r="B415" s="14">
        <v>18.836099999999998</v>
      </c>
      <c r="C415" s="14">
        <v>156.8689</v>
      </c>
      <c r="D415" s="14">
        <v>165.91800000000001</v>
      </c>
      <c r="F415" s="14">
        <v>33.186999999999998</v>
      </c>
      <c r="G415" s="14">
        <v>22.1311</v>
      </c>
      <c r="H415" s="14">
        <v>164.04920000000001</v>
      </c>
      <c r="I415" s="14">
        <v>162.9836</v>
      </c>
      <c r="K415" s="14">
        <v>33.186999999999998</v>
      </c>
      <c r="L415" s="14">
        <v>21.852499999999999</v>
      </c>
      <c r="M415" s="14">
        <v>165.08199999999999</v>
      </c>
      <c r="N415" s="14">
        <v>161.85249999999999</v>
      </c>
    </row>
    <row r="416" spans="1:14" x14ac:dyDescent="0.3">
      <c r="A416" s="14">
        <v>33.268000000000001</v>
      </c>
      <c r="B416" s="14">
        <v>18.7377</v>
      </c>
      <c r="C416" s="14">
        <v>157.3443</v>
      </c>
      <c r="D416" s="14">
        <v>166.04920000000001</v>
      </c>
      <c r="F416" s="14">
        <v>33.268000000000001</v>
      </c>
      <c r="G416" s="14">
        <v>21.573799999999999</v>
      </c>
      <c r="H416" s="14">
        <v>164.36070000000001</v>
      </c>
      <c r="I416" s="14">
        <v>163.6557</v>
      </c>
      <c r="K416" s="14">
        <v>33.268000000000001</v>
      </c>
      <c r="L416" s="14">
        <v>22.163900000000002</v>
      </c>
      <c r="M416" s="14">
        <v>165.91800000000001</v>
      </c>
      <c r="N416" s="14">
        <v>162.39340000000001</v>
      </c>
    </row>
    <row r="417" spans="1:14" x14ac:dyDescent="0.3">
      <c r="A417" s="14">
        <v>33.35</v>
      </c>
      <c r="B417" s="14">
        <v>19.147500000000001</v>
      </c>
      <c r="C417" s="14">
        <v>158.3279</v>
      </c>
      <c r="D417" s="14">
        <v>166.459</v>
      </c>
      <c r="F417" s="14">
        <v>33.35</v>
      </c>
      <c r="G417" s="14">
        <v>21.754100000000001</v>
      </c>
      <c r="H417" s="14">
        <v>165.6721</v>
      </c>
      <c r="I417" s="14">
        <v>165.03280000000001</v>
      </c>
      <c r="K417" s="14">
        <v>33.35</v>
      </c>
      <c r="L417" s="14">
        <v>22.5246</v>
      </c>
      <c r="M417" s="14">
        <v>166.40979999999999</v>
      </c>
      <c r="N417" s="14">
        <v>162.6557</v>
      </c>
    </row>
    <row r="418" spans="1:14" x14ac:dyDescent="0.3">
      <c r="A418" s="14">
        <v>33.430999999999997</v>
      </c>
      <c r="B418" s="14">
        <v>19.688500000000001</v>
      </c>
      <c r="C418" s="14">
        <v>159.7869</v>
      </c>
      <c r="D418" s="14">
        <v>167.03280000000001</v>
      </c>
      <c r="F418" s="14">
        <v>33.430999999999997</v>
      </c>
      <c r="G418" s="14">
        <v>21.852499999999999</v>
      </c>
      <c r="H418" s="14">
        <v>166.7705</v>
      </c>
      <c r="I418" s="14">
        <v>165.83609999999999</v>
      </c>
      <c r="K418" s="14">
        <v>33.430999999999997</v>
      </c>
      <c r="L418" s="14">
        <v>22.180299999999999</v>
      </c>
      <c r="M418" s="14">
        <v>166.29509999999999</v>
      </c>
      <c r="N418" s="14">
        <v>162.26230000000001</v>
      </c>
    </row>
    <row r="419" spans="1:14" x14ac:dyDescent="0.3">
      <c r="A419" s="14">
        <v>33.512999999999998</v>
      </c>
      <c r="B419" s="14">
        <v>19.983599999999999</v>
      </c>
      <c r="C419" s="14">
        <v>160.60659999999999</v>
      </c>
      <c r="D419" s="14">
        <v>167.52459999999999</v>
      </c>
      <c r="F419" s="14">
        <v>33.512999999999998</v>
      </c>
      <c r="G419" s="14">
        <v>22.098400000000002</v>
      </c>
      <c r="H419" s="14">
        <v>167.0984</v>
      </c>
      <c r="I419" s="14">
        <v>166.1148</v>
      </c>
      <c r="K419" s="14">
        <v>33.512999999999998</v>
      </c>
      <c r="L419" s="14">
        <v>21.9344</v>
      </c>
      <c r="M419" s="14">
        <v>166.42619999999999</v>
      </c>
      <c r="N419" s="14">
        <v>162.08199999999999</v>
      </c>
    </row>
    <row r="420" spans="1:14" x14ac:dyDescent="0.3">
      <c r="A420" s="14">
        <v>33.594000000000001</v>
      </c>
      <c r="B420" s="14">
        <v>19.6066</v>
      </c>
      <c r="C420" s="14">
        <v>160.6885</v>
      </c>
      <c r="D420" s="14">
        <v>167.60659999999999</v>
      </c>
      <c r="F420" s="14">
        <v>33.594000000000001</v>
      </c>
      <c r="G420" s="14">
        <v>21.639299999999999</v>
      </c>
      <c r="H420" s="14">
        <v>166.63929999999999</v>
      </c>
      <c r="I420" s="14">
        <v>165.95079999999999</v>
      </c>
      <c r="K420" s="14">
        <v>33.594000000000001</v>
      </c>
      <c r="L420" s="14">
        <v>22.1967</v>
      </c>
      <c r="M420" s="14">
        <v>168.2131</v>
      </c>
      <c r="N420" s="14">
        <v>163.26230000000001</v>
      </c>
    </row>
    <row r="421" spans="1:14" x14ac:dyDescent="0.3">
      <c r="A421" s="14">
        <v>33.676000000000002</v>
      </c>
      <c r="B421" s="14">
        <v>19.819700000000001</v>
      </c>
      <c r="C421" s="14">
        <v>160.93440000000001</v>
      </c>
      <c r="D421" s="14">
        <v>168.19669999999999</v>
      </c>
      <c r="F421" s="14">
        <v>33.676000000000002</v>
      </c>
      <c r="G421" s="14">
        <v>21.901599999999998</v>
      </c>
      <c r="H421" s="14">
        <v>165.8852</v>
      </c>
      <c r="I421" s="14">
        <v>165.81970000000001</v>
      </c>
      <c r="K421" s="14">
        <v>33.676000000000002</v>
      </c>
      <c r="L421" s="14">
        <v>23.360700000000001</v>
      </c>
      <c r="M421" s="14">
        <v>170.96719999999999</v>
      </c>
      <c r="N421" s="14">
        <v>165.3279</v>
      </c>
    </row>
    <row r="422" spans="1:14" x14ac:dyDescent="0.3">
      <c r="A422" s="14">
        <v>33.756999999999998</v>
      </c>
      <c r="B422" s="14">
        <v>19.852499999999999</v>
      </c>
      <c r="C422" s="14">
        <v>161.37700000000001</v>
      </c>
      <c r="D422" s="14">
        <v>168.459</v>
      </c>
      <c r="F422" s="14">
        <v>33.756999999999998</v>
      </c>
      <c r="G422" s="14">
        <v>21.8689</v>
      </c>
      <c r="H422" s="14">
        <v>165.27869999999999</v>
      </c>
      <c r="I422" s="14">
        <v>165.3443</v>
      </c>
      <c r="K422" s="14">
        <v>33.756999999999998</v>
      </c>
      <c r="L422" s="14">
        <v>23.917999999999999</v>
      </c>
      <c r="M422" s="14">
        <v>173.6721</v>
      </c>
      <c r="N422" s="14">
        <v>167.6885</v>
      </c>
    </row>
    <row r="423" spans="1:14" x14ac:dyDescent="0.3">
      <c r="A423" s="14">
        <v>33.838999999999999</v>
      </c>
      <c r="B423" s="14">
        <v>20.245899999999999</v>
      </c>
      <c r="C423" s="14">
        <v>162</v>
      </c>
      <c r="D423" s="14">
        <v>168.91800000000001</v>
      </c>
      <c r="F423" s="14">
        <v>33.838999999999999</v>
      </c>
      <c r="G423" s="14">
        <v>21.901599999999998</v>
      </c>
      <c r="H423" s="14">
        <v>165.16390000000001</v>
      </c>
      <c r="I423" s="14">
        <v>165.06559999999999</v>
      </c>
      <c r="K423" s="14">
        <v>33.838999999999999</v>
      </c>
      <c r="L423" s="14">
        <v>25.3934</v>
      </c>
      <c r="M423" s="14">
        <v>174.8852</v>
      </c>
      <c r="N423" s="14">
        <v>168.6885</v>
      </c>
    </row>
    <row r="424" spans="1:14" x14ac:dyDescent="0.3">
      <c r="A424" s="14">
        <v>33.92</v>
      </c>
      <c r="B424" s="14">
        <v>20.6557</v>
      </c>
      <c r="C424" s="14">
        <v>162.81970000000001</v>
      </c>
      <c r="D424" s="14">
        <v>169.3443</v>
      </c>
      <c r="F424" s="14">
        <v>33.92</v>
      </c>
      <c r="G424" s="14">
        <v>22.376999999999999</v>
      </c>
      <c r="H424" s="14">
        <v>165</v>
      </c>
      <c r="I424" s="14">
        <v>165.29509999999999</v>
      </c>
      <c r="K424" s="14">
        <v>33.92</v>
      </c>
      <c r="L424" s="14">
        <v>24.983599999999999</v>
      </c>
      <c r="M424" s="14">
        <v>174.24590000000001</v>
      </c>
      <c r="N424" s="14">
        <v>167.96719999999999</v>
      </c>
    </row>
    <row r="425" spans="1:14" x14ac:dyDescent="0.3">
      <c r="A425" s="14">
        <v>34.002000000000002</v>
      </c>
      <c r="B425" s="14">
        <v>21.016400000000001</v>
      </c>
      <c r="C425" s="14">
        <v>163.6721</v>
      </c>
      <c r="D425" s="14">
        <v>169.541</v>
      </c>
      <c r="F425" s="14">
        <v>34.002000000000002</v>
      </c>
      <c r="G425" s="14">
        <v>22.639299999999999</v>
      </c>
      <c r="H425" s="14">
        <v>165.37700000000001</v>
      </c>
      <c r="I425" s="14">
        <v>165.93440000000001</v>
      </c>
      <c r="K425" s="14">
        <v>34.002000000000002</v>
      </c>
      <c r="L425" s="14">
        <v>23.7377</v>
      </c>
      <c r="M425" s="14">
        <v>173.73769999999999</v>
      </c>
      <c r="N425" s="14">
        <v>166.9016</v>
      </c>
    </row>
    <row r="426" spans="1:14" x14ac:dyDescent="0.3">
      <c r="A426" s="14">
        <v>34.082999999999998</v>
      </c>
      <c r="B426" s="14">
        <v>20.950800000000001</v>
      </c>
      <c r="C426" s="14">
        <v>163.7705</v>
      </c>
      <c r="D426" s="14">
        <v>169.27869999999999</v>
      </c>
      <c r="F426" s="14">
        <v>34.082999999999998</v>
      </c>
      <c r="G426" s="14">
        <v>22.409800000000001</v>
      </c>
      <c r="H426" s="14">
        <v>165.7869</v>
      </c>
      <c r="I426" s="14">
        <v>166.40979999999999</v>
      </c>
      <c r="K426" s="14">
        <v>34.082999999999998</v>
      </c>
      <c r="L426" s="14">
        <v>24.623000000000001</v>
      </c>
      <c r="M426" s="14">
        <v>175.60659999999999</v>
      </c>
      <c r="N426" s="14">
        <v>168.14750000000001</v>
      </c>
    </row>
    <row r="427" spans="1:14" x14ac:dyDescent="0.3">
      <c r="A427" s="14">
        <v>34.164999999999999</v>
      </c>
      <c r="B427" s="14">
        <v>20.770499999999998</v>
      </c>
      <c r="C427" s="14">
        <v>163.9016</v>
      </c>
      <c r="D427" s="14">
        <v>169.1148</v>
      </c>
      <c r="F427" s="14">
        <v>34.164999999999999</v>
      </c>
      <c r="G427" s="14">
        <v>22.508199999999999</v>
      </c>
      <c r="H427" s="14">
        <v>166.62299999999999</v>
      </c>
      <c r="I427" s="14">
        <v>167.0984</v>
      </c>
      <c r="K427" s="14">
        <v>34.164999999999999</v>
      </c>
      <c r="L427" s="14">
        <v>25.5246</v>
      </c>
      <c r="M427" s="14">
        <v>177.3115</v>
      </c>
      <c r="N427" s="14">
        <v>169.27869999999999</v>
      </c>
    </row>
    <row r="428" spans="1:14" x14ac:dyDescent="0.3">
      <c r="A428" s="14">
        <v>34.247</v>
      </c>
      <c r="B428" s="14">
        <v>21.0656</v>
      </c>
      <c r="C428" s="14">
        <v>164.541</v>
      </c>
      <c r="D428" s="14">
        <v>169.47540000000001</v>
      </c>
      <c r="F428" s="14">
        <v>34.247</v>
      </c>
      <c r="G428" s="14">
        <v>22.409800000000001</v>
      </c>
      <c r="H428" s="14">
        <v>166.8852</v>
      </c>
      <c r="I428" s="14">
        <v>166.72130000000001</v>
      </c>
      <c r="K428" s="14">
        <v>34.247</v>
      </c>
      <c r="L428" s="14">
        <v>25.082000000000001</v>
      </c>
      <c r="M428" s="14">
        <v>176.6721</v>
      </c>
      <c r="N428" s="14">
        <v>168.52459999999999</v>
      </c>
    </row>
    <row r="429" spans="1:14" x14ac:dyDescent="0.3">
      <c r="A429" s="14">
        <v>34.328000000000003</v>
      </c>
      <c r="B429" s="14">
        <v>20.885200000000001</v>
      </c>
      <c r="C429" s="14">
        <v>164.9016</v>
      </c>
      <c r="D429" s="14">
        <v>169.40979999999999</v>
      </c>
      <c r="F429" s="14">
        <v>34.328000000000003</v>
      </c>
      <c r="G429" s="14">
        <v>22.245899999999999</v>
      </c>
      <c r="H429" s="14">
        <v>166.2131</v>
      </c>
      <c r="I429" s="14">
        <v>165.9016</v>
      </c>
      <c r="K429" s="14">
        <v>34.328000000000003</v>
      </c>
      <c r="L429" s="14">
        <v>24.180299999999999</v>
      </c>
      <c r="M429" s="14">
        <v>174.8852</v>
      </c>
      <c r="N429" s="14">
        <v>166.96719999999999</v>
      </c>
    </row>
    <row r="430" spans="1:14" x14ac:dyDescent="0.3">
      <c r="A430" s="14">
        <v>34.409999999999997</v>
      </c>
      <c r="B430" s="14">
        <v>21.1311</v>
      </c>
      <c r="C430" s="14">
        <v>165.3115</v>
      </c>
      <c r="D430" s="14">
        <v>169.541</v>
      </c>
      <c r="F430" s="14">
        <v>34.409999999999997</v>
      </c>
      <c r="G430" s="14">
        <v>22.114799999999999</v>
      </c>
      <c r="H430" s="14">
        <v>164.85249999999999</v>
      </c>
      <c r="I430" s="14">
        <v>164.81970000000001</v>
      </c>
      <c r="K430" s="14">
        <v>34.409999999999997</v>
      </c>
      <c r="L430" s="14">
        <v>23.573799999999999</v>
      </c>
      <c r="M430" s="14">
        <v>173.59020000000001</v>
      </c>
      <c r="N430" s="14">
        <v>165.91800000000001</v>
      </c>
    </row>
    <row r="431" spans="1:14" x14ac:dyDescent="0.3">
      <c r="A431" s="14">
        <v>34.491</v>
      </c>
      <c r="B431" s="14">
        <v>21.491800000000001</v>
      </c>
      <c r="C431" s="14">
        <v>166.52459999999999</v>
      </c>
      <c r="D431" s="14">
        <v>170.26230000000001</v>
      </c>
      <c r="F431" s="14">
        <v>34.491</v>
      </c>
      <c r="G431" s="14">
        <v>22</v>
      </c>
      <c r="H431" s="14">
        <v>164.0984</v>
      </c>
      <c r="I431" s="14">
        <v>164.0164</v>
      </c>
      <c r="K431" s="14">
        <v>34.491</v>
      </c>
      <c r="L431" s="14">
        <v>24.032800000000002</v>
      </c>
      <c r="M431" s="14">
        <v>172.9016</v>
      </c>
      <c r="N431" s="14">
        <v>165.3279</v>
      </c>
    </row>
    <row r="432" spans="1:14" x14ac:dyDescent="0.3">
      <c r="A432" s="14">
        <v>34.573</v>
      </c>
      <c r="B432" s="14">
        <v>21.819700000000001</v>
      </c>
      <c r="C432" s="14">
        <v>167.37700000000001</v>
      </c>
      <c r="D432" s="14">
        <v>170.75409999999999</v>
      </c>
      <c r="F432" s="14">
        <v>34.573</v>
      </c>
      <c r="G432" s="14">
        <v>21.8689</v>
      </c>
      <c r="H432" s="14">
        <v>163.9836</v>
      </c>
      <c r="I432" s="14">
        <v>163.6721</v>
      </c>
      <c r="K432" s="14">
        <v>34.573</v>
      </c>
      <c r="L432" s="14">
        <v>24.754100000000001</v>
      </c>
      <c r="M432" s="14">
        <v>172.60659999999999</v>
      </c>
      <c r="N432" s="14">
        <v>165.4426</v>
      </c>
    </row>
    <row r="433" spans="1:14" x14ac:dyDescent="0.3">
      <c r="A433" s="14">
        <v>34.654000000000003</v>
      </c>
      <c r="B433" s="14">
        <v>21.6557</v>
      </c>
      <c r="C433" s="14">
        <v>167.75409999999999</v>
      </c>
      <c r="D433" s="14">
        <v>170.80330000000001</v>
      </c>
      <c r="F433" s="14">
        <v>34.654000000000003</v>
      </c>
      <c r="G433" s="14">
        <v>22.180299999999999</v>
      </c>
      <c r="H433" s="14">
        <v>163.81970000000001</v>
      </c>
      <c r="I433" s="14">
        <v>163.541</v>
      </c>
      <c r="K433" s="14">
        <v>34.654000000000003</v>
      </c>
      <c r="L433" s="14">
        <v>24.9344</v>
      </c>
      <c r="M433" s="14">
        <v>172.95079999999999</v>
      </c>
      <c r="N433" s="14">
        <v>165.7869</v>
      </c>
    </row>
    <row r="434" spans="1:14" x14ac:dyDescent="0.3">
      <c r="A434" s="14">
        <v>34.735999999999997</v>
      </c>
      <c r="B434" s="14">
        <v>21.508199999999999</v>
      </c>
      <c r="C434" s="14">
        <v>168.19669999999999</v>
      </c>
      <c r="D434" s="14">
        <v>170.5574</v>
      </c>
      <c r="F434" s="14">
        <v>34.735999999999997</v>
      </c>
      <c r="G434" s="14">
        <v>21.7377</v>
      </c>
      <c r="H434" s="14">
        <v>164.03280000000001</v>
      </c>
      <c r="I434" s="14">
        <v>163.3443</v>
      </c>
      <c r="K434" s="14">
        <v>34.735999999999997</v>
      </c>
      <c r="L434" s="14">
        <v>24.508199999999999</v>
      </c>
      <c r="M434" s="14">
        <v>173.39340000000001</v>
      </c>
      <c r="N434" s="14">
        <v>165.75409999999999</v>
      </c>
    </row>
    <row r="435" spans="1:14" x14ac:dyDescent="0.3">
      <c r="A435" s="14">
        <v>34.817</v>
      </c>
      <c r="B435" s="14">
        <v>21.6721</v>
      </c>
      <c r="C435" s="14">
        <v>168.62299999999999</v>
      </c>
      <c r="D435" s="14">
        <v>170.6885</v>
      </c>
      <c r="F435" s="14">
        <v>34.817</v>
      </c>
      <c r="G435" s="14">
        <v>21.557400000000001</v>
      </c>
      <c r="H435" s="14">
        <v>164.0164</v>
      </c>
      <c r="I435" s="14">
        <v>163.0164</v>
      </c>
      <c r="K435" s="14">
        <v>34.817</v>
      </c>
      <c r="L435" s="14">
        <v>23.278700000000001</v>
      </c>
      <c r="M435" s="14">
        <v>172.7705</v>
      </c>
      <c r="N435" s="14">
        <v>164.93440000000001</v>
      </c>
    </row>
    <row r="436" spans="1:14" x14ac:dyDescent="0.3">
      <c r="A436" s="14">
        <v>34.899000000000001</v>
      </c>
      <c r="B436" s="14">
        <v>21.8689</v>
      </c>
      <c r="C436" s="14">
        <v>168.7869</v>
      </c>
      <c r="D436" s="14">
        <v>170.6721</v>
      </c>
      <c r="F436" s="14">
        <v>34.899000000000001</v>
      </c>
      <c r="G436" s="14">
        <v>21.245899999999999</v>
      </c>
      <c r="H436" s="14">
        <v>163.6885</v>
      </c>
      <c r="I436" s="14">
        <v>162.6557</v>
      </c>
      <c r="K436" s="14">
        <v>34.899000000000001</v>
      </c>
      <c r="L436" s="14">
        <v>23.1967</v>
      </c>
      <c r="M436" s="14">
        <v>172.0164</v>
      </c>
      <c r="N436" s="14">
        <v>164.459</v>
      </c>
    </row>
    <row r="437" spans="1:14" x14ac:dyDescent="0.3">
      <c r="A437" s="14">
        <v>34.979999999999997</v>
      </c>
      <c r="B437" s="14">
        <v>22.032800000000002</v>
      </c>
      <c r="C437" s="14">
        <v>168.93440000000001</v>
      </c>
      <c r="D437" s="14">
        <v>170.85249999999999</v>
      </c>
      <c r="F437" s="14">
        <v>34.979999999999997</v>
      </c>
      <c r="G437" s="14">
        <v>21.8689</v>
      </c>
      <c r="H437" s="14">
        <v>163.57380000000001</v>
      </c>
      <c r="I437" s="14">
        <v>162.91800000000001</v>
      </c>
      <c r="K437" s="14">
        <v>34.979999999999997</v>
      </c>
      <c r="L437" s="14">
        <v>23.7377</v>
      </c>
      <c r="M437" s="14">
        <v>171.75409999999999</v>
      </c>
      <c r="N437" s="14">
        <v>164.459</v>
      </c>
    </row>
    <row r="438" spans="1:14" x14ac:dyDescent="0.3">
      <c r="A438" s="14">
        <v>35.061999999999998</v>
      </c>
      <c r="B438" s="14">
        <v>22.3443</v>
      </c>
      <c r="C438" s="14">
        <v>169.5574</v>
      </c>
      <c r="D438" s="14">
        <v>171.19669999999999</v>
      </c>
      <c r="F438" s="14">
        <v>35.061999999999998</v>
      </c>
      <c r="G438" s="14">
        <v>21.9344</v>
      </c>
      <c r="H438" s="14">
        <v>163.80330000000001</v>
      </c>
      <c r="I438" s="14">
        <v>163.3279</v>
      </c>
      <c r="K438" s="14">
        <v>35.061999999999998</v>
      </c>
      <c r="L438" s="14">
        <v>23.704899999999999</v>
      </c>
      <c r="M438" s="14">
        <v>171.75409999999999</v>
      </c>
      <c r="N438" s="14">
        <v>164.93440000000001</v>
      </c>
    </row>
    <row r="439" spans="1:14" x14ac:dyDescent="0.3">
      <c r="A439" s="14">
        <v>35.143000000000001</v>
      </c>
      <c r="B439" s="14">
        <v>22.573799999999999</v>
      </c>
      <c r="C439" s="14">
        <v>169.70490000000001</v>
      </c>
      <c r="D439" s="14">
        <v>170.96719999999999</v>
      </c>
      <c r="F439" s="14">
        <v>35.143000000000001</v>
      </c>
      <c r="G439" s="14">
        <v>21.541</v>
      </c>
      <c r="H439" s="14">
        <v>163.6721</v>
      </c>
      <c r="I439" s="14">
        <v>162.9016</v>
      </c>
      <c r="K439" s="14">
        <v>35.143000000000001</v>
      </c>
      <c r="L439" s="14">
        <v>23.983599999999999</v>
      </c>
      <c r="M439" s="14">
        <v>173.16390000000001</v>
      </c>
      <c r="N439" s="14">
        <v>165.8852</v>
      </c>
    </row>
    <row r="440" spans="1:14" x14ac:dyDescent="0.3">
      <c r="A440" s="14">
        <v>35.225000000000001</v>
      </c>
      <c r="B440" s="14">
        <v>22.278700000000001</v>
      </c>
      <c r="C440" s="14">
        <v>169.27869999999999</v>
      </c>
      <c r="D440" s="14">
        <v>170.50819999999999</v>
      </c>
      <c r="F440" s="14">
        <v>35.225000000000001</v>
      </c>
      <c r="G440" s="14">
        <v>21.049199999999999</v>
      </c>
      <c r="H440" s="14">
        <v>163.18029999999999</v>
      </c>
      <c r="I440" s="14">
        <v>162.57380000000001</v>
      </c>
      <c r="K440" s="14">
        <v>35.225000000000001</v>
      </c>
      <c r="L440" s="14">
        <v>24.3279</v>
      </c>
      <c r="M440" s="14">
        <v>175.39340000000001</v>
      </c>
      <c r="N440" s="14">
        <v>167.459</v>
      </c>
    </row>
    <row r="441" spans="1:14" x14ac:dyDescent="0.3">
      <c r="A441" s="14">
        <v>35.307000000000002</v>
      </c>
      <c r="B441" s="14">
        <v>21.590199999999999</v>
      </c>
      <c r="C441" s="14">
        <v>168.3279</v>
      </c>
      <c r="D441" s="14">
        <v>169.7705</v>
      </c>
      <c r="F441" s="14">
        <v>35.307000000000002</v>
      </c>
      <c r="G441" s="14">
        <v>21.114799999999999</v>
      </c>
      <c r="H441" s="14">
        <v>162.9016</v>
      </c>
      <c r="I441" s="14">
        <v>162.62299999999999</v>
      </c>
      <c r="K441" s="14">
        <v>35.307000000000002</v>
      </c>
      <c r="L441" s="14">
        <v>25.147500000000001</v>
      </c>
      <c r="M441" s="14">
        <v>177.2295</v>
      </c>
      <c r="N441" s="14">
        <v>168.8852</v>
      </c>
    </row>
    <row r="442" spans="1:14" x14ac:dyDescent="0.3">
      <c r="A442" s="14">
        <v>35.387999999999998</v>
      </c>
      <c r="B442" s="14">
        <v>21.1311</v>
      </c>
      <c r="C442" s="14">
        <v>167.7869</v>
      </c>
      <c r="D442" s="14">
        <v>169.37700000000001</v>
      </c>
      <c r="F442" s="14">
        <v>35.387999999999998</v>
      </c>
      <c r="G442" s="14">
        <v>21.491800000000001</v>
      </c>
      <c r="H442" s="14">
        <v>162.26230000000001</v>
      </c>
      <c r="I442" s="14">
        <v>162.06559999999999</v>
      </c>
      <c r="K442" s="14">
        <v>35.387999999999998</v>
      </c>
      <c r="L442" s="14">
        <v>25.590199999999999</v>
      </c>
      <c r="M442" s="14">
        <v>177.70490000000001</v>
      </c>
      <c r="N442" s="14">
        <v>169.39340000000001</v>
      </c>
    </row>
    <row r="443" spans="1:14" x14ac:dyDescent="0.3">
      <c r="A443" s="14">
        <v>35.47</v>
      </c>
      <c r="B443" s="14">
        <v>21.557400000000001</v>
      </c>
      <c r="C443" s="14">
        <v>168.36070000000001</v>
      </c>
      <c r="D443" s="14">
        <v>169.93440000000001</v>
      </c>
      <c r="F443" s="14">
        <v>35.47</v>
      </c>
      <c r="G443" s="14">
        <v>21.590199999999999</v>
      </c>
      <c r="H443" s="14">
        <v>161.6885</v>
      </c>
      <c r="I443" s="14">
        <v>161.40979999999999</v>
      </c>
      <c r="K443" s="14">
        <v>35.47</v>
      </c>
      <c r="L443" s="14">
        <v>24.967199999999998</v>
      </c>
      <c r="M443" s="14">
        <v>176.9836</v>
      </c>
      <c r="N443" s="14">
        <v>168.9016</v>
      </c>
    </row>
    <row r="444" spans="1:14" x14ac:dyDescent="0.3">
      <c r="A444" s="14">
        <v>35.551000000000002</v>
      </c>
      <c r="B444" s="14">
        <v>22.2623</v>
      </c>
      <c r="C444" s="14">
        <v>169.62299999999999</v>
      </c>
      <c r="D444" s="14">
        <v>170.96719999999999</v>
      </c>
      <c r="F444" s="14">
        <v>35.551000000000002</v>
      </c>
      <c r="G444" s="14">
        <v>21.491800000000001</v>
      </c>
      <c r="H444" s="14">
        <v>161.6885</v>
      </c>
      <c r="I444" s="14">
        <v>161.2295</v>
      </c>
      <c r="K444" s="14">
        <v>35.551000000000002</v>
      </c>
      <c r="L444" s="14">
        <v>24.836099999999998</v>
      </c>
      <c r="M444" s="14">
        <v>177.0984</v>
      </c>
      <c r="N444" s="14">
        <v>168.8852</v>
      </c>
    </row>
    <row r="445" spans="1:14" x14ac:dyDescent="0.3">
      <c r="A445" s="14">
        <v>35.633000000000003</v>
      </c>
      <c r="B445" s="14">
        <v>22.623000000000001</v>
      </c>
      <c r="C445" s="14">
        <v>170.1311</v>
      </c>
      <c r="D445" s="14">
        <v>171.6721</v>
      </c>
      <c r="F445" s="14">
        <v>35.633000000000003</v>
      </c>
      <c r="G445" s="14">
        <v>21.426200000000001</v>
      </c>
      <c r="H445" s="14">
        <v>161.7705</v>
      </c>
      <c r="I445" s="14">
        <v>161.3279</v>
      </c>
      <c r="K445" s="14">
        <v>35.633000000000003</v>
      </c>
      <c r="L445" s="14">
        <v>25.557400000000001</v>
      </c>
      <c r="M445" s="14">
        <v>177.91800000000001</v>
      </c>
      <c r="N445" s="14">
        <v>169.57380000000001</v>
      </c>
    </row>
    <row r="446" spans="1:14" x14ac:dyDescent="0.3">
      <c r="A446" s="14">
        <v>35.713999999999999</v>
      </c>
      <c r="B446" s="14">
        <v>22.049199999999999</v>
      </c>
      <c r="C446" s="14">
        <v>169.5574</v>
      </c>
      <c r="D446" s="14">
        <v>170.96719999999999</v>
      </c>
      <c r="F446" s="14">
        <v>35.713999999999999</v>
      </c>
      <c r="G446" s="14">
        <v>21.4754</v>
      </c>
      <c r="H446" s="14">
        <v>162.08199999999999</v>
      </c>
      <c r="I446" s="14">
        <v>161.6721</v>
      </c>
      <c r="K446" s="14">
        <v>35.713999999999999</v>
      </c>
      <c r="L446" s="14">
        <v>25.295100000000001</v>
      </c>
      <c r="M446" s="14">
        <v>177.73769999999999</v>
      </c>
      <c r="N446" s="14">
        <v>169.06559999999999</v>
      </c>
    </row>
    <row r="447" spans="1:14" x14ac:dyDescent="0.3">
      <c r="A447" s="14">
        <v>35.795999999999999</v>
      </c>
      <c r="B447" s="14">
        <v>21.7377</v>
      </c>
      <c r="C447" s="14">
        <v>169.0984</v>
      </c>
      <c r="D447" s="14">
        <v>170.541</v>
      </c>
      <c r="F447" s="14">
        <v>35.795999999999999</v>
      </c>
      <c r="G447" s="14">
        <v>21.836099999999998</v>
      </c>
      <c r="H447" s="14">
        <v>162.72130000000001</v>
      </c>
      <c r="I447" s="14">
        <v>162.42619999999999</v>
      </c>
      <c r="K447" s="14">
        <v>35.795999999999999</v>
      </c>
      <c r="L447" s="14">
        <v>24.917999999999999</v>
      </c>
      <c r="M447" s="14">
        <v>177.04920000000001</v>
      </c>
      <c r="N447" s="14">
        <v>168.70490000000001</v>
      </c>
    </row>
    <row r="448" spans="1:14" x14ac:dyDescent="0.3">
      <c r="A448" s="14">
        <v>35.877000000000002</v>
      </c>
      <c r="B448" s="14">
        <v>21.442599999999999</v>
      </c>
      <c r="C448" s="14">
        <v>169.1311</v>
      </c>
      <c r="D448" s="14">
        <v>170.39340000000001</v>
      </c>
      <c r="F448" s="14">
        <v>35.877000000000002</v>
      </c>
      <c r="G448" s="14">
        <v>21.967199999999998</v>
      </c>
      <c r="H448" s="14">
        <v>163.6721</v>
      </c>
      <c r="I448" s="14">
        <v>163.1148</v>
      </c>
      <c r="K448" s="14">
        <v>35.877000000000002</v>
      </c>
      <c r="L448" s="14">
        <v>24.786899999999999</v>
      </c>
      <c r="M448" s="14">
        <v>176.6885</v>
      </c>
      <c r="N448" s="14">
        <v>168.57380000000001</v>
      </c>
    </row>
    <row r="449" spans="1:14" x14ac:dyDescent="0.3">
      <c r="A449" s="14">
        <v>35.959000000000003</v>
      </c>
      <c r="B449" s="14">
        <v>21.114799999999999</v>
      </c>
      <c r="C449" s="14">
        <v>169</v>
      </c>
      <c r="D449" s="14">
        <v>170.19669999999999</v>
      </c>
      <c r="F449" s="14">
        <v>35.959000000000003</v>
      </c>
      <c r="G449" s="14">
        <v>21.9344</v>
      </c>
      <c r="H449" s="14">
        <v>164.04920000000001</v>
      </c>
      <c r="I449" s="14">
        <v>163.62299999999999</v>
      </c>
      <c r="K449" s="14">
        <v>35.959000000000003</v>
      </c>
      <c r="L449" s="14">
        <v>25.376999999999999</v>
      </c>
      <c r="M449" s="14">
        <v>177.24590000000001</v>
      </c>
      <c r="N449" s="14">
        <v>169.2131</v>
      </c>
    </row>
    <row r="450" spans="1:14" x14ac:dyDescent="0.3">
      <c r="A450" s="14">
        <v>36.04</v>
      </c>
      <c r="B450" s="14">
        <v>21.0656</v>
      </c>
      <c r="C450" s="14">
        <v>168.8689</v>
      </c>
      <c r="D450" s="14">
        <v>169.83609999999999</v>
      </c>
      <c r="F450" s="14">
        <v>36.04</v>
      </c>
      <c r="G450" s="14">
        <v>21.8689</v>
      </c>
      <c r="H450" s="14">
        <v>163.72130000000001</v>
      </c>
      <c r="I450" s="14">
        <v>163.70490000000001</v>
      </c>
      <c r="K450" s="14">
        <v>36.04</v>
      </c>
      <c r="L450" s="14">
        <v>25.901599999999998</v>
      </c>
      <c r="M450" s="14">
        <v>178.06559999999999</v>
      </c>
      <c r="N450" s="14">
        <v>170.2295</v>
      </c>
    </row>
    <row r="451" spans="1:14" x14ac:dyDescent="0.3">
      <c r="A451" s="14">
        <v>36.122</v>
      </c>
      <c r="B451" s="14">
        <v>21.295100000000001</v>
      </c>
      <c r="C451" s="14">
        <v>168.81970000000001</v>
      </c>
      <c r="D451" s="14">
        <v>169.75409999999999</v>
      </c>
      <c r="F451" s="14">
        <v>36.122</v>
      </c>
      <c r="G451" s="14">
        <v>21.770499999999998</v>
      </c>
      <c r="H451" s="14">
        <v>164.2295</v>
      </c>
      <c r="I451" s="14">
        <v>164.0164</v>
      </c>
      <c r="K451" s="14">
        <v>36.122</v>
      </c>
      <c r="L451" s="14">
        <v>25.639299999999999</v>
      </c>
      <c r="M451" s="14">
        <v>178.83609999999999</v>
      </c>
      <c r="N451" s="14">
        <v>170.6557</v>
      </c>
    </row>
    <row r="452" spans="1:14" x14ac:dyDescent="0.3">
      <c r="A452" s="14">
        <v>36.203000000000003</v>
      </c>
      <c r="B452" s="14">
        <v>21.983599999999999</v>
      </c>
      <c r="C452" s="14">
        <v>169.1148</v>
      </c>
      <c r="D452" s="14">
        <v>170.18029999999999</v>
      </c>
      <c r="F452" s="14">
        <v>36.203000000000003</v>
      </c>
      <c r="G452" s="14">
        <v>22.2623</v>
      </c>
      <c r="H452" s="14">
        <v>165.1148</v>
      </c>
      <c r="I452" s="14">
        <v>164.60659999999999</v>
      </c>
      <c r="K452" s="14">
        <v>36.203000000000003</v>
      </c>
      <c r="L452" s="14">
        <v>25.213100000000001</v>
      </c>
      <c r="M452" s="14">
        <v>179.3443</v>
      </c>
      <c r="N452" s="14">
        <v>170.83609999999999</v>
      </c>
    </row>
    <row r="453" spans="1:14" x14ac:dyDescent="0.3">
      <c r="A453" s="14">
        <v>36.284999999999997</v>
      </c>
      <c r="B453" s="14">
        <v>22.311499999999999</v>
      </c>
      <c r="C453" s="14">
        <v>168.6721</v>
      </c>
      <c r="D453" s="14">
        <v>170.24590000000001</v>
      </c>
      <c r="F453" s="14">
        <v>36.284999999999997</v>
      </c>
      <c r="G453" s="14">
        <v>22.754100000000001</v>
      </c>
      <c r="H453" s="14">
        <v>165.52459999999999</v>
      </c>
      <c r="I453" s="14">
        <v>164.8689</v>
      </c>
      <c r="K453" s="14">
        <v>36.284999999999997</v>
      </c>
      <c r="L453" s="14">
        <v>25.114799999999999</v>
      </c>
      <c r="M453" s="14">
        <v>179.37700000000001</v>
      </c>
      <c r="N453" s="14">
        <v>171.06559999999999</v>
      </c>
    </row>
    <row r="454" spans="1:14" x14ac:dyDescent="0.3">
      <c r="A454" s="14">
        <v>36.366999999999997</v>
      </c>
      <c r="B454" s="14">
        <v>21.967199999999998</v>
      </c>
      <c r="C454" s="14">
        <v>168.80330000000001</v>
      </c>
      <c r="D454" s="14">
        <v>170.1311</v>
      </c>
      <c r="F454" s="14">
        <v>36.366999999999997</v>
      </c>
      <c r="G454" s="14">
        <v>22.573799999999999</v>
      </c>
      <c r="H454" s="14">
        <v>165.72130000000001</v>
      </c>
      <c r="I454" s="14">
        <v>165.0164</v>
      </c>
      <c r="K454" s="14">
        <v>36.366999999999997</v>
      </c>
      <c r="L454" s="14">
        <v>25.459</v>
      </c>
      <c r="M454" s="14">
        <v>178.70490000000001</v>
      </c>
      <c r="N454" s="14">
        <v>172.03280000000001</v>
      </c>
    </row>
    <row r="455" spans="1:14" x14ac:dyDescent="0.3">
      <c r="A455" s="14">
        <v>36.448</v>
      </c>
      <c r="B455" s="14">
        <v>22.032800000000002</v>
      </c>
      <c r="C455" s="14">
        <v>169.459</v>
      </c>
      <c r="D455" s="14">
        <v>170.3115</v>
      </c>
      <c r="F455" s="14">
        <v>36.448</v>
      </c>
      <c r="G455" s="14">
        <v>22.409800000000001</v>
      </c>
      <c r="H455" s="14">
        <v>166.39340000000001</v>
      </c>
      <c r="I455" s="14">
        <v>165.3443</v>
      </c>
      <c r="K455" s="14">
        <v>36.448</v>
      </c>
      <c r="L455" s="14">
        <v>25.049199999999999</v>
      </c>
      <c r="M455" s="14">
        <v>178.59020000000001</v>
      </c>
      <c r="N455" s="14">
        <v>171.8689</v>
      </c>
    </row>
    <row r="456" spans="1:14" x14ac:dyDescent="0.3">
      <c r="A456" s="14">
        <v>36.53</v>
      </c>
      <c r="B456" s="14">
        <v>22.409800000000001</v>
      </c>
      <c r="C456" s="14">
        <v>170.2295</v>
      </c>
      <c r="D456" s="14">
        <v>170.8689</v>
      </c>
      <c r="F456" s="14">
        <v>36.53</v>
      </c>
      <c r="G456" s="14">
        <v>22.573799999999999</v>
      </c>
      <c r="H456" s="14">
        <v>167.04920000000001</v>
      </c>
      <c r="I456" s="14">
        <v>166.08199999999999</v>
      </c>
      <c r="K456" s="14">
        <v>36.53</v>
      </c>
      <c r="L456" s="14">
        <v>24.7377</v>
      </c>
      <c r="M456" s="14">
        <v>178.91800000000001</v>
      </c>
      <c r="N456" s="14">
        <v>171.96719999999999</v>
      </c>
    </row>
    <row r="457" spans="1:14" x14ac:dyDescent="0.3">
      <c r="A457" s="14">
        <v>36.610999999999997</v>
      </c>
      <c r="B457" s="14">
        <v>22.459</v>
      </c>
      <c r="C457" s="14">
        <v>170.24590000000001</v>
      </c>
      <c r="D457" s="14">
        <v>170.57380000000001</v>
      </c>
      <c r="F457" s="14">
        <v>36.610999999999997</v>
      </c>
      <c r="G457" s="14">
        <v>22.8033</v>
      </c>
      <c r="H457" s="14">
        <v>167.37700000000001</v>
      </c>
      <c r="I457" s="14">
        <v>166.47540000000001</v>
      </c>
      <c r="K457" s="14">
        <v>36.610999999999997</v>
      </c>
      <c r="L457" s="14">
        <v>25.163900000000002</v>
      </c>
      <c r="M457" s="14">
        <v>179.1311</v>
      </c>
      <c r="N457" s="14">
        <v>172.2295</v>
      </c>
    </row>
    <row r="458" spans="1:14" x14ac:dyDescent="0.3">
      <c r="A458" s="14">
        <v>36.692999999999998</v>
      </c>
      <c r="B458" s="14">
        <v>22.1967</v>
      </c>
      <c r="C458" s="14">
        <v>170.08199999999999</v>
      </c>
      <c r="D458" s="14">
        <v>170.29509999999999</v>
      </c>
      <c r="F458" s="14">
        <v>36.692999999999998</v>
      </c>
      <c r="G458" s="14">
        <v>23.1967</v>
      </c>
      <c r="H458" s="14">
        <v>167.63929999999999</v>
      </c>
      <c r="I458" s="14">
        <v>166.6557</v>
      </c>
      <c r="K458" s="14">
        <v>36.692999999999998</v>
      </c>
      <c r="L458" s="14">
        <v>25.082000000000001</v>
      </c>
      <c r="M458" s="14">
        <v>178.9016</v>
      </c>
      <c r="N458" s="14">
        <v>172.16390000000001</v>
      </c>
    </row>
    <row r="459" spans="1:14" x14ac:dyDescent="0.3">
      <c r="A459" s="14">
        <v>36.774000000000001</v>
      </c>
      <c r="B459" s="14">
        <v>22.573799999999999</v>
      </c>
      <c r="C459" s="14">
        <v>170.49180000000001</v>
      </c>
      <c r="D459" s="14">
        <v>170.73769999999999</v>
      </c>
      <c r="F459" s="14">
        <v>36.774000000000001</v>
      </c>
      <c r="G459" s="14">
        <v>22.901599999999998</v>
      </c>
      <c r="H459" s="14">
        <v>167.3443</v>
      </c>
      <c r="I459" s="14">
        <v>166.4426</v>
      </c>
      <c r="K459" s="14">
        <v>36.774000000000001</v>
      </c>
      <c r="L459" s="14">
        <v>25.114799999999999</v>
      </c>
      <c r="M459" s="14">
        <v>177.95079999999999</v>
      </c>
      <c r="N459" s="14">
        <v>171.62299999999999</v>
      </c>
    </row>
    <row r="460" spans="1:14" x14ac:dyDescent="0.3">
      <c r="A460" s="14">
        <v>36.856000000000002</v>
      </c>
      <c r="B460" s="14">
        <v>23.180299999999999</v>
      </c>
      <c r="C460" s="14">
        <v>171.3279</v>
      </c>
      <c r="D460" s="14">
        <v>171.40979999999999</v>
      </c>
      <c r="F460" s="14">
        <v>36.856000000000002</v>
      </c>
      <c r="G460" s="14">
        <v>22.409800000000001</v>
      </c>
      <c r="H460" s="14">
        <v>166.27869999999999</v>
      </c>
      <c r="I460" s="14">
        <v>165.62299999999999</v>
      </c>
      <c r="K460" s="14">
        <v>36.856000000000002</v>
      </c>
      <c r="L460" s="14">
        <v>24.754100000000001</v>
      </c>
      <c r="M460" s="14">
        <v>177.03280000000001</v>
      </c>
      <c r="N460" s="14">
        <v>171.49180000000001</v>
      </c>
    </row>
    <row r="461" spans="1:14" x14ac:dyDescent="0.3">
      <c r="A461" s="14">
        <v>36.936999999999998</v>
      </c>
      <c r="B461" s="14">
        <v>23.311499999999999</v>
      </c>
      <c r="C461" s="14">
        <v>171.42619999999999</v>
      </c>
      <c r="D461" s="14">
        <v>171.6885</v>
      </c>
      <c r="F461" s="14">
        <v>36.936999999999998</v>
      </c>
      <c r="G461" s="14">
        <v>21.901599999999998</v>
      </c>
      <c r="H461" s="14">
        <v>165.24590000000001</v>
      </c>
      <c r="I461" s="14">
        <v>164.29509999999999</v>
      </c>
      <c r="K461" s="14">
        <v>36.936999999999998</v>
      </c>
      <c r="L461" s="14">
        <v>24.6721</v>
      </c>
      <c r="M461" s="14">
        <v>176.72130000000001</v>
      </c>
      <c r="N461" s="14">
        <v>171.29509999999999</v>
      </c>
    </row>
    <row r="462" spans="1:14" x14ac:dyDescent="0.3">
      <c r="A462" s="14">
        <v>37.018999999999998</v>
      </c>
      <c r="B462" s="14">
        <v>23.3279</v>
      </c>
      <c r="C462" s="14">
        <v>171.49180000000001</v>
      </c>
      <c r="D462" s="14">
        <v>171.6885</v>
      </c>
      <c r="F462" s="14">
        <v>37.018999999999998</v>
      </c>
      <c r="G462" s="14">
        <v>21.967199999999998</v>
      </c>
      <c r="H462" s="14">
        <v>165.42619999999999</v>
      </c>
      <c r="I462" s="14">
        <v>164.39340000000001</v>
      </c>
      <c r="K462" s="14">
        <v>37.018999999999998</v>
      </c>
      <c r="L462" s="14">
        <v>24.245899999999999</v>
      </c>
      <c r="M462" s="14">
        <v>176.7705</v>
      </c>
      <c r="N462" s="14">
        <v>171.8689</v>
      </c>
    </row>
    <row r="463" spans="1:14" x14ac:dyDescent="0.3">
      <c r="A463" s="14">
        <v>37.1</v>
      </c>
      <c r="B463" s="14">
        <v>22.7377</v>
      </c>
      <c r="C463" s="14">
        <v>171.36070000000001</v>
      </c>
      <c r="D463" s="14">
        <v>171.37700000000001</v>
      </c>
      <c r="F463" s="14">
        <v>37.1</v>
      </c>
      <c r="G463" s="14">
        <v>22.459</v>
      </c>
      <c r="H463" s="14">
        <v>165.93440000000001</v>
      </c>
      <c r="I463" s="14">
        <v>164.7869</v>
      </c>
      <c r="K463" s="14">
        <v>37.1</v>
      </c>
      <c r="L463" s="14">
        <v>24.245899999999999</v>
      </c>
      <c r="M463" s="14">
        <v>176.70490000000001</v>
      </c>
      <c r="N463" s="14">
        <v>172</v>
      </c>
    </row>
    <row r="464" spans="1:14" x14ac:dyDescent="0.3">
      <c r="A464" s="14">
        <v>37.182000000000002</v>
      </c>
      <c r="B464" s="14">
        <v>22.508199999999999</v>
      </c>
      <c r="C464" s="14">
        <v>171.19669999999999</v>
      </c>
      <c r="D464" s="14">
        <v>171.2131</v>
      </c>
      <c r="F464" s="14">
        <v>37.182000000000002</v>
      </c>
      <c r="G464" s="14">
        <v>22.590199999999999</v>
      </c>
      <c r="H464" s="14">
        <v>165.9836</v>
      </c>
      <c r="I464" s="14">
        <v>165.06559999999999</v>
      </c>
      <c r="K464" s="14">
        <v>37.182000000000002</v>
      </c>
      <c r="L464" s="14">
        <v>24.295100000000001</v>
      </c>
      <c r="M464" s="14">
        <v>176.49180000000001</v>
      </c>
      <c r="N464" s="14">
        <v>172.2295</v>
      </c>
    </row>
    <row r="465" spans="1:14" x14ac:dyDescent="0.3">
      <c r="A465" s="14">
        <v>37.262999999999998</v>
      </c>
      <c r="B465" s="14">
        <v>22.4754</v>
      </c>
      <c r="C465" s="14">
        <v>171.18029999999999</v>
      </c>
      <c r="D465" s="14">
        <v>170.9836</v>
      </c>
      <c r="F465" s="14">
        <v>37.262999999999998</v>
      </c>
      <c r="G465" s="14">
        <v>22.557400000000001</v>
      </c>
      <c r="H465" s="14">
        <v>166.08199999999999</v>
      </c>
      <c r="I465" s="14">
        <v>165.3115</v>
      </c>
      <c r="K465" s="14">
        <v>37.262999999999998</v>
      </c>
      <c r="L465" s="14">
        <v>24.3934</v>
      </c>
      <c r="M465" s="14">
        <v>176.3443</v>
      </c>
      <c r="N465" s="14">
        <v>172.36070000000001</v>
      </c>
    </row>
    <row r="466" spans="1:14" x14ac:dyDescent="0.3">
      <c r="A466" s="14">
        <v>37.344999999999999</v>
      </c>
      <c r="B466" s="14">
        <v>22.5246</v>
      </c>
      <c r="C466" s="14">
        <v>171.19669999999999</v>
      </c>
      <c r="D466" s="14">
        <v>170.9836</v>
      </c>
      <c r="F466" s="14">
        <v>37.344999999999999</v>
      </c>
      <c r="G466" s="14">
        <v>22.557400000000001</v>
      </c>
      <c r="H466" s="14">
        <v>166.36070000000001</v>
      </c>
      <c r="I466" s="14">
        <v>165.37700000000001</v>
      </c>
      <c r="K466" s="14">
        <v>37.344999999999999</v>
      </c>
      <c r="L466" s="14">
        <v>24.8033</v>
      </c>
      <c r="M466" s="14">
        <v>175.8852</v>
      </c>
      <c r="N466" s="14">
        <v>172.52459999999999</v>
      </c>
    </row>
    <row r="467" spans="1:14" x14ac:dyDescent="0.3">
      <c r="A467" s="14">
        <v>37.427</v>
      </c>
      <c r="B467" s="14">
        <v>22.754100000000001</v>
      </c>
      <c r="C467" s="14">
        <v>171.16390000000001</v>
      </c>
      <c r="D467" s="14">
        <v>171</v>
      </c>
      <c r="F467" s="14">
        <v>37.427</v>
      </c>
      <c r="G467" s="14">
        <v>22.819700000000001</v>
      </c>
      <c r="H467" s="14">
        <v>166.50819999999999</v>
      </c>
      <c r="I467" s="14">
        <v>165.73769999999999</v>
      </c>
      <c r="K467" s="14">
        <v>37.427</v>
      </c>
      <c r="L467" s="14">
        <v>24.901599999999998</v>
      </c>
      <c r="M467" s="14">
        <v>175.27869999999999</v>
      </c>
      <c r="N467" s="14">
        <v>172.62299999999999</v>
      </c>
    </row>
    <row r="468" spans="1:14" x14ac:dyDescent="0.3">
      <c r="A468" s="14">
        <v>37.508000000000003</v>
      </c>
      <c r="B468" s="14">
        <v>23.180299999999999</v>
      </c>
      <c r="C468" s="14">
        <v>171.52459999999999</v>
      </c>
      <c r="D468" s="14">
        <v>171.42619999999999</v>
      </c>
      <c r="F468" s="14">
        <v>37.508000000000003</v>
      </c>
      <c r="G468" s="14">
        <v>22.8033</v>
      </c>
      <c r="H468" s="14">
        <v>166.81970000000001</v>
      </c>
      <c r="I468" s="14">
        <v>166.0164</v>
      </c>
      <c r="K468" s="14">
        <v>37.508000000000003</v>
      </c>
      <c r="L468" s="14">
        <v>24.082000000000001</v>
      </c>
      <c r="M468" s="14">
        <v>173.81970000000001</v>
      </c>
      <c r="N468" s="14">
        <v>171.49180000000001</v>
      </c>
    </row>
    <row r="469" spans="1:14" x14ac:dyDescent="0.3">
      <c r="A469" s="14">
        <v>37.590000000000003</v>
      </c>
      <c r="B469" s="14">
        <v>22.901599999999998</v>
      </c>
      <c r="C469" s="14">
        <v>171.4426</v>
      </c>
      <c r="D469" s="14">
        <v>171.2131</v>
      </c>
      <c r="F469" s="14">
        <v>37.590000000000003</v>
      </c>
      <c r="G469" s="14">
        <v>23.278700000000001</v>
      </c>
      <c r="H469" s="14">
        <v>167.6557</v>
      </c>
      <c r="I469" s="14">
        <v>166.57380000000001</v>
      </c>
      <c r="K469" s="14">
        <v>37.590000000000003</v>
      </c>
      <c r="L469" s="14">
        <v>22.967199999999998</v>
      </c>
      <c r="M469" s="14">
        <v>172.0164</v>
      </c>
      <c r="N469" s="14">
        <v>170.18029999999999</v>
      </c>
    </row>
    <row r="470" spans="1:14" x14ac:dyDescent="0.3">
      <c r="A470" s="14">
        <v>37.670999999999999</v>
      </c>
      <c r="B470" s="14">
        <v>22.688500000000001</v>
      </c>
      <c r="C470" s="14">
        <v>171.27869999999999</v>
      </c>
      <c r="D470" s="14">
        <v>170.85249999999999</v>
      </c>
      <c r="F470" s="14">
        <v>37.670999999999999</v>
      </c>
      <c r="G470" s="14">
        <v>23.295100000000001</v>
      </c>
      <c r="H470" s="14">
        <v>169.49180000000001</v>
      </c>
      <c r="I470" s="14">
        <v>167.6557</v>
      </c>
      <c r="K470" s="14">
        <v>37.670999999999999</v>
      </c>
      <c r="L470" s="14">
        <v>21.9344</v>
      </c>
      <c r="M470" s="14">
        <v>170.0984</v>
      </c>
      <c r="N470" s="14">
        <v>170.04920000000001</v>
      </c>
    </row>
    <row r="471" spans="1:14" x14ac:dyDescent="0.3">
      <c r="A471" s="14">
        <v>37.753</v>
      </c>
      <c r="B471" s="14">
        <v>22.704899999999999</v>
      </c>
      <c r="C471" s="14">
        <v>171.459</v>
      </c>
      <c r="D471" s="14">
        <v>171</v>
      </c>
      <c r="F471" s="14">
        <v>37.753</v>
      </c>
      <c r="G471" s="14">
        <v>23.786899999999999</v>
      </c>
      <c r="H471" s="14">
        <v>172.40979999999999</v>
      </c>
      <c r="I471" s="14">
        <v>169.40979999999999</v>
      </c>
      <c r="K471" s="14">
        <v>37.753</v>
      </c>
      <c r="L471" s="14">
        <v>22.573799999999999</v>
      </c>
      <c r="M471" s="14">
        <v>170.83609999999999</v>
      </c>
      <c r="N471" s="14">
        <v>170.8689</v>
      </c>
    </row>
    <row r="472" spans="1:14" x14ac:dyDescent="0.3">
      <c r="A472" s="14">
        <v>37.834000000000003</v>
      </c>
      <c r="B472" s="14">
        <v>23.0656</v>
      </c>
      <c r="C472" s="14">
        <v>171.73769999999999</v>
      </c>
      <c r="D472" s="14">
        <v>171.2295</v>
      </c>
      <c r="F472" s="14">
        <v>37.834000000000003</v>
      </c>
      <c r="G472" s="14">
        <v>24.786899999999999</v>
      </c>
      <c r="H472" s="14">
        <v>175.459</v>
      </c>
      <c r="I472" s="14">
        <v>171.3279</v>
      </c>
      <c r="K472" s="14">
        <v>37.834000000000003</v>
      </c>
      <c r="L472" s="14">
        <v>23.180299999999999</v>
      </c>
      <c r="M472" s="14">
        <v>171.5574</v>
      </c>
      <c r="N472" s="14">
        <v>171.459</v>
      </c>
    </row>
    <row r="473" spans="1:14" x14ac:dyDescent="0.3">
      <c r="A473" s="14">
        <v>37.915999999999997</v>
      </c>
      <c r="B473" s="14">
        <v>23.360700000000001</v>
      </c>
      <c r="C473" s="14">
        <v>172.16390000000001</v>
      </c>
      <c r="D473" s="14">
        <v>171.6721</v>
      </c>
      <c r="F473" s="14">
        <v>37.915999999999997</v>
      </c>
      <c r="G473" s="14">
        <v>25.770499999999998</v>
      </c>
      <c r="H473" s="14">
        <v>178.08199999999999</v>
      </c>
      <c r="I473" s="14">
        <v>172.83609999999999</v>
      </c>
      <c r="K473" s="14">
        <v>37.915999999999997</v>
      </c>
      <c r="L473" s="14">
        <v>22.852499999999999</v>
      </c>
      <c r="M473" s="14">
        <v>171.04920000000001</v>
      </c>
      <c r="N473" s="14">
        <v>170.8852</v>
      </c>
    </row>
    <row r="474" spans="1:14" x14ac:dyDescent="0.3">
      <c r="A474" s="14">
        <v>37.997</v>
      </c>
      <c r="B474" s="14">
        <v>23.459</v>
      </c>
      <c r="C474" s="14">
        <v>172.24590000000001</v>
      </c>
      <c r="D474" s="14">
        <v>171.62299999999999</v>
      </c>
      <c r="F474" s="14">
        <v>37.997</v>
      </c>
      <c r="G474" s="14">
        <v>26.213100000000001</v>
      </c>
      <c r="H474" s="14">
        <v>179.95079999999999</v>
      </c>
      <c r="I474" s="14">
        <v>173.4426</v>
      </c>
      <c r="K474" s="14">
        <v>37.997</v>
      </c>
      <c r="L474" s="14">
        <v>21.967199999999998</v>
      </c>
      <c r="M474" s="14">
        <v>169.42619999999999</v>
      </c>
      <c r="N474" s="14">
        <v>169.29509999999999</v>
      </c>
    </row>
    <row r="475" spans="1:14" x14ac:dyDescent="0.3">
      <c r="A475" s="14">
        <v>38.079000000000001</v>
      </c>
      <c r="B475" s="14">
        <v>23.508199999999999</v>
      </c>
      <c r="C475" s="14">
        <v>172.541</v>
      </c>
      <c r="D475" s="14">
        <v>171.36070000000001</v>
      </c>
      <c r="F475" s="14">
        <v>38.079000000000001</v>
      </c>
      <c r="G475" s="14">
        <v>26.5246</v>
      </c>
      <c r="H475" s="14">
        <v>180.7705</v>
      </c>
      <c r="I475" s="14">
        <v>173.541</v>
      </c>
      <c r="K475" s="14">
        <v>38.079000000000001</v>
      </c>
      <c r="L475" s="14">
        <v>21.213100000000001</v>
      </c>
      <c r="M475" s="14">
        <v>167.75409999999999</v>
      </c>
      <c r="N475" s="14">
        <v>168.19669999999999</v>
      </c>
    </row>
    <row r="476" spans="1:14" x14ac:dyDescent="0.3">
      <c r="A476" s="14">
        <v>38.159999999999997</v>
      </c>
      <c r="B476" s="14">
        <v>23.6721</v>
      </c>
      <c r="C476" s="14">
        <v>172.8689</v>
      </c>
      <c r="D476" s="14">
        <v>171.59020000000001</v>
      </c>
      <c r="F476" s="14">
        <v>38.159999999999997</v>
      </c>
      <c r="G476" s="14">
        <v>26.8033</v>
      </c>
      <c r="H476" s="14">
        <v>181.541</v>
      </c>
      <c r="I476" s="14">
        <v>173.9836</v>
      </c>
      <c r="K476" s="14">
        <v>38.159999999999997</v>
      </c>
      <c r="L476" s="14">
        <v>21.213100000000001</v>
      </c>
      <c r="M476" s="14">
        <v>166.8689</v>
      </c>
      <c r="N476" s="14">
        <v>167.52459999999999</v>
      </c>
    </row>
    <row r="477" spans="1:14" x14ac:dyDescent="0.3">
      <c r="A477" s="14">
        <v>38.241999999999997</v>
      </c>
      <c r="B477" s="14">
        <v>24.0656</v>
      </c>
      <c r="C477" s="14">
        <v>173.49180000000001</v>
      </c>
      <c r="D477" s="14">
        <v>172.06559999999999</v>
      </c>
      <c r="F477" s="14">
        <v>38.241999999999997</v>
      </c>
      <c r="G477" s="14">
        <v>27.688500000000001</v>
      </c>
      <c r="H477" s="14">
        <v>182.7869</v>
      </c>
      <c r="I477" s="14">
        <v>174.27869999999999</v>
      </c>
      <c r="K477" s="14">
        <v>38.241999999999997</v>
      </c>
      <c r="L477" s="14">
        <v>21.4754</v>
      </c>
      <c r="M477" s="14">
        <v>166.541</v>
      </c>
      <c r="N477" s="14">
        <v>167.36070000000001</v>
      </c>
    </row>
    <row r="478" spans="1:14" x14ac:dyDescent="0.3">
      <c r="A478" s="14">
        <v>38.323</v>
      </c>
      <c r="B478" s="14">
        <v>24</v>
      </c>
      <c r="C478" s="14">
        <v>174.18029999999999</v>
      </c>
      <c r="D478" s="14">
        <v>172.49180000000001</v>
      </c>
      <c r="F478" s="14">
        <v>38.323</v>
      </c>
      <c r="G478" s="14">
        <v>28.6066</v>
      </c>
      <c r="H478" s="14">
        <v>184.19669999999999</v>
      </c>
      <c r="I478" s="14">
        <v>175.18029999999999</v>
      </c>
      <c r="K478" s="14">
        <v>38.323</v>
      </c>
      <c r="L478" s="14">
        <v>21.0656</v>
      </c>
      <c r="M478" s="14">
        <v>165.2295</v>
      </c>
      <c r="N478" s="14">
        <v>166.49180000000001</v>
      </c>
    </row>
    <row r="479" spans="1:14" x14ac:dyDescent="0.3">
      <c r="A479" s="14">
        <v>38.405000000000001</v>
      </c>
      <c r="B479" s="14">
        <v>23.623000000000001</v>
      </c>
      <c r="C479" s="14">
        <v>175.1311</v>
      </c>
      <c r="D479" s="14">
        <v>173.04920000000001</v>
      </c>
      <c r="F479" s="14">
        <v>38.405000000000001</v>
      </c>
      <c r="G479" s="14">
        <v>29.0656</v>
      </c>
      <c r="H479" s="14">
        <v>185.0164</v>
      </c>
      <c r="I479" s="14">
        <v>175.49180000000001</v>
      </c>
      <c r="K479" s="14">
        <v>38.405000000000001</v>
      </c>
      <c r="L479" s="14">
        <v>20.508199999999999</v>
      </c>
      <c r="M479" s="14">
        <v>164</v>
      </c>
      <c r="N479" s="14">
        <v>165.5574</v>
      </c>
    </row>
    <row r="480" spans="1:14" x14ac:dyDescent="0.3">
      <c r="A480" s="14">
        <v>38.487000000000002</v>
      </c>
      <c r="B480" s="14">
        <v>23.442599999999999</v>
      </c>
      <c r="C480" s="14">
        <v>175.08199999999999</v>
      </c>
      <c r="D480" s="14">
        <v>172.8689</v>
      </c>
      <c r="F480" s="14">
        <v>38.487000000000002</v>
      </c>
      <c r="G480" s="14">
        <v>29.2623</v>
      </c>
      <c r="H480" s="14">
        <v>185.37700000000001</v>
      </c>
      <c r="I480" s="14">
        <v>175.42619999999999</v>
      </c>
      <c r="K480" s="14">
        <v>38.487000000000002</v>
      </c>
      <c r="L480" s="14">
        <v>20.0656</v>
      </c>
      <c r="M480" s="14">
        <v>163.08199999999999</v>
      </c>
      <c r="N480" s="14">
        <v>164.9016</v>
      </c>
    </row>
    <row r="481" spans="1:14" x14ac:dyDescent="0.3">
      <c r="A481" s="14">
        <v>38.567999999999998</v>
      </c>
      <c r="B481" s="14">
        <v>23.442599999999999</v>
      </c>
      <c r="C481" s="14">
        <v>174.91800000000001</v>
      </c>
      <c r="D481" s="14">
        <v>172.75409999999999</v>
      </c>
      <c r="F481" s="14">
        <v>38.567999999999998</v>
      </c>
      <c r="G481" s="14">
        <v>29.7377</v>
      </c>
      <c r="H481" s="14">
        <v>185.6557</v>
      </c>
      <c r="I481" s="14">
        <v>175.52459999999999</v>
      </c>
      <c r="K481" s="14">
        <v>38.567999999999998</v>
      </c>
      <c r="L481" s="14">
        <v>20.426200000000001</v>
      </c>
      <c r="M481" s="14">
        <v>162.72130000000001</v>
      </c>
      <c r="N481" s="14">
        <v>164.73769999999999</v>
      </c>
    </row>
    <row r="482" spans="1:14" x14ac:dyDescent="0.3">
      <c r="A482" s="14">
        <v>38.65</v>
      </c>
      <c r="B482" s="14">
        <v>23.8033</v>
      </c>
      <c r="C482" s="14">
        <v>175.0164</v>
      </c>
      <c r="D482" s="14">
        <v>172.7869</v>
      </c>
      <c r="F482" s="14">
        <v>38.65</v>
      </c>
      <c r="G482" s="14">
        <v>29.573799999999999</v>
      </c>
      <c r="H482" s="14">
        <v>185.62299999999999</v>
      </c>
      <c r="I482" s="14">
        <v>175.2295</v>
      </c>
      <c r="K482" s="14">
        <v>38.65</v>
      </c>
      <c r="L482" s="14">
        <v>20.6557</v>
      </c>
      <c r="M482" s="14">
        <v>162.60659999999999</v>
      </c>
      <c r="N482" s="14">
        <v>164.6885</v>
      </c>
    </row>
    <row r="483" spans="1:14" x14ac:dyDescent="0.3">
      <c r="A483" s="14">
        <v>38.731000000000002</v>
      </c>
      <c r="B483" s="14">
        <v>24.3443</v>
      </c>
      <c r="C483" s="14">
        <v>175.06559999999999</v>
      </c>
      <c r="D483" s="14">
        <v>173</v>
      </c>
      <c r="F483" s="14">
        <v>38.731000000000002</v>
      </c>
      <c r="G483" s="14">
        <v>29.1311</v>
      </c>
      <c r="H483" s="14">
        <v>185.2131</v>
      </c>
      <c r="I483" s="14">
        <v>174.37700000000001</v>
      </c>
      <c r="K483" s="14">
        <v>38.731000000000002</v>
      </c>
      <c r="L483" s="14">
        <v>20.426200000000001</v>
      </c>
      <c r="M483" s="14">
        <v>162.03280000000001</v>
      </c>
      <c r="N483" s="14">
        <v>164.3443</v>
      </c>
    </row>
    <row r="484" spans="1:14" x14ac:dyDescent="0.3">
      <c r="A484" s="14">
        <v>38.813000000000002</v>
      </c>
      <c r="B484" s="14">
        <v>23.983599999999999</v>
      </c>
      <c r="C484" s="14">
        <v>174.36070000000001</v>
      </c>
      <c r="D484" s="14">
        <v>172.50819999999999</v>
      </c>
      <c r="F484" s="14">
        <v>38.813000000000002</v>
      </c>
      <c r="G484" s="14">
        <v>28.917999999999999</v>
      </c>
      <c r="H484" s="14">
        <v>185.0164</v>
      </c>
      <c r="I484" s="14">
        <v>173.72130000000001</v>
      </c>
      <c r="K484" s="14">
        <v>38.813000000000002</v>
      </c>
      <c r="L484" s="14">
        <v>20.016400000000001</v>
      </c>
      <c r="M484" s="14">
        <v>161.59020000000001</v>
      </c>
      <c r="N484" s="14">
        <v>163.9016</v>
      </c>
    </row>
    <row r="485" spans="1:14" x14ac:dyDescent="0.3">
      <c r="A485" s="14">
        <v>38.893999999999998</v>
      </c>
      <c r="B485" s="14">
        <v>23.163900000000002</v>
      </c>
      <c r="C485" s="14">
        <v>173.63929999999999</v>
      </c>
      <c r="D485" s="14">
        <v>171.80330000000001</v>
      </c>
      <c r="F485" s="14">
        <v>38.893999999999998</v>
      </c>
      <c r="G485" s="14">
        <v>29.409800000000001</v>
      </c>
      <c r="H485" s="14">
        <v>185.62299999999999</v>
      </c>
      <c r="I485" s="14">
        <v>174.04920000000001</v>
      </c>
      <c r="K485" s="14">
        <v>38.893999999999998</v>
      </c>
      <c r="L485" s="14">
        <v>19.573799999999999</v>
      </c>
      <c r="M485" s="14">
        <v>161.3279</v>
      </c>
      <c r="N485" s="14">
        <v>163.6885</v>
      </c>
    </row>
    <row r="486" spans="1:14" x14ac:dyDescent="0.3">
      <c r="A486" s="14">
        <v>38.975999999999999</v>
      </c>
      <c r="B486" s="14">
        <v>23.278700000000001</v>
      </c>
      <c r="C486" s="14">
        <v>172.73769999999999</v>
      </c>
      <c r="D486" s="14">
        <v>170.95079999999999</v>
      </c>
      <c r="F486" s="14">
        <v>38.975999999999999</v>
      </c>
      <c r="G486" s="14">
        <v>30.754100000000001</v>
      </c>
      <c r="H486" s="14">
        <v>186.7705</v>
      </c>
      <c r="I486" s="14">
        <v>175.40979999999999</v>
      </c>
      <c r="K486" s="14">
        <v>38.975999999999999</v>
      </c>
      <c r="L486" s="14">
        <v>21.016400000000001</v>
      </c>
      <c r="M486" s="14">
        <v>160.541</v>
      </c>
      <c r="N486" s="14">
        <v>163.7705</v>
      </c>
    </row>
    <row r="487" spans="1:14" x14ac:dyDescent="0.3">
      <c r="A487" s="14">
        <v>39.057000000000002</v>
      </c>
      <c r="B487" s="14">
        <v>23.295100000000001</v>
      </c>
      <c r="C487" s="14">
        <v>172.8689</v>
      </c>
      <c r="D487" s="14">
        <v>170.8689</v>
      </c>
      <c r="F487" s="14">
        <v>39.057000000000002</v>
      </c>
      <c r="G487" s="14">
        <v>31.639299999999999</v>
      </c>
      <c r="H487" s="14">
        <v>187.8852</v>
      </c>
      <c r="I487" s="14">
        <v>176.42619999999999</v>
      </c>
      <c r="K487" s="14">
        <v>39.057000000000002</v>
      </c>
      <c r="L487" s="14">
        <v>21.0656</v>
      </c>
      <c r="M487" s="14">
        <v>161.7705</v>
      </c>
      <c r="N487" s="14">
        <v>164.83609999999999</v>
      </c>
    </row>
    <row r="488" spans="1:14" x14ac:dyDescent="0.3">
      <c r="A488" s="14">
        <v>39.139000000000003</v>
      </c>
      <c r="B488" s="14">
        <v>23.278700000000001</v>
      </c>
      <c r="C488" s="14">
        <v>173.4426</v>
      </c>
      <c r="D488" s="14">
        <v>171.24590000000001</v>
      </c>
      <c r="F488" s="14">
        <v>39.139000000000003</v>
      </c>
      <c r="G488" s="14">
        <v>32.229500000000002</v>
      </c>
      <c r="H488" s="14">
        <v>188.49180000000001</v>
      </c>
      <c r="I488" s="14">
        <v>176.63929999999999</v>
      </c>
      <c r="K488" s="14">
        <v>39.139000000000003</v>
      </c>
      <c r="L488" s="14">
        <v>20.6066</v>
      </c>
      <c r="M488" s="14">
        <v>162.9016</v>
      </c>
      <c r="N488" s="14">
        <v>165.73769999999999</v>
      </c>
    </row>
    <row r="489" spans="1:14" x14ac:dyDescent="0.3">
      <c r="A489" s="14">
        <v>39.22</v>
      </c>
      <c r="B489" s="14">
        <v>23.2623</v>
      </c>
      <c r="C489" s="14">
        <v>173.9836</v>
      </c>
      <c r="D489" s="14">
        <v>171.70490000000001</v>
      </c>
      <c r="F489" s="14">
        <v>39.22</v>
      </c>
      <c r="G489" s="14">
        <v>32.295099999999998</v>
      </c>
      <c r="H489" s="14">
        <v>188.73769999999999</v>
      </c>
      <c r="I489" s="14">
        <v>176.42619999999999</v>
      </c>
      <c r="K489" s="14">
        <v>39.22</v>
      </c>
      <c r="L489" s="14">
        <v>20.163900000000002</v>
      </c>
      <c r="M489" s="14">
        <v>163.459</v>
      </c>
      <c r="N489" s="14">
        <v>165.93440000000001</v>
      </c>
    </row>
    <row r="490" spans="1:14" x14ac:dyDescent="0.3">
      <c r="A490" s="14">
        <v>39.302</v>
      </c>
      <c r="B490" s="14">
        <v>22.786899999999999</v>
      </c>
      <c r="C490" s="14">
        <v>173.62299999999999</v>
      </c>
      <c r="D490" s="14">
        <v>171.36070000000001</v>
      </c>
      <c r="F490" s="14">
        <v>39.302</v>
      </c>
      <c r="G490" s="14">
        <v>32</v>
      </c>
      <c r="H490" s="14">
        <v>188.2131</v>
      </c>
      <c r="I490" s="14">
        <v>175.8852</v>
      </c>
      <c r="K490" s="14">
        <v>39.302</v>
      </c>
      <c r="L490" s="14">
        <v>20.491800000000001</v>
      </c>
      <c r="M490" s="14">
        <v>162.9836</v>
      </c>
      <c r="N490" s="14">
        <v>165.19669999999999</v>
      </c>
    </row>
    <row r="491" spans="1:14" x14ac:dyDescent="0.3">
      <c r="A491" s="14">
        <v>39.383000000000003</v>
      </c>
      <c r="B491" s="14">
        <v>22.409800000000001</v>
      </c>
      <c r="C491" s="14">
        <v>172.57380000000001</v>
      </c>
      <c r="D491" s="14">
        <v>170.49180000000001</v>
      </c>
      <c r="F491" s="14">
        <v>39.383000000000003</v>
      </c>
      <c r="G491" s="14">
        <v>31.623000000000001</v>
      </c>
      <c r="H491" s="14">
        <v>187.50819999999999</v>
      </c>
      <c r="I491" s="14">
        <v>174.91800000000001</v>
      </c>
      <c r="K491" s="14">
        <v>39.383000000000003</v>
      </c>
      <c r="L491" s="14">
        <v>20.590199999999999</v>
      </c>
      <c r="M491" s="14">
        <v>161.06559999999999</v>
      </c>
      <c r="N491" s="14">
        <v>163.36070000000001</v>
      </c>
    </row>
    <row r="492" spans="1:14" x14ac:dyDescent="0.3">
      <c r="A492" s="14">
        <v>39.465000000000003</v>
      </c>
      <c r="B492" s="14">
        <v>22.967199999999998</v>
      </c>
      <c r="C492" s="14">
        <v>172.14750000000001</v>
      </c>
      <c r="D492" s="14">
        <v>170.42619999999999</v>
      </c>
      <c r="F492" s="14">
        <v>39.465000000000003</v>
      </c>
      <c r="G492" s="14">
        <v>32.131100000000004</v>
      </c>
      <c r="H492" s="14">
        <v>187.42619999999999</v>
      </c>
      <c r="I492" s="14">
        <v>174.83609999999999</v>
      </c>
      <c r="K492" s="14">
        <v>39.465000000000003</v>
      </c>
      <c r="L492" s="14">
        <v>20.229500000000002</v>
      </c>
      <c r="M492" s="14">
        <v>157.8689</v>
      </c>
      <c r="N492" s="14">
        <v>160.42619999999999</v>
      </c>
    </row>
    <row r="493" spans="1:14" x14ac:dyDescent="0.3">
      <c r="A493" s="14">
        <v>39.546999999999997</v>
      </c>
      <c r="B493" s="14">
        <v>23.590199999999999</v>
      </c>
      <c r="C493" s="14">
        <v>172.14750000000001</v>
      </c>
      <c r="D493" s="14">
        <v>170.6721</v>
      </c>
      <c r="F493" s="14">
        <v>39.546999999999997</v>
      </c>
      <c r="G493" s="14">
        <v>33.245899999999999</v>
      </c>
      <c r="H493" s="14">
        <v>187.7869</v>
      </c>
      <c r="I493" s="14">
        <v>175.5574</v>
      </c>
      <c r="K493" s="14">
        <v>39.546999999999997</v>
      </c>
      <c r="L493" s="14">
        <v>19.459</v>
      </c>
      <c r="M493" s="14">
        <v>155.6721</v>
      </c>
      <c r="N493" s="14">
        <v>158.19669999999999</v>
      </c>
    </row>
    <row r="494" spans="1:14" x14ac:dyDescent="0.3">
      <c r="A494" s="14">
        <v>39.628</v>
      </c>
      <c r="B494" s="14">
        <v>22.8033</v>
      </c>
      <c r="C494" s="14">
        <v>171.52459999999999</v>
      </c>
      <c r="D494" s="14">
        <v>170.18029999999999</v>
      </c>
      <c r="F494" s="14">
        <v>39.628</v>
      </c>
      <c r="G494" s="14">
        <v>33.180300000000003</v>
      </c>
      <c r="H494" s="14">
        <v>187.8689</v>
      </c>
      <c r="I494" s="14">
        <v>175.26230000000001</v>
      </c>
      <c r="K494" s="14">
        <v>39.628</v>
      </c>
      <c r="L494" s="14">
        <v>18.770499999999998</v>
      </c>
      <c r="M494" s="14">
        <v>156.7705</v>
      </c>
      <c r="N494" s="14">
        <v>158.37700000000001</v>
      </c>
    </row>
    <row r="495" spans="1:14" x14ac:dyDescent="0.3">
      <c r="A495" s="14">
        <v>39.71</v>
      </c>
      <c r="B495" s="14">
        <v>22.360700000000001</v>
      </c>
      <c r="C495" s="14">
        <v>170.459</v>
      </c>
      <c r="D495" s="14">
        <v>169.18029999999999</v>
      </c>
      <c r="F495" s="14">
        <v>39.71</v>
      </c>
      <c r="G495" s="14">
        <v>32.967199999999998</v>
      </c>
      <c r="H495" s="14">
        <v>187.3115</v>
      </c>
      <c r="I495" s="14">
        <v>174.91800000000001</v>
      </c>
      <c r="K495" s="14">
        <v>39.71</v>
      </c>
      <c r="L495" s="14">
        <v>19.786899999999999</v>
      </c>
      <c r="M495" s="14">
        <v>158.62299999999999</v>
      </c>
      <c r="N495" s="14">
        <v>160.40979999999999</v>
      </c>
    </row>
    <row r="496" spans="1:14" x14ac:dyDescent="0.3">
      <c r="A496" s="14">
        <v>39.790999999999997</v>
      </c>
      <c r="B496" s="14">
        <v>22.3443</v>
      </c>
      <c r="C496" s="14">
        <v>169.3443</v>
      </c>
      <c r="D496" s="14">
        <v>168.59020000000001</v>
      </c>
      <c r="F496" s="14">
        <v>39.790999999999997</v>
      </c>
      <c r="G496" s="14">
        <v>32.3279</v>
      </c>
      <c r="H496" s="14">
        <v>186.541</v>
      </c>
      <c r="I496" s="14">
        <v>174.29509999999999</v>
      </c>
      <c r="K496" s="14">
        <v>39.790999999999997</v>
      </c>
      <c r="L496" s="14">
        <v>20.573799999999999</v>
      </c>
      <c r="M496" s="14">
        <v>160.5574</v>
      </c>
      <c r="N496" s="14">
        <v>162.40979999999999</v>
      </c>
    </row>
    <row r="497" spans="1:20" x14ac:dyDescent="0.3">
      <c r="A497" s="14">
        <v>39.872999999999998</v>
      </c>
      <c r="B497" s="14">
        <v>22.426200000000001</v>
      </c>
      <c r="C497" s="14">
        <v>168.24590000000001</v>
      </c>
      <c r="D497" s="14">
        <v>167.9016</v>
      </c>
      <c r="F497" s="14">
        <v>39.872999999999998</v>
      </c>
      <c r="G497" s="14">
        <v>31.6557</v>
      </c>
      <c r="H497" s="14">
        <v>185.83609999999999</v>
      </c>
      <c r="I497" s="14">
        <v>173.73769999999999</v>
      </c>
      <c r="K497" s="14">
        <v>39.872999999999998</v>
      </c>
      <c r="L497" s="14">
        <v>20.917999999999999</v>
      </c>
      <c r="M497" s="14">
        <v>161.52459999999999</v>
      </c>
      <c r="N497" s="14">
        <v>163.6557</v>
      </c>
    </row>
    <row r="498" spans="1:20" x14ac:dyDescent="0.3">
      <c r="A498" s="14">
        <v>39.954000000000001</v>
      </c>
      <c r="B498" s="14">
        <v>22.180299999999999</v>
      </c>
      <c r="C498" s="14">
        <v>166.52459999999999</v>
      </c>
      <c r="D498" s="14">
        <v>167</v>
      </c>
      <c r="F498" s="14">
        <v>39.954000000000001</v>
      </c>
      <c r="G498" s="14">
        <v>31.213100000000001</v>
      </c>
      <c r="H498" s="14">
        <v>185.29509999999999</v>
      </c>
      <c r="I498" s="14">
        <v>173.50819999999999</v>
      </c>
      <c r="K498" s="14">
        <v>39.954000000000001</v>
      </c>
      <c r="L498" s="14">
        <v>21.180299999999999</v>
      </c>
      <c r="M498" s="14">
        <v>162.16390000000001</v>
      </c>
      <c r="N498" s="14">
        <v>164.08199999999999</v>
      </c>
    </row>
    <row r="499" spans="1:20" x14ac:dyDescent="0.3">
      <c r="A499" s="14">
        <v>40.036000000000001</v>
      </c>
      <c r="B499" s="14">
        <v>22.114799999999999</v>
      </c>
      <c r="C499" s="14">
        <v>164.57380000000001</v>
      </c>
      <c r="D499" s="14">
        <v>165.60659999999999</v>
      </c>
      <c r="F499" s="14">
        <v>40.036000000000001</v>
      </c>
      <c r="G499" s="14">
        <v>31.147500000000001</v>
      </c>
      <c r="H499" s="14">
        <v>185.19669999999999</v>
      </c>
      <c r="I499" s="14">
        <v>173.9016</v>
      </c>
      <c r="K499" s="14">
        <v>40.036000000000001</v>
      </c>
      <c r="L499" s="14">
        <v>20.754100000000001</v>
      </c>
      <c r="M499" s="14">
        <v>161.52459999999999</v>
      </c>
      <c r="N499" s="14">
        <v>163.1148</v>
      </c>
    </row>
    <row r="500" spans="1:20" x14ac:dyDescent="0.3">
      <c r="A500" s="14">
        <v>40.116999999999997</v>
      </c>
      <c r="B500" s="14">
        <v>21.623000000000001</v>
      </c>
      <c r="C500" s="14">
        <v>162.85249999999999</v>
      </c>
      <c r="D500" s="14">
        <v>164.42619999999999</v>
      </c>
      <c r="F500" s="14">
        <v>40.116999999999997</v>
      </c>
      <c r="G500" s="14">
        <v>31.7377</v>
      </c>
      <c r="H500" s="14">
        <v>185.39340000000001</v>
      </c>
      <c r="I500" s="14">
        <v>174.50819999999999</v>
      </c>
      <c r="K500" s="14">
        <v>40.116999999999997</v>
      </c>
      <c r="L500" s="14">
        <v>20.180299999999999</v>
      </c>
      <c r="M500" s="14">
        <v>160.29509999999999</v>
      </c>
      <c r="N500" s="14">
        <v>161.60659999999999</v>
      </c>
    </row>
    <row r="501" spans="1:20" x14ac:dyDescent="0.3">
      <c r="A501" s="14">
        <v>40.198999999999998</v>
      </c>
      <c r="B501" s="14">
        <v>21.442599999999999</v>
      </c>
      <c r="C501" s="14">
        <v>161.29509999999999</v>
      </c>
      <c r="D501" s="14">
        <v>163.52459999999999</v>
      </c>
      <c r="F501" s="14">
        <v>40.198999999999998</v>
      </c>
      <c r="G501" s="14">
        <v>32</v>
      </c>
      <c r="H501" s="14">
        <v>185.37700000000001</v>
      </c>
      <c r="I501" s="14">
        <v>174.4426</v>
      </c>
      <c r="K501" s="14">
        <v>40.198999999999998</v>
      </c>
      <c r="L501" s="14">
        <v>19.983599999999999</v>
      </c>
      <c r="M501" s="14">
        <v>159.6885</v>
      </c>
      <c r="N501" s="14">
        <v>160.83609999999999</v>
      </c>
    </row>
    <row r="502" spans="1:20" x14ac:dyDescent="0.3">
      <c r="A502" s="14">
        <v>40.28</v>
      </c>
      <c r="B502" s="14">
        <v>20.754100000000001</v>
      </c>
      <c r="C502" s="14">
        <v>159.75409999999999</v>
      </c>
      <c r="D502" s="14">
        <v>162.62299999999999</v>
      </c>
      <c r="F502" s="14">
        <v>40.28</v>
      </c>
      <c r="G502" s="14">
        <v>31.278700000000001</v>
      </c>
      <c r="H502" s="14">
        <v>184.42619999999999</v>
      </c>
      <c r="I502" s="14">
        <v>173.59020000000001</v>
      </c>
      <c r="K502" s="14">
        <v>40.28</v>
      </c>
      <c r="L502" s="14">
        <v>20.114799999999999</v>
      </c>
      <c r="M502" s="14">
        <v>160.1148</v>
      </c>
      <c r="N502" s="14">
        <v>161.75409999999999</v>
      </c>
    </row>
    <row r="503" spans="1:20" x14ac:dyDescent="0.3">
      <c r="A503" s="14">
        <v>40.362000000000002</v>
      </c>
      <c r="B503" s="14">
        <v>20.213100000000001</v>
      </c>
      <c r="C503" s="14">
        <v>158.6885</v>
      </c>
      <c r="D503" s="14">
        <v>162.37700000000001</v>
      </c>
      <c r="F503" s="14">
        <v>40.362000000000002</v>
      </c>
      <c r="G503" s="14">
        <v>30.032800000000002</v>
      </c>
      <c r="H503" s="14">
        <v>183.60659999999999</v>
      </c>
      <c r="I503" s="14">
        <v>172.2131</v>
      </c>
      <c r="K503" s="14">
        <v>40.362000000000002</v>
      </c>
      <c r="L503" s="14">
        <v>20.3934</v>
      </c>
      <c r="M503" s="14">
        <v>160.96719999999999</v>
      </c>
      <c r="N503" s="14">
        <v>162.3115</v>
      </c>
    </row>
    <row r="504" spans="1:20" x14ac:dyDescent="0.3">
      <c r="A504" s="14">
        <v>40.444000000000003</v>
      </c>
      <c r="B504" s="14">
        <v>20.409800000000001</v>
      </c>
      <c r="C504" s="14">
        <v>158.3115</v>
      </c>
      <c r="D504" s="14">
        <v>162.37700000000001</v>
      </c>
      <c r="F504" s="14">
        <v>40.444000000000003</v>
      </c>
      <c r="G504" s="14">
        <v>30.049199999999999</v>
      </c>
      <c r="H504" s="14">
        <v>183.75409999999999</v>
      </c>
      <c r="I504" s="14">
        <v>172.19669999999999</v>
      </c>
      <c r="K504" s="14">
        <v>40.444000000000003</v>
      </c>
      <c r="L504" s="14">
        <v>20.508199999999999</v>
      </c>
      <c r="M504" s="14">
        <v>161.8852</v>
      </c>
      <c r="N504" s="14">
        <v>163.06559999999999</v>
      </c>
    </row>
    <row r="505" spans="1:20" x14ac:dyDescent="0.3">
      <c r="A505" s="14">
        <v>40.524999999999999</v>
      </c>
      <c r="B505" s="14">
        <v>20.557400000000001</v>
      </c>
      <c r="C505" s="14">
        <v>157.7869</v>
      </c>
      <c r="D505" s="14">
        <v>162.3279</v>
      </c>
      <c r="F505" s="14">
        <v>40.524999999999999</v>
      </c>
      <c r="G505" s="14">
        <v>30.852499999999999</v>
      </c>
      <c r="H505" s="14">
        <v>184.62299999999999</v>
      </c>
      <c r="I505" s="14">
        <v>172.93440000000001</v>
      </c>
      <c r="K505" s="14">
        <v>40.524999999999999</v>
      </c>
      <c r="L505" s="14">
        <v>20.508199999999999</v>
      </c>
      <c r="M505" s="14">
        <v>162.29509999999999</v>
      </c>
      <c r="N505" s="14">
        <v>163.27869999999999</v>
      </c>
    </row>
    <row r="506" spans="1:20" x14ac:dyDescent="0.3">
      <c r="A506" s="14">
        <v>40.606999999999999</v>
      </c>
      <c r="B506" s="14">
        <v>20.278700000000001</v>
      </c>
      <c r="C506" s="14">
        <v>157.06559999999999</v>
      </c>
      <c r="D506" s="14">
        <v>161.91800000000001</v>
      </c>
      <c r="F506" s="14">
        <v>40.606999999999999</v>
      </c>
      <c r="G506" s="14">
        <v>32.147500000000001</v>
      </c>
      <c r="H506" s="14">
        <v>185.85249999999999</v>
      </c>
      <c r="I506" s="14">
        <v>173.6885</v>
      </c>
      <c r="K506" s="14">
        <v>40.606999999999999</v>
      </c>
      <c r="L506" s="14">
        <v>20.032800000000002</v>
      </c>
      <c r="M506" s="14">
        <v>162</v>
      </c>
      <c r="N506" s="14">
        <v>162.93440000000001</v>
      </c>
    </row>
    <row r="507" spans="1:20" x14ac:dyDescent="0.3">
      <c r="A507" s="14">
        <v>40.688000000000002</v>
      </c>
      <c r="B507" s="14">
        <v>20.098400000000002</v>
      </c>
      <c r="C507" s="14">
        <v>156.4426</v>
      </c>
      <c r="D507" s="14">
        <v>161.541</v>
      </c>
      <c r="F507" s="14">
        <v>40.688000000000002</v>
      </c>
      <c r="G507" s="14">
        <v>33.409799999999997</v>
      </c>
      <c r="H507" s="14">
        <v>187.0984</v>
      </c>
      <c r="I507" s="14">
        <v>174.18029999999999</v>
      </c>
      <c r="K507" s="14">
        <v>40.688000000000002</v>
      </c>
      <c r="L507" s="14">
        <v>19.950800000000001</v>
      </c>
      <c r="M507" s="14">
        <v>161.3443</v>
      </c>
      <c r="N507" s="14">
        <v>162.42619999999999</v>
      </c>
    </row>
    <row r="508" spans="1:20" x14ac:dyDescent="0.3">
      <c r="A508" s="14">
        <v>40.770000000000003</v>
      </c>
      <c r="B508" s="14">
        <v>20.1311</v>
      </c>
      <c r="C508" s="14">
        <v>156.0984</v>
      </c>
      <c r="D508" s="14">
        <v>161.3115</v>
      </c>
      <c r="F508" s="14">
        <v>40.770000000000003</v>
      </c>
      <c r="G508" s="14">
        <v>34.213099999999997</v>
      </c>
      <c r="H508" s="14">
        <v>187.8852</v>
      </c>
      <c r="I508" s="14">
        <v>174.73769999999999</v>
      </c>
      <c r="K508" s="14">
        <v>40.770000000000003</v>
      </c>
      <c r="L508" s="14">
        <v>20.180299999999999</v>
      </c>
      <c r="M508" s="14">
        <v>161.0164</v>
      </c>
      <c r="N508" s="14">
        <v>162.24590000000001</v>
      </c>
    </row>
    <row r="509" spans="1:20" x14ac:dyDescent="0.3">
      <c r="A509" s="14">
        <v>40.850999999999999</v>
      </c>
      <c r="B509" s="14">
        <v>20.032800000000002</v>
      </c>
      <c r="C509" s="14">
        <v>155.36070000000001</v>
      </c>
      <c r="D509" s="14">
        <v>160.6721</v>
      </c>
      <c r="F509" s="14">
        <v>40.850999999999999</v>
      </c>
      <c r="G509" s="14">
        <v>34</v>
      </c>
      <c r="H509" s="14">
        <v>187.36070000000001</v>
      </c>
      <c r="I509" s="14">
        <v>174.2295</v>
      </c>
      <c r="K509" s="14">
        <v>40.850999999999999</v>
      </c>
      <c r="L509" s="14">
        <v>20.8033</v>
      </c>
      <c r="M509" s="14">
        <v>160.9836</v>
      </c>
      <c r="N509" s="14">
        <v>162.52459999999999</v>
      </c>
    </row>
    <row r="510" spans="1:20" x14ac:dyDescent="0.3">
      <c r="A510" s="14">
        <v>40.933</v>
      </c>
      <c r="B510" s="14">
        <v>19.573799999999999</v>
      </c>
      <c r="C510" s="14">
        <v>153.9016</v>
      </c>
      <c r="D510" s="14">
        <v>158.70490000000001</v>
      </c>
      <c r="F510" s="14">
        <v>40.933</v>
      </c>
      <c r="G510" s="14">
        <v>32.852499999999999</v>
      </c>
      <c r="H510" s="14">
        <v>185.9836</v>
      </c>
      <c r="I510" s="14">
        <v>173.03280000000001</v>
      </c>
      <c r="K510" s="14">
        <v>40.933</v>
      </c>
      <c r="L510" s="14">
        <v>20.7377</v>
      </c>
      <c r="M510" s="14">
        <v>159.75409999999999</v>
      </c>
      <c r="N510" s="14">
        <v>162.08199999999999</v>
      </c>
    </row>
    <row r="511" spans="1:20" x14ac:dyDescent="0.3">
      <c r="A511" s="14">
        <v>41.014000000000003</v>
      </c>
      <c r="B511" s="14">
        <v>18.754100000000001</v>
      </c>
      <c r="C511" s="14">
        <v>153.03280000000001</v>
      </c>
      <c r="D511" s="14">
        <v>157.60659999999999</v>
      </c>
      <c r="F511" s="14">
        <v>41.014000000000003</v>
      </c>
      <c r="G511" s="14">
        <v>32.6721</v>
      </c>
      <c r="H511" s="14">
        <v>184.459</v>
      </c>
      <c r="I511" s="14">
        <v>171.96719999999999</v>
      </c>
      <c r="K511" s="14">
        <v>41.014000000000003</v>
      </c>
      <c r="L511" s="14">
        <v>20.163900000000002</v>
      </c>
      <c r="M511" s="14">
        <v>158.83609999999999</v>
      </c>
      <c r="N511" s="14">
        <v>161.26230000000001</v>
      </c>
    </row>
    <row r="512" spans="1:20" x14ac:dyDescent="0.3">
      <c r="A512" s="14">
        <v>41.095999999999997</v>
      </c>
      <c r="B512" s="14">
        <v>18.639299999999999</v>
      </c>
      <c r="C512" s="14">
        <v>153.06559999999999</v>
      </c>
      <c r="D512" s="14">
        <v>157.83609999999999</v>
      </c>
      <c r="F512" s="14">
        <v>41.095999999999997</v>
      </c>
      <c r="G512" s="14">
        <v>32.409799999999997</v>
      </c>
      <c r="H512" s="14">
        <v>183.49180000000001</v>
      </c>
      <c r="I512" s="14">
        <v>171.16390000000001</v>
      </c>
      <c r="K512" s="14">
        <v>41.095999999999997</v>
      </c>
      <c r="L512" s="14">
        <v>19.6066</v>
      </c>
      <c r="M512" s="14">
        <v>157.72130000000001</v>
      </c>
      <c r="N512" s="14">
        <v>160.27869999999999</v>
      </c>
      <c r="T512" s="14">
        <v>1995</v>
      </c>
    </row>
    <row r="513" spans="1:14" x14ac:dyDescent="0.3">
      <c r="A513" s="14">
        <v>41.177</v>
      </c>
      <c r="B513" s="14">
        <v>19.426200000000001</v>
      </c>
      <c r="C513" s="14">
        <v>153.9016</v>
      </c>
      <c r="D513" s="14">
        <v>158.95079999999999</v>
      </c>
      <c r="F513" s="14">
        <v>41.177</v>
      </c>
      <c r="G513" s="14">
        <v>32.082000000000001</v>
      </c>
      <c r="H513" s="14">
        <v>183.03280000000001</v>
      </c>
      <c r="I513" s="14">
        <v>170.52459999999999</v>
      </c>
      <c r="K513" s="14">
        <v>41.177</v>
      </c>
      <c r="L513" s="14">
        <v>19.3443</v>
      </c>
      <c r="M513" s="14">
        <v>157.14750000000001</v>
      </c>
      <c r="N513" s="14">
        <v>159.5574</v>
      </c>
    </row>
    <row r="514" spans="1:14" x14ac:dyDescent="0.3">
      <c r="A514" s="14">
        <v>41.259</v>
      </c>
      <c r="B514" s="14">
        <v>20.032800000000002</v>
      </c>
      <c r="C514" s="14">
        <v>154.39340000000001</v>
      </c>
      <c r="D514" s="14">
        <v>159.62299999999999</v>
      </c>
      <c r="F514" s="14">
        <v>41.259</v>
      </c>
      <c r="G514" s="14">
        <v>31.7377</v>
      </c>
      <c r="H514" s="14">
        <v>182.73769999999999</v>
      </c>
      <c r="I514" s="14">
        <v>170.6557</v>
      </c>
      <c r="K514" s="14">
        <v>41.259</v>
      </c>
      <c r="L514" s="14">
        <v>19.491800000000001</v>
      </c>
      <c r="M514" s="14">
        <v>156.7705</v>
      </c>
      <c r="N514" s="14">
        <v>159.2131</v>
      </c>
    </row>
    <row r="515" spans="1:14" x14ac:dyDescent="0.3">
      <c r="A515" s="14">
        <v>41.34</v>
      </c>
      <c r="B515" s="14">
        <v>19.901599999999998</v>
      </c>
      <c r="C515" s="14">
        <v>154.40979999999999</v>
      </c>
      <c r="D515" s="14">
        <v>159.4426</v>
      </c>
      <c r="F515" s="14">
        <v>41.34</v>
      </c>
      <c r="G515" s="14">
        <v>30.885200000000001</v>
      </c>
      <c r="H515" s="14">
        <v>181.81970000000001</v>
      </c>
      <c r="I515" s="14">
        <v>170.29509999999999</v>
      </c>
      <c r="K515" s="14">
        <v>41.34</v>
      </c>
      <c r="L515" s="14">
        <v>19.639299999999999</v>
      </c>
      <c r="M515" s="14">
        <v>156.50819999999999</v>
      </c>
      <c r="N515" s="14">
        <v>158.85249999999999</v>
      </c>
    </row>
    <row r="516" spans="1:14" x14ac:dyDescent="0.3">
      <c r="A516" s="14">
        <v>41.421999999999997</v>
      </c>
      <c r="B516" s="14">
        <v>19.573799999999999</v>
      </c>
      <c r="C516" s="14">
        <v>154.3443</v>
      </c>
      <c r="D516" s="14">
        <v>159.27869999999999</v>
      </c>
      <c r="F516" s="14">
        <v>41.421999999999997</v>
      </c>
      <c r="G516" s="14">
        <v>30.098400000000002</v>
      </c>
      <c r="H516" s="14">
        <v>180.95079999999999</v>
      </c>
      <c r="I516" s="14">
        <v>170.04920000000001</v>
      </c>
      <c r="K516" s="14">
        <v>41.421999999999997</v>
      </c>
      <c r="L516" s="14">
        <v>19.459</v>
      </c>
      <c r="M516" s="14">
        <v>156.04920000000001</v>
      </c>
      <c r="N516" s="14">
        <v>158.4426</v>
      </c>
    </row>
    <row r="517" spans="1:14" x14ac:dyDescent="0.3">
      <c r="A517" s="14">
        <v>41.503999999999998</v>
      </c>
      <c r="B517" s="14">
        <v>19.3934</v>
      </c>
      <c r="C517" s="14">
        <v>153.93440000000001</v>
      </c>
      <c r="D517" s="14">
        <v>158.3443</v>
      </c>
      <c r="F517" s="14">
        <v>41.503999999999998</v>
      </c>
      <c r="G517" s="14">
        <v>30.836099999999998</v>
      </c>
      <c r="H517" s="14">
        <v>180.73769999999999</v>
      </c>
      <c r="I517" s="14">
        <v>169.9836</v>
      </c>
      <c r="K517" s="14">
        <v>41.503999999999998</v>
      </c>
      <c r="L517" s="14">
        <v>19.229500000000002</v>
      </c>
      <c r="M517" s="14">
        <v>155.59020000000001</v>
      </c>
      <c r="N517" s="14">
        <v>158.04920000000001</v>
      </c>
    </row>
    <row r="518" spans="1:14" x14ac:dyDescent="0.3">
      <c r="A518" s="14">
        <v>41.585000000000001</v>
      </c>
      <c r="B518" s="14">
        <v>19.278700000000001</v>
      </c>
      <c r="C518" s="14">
        <v>153.62299999999999</v>
      </c>
      <c r="D518" s="14">
        <v>158.37700000000001</v>
      </c>
      <c r="F518" s="14">
        <v>41.585000000000001</v>
      </c>
      <c r="G518" s="14">
        <v>31.4754</v>
      </c>
      <c r="H518" s="14">
        <v>180.8689</v>
      </c>
      <c r="I518" s="14">
        <v>170.2295</v>
      </c>
      <c r="K518" s="14">
        <v>41.585000000000001</v>
      </c>
      <c r="L518" s="14">
        <v>19.4754</v>
      </c>
      <c r="M518" s="14">
        <v>154.29509999999999</v>
      </c>
      <c r="N518" s="14">
        <v>157.72130000000001</v>
      </c>
    </row>
    <row r="519" spans="1:14" x14ac:dyDescent="0.3">
      <c r="A519" s="14">
        <v>41.667000000000002</v>
      </c>
      <c r="B519" s="14">
        <v>19.1311</v>
      </c>
      <c r="C519" s="14">
        <v>153.8689</v>
      </c>
      <c r="D519" s="14">
        <v>158.42619999999999</v>
      </c>
      <c r="F519" s="14">
        <v>41.667000000000002</v>
      </c>
      <c r="G519" s="14">
        <v>31.442599999999999</v>
      </c>
      <c r="H519" s="14">
        <v>181.0984</v>
      </c>
      <c r="I519" s="14">
        <v>170.26230000000001</v>
      </c>
      <c r="K519" s="14">
        <v>41.667000000000002</v>
      </c>
      <c r="L519" s="14">
        <v>19.4754</v>
      </c>
      <c r="M519" s="14">
        <v>154.03280000000001</v>
      </c>
      <c r="N519" s="14">
        <v>157.29509999999999</v>
      </c>
    </row>
    <row r="520" spans="1:14" x14ac:dyDescent="0.3">
      <c r="A520" s="14">
        <v>41.747999999999998</v>
      </c>
      <c r="B520" s="14">
        <v>19.590199999999999</v>
      </c>
      <c r="C520" s="14">
        <v>154.7869</v>
      </c>
      <c r="D520" s="14">
        <v>158.93440000000001</v>
      </c>
      <c r="F520" s="14">
        <v>41.747999999999998</v>
      </c>
      <c r="G520" s="14">
        <v>31.163900000000002</v>
      </c>
      <c r="H520" s="14">
        <v>181.6557</v>
      </c>
      <c r="I520" s="14">
        <v>170.3443</v>
      </c>
      <c r="K520" s="14">
        <v>41.747999999999998</v>
      </c>
      <c r="L520" s="14">
        <v>18.983599999999999</v>
      </c>
      <c r="M520" s="14">
        <v>152.8689</v>
      </c>
      <c r="N520" s="14">
        <v>156.2295</v>
      </c>
    </row>
    <row r="521" spans="1:14" x14ac:dyDescent="0.3">
      <c r="A521" s="14">
        <v>41.83</v>
      </c>
      <c r="B521" s="14">
        <v>19.967199999999998</v>
      </c>
      <c r="C521" s="14">
        <v>155.63929999999999</v>
      </c>
      <c r="D521" s="14">
        <v>159.52459999999999</v>
      </c>
      <c r="F521" s="14">
        <v>41.83</v>
      </c>
      <c r="G521" s="14">
        <v>31.901599999999998</v>
      </c>
      <c r="H521" s="14">
        <v>182.49180000000001</v>
      </c>
      <c r="I521" s="14">
        <v>170.6721</v>
      </c>
      <c r="K521" s="14">
        <v>41.83</v>
      </c>
      <c r="L521" s="14">
        <v>17.852499999999999</v>
      </c>
      <c r="M521" s="14">
        <v>151.52459999999999</v>
      </c>
      <c r="N521" s="14">
        <v>154.72130000000001</v>
      </c>
    </row>
    <row r="522" spans="1:14" x14ac:dyDescent="0.3">
      <c r="A522" s="14">
        <v>41.911000000000001</v>
      </c>
      <c r="B522" s="14">
        <v>20</v>
      </c>
      <c r="C522" s="14">
        <v>155.63929999999999</v>
      </c>
      <c r="D522" s="14">
        <v>159.70490000000001</v>
      </c>
      <c r="F522" s="14">
        <v>41.911000000000001</v>
      </c>
      <c r="G522" s="14">
        <v>33</v>
      </c>
      <c r="H522" s="14">
        <v>183.72130000000001</v>
      </c>
      <c r="I522" s="14">
        <v>171.57380000000001</v>
      </c>
      <c r="K522" s="14">
        <v>41.911000000000001</v>
      </c>
      <c r="L522" s="14">
        <v>17.541</v>
      </c>
      <c r="M522" s="14">
        <v>150.96719999999999</v>
      </c>
      <c r="N522" s="14">
        <v>154.37700000000001</v>
      </c>
    </row>
    <row r="523" spans="1:14" x14ac:dyDescent="0.3">
      <c r="A523" s="14">
        <v>41.993000000000002</v>
      </c>
      <c r="B523" s="14">
        <v>20.032800000000002</v>
      </c>
      <c r="C523" s="14">
        <v>155.06559999999999</v>
      </c>
      <c r="D523" s="14">
        <v>159.19669999999999</v>
      </c>
      <c r="F523" s="14">
        <v>41.993000000000002</v>
      </c>
      <c r="G523" s="14">
        <v>33.770499999999998</v>
      </c>
      <c r="H523" s="14">
        <v>184.3443</v>
      </c>
      <c r="I523" s="14">
        <v>172.04920000000001</v>
      </c>
      <c r="K523" s="14">
        <v>41.993000000000002</v>
      </c>
      <c r="L523" s="14">
        <v>18.6066</v>
      </c>
      <c r="M523" s="14">
        <v>152.3115</v>
      </c>
      <c r="N523" s="14">
        <v>155.75409999999999</v>
      </c>
    </row>
    <row r="524" spans="1:14" x14ac:dyDescent="0.3">
      <c r="A524" s="14">
        <v>42.073999999999998</v>
      </c>
      <c r="B524" s="14">
        <v>20.508199999999999</v>
      </c>
      <c r="C524" s="14">
        <v>154.50819999999999</v>
      </c>
      <c r="D524" s="14">
        <v>158.7869</v>
      </c>
      <c r="F524" s="14">
        <v>42.073999999999998</v>
      </c>
      <c r="G524" s="14">
        <v>34.377000000000002</v>
      </c>
      <c r="H524" s="14">
        <v>184.459</v>
      </c>
      <c r="I524" s="14">
        <v>172.1311</v>
      </c>
      <c r="K524" s="14">
        <v>42.073999999999998</v>
      </c>
      <c r="L524" s="14">
        <v>19.295100000000001</v>
      </c>
      <c r="M524" s="14">
        <v>153.40979999999999</v>
      </c>
      <c r="N524" s="14">
        <v>156.9016</v>
      </c>
    </row>
    <row r="525" spans="1:14" x14ac:dyDescent="0.3">
      <c r="A525" s="14">
        <v>42.155999999999999</v>
      </c>
      <c r="B525" s="14">
        <v>20.016400000000001</v>
      </c>
      <c r="C525" s="14">
        <v>153.91800000000001</v>
      </c>
      <c r="D525" s="14">
        <v>158.29509999999999</v>
      </c>
      <c r="F525" s="14">
        <v>42.155999999999999</v>
      </c>
      <c r="G525" s="14">
        <v>34.573799999999999</v>
      </c>
      <c r="H525" s="14">
        <v>184.0164</v>
      </c>
      <c r="I525" s="14">
        <v>172.2131</v>
      </c>
      <c r="K525" s="14">
        <v>42.155999999999999</v>
      </c>
      <c r="L525" s="14">
        <v>18.983599999999999</v>
      </c>
      <c r="M525" s="14">
        <v>153.14750000000001</v>
      </c>
      <c r="N525" s="14">
        <v>156.60659999999999</v>
      </c>
    </row>
    <row r="526" spans="1:14" x14ac:dyDescent="0.3">
      <c r="A526" s="14">
        <v>42.237000000000002</v>
      </c>
      <c r="B526" s="14">
        <v>19.114799999999999</v>
      </c>
      <c r="C526" s="14">
        <v>153.60659999999999</v>
      </c>
      <c r="D526" s="14">
        <v>157.3279</v>
      </c>
      <c r="F526" s="14">
        <v>42.237000000000002</v>
      </c>
      <c r="G526" s="14">
        <v>34.6721</v>
      </c>
      <c r="H526" s="14">
        <v>182.85249999999999</v>
      </c>
      <c r="I526" s="14">
        <v>171.70490000000001</v>
      </c>
      <c r="K526" s="14">
        <v>42.237000000000002</v>
      </c>
      <c r="L526" s="14">
        <v>18.704899999999999</v>
      </c>
      <c r="M526" s="14">
        <v>153.1311</v>
      </c>
      <c r="N526" s="14">
        <v>156.63929999999999</v>
      </c>
    </row>
    <row r="527" spans="1:14" x14ac:dyDescent="0.3">
      <c r="A527" s="14">
        <v>42.319000000000003</v>
      </c>
      <c r="B527" s="14">
        <v>19.376999999999999</v>
      </c>
      <c r="C527" s="14">
        <v>152.8852</v>
      </c>
      <c r="D527" s="14">
        <v>156.93440000000001</v>
      </c>
      <c r="F527" s="14">
        <v>42.319000000000003</v>
      </c>
      <c r="G527" s="14">
        <v>33</v>
      </c>
      <c r="H527" s="14">
        <v>181.4426</v>
      </c>
      <c r="I527" s="14">
        <v>170.5574</v>
      </c>
      <c r="K527" s="14">
        <v>42.319000000000003</v>
      </c>
      <c r="L527" s="14">
        <v>18.983599999999999</v>
      </c>
      <c r="M527" s="14">
        <v>153.0984</v>
      </c>
      <c r="N527" s="14">
        <v>156.6557</v>
      </c>
    </row>
    <row r="528" spans="1:14" x14ac:dyDescent="0.3">
      <c r="A528" s="14">
        <v>42.4</v>
      </c>
      <c r="B528" s="14">
        <v>19.459</v>
      </c>
      <c r="C528" s="14">
        <v>152.7869</v>
      </c>
      <c r="D528" s="14">
        <v>156.9836</v>
      </c>
      <c r="F528" s="14">
        <v>42.4</v>
      </c>
      <c r="G528" s="14">
        <v>31.098400000000002</v>
      </c>
      <c r="H528" s="14">
        <v>180.72130000000001</v>
      </c>
      <c r="I528" s="14">
        <v>170.26230000000001</v>
      </c>
      <c r="K528" s="14">
        <v>42.4</v>
      </c>
      <c r="L528" s="14">
        <v>19.180299999999999</v>
      </c>
      <c r="M528" s="14">
        <v>153.4426</v>
      </c>
      <c r="N528" s="14">
        <v>156.9016</v>
      </c>
    </row>
    <row r="529" spans="1:14" x14ac:dyDescent="0.3">
      <c r="A529" s="14">
        <v>42.481999999999999</v>
      </c>
      <c r="B529" s="14">
        <v>19</v>
      </c>
      <c r="C529" s="14">
        <v>153.08199999999999</v>
      </c>
      <c r="D529" s="14">
        <v>157.16390000000001</v>
      </c>
      <c r="F529" s="14">
        <v>42.481999999999999</v>
      </c>
      <c r="G529" s="14">
        <v>31.016400000000001</v>
      </c>
      <c r="H529" s="14">
        <v>181.70490000000001</v>
      </c>
      <c r="I529" s="14">
        <v>171.36070000000001</v>
      </c>
      <c r="K529" s="14">
        <v>42.481999999999999</v>
      </c>
      <c r="L529" s="14">
        <v>19.376999999999999</v>
      </c>
      <c r="M529" s="14">
        <v>153.70490000000001</v>
      </c>
      <c r="N529" s="14">
        <v>156.85249999999999</v>
      </c>
    </row>
    <row r="530" spans="1:14" x14ac:dyDescent="0.3">
      <c r="A530" s="14">
        <v>42.564</v>
      </c>
      <c r="B530" s="14">
        <v>19</v>
      </c>
      <c r="C530" s="14">
        <v>153.37700000000001</v>
      </c>
      <c r="D530" s="14">
        <v>157.3279</v>
      </c>
      <c r="F530" s="14">
        <v>42.564</v>
      </c>
      <c r="G530" s="14">
        <v>31.163900000000002</v>
      </c>
      <c r="H530" s="14">
        <v>182.83609999999999</v>
      </c>
      <c r="I530" s="14">
        <v>172.36070000000001</v>
      </c>
      <c r="K530" s="14">
        <v>42.564</v>
      </c>
      <c r="L530" s="14">
        <v>19.229500000000002</v>
      </c>
      <c r="M530" s="14">
        <v>154.0164</v>
      </c>
      <c r="N530" s="14">
        <v>156.81970000000001</v>
      </c>
    </row>
    <row r="531" spans="1:14" x14ac:dyDescent="0.3">
      <c r="A531" s="14">
        <v>42.645000000000003</v>
      </c>
      <c r="B531" s="14">
        <v>19.6721</v>
      </c>
      <c r="C531" s="14">
        <v>153.83609999999999</v>
      </c>
      <c r="D531" s="14">
        <v>157.7869</v>
      </c>
      <c r="F531" s="14">
        <v>42.645000000000003</v>
      </c>
      <c r="G531" s="14">
        <v>30.508199999999999</v>
      </c>
      <c r="H531" s="14">
        <v>182.16390000000001</v>
      </c>
      <c r="I531" s="14">
        <v>171.8852</v>
      </c>
      <c r="K531" s="14">
        <v>42.645000000000003</v>
      </c>
      <c r="L531" s="14">
        <v>19.0656</v>
      </c>
      <c r="M531" s="14">
        <v>154.3279</v>
      </c>
      <c r="N531" s="14">
        <v>156.7705</v>
      </c>
    </row>
    <row r="532" spans="1:14" x14ac:dyDescent="0.3">
      <c r="A532" s="14">
        <v>42.726999999999997</v>
      </c>
      <c r="B532" s="14">
        <v>20.0656</v>
      </c>
      <c r="C532" s="14">
        <v>153.6557</v>
      </c>
      <c r="D532" s="14">
        <v>157.8852</v>
      </c>
      <c r="F532" s="14">
        <v>42.726999999999997</v>
      </c>
      <c r="G532" s="14">
        <v>29.770499999999998</v>
      </c>
      <c r="H532" s="14">
        <v>179.96719999999999</v>
      </c>
      <c r="I532" s="14">
        <v>169.96719999999999</v>
      </c>
      <c r="K532" s="14">
        <v>42.726999999999997</v>
      </c>
      <c r="L532" s="14">
        <v>18.836099999999998</v>
      </c>
      <c r="M532" s="14">
        <v>154.4426</v>
      </c>
      <c r="N532" s="14">
        <v>156.7705</v>
      </c>
    </row>
    <row r="533" spans="1:14" x14ac:dyDescent="0.3">
      <c r="A533" s="14">
        <v>42.808</v>
      </c>
      <c r="B533" s="14">
        <v>19.3934</v>
      </c>
      <c r="C533" s="14">
        <v>151.93440000000001</v>
      </c>
      <c r="D533" s="14">
        <v>156.5574</v>
      </c>
      <c r="F533" s="14">
        <v>42.808</v>
      </c>
      <c r="G533" s="14">
        <v>29.754100000000001</v>
      </c>
      <c r="H533" s="14">
        <v>178.40979999999999</v>
      </c>
      <c r="I533" s="14">
        <v>169.50819999999999</v>
      </c>
      <c r="K533" s="14">
        <v>42.808</v>
      </c>
      <c r="L533" s="14">
        <v>18.5246</v>
      </c>
      <c r="M533" s="14">
        <v>154.3443</v>
      </c>
      <c r="N533" s="14">
        <v>156.62299999999999</v>
      </c>
    </row>
    <row r="534" spans="1:14" x14ac:dyDescent="0.3">
      <c r="A534" s="14">
        <v>42.89</v>
      </c>
      <c r="B534" s="14">
        <v>18.278700000000001</v>
      </c>
      <c r="C534" s="14">
        <v>150.70490000000001</v>
      </c>
      <c r="D534" s="14">
        <v>155.49180000000001</v>
      </c>
      <c r="F534" s="14">
        <v>42.89</v>
      </c>
      <c r="G534" s="14">
        <v>28.8033</v>
      </c>
      <c r="H534" s="14">
        <v>177.70490000000001</v>
      </c>
      <c r="I534" s="14">
        <v>169.75409999999999</v>
      </c>
      <c r="K534" s="14">
        <v>42.89</v>
      </c>
      <c r="L534" s="14">
        <v>19.770499999999998</v>
      </c>
      <c r="M534" s="14">
        <v>153.1311</v>
      </c>
      <c r="N534" s="14">
        <v>156.91800000000001</v>
      </c>
    </row>
    <row r="535" spans="1:14" x14ac:dyDescent="0.3">
      <c r="A535" s="14">
        <v>42.970999999999997</v>
      </c>
      <c r="B535" s="14">
        <v>18.573799999999999</v>
      </c>
      <c r="C535" s="14">
        <v>151.59020000000001</v>
      </c>
      <c r="D535" s="14">
        <v>156.2295</v>
      </c>
      <c r="F535" s="14">
        <v>42.970999999999997</v>
      </c>
      <c r="G535" s="14">
        <v>27.8689</v>
      </c>
      <c r="H535" s="14">
        <v>177.16390000000001</v>
      </c>
      <c r="I535" s="14">
        <v>169.49180000000001</v>
      </c>
      <c r="K535" s="14">
        <v>42.970999999999997</v>
      </c>
      <c r="L535" s="14">
        <v>19.376999999999999</v>
      </c>
      <c r="M535" s="14">
        <v>153.29509999999999</v>
      </c>
      <c r="N535" s="14">
        <v>156.83609999999999</v>
      </c>
    </row>
    <row r="536" spans="1:14" x14ac:dyDescent="0.3">
      <c r="A536" s="14">
        <v>43.052999999999997</v>
      </c>
      <c r="B536" s="14">
        <v>19.295100000000001</v>
      </c>
      <c r="C536" s="14">
        <v>152.70490000000001</v>
      </c>
      <c r="D536" s="14">
        <v>156.93440000000001</v>
      </c>
      <c r="F536" s="14">
        <v>43.052999999999997</v>
      </c>
      <c r="G536" s="14">
        <v>26.8689</v>
      </c>
      <c r="H536" s="14">
        <v>177.29509999999999</v>
      </c>
      <c r="I536" s="14">
        <v>170.04920000000001</v>
      </c>
      <c r="K536" s="14">
        <v>43.052999999999997</v>
      </c>
      <c r="L536" s="14">
        <v>18.836099999999998</v>
      </c>
      <c r="M536" s="14">
        <v>153.95079999999999</v>
      </c>
      <c r="N536" s="14">
        <v>156.8689</v>
      </c>
    </row>
    <row r="537" spans="1:14" x14ac:dyDescent="0.3">
      <c r="A537" s="14">
        <v>43.134</v>
      </c>
      <c r="B537" s="14">
        <v>19.3934</v>
      </c>
      <c r="C537" s="14">
        <v>153.36070000000001</v>
      </c>
      <c r="D537" s="14">
        <v>157.18029999999999</v>
      </c>
      <c r="F537" s="14">
        <v>43.134</v>
      </c>
      <c r="G537" s="14">
        <v>27.3443</v>
      </c>
      <c r="H537" s="14">
        <v>178.8689</v>
      </c>
      <c r="I537" s="14">
        <v>171.7869</v>
      </c>
      <c r="K537" s="14">
        <v>43.134</v>
      </c>
      <c r="L537" s="14">
        <v>18.6557</v>
      </c>
      <c r="M537" s="14">
        <v>154.75409999999999</v>
      </c>
      <c r="N537" s="14">
        <v>157.3115</v>
      </c>
    </row>
    <row r="538" spans="1:14" x14ac:dyDescent="0.3">
      <c r="A538" s="14">
        <v>43.216000000000001</v>
      </c>
      <c r="B538" s="14">
        <v>19.360700000000001</v>
      </c>
      <c r="C538" s="14">
        <v>153.80330000000001</v>
      </c>
      <c r="D538" s="14">
        <v>157.541</v>
      </c>
      <c r="F538" s="14">
        <v>43.216000000000001</v>
      </c>
      <c r="G538" s="14">
        <v>28.311499999999999</v>
      </c>
      <c r="H538" s="14">
        <v>180.91800000000001</v>
      </c>
      <c r="I538" s="14">
        <v>173.95079999999999</v>
      </c>
      <c r="K538" s="14">
        <v>43.216000000000001</v>
      </c>
      <c r="L538" s="14">
        <v>18.885200000000001</v>
      </c>
      <c r="M538" s="14">
        <v>155.4426</v>
      </c>
      <c r="N538" s="14">
        <v>157.75409999999999</v>
      </c>
    </row>
    <row r="539" spans="1:14" x14ac:dyDescent="0.3">
      <c r="A539" s="14">
        <v>43.296999999999997</v>
      </c>
      <c r="B539" s="14">
        <v>19.6066</v>
      </c>
      <c r="C539" s="14">
        <v>154.3443</v>
      </c>
      <c r="D539" s="14">
        <v>158</v>
      </c>
      <c r="F539" s="14">
        <v>43.296999999999997</v>
      </c>
      <c r="G539" s="14">
        <v>28.6557</v>
      </c>
      <c r="H539" s="14">
        <v>181.8689</v>
      </c>
      <c r="I539" s="14">
        <v>175.04920000000001</v>
      </c>
      <c r="K539" s="14">
        <v>43.296999999999997</v>
      </c>
      <c r="L539" s="14">
        <v>19.295100000000001</v>
      </c>
      <c r="M539" s="14">
        <v>156.16390000000001</v>
      </c>
      <c r="N539" s="14">
        <v>158.3279</v>
      </c>
    </row>
    <row r="540" spans="1:14" x14ac:dyDescent="0.3">
      <c r="A540" s="14">
        <v>43.378999999999998</v>
      </c>
      <c r="B540" s="14">
        <v>19.786899999999999</v>
      </c>
      <c r="C540" s="14">
        <v>155.04920000000001</v>
      </c>
      <c r="D540" s="14">
        <v>158.47540000000001</v>
      </c>
      <c r="F540" s="14">
        <v>43.378999999999998</v>
      </c>
      <c r="G540" s="14">
        <v>27.967199999999998</v>
      </c>
      <c r="H540" s="14">
        <v>181.08199999999999</v>
      </c>
      <c r="I540" s="14">
        <v>174.3279</v>
      </c>
      <c r="K540" s="14">
        <v>43.378999999999998</v>
      </c>
      <c r="L540" s="14">
        <v>19.770499999999998</v>
      </c>
      <c r="M540" s="14">
        <v>156.72130000000001</v>
      </c>
      <c r="N540" s="14">
        <v>158.8852</v>
      </c>
    </row>
    <row r="541" spans="1:14" x14ac:dyDescent="0.3">
      <c r="A541" s="14">
        <v>43.46</v>
      </c>
      <c r="B541" s="14">
        <v>19.8033</v>
      </c>
      <c r="C541" s="14">
        <v>155.47540000000001</v>
      </c>
      <c r="D541" s="14">
        <v>158.40979999999999</v>
      </c>
      <c r="F541" s="14">
        <v>43.46</v>
      </c>
      <c r="G541" s="14">
        <v>26.6557</v>
      </c>
      <c r="H541" s="14">
        <v>179.60659999999999</v>
      </c>
      <c r="I541" s="14">
        <v>173.16390000000001</v>
      </c>
      <c r="K541" s="14">
        <v>43.46</v>
      </c>
      <c r="L541" s="14">
        <v>19.983599999999999</v>
      </c>
      <c r="M541" s="14">
        <v>156.85249999999999</v>
      </c>
      <c r="N541" s="14">
        <v>158.91800000000001</v>
      </c>
    </row>
    <row r="542" spans="1:14" x14ac:dyDescent="0.3">
      <c r="A542" s="14">
        <v>43.542000000000002</v>
      </c>
      <c r="B542" s="14">
        <v>20.032800000000002</v>
      </c>
      <c r="C542" s="14">
        <v>155.6557</v>
      </c>
      <c r="D542" s="14">
        <v>158.24590000000001</v>
      </c>
      <c r="F542" s="14">
        <v>43.542000000000002</v>
      </c>
      <c r="G542" s="14">
        <v>26.3279</v>
      </c>
      <c r="H542" s="14">
        <v>177.8852</v>
      </c>
      <c r="I542" s="14">
        <v>172.6885</v>
      </c>
      <c r="K542" s="14">
        <v>43.542000000000002</v>
      </c>
      <c r="L542" s="14">
        <v>19.819700000000001</v>
      </c>
      <c r="M542" s="14">
        <v>156.91800000000001</v>
      </c>
      <c r="N542" s="14">
        <v>158.16390000000001</v>
      </c>
    </row>
    <row r="543" spans="1:14" x14ac:dyDescent="0.3">
      <c r="A543" s="14">
        <v>43.624000000000002</v>
      </c>
      <c r="B543" s="14">
        <v>20.229500000000002</v>
      </c>
      <c r="C543" s="14">
        <v>156.2295</v>
      </c>
      <c r="D543" s="14">
        <v>158.81970000000001</v>
      </c>
      <c r="F543" s="14">
        <v>43.624000000000002</v>
      </c>
      <c r="G543" s="14">
        <v>25.442599999999999</v>
      </c>
      <c r="H543" s="14">
        <v>175.49180000000001</v>
      </c>
      <c r="I543" s="14">
        <v>171.2131</v>
      </c>
      <c r="K543" s="14">
        <v>43.624000000000002</v>
      </c>
      <c r="L543" s="14">
        <v>19.442599999999999</v>
      </c>
      <c r="M543" s="14">
        <v>156.73769999999999</v>
      </c>
      <c r="N543" s="14">
        <v>157.9016</v>
      </c>
    </row>
    <row r="544" spans="1:14" x14ac:dyDescent="0.3">
      <c r="A544" s="14">
        <v>43.704999999999998</v>
      </c>
      <c r="B544" s="14">
        <v>20.623000000000001</v>
      </c>
      <c r="C544" s="14">
        <v>156.8852</v>
      </c>
      <c r="D544" s="14">
        <v>159.19669999999999</v>
      </c>
      <c r="F544" s="14">
        <v>43.704999999999998</v>
      </c>
      <c r="G544" s="14">
        <v>24.082000000000001</v>
      </c>
      <c r="H544" s="14">
        <v>172.72130000000001</v>
      </c>
      <c r="I544" s="14">
        <v>169.27869999999999</v>
      </c>
      <c r="K544" s="14">
        <v>43.704999999999998</v>
      </c>
      <c r="L544" s="14">
        <v>18.967199999999998</v>
      </c>
      <c r="M544" s="14">
        <v>156.85249999999999</v>
      </c>
      <c r="N544" s="14">
        <v>157.70490000000001</v>
      </c>
    </row>
    <row r="545" spans="1:14" x14ac:dyDescent="0.3">
      <c r="A545" s="14">
        <v>43.786999999999999</v>
      </c>
      <c r="B545" s="14">
        <v>20.770499999999998</v>
      </c>
      <c r="C545" s="14">
        <v>157.3443</v>
      </c>
      <c r="D545" s="14">
        <v>159.3279</v>
      </c>
      <c r="F545" s="14">
        <v>43.786999999999999</v>
      </c>
      <c r="G545" s="14">
        <v>23.311499999999999</v>
      </c>
      <c r="H545" s="14">
        <v>170.91800000000001</v>
      </c>
      <c r="I545" s="14">
        <v>168.19669999999999</v>
      </c>
      <c r="K545" s="14">
        <v>43.786999999999999</v>
      </c>
      <c r="L545" s="14">
        <v>18.901599999999998</v>
      </c>
      <c r="M545" s="14">
        <v>158.1311</v>
      </c>
      <c r="N545" s="14">
        <v>158.40979999999999</v>
      </c>
    </row>
    <row r="546" spans="1:14" x14ac:dyDescent="0.3">
      <c r="A546" s="14">
        <v>43.868000000000002</v>
      </c>
      <c r="B546" s="14">
        <v>20.623000000000001</v>
      </c>
      <c r="C546" s="14">
        <v>157.8689</v>
      </c>
      <c r="D546" s="14">
        <v>159.14750000000001</v>
      </c>
      <c r="F546" s="14">
        <v>43.868000000000002</v>
      </c>
      <c r="G546" s="14">
        <v>23.541</v>
      </c>
      <c r="H546" s="14">
        <v>170.37700000000001</v>
      </c>
      <c r="I546" s="14">
        <v>168.27869999999999</v>
      </c>
      <c r="K546" s="14">
        <v>43.868000000000002</v>
      </c>
      <c r="L546" s="14">
        <v>20</v>
      </c>
      <c r="M546" s="14">
        <v>160.96719999999999</v>
      </c>
      <c r="N546" s="14">
        <v>160.62299999999999</v>
      </c>
    </row>
    <row r="547" spans="1:14" x14ac:dyDescent="0.3">
      <c r="A547" s="14">
        <v>43.95</v>
      </c>
      <c r="B547" s="14">
        <v>20.950800000000001</v>
      </c>
      <c r="C547" s="14">
        <v>158.8852</v>
      </c>
      <c r="D547" s="14">
        <v>159.63929999999999</v>
      </c>
      <c r="F547" s="14">
        <v>43.95</v>
      </c>
      <c r="G547" s="14">
        <v>23.442599999999999</v>
      </c>
      <c r="H547" s="14">
        <v>170.73769999999999</v>
      </c>
      <c r="I547" s="14">
        <v>169.04920000000001</v>
      </c>
      <c r="K547" s="14">
        <v>43.95</v>
      </c>
      <c r="L547" s="14">
        <v>21.573799999999999</v>
      </c>
      <c r="M547" s="14">
        <v>164.42619999999999</v>
      </c>
      <c r="N547" s="14">
        <v>163.541</v>
      </c>
    </row>
    <row r="548" spans="1:14" x14ac:dyDescent="0.3">
      <c r="A548" s="14">
        <v>44.030999999999999</v>
      </c>
      <c r="B548" s="14">
        <v>21.704899999999999</v>
      </c>
      <c r="C548" s="14">
        <v>160.36070000000001</v>
      </c>
      <c r="D548" s="14">
        <v>160.7705</v>
      </c>
      <c r="F548" s="14">
        <v>44.030999999999999</v>
      </c>
      <c r="G548" s="14">
        <v>22.967199999999998</v>
      </c>
      <c r="H548" s="14">
        <v>169.49180000000001</v>
      </c>
      <c r="I548" s="14">
        <v>168.541</v>
      </c>
      <c r="K548" s="14">
        <v>44.030999999999999</v>
      </c>
      <c r="L548" s="14">
        <v>22.623000000000001</v>
      </c>
      <c r="M548" s="14">
        <v>167.0164</v>
      </c>
      <c r="N548" s="14">
        <v>165.60659999999999</v>
      </c>
    </row>
    <row r="549" spans="1:14" x14ac:dyDescent="0.3">
      <c r="A549" s="14">
        <v>44.113</v>
      </c>
      <c r="B549" s="14">
        <v>21.590199999999999</v>
      </c>
      <c r="C549" s="14">
        <v>161.47540000000001</v>
      </c>
      <c r="D549" s="14">
        <v>161.8852</v>
      </c>
      <c r="F549" s="14">
        <v>44.113</v>
      </c>
      <c r="G549" s="14">
        <v>22.049199999999999</v>
      </c>
      <c r="H549" s="14">
        <v>168.03280000000001</v>
      </c>
      <c r="I549" s="14">
        <v>167.93440000000001</v>
      </c>
      <c r="K549" s="14">
        <v>44.113</v>
      </c>
      <c r="L549" s="14">
        <v>22.590199999999999</v>
      </c>
      <c r="M549" s="14">
        <v>168.26230000000001</v>
      </c>
      <c r="N549" s="14">
        <v>166.3279</v>
      </c>
    </row>
    <row r="550" spans="1:14" x14ac:dyDescent="0.3">
      <c r="A550" s="14">
        <v>44.194000000000003</v>
      </c>
      <c r="B550" s="14">
        <v>22</v>
      </c>
      <c r="C550" s="14">
        <v>162.52459999999999</v>
      </c>
      <c r="D550" s="14">
        <v>162.50819999999999</v>
      </c>
      <c r="F550" s="14">
        <v>44.194000000000003</v>
      </c>
      <c r="G550" s="14">
        <v>21.983599999999999</v>
      </c>
      <c r="H550" s="14">
        <v>167.36070000000001</v>
      </c>
      <c r="I550" s="14">
        <v>167.59020000000001</v>
      </c>
      <c r="K550" s="14">
        <v>44.194000000000003</v>
      </c>
      <c r="L550" s="14">
        <v>22.229500000000002</v>
      </c>
      <c r="M550" s="14">
        <v>169.50819999999999</v>
      </c>
      <c r="N550" s="14">
        <v>166.06559999999999</v>
      </c>
    </row>
    <row r="551" spans="1:14" x14ac:dyDescent="0.3">
      <c r="A551" s="14">
        <v>44.276000000000003</v>
      </c>
      <c r="B551" s="14">
        <v>22.3934</v>
      </c>
      <c r="C551" s="14">
        <v>163.37700000000001</v>
      </c>
      <c r="D551" s="14">
        <v>163.0984</v>
      </c>
      <c r="F551" s="14">
        <v>44.276000000000003</v>
      </c>
      <c r="G551" s="14">
        <v>22.376999999999999</v>
      </c>
      <c r="H551" s="14">
        <v>167.3279</v>
      </c>
      <c r="I551" s="14">
        <v>168.0984</v>
      </c>
      <c r="K551" s="14">
        <v>44.276000000000003</v>
      </c>
      <c r="L551" s="14">
        <v>23.049199999999999</v>
      </c>
      <c r="M551" s="14">
        <v>170.6721</v>
      </c>
      <c r="N551" s="14">
        <v>167</v>
      </c>
    </row>
    <row r="552" spans="1:14" x14ac:dyDescent="0.3">
      <c r="A552" s="14">
        <v>44.356999999999999</v>
      </c>
      <c r="B552" s="14">
        <v>22.295100000000001</v>
      </c>
      <c r="C552" s="14">
        <v>164.08199999999999</v>
      </c>
      <c r="D552" s="14">
        <v>163.70490000000001</v>
      </c>
      <c r="F552" s="14">
        <v>44.356999999999999</v>
      </c>
      <c r="G552" s="14">
        <v>22.557400000000001</v>
      </c>
      <c r="H552" s="14">
        <v>168.2131</v>
      </c>
      <c r="I552" s="14">
        <v>168.8689</v>
      </c>
      <c r="K552" s="14">
        <v>44.356999999999999</v>
      </c>
      <c r="L552" s="14">
        <v>23.8689</v>
      </c>
      <c r="M552" s="14">
        <v>172.36070000000001</v>
      </c>
      <c r="N552" s="14">
        <v>168.18029999999999</v>
      </c>
    </row>
    <row r="553" spans="1:14" x14ac:dyDescent="0.3">
      <c r="A553" s="14">
        <v>44.439</v>
      </c>
      <c r="B553" s="14">
        <v>21.704899999999999</v>
      </c>
      <c r="C553" s="14">
        <v>164.42619999999999</v>
      </c>
      <c r="D553" s="14">
        <v>163.59020000000001</v>
      </c>
      <c r="F553" s="14">
        <v>44.439</v>
      </c>
      <c r="G553" s="14">
        <v>22.7377</v>
      </c>
      <c r="H553" s="14">
        <v>168.80330000000001</v>
      </c>
      <c r="I553" s="14">
        <v>169.59020000000001</v>
      </c>
      <c r="K553" s="14">
        <v>44.439</v>
      </c>
      <c r="L553" s="14">
        <v>23.557400000000001</v>
      </c>
      <c r="M553" s="14">
        <v>173.72130000000001</v>
      </c>
      <c r="N553" s="14">
        <v>168.62299999999999</v>
      </c>
    </row>
    <row r="554" spans="1:14" x14ac:dyDescent="0.3">
      <c r="A554" s="14">
        <v>44.52</v>
      </c>
      <c r="B554" s="14">
        <v>21.704899999999999</v>
      </c>
      <c r="C554" s="14">
        <v>165.2295</v>
      </c>
      <c r="D554" s="14">
        <v>163.85249999999999</v>
      </c>
      <c r="F554" s="14">
        <v>44.52</v>
      </c>
      <c r="G554" s="14">
        <v>22.295100000000001</v>
      </c>
      <c r="H554" s="14">
        <v>169.57380000000001</v>
      </c>
      <c r="I554" s="14">
        <v>170.06559999999999</v>
      </c>
      <c r="K554" s="14">
        <v>44.52</v>
      </c>
      <c r="L554" s="14">
        <v>22.8689</v>
      </c>
      <c r="M554" s="14">
        <v>174.42619999999999</v>
      </c>
      <c r="N554" s="14">
        <v>168.459</v>
      </c>
    </row>
    <row r="555" spans="1:14" x14ac:dyDescent="0.3">
      <c r="A555" s="14">
        <v>44.601999999999997</v>
      </c>
      <c r="B555" s="14">
        <v>22.491800000000001</v>
      </c>
      <c r="C555" s="14">
        <v>166.49180000000001</v>
      </c>
      <c r="D555" s="14">
        <v>165.0984</v>
      </c>
      <c r="F555" s="14">
        <v>44.601999999999997</v>
      </c>
      <c r="G555" s="14">
        <v>22.3443</v>
      </c>
      <c r="H555" s="14">
        <v>169.16390000000001</v>
      </c>
      <c r="I555" s="14">
        <v>169.8689</v>
      </c>
      <c r="K555" s="14">
        <v>44.601999999999997</v>
      </c>
      <c r="L555" s="14">
        <v>22.885200000000001</v>
      </c>
      <c r="M555" s="14">
        <v>174.6557</v>
      </c>
      <c r="N555" s="14">
        <v>168.29509999999999</v>
      </c>
    </row>
    <row r="556" spans="1:14" x14ac:dyDescent="0.3">
      <c r="A556" s="14">
        <v>44.683999999999997</v>
      </c>
      <c r="B556" s="14">
        <v>23.163900000000002</v>
      </c>
      <c r="C556" s="14">
        <v>167.49180000000001</v>
      </c>
      <c r="D556" s="14">
        <v>165.93440000000001</v>
      </c>
      <c r="F556" s="14">
        <v>44.683999999999997</v>
      </c>
      <c r="G556" s="14">
        <v>22.6721</v>
      </c>
      <c r="H556" s="14">
        <v>168.03280000000001</v>
      </c>
      <c r="I556" s="14">
        <v>169.39340000000001</v>
      </c>
      <c r="K556" s="14">
        <v>44.683999999999997</v>
      </c>
      <c r="L556" s="14">
        <v>23.6721</v>
      </c>
      <c r="M556" s="14">
        <v>174.93440000000001</v>
      </c>
      <c r="N556" s="14">
        <v>168.37700000000001</v>
      </c>
    </row>
    <row r="557" spans="1:14" x14ac:dyDescent="0.3">
      <c r="A557" s="14">
        <v>44.765000000000001</v>
      </c>
      <c r="B557" s="14">
        <v>22.950800000000001</v>
      </c>
      <c r="C557" s="14">
        <v>167.49180000000001</v>
      </c>
      <c r="D557" s="14">
        <v>165.62299999999999</v>
      </c>
      <c r="F557" s="14">
        <v>44.765000000000001</v>
      </c>
      <c r="G557" s="14">
        <v>22.491800000000001</v>
      </c>
      <c r="H557" s="14">
        <v>167.1311</v>
      </c>
      <c r="I557" s="14">
        <v>168.6885</v>
      </c>
      <c r="K557" s="14">
        <v>44.765000000000001</v>
      </c>
      <c r="L557" s="14">
        <v>24.819700000000001</v>
      </c>
      <c r="M557" s="14">
        <v>175.19669999999999</v>
      </c>
      <c r="N557" s="14">
        <v>168.6721</v>
      </c>
    </row>
    <row r="558" spans="1:14" x14ac:dyDescent="0.3">
      <c r="A558" s="14">
        <v>44.847000000000001</v>
      </c>
      <c r="B558" s="14">
        <v>22.8689</v>
      </c>
      <c r="C558" s="14">
        <v>166.83609999999999</v>
      </c>
      <c r="D558" s="14">
        <v>165.0164</v>
      </c>
      <c r="F558" s="14">
        <v>44.847000000000001</v>
      </c>
      <c r="G558" s="14">
        <v>22.409800000000001</v>
      </c>
      <c r="H558" s="14">
        <v>166.57380000000001</v>
      </c>
      <c r="I558" s="14">
        <v>168.06559999999999</v>
      </c>
      <c r="K558" s="14">
        <v>44.847000000000001</v>
      </c>
      <c r="L558" s="14">
        <v>23.623000000000001</v>
      </c>
      <c r="M558" s="14">
        <v>175.6721</v>
      </c>
      <c r="N558" s="14">
        <v>168.36070000000001</v>
      </c>
    </row>
    <row r="559" spans="1:14" x14ac:dyDescent="0.3">
      <c r="A559" s="14">
        <v>44.927999999999997</v>
      </c>
      <c r="B559" s="14">
        <v>23.2623</v>
      </c>
      <c r="C559" s="14">
        <v>167.08199999999999</v>
      </c>
      <c r="D559" s="14">
        <v>165.24590000000001</v>
      </c>
      <c r="F559" s="14">
        <v>44.927999999999997</v>
      </c>
      <c r="G559" s="14">
        <v>22.032800000000002</v>
      </c>
      <c r="H559" s="14">
        <v>167.04920000000001</v>
      </c>
      <c r="I559" s="14">
        <v>168.70490000000001</v>
      </c>
      <c r="K559" s="14">
        <v>44.927999999999997</v>
      </c>
      <c r="L559" s="14">
        <v>23.688500000000001</v>
      </c>
      <c r="M559" s="14">
        <v>176.541</v>
      </c>
      <c r="N559" s="14">
        <v>168.93440000000001</v>
      </c>
    </row>
    <row r="560" spans="1:14" x14ac:dyDescent="0.3">
      <c r="A560" s="14">
        <v>45.01</v>
      </c>
      <c r="B560" s="14">
        <v>23.5246</v>
      </c>
      <c r="C560" s="14">
        <v>167.63929999999999</v>
      </c>
      <c r="D560" s="14">
        <v>165.60659999999999</v>
      </c>
      <c r="F560" s="14">
        <v>45.01</v>
      </c>
      <c r="G560" s="14">
        <v>22.360700000000001</v>
      </c>
      <c r="H560" s="14">
        <v>167.26230000000001</v>
      </c>
      <c r="I560" s="14">
        <v>169.18029999999999</v>
      </c>
      <c r="K560" s="14">
        <v>45.01</v>
      </c>
      <c r="L560" s="14">
        <v>24.9344</v>
      </c>
      <c r="M560" s="14">
        <v>178.19669999999999</v>
      </c>
      <c r="N560" s="14">
        <v>170.52459999999999</v>
      </c>
    </row>
    <row r="561" spans="1:14" x14ac:dyDescent="0.3">
      <c r="A561" s="14">
        <v>45.091000000000001</v>
      </c>
      <c r="B561" s="14">
        <v>23.917999999999999</v>
      </c>
      <c r="C561" s="14">
        <v>168.459</v>
      </c>
      <c r="D561" s="14">
        <v>166.3115</v>
      </c>
      <c r="F561" s="14">
        <v>45.091000000000001</v>
      </c>
      <c r="G561" s="14">
        <v>22.786899999999999</v>
      </c>
      <c r="H561" s="14">
        <v>167.36070000000001</v>
      </c>
      <c r="I561" s="14">
        <v>169.63929999999999</v>
      </c>
      <c r="K561" s="14">
        <v>45.091000000000001</v>
      </c>
      <c r="L561" s="14">
        <v>25.786899999999999</v>
      </c>
      <c r="M561" s="14">
        <v>179.85249999999999</v>
      </c>
      <c r="N561" s="14">
        <v>171.8689</v>
      </c>
    </row>
    <row r="562" spans="1:14" x14ac:dyDescent="0.3">
      <c r="A562" s="14">
        <v>45.173000000000002</v>
      </c>
      <c r="B562" s="14">
        <v>23.852499999999999</v>
      </c>
      <c r="C562" s="14">
        <v>169.37700000000001</v>
      </c>
      <c r="D562" s="14">
        <v>166.7869</v>
      </c>
      <c r="F562" s="14">
        <v>45.173000000000002</v>
      </c>
      <c r="G562" s="14">
        <v>23.049199999999999</v>
      </c>
      <c r="H562" s="14">
        <v>167.2131</v>
      </c>
      <c r="I562" s="14">
        <v>169.4426</v>
      </c>
      <c r="K562" s="14">
        <v>45.173000000000002</v>
      </c>
      <c r="L562" s="14">
        <v>25.1967</v>
      </c>
      <c r="M562" s="14">
        <v>179.9016</v>
      </c>
      <c r="N562" s="14">
        <v>171.5574</v>
      </c>
    </row>
    <row r="563" spans="1:14" x14ac:dyDescent="0.3">
      <c r="A563" s="14">
        <v>45.253999999999998</v>
      </c>
      <c r="B563" s="14">
        <v>23.8689</v>
      </c>
      <c r="C563" s="14">
        <v>169.9836</v>
      </c>
      <c r="D563" s="14">
        <v>167</v>
      </c>
      <c r="F563" s="14">
        <v>45.253999999999998</v>
      </c>
      <c r="G563" s="14">
        <v>22.983599999999999</v>
      </c>
      <c r="H563" s="14">
        <v>167.29509999999999</v>
      </c>
      <c r="I563" s="14">
        <v>169.39340000000001</v>
      </c>
      <c r="K563" s="14">
        <v>45.253999999999998</v>
      </c>
      <c r="L563" s="14">
        <v>24.295100000000001</v>
      </c>
      <c r="M563" s="14">
        <v>179.0984</v>
      </c>
      <c r="N563" s="14">
        <v>170.6557</v>
      </c>
    </row>
    <row r="564" spans="1:14" x14ac:dyDescent="0.3">
      <c r="A564" s="14">
        <v>45.335999999999999</v>
      </c>
      <c r="B564" s="14">
        <v>23.639299999999999</v>
      </c>
      <c r="C564" s="14">
        <v>170.40979999999999</v>
      </c>
      <c r="D564" s="14">
        <v>167.04920000000001</v>
      </c>
      <c r="F564" s="14">
        <v>45.335999999999999</v>
      </c>
      <c r="G564" s="14">
        <v>22.885200000000001</v>
      </c>
      <c r="H564" s="14">
        <v>167.8689</v>
      </c>
      <c r="I564" s="14">
        <v>169.63929999999999</v>
      </c>
      <c r="K564" s="14">
        <v>45.335999999999999</v>
      </c>
      <c r="L564" s="14">
        <v>24.4754</v>
      </c>
      <c r="M564" s="14">
        <v>179.19669999999999</v>
      </c>
      <c r="N564" s="14">
        <v>170.57380000000001</v>
      </c>
    </row>
    <row r="565" spans="1:14" x14ac:dyDescent="0.3">
      <c r="A565" s="14">
        <v>45.417000000000002</v>
      </c>
      <c r="B565" s="14">
        <v>23.786899999999999</v>
      </c>
      <c r="C565" s="14">
        <v>171.4426</v>
      </c>
      <c r="D565" s="14">
        <v>167.52459999999999</v>
      </c>
      <c r="F565" s="14">
        <v>45.417000000000002</v>
      </c>
      <c r="G565" s="14">
        <v>22.213100000000001</v>
      </c>
      <c r="H565" s="14">
        <v>167.8689</v>
      </c>
      <c r="I565" s="14">
        <v>169.6885</v>
      </c>
      <c r="K565" s="14">
        <v>45.417000000000002</v>
      </c>
      <c r="L565" s="14">
        <v>25.1967</v>
      </c>
      <c r="M565" s="14">
        <v>180.0984</v>
      </c>
      <c r="N565" s="14">
        <v>171.3443</v>
      </c>
    </row>
    <row r="566" spans="1:14" x14ac:dyDescent="0.3">
      <c r="A566" s="14">
        <v>45.499000000000002</v>
      </c>
      <c r="B566" s="14">
        <v>24.688500000000001</v>
      </c>
      <c r="C566" s="14">
        <v>172.63929999999999</v>
      </c>
      <c r="D566" s="14">
        <v>168.5574</v>
      </c>
      <c r="F566" s="14">
        <v>45.499000000000002</v>
      </c>
      <c r="G566" s="14">
        <v>22.016400000000001</v>
      </c>
      <c r="H566" s="14">
        <v>167.91800000000001</v>
      </c>
      <c r="I566" s="14">
        <v>169.80330000000001</v>
      </c>
      <c r="K566" s="14">
        <v>45.499000000000002</v>
      </c>
      <c r="L566" s="14">
        <v>25.376999999999999</v>
      </c>
      <c r="M566" s="14">
        <v>183.26230000000001</v>
      </c>
      <c r="N566" s="14">
        <v>173.6557</v>
      </c>
    </row>
    <row r="567" spans="1:14" x14ac:dyDescent="0.3">
      <c r="A567" s="14">
        <v>45.58</v>
      </c>
      <c r="B567" s="14">
        <v>24.639299999999999</v>
      </c>
      <c r="C567" s="14">
        <v>173.6557</v>
      </c>
      <c r="D567" s="14">
        <v>168.9016</v>
      </c>
      <c r="F567" s="14">
        <v>45.58</v>
      </c>
      <c r="G567" s="14">
        <v>21.983599999999999</v>
      </c>
      <c r="H567" s="14">
        <v>167.39340000000001</v>
      </c>
      <c r="I567" s="14">
        <v>169.52459999999999</v>
      </c>
      <c r="K567" s="14">
        <v>45.58</v>
      </c>
      <c r="L567" s="14">
        <v>25.917999999999999</v>
      </c>
      <c r="M567" s="14">
        <v>183.6721</v>
      </c>
      <c r="N567" s="14">
        <v>174.14750000000001</v>
      </c>
    </row>
    <row r="568" spans="1:14" x14ac:dyDescent="0.3">
      <c r="A568" s="14">
        <v>45.661999999999999</v>
      </c>
      <c r="B568" s="14">
        <v>24.623000000000001</v>
      </c>
      <c r="C568" s="14">
        <v>174.24590000000001</v>
      </c>
      <c r="D568" s="14">
        <v>169.3115</v>
      </c>
      <c r="F568" s="14">
        <v>45.661999999999999</v>
      </c>
      <c r="G568" s="14">
        <v>22.442599999999999</v>
      </c>
      <c r="H568" s="14">
        <v>167.83609999999999</v>
      </c>
      <c r="I568" s="14">
        <v>170.18029999999999</v>
      </c>
      <c r="K568" s="14">
        <v>45.661999999999999</v>
      </c>
      <c r="L568" s="14">
        <v>26.4754</v>
      </c>
      <c r="M568" s="14">
        <v>183.80330000000001</v>
      </c>
      <c r="N568" s="14">
        <v>174.08199999999999</v>
      </c>
    </row>
    <row r="569" spans="1:14" x14ac:dyDescent="0.3">
      <c r="A569" s="14">
        <v>45.744</v>
      </c>
      <c r="B569" s="14">
        <v>24.852499999999999</v>
      </c>
      <c r="C569" s="14">
        <v>174.73769999999999</v>
      </c>
      <c r="D569" s="14">
        <v>169.83609999999999</v>
      </c>
      <c r="F569" s="14">
        <v>45.744</v>
      </c>
      <c r="G569" s="14">
        <v>23.114799999999999</v>
      </c>
      <c r="H569" s="14">
        <v>168.83609999999999</v>
      </c>
      <c r="I569" s="14">
        <v>170.93440000000001</v>
      </c>
      <c r="K569" s="14">
        <v>45.744</v>
      </c>
      <c r="L569" s="14">
        <v>26.180299999999999</v>
      </c>
      <c r="M569" s="14">
        <v>183.2131</v>
      </c>
      <c r="N569" s="14">
        <v>173.40979999999999</v>
      </c>
    </row>
    <row r="570" spans="1:14" x14ac:dyDescent="0.3">
      <c r="A570" s="14">
        <v>45.825000000000003</v>
      </c>
      <c r="B570" s="14">
        <v>24.770499999999998</v>
      </c>
      <c r="C570" s="14">
        <v>174.9836</v>
      </c>
      <c r="D570" s="14">
        <v>170</v>
      </c>
      <c r="F570" s="14">
        <v>45.825000000000003</v>
      </c>
      <c r="G570" s="14">
        <v>23.229500000000002</v>
      </c>
      <c r="H570" s="14">
        <v>169.19669999999999</v>
      </c>
      <c r="I570" s="14">
        <v>171.1148</v>
      </c>
      <c r="K570" s="14">
        <v>45.825000000000003</v>
      </c>
      <c r="L570" s="14">
        <v>25.6721</v>
      </c>
      <c r="M570" s="14">
        <v>182.2131</v>
      </c>
      <c r="N570" s="14">
        <v>172.541</v>
      </c>
    </row>
    <row r="571" spans="1:14" x14ac:dyDescent="0.3">
      <c r="A571" s="14">
        <v>45.906999999999996</v>
      </c>
      <c r="B571" s="14">
        <v>24.491800000000001</v>
      </c>
      <c r="C571" s="14">
        <v>174.7869</v>
      </c>
      <c r="D571" s="14">
        <v>169.75409999999999</v>
      </c>
      <c r="F571" s="14">
        <v>45.906999999999996</v>
      </c>
      <c r="G571" s="14">
        <v>22.442599999999999</v>
      </c>
      <c r="H571" s="14">
        <v>169.29509999999999</v>
      </c>
      <c r="I571" s="14">
        <v>171.19669999999999</v>
      </c>
      <c r="K571" s="14">
        <v>45.906999999999996</v>
      </c>
      <c r="L571" s="14">
        <v>25.623000000000001</v>
      </c>
      <c r="M571" s="14">
        <v>181.7869</v>
      </c>
      <c r="N571" s="14">
        <v>172.18029999999999</v>
      </c>
    </row>
    <row r="572" spans="1:14" x14ac:dyDescent="0.3">
      <c r="A572" s="14">
        <v>45.988</v>
      </c>
      <c r="B572" s="14">
        <v>24.6557</v>
      </c>
      <c r="C572" s="14">
        <v>174.9836</v>
      </c>
      <c r="D572" s="14">
        <v>169.9016</v>
      </c>
      <c r="F572" s="14">
        <v>45.988</v>
      </c>
      <c r="G572" s="14">
        <v>22.311499999999999</v>
      </c>
      <c r="H572" s="14">
        <v>169.7705</v>
      </c>
      <c r="I572" s="14">
        <v>171.72130000000001</v>
      </c>
      <c r="K572" s="14">
        <v>45.988</v>
      </c>
      <c r="L572" s="14">
        <v>25.967199999999998</v>
      </c>
      <c r="M572" s="14">
        <v>181.80330000000001</v>
      </c>
      <c r="N572" s="14">
        <v>172.16390000000001</v>
      </c>
    </row>
    <row r="573" spans="1:14" x14ac:dyDescent="0.3">
      <c r="A573" s="14">
        <v>46.07</v>
      </c>
      <c r="B573" s="14">
        <v>25.114799999999999</v>
      </c>
      <c r="C573" s="14">
        <v>175.14750000000001</v>
      </c>
      <c r="D573" s="14">
        <v>169.72130000000001</v>
      </c>
      <c r="F573" s="14">
        <v>46.07</v>
      </c>
      <c r="G573" s="14">
        <v>22.623000000000001</v>
      </c>
      <c r="H573" s="14">
        <v>170.49180000000001</v>
      </c>
      <c r="I573" s="14">
        <v>172.19669999999999</v>
      </c>
      <c r="K573" s="14">
        <v>46.07</v>
      </c>
      <c r="L573" s="14">
        <v>26.213100000000001</v>
      </c>
      <c r="M573" s="14">
        <v>181.95079999999999</v>
      </c>
      <c r="N573" s="14">
        <v>172.36070000000001</v>
      </c>
    </row>
    <row r="574" spans="1:14" x14ac:dyDescent="0.3">
      <c r="A574" s="14">
        <v>46.151000000000003</v>
      </c>
      <c r="B574" s="14">
        <v>25.5246</v>
      </c>
      <c r="C574" s="14">
        <v>175.03280000000001</v>
      </c>
      <c r="D574" s="14">
        <v>169.27869999999999</v>
      </c>
      <c r="F574" s="14">
        <v>46.151000000000003</v>
      </c>
      <c r="G574" s="14">
        <v>22.852499999999999</v>
      </c>
      <c r="H574" s="14">
        <v>170.49180000000001</v>
      </c>
      <c r="I574" s="14">
        <v>172.3115</v>
      </c>
      <c r="K574" s="14">
        <v>46.151000000000003</v>
      </c>
      <c r="L574" s="14">
        <v>27.0656</v>
      </c>
      <c r="M574" s="14">
        <v>182.29509999999999</v>
      </c>
      <c r="N574" s="14">
        <v>172.5574</v>
      </c>
    </row>
    <row r="575" spans="1:14" x14ac:dyDescent="0.3">
      <c r="A575" s="14">
        <v>46.232999999999997</v>
      </c>
      <c r="B575" s="14">
        <v>25.590199999999999</v>
      </c>
      <c r="C575" s="14">
        <v>174.7869</v>
      </c>
      <c r="D575" s="14">
        <v>169.459</v>
      </c>
      <c r="F575" s="14">
        <v>46.232999999999997</v>
      </c>
      <c r="G575" s="14">
        <v>22.5246</v>
      </c>
      <c r="H575" s="14">
        <v>169.57380000000001</v>
      </c>
      <c r="I575" s="14">
        <v>171.6557</v>
      </c>
      <c r="K575" s="14">
        <v>46.232999999999997</v>
      </c>
      <c r="L575" s="14">
        <v>26.6557</v>
      </c>
      <c r="M575" s="14">
        <v>181.6721</v>
      </c>
      <c r="N575" s="14">
        <v>172.0984</v>
      </c>
    </row>
    <row r="576" spans="1:14" x14ac:dyDescent="0.3">
      <c r="A576" s="14">
        <v>46.314</v>
      </c>
      <c r="B576" s="14">
        <v>24.885200000000001</v>
      </c>
      <c r="C576" s="14">
        <v>174.47540000000001</v>
      </c>
      <c r="D576" s="14">
        <v>168.81970000000001</v>
      </c>
      <c r="F576" s="14">
        <v>46.314</v>
      </c>
      <c r="G576" s="14">
        <v>22.557400000000001</v>
      </c>
      <c r="H576" s="14">
        <v>168.81970000000001</v>
      </c>
      <c r="I576" s="14">
        <v>170.80330000000001</v>
      </c>
      <c r="K576" s="14">
        <v>46.314</v>
      </c>
      <c r="L576" s="14">
        <v>26.376999999999999</v>
      </c>
      <c r="M576" s="14">
        <v>181.0164</v>
      </c>
      <c r="N576" s="14">
        <v>171.80330000000001</v>
      </c>
    </row>
    <row r="577" spans="1:14" x14ac:dyDescent="0.3">
      <c r="A577" s="14">
        <v>46.396000000000001</v>
      </c>
      <c r="B577" s="14">
        <v>25.147500000000001</v>
      </c>
      <c r="C577" s="14">
        <v>174.70490000000001</v>
      </c>
      <c r="D577" s="14">
        <v>169</v>
      </c>
      <c r="F577" s="14">
        <v>46.396000000000001</v>
      </c>
      <c r="G577" s="14">
        <v>22.3443</v>
      </c>
      <c r="H577" s="14">
        <v>167.93440000000001</v>
      </c>
      <c r="I577" s="14">
        <v>170.03280000000001</v>
      </c>
      <c r="K577" s="14">
        <v>46.396000000000001</v>
      </c>
      <c r="L577" s="14">
        <v>25.983599999999999</v>
      </c>
      <c r="M577" s="14">
        <v>180.81970000000001</v>
      </c>
      <c r="N577" s="14">
        <v>171.7705</v>
      </c>
    </row>
    <row r="578" spans="1:14" x14ac:dyDescent="0.3">
      <c r="A578" s="14">
        <v>46.476999999999997</v>
      </c>
      <c r="B578" s="14">
        <v>25.754100000000001</v>
      </c>
      <c r="C578" s="14">
        <v>174.70490000000001</v>
      </c>
      <c r="D578" s="14">
        <v>169.16390000000001</v>
      </c>
      <c r="F578" s="14">
        <v>46.476999999999997</v>
      </c>
      <c r="G578" s="14">
        <v>21.639299999999999</v>
      </c>
      <c r="H578" s="14">
        <v>167.26230000000001</v>
      </c>
      <c r="I578" s="14">
        <v>169.1148</v>
      </c>
      <c r="K578" s="14">
        <v>46.476999999999997</v>
      </c>
      <c r="L578" s="14">
        <v>26.114799999999999</v>
      </c>
      <c r="M578" s="14">
        <v>181</v>
      </c>
      <c r="N578" s="14">
        <v>172.19669999999999</v>
      </c>
    </row>
    <row r="579" spans="1:14" x14ac:dyDescent="0.3">
      <c r="A579" s="14">
        <v>46.558999999999997</v>
      </c>
      <c r="B579" s="14">
        <v>25.573799999999999</v>
      </c>
      <c r="C579" s="14">
        <v>173.83609999999999</v>
      </c>
      <c r="D579" s="14">
        <v>168.62299999999999</v>
      </c>
      <c r="F579" s="14">
        <v>46.558999999999997</v>
      </c>
      <c r="G579" s="14">
        <v>21.704899999999999</v>
      </c>
      <c r="H579" s="14">
        <v>166.8689</v>
      </c>
      <c r="I579" s="14">
        <v>169</v>
      </c>
      <c r="K579" s="14">
        <v>46.558999999999997</v>
      </c>
      <c r="L579" s="14">
        <v>26.098400000000002</v>
      </c>
      <c r="M579" s="14">
        <v>181.42619999999999</v>
      </c>
      <c r="N579" s="14">
        <v>172.63929999999999</v>
      </c>
    </row>
    <row r="580" spans="1:14" x14ac:dyDescent="0.3">
      <c r="A580" s="14">
        <v>46.64</v>
      </c>
      <c r="B580" s="14">
        <v>25.229500000000002</v>
      </c>
      <c r="C580" s="14">
        <v>173.75409999999999</v>
      </c>
      <c r="D580" s="14">
        <v>168.29509999999999</v>
      </c>
      <c r="F580" s="14">
        <v>46.64</v>
      </c>
      <c r="G580" s="14">
        <v>21.770499999999998</v>
      </c>
      <c r="H580" s="14">
        <v>166.73769999999999</v>
      </c>
      <c r="I580" s="14">
        <v>168.91800000000001</v>
      </c>
      <c r="K580" s="14">
        <v>46.64</v>
      </c>
      <c r="L580" s="14">
        <v>25.426200000000001</v>
      </c>
      <c r="M580" s="14">
        <v>180.9016</v>
      </c>
      <c r="N580" s="14">
        <v>172.40979999999999</v>
      </c>
    </row>
    <row r="581" spans="1:14" x14ac:dyDescent="0.3">
      <c r="A581" s="14">
        <v>46.722000000000001</v>
      </c>
      <c r="B581" s="14">
        <v>25.245899999999999</v>
      </c>
      <c r="C581" s="14">
        <v>175.1311</v>
      </c>
      <c r="D581" s="14">
        <v>169.3279</v>
      </c>
      <c r="F581" s="14">
        <v>46.722000000000001</v>
      </c>
      <c r="G581" s="14">
        <v>21.7377</v>
      </c>
      <c r="H581" s="14">
        <v>166.29509999999999</v>
      </c>
      <c r="I581" s="14">
        <v>168.60659999999999</v>
      </c>
      <c r="K581" s="14">
        <v>46.722000000000001</v>
      </c>
      <c r="L581" s="14">
        <v>24.376999999999999</v>
      </c>
      <c r="M581" s="14">
        <v>180.1311</v>
      </c>
      <c r="N581" s="14">
        <v>171.52459999999999</v>
      </c>
    </row>
    <row r="582" spans="1:14" x14ac:dyDescent="0.3">
      <c r="A582" s="14">
        <v>46.804000000000002</v>
      </c>
      <c r="B582" s="14">
        <v>25.5246</v>
      </c>
      <c r="C582" s="14">
        <v>177.08199999999999</v>
      </c>
      <c r="D582" s="14">
        <v>170.75409999999999</v>
      </c>
      <c r="F582" s="14">
        <v>46.804000000000002</v>
      </c>
      <c r="G582" s="14">
        <v>21.623000000000001</v>
      </c>
      <c r="H582" s="14">
        <v>165.47540000000001</v>
      </c>
      <c r="I582" s="14">
        <v>168.3279</v>
      </c>
      <c r="K582" s="14">
        <v>46.804000000000002</v>
      </c>
      <c r="L582" s="14">
        <v>25.114799999999999</v>
      </c>
      <c r="M582" s="14">
        <v>180.36070000000001</v>
      </c>
      <c r="N582" s="14">
        <v>172.16390000000001</v>
      </c>
    </row>
    <row r="583" spans="1:14" x14ac:dyDescent="0.3">
      <c r="A583" s="14">
        <v>46.884999999999998</v>
      </c>
      <c r="B583" s="14">
        <v>25.7377</v>
      </c>
      <c r="C583" s="14">
        <v>177.80330000000001</v>
      </c>
      <c r="D583" s="14">
        <v>171.70490000000001</v>
      </c>
      <c r="F583" s="14">
        <v>46.884999999999998</v>
      </c>
      <c r="G583" s="14">
        <v>21.3279</v>
      </c>
      <c r="H583" s="14">
        <v>164.83609999999999</v>
      </c>
      <c r="I583" s="14">
        <v>167.9016</v>
      </c>
      <c r="K583" s="14">
        <v>46.884999999999998</v>
      </c>
      <c r="L583" s="14">
        <v>25.376999999999999</v>
      </c>
      <c r="M583" s="14">
        <v>180.459</v>
      </c>
      <c r="N583" s="14">
        <v>172.4426</v>
      </c>
    </row>
    <row r="584" spans="1:14" x14ac:dyDescent="0.3">
      <c r="A584" s="14">
        <v>46.966999999999999</v>
      </c>
      <c r="B584" s="14">
        <v>25.459</v>
      </c>
      <c r="C584" s="14">
        <v>177.18029999999999</v>
      </c>
      <c r="D584" s="14">
        <v>171.39340000000001</v>
      </c>
      <c r="F584" s="14">
        <v>46.966999999999999</v>
      </c>
      <c r="G584" s="14">
        <v>21.3279</v>
      </c>
      <c r="H584" s="14">
        <v>165.2131</v>
      </c>
      <c r="I584" s="14">
        <v>167.7869</v>
      </c>
      <c r="K584" s="14">
        <v>46.966999999999999</v>
      </c>
      <c r="L584" s="14">
        <v>25.360700000000001</v>
      </c>
      <c r="M584" s="14">
        <v>180.27869999999999</v>
      </c>
      <c r="N584" s="14">
        <v>172.49180000000001</v>
      </c>
    </row>
    <row r="585" spans="1:14" x14ac:dyDescent="0.3">
      <c r="A585" s="14">
        <v>47.048000000000002</v>
      </c>
      <c r="B585" s="14">
        <v>25.3279</v>
      </c>
      <c r="C585" s="14">
        <v>176.2131</v>
      </c>
      <c r="D585" s="14">
        <v>170.7869</v>
      </c>
      <c r="F585" s="14">
        <v>47.048000000000002</v>
      </c>
      <c r="G585" s="14">
        <v>21.754100000000001</v>
      </c>
      <c r="H585" s="14">
        <v>166.26230000000001</v>
      </c>
      <c r="I585" s="14">
        <v>168.49180000000001</v>
      </c>
      <c r="K585" s="14">
        <v>47.048000000000002</v>
      </c>
      <c r="L585" s="14">
        <v>25.032800000000002</v>
      </c>
      <c r="M585" s="14">
        <v>179.62299999999999</v>
      </c>
      <c r="N585" s="14">
        <v>172.40979999999999</v>
      </c>
    </row>
    <row r="586" spans="1:14" x14ac:dyDescent="0.3">
      <c r="A586" s="14">
        <v>47.13</v>
      </c>
      <c r="B586" s="14">
        <v>25.491800000000001</v>
      </c>
      <c r="C586" s="14">
        <v>175.8852</v>
      </c>
      <c r="D586" s="14">
        <v>170.59020000000001</v>
      </c>
      <c r="F586" s="14">
        <v>47.13</v>
      </c>
      <c r="G586" s="14">
        <v>22.180299999999999</v>
      </c>
      <c r="H586" s="14">
        <v>166.8852</v>
      </c>
      <c r="I586" s="14">
        <v>168.91800000000001</v>
      </c>
      <c r="K586" s="14">
        <v>47.13</v>
      </c>
      <c r="L586" s="14">
        <v>24.8689</v>
      </c>
      <c r="M586" s="14">
        <v>179.49180000000001</v>
      </c>
      <c r="N586" s="14">
        <v>172.47540000000001</v>
      </c>
    </row>
    <row r="587" spans="1:14" x14ac:dyDescent="0.3">
      <c r="A587" s="14">
        <v>47.210999999999999</v>
      </c>
      <c r="B587" s="14">
        <v>25.901599999999998</v>
      </c>
      <c r="C587" s="14">
        <v>176.3443</v>
      </c>
      <c r="D587" s="14">
        <v>170.93440000000001</v>
      </c>
      <c r="F587" s="14">
        <v>47.210999999999999</v>
      </c>
      <c r="G587" s="14">
        <v>22.016400000000001</v>
      </c>
      <c r="H587" s="14">
        <v>166.59020000000001</v>
      </c>
      <c r="I587" s="14">
        <v>168.57380000000001</v>
      </c>
      <c r="K587" s="14">
        <v>47.210999999999999</v>
      </c>
      <c r="L587" s="14">
        <v>25.049199999999999</v>
      </c>
      <c r="M587" s="14">
        <v>179.81970000000001</v>
      </c>
      <c r="N587" s="14">
        <v>173.0164</v>
      </c>
    </row>
    <row r="588" spans="1:14" x14ac:dyDescent="0.3">
      <c r="A588" s="14">
        <v>47.292999999999999</v>
      </c>
      <c r="B588" s="14">
        <v>26.229500000000002</v>
      </c>
      <c r="C588" s="14">
        <v>177</v>
      </c>
      <c r="D588" s="14">
        <v>171.3115</v>
      </c>
      <c r="F588" s="14">
        <v>47.292999999999999</v>
      </c>
      <c r="G588" s="14">
        <v>21.819700000000001</v>
      </c>
      <c r="H588" s="14">
        <v>166.0984</v>
      </c>
      <c r="I588" s="14">
        <v>168.04920000000001</v>
      </c>
      <c r="K588" s="14">
        <v>47.292999999999999</v>
      </c>
      <c r="L588" s="14">
        <v>25.147500000000001</v>
      </c>
      <c r="M588" s="14">
        <v>180.3115</v>
      </c>
      <c r="N588" s="14">
        <v>173.541</v>
      </c>
    </row>
    <row r="589" spans="1:14" x14ac:dyDescent="0.3">
      <c r="A589" s="14">
        <v>47.374000000000002</v>
      </c>
      <c r="B589" s="14">
        <v>25.754100000000001</v>
      </c>
      <c r="C589" s="14">
        <v>177.42619999999999</v>
      </c>
      <c r="D589" s="14">
        <v>171.70490000000001</v>
      </c>
      <c r="F589" s="14">
        <v>47.374000000000002</v>
      </c>
      <c r="G589" s="14">
        <v>21.819700000000001</v>
      </c>
      <c r="H589" s="14">
        <v>165.8689</v>
      </c>
      <c r="I589" s="14">
        <v>167.7869</v>
      </c>
      <c r="K589" s="14">
        <v>47.374000000000002</v>
      </c>
      <c r="L589" s="14">
        <v>25.049199999999999</v>
      </c>
      <c r="M589" s="14">
        <v>180.40979999999999</v>
      </c>
      <c r="N589" s="14">
        <v>173.62299999999999</v>
      </c>
    </row>
    <row r="590" spans="1:14" x14ac:dyDescent="0.3">
      <c r="A590" s="14">
        <v>47.456000000000003</v>
      </c>
      <c r="B590" s="14">
        <v>25.213100000000001</v>
      </c>
      <c r="C590" s="14">
        <v>177.59020000000001</v>
      </c>
      <c r="D590" s="14">
        <v>171.8852</v>
      </c>
      <c r="F590" s="14">
        <v>47.456000000000003</v>
      </c>
      <c r="G590" s="14">
        <v>21.590199999999999</v>
      </c>
      <c r="H590" s="14">
        <v>165.50819999999999</v>
      </c>
      <c r="I590" s="14">
        <v>167.57380000000001</v>
      </c>
      <c r="K590" s="14">
        <v>47.456000000000003</v>
      </c>
      <c r="L590" s="14">
        <v>24.917999999999999</v>
      </c>
      <c r="M590" s="14">
        <v>180.63929999999999</v>
      </c>
      <c r="N590" s="14">
        <v>174.2131</v>
      </c>
    </row>
    <row r="591" spans="1:14" x14ac:dyDescent="0.3">
      <c r="A591" s="14">
        <v>47.536999999999999</v>
      </c>
      <c r="B591" s="14">
        <v>25.885200000000001</v>
      </c>
      <c r="C591" s="14">
        <v>177.7705</v>
      </c>
      <c r="D591" s="14">
        <v>172.29509999999999</v>
      </c>
      <c r="F591" s="14">
        <v>47.536999999999999</v>
      </c>
      <c r="G591" s="14">
        <v>21.082000000000001</v>
      </c>
      <c r="H591" s="14">
        <v>164.7705</v>
      </c>
      <c r="I591" s="14">
        <v>166.83609999999999</v>
      </c>
      <c r="K591" s="14">
        <v>47.536999999999999</v>
      </c>
      <c r="L591" s="14">
        <v>24.901599999999998</v>
      </c>
      <c r="M591" s="14">
        <v>180.91800000000001</v>
      </c>
      <c r="N591" s="14">
        <v>174.42619999999999</v>
      </c>
    </row>
    <row r="592" spans="1:14" x14ac:dyDescent="0.3">
      <c r="A592" s="14">
        <v>47.619</v>
      </c>
      <c r="B592" s="14">
        <v>25.8689</v>
      </c>
      <c r="C592" s="14">
        <v>177.42619999999999</v>
      </c>
      <c r="D592" s="14">
        <v>172.26230000000001</v>
      </c>
      <c r="F592" s="14">
        <v>47.619</v>
      </c>
      <c r="G592" s="14">
        <v>21.016400000000001</v>
      </c>
      <c r="H592" s="14">
        <v>164.2295</v>
      </c>
      <c r="I592" s="14">
        <v>166.3443</v>
      </c>
      <c r="K592" s="14">
        <v>47.619</v>
      </c>
      <c r="L592" s="14">
        <v>25.082000000000001</v>
      </c>
      <c r="M592" s="14">
        <v>180.80330000000001</v>
      </c>
      <c r="N592" s="14">
        <v>174.73769999999999</v>
      </c>
    </row>
    <row r="593" spans="1:14" x14ac:dyDescent="0.3">
      <c r="A593" s="14">
        <v>47.701000000000001</v>
      </c>
      <c r="B593" s="14">
        <v>25.5246</v>
      </c>
      <c r="C593" s="14">
        <v>176.7869</v>
      </c>
      <c r="D593" s="14">
        <v>172</v>
      </c>
      <c r="F593" s="14">
        <v>47.701000000000001</v>
      </c>
      <c r="G593" s="14">
        <v>20.836099999999998</v>
      </c>
      <c r="H593" s="14">
        <v>163.80330000000001</v>
      </c>
      <c r="I593" s="14">
        <v>166</v>
      </c>
      <c r="K593" s="14">
        <v>47.701000000000001</v>
      </c>
      <c r="L593" s="14">
        <v>24.590199999999999</v>
      </c>
      <c r="M593" s="14">
        <v>179.95079999999999</v>
      </c>
      <c r="N593" s="14">
        <v>174.37700000000001</v>
      </c>
    </row>
    <row r="594" spans="1:14" x14ac:dyDescent="0.3">
      <c r="A594" s="14">
        <v>47.781999999999996</v>
      </c>
      <c r="B594" s="14">
        <v>25.163900000000002</v>
      </c>
      <c r="C594" s="14">
        <v>176.18029999999999</v>
      </c>
      <c r="D594" s="14">
        <v>171.70490000000001</v>
      </c>
      <c r="F594" s="14">
        <v>47.781999999999996</v>
      </c>
      <c r="G594" s="14">
        <v>21.082000000000001</v>
      </c>
      <c r="H594" s="14">
        <v>163.93440000000001</v>
      </c>
      <c r="I594" s="14">
        <v>166.18029999999999</v>
      </c>
      <c r="K594" s="14">
        <v>47.781999999999996</v>
      </c>
      <c r="L594" s="14">
        <v>23.6557</v>
      </c>
      <c r="M594" s="14">
        <v>178.3279</v>
      </c>
      <c r="N594" s="14">
        <v>173.3115</v>
      </c>
    </row>
    <row r="595" spans="1:14" x14ac:dyDescent="0.3">
      <c r="A595" s="14">
        <v>47.863999999999997</v>
      </c>
      <c r="B595" s="14">
        <v>24.8033</v>
      </c>
      <c r="C595" s="14">
        <v>175.47540000000001</v>
      </c>
      <c r="D595" s="14">
        <v>171.2131</v>
      </c>
      <c r="F595" s="14">
        <v>47.863999999999997</v>
      </c>
      <c r="G595" s="14">
        <v>21.376999999999999</v>
      </c>
      <c r="H595" s="14">
        <v>163.9836</v>
      </c>
      <c r="I595" s="14">
        <v>166.4426</v>
      </c>
      <c r="K595" s="14">
        <v>47.863999999999997</v>
      </c>
      <c r="L595" s="14">
        <v>23.557400000000001</v>
      </c>
      <c r="M595" s="14">
        <v>176.96719999999999</v>
      </c>
      <c r="N595" s="14">
        <v>172.93440000000001</v>
      </c>
    </row>
    <row r="596" spans="1:14" x14ac:dyDescent="0.3">
      <c r="A596" s="14">
        <v>47.945</v>
      </c>
      <c r="B596" s="14">
        <v>24.4754</v>
      </c>
      <c r="C596" s="14">
        <v>175.06559999999999</v>
      </c>
      <c r="D596" s="14">
        <v>170.9016</v>
      </c>
      <c r="F596" s="14">
        <v>47.945</v>
      </c>
      <c r="G596" s="14">
        <v>20.6557</v>
      </c>
      <c r="H596" s="14">
        <v>163.541</v>
      </c>
      <c r="I596" s="14">
        <v>166.0984</v>
      </c>
      <c r="K596" s="14">
        <v>47.945</v>
      </c>
      <c r="L596" s="14">
        <v>24.032800000000002</v>
      </c>
      <c r="M596" s="14">
        <v>176.37700000000001</v>
      </c>
      <c r="N596" s="14">
        <v>172.85249999999999</v>
      </c>
    </row>
    <row r="597" spans="1:14" x14ac:dyDescent="0.3">
      <c r="A597" s="14">
        <v>48.027000000000001</v>
      </c>
      <c r="B597" s="14">
        <v>24.557400000000001</v>
      </c>
      <c r="C597" s="14">
        <v>174.93440000000001</v>
      </c>
      <c r="D597" s="14">
        <v>170.96719999999999</v>
      </c>
      <c r="F597" s="14">
        <v>48.027000000000001</v>
      </c>
      <c r="G597" s="14">
        <v>20.688500000000001</v>
      </c>
      <c r="H597" s="14">
        <v>162.93440000000001</v>
      </c>
      <c r="I597" s="14">
        <v>166.08199999999999</v>
      </c>
      <c r="K597" s="14">
        <v>48.027000000000001</v>
      </c>
      <c r="L597" s="14">
        <v>24.245899999999999</v>
      </c>
      <c r="M597" s="14">
        <v>175.6885</v>
      </c>
      <c r="N597" s="14">
        <v>172.6557</v>
      </c>
    </row>
    <row r="598" spans="1:14" x14ac:dyDescent="0.3">
      <c r="A598" s="14">
        <v>48.107999999999997</v>
      </c>
      <c r="B598" s="14">
        <v>24.786899999999999</v>
      </c>
      <c r="C598" s="14">
        <v>174.60659999999999</v>
      </c>
      <c r="D598" s="14">
        <v>170.80330000000001</v>
      </c>
      <c r="F598" s="14">
        <v>48.107999999999997</v>
      </c>
      <c r="G598" s="14">
        <v>21.0656</v>
      </c>
      <c r="H598" s="14">
        <v>162.8852</v>
      </c>
      <c r="I598" s="14">
        <v>166.1311</v>
      </c>
      <c r="K598" s="14">
        <v>48.107999999999997</v>
      </c>
      <c r="L598" s="14">
        <v>24.049199999999999</v>
      </c>
      <c r="M598" s="14">
        <v>173.75409999999999</v>
      </c>
      <c r="N598" s="14">
        <v>171.9836</v>
      </c>
    </row>
    <row r="599" spans="1:14" x14ac:dyDescent="0.3">
      <c r="A599" s="14">
        <v>48.19</v>
      </c>
      <c r="B599" s="14">
        <v>24.721299999999999</v>
      </c>
      <c r="C599" s="14">
        <v>173.91800000000001</v>
      </c>
      <c r="D599" s="14">
        <v>170.37700000000001</v>
      </c>
      <c r="F599" s="14">
        <v>48.19</v>
      </c>
      <c r="G599" s="14">
        <v>21.491800000000001</v>
      </c>
      <c r="H599" s="14">
        <v>162.7869</v>
      </c>
      <c r="I599" s="14">
        <v>166.06559999999999</v>
      </c>
      <c r="K599" s="14">
        <v>48.19</v>
      </c>
      <c r="L599" s="14">
        <v>22.623000000000001</v>
      </c>
      <c r="M599" s="14">
        <v>172.85249999999999</v>
      </c>
      <c r="N599" s="14">
        <v>170.6885</v>
      </c>
    </row>
    <row r="600" spans="1:14" x14ac:dyDescent="0.3">
      <c r="A600" s="14">
        <v>48.271000000000001</v>
      </c>
      <c r="B600" s="14">
        <v>24.786899999999999</v>
      </c>
      <c r="C600" s="14">
        <v>173.39340000000001</v>
      </c>
      <c r="D600" s="14">
        <v>170.19669999999999</v>
      </c>
      <c r="F600" s="14">
        <v>48.271000000000001</v>
      </c>
      <c r="G600" s="14">
        <v>21.3443</v>
      </c>
      <c r="H600" s="14">
        <v>162.6885</v>
      </c>
      <c r="I600" s="14">
        <v>165.95079999999999</v>
      </c>
      <c r="K600" s="14">
        <v>48.271000000000001</v>
      </c>
      <c r="L600" s="14">
        <v>22.409800000000001</v>
      </c>
      <c r="M600" s="14">
        <v>173.24590000000001</v>
      </c>
      <c r="N600" s="14">
        <v>170.70490000000001</v>
      </c>
    </row>
    <row r="601" spans="1:14" x14ac:dyDescent="0.3">
      <c r="A601" s="14">
        <v>48.353000000000002</v>
      </c>
      <c r="B601" s="14">
        <v>24.098400000000002</v>
      </c>
      <c r="C601" s="14">
        <v>171.70490000000001</v>
      </c>
      <c r="D601" s="14">
        <v>168.80330000000001</v>
      </c>
      <c r="F601" s="14">
        <v>48.353000000000002</v>
      </c>
      <c r="G601" s="14">
        <v>21.245899999999999</v>
      </c>
      <c r="H601" s="14">
        <v>162.62299999999999</v>
      </c>
      <c r="I601" s="14">
        <v>166.0984</v>
      </c>
      <c r="K601" s="14">
        <v>48.353000000000002</v>
      </c>
      <c r="L601" s="14">
        <v>22.917999999999999</v>
      </c>
      <c r="M601" s="14">
        <v>173.14750000000001</v>
      </c>
      <c r="N601" s="14">
        <v>170.50819999999999</v>
      </c>
    </row>
    <row r="602" spans="1:14" x14ac:dyDescent="0.3">
      <c r="A602" s="14">
        <v>48.433999999999997</v>
      </c>
      <c r="B602" s="14">
        <v>23.3279</v>
      </c>
      <c r="C602" s="14">
        <v>169.83609999999999</v>
      </c>
      <c r="D602" s="14">
        <v>167.6885</v>
      </c>
      <c r="F602" s="14">
        <v>48.433999999999997</v>
      </c>
      <c r="G602" s="14">
        <v>21.1967</v>
      </c>
      <c r="H602" s="14">
        <v>163.16390000000001</v>
      </c>
      <c r="I602" s="14">
        <v>166.50819999999999</v>
      </c>
      <c r="K602" s="14">
        <v>48.433999999999997</v>
      </c>
      <c r="L602" s="14">
        <v>22.491800000000001</v>
      </c>
      <c r="M602" s="14">
        <v>171</v>
      </c>
      <c r="N602" s="14">
        <v>169.16390000000001</v>
      </c>
    </row>
    <row r="603" spans="1:14" x14ac:dyDescent="0.3">
      <c r="A603" s="14">
        <v>48.515999999999998</v>
      </c>
      <c r="B603" s="14">
        <v>23.3934</v>
      </c>
      <c r="C603" s="14">
        <v>168.85249999999999</v>
      </c>
      <c r="D603" s="14">
        <v>167.16390000000001</v>
      </c>
      <c r="F603" s="14">
        <v>48.515999999999998</v>
      </c>
      <c r="G603" s="14">
        <v>21.147500000000001</v>
      </c>
      <c r="H603" s="14">
        <v>163.37700000000001</v>
      </c>
      <c r="I603" s="14">
        <v>166.37700000000001</v>
      </c>
      <c r="K603" s="14">
        <v>48.515999999999998</v>
      </c>
      <c r="L603" s="14">
        <v>22.229500000000002</v>
      </c>
      <c r="M603" s="14">
        <v>169.52459999999999</v>
      </c>
      <c r="N603" s="14">
        <v>168.16390000000001</v>
      </c>
    </row>
    <row r="604" spans="1:14" x14ac:dyDescent="0.3">
      <c r="A604" s="14">
        <v>48.597000000000001</v>
      </c>
      <c r="B604" s="14">
        <v>24.016400000000001</v>
      </c>
      <c r="C604" s="14">
        <v>168.3279</v>
      </c>
      <c r="D604" s="14">
        <v>167.2131</v>
      </c>
      <c r="F604" s="14">
        <v>48.597000000000001</v>
      </c>
      <c r="G604" s="14">
        <v>21.163900000000002</v>
      </c>
      <c r="H604" s="14">
        <v>162.91800000000001</v>
      </c>
      <c r="I604" s="14">
        <v>165.83609999999999</v>
      </c>
      <c r="K604" s="14">
        <v>48.597000000000001</v>
      </c>
      <c r="L604" s="14">
        <v>22.426200000000001</v>
      </c>
      <c r="M604" s="14">
        <v>169.03280000000001</v>
      </c>
      <c r="N604" s="14">
        <v>168.16390000000001</v>
      </c>
    </row>
    <row r="605" spans="1:14" x14ac:dyDescent="0.3">
      <c r="A605" s="14">
        <v>48.679000000000002</v>
      </c>
      <c r="B605" s="14">
        <v>23.491800000000001</v>
      </c>
      <c r="C605" s="14">
        <v>167.6885</v>
      </c>
      <c r="D605" s="14">
        <v>166.7869</v>
      </c>
      <c r="F605" s="14">
        <v>48.679000000000002</v>
      </c>
      <c r="G605" s="14">
        <v>20.754100000000001</v>
      </c>
      <c r="H605" s="14">
        <v>162.96719999999999</v>
      </c>
      <c r="I605" s="14">
        <v>165.49180000000001</v>
      </c>
      <c r="K605" s="14">
        <v>48.679000000000002</v>
      </c>
      <c r="L605" s="14">
        <v>21.770499999999998</v>
      </c>
      <c r="M605" s="14">
        <v>168.49180000000001</v>
      </c>
      <c r="N605" s="14">
        <v>167.6721</v>
      </c>
    </row>
    <row r="606" spans="1:14" x14ac:dyDescent="0.3">
      <c r="A606" s="14">
        <v>48.761000000000003</v>
      </c>
      <c r="B606" s="14">
        <v>22.8689</v>
      </c>
      <c r="C606" s="14">
        <v>166.91800000000001</v>
      </c>
      <c r="D606" s="14">
        <v>166.06559999999999</v>
      </c>
      <c r="F606" s="14">
        <v>48.761000000000003</v>
      </c>
      <c r="G606" s="14">
        <v>20.8033</v>
      </c>
      <c r="H606" s="14">
        <v>162.72130000000001</v>
      </c>
      <c r="I606" s="14">
        <v>165.3279</v>
      </c>
      <c r="K606" s="14">
        <v>48.761000000000003</v>
      </c>
      <c r="L606" s="14">
        <v>21.360700000000001</v>
      </c>
      <c r="M606" s="14">
        <v>167.70490000000001</v>
      </c>
      <c r="N606" s="14">
        <v>167.1311</v>
      </c>
    </row>
    <row r="607" spans="1:14" x14ac:dyDescent="0.3">
      <c r="A607" s="14">
        <v>48.841999999999999</v>
      </c>
      <c r="B607" s="14">
        <v>22.9344</v>
      </c>
      <c r="C607" s="14">
        <v>166.16390000000001</v>
      </c>
      <c r="D607" s="14">
        <v>165.7869</v>
      </c>
      <c r="F607" s="14">
        <v>48.841999999999999</v>
      </c>
      <c r="G607" s="14">
        <v>21.295100000000001</v>
      </c>
      <c r="H607" s="14">
        <v>162.36070000000001</v>
      </c>
      <c r="I607" s="14">
        <v>165.4426</v>
      </c>
      <c r="K607" s="14">
        <v>48.841999999999999</v>
      </c>
      <c r="L607" s="14">
        <v>21.721299999999999</v>
      </c>
      <c r="M607" s="14">
        <v>167.7705</v>
      </c>
      <c r="N607" s="14">
        <v>167.37700000000001</v>
      </c>
    </row>
    <row r="608" spans="1:14" x14ac:dyDescent="0.3">
      <c r="A608" s="14">
        <v>48.923999999999999</v>
      </c>
      <c r="B608" s="14">
        <v>22.5246</v>
      </c>
      <c r="C608" s="14">
        <v>165.1311</v>
      </c>
      <c r="D608" s="14">
        <v>164.9016</v>
      </c>
      <c r="F608" s="14">
        <v>48.923999999999999</v>
      </c>
      <c r="G608" s="14">
        <v>20.8689</v>
      </c>
      <c r="H608" s="14">
        <v>162.72130000000001</v>
      </c>
      <c r="I608" s="14">
        <v>165.57380000000001</v>
      </c>
      <c r="K608" s="14">
        <v>48.923999999999999</v>
      </c>
      <c r="L608" s="14">
        <v>21.573799999999999</v>
      </c>
      <c r="M608" s="14">
        <v>167.50819999999999</v>
      </c>
      <c r="N608" s="14">
        <v>167.27869999999999</v>
      </c>
    </row>
    <row r="609" spans="1:14" x14ac:dyDescent="0.3">
      <c r="A609" s="14">
        <v>49.005000000000003</v>
      </c>
      <c r="B609" s="14">
        <v>22.360700000000001</v>
      </c>
      <c r="C609" s="14">
        <v>164.39340000000001</v>
      </c>
      <c r="D609" s="14">
        <v>164.5574</v>
      </c>
      <c r="F609" s="14">
        <v>49.005000000000003</v>
      </c>
      <c r="G609" s="14">
        <v>20.721299999999999</v>
      </c>
      <c r="H609" s="14">
        <v>162.59020000000001</v>
      </c>
      <c r="I609" s="14">
        <v>165.459</v>
      </c>
      <c r="K609" s="14">
        <v>49.005000000000003</v>
      </c>
      <c r="L609" s="14">
        <v>21.704899999999999</v>
      </c>
      <c r="M609" s="14">
        <v>167.7705</v>
      </c>
      <c r="N609" s="14">
        <v>167.63929999999999</v>
      </c>
    </row>
    <row r="610" spans="1:14" x14ac:dyDescent="0.3">
      <c r="A610" s="14">
        <v>49.087000000000003</v>
      </c>
      <c r="B610" s="14">
        <v>22.3443</v>
      </c>
      <c r="C610" s="14">
        <v>163.59020000000001</v>
      </c>
      <c r="D610" s="14">
        <v>164</v>
      </c>
      <c r="F610" s="14">
        <v>49.087000000000003</v>
      </c>
      <c r="G610" s="14">
        <v>20.508199999999999</v>
      </c>
      <c r="H610" s="14">
        <v>162.24590000000001</v>
      </c>
      <c r="I610" s="14">
        <v>165.08199999999999</v>
      </c>
      <c r="K610" s="14">
        <v>49.087000000000003</v>
      </c>
      <c r="L610" s="14">
        <v>21.9344</v>
      </c>
      <c r="M610" s="14">
        <v>167.7705</v>
      </c>
      <c r="N610" s="14">
        <v>168.0164</v>
      </c>
    </row>
    <row r="611" spans="1:14" x14ac:dyDescent="0.3">
      <c r="A611" s="14">
        <v>49.167999999999999</v>
      </c>
      <c r="B611" s="14">
        <v>22.1967</v>
      </c>
      <c r="C611" s="14">
        <v>162.81970000000001</v>
      </c>
      <c r="D611" s="14">
        <v>163.47540000000001</v>
      </c>
      <c r="F611" s="14">
        <v>49.167999999999999</v>
      </c>
      <c r="G611" s="14">
        <v>20.557400000000001</v>
      </c>
      <c r="H611" s="14">
        <v>162.39340000000001</v>
      </c>
      <c r="I611" s="14">
        <v>165.03280000000001</v>
      </c>
      <c r="K611" s="14">
        <v>49.167999999999999</v>
      </c>
      <c r="L611" s="14">
        <v>21.295100000000001</v>
      </c>
      <c r="M611" s="14">
        <v>166.60659999999999</v>
      </c>
      <c r="N611" s="14">
        <v>167.39340000000001</v>
      </c>
    </row>
    <row r="612" spans="1:14" x14ac:dyDescent="0.3">
      <c r="A612" s="14">
        <v>49.25</v>
      </c>
      <c r="B612" s="14">
        <v>21.8689</v>
      </c>
      <c r="C612" s="14">
        <v>162.04920000000001</v>
      </c>
      <c r="D612" s="14">
        <v>162.8689</v>
      </c>
      <c r="F612" s="14">
        <v>49.25</v>
      </c>
      <c r="G612" s="14">
        <v>20.9344</v>
      </c>
      <c r="H612" s="14">
        <v>162.9836</v>
      </c>
      <c r="I612" s="14">
        <v>165.52459999999999</v>
      </c>
      <c r="K612" s="14">
        <v>49.25</v>
      </c>
      <c r="L612" s="14">
        <v>20.541</v>
      </c>
      <c r="M612" s="14">
        <v>165.4426</v>
      </c>
      <c r="N612" s="14">
        <v>166.5574</v>
      </c>
    </row>
    <row r="613" spans="1:14" x14ac:dyDescent="0.3">
      <c r="A613" s="14">
        <v>49.331000000000003</v>
      </c>
      <c r="B613" s="14">
        <v>21.9344</v>
      </c>
      <c r="C613" s="14">
        <v>161.5574</v>
      </c>
      <c r="D613" s="14">
        <v>162.80330000000001</v>
      </c>
      <c r="F613" s="14">
        <v>49.331000000000003</v>
      </c>
      <c r="G613" s="14">
        <v>21.5246</v>
      </c>
      <c r="H613" s="14">
        <v>164.0984</v>
      </c>
      <c r="I613" s="14">
        <v>166.6721</v>
      </c>
      <c r="K613" s="14">
        <v>49.331000000000003</v>
      </c>
      <c r="L613" s="14">
        <v>21.147500000000001</v>
      </c>
      <c r="M613" s="14">
        <v>165.80330000000001</v>
      </c>
      <c r="N613" s="14">
        <v>167.27869999999999</v>
      </c>
    </row>
    <row r="614" spans="1:14" x14ac:dyDescent="0.3">
      <c r="A614" s="14">
        <v>49.412999999999997</v>
      </c>
      <c r="B614" s="14">
        <v>21.983599999999999</v>
      </c>
      <c r="C614" s="14">
        <v>161.42619999999999</v>
      </c>
      <c r="D614" s="14">
        <v>162.83609999999999</v>
      </c>
      <c r="F614" s="14">
        <v>49.412999999999997</v>
      </c>
      <c r="G614" s="14">
        <v>21.885200000000001</v>
      </c>
      <c r="H614" s="14">
        <v>165.36070000000001</v>
      </c>
      <c r="I614" s="14">
        <v>167.6721</v>
      </c>
      <c r="K614" s="14">
        <v>49.412999999999997</v>
      </c>
      <c r="L614" s="14">
        <v>21.950800000000001</v>
      </c>
      <c r="M614" s="14">
        <v>167.70490000000001</v>
      </c>
      <c r="N614" s="14">
        <v>169.19669999999999</v>
      </c>
    </row>
    <row r="615" spans="1:14" x14ac:dyDescent="0.3">
      <c r="A615" s="14">
        <v>49.494</v>
      </c>
      <c r="B615" s="14">
        <v>21.6721</v>
      </c>
      <c r="C615" s="14">
        <v>160.36070000000001</v>
      </c>
      <c r="D615" s="14">
        <v>162.52459999999999</v>
      </c>
      <c r="F615" s="14">
        <v>49.494</v>
      </c>
      <c r="G615" s="14">
        <v>21.590199999999999</v>
      </c>
      <c r="H615" s="14">
        <v>166.8689</v>
      </c>
      <c r="I615" s="14">
        <v>168.18029999999999</v>
      </c>
      <c r="K615" s="14">
        <v>49.494</v>
      </c>
      <c r="L615" s="14">
        <v>21.688500000000001</v>
      </c>
      <c r="M615" s="14">
        <v>167.39340000000001</v>
      </c>
      <c r="N615" s="14">
        <v>168.93440000000001</v>
      </c>
    </row>
    <row r="616" spans="1:14" x14ac:dyDescent="0.3">
      <c r="A616" s="14">
        <v>49.576000000000001</v>
      </c>
      <c r="B616" s="14">
        <v>21.098400000000002</v>
      </c>
      <c r="C616" s="14">
        <v>159.27869999999999</v>
      </c>
      <c r="D616" s="14">
        <v>161.73769999999999</v>
      </c>
      <c r="F616" s="14">
        <v>49.576000000000001</v>
      </c>
      <c r="G616" s="14">
        <v>21.688500000000001</v>
      </c>
      <c r="H616" s="14">
        <v>168.4426</v>
      </c>
      <c r="I616" s="14">
        <v>168.85249999999999</v>
      </c>
      <c r="K616" s="14">
        <v>49.576000000000001</v>
      </c>
      <c r="L616" s="14">
        <v>21.180299999999999</v>
      </c>
      <c r="M616" s="14">
        <v>166.459</v>
      </c>
      <c r="N616" s="14">
        <v>168.24590000000001</v>
      </c>
    </row>
    <row r="617" spans="1:14" x14ac:dyDescent="0.3">
      <c r="A617" s="14">
        <v>49.656999999999996</v>
      </c>
      <c r="B617" s="14">
        <v>20.704899999999999</v>
      </c>
      <c r="C617" s="14">
        <v>158.8852</v>
      </c>
      <c r="D617" s="14">
        <v>161.3115</v>
      </c>
      <c r="F617" s="14">
        <v>49.656999999999996</v>
      </c>
      <c r="G617" s="14">
        <v>22.704899999999999</v>
      </c>
      <c r="H617" s="14">
        <v>170.42619999999999</v>
      </c>
      <c r="I617" s="14">
        <v>170.39340000000001</v>
      </c>
      <c r="K617" s="14">
        <v>49.656999999999996</v>
      </c>
      <c r="L617" s="14">
        <v>21.032800000000002</v>
      </c>
      <c r="M617" s="14">
        <v>165.37700000000001</v>
      </c>
      <c r="N617" s="14">
        <v>167.3279</v>
      </c>
    </row>
    <row r="618" spans="1:14" x14ac:dyDescent="0.3">
      <c r="A618" s="14">
        <v>49.738999999999997</v>
      </c>
      <c r="B618" s="14">
        <v>20.6557</v>
      </c>
      <c r="C618" s="14">
        <v>158.75409999999999</v>
      </c>
      <c r="D618" s="14">
        <v>161.42619999999999</v>
      </c>
      <c r="F618" s="14">
        <v>49.738999999999997</v>
      </c>
      <c r="G618" s="14">
        <v>23.360700000000001</v>
      </c>
      <c r="H618" s="14">
        <v>171.50819999999999</v>
      </c>
      <c r="I618" s="14">
        <v>171.16390000000001</v>
      </c>
      <c r="K618" s="14">
        <v>49.738999999999997</v>
      </c>
      <c r="L618" s="14">
        <v>21.049199999999999</v>
      </c>
      <c r="M618" s="14">
        <v>164.81970000000001</v>
      </c>
      <c r="N618" s="14">
        <v>166.96719999999999</v>
      </c>
    </row>
    <row r="619" spans="1:14" x14ac:dyDescent="0.3">
      <c r="A619" s="14">
        <v>49.820999999999998</v>
      </c>
      <c r="B619" s="14">
        <v>20.721299999999999</v>
      </c>
      <c r="C619" s="14">
        <v>158.3279</v>
      </c>
      <c r="D619" s="14">
        <v>161.19669999999999</v>
      </c>
      <c r="F619" s="14">
        <v>49.820999999999998</v>
      </c>
      <c r="G619" s="14">
        <v>23.245899999999999</v>
      </c>
      <c r="H619" s="14">
        <v>171.73769999999999</v>
      </c>
      <c r="I619" s="14">
        <v>170.95079999999999</v>
      </c>
      <c r="K619" s="14">
        <v>49.820999999999998</v>
      </c>
      <c r="L619" s="14">
        <v>21.016400000000001</v>
      </c>
      <c r="M619" s="14">
        <v>164.39340000000001</v>
      </c>
      <c r="N619" s="14">
        <v>166.6721</v>
      </c>
    </row>
    <row r="620" spans="1:14" x14ac:dyDescent="0.3">
      <c r="A620" s="14">
        <v>49.902000000000001</v>
      </c>
      <c r="B620" s="14">
        <v>20.8689</v>
      </c>
      <c r="C620" s="14">
        <v>158.2131</v>
      </c>
      <c r="D620" s="14">
        <v>161.08199999999999</v>
      </c>
      <c r="F620" s="14">
        <v>49.902000000000001</v>
      </c>
      <c r="G620" s="14">
        <v>23.1311</v>
      </c>
      <c r="H620" s="14">
        <v>171.49180000000001</v>
      </c>
      <c r="I620" s="14">
        <v>170.49180000000001</v>
      </c>
      <c r="K620" s="14">
        <v>49.902000000000001</v>
      </c>
      <c r="L620" s="14">
        <v>20.917999999999999</v>
      </c>
      <c r="M620" s="14">
        <v>164.36070000000001</v>
      </c>
      <c r="N620" s="14">
        <v>166.52459999999999</v>
      </c>
    </row>
    <row r="621" spans="1:14" x14ac:dyDescent="0.3">
      <c r="A621" s="14">
        <v>49.984000000000002</v>
      </c>
      <c r="B621" s="14">
        <v>20.885200000000001</v>
      </c>
      <c r="C621" s="14">
        <v>157.75409999999999</v>
      </c>
      <c r="D621" s="14">
        <v>160.9016</v>
      </c>
      <c r="F621" s="14">
        <v>49.984000000000002</v>
      </c>
      <c r="G621" s="14">
        <v>23.114799999999999</v>
      </c>
      <c r="H621" s="14">
        <v>171.72130000000001</v>
      </c>
      <c r="I621" s="14">
        <v>170.52459999999999</v>
      </c>
      <c r="K621" s="14">
        <v>49.984000000000002</v>
      </c>
      <c r="L621" s="14">
        <v>20.8033</v>
      </c>
      <c r="M621" s="14">
        <v>164.3279</v>
      </c>
      <c r="N621" s="14">
        <v>166.47540000000001</v>
      </c>
    </row>
    <row r="622" spans="1:14" x14ac:dyDescent="0.3">
      <c r="A622" s="14">
        <v>50.064999999999998</v>
      </c>
      <c r="B622" s="14">
        <v>20.376999999999999</v>
      </c>
      <c r="C622" s="14">
        <v>156.62299999999999</v>
      </c>
      <c r="D622" s="14">
        <v>159.81970000000001</v>
      </c>
      <c r="F622" s="14">
        <v>50.064999999999998</v>
      </c>
      <c r="G622" s="14">
        <v>23.163900000000002</v>
      </c>
      <c r="H622" s="14">
        <v>172.75409999999999</v>
      </c>
      <c r="I622" s="14">
        <v>170.80330000000001</v>
      </c>
      <c r="K622" s="14">
        <v>50.064999999999998</v>
      </c>
      <c r="L622" s="14">
        <v>21.163900000000002</v>
      </c>
      <c r="M622" s="14">
        <v>164.04920000000001</v>
      </c>
      <c r="N622" s="14">
        <v>166.47540000000001</v>
      </c>
    </row>
    <row r="623" spans="1:14" x14ac:dyDescent="0.3">
      <c r="A623" s="14">
        <v>50.146999999999998</v>
      </c>
      <c r="B623" s="14">
        <v>20.032800000000002</v>
      </c>
      <c r="C623" s="14">
        <v>156.0984</v>
      </c>
      <c r="D623" s="14">
        <v>159.37700000000001</v>
      </c>
      <c r="F623" s="14">
        <v>50.146999999999998</v>
      </c>
      <c r="G623" s="14">
        <v>23.2623</v>
      </c>
      <c r="H623" s="14">
        <v>173.24590000000001</v>
      </c>
      <c r="I623" s="14">
        <v>170.95079999999999</v>
      </c>
      <c r="K623" s="14">
        <v>50.146999999999998</v>
      </c>
      <c r="L623" s="14">
        <v>20.557400000000001</v>
      </c>
      <c r="M623" s="14">
        <v>164</v>
      </c>
      <c r="N623" s="14">
        <v>166.3279</v>
      </c>
    </row>
    <row r="624" spans="1:14" x14ac:dyDescent="0.3">
      <c r="A624" s="14">
        <v>50.228000000000002</v>
      </c>
      <c r="B624" s="14">
        <v>19.852499999999999</v>
      </c>
      <c r="C624" s="14">
        <v>155.80330000000001</v>
      </c>
      <c r="D624" s="14">
        <v>159.27869999999999</v>
      </c>
      <c r="F624" s="14">
        <v>50.228000000000002</v>
      </c>
      <c r="G624" s="14">
        <v>23.1967</v>
      </c>
      <c r="H624" s="14">
        <v>173.57380000000001</v>
      </c>
      <c r="I624" s="14">
        <v>170.62299999999999</v>
      </c>
      <c r="K624" s="14">
        <v>50.228000000000002</v>
      </c>
      <c r="L624" s="14">
        <v>20.6721</v>
      </c>
      <c r="M624" s="14">
        <v>164.80330000000001</v>
      </c>
      <c r="N624" s="14">
        <v>166.459</v>
      </c>
    </row>
    <row r="625" spans="1:14" x14ac:dyDescent="0.3">
      <c r="A625" s="14">
        <v>50.31</v>
      </c>
      <c r="B625" s="14">
        <v>19.885200000000001</v>
      </c>
      <c r="C625" s="14">
        <v>155.80330000000001</v>
      </c>
      <c r="D625" s="14">
        <v>159.29509999999999</v>
      </c>
      <c r="F625" s="14">
        <v>50.31</v>
      </c>
      <c r="G625" s="14">
        <v>23.278700000000001</v>
      </c>
      <c r="H625" s="14">
        <v>173.50819999999999</v>
      </c>
      <c r="I625" s="14">
        <v>170.2295</v>
      </c>
      <c r="K625" s="14">
        <v>50.31</v>
      </c>
      <c r="L625" s="14">
        <v>21.8033</v>
      </c>
      <c r="M625" s="14">
        <v>167</v>
      </c>
      <c r="N625" s="14">
        <v>167.81970000000001</v>
      </c>
    </row>
    <row r="626" spans="1:14" x14ac:dyDescent="0.3">
      <c r="A626" s="14">
        <v>50.390999999999998</v>
      </c>
      <c r="B626" s="14">
        <v>20.409800000000001</v>
      </c>
      <c r="C626" s="14">
        <v>156.459</v>
      </c>
      <c r="D626" s="14">
        <v>160</v>
      </c>
      <c r="F626" s="14">
        <v>50.390999999999998</v>
      </c>
      <c r="G626" s="14">
        <v>23.098400000000002</v>
      </c>
      <c r="H626" s="14">
        <v>172.95079999999999</v>
      </c>
      <c r="I626" s="14">
        <v>169.6557</v>
      </c>
      <c r="K626" s="14">
        <v>50.390999999999998</v>
      </c>
      <c r="L626" s="14">
        <v>22.917999999999999</v>
      </c>
      <c r="M626" s="14">
        <v>169.36070000000001</v>
      </c>
      <c r="N626" s="14">
        <v>169.70490000000001</v>
      </c>
    </row>
    <row r="627" spans="1:14" x14ac:dyDescent="0.3">
      <c r="A627" s="14">
        <v>50.472999999999999</v>
      </c>
      <c r="B627" s="14">
        <v>20.901599999999998</v>
      </c>
      <c r="C627" s="14">
        <v>156.8852</v>
      </c>
      <c r="D627" s="14">
        <v>160.39340000000001</v>
      </c>
      <c r="F627" s="14">
        <v>50.472999999999999</v>
      </c>
      <c r="G627" s="14">
        <v>23.098400000000002</v>
      </c>
      <c r="H627" s="14">
        <v>172.73769999999999</v>
      </c>
      <c r="I627" s="14">
        <v>169.4426</v>
      </c>
      <c r="K627" s="14">
        <v>50.472999999999999</v>
      </c>
      <c r="L627" s="14">
        <v>23</v>
      </c>
      <c r="M627" s="14">
        <v>170.47540000000001</v>
      </c>
      <c r="N627" s="14">
        <v>170.50819999999999</v>
      </c>
    </row>
    <row r="628" spans="1:14" x14ac:dyDescent="0.3">
      <c r="A628" s="14">
        <v>50.554000000000002</v>
      </c>
      <c r="B628" s="14">
        <v>20.6066</v>
      </c>
      <c r="C628" s="14">
        <v>156.19669999999999</v>
      </c>
      <c r="D628" s="14">
        <v>159.96719999999999</v>
      </c>
      <c r="F628" s="14">
        <v>50.554000000000002</v>
      </c>
      <c r="G628" s="14">
        <v>23.508199999999999</v>
      </c>
      <c r="H628" s="14">
        <v>173.3115</v>
      </c>
      <c r="I628" s="14">
        <v>169.73769999999999</v>
      </c>
      <c r="K628" s="14">
        <v>50.554000000000002</v>
      </c>
      <c r="L628" s="14">
        <v>22.508199999999999</v>
      </c>
      <c r="M628" s="14">
        <v>171.0164</v>
      </c>
      <c r="N628" s="14">
        <v>170.6721</v>
      </c>
    </row>
    <row r="629" spans="1:14" x14ac:dyDescent="0.3">
      <c r="A629" s="14">
        <v>50.636000000000003</v>
      </c>
      <c r="B629" s="14">
        <v>19.836099999999998</v>
      </c>
      <c r="C629" s="14">
        <v>154.96719999999999</v>
      </c>
      <c r="D629" s="14">
        <v>159.03280000000001</v>
      </c>
      <c r="F629" s="14">
        <v>50.636000000000003</v>
      </c>
      <c r="G629" s="14">
        <v>23.541</v>
      </c>
      <c r="H629" s="14">
        <v>173.5574</v>
      </c>
      <c r="I629" s="14">
        <v>169.60659999999999</v>
      </c>
      <c r="K629" s="14">
        <v>50.636000000000003</v>
      </c>
      <c r="L629" s="14">
        <v>22.623000000000001</v>
      </c>
      <c r="M629" s="14">
        <v>171.52459999999999</v>
      </c>
      <c r="N629" s="14">
        <v>171.24590000000001</v>
      </c>
    </row>
    <row r="630" spans="1:14" x14ac:dyDescent="0.3">
      <c r="A630" s="14">
        <v>50.716999999999999</v>
      </c>
      <c r="B630" s="14">
        <v>19.442599999999999</v>
      </c>
      <c r="C630" s="14">
        <v>154.3443</v>
      </c>
      <c r="D630" s="14">
        <v>158.57380000000001</v>
      </c>
      <c r="F630" s="14">
        <v>50.716999999999999</v>
      </c>
      <c r="G630" s="14">
        <v>23.688500000000001</v>
      </c>
      <c r="H630" s="14">
        <v>174.39340000000001</v>
      </c>
      <c r="I630" s="14">
        <v>169.91800000000001</v>
      </c>
      <c r="K630" s="14">
        <v>50.716999999999999</v>
      </c>
      <c r="L630" s="14">
        <v>22.573799999999999</v>
      </c>
      <c r="M630" s="14">
        <v>172.4426</v>
      </c>
      <c r="N630" s="14">
        <v>171.1311</v>
      </c>
    </row>
    <row r="631" spans="1:14" x14ac:dyDescent="0.3">
      <c r="A631" s="14">
        <v>50.798999999999999</v>
      </c>
      <c r="B631" s="14">
        <v>19.786899999999999</v>
      </c>
      <c r="C631" s="14">
        <v>154.4426</v>
      </c>
      <c r="D631" s="14">
        <v>158.6885</v>
      </c>
      <c r="F631" s="14">
        <v>50.798999999999999</v>
      </c>
      <c r="G631" s="14">
        <v>24</v>
      </c>
      <c r="H631" s="14">
        <v>175.0984</v>
      </c>
      <c r="I631" s="14">
        <v>170.29509999999999</v>
      </c>
      <c r="K631" s="14">
        <v>50.798999999999999</v>
      </c>
      <c r="L631" s="14">
        <v>23.6066</v>
      </c>
      <c r="M631" s="14">
        <v>173.62299999999999</v>
      </c>
      <c r="N631" s="14">
        <v>172.1311</v>
      </c>
    </row>
    <row r="632" spans="1:14" x14ac:dyDescent="0.3">
      <c r="A632" s="14">
        <v>50.881</v>
      </c>
      <c r="B632" s="14">
        <v>20.098400000000002</v>
      </c>
      <c r="C632" s="14">
        <v>154.39340000000001</v>
      </c>
      <c r="D632" s="14">
        <v>158.6885</v>
      </c>
      <c r="F632" s="14">
        <v>50.881</v>
      </c>
      <c r="G632" s="14">
        <v>24</v>
      </c>
      <c r="H632" s="14">
        <v>175.4426</v>
      </c>
      <c r="I632" s="14">
        <v>170.39340000000001</v>
      </c>
      <c r="K632" s="14">
        <v>50.881</v>
      </c>
      <c r="L632" s="14">
        <v>23.819700000000001</v>
      </c>
      <c r="M632" s="14">
        <v>173.93440000000001</v>
      </c>
      <c r="N632" s="14">
        <v>171.8689</v>
      </c>
    </row>
    <row r="633" spans="1:14" x14ac:dyDescent="0.3">
      <c r="A633" s="14">
        <v>50.962000000000003</v>
      </c>
      <c r="B633" s="14">
        <v>19.852499999999999</v>
      </c>
      <c r="C633" s="14">
        <v>153.93440000000001</v>
      </c>
      <c r="D633" s="14">
        <v>158.19669999999999</v>
      </c>
      <c r="F633" s="14">
        <v>50.962000000000003</v>
      </c>
      <c r="G633" s="14">
        <v>24.295100000000001</v>
      </c>
      <c r="H633" s="14">
        <v>174.83609999999999</v>
      </c>
      <c r="I633" s="14">
        <v>170.14750000000001</v>
      </c>
      <c r="K633" s="14">
        <v>50.962000000000003</v>
      </c>
      <c r="L633" s="14">
        <v>22.950800000000001</v>
      </c>
      <c r="M633" s="14">
        <v>173.6885</v>
      </c>
      <c r="N633" s="14">
        <v>171.06559999999999</v>
      </c>
    </row>
    <row r="634" spans="1:14" x14ac:dyDescent="0.3">
      <c r="A634" s="14">
        <v>51.043999999999997</v>
      </c>
      <c r="B634" s="14">
        <v>19.5246</v>
      </c>
      <c r="C634" s="14">
        <v>153.59020000000001</v>
      </c>
      <c r="D634" s="14">
        <v>157.70490000000001</v>
      </c>
      <c r="F634" s="14">
        <v>51.043999999999997</v>
      </c>
      <c r="G634" s="14">
        <v>24.2623</v>
      </c>
      <c r="H634" s="14">
        <v>174.459</v>
      </c>
      <c r="I634" s="14">
        <v>169.7869</v>
      </c>
      <c r="K634" s="14">
        <v>51.043999999999997</v>
      </c>
      <c r="L634" s="14">
        <v>23.147500000000001</v>
      </c>
      <c r="M634" s="14">
        <v>174.06559999999999</v>
      </c>
      <c r="N634" s="14">
        <v>170.9016</v>
      </c>
    </row>
    <row r="635" spans="1:14" x14ac:dyDescent="0.3">
      <c r="A635" s="14">
        <v>51.125</v>
      </c>
      <c r="B635" s="14">
        <v>19.6066</v>
      </c>
      <c r="C635" s="14">
        <v>153.52459999999999</v>
      </c>
      <c r="D635" s="14">
        <v>157.39340000000001</v>
      </c>
      <c r="F635" s="14">
        <v>51.125</v>
      </c>
      <c r="G635" s="14">
        <v>24.213100000000001</v>
      </c>
      <c r="H635" s="14">
        <v>175.40979999999999</v>
      </c>
      <c r="I635" s="14">
        <v>170.26230000000001</v>
      </c>
      <c r="K635" s="14">
        <v>51.125</v>
      </c>
      <c r="L635" s="14">
        <v>23.508199999999999</v>
      </c>
      <c r="M635" s="14">
        <v>174.70490000000001</v>
      </c>
      <c r="N635" s="14">
        <v>171.14750000000001</v>
      </c>
    </row>
    <row r="636" spans="1:14" x14ac:dyDescent="0.3">
      <c r="A636" s="14">
        <v>51.207000000000001</v>
      </c>
      <c r="B636" s="14">
        <v>19.557400000000001</v>
      </c>
      <c r="C636" s="14">
        <v>153.5574</v>
      </c>
      <c r="D636" s="14">
        <v>157.37700000000001</v>
      </c>
      <c r="F636" s="14">
        <v>51.207000000000001</v>
      </c>
      <c r="G636" s="14">
        <v>24.754100000000001</v>
      </c>
      <c r="H636" s="14">
        <v>177.6557</v>
      </c>
      <c r="I636" s="14">
        <v>171.50819999999999</v>
      </c>
      <c r="K636" s="14">
        <v>51.207000000000001</v>
      </c>
      <c r="L636" s="14">
        <v>23.623000000000001</v>
      </c>
      <c r="M636" s="14">
        <v>175.06559999999999</v>
      </c>
      <c r="N636" s="14">
        <v>171.24590000000001</v>
      </c>
    </row>
    <row r="637" spans="1:14" x14ac:dyDescent="0.3">
      <c r="A637" s="14">
        <v>51.287999999999997</v>
      </c>
      <c r="B637" s="14">
        <v>19.1311</v>
      </c>
      <c r="C637" s="14">
        <v>153.14750000000001</v>
      </c>
      <c r="D637" s="14">
        <v>156.49180000000001</v>
      </c>
      <c r="F637" s="14">
        <v>51.287999999999997</v>
      </c>
      <c r="G637" s="14">
        <v>25.147500000000001</v>
      </c>
      <c r="H637" s="14">
        <v>180.1148</v>
      </c>
      <c r="I637" s="14">
        <v>172.91800000000001</v>
      </c>
      <c r="K637" s="14">
        <v>51.287999999999997</v>
      </c>
      <c r="L637" s="14">
        <v>23.704899999999999</v>
      </c>
      <c r="M637" s="14">
        <v>175.75409999999999</v>
      </c>
      <c r="N637" s="14">
        <v>171.75409999999999</v>
      </c>
    </row>
    <row r="638" spans="1:14" x14ac:dyDescent="0.3">
      <c r="A638" s="14">
        <v>51.37</v>
      </c>
      <c r="B638" s="14">
        <v>18.9344</v>
      </c>
      <c r="C638" s="14">
        <v>152.81970000000001</v>
      </c>
      <c r="D638" s="14">
        <v>156.4426</v>
      </c>
      <c r="F638" s="14">
        <v>51.37</v>
      </c>
      <c r="G638" s="14">
        <v>25.721299999999999</v>
      </c>
      <c r="H638" s="14">
        <v>181.39340000000001</v>
      </c>
      <c r="I638" s="14">
        <v>173.50819999999999</v>
      </c>
      <c r="K638" s="14">
        <v>51.37</v>
      </c>
      <c r="L638" s="14">
        <v>23.754100000000001</v>
      </c>
      <c r="M638" s="14">
        <v>176.8689</v>
      </c>
      <c r="N638" s="14">
        <v>172.80330000000001</v>
      </c>
    </row>
    <row r="639" spans="1:14" x14ac:dyDescent="0.3">
      <c r="A639" s="14">
        <v>51.451000000000001</v>
      </c>
      <c r="B639" s="14">
        <v>19.3443</v>
      </c>
      <c r="C639" s="14">
        <v>152.42619999999999</v>
      </c>
      <c r="D639" s="14">
        <v>156.2131</v>
      </c>
      <c r="F639" s="14">
        <v>51.451000000000001</v>
      </c>
      <c r="G639" s="14">
        <v>26.7377</v>
      </c>
      <c r="H639" s="14">
        <v>181.5574</v>
      </c>
      <c r="I639" s="14">
        <v>173.63929999999999</v>
      </c>
      <c r="K639" s="14">
        <v>51.451000000000001</v>
      </c>
      <c r="L639" s="14">
        <v>23.950800000000001</v>
      </c>
      <c r="M639" s="14">
        <v>176.59020000000001</v>
      </c>
      <c r="N639" s="14">
        <v>172.459</v>
      </c>
    </row>
    <row r="640" spans="1:14" x14ac:dyDescent="0.3">
      <c r="A640" s="14">
        <v>51.533000000000001</v>
      </c>
      <c r="B640" s="14">
        <v>19.5246</v>
      </c>
      <c r="C640" s="14">
        <v>151.96719999999999</v>
      </c>
      <c r="D640" s="14">
        <v>156.0164</v>
      </c>
      <c r="F640" s="14">
        <v>51.533000000000001</v>
      </c>
      <c r="G640" s="14">
        <v>27.3934</v>
      </c>
      <c r="H640" s="14">
        <v>181.40979999999999</v>
      </c>
      <c r="I640" s="14">
        <v>173.27869999999999</v>
      </c>
      <c r="K640" s="14">
        <v>51.533000000000001</v>
      </c>
      <c r="L640" s="14">
        <v>24.180299999999999</v>
      </c>
      <c r="M640" s="14">
        <v>176.16390000000001</v>
      </c>
      <c r="N640" s="14">
        <v>172.2131</v>
      </c>
    </row>
    <row r="641" spans="1:14" x14ac:dyDescent="0.3">
      <c r="A641" s="14">
        <v>51.613999999999997</v>
      </c>
      <c r="B641" s="14">
        <v>19.245899999999999</v>
      </c>
      <c r="C641" s="14">
        <v>152.36070000000001</v>
      </c>
      <c r="D641" s="14">
        <v>156.18029999999999</v>
      </c>
      <c r="F641" s="14">
        <v>51.613999999999997</v>
      </c>
      <c r="G641" s="14">
        <v>26.7377</v>
      </c>
      <c r="H641" s="14">
        <v>180.62299999999999</v>
      </c>
      <c r="I641" s="14">
        <v>172.3279</v>
      </c>
      <c r="K641" s="14">
        <v>51.613999999999997</v>
      </c>
      <c r="L641" s="14">
        <v>24.541</v>
      </c>
      <c r="M641" s="14">
        <v>175.8689</v>
      </c>
      <c r="N641" s="14">
        <v>172</v>
      </c>
    </row>
    <row r="642" spans="1:14" x14ac:dyDescent="0.3">
      <c r="A642" s="14">
        <v>51.695999999999998</v>
      </c>
      <c r="B642" s="14">
        <v>19.3279</v>
      </c>
      <c r="C642" s="14">
        <v>152.91800000000001</v>
      </c>
      <c r="D642" s="14">
        <v>156.50819999999999</v>
      </c>
      <c r="F642" s="14">
        <v>51.695999999999998</v>
      </c>
      <c r="G642" s="14">
        <v>26.098400000000002</v>
      </c>
      <c r="H642" s="14">
        <v>179.81970000000001</v>
      </c>
      <c r="I642" s="14">
        <v>171.50819999999999</v>
      </c>
      <c r="K642" s="14">
        <v>51.695999999999998</v>
      </c>
      <c r="L642" s="14">
        <v>24.180299999999999</v>
      </c>
      <c r="M642" s="14">
        <v>175.37700000000001</v>
      </c>
      <c r="N642" s="14">
        <v>171.14750000000001</v>
      </c>
    </row>
    <row r="643" spans="1:14" x14ac:dyDescent="0.3">
      <c r="A643" s="14">
        <v>51.777000000000001</v>
      </c>
      <c r="B643" s="14">
        <v>19.786899999999999</v>
      </c>
      <c r="C643" s="14">
        <v>153.52459999999999</v>
      </c>
      <c r="D643" s="14">
        <v>157.06559999999999</v>
      </c>
      <c r="F643" s="14">
        <v>51.777000000000001</v>
      </c>
      <c r="G643" s="14">
        <v>25.721299999999999</v>
      </c>
      <c r="H643" s="14">
        <v>179.9016</v>
      </c>
      <c r="I643" s="14">
        <v>170.9836</v>
      </c>
      <c r="K643" s="14">
        <v>51.777000000000001</v>
      </c>
      <c r="L643" s="14">
        <v>23.557400000000001</v>
      </c>
      <c r="M643" s="14">
        <v>174.91800000000001</v>
      </c>
      <c r="N643" s="14">
        <v>170.5574</v>
      </c>
    </row>
    <row r="644" spans="1:14" x14ac:dyDescent="0.3">
      <c r="A644" s="14">
        <v>51.859000000000002</v>
      </c>
      <c r="B644" s="14">
        <v>20.1311</v>
      </c>
      <c r="C644" s="14">
        <v>154.3115</v>
      </c>
      <c r="D644" s="14">
        <v>157.57380000000001</v>
      </c>
      <c r="F644" s="14">
        <v>51.859000000000002</v>
      </c>
      <c r="G644" s="14">
        <v>26.4754</v>
      </c>
      <c r="H644" s="14">
        <v>181.4426</v>
      </c>
      <c r="I644" s="14">
        <v>171.70490000000001</v>
      </c>
      <c r="K644" s="14">
        <v>51.859000000000002</v>
      </c>
      <c r="L644" s="14">
        <v>23.3279</v>
      </c>
      <c r="M644" s="14">
        <v>175.08199999999999</v>
      </c>
      <c r="N644" s="14">
        <v>170.50819999999999</v>
      </c>
    </row>
    <row r="645" spans="1:14" x14ac:dyDescent="0.3">
      <c r="A645" s="14">
        <v>51.941000000000003</v>
      </c>
      <c r="B645" s="14">
        <v>20.016400000000001</v>
      </c>
      <c r="C645" s="14">
        <v>154.73769999999999</v>
      </c>
      <c r="D645" s="14">
        <v>157.2295</v>
      </c>
      <c r="F645" s="14">
        <v>51.941000000000003</v>
      </c>
      <c r="G645" s="14">
        <v>26.639299999999999</v>
      </c>
      <c r="H645" s="14">
        <v>183</v>
      </c>
      <c r="I645" s="14">
        <v>172.81970000000001</v>
      </c>
      <c r="K645" s="14">
        <v>51.941000000000003</v>
      </c>
      <c r="L645" s="14">
        <v>23.311499999999999</v>
      </c>
      <c r="M645" s="14">
        <v>175.26230000000001</v>
      </c>
      <c r="N645" s="14">
        <v>170.49180000000001</v>
      </c>
    </row>
    <row r="646" spans="1:14" x14ac:dyDescent="0.3">
      <c r="A646" s="14">
        <v>52.021999999999998</v>
      </c>
      <c r="B646" s="14">
        <v>19.917999999999999</v>
      </c>
      <c r="C646" s="14">
        <v>155.80330000000001</v>
      </c>
      <c r="D646" s="14">
        <v>157.6557</v>
      </c>
      <c r="F646" s="14">
        <v>52.021999999999998</v>
      </c>
      <c r="G646" s="14">
        <v>26.967199999999998</v>
      </c>
      <c r="H646" s="14">
        <v>184.57380000000001</v>
      </c>
      <c r="I646" s="14">
        <v>173.8689</v>
      </c>
      <c r="K646" s="14">
        <v>52.021999999999998</v>
      </c>
      <c r="L646" s="14">
        <v>23.688500000000001</v>
      </c>
      <c r="M646" s="14">
        <v>173.93440000000001</v>
      </c>
      <c r="N646" s="14">
        <v>170.24590000000001</v>
      </c>
    </row>
    <row r="647" spans="1:14" x14ac:dyDescent="0.3">
      <c r="A647" s="14">
        <v>52.103999999999999</v>
      </c>
      <c r="B647" s="14">
        <v>20.573799999999999</v>
      </c>
      <c r="C647" s="14">
        <v>157.1311</v>
      </c>
      <c r="D647" s="14">
        <v>158.52459999999999</v>
      </c>
      <c r="F647" s="14">
        <v>52.103999999999999</v>
      </c>
      <c r="G647" s="14">
        <v>28</v>
      </c>
      <c r="H647" s="14">
        <v>185.52459999999999</v>
      </c>
      <c r="I647" s="14">
        <v>174.63929999999999</v>
      </c>
      <c r="K647" s="14">
        <v>52.103999999999999</v>
      </c>
      <c r="L647" s="14">
        <v>23.049199999999999</v>
      </c>
      <c r="M647" s="14">
        <v>172.75409999999999</v>
      </c>
      <c r="N647" s="14">
        <v>169.1311</v>
      </c>
    </row>
    <row r="648" spans="1:14" x14ac:dyDescent="0.3">
      <c r="A648" s="14">
        <v>52.185000000000002</v>
      </c>
      <c r="B648" s="14">
        <v>21.2623</v>
      </c>
      <c r="C648" s="14">
        <v>158.81970000000001</v>
      </c>
      <c r="D648" s="14">
        <v>159.7869</v>
      </c>
      <c r="F648" s="14">
        <v>52.185000000000002</v>
      </c>
      <c r="G648" s="14">
        <v>28.426200000000001</v>
      </c>
      <c r="H648" s="14">
        <v>185.95079999999999</v>
      </c>
      <c r="I648" s="14">
        <v>175</v>
      </c>
      <c r="K648" s="14">
        <v>52.185000000000002</v>
      </c>
      <c r="L648" s="14">
        <v>22.754100000000001</v>
      </c>
      <c r="M648" s="14">
        <v>171.9836</v>
      </c>
      <c r="N648" s="14">
        <v>168.36070000000001</v>
      </c>
    </row>
    <row r="649" spans="1:14" x14ac:dyDescent="0.3">
      <c r="A649" s="14">
        <v>52.267000000000003</v>
      </c>
      <c r="B649" s="14">
        <v>21.426200000000001</v>
      </c>
      <c r="C649" s="14">
        <v>160.1148</v>
      </c>
      <c r="D649" s="14">
        <v>160.75409999999999</v>
      </c>
      <c r="F649" s="14">
        <v>52.267000000000003</v>
      </c>
      <c r="G649" s="14">
        <v>28.3934</v>
      </c>
      <c r="H649" s="14">
        <v>186.1311</v>
      </c>
      <c r="I649" s="14">
        <v>175.06559999999999</v>
      </c>
      <c r="K649" s="14">
        <v>52.267000000000003</v>
      </c>
      <c r="L649" s="14">
        <v>23.147500000000001</v>
      </c>
      <c r="M649" s="14">
        <v>172.59020000000001</v>
      </c>
      <c r="N649" s="14">
        <v>168.6885</v>
      </c>
    </row>
    <row r="650" spans="1:14" x14ac:dyDescent="0.3">
      <c r="A650" s="14">
        <v>52.347999999999999</v>
      </c>
      <c r="B650" s="14">
        <v>21.245899999999999</v>
      </c>
      <c r="C650" s="14">
        <v>161.541</v>
      </c>
      <c r="D650" s="14">
        <v>161.3115</v>
      </c>
      <c r="F650" s="14">
        <v>52.347999999999999</v>
      </c>
      <c r="G650" s="14">
        <v>28.360700000000001</v>
      </c>
      <c r="H650" s="14">
        <v>185.83609999999999</v>
      </c>
      <c r="I650" s="14">
        <v>174.80330000000001</v>
      </c>
      <c r="K650" s="14">
        <v>52.347999999999999</v>
      </c>
      <c r="L650" s="14">
        <v>23.3443</v>
      </c>
      <c r="M650" s="14">
        <v>173.59020000000001</v>
      </c>
      <c r="N650" s="14">
        <v>169.24590000000001</v>
      </c>
    </row>
    <row r="651" spans="1:14" x14ac:dyDescent="0.3">
      <c r="A651" s="14">
        <v>52.43</v>
      </c>
      <c r="B651" s="14">
        <v>21.3934</v>
      </c>
      <c r="C651" s="14">
        <v>162.80330000000001</v>
      </c>
      <c r="D651" s="14">
        <v>162.0164</v>
      </c>
      <c r="F651" s="14">
        <v>52.43</v>
      </c>
      <c r="G651" s="14">
        <v>27.6066</v>
      </c>
      <c r="H651" s="14">
        <v>184.3115</v>
      </c>
      <c r="I651" s="14">
        <v>173.73769999999999</v>
      </c>
      <c r="K651" s="14">
        <v>52.43</v>
      </c>
      <c r="L651" s="14">
        <v>23.311499999999999</v>
      </c>
      <c r="M651" s="14">
        <v>174.14750000000001</v>
      </c>
      <c r="N651" s="14">
        <v>169.40979999999999</v>
      </c>
    </row>
    <row r="652" spans="1:14" x14ac:dyDescent="0.3">
      <c r="A652" s="14">
        <v>52.511000000000003</v>
      </c>
      <c r="B652" s="14">
        <v>21.8689</v>
      </c>
      <c r="C652" s="14">
        <v>164.36070000000001</v>
      </c>
      <c r="D652" s="14">
        <v>162.96719999999999</v>
      </c>
      <c r="F652" s="14">
        <v>52.511000000000003</v>
      </c>
      <c r="G652" s="14">
        <v>26.639299999999999</v>
      </c>
      <c r="H652" s="14">
        <v>182.6721</v>
      </c>
      <c r="I652" s="14">
        <v>173.0164</v>
      </c>
      <c r="K652" s="14">
        <v>52.511000000000003</v>
      </c>
      <c r="L652" s="14">
        <v>23.147500000000001</v>
      </c>
      <c r="M652" s="14">
        <v>173.73769999999999</v>
      </c>
      <c r="N652" s="14">
        <v>169</v>
      </c>
    </row>
    <row r="653" spans="1:14" x14ac:dyDescent="0.3">
      <c r="A653" s="14">
        <v>52.593000000000004</v>
      </c>
      <c r="B653" s="14">
        <v>22.623000000000001</v>
      </c>
      <c r="C653" s="14">
        <v>165.73769999999999</v>
      </c>
      <c r="D653" s="14">
        <v>163.9836</v>
      </c>
      <c r="F653" s="14">
        <v>52.593000000000004</v>
      </c>
      <c r="G653" s="14">
        <v>26.311499999999999</v>
      </c>
      <c r="H653" s="14">
        <v>181.75409999999999</v>
      </c>
      <c r="I653" s="14">
        <v>172.6885</v>
      </c>
      <c r="K653" s="14">
        <v>52.593000000000004</v>
      </c>
      <c r="L653" s="14">
        <v>22.885200000000001</v>
      </c>
      <c r="M653" s="14">
        <v>173.06559999999999</v>
      </c>
      <c r="N653" s="14">
        <v>168.50819999999999</v>
      </c>
    </row>
    <row r="654" spans="1:14" x14ac:dyDescent="0.3">
      <c r="A654" s="14">
        <v>52.673999999999999</v>
      </c>
      <c r="B654" s="14">
        <v>23.245899999999999</v>
      </c>
      <c r="C654" s="14">
        <v>167.57380000000001</v>
      </c>
      <c r="D654" s="14">
        <v>164.8852</v>
      </c>
      <c r="F654" s="14">
        <v>52.673999999999999</v>
      </c>
      <c r="G654" s="14">
        <v>26.590199999999999</v>
      </c>
      <c r="H654" s="14">
        <v>181.6557</v>
      </c>
      <c r="I654" s="14">
        <v>173</v>
      </c>
      <c r="K654" s="14">
        <v>52.673999999999999</v>
      </c>
      <c r="L654" s="14">
        <v>23.3279</v>
      </c>
      <c r="M654" s="14">
        <v>173.03280000000001</v>
      </c>
      <c r="N654" s="14">
        <v>168.4426</v>
      </c>
    </row>
    <row r="655" spans="1:14" x14ac:dyDescent="0.3">
      <c r="A655" s="14">
        <v>52.756</v>
      </c>
      <c r="B655" s="14">
        <v>23.590199999999999</v>
      </c>
      <c r="C655" s="14">
        <v>169.2131</v>
      </c>
      <c r="D655" s="14">
        <v>165.70490000000001</v>
      </c>
      <c r="F655" s="14">
        <v>52.756</v>
      </c>
      <c r="G655" s="14">
        <v>27.639299999999999</v>
      </c>
      <c r="H655" s="14">
        <v>182.27869999999999</v>
      </c>
      <c r="I655" s="14">
        <v>173.8852</v>
      </c>
      <c r="K655" s="14">
        <v>52.756</v>
      </c>
      <c r="L655" s="14">
        <v>23.295100000000001</v>
      </c>
      <c r="M655" s="14">
        <v>173.5574</v>
      </c>
      <c r="N655" s="14">
        <v>168.8852</v>
      </c>
    </row>
    <row r="656" spans="1:14" x14ac:dyDescent="0.3">
      <c r="A656" s="14">
        <v>52.837000000000003</v>
      </c>
      <c r="B656" s="14">
        <v>23.9344</v>
      </c>
      <c r="C656" s="14">
        <v>170.63929999999999</v>
      </c>
      <c r="D656" s="14">
        <v>166.52459999999999</v>
      </c>
      <c r="F656" s="14">
        <v>52.837000000000003</v>
      </c>
      <c r="G656" s="14">
        <v>27.836099999999998</v>
      </c>
      <c r="H656" s="14">
        <v>182.3443</v>
      </c>
      <c r="I656" s="14">
        <v>173.91800000000001</v>
      </c>
      <c r="K656" s="14">
        <v>52.837000000000003</v>
      </c>
      <c r="L656" s="14">
        <v>23.6066</v>
      </c>
      <c r="M656" s="14">
        <v>174.50819999999999</v>
      </c>
      <c r="N656" s="14">
        <v>169.541</v>
      </c>
    </row>
    <row r="657" spans="1:14" x14ac:dyDescent="0.3">
      <c r="A657" s="14">
        <v>52.918999999999997</v>
      </c>
      <c r="B657" s="14">
        <v>24.409800000000001</v>
      </c>
      <c r="C657" s="14">
        <v>172.2295</v>
      </c>
      <c r="D657" s="14">
        <v>167.3279</v>
      </c>
      <c r="F657" s="14">
        <v>52.918999999999997</v>
      </c>
      <c r="G657" s="14">
        <v>27.295100000000001</v>
      </c>
      <c r="H657" s="14">
        <v>181.85249999999999</v>
      </c>
      <c r="I657" s="14">
        <v>173.3115</v>
      </c>
      <c r="K657" s="14">
        <v>52.918999999999997</v>
      </c>
      <c r="L657" s="14">
        <v>23.9344</v>
      </c>
      <c r="M657" s="14">
        <v>175.80330000000001</v>
      </c>
      <c r="N657" s="14">
        <v>170.2295</v>
      </c>
    </row>
    <row r="658" spans="1:14" x14ac:dyDescent="0.3">
      <c r="A658" s="14">
        <v>53.000999999999998</v>
      </c>
      <c r="B658" s="14">
        <v>24.3443</v>
      </c>
      <c r="C658" s="14">
        <v>173.04920000000001</v>
      </c>
      <c r="D658" s="14">
        <v>167.27869999999999</v>
      </c>
      <c r="F658" s="14">
        <v>53.000999999999998</v>
      </c>
      <c r="G658" s="14">
        <v>26.163900000000002</v>
      </c>
      <c r="H658" s="14">
        <v>181.1311</v>
      </c>
      <c r="I658" s="14">
        <v>172.29509999999999</v>
      </c>
      <c r="K658" s="14">
        <v>53.000999999999998</v>
      </c>
      <c r="L658" s="14">
        <v>24.0656</v>
      </c>
      <c r="M658" s="14">
        <v>176.49180000000001</v>
      </c>
      <c r="N658" s="14">
        <v>170.6885</v>
      </c>
    </row>
    <row r="659" spans="1:14" x14ac:dyDescent="0.3">
      <c r="A659" s="14">
        <v>53.082000000000001</v>
      </c>
      <c r="B659" s="14">
        <v>24.3279</v>
      </c>
      <c r="C659" s="14">
        <v>174.08199999999999</v>
      </c>
      <c r="D659" s="14">
        <v>167.27869999999999</v>
      </c>
      <c r="F659" s="14">
        <v>53.082000000000001</v>
      </c>
      <c r="G659" s="14">
        <v>25.885200000000001</v>
      </c>
      <c r="H659" s="14">
        <v>181.04920000000001</v>
      </c>
      <c r="I659" s="14">
        <v>172.18029999999999</v>
      </c>
      <c r="K659" s="14">
        <v>53.082000000000001</v>
      </c>
      <c r="L659" s="14">
        <v>23.967199999999998</v>
      </c>
      <c r="M659" s="14">
        <v>176.7869</v>
      </c>
      <c r="N659" s="14">
        <v>171.1311</v>
      </c>
    </row>
    <row r="660" spans="1:14" x14ac:dyDescent="0.3">
      <c r="A660" s="14">
        <v>53.164000000000001</v>
      </c>
      <c r="B660" s="14">
        <v>25.245899999999999</v>
      </c>
      <c r="C660" s="14">
        <v>175.62299999999999</v>
      </c>
      <c r="D660" s="14">
        <v>168.29509999999999</v>
      </c>
      <c r="F660" s="14">
        <v>53.164000000000001</v>
      </c>
      <c r="G660" s="14">
        <v>26.967199999999998</v>
      </c>
      <c r="H660" s="14">
        <v>182.18029999999999</v>
      </c>
      <c r="I660" s="14">
        <v>173.59020000000001</v>
      </c>
      <c r="K660" s="14">
        <v>53.164000000000001</v>
      </c>
      <c r="L660" s="14">
        <v>24.508199999999999</v>
      </c>
      <c r="M660" s="14">
        <v>177.1311</v>
      </c>
      <c r="N660" s="14">
        <v>171.3115</v>
      </c>
    </row>
    <row r="661" spans="1:14" x14ac:dyDescent="0.3">
      <c r="A661" s="14">
        <v>53.244999999999997</v>
      </c>
      <c r="B661" s="14">
        <v>26.623000000000001</v>
      </c>
      <c r="C661" s="14">
        <v>177.6721</v>
      </c>
      <c r="D661" s="14">
        <v>170.0164</v>
      </c>
      <c r="F661" s="14">
        <v>53.244999999999997</v>
      </c>
      <c r="G661" s="14">
        <v>28.3279</v>
      </c>
      <c r="H661" s="14">
        <v>183.50819999999999</v>
      </c>
      <c r="I661" s="14">
        <v>175.19669999999999</v>
      </c>
      <c r="K661" s="14">
        <v>53.244999999999997</v>
      </c>
      <c r="L661" s="14">
        <v>24.819700000000001</v>
      </c>
      <c r="M661" s="14">
        <v>177.52459999999999</v>
      </c>
      <c r="N661" s="14">
        <v>171.6721</v>
      </c>
    </row>
    <row r="662" spans="1:14" x14ac:dyDescent="0.3">
      <c r="A662" s="14">
        <v>53.326999999999998</v>
      </c>
      <c r="B662" s="14">
        <v>27.967199999999998</v>
      </c>
      <c r="C662" s="14">
        <v>179.80330000000001</v>
      </c>
      <c r="D662" s="14">
        <v>171.37700000000001</v>
      </c>
      <c r="F662" s="14">
        <v>53.326999999999998</v>
      </c>
      <c r="G662" s="14">
        <v>28.245899999999999</v>
      </c>
      <c r="H662" s="14">
        <v>183.52459999999999</v>
      </c>
      <c r="I662" s="14">
        <v>175.39340000000001</v>
      </c>
      <c r="K662" s="14">
        <v>53.326999999999998</v>
      </c>
      <c r="L662" s="14">
        <v>23.491800000000001</v>
      </c>
      <c r="M662" s="14">
        <v>176.459</v>
      </c>
      <c r="N662" s="14">
        <v>170.36070000000001</v>
      </c>
    </row>
    <row r="663" spans="1:14" x14ac:dyDescent="0.3">
      <c r="A663" s="14">
        <v>53.408000000000001</v>
      </c>
      <c r="B663" s="14">
        <v>29.508199999999999</v>
      </c>
      <c r="C663" s="14">
        <v>181.2131</v>
      </c>
      <c r="D663" s="14">
        <v>172.04920000000001</v>
      </c>
      <c r="F663" s="14">
        <v>53.408000000000001</v>
      </c>
      <c r="G663" s="14">
        <v>27.3934</v>
      </c>
      <c r="H663" s="14">
        <v>182.39340000000001</v>
      </c>
      <c r="I663" s="14">
        <v>174.9016</v>
      </c>
      <c r="K663" s="14">
        <v>53.408000000000001</v>
      </c>
      <c r="L663" s="14">
        <v>23.770499999999998</v>
      </c>
      <c r="M663" s="14">
        <v>176.93440000000001</v>
      </c>
      <c r="N663" s="14">
        <v>170.81970000000001</v>
      </c>
    </row>
    <row r="664" spans="1:14" x14ac:dyDescent="0.3">
      <c r="A664" s="14">
        <v>53.49</v>
      </c>
      <c r="B664" s="14">
        <v>29.786899999999999</v>
      </c>
      <c r="C664" s="14">
        <v>181.70490000000001</v>
      </c>
      <c r="D664" s="14">
        <v>172.3279</v>
      </c>
      <c r="F664" s="14">
        <v>53.49</v>
      </c>
      <c r="G664" s="14">
        <v>26.786899999999999</v>
      </c>
      <c r="H664" s="14">
        <v>181.6885</v>
      </c>
      <c r="I664" s="14">
        <v>174.1148</v>
      </c>
      <c r="K664" s="14">
        <v>53.49</v>
      </c>
      <c r="L664" s="14">
        <v>24.1967</v>
      </c>
      <c r="M664" s="14">
        <v>177.47540000000001</v>
      </c>
      <c r="N664" s="14">
        <v>171.3279</v>
      </c>
    </row>
    <row r="665" spans="1:14" x14ac:dyDescent="0.3">
      <c r="A665" s="14">
        <v>53.570999999999998</v>
      </c>
      <c r="B665" s="14">
        <v>29.852499999999999</v>
      </c>
      <c r="C665" s="14">
        <v>181.9836</v>
      </c>
      <c r="D665" s="14">
        <v>172.37700000000001</v>
      </c>
      <c r="F665" s="14">
        <v>53.570999999999998</v>
      </c>
      <c r="G665" s="14">
        <v>27.229500000000002</v>
      </c>
      <c r="H665" s="14">
        <v>181.72130000000001</v>
      </c>
      <c r="I665" s="14">
        <v>174.1148</v>
      </c>
      <c r="K665" s="14">
        <v>53.570999999999998</v>
      </c>
      <c r="L665" s="14">
        <v>24.2623</v>
      </c>
      <c r="M665" s="14">
        <v>177.3279</v>
      </c>
      <c r="N665" s="14">
        <v>171.40979999999999</v>
      </c>
    </row>
    <row r="666" spans="1:14" x14ac:dyDescent="0.3">
      <c r="A666" s="14">
        <v>53.652999999999999</v>
      </c>
      <c r="B666" s="14">
        <v>30.229500000000002</v>
      </c>
      <c r="C666" s="14">
        <v>182.541</v>
      </c>
      <c r="D666" s="14">
        <v>172.59020000000001</v>
      </c>
      <c r="F666" s="14">
        <v>53.652999999999999</v>
      </c>
      <c r="G666" s="14">
        <v>27.7377</v>
      </c>
      <c r="H666" s="14">
        <v>182</v>
      </c>
      <c r="I666" s="14">
        <v>174.60659999999999</v>
      </c>
      <c r="K666" s="14">
        <v>53.652999999999999</v>
      </c>
      <c r="L666" s="14">
        <v>23.983599999999999</v>
      </c>
      <c r="M666" s="14">
        <v>176.6885</v>
      </c>
      <c r="N666" s="14">
        <v>170.8852</v>
      </c>
    </row>
    <row r="667" spans="1:14" x14ac:dyDescent="0.3">
      <c r="A667" s="14">
        <v>53.734000000000002</v>
      </c>
      <c r="B667" s="14">
        <v>30.8689</v>
      </c>
      <c r="C667" s="14">
        <v>183.73769999999999</v>
      </c>
      <c r="D667" s="14">
        <v>173.50819999999999</v>
      </c>
      <c r="F667" s="14">
        <v>53.734000000000002</v>
      </c>
      <c r="G667" s="14">
        <v>28</v>
      </c>
      <c r="H667" s="14">
        <v>182.18029999999999</v>
      </c>
      <c r="I667" s="14">
        <v>174.8689</v>
      </c>
      <c r="K667" s="14">
        <v>53.734000000000002</v>
      </c>
      <c r="L667" s="14">
        <v>24.426200000000001</v>
      </c>
      <c r="M667" s="14">
        <v>176.0984</v>
      </c>
      <c r="N667" s="14">
        <v>170.42619999999999</v>
      </c>
    </row>
    <row r="668" spans="1:14" x14ac:dyDescent="0.3">
      <c r="A668" s="14">
        <v>53.816000000000003</v>
      </c>
      <c r="B668" s="14">
        <v>31.721299999999999</v>
      </c>
      <c r="C668" s="14">
        <v>185.08199999999999</v>
      </c>
      <c r="D668" s="14">
        <v>174.52459999999999</v>
      </c>
      <c r="F668" s="14">
        <v>53.816000000000003</v>
      </c>
      <c r="G668" s="14">
        <v>27.3443</v>
      </c>
      <c r="H668" s="14">
        <v>182.7705</v>
      </c>
      <c r="I668" s="14">
        <v>174.93440000000001</v>
      </c>
      <c r="K668" s="14">
        <v>53.816000000000003</v>
      </c>
      <c r="L668" s="14">
        <v>24.032800000000002</v>
      </c>
      <c r="M668" s="14">
        <v>175.0984</v>
      </c>
      <c r="N668" s="14">
        <v>169.6721</v>
      </c>
    </row>
    <row r="669" spans="1:14" x14ac:dyDescent="0.3">
      <c r="A669" s="14">
        <v>53.896999999999998</v>
      </c>
      <c r="B669" s="14">
        <v>32.508200000000002</v>
      </c>
      <c r="C669" s="14">
        <v>185.8852</v>
      </c>
      <c r="D669" s="14">
        <v>175.08199999999999</v>
      </c>
      <c r="F669" s="14">
        <v>53.896999999999998</v>
      </c>
      <c r="G669" s="14">
        <v>27.311499999999999</v>
      </c>
      <c r="H669" s="14">
        <v>183</v>
      </c>
      <c r="I669" s="14">
        <v>175.04920000000001</v>
      </c>
      <c r="K669" s="14">
        <v>53.896999999999998</v>
      </c>
      <c r="L669" s="14">
        <v>23.213100000000001</v>
      </c>
      <c r="M669" s="14">
        <v>173.62299999999999</v>
      </c>
      <c r="N669" s="14">
        <v>168.49180000000001</v>
      </c>
    </row>
    <row r="670" spans="1:14" x14ac:dyDescent="0.3">
      <c r="A670" s="14">
        <v>53.978999999999999</v>
      </c>
      <c r="B670" s="14">
        <v>32.917999999999999</v>
      </c>
      <c r="C670" s="14">
        <v>186.0984</v>
      </c>
      <c r="D670" s="14">
        <v>175.0164</v>
      </c>
      <c r="F670" s="14">
        <v>53.978999999999999</v>
      </c>
      <c r="G670" s="14">
        <v>27.541</v>
      </c>
      <c r="H670" s="14">
        <v>183.26230000000001</v>
      </c>
      <c r="I670" s="14">
        <v>175.1148</v>
      </c>
      <c r="K670" s="14">
        <v>53.978999999999999</v>
      </c>
      <c r="L670" s="14">
        <v>23.1311</v>
      </c>
      <c r="M670" s="14">
        <v>171.7705</v>
      </c>
      <c r="N670" s="14">
        <v>167.9836</v>
      </c>
    </row>
    <row r="671" spans="1:14" x14ac:dyDescent="0.3">
      <c r="A671" s="14">
        <v>54.061</v>
      </c>
      <c r="B671" s="14">
        <v>33.377000000000002</v>
      </c>
      <c r="C671" s="14">
        <v>186.3279</v>
      </c>
      <c r="D671" s="14">
        <v>174.91800000000001</v>
      </c>
      <c r="F671" s="14">
        <v>54.061</v>
      </c>
      <c r="G671" s="14">
        <v>27.6721</v>
      </c>
      <c r="H671" s="14">
        <v>183.57380000000001</v>
      </c>
      <c r="I671" s="14">
        <v>174.8852</v>
      </c>
      <c r="K671" s="14">
        <v>54.061</v>
      </c>
      <c r="L671" s="14">
        <v>22.704899999999999</v>
      </c>
      <c r="M671" s="14">
        <v>171.37700000000001</v>
      </c>
      <c r="N671" s="14">
        <v>167.6721</v>
      </c>
    </row>
    <row r="672" spans="1:14" x14ac:dyDescent="0.3">
      <c r="A672" s="14">
        <v>54.142000000000003</v>
      </c>
      <c r="B672" s="14">
        <v>33.8033</v>
      </c>
      <c r="C672" s="14">
        <v>186.60659999999999</v>
      </c>
      <c r="D672" s="14">
        <v>175.03280000000001</v>
      </c>
      <c r="F672" s="14">
        <v>54.142000000000003</v>
      </c>
      <c r="G672" s="14">
        <v>27.885200000000001</v>
      </c>
      <c r="H672" s="14">
        <v>183.80330000000001</v>
      </c>
      <c r="I672" s="14">
        <v>175.04920000000001</v>
      </c>
      <c r="K672" s="14">
        <v>54.142000000000003</v>
      </c>
      <c r="L672" s="14">
        <v>23</v>
      </c>
      <c r="M672" s="14">
        <v>171.6721</v>
      </c>
      <c r="N672" s="14">
        <v>168.08199999999999</v>
      </c>
    </row>
    <row r="673" spans="1:14" x14ac:dyDescent="0.3">
      <c r="A673" s="14">
        <v>54.223999999999997</v>
      </c>
      <c r="B673" s="14">
        <v>33.688499999999998</v>
      </c>
      <c r="C673" s="14">
        <v>186.73769999999999</v>
      </c>
      <c r="D673" s="14">
        <v>175.2131</v>
      </c>
      <c r="F673" s="14">
        <v>54.223999999999997</v>
      </c>
      <c r="G673" s="14">
        <v>28.360700000000001</v>
      </c>
      <c r="H673" s="14">
        <v>184.39340000000001</v>
      </c>
      <c r="I673" s="14">
        <v>175.62299999999999</v>
      </c>
      <c r="K673" s="14">
        <v>54.223999999999997</v>
      </c>
      <c r="L673" s="14">
        <v>23.442599999999999</v>
      </c>
      <c r="M673" s="14">
        <v>172.39340000000001</v>
      </c>
      <c r="N673" s="14">
        <v>168.6721</v>
      </c>
    </row>
    <row r="674" spans="1:14" x14ac:dyDescent="0.3">
      <c r="A674" s="14">
        <v>54.305</v>
      </c>
      <c r="B674" s="14">
        <v>32.983600000000003</v>
      </c>
      <c r="C674" s="14">
        <v>186.4426</v>
      </c>
      <c r="D674" s="14">
        <v>175.2131</v>
      </c>
      <c r="F674" s="14">
        <v>54.305</v>
      </c>
      <c r="G674" s="14">
        <v>28.885200000000001</v>
      </c>
      <c r="H674" s="14">
        <v>185.24590000000001</v>
      </c>
      <c r="I674" s="14">
        <v>176.60659999999999</v>
      </c>
      <c r="K674" s="14">
        <v>54.305</v>
      </c>
      <c r="L674" s="14">
        <v>23.278700000000001</v>
      </c>
      <c r="M674" s="14">
        <v>172.39340000000001</v>
      </c>
      <c r="N674" s="14">
        <v>168.63929999999999</v>
      </c>
    </row>
    <row r="675" spans="1:14" x14ac:dyDescent="0.3">
      <c r="A675" s="14">
        <v>54.387</v>
      </c>
      <c r="B675" s="14">
        <v>32.098399999999998</v>
      </c>
      <c r="C675" s="14">
        <v>186.08199999999999</v>
      </c>
      <c r="D675" s="14">
        <v>175.04920000000001</v>
      </c>
      <c r="F675" s="14">
        <v>54.387</v>
      </c>
      <c r="G675" s="14">
        <v>28.295100000000001</v>
      </c>
      <c r="H675" s="14">
        <v>185.3443</v>
      </c>
      <c r="I675" s="14">
        <v>176.459</v>
      </c>
      <c r="K675" s="14">
        <v>54.387</v>
      </c>
      <c r="L675" s="14">
        <v>23.147500000000001</v>
      </c>
      <c r="M675" s="14">
        <v>172.52459999999999</v>
      </c>
      <c r="N675" s="14">
        <v>168.75409999999999</v>
      </c>
    </row>
    <row r="676" spans="1:14" x14ac:dyDescent="0.3">
      <c r="A676" s="14">
        <v>54.468000000000004</v>
      </c>
      <c r="B676" s="14">
        <v>31.360700000000001</v>
      </c>
      <c r="C676" s="14">
        <v>185.85249999999999</v>
      </c>
      <c r="D676" s="14">
        <v>175.24590000000001</v>
      </c>
      <c r="F676" s="14">
        <v>54.468000000000004</v>
      </c>
      <c r="G676" s="14">
        <v>28.147500000000001</v>
      </c>
      <c r="H676" s="14">
        <v>185.83609999999999</v>
      </c>
      <c r="I676" s="14">
        <v>176.49180000000001</v>
      </c>
      <c r="K676" s="14">
        <v>54.468000000000004</v>
      </c>
      <c r="L676" s="14">
        <v>23.229500000000002</v>
      </c>
      <c r="M676" s="14">
        <v>172.73769999999999</v>
      </c>
      <c r="N676" s="14">
        <v>169.0984</v>
      </c>
    </row>
    <row r="677" spans="1:14" x14ac:dyDescent="0.3">
      <c r="A677" s="14">
        <v>54.55</v>
      </c>
      <c r="B677" s="14">
        <v>30.590199999999999</v>
      </c>
      <c r="C677" s="14">
        <v>185.57380000000001</v>
      </c>
      <c r="D677" s="14">
        <v>175</v>
      </c>
      <c r="F677" s="14">
        <v>54.55</v>
      </c>
      <c r="G677" s="14">
        <v>28.508199999999999</v>
      </c>
      <c r="H677" s="14">
        <v>186.63929999999999</v>
      </c>
      <c r="I677" s="14">
        <v>176.9016</v>
      </c>
      <c r="K677" s="14">
        <v>54.55</v>
      </c>
      <c r="L677" s="14">
        <v>23.229500000000002</v>
      </c>
      <c r="M677" s="14">
        <v>172.62299999999999</v>
      </c>
      <c r="N677" s="14">
        <v>169.18029999999999</v>
      </c>
    </row>
    <row r="678" spans="1:14" x14ac:dyDescent="0.3">
      <c r="A678" s="14">
        <v>54.631</v>
      </c>
      <c r="B678" s="14">
        <v>30.409800000000001</v>
      </c>
      <c r="C678" s="14">
        <v>185.2131</v>
      </c>
      <c r="D678" s="14">
        <v>174.6885</v>
      </c>
      <c r="F678" s="14">
        <v>54.631</v>
      </c>
      <c r="G678" s="14">
        <v>29.0656</v>
      </c>
      <c r="H678" s="14">
        <v>187.62299999999999</v>
      </c>
      <c r="I678" s="14">
        <v>177.83609999999999</v>
      </c>
      <c r="K678" s="14">
        <v>54.631</v>
      </c>
      <c r="L678" s="14">
        <v>22.967199999999998</v>
      </c>
      <c r="M678" s="14">
        <v>172.18029999999999</v>
      </c>
      <c r="N678" s="14">
        <v>169.16390000000001</v>
      </c>
    </row>
    <row r="679" spans="1:14" x14ac:dyDescent="0.3">
      <c r="A679" s="14">
        <v>54.713000000000001</v>
      </c>
      <c r="B679" s="14">
        <v>29.852499999999999</v>
      </c>
      <c r="C679" s="14">
        <v>185.06559999999999</v>
      </c>
      <c r="D679" s="14">
        <v>174.96719999999999</v>
      </c>
      <c r="F679" s="14">
        <v>54.713000000000001</v>
      </c>
      <c r="G679" s="14">
        <v>29.376999999999999</v>
      </c>
      <c r="H679" s="14">
        <v>188.42619999999999</v>
      </c>
      <c r="I679" s="14">
        <v>178.541</v>
      </c>
      <c r="K679" s="14">
        <v>54.713000000000001</v>
      </c>
      <c r="L679" s="14">
        <v>22.8033</v>
      </c>
      <c r="M679" s="14">
        <v>171.3279</v>
      </c>
      <c r="N679" s="14">
        <v>168.5574</v>
      </c>
    </row>
    <row r="680" spans="1:14" x14ac:dyDescent="0.3">
      <c r="A680" s="14">
        <v>54.793999999999997</v>
      </c>
      <c r="B680" s="14">
        <v>29.639299999999999</v>
      </c>
      <c r="C680" s="14">
        <v>185.06559999999999</v>
      </c>
      <c r="D680" s="14">
        <v>174.81970000000001</v>
      </c>
      <c r="F680" s="14">
        <v>54.793999999999997</v>
      </c>
      <c r="G680" s="14">
        <v>28.901599999999998</v>
      </c>
      <c r="H680" s="14">
        <v>188.81970000000001</v>
      </c>
      <c r="I680" s="14">
        <v>178.70490000000001</v>
      </c>
      <c r="K680" s="14">
        <v>54.793999999999997</v>
      </c>
      <c r="L680" s="14">
        <v>22.8689</v>
      </c>
      <c r="M680" s="14">
        <v>170.63929999999999</v>
      </c>
      <c r="N680" s="14">
        <v>168.03280000000001</v>
      </c>
    </row>
    <row r="681" spans="1:14" x14ac:dyDescent="0.3">
      <c r="A681" s="14">
        <v>54.875999999999998</v>
      </c>
      <c r="B681" s="14">
        <v>29.409800000000001</v>
      </c>
      <c r="C681" s="14">
        <v>184.9016</v>
      </c>
      <c r="D681" s="14">
        <v>174.70490000000001</v>
      </c>
      <c r="F681" s="14">
        <v>54.875999999999998</v>
      </c>
      <c r="G681" s="14">
        <v>29.3443</v>
      </c>
      <c r="H681" s="14">
        <v>189.26230000000001</v>
      </c>
      <c r="I681" s="14">
        <v>178.8689</v>
      </c>
      <c r="K681" s="14">
        <v>54.875999999999998</v>
      </c>
      <c r="L681" s="14">
        <v>23.3279</v>
      </c>
      <c r="M681" s="14">
        <v>170.6557</v>
      </c>
      <c r="N681" s="14">
        <v>168.1148</v>
      </c>
    </row>
    <row r="682" spans="1:14" x14ac:dyDescent="0.3">
      <c r="A682" s="14">
        <v>54.957999999999998</v>
      </c>
      <c r="B682" s="14">
        <v>29.229500000000002</v>
      </c>
      <c r="C682" s="14">
        <v>184.459</v>
      </c>
      <c r="D682" s="14">
        <v>174.6885</v>
      </c>
      <c r="F682" s="14">
        <v>54.957999999999998</v>
      </c>
      <c r="G682" s="14">
        <v>30.6066</v>
      </c>
      <c r="H682" s="14">
        <v>189.70490000000001</v>
      </c>
      <c r="I682" s="14">
        <v>179.19669999999999</v>
      </c>
      <c r="K682" s="14">
        <v>54.957999999999998</v>
      </c>
      <c r="L682" s="14">
        <v>23.213100000000001</v>
      </c>
      <c r="M682" s="14">
        <v>170.50819999999999</v>
      </c>
      <c r="N682" s="14">
        <v>167.8689</v>
      </c>
    </row>
    <row r="683" spans="1:14" x14ac:dyDescent="0.3">
      <c r="A683" s="14">
        <v>55.039000000000001</v>
      </c>
      <c r="B683" s="14">
        <v>28.754100000000001</v>
      </c>
      <c r="C683" s="14">
        <v>183.7705</v>
      </c>
      <c r="D683" s="14">
        <v>174.26230000000001</v>
      </c>
      <c r="F683" s="14">
        <v>55.039000000000001</v>
      </c>
      <c r="G683" s="14">
        <v>31.3443</v>
      </c>
      <c r="H683" s="14">
        <v>190.0984</v>
      </c>
      <c r="I683" s="14">
        <v>179.47540000000001</v>
      </c>
      <c r="K683" s="14">
        <v>55.039000000000001</v>
      </c>
      <c r="L683" s="14">
        <v>22.557400000000001</v>
      </c>
      <c r="M683" s="14">
        <v>170.42619999999999</v>
      </c>
      <c r="N683" s="14">
        <v>167.7869</v>
      </c>
    </row>
    <row r="684" spans="1:14" x14ac:dyDescent="0.3">
      <c r="A684" s="14">
        <v>55.121000000000002</v>
      </c>
      <c r="B684" s="14">
        <v>28</v>
      </c>
      <c r="C684" s="14">
        <v>182.57380000000001</v>
      </c>
      <c r="D684" s="14">
        <v>173.50819999999999</v>
      </c>
      <c r="F684" s="14">
        <v>55.121000000000002</v>
      </c>
      <c r="G684" s="14">
        <v>31.0656</v>
      </c>
      <c r="H684" s="14">
        <v>189.73769999999999</v>
      </c>
      <c r="I684" s="14">
        <v>178.6557</v>
      </c>
      <c r="K684" s="14">
        <v>55.121000000000002</v>
      </c>
      <c r="L684" s="14">
        <v>22.590199999999999</v>
      </c>
      <c r="M684" s="14">
        <v>171.18029999999999</v>
      </c>
      <c r="N684" s="14">
        <v>168.08199999999999</v>
      </c>
    </row>
    <row r="685" spans="1:14" x14ac:dyDescent="0.3">
      <c r="A685" s="14">
        <v>55.201999999999998</v>
      </c>
      <c r="B685" s="14">
        <v>27.639299999999999</v>
      </c>
      <c r="C685" s="14">
        <v>181.83609999999999</v>
      </c>
      <c r="D685" s="14">
        <v>173.16390000000001</v>
      </c>
      <c r="F685" s="14">
        <v>55.201999999999998</v>
      </c>
      <c r="G685" s="14">
        <v>30.278700000000001</v>
      </c>
      <c r="H685" s="14">
        <v>188.81970000000001</v>
      </c>
      <c r="I685" s="14">
        <v>177.73769999999999</v>
      </c>
      <c r="K685" s="14">
        <v>55.201999999999998</v>
      </c>
      <c r="L685" s="14">
        <v>23.049199999999999</v>
      </c>
      <c r="M685" s="14">
        <v>172.0164</v>
      </c>
      <c r="N685" s="14">
        <v>168.7705</v>
      </c>
    </row>
    <row r="686" spans="1:14" x14ac:dyDescent="0.3">
      <c r="A686" s="14">
        <v>55.283999999999999</v>
      </c>
      <c r="B686" s="14">
        <v>27.819700000000001</v>
      </c>
      <c r="C686" s="14">
        <v>181.5574</v>
      </c>
      <c r="D686" s="14">
        <v>173.62299999999999</v>
      </c>
      <c r="F686" s="14">
        <v>55.283999999999999</v>
      </c>
      <c r="G686" s="14">
        <v>29.885200000000001</v>
      </c>
      <c r="H686" s="14">
        <v>188.06559999999999</v>
      </c>
      <c r="I686" s="14">
        <v>177.2295</v>
      </c>
      <c r="K686" s="14">
        <v>55.283999999999999</v>
      </c>
      <c r="L686" s="14">
        <v>22.917999999999999</v>
      </c>
      <c r="M686" s="14">
        <v>171.75409999999999</v>
      </c>
      <c r="N686" s="14">
        <v>168.04920000000001</v>
      </c>
    </row>
    <row r="687" spans="1:14" x14ac:dyDescent="0.3">
      <c r="A687" s="14">
        <v>55.365000000000002</v>
      </c>
      <c r="B687" s="14">
        <v>27.688500000000001</v>
      </c>
      <c r="C687" s="14">
        <v>181.40979999999999</v>
      </c>
      <c r="D687" s="14">
        <v>173.40979999999999</v>
      </c>
      <c r="F687" s="14">
        <v>55.365000000000002</v>
      </c>
      <c r="G687" s="14">
        <v>29.278700000000001</v>
      </c>
      <c r="H687" s="14">
        <v>188.1311</v>
      </c>
      <c r="I687" s="14">
        <v>177.57380000000001</v>
      </c>
      <c r="K687" s="14">
        <v>55.365000000000002</v>
      </c>
      <c r="L687" s="14">
        <v>23.409800000000001</v>
      </c>
      <c r="M687" s="14">
        <v>170.63929999999999</v>
      </c>
      <c r="N687" s="14">
        <v>167.5574</v>
      </c>
    </row>
    <row r="688" spans="1:14" x14ac:dyDescent="0.3">
      <c r="A688" s="14">
        <v>55.447000000000003</v>
      </c>
      <c r="B688" s="14">
        <v>27.082000000000001</v>
      </c>
      <c r="C688" s="14">
        <v>181.36070000000001</v>
      </c>
      <c r="D688" s="14">
        <v>173.14750000000001</v>
      </c>
      <c r="F688" s="14">
        <v>55.447000000000003</v>
      </c>
      <c r="G688" s="14">
        <v>29.278700000000001</v>
      </c>
      <c r="H688" s="14">
        <v>188.16390000000001</v>
      </c>
      <c r="I688" s="14">
        <v>178.14750000000001</v>
      </c>
      <c r="K688" s="14">
        <v>55.447000000000003</v>
      </c>
      <c r="L688" s="14">
        <v>24.5246</v>
      </c>
      <c r="M688" s="14">
        <v>172.39340000000001</v>
      </c>
      <c r="N688" s="14">
        <v>168.7705</v>
      </c>
    </row>
    <row r="689" spans="1:14" x14ac:dyDescent="0.3">
      <c r="A689" s="14">
        <v>55.527999999999999</v>
      </c>
      <c r="B689" s="14">
        <v>26.885200000000001</v>
      </c>
      <c r="C689" s="14">
        <v>181.49180000000001</v>
      </c>
      <c r="D689" s="14">
        <v>173.29509999999999</v>
      </c>
      <c r="F689" s="14">
        <v>55.527999999999999</v>
      </c>
      <c r="G689" s="14">
        <v>29.836099999999998</v>
      </c>
      <c r="H689" s="14">
        <v>188.08199999999999</v>
      </c>
      <c r="I689" s="14">
        <v>178.81970000000001</v>
      </c>
      <c r="K689" s="14">
        <v>55.527999999999999</v>
      </c>
      <c r="L689" s="14">
        <v>24.8033</v>
      </c>
      <c r="M689" s="14">
        <v>176.19669999999999</v>
      </c>
      <c r="N689" s="14">
        <v>171.52459999999999</v>
      </c>
    </row>
    <row r="690" spans="1:14" x14ac:dyDescent="0.3">
      <c r="A690" s="14">
        <v>55.61</v>
      </c>
      <c r="B690" s="14">
        <v>26.917999999999999</v>
      </c>
      <c r="C690" s="14">
        <v>181.2131</v>
      </c>
      <c r="D690" s="14">
        <v>173.29509999999999</v>
      </c>
      <c r="F690" s="14">
        <v>55.61</v>
      </c>
      <c r="G690" s="14">
        <v>29.950800000000001</v>
      </c>
      <c r="H690" s="14">
        <v>187.8852</v>
      </c>
      <c r="I690" s="14">
        <v>178.73769999999999</v>
      </c>
      <c r="K690" s="14">
        <v>55.61</v>
      </c>
      <c r="L690" s="14">
        <v>23.836099999999998</v>
      </c>
      <c r="M690" s="14">
        <v>178.541</v>
      </c>
      <c r="N690" s="14">
        <v>172.81970000000001</v>
      </c>
    </row>
    <row r="691" spans="1:14" x14ac:dyDescent="0.3">
      <c r="A691" s="14">
        <v>55.691000000000003</v>
      </c>
      <c r="B691" s="14">
        <v>27.0656</v>
      </c>
      <c r="C691" s="14">
        <v>180.4426</v>
      </c>
      <c r="D691" s="14">
        <v>173.1311</v>
      </c>
      <c r="F691" s="14">
        <v>55.691000000000003</v>
      </c>
      <c r="G691" s="14">
        <v>28.8689</v>
      </c>
      <c r="H691" s="14">
        <v>186.59020000000001</v>
      </c>
      <c r="I691" s="14">
        <v>177.72130000000001</v>
      </c>
      <c r="K691" s="14">
        <v>55.691000000000003</v>
      </c>
      <c r="L691" s="14">
        <v>23.9344</v>
      </c>
      <c r="M691" s="14">
        <v>178.6721</v>
      </c>
      <c r="N691" s="14">
        <v>173.3115</v>
      </c>
    </row>
    <row r="692" spans="1:14" x14ac:dyDescent="0.3">
      <c r="A692" s="14">
        <v>55.773000000000003</v>
      </c>
      <c r="B692" s="14">
        <v>26.9344</v>
      </c>
      <c r="C692" s="14">
        <v>179.40979999999999</v>
      </c>
      <c r="D692" s="14">
        <v>172.26230000000001</v>
      </c>
      <c r="F692" s="14">
        <v>55.773000000000003</v>
      </c>
      <c r="G692" s="14">
        <v>27.229500000000002</v>
      </c>
      <c r="H692" s="14">
        <v>184.63929999999999</v>
      </c>
      <c r="I692" s="14">
        <v>176.24590000000001</v>
      </c>
      <c r="K692" s="14">
        <v>55.773000000000003</v>
      </c>
      <c r="L692" s="14">
        <v>24.688500000000001</v>
      </c>
      <c r="M692" s="14">
        <v>177.8852</v>
      </c>
      <c r="N692" s="14">
        <v>173.29509999999999</v>
      </c>
    </row>
    <row r="693" spans="1:14" x14ac:dyDescent="0.3">
      <c r="A693" s="14">
        <v>55.853999999999999</v>
      </c>
      <c r="B693" s="14">
        <v>26.3443</v>
      </c>
      <c r="C693" s="14">
        <v>178.49180000000001</v>
      </c>
      <c r="D693" s="14">
        <v>171.9016</v>
      </c>
      <c r="F693" s="14">
        <v>55.853999999999999</v>
      </c>
      <c r="G693" s="14">
        <v>26.901599999999998</v>
      </c>
      <c r="H693" s="14">
        <v>183.36070000000001</v>
      </c>
      <c r="I693" s="14">
        <v>175.3443</v>
      </c>
      <c r="K693" s="14">
        <v>55.853999999999999</v>
      </c>
      <c r="L693" s="14">
        <v>24.754100000000001</v>
      </c>
      <c r="M693" s="14">
        <v>177.29509999999999</v>
      </c>
      <c r="N693" s="14">
        <v>172.91800000000001</v>
      </c>
    </row>
    <row r="694" spans="1:14" x14ac:dyDescent="0.3">
      <c r="A694" s="14">
        <v>55.936</v>
      </c>
      <c r="B694" s="14">
        <v>25.967199999999998</v>
      </c>
      <c r="C694" s="14">
        <v>177.50819999999999</v>
      </c>
      <c r="D694" s="14">
        <v>171.7869</v>
      </c>
      <c r="F694" s="14">
        <v>55.936</v>
      </c>
      <c r="G694" s="14">
        <v>26.623000000000001</v>
      </c>
      <c r="H694" s="14">
        <v>182.73769999999999</v>
      </c>
      <c r="I694" s="14">
        <v>175.18029999999999</v>
      </c>
      <c r="K694" s="14">
        <v>55.936</v>
      </c>
      <c r="L694" s="14">
        <v>24.082000000000001</v>
      </c>
      <c r="M694" s="14">
        <v>178.3279</v>
      </c>
      <c r="N694" s="14">
        <v>172.57380000000001</v>
      </c>
    </row>
    <row r="695" spans="1:14" x14ac:dyDescent="0.3">
      <c r="A695" s="14">
        <v>56.018000000000001</v>
      </c>
      <c r="B695" s="14">
        <v>26.6066</v>
      </c>
      <c r="C695" s="14">
        <v>177.8689</v>
      </c>
      <c r="D695" s="14">
        <v>172.459</v>
      </c>
      <c r="F695" s="14">
        <v>56.018000000000001</v>
      </c>
      <c r="G695" s="14">
        <v>26.229500000000002</v>
      </c>
      <c r="H695" s="14">
        <v>181.91800000000001</v>
      </c>
      <c r="I695" s="14">
        <v>175.24590000000001</v>
      </c>
      <c r="K695" s="14">
        <v>56.018000000000001</v>
      </c>
      <c r="L695" s="14">
        <v>25.147500000000001</v>
      </c>
      <c r="M695" s="14">
        <v>179.75409999999999</v>
      </c>
      <c r="N695" s="14">
        <v>174.08199999999999</v>
      </c>
    </row>
    <row r="696" spans="1:14" x14ac:dyDescent="0.3">
      <c r="A696" s="14">
        <v>56.098999999999997</v>
      </c>
      <c r="B696" s="14">
        <v>26.885200000000001</v>
      </c>
      <c r="C696" s="14">
        <v>178.36070000000001</v>
      </c>
      <c r="D696" s="14">
        <v>173.0164</v>
      </c>
      <c r="F696" s="14">
        <v>56.098999999999997</v>
      </c>
      <c r="G696" s="14">
        <v>26.0656</v>
      </c>
      <c r="H696" s="14">
        <v>181.37700000000001</v>
      </c>
      <c r="I696" s="14">
        <v>174.8689</v>
      </c>
      <c r="K696" s="14">
        <v>56.098999999999997</v>
      </c>
      <c r="L696" s="14">
        <v>25.6557</v>
      </c>
      <c r="M696" s="14">
        <v>181.03280000000001</v>
      </c>
      <c r="N696" s="14">
        <v>175.0164</v>
      </c>
    </row>
    <row r="697" spans="1:14" x14ac:dyDescent="0.3">
      <c r="A697" s="14">
        <v>56.180999999999997</v>
      </c>
      <c r="B697" s="14">
        <v>26.4754</v>
      </c>
      <c r="C697" s="14">
        <v>177.50819999999999</v>
      </c>
      <c r="D697" s="14">
        <v>172.81970000000001</v>
      </c>
      <c r="F697" s="14">
        <v>56.180999999999997</v>
      </c>
      <c r="G697" s="14">
        <v>25.163900000000002</v>
      </c>
      <c r="H697" s="14">
        <v>180.6885</v>
      </c>
      <c r="I697" s="14">
        <v>174.60659999999999</v>
      </c>
      <c r="K697" s="14">
        <v>56.180999999999997</v>
      </c>
      <c r="L697" s="14">
        <v>25.6557</v>
      </c>
      <c r="M697" s="14">
        <v>181.3279</v>
      </c>
      <c r="N697" s="14">
        <v>175.0984</v>
      </c>
    </row>
    <row r="698" spans="1:14" x14ac:dyDescent="0.3">
      <c r="A698" s="14">
        <v>56.262</v>
      </c>
      <c r="B698" s="14">
        <v>25.245899999999999</v>
      </c>
      <c r="C698" s="14">
        <v>175.27869999999999</v>
      </c>
      <c r="D698" s="14">
        <v>171.40979999999999</v>
      </c>
      <c r="F698" s="14">
        <v>56.262</v>
      </c>
      <c r="G698" s="14">
        <v>25.0656</v>
      </c>
      <c r="H698" s="14">
        <v>180.63929999999999</v>
      </c>
      <c r="I698" s="14">
        <v>174.96719999999999</v>
      </c>
      <c r="K698" s="14">
        <v>56.262</v>
      </c>
      <c r="L698" s="14">
        <v>25.082000000000001</v>
      </c>
      <c r="M698" s="14">
        <v>180.83609999999999</v>
      </c>
      <c r="N698" s="14">
        <v>174.29509999999999</v>
      </c>
    </row>
    <row r="699" spans="1:14" x14ac:dyDescent="0.3">
      <c r="A699" s="14">
        <v>56.344000000000001</v>
      </c>
      <c r="B699" s="14">
        <v>24.3443</v>
      </c>
      <c r="C699" s="14">
        <v>173.2131</v>
      </c>
      <c r="D699" s="14">
        <v>170.1311</v>
      </c>
      <c r="F699" s="14">
        <v>56.344000000000001</v>
      </c>
      <c r="G699" s="14">
        <v>25.459</v>
      </c>
      <c r="H699" s="14">
        <v>180.91800000000001</v>
      </c>
      <c r="I699" s="14">
        <v>175.8852</v>
      </c>
      <c r="K699" s="14">
        <v>56.344000000000001</v>
      </c>
      <c r="L699" s="14">
        <v>24.573799999999999</v>
      </c>
      <c r="M699" s="14">
        <v>180.52459999999999</v>
      </c>
      <c r="N699" s="14">
        <v>174.14750000000001</v>
      </c>
    </row>
    <row r="700" spans="1:14" x14ac:dyDescent="0.3">
      <c r="A700" s="14">
        <v>56.424999999999997</v>
      </c>
      <c r="B700" s="14">
        <v>24.082000000000001</v>
      </c>
      <c r="C700" s="14">
        <v>171.6557</v>
      </c>
      <c r="D700" s="14">
        <v>169.1148</v>
      </c>
      <c r="F700" s="14">
        <v>56.424999999999997</v>
      </c>
      <c r="G700" s="14">
        <v>25.442599999999999</v>
      </c>
      <c r="H700" s="14">
        <v>180.3279</v>
      </c>
      <c r="I700" s="14">
        <v>176.1148</v>
      </c>
      <c r="K700" s="14">
        <v>56.424999999999997</v>
      </c>
      <c r="L700" s="14">
        <v>24.819700000000001</v>
      </c>
      <c r="M700" s="14">
        <v>180.27869999999999</v>
      </c>
      <c r="N700" s="14">
        <v>174.14750000000001</v>
      </c>
    </row>
    <row r="701" spans="1:14" x14ac:dyDescent="0.3">
      <c r="A701" s="14">
        <v>56.506999999999998</v>
      </c>
      <c r="B701" s="14">
        <v>23.623000000000001</v>
      </c>
      <c r="C701" s="14">
        <v>170.2131</v>
      </c>
      <c r="D701" s="14">
        <v>168.18029999999999</v>
      </c>
      <c r="F701" s="14">
        <v>56.506999999999998</v>
      </c>
      <c r="G701" s="14">
        <v>24.901599999999998</v>
      </c>
      <c r="H701" s="14">
        <v>179.04920000000001</v>
      </c>
      <c r="I701" s="14">
        <v>175.2295</v>
      </c>
      <c r="K701" s="14">
        <v>56.506999999999998</v>
      </c>
      <c r="L701" s="14">
        <v>25.180299999999999</v>
      </c>
      <c r="M701" s="14">
        <v>180.2295</v>
      </c>
      <c r="N701" s="14">
        <v>174.0984</v>
      </c>
    </row>
    <row r="702" spans="1:14" x14ac:dyDescent="0.3">
      <c r="A702" s="14">
        <v>56.588000000000001</v>
      </c>
      <c r="B702" s="14">
        <v>23.541</v>
      </c>
      <c r="C702" s="14">
        <v>169.91800000000001</v>
      </c>
      <c r="D702" s="14">
        <v>168.1311</v>
      </c>
      <c r="F702" s="14">
        <v>56.588000000000001</v>
      </c>
      <c r="G702" s="14">
        <v>24.5246</v>
      </c>
      <c r="H702" s="14">
        <v>177.62299999999999</v>
      </c>
      <c r="I702" s="14">
        <v>174.52459999999999</v>
      </c>
      <c r="K702" s="14">
        <v>56.588000000000001</v>
      </c>
      <c r="L702" s="14">
        <v>25.901599999999998</v>
      </c>
      <c r="M702" s="14">
        <v>180.2131</v>
      </c>
      <c r="N702" s="14">
        <v>174.3115</v>
      </c>
    </row>
    <row r="703" spans="1:14" x14ac:dyDescent="0.3">
      <c r="A703" s="14">
        <v>56.67</v>
      </c>
      <c r="B703" s="14">
        <v>23.3279</v>
      </c>
      <c r="C703" s="14">
        <v>169.40979999999999</v>
      </c>
      <c r="D703" s="14">
        <v>168.19669999999999</v>
      </c>
      <c r="F703" s="14">
        <v>56.67</v>
      </c>
      <c r="G703" s="14">
        <v>24.573799999999999</v>
      </c>
      <c r="H703" s="14">
        <v>176.27869999999999</v>
      </c>
      <c r="I703" s="14">
        <v>173.8689</v>
      </c>
      <c r="K703" s="14">
        <v>56.67</v>
      </c>
      <c r="L703" s="14">
        <v>25.098400000000002</v>
      </c>
      <c r="M703" s="14">
        <v>179.73769999999999</v>
      </c>
      <c r="N703" s="14">
        <v>173.63929999999999</v>
      </c>
    </row>
    <row r="704" spans="1:14" x14ac:dyDescent="0.3">
      <c r="A704" s="14">
        <v>56.750999999999998</v>
      </c>
      <c r="B704" s="14">
        <v>23.4754</v>
      </c>
      <c r="C704" s="14">
        <v>169.36070000000001</v>
      </c>
      <c r="D704" s="14">
        <v>168.4426</v>
      </c>
      <c r="F704" s="14">
        <v>56.750999999999998</v>
      </c>
      <c r="G704" s="14">
        <v>23.819700000000001</v>
      </c>
      <c r="H704" s="14">
        <v>175.24590000000001</v>
      </c>
      <c r="I704" s="14">
        <v>173.03280000000001</v>
      </c>
      <c r="K704" s="14">
        <v>56.750999999999998</v>
      </c>
      <c r="L704" s="14">
        <v>24.016400000000001</v>
      </c>
      <c r="M704" s="14">
        <v>179.18029999999999</v>
      </c>
      <c r="N704" s="14">
        <v>173.29509999999999</v>
      </c>
    </row>
    <row r="705" spans="1:14" x14ac:dyDescent="0.3">
      <c r="A705" s="14">
        <v>56.832999999999998</v>
      </c>
      <c r="B705" s="14">
        <v>23.819700000000001</v>
      </c>
      <c r="C705" s="14">
        <v>169.26230000000001</v>
      </c>
      <c r="D705" s="14">
        <v>168.7705</v>
      </c>
      <c r="F705" s="14">
        <v>56.832999999999998</v>
      </c>
      <c r="G705" s="14">
        <v>23.376999999999999</v>
      </c>
      <c r="H705" s="14">
        <v>174.95079999999999</v>
      </c>
      <c r="I705" s="14">
        <v>172.83609999999999</v>
      </c>
      <c r="K705" s="14">
        <v>56.832999999999998</v>
      </c>
      <c r="L705" s="14">
        <v>23.721299999999999</v>
      </c>
      <c r="M705" s="14">
        <v>179.47540000000001</v>
      </c>
      <c r="N705" s="14">
        <v>173.39340000000001</v>
      </c>
    </row>
    <row r="706" spans="1:14" x14ac:dyDescent="0.3">
      <c r="A706" s="14">
        <v>56.914000000000001</v>
      </c>
      <c r="B706" s="14">
        <v>23.098400000000002</v>
      </c>
      <c r="C706" s="14">
        <v>168.08199999999999</v>
      </c>
      <c r="D706" s="14">
        <v>167.9016</v>
      </c>
      <c r="F706" s="14">
        <v>56.914000000000001</v>
      </c>
      <c r="G706" s="14">
        <v>23.508199999999999</v>
      </c>
      <c r="H706" s="14">
        <v>174.72130000000001</v>
      </c>
      <c r="I706" s="14">
        <v>172.8689</v>
      </c>
      <c r="K706" s="14">
        <v>56.914000000000001</v>
      </c>
      <c r="L706" s="14">
        <v>24.213100000000001</v>
      </c>
      <c r="M706" s="14">
        <v>180.1311</v>
      </c>
      <c r="N706" s="14">
        <v>174.1311</v>
      </c>
    </row>
    <row r="707" spans="1:14" x14ac:dyDescent="0.3">
      <c r="A707" s="14">
        <v>56.996000000000002</v>
      </c>
      <c r="B707" s="14">
        <v>21.983599999999999</v>
      </c>
      <c r="C707" s="14">
        <v>166.3443</v>
      </c>
      <c r="D707" s="14">
        <v>166.7705</v>
      </c>
      <c r="F707" s="14">
        <v>56.996000000000002</v>
      </c>
      <c r="G707" s="14">
        <v>23.639299999999999</v>
      </c>
      <c r="H707" s="14">
        <v>173.8689</v>
      </c>
      <c r="I707" s="14">
        <v>172.57380000000001</v>
      </c>
      <c r="K707" s="14">
        <v>56.996000000000002</v>
      </c>
      <c r="L707" s="14">
        <v>24.819700000000001</v>
      </c>
      <c r="M707" s="14">
        <v>180.40979999999999</v>
      </c>
      <c r="N707" s="14">
        <v>174.541</v>
      </c>
    </row>
    <row r="708" spans="1:14" x14ac:dyDescent="0.3">
      <c r="A708" s="14">
        <v>57.078000000000003</v>
      </c>
      <c r="B708" s="14">
        <v>22.114799999999999</v>
      </c>
      <c r="C708" s="14">
        <v>165.80330000000001</v>
      </c>
      <c r="D708" s="14">
        <v>166.96719999999999</v>
      </c>
      <c r="F708" s="14">
        <v>57.078000000000003</v>
      </c>
      <c r="G708" s="14">
        <v>23.311499999999999</v>
      </c>
      <c r="H708" s="14">
        <v>172.6721</v>
      </c>
      <c r="I708" s="14">
        <v>171.75409999999999</v>
      </c>
      <c r="K708" s="14">
        <v>57.078000000000003</v>
      </c>
      <c r="L708" s="14">
        <v>25.049199999999999</v>
      </c>
      <c r="M708" s="14">
        <v>180.1148</v>
      </c>
      <c r="N708" s="14">
        <v>174.47540000000001</v>
      </c>
    </row>
    <row r="709" spans="1:14" x14ac:dyDescent="0.3">
      <c r="A709" s="14">
        <v>57.158999999999999</v>
      </c>
      <c r="B709" s="14">
        <v>22.9344</v>
      </c>
      <c r="C709" s="14">
        <v>165.83609999999999</v>
      </c>
      <c r="D709" s="14">
        <v>167.14750000000001</v>
      </c>
      <c r="F709" s="14">
        <v>57.158999999999999</v>
      </c>
      <c r="G709" s="14">
        <v>22.639299999999999</v>
      </c>
      <c r="H709" s="14">
        <v>171.52459999999999</v>
      </c>
      <c r="I709" s="14">
        <v>171.04920000000001</v>
      </c>
      <c r="K709" s="14">
        <v>57.158999999999999</v>
      </c>
      <c r="L709" s="14">
        <v>25.032800000000002</v>
      </c>
      <c r="M709" s="14">
        <v>179.75409999999999</v>
      </c>
      <c r="N709" s="14">
        <v>174.3279</v>
      </c>
    </row>
    <row r="710" spans="1:14" x14ac:dyDescent="0.3">
      <c r="A710" s="14">
        <v>57.241</v>
      </c>
      <c r="B710" s="14">
        <v>22.754100000000001</v>
      </c>
      <c r="C710" s="14">
        <v>165.6557</v>
      </c>
      <c r="D710" s="14">
        <v>166.9836</v>
      </c>
      <c r="F710" s="14">
        <v>57.241</v>
      </c>
      <c r="G710" s="14">
        <v>22.885200000000001</v>
      </c>
      <c r="H710" s="14">
        <v>170.59020000000001</v>
      </c>
      <c r="I710" s="14">
        <v>170.81970000000001</v>
      </c>
      <c r="K710" s="14">
        <v>57.241</v>
      </c>
      <c r="L710" s="14">
        <v>24.541</v>
      </c>
      <c r="M710" s="14">
        <v>180.24590000000001</v>
      </c>
      <c r="N710" s="14">
        <v>174.57380000000001</v>
      </c>
    </row>
    <row r="711" spans="1:14" x14ac:dyDescent="0.3">
      <c r="A711" s="14">
        <v>57.322000000000003</v>
      </c>
      <c r="B711" s="14">
        <v>22.491800000000001</v>
      </c>
      <c r="C711" s="14">
        <v>164.83609999999999</v>
      </c>
      <c r="D711" s="14">
        <v>166.37700000000001</v>
      </c>
      <c r="F711" s="14">
        <v>57.322000000000003</v>
      </c>
      <c r="G711" s="14">
        <v>23.213100000000001</v>
      </c>
      <c r="H711" s="14">
        <v>170.2131</v>
      </c>
      <c r="I711" s="14">
        <v>170.91800000000001</v>
      </c>
      <c r="K711" s="14">
        <v>57.322000000000003</v>
      </c>
      <c r="L711" s="14">
        <v>24.491800000000001</v>
      </c>
      <c r="M711" s="14">
        <v>179.63929999999999</v>
      </c>
      <c r="N711" s="14">
        <v>174.39340000000001</v>
      </c>
    </row>
    <row r="712" spans="1:14" x14ac:dyDescent="0.3">
      <c r="A712" s="14">
        <v>57.404000000000003</v>
      </c>
      <c r="B712" s="14">
        <v>21.950800000000001</v>
      </c>
      <c r="C712" s="14">
        <v>164.08199999999999</v>
      </c>
      <c r="D712" s="14">
        <v>165.63929999999999</v>
      </c>
      <c r="F712" s="14">
        <v>57.404000000000003</v>
      </c>
      <c r="G712" s="14">
        <v>23.295100000000001</v>
      </c>
      <c r="H712" s="14">
        <v>170.3279</v>
      </c>
      <c r="I712" s="14">
        <v>171.1311</v>
      </c>
      <c r="K712" s="14">
        <v>57.404000000000003</v>
      </c>
      <c r="L712" s="14">
        <v>23.754100000000001</v>
      </c>
      <c r="M712" s="14">
        <v>178.0984</v>
      </c>
      <c r="N712" s="14">
        <v>173.36070000000001</v>
      </c>
    </row>
    <row r="713" spans="1:14" x14ac:dyDescent="0.3">
      <c r="A713" s="14">
        <v>57.484999999999999</v>
      </c>
      <c r="B713" s="14">
        <v>21.541</v>
      </c>
      <c r="C713" s="14">
        <v>163.8689</v>
      </c>
      <c r="D713" s="14">
        <v>165.57380000000001</v>
      </c>
      <c r="F713" s="14">
        <v>57.484999999999999</v>
      </c>
      <c r="G713" s="14">
        <v>22.557400000000001</v>
      </c>
      <c r="H713" s="14">
        <v>170.37700000000001</v>
      </c>
      <c r="I713" s="14">
        <v>171.06559999999999</v>
      </c>
      <c r="K713" s="14">
        <v>57.484999999999999</v>
      </c>
      <c r="L713" s="14">
        <v>23.754100000000001</v>
      </c>
      <c r="M713" s="14">
        <v>177.50819999999999</v>
      </c>
      <c r="N713" s="14">
        <v>173.37700000000001</v>
      </c>
    </row>
    <row r="714" spans="1:14" x14ac:dyDescent="0.3">
      <c r="A714" s="14">
        <v>57.567</v>
      </c>
      <c r="B714" s="14">
        <v>21.704899999999999</v>
      </c>
      <c r="C714" s="14">
        <v>164.0984</v>
      </c>
      <c r="D714" s="14">
        <v>165.9016</v>
      </c>
      <c r="F714" s="14">
        <v>57.567</v>
      </c>
      <c r="G714" s="14">
        <v>22.3934</v>
      </c>
      <c r="H714" s="14">
        <v>170.8689</v>
      </c>
      <c r="I714" s="14">
        <v>171.40979999999999</v>
      </c>
      <c r="K714" s="14">
        <v>57.567</v>
      </c>
      <c r="L714" s="14">
        <v>24.836099999999998</v>
      </c>
      <c r="M714" s="14">
        <v>177.9836</v>
      </c>
      <c r="N714" s="14">
        <v>174.40979999999999</v>
      </c>
    </row>
    <row r="715" spans="1:14" x14ac:dyDescent="0.3">
      <c r="A715" s="14">
        <v>57.648000000000003</v>
      </c>
      <c r="B715" s="14">
        <v>21.688500000000001</v>
      </c>
      <c r="C715" s="14">
        <v>163.8689</v>
      </c>
      <c r="D715" s="14">
        <v>165.9836</v>
      </c>
      <c r="F715" s="14">
        <v>57.648000000000003</v>
      </c>
      <c r="G715" s="14">
        <v>22.819700000000001</v>
      </c>
      <c r="H715" s="14">
        <v>171.96719999999999</v>
      </c>
      <c r="I715" s="14">
        <v>172.14750000000001</v>
      </c>
      <c r="K715" s="14">
        <v>57.648000000000003</v>
      </c>
      <c r="L715" s="14">
        <v>24.147500000000001</v>
      </c>
      <c r="M715" s="14">
        <v>177.29509999999999</v>
      </c>
      <c r="N715" s="14">
        <v>174.3279</v>
      </c>
    </row>
    <row r="716" spans="1:14" x14ac:dyDescent="0.3">
      <c r="A716" s="14">
        <v>57.73</v>
      </c>
      <c r="B716" s="14">
        <v>21.3934</v>
      </c>
      <c r="C716" s="14">
        <v>162.7705</v>
      </c>
      <c r="D716" s="14">
        <v>165.40979999999999</v>
      </c>
      <c r="F716" s="14">
        <v>57.73</v>
      </c>
      <c r="G716" s="14">
        <v>22.950800000000001</v>
      </c>
      <c r="H716" s="14">
        <v>172.3443</v>
      </c>
      <c r="I716" s="14">
        <v>172.60659999999999</v>
      </c>
      <c r="K716" s="14">
        <v>57.73</v>
      </c>
      <c r="L716" s="14">
        <v>23.163900000000002</v>
      </c>
      <c r="M716" s="14">
        <v>176.63929999999999</v>
      </c>
      <c r="N716" s="14">
        <v>173.85249999999999</v>
      </c>
    </row>
    <row r="717" spans="1:14" x14ac:dyDescent="0.3">
      <c r="A717" s="14">
        <v>57.811</v>
      </c>
      <c r="B717" s="14">
        <v>20.950800000000001</v>
      </c>
      <c r="C717" s="14">
        <v>161.2295</v>
      </c>
      <c r="D717" s="14">
        <v>164.72130000000001</v>
      </c>
      <c r="F717" s="14">
        <v>57.811</v>
      </c>
      <c r="G717" s="14">
        <v>22.721299999999999</v>
      </c>
      <c r="H717" s="14">
        <v>171.3443</v>
      </c>
      <c r="I717" s="14">
        <v>172</v>
      </c>
      <c r="K717" s="14">
        <v>57.811</v>
      </c>
      <c r="L717" s="14">
        <v>23.229500000000002</v>
      </c>
      <c r="M717" s="14">
        <v>177.0164</v>
      </c>
      <c r="N717" s="14">
        <v>174.24590000000001</v>
      </c>
    </row>
    <row r="718" spans="1:14" x14ac:dyDescent="0.3">
      <c r="A718" s="14">
        <v>57.893000000000001</v>
      </c>
      <c r="B718" s="14">
        <v>20.8033</v>
      </c>
      <c r="C718" s="14">
        <v>160.14750000000001</v>
      </c>
      <c r="D718" s="14">
        <v>164.36070000000001</v>
      </c>
      <c r="F718" s="14">
        <v>57.893000000000001</v>
      </c>
      <c r="G718" s="14">
        <v>22.639299999999999</v>
      </c>
      <c r="H718" s="14">
        <v>170.81970000000001</v>
      </c>
      <c r="I718" s="14">
        <v>171.70490000000001</v>
      </c>
      <c r="K718" s="14">
        <v>57.893000000000001</v>
      </c>
      <c r="L718" s="14">
        <v>23.8033</v>
      </c>
      <c r="M718" s="14">
        <v>177.52459999999999</v>
      </c>
      <c r="N718" s="14">
        <v>174.18029999999999</v>
      </c>
    </row>
    <row r="719" spans="1:14" x14ac:dyDescent="0.3">
      <c r="A719" s="14">
        <v>57.973999999999997</v>
      </c>
      <c r="B719" s="14">
        <v>20.950800000000001</v>
      </c>
      <c r="C719" s="14">
        <v>159.9016</v>
      </c>
      <c r="D719" s="14">
        <v>163.459</v>
      </c>
      <c r="F719" s="14">
        <v>57.973999999999997</v>
      </c>
      <c r="G719" s="14">
        <v>22.819700000000001</v>
      </c>
      <c r="H719" s="14">
        <v>170.57380000000001</v>
      </c>
      <c r="I719" s="14">
        <v>171.4426</v>
      </c>
      <c r="K719" s="14">
        <v>57.973999999999997</v>
      </c>
      <c r="L719" s="14">
        <v>23.967199999999998</v>
      </c>
      <c r="M719" s="14">
        <v>177.3279</v>
      </c>
      <c r="N719" s="14">
        <v>174.36070000000001</v>
      </c>
    </row>
    <row r="720" spans="1:14" x14ac:dyDescent="0.3">
      <c r="A720" s="14">
        <v>58.055999999999997</v>
      </c>
      <c r="B720" s="14">
        <v>20.786899999999999</v>
      </c>
      <c r="C720" s="14">
        <v>160.06559999999999</v>
      </c>
      <c r="D720" s="14">
        <v>164.16390000000001</v>
      </c>
      <c r="F720" s="14">
        <v>58.055999999999997</v>
      </c>
      <c r="G720" s="14">
        <v>22.245899999999999</v>
      </c>
      <c r="H720" s="14">
        <v>169.60659999999999</v>
      </c>
      <c r="I720" s="14">
        <v>171</v>
      </c>
      <c r="K720" s="14">
        <v>58.055999999999997</v>
      </c>
      <c r="L720" s="14">
        <v>23.573799999999999</v>
      </c>
      <c r="M720" s="14">
        <v>176.36070000000001</v>
      </c>
      <c r="N720" s="14">
        <v>173.75409999999999</v>
      </c>
    </row>
    <row r="721" spans="1:14" x14ac:dyDescent="0.3">
      <c r="A721" s="14">
        <v>58.137999999999998</v>
      </c>
      <c r="B721" s="14">
        <v>20.8689</v>
      </c>
      <c r="C721" s="14">
        <v>160.3279</v>
      </c>
      <c r="D721" s="14">
        <v>164.7869</v>
      </c>
      <c r="F721" s="14">
        <v>58.137999999999998</v>
      </c>
      <c r="G721" s="14">
        <v>22.229500000000002</v>
      </c>
      <c r="H721" s="14">
        <v>169.2295</v>
      </c>
      <c r="I721" s="14">
        <v>170.95079999999999</v>
      </c>
      <c r="K721" s="14">
        <v>58.137999999999998</v>
      </c>
      <c r="L721" s="14">
        <v>23.0656</v>
      </c>
      <c r="M721" s="14">
        <v>175.50819999999999</v>
      </c>
      <c r="N721" s="14">
        <v>173.18029999999999</v>
      </c>
    </row>
    <row r="722" spans="1:14" x14ac:dyDescent="0.3">
      <c r="A722" s="14">
        <v>58.219000000000001</v>
      </c>
      <c r="B722" s="14">
        <v>20.491800000000001</v>
      </c>
      <c r="C722" s="14">
        <v>159.62299999999999</v>
      </c>
      <c r="D722" s="14">
        <v>164.5574</v>
      </c>
      <c r="F722" s="14">
        <v>58.219000000000001</v>
      </c>
      <c r="G722" s="14">
        <v>22.3443</v>
      </c>
      <c r="H722" s="14">
        <v>169.1311</v>
      </c>
      <c r="I722" s="14">
        <v>170.8689</v>
      </c>
      <c r="K722" s="14">
        <v>58.219000000000001</v>
      </c>
      <c r="L722" s="14">
        <v>23.442599999999999</v>
      </c>
      <c r="M722" s="14">
        <v>175.9016</v>
      </c>
      <c r="N722" s="14">
        <v>173.62299999999999</v>
      </c>
    </row>
    <row r="723" spans="1:14" x14ac:dyDescent="0.3">
      <c r="A723" s="14">
        <v>58.301000000000002</v>
      </c>
      <c r="B723" s="14">
        <v>19.704899999999999</v>
      </c>
      <c r="C723" s="14">
        <v>158.42619999999999</v>
      </c>
      <c r="D723" s="14">
        <v>163.8689</v>
      </c>
      <c r="F723" s="14">
        <v>58.301000000000002</v>
      </c>
      <c r="G723" s="14">
        <v>22.278700000000001</v>
      </c>
      <c r="H723" s="14">
        <v>169.2131</v>
      </c>
      <c r="I723" s="14">
        <v>171.06559999999999</v>
      </c>
      <c r="K723" s="14">
        <v>58.301000000000002</v>
      </c>
      <c r="L723" s="14">
        <v>23.8689</v>
      </c>
      <c r="M723" s="14">
        <v>176.1311</v>
      </c>
      <c r="N723" s="14">
        <v>173.91800000000001</v>
      </c>
    </row>
    <row r="724" spans="1:14" x14ac:dyDescent="0.3">
      <c r="A724" s="14">
        <v>58.381999999999998</v>
      </c>
      <c r="B724" s="14">
        <v>19.819700000000001</v>
      </c>
      <c r="C724" s="14">
        <v>158.36070000000001</v>
      </c>
      <c r="D724" s="14">
        <v>163.75409999999999</v>
      </c>
      <c r="F724" s="14">
        <v>58.381999999999998</v>
      </c>
      <c r="G724" s="14">
        <v>22.147500000000001</v>
      </c>
      <c r="H724" s="14">
        <v>168.50819999999999</v>
      </c>
      <c r="I724" s="14">
        <v>170.5574</v>
      </c>
      <c r="K724" s="14">
        <v>58.381999999999998</v>
      </c>
      <c r="L724" s="14">
        <v>23.295100000000001</v>
      </c>
      <c r="M724" s="14">
        <v>175.72130000000001</v>
      </c>
      <c r="N724" s="14">
        <v>173.42619999999999</v>
      </c>
    </row>
    <row r="725" spans="1:14" x14ac:dyDescent="0.3">
      <c r="A725" s="14">
        <v>58.463999999999999</v>
      </c>
      <c r="B725" s="14">
        <v>20.9344</v>
      </c>
      <c r="C725" s="14">
        <v>159.40979999999999</v>
      </c>
      <c r="D725" s="14">
        <v>164.5574</v>
      </c>
      <c r="F725" s="14">
        <v>58.463999999999999</v>
      </c>
      <c r="G725" s="14">
        <v>21.639299999999999</v>
      </c>
      <c r="H725" s="14">
        <v>167.3279</v>
      </c>
      <c r="I725" s="14">
        <v>169.72130000000001</v>
      </c>
      <c r="K725" s="14">
        <v>58.463999999999999</v>
      </c>
      <c r="L725" s="14">
        <v>22.688500000000001</v>
      </c>
      <c r="M725" s="14">
        <v>175.0984</v>
      </c>
      <c r="N725" s="14">
        <v>172.93440000000001</v>
      </c>
    </row>
    <row r="726" spans="1:14" x14ac:dyDescent="0.3">
      <c r="A726" s="14">
        <v>58.545000000000002</v>
      </c>
      <c r="B726" s="14">
        <v>20.754100000000001</v>
      </c>
      <c r="C726" s="14">
        <v>160.75409999999999</v>
      </c>
      <c r="D726" s="14">
        <v>165.52459999999999</v>
      </c>
      <c r="F726" s="14">
        <v>58.545000000000002</v>
      </c>
      <c r="G726" s="14">
        <v>21.590199999999999</v>
      </c>
      <c r="H726" s="14">
        <v>166.36070000000001</v>
      </c>
      <c r="I726" s="14">
        <v>169.4426</v>
      </c>
      <c r="K726" s="14">
        <v>58.545000000000002</v>
      </c>
      <c r="L726" s="14">
        <v>23.147500000000001</v>
      </c>
      <c r="M726" s="14">
        <v>173.62299999999999</v>
      </c>
      <c r="N726" s="14">
        <v>172.3443</v>
      </c>
    </row>
    <row r="727" spans="1:14" x14ac:dyDescent="0.3">
      <c r="A727" s="14">
        <v>58.627000000000002</v>
      </c>
      <c r="B727" s="14">
        <v>20.3279</v>
      </c>
      <c r="C727" s="14">
        <v>160.83609999999999</v>
      </c>
      <c r="D727" s="14">
        <v>165.73769999999999</v>
      </c>
      <c r="F727" s="14">
        <v>58.627000000000002</v>
      </c>
      <c r="G727" s="14">
        <v>21.836099999999998</v>
      </c>
      <c r="H727" s="14">
        <v>165.72130000000001</v>
      </c>
      <c r="I727" s="14">
        <v>169.26230000000001</v>
      </c>
      <c r="K727" s="14">
        <v>58.627000000000002</v>
      </c>
      <c r="L727" s="14">
        <v>22.6557</v>
      </c>
      <c r="M727" s="14">
        <v>172.63929999999999</v>
      </c>
      <c r="N727" s="14">
        <v>171.6721</v>
      </c>
    </row>
    <row r="728" spans="1:14" x14ac:dyDescent="0.3">
      <c r="A728" s="14">
        <v>58.707999999999998</v>
      </c>
      <c r="B728" s="14">
        <v>20.6557</v>
      </c>
      <c r="C728" s="14">
        <v>160.6721</v>
      </c>
      <c r="D728" s="14">
        <v>165.72130000000001</v>
      </c>
      <c r="F728" s="14">
        <v>58.707999999999998</v>
      </c>
      <c r="G728" s="14">
        <v>21.3934</v>
      </c>
      <c r="H728" s="14">
        <v>164.5574</v>
      </c>
      <c r="I728" s="14">
        <v>168.2131</v>
      </c>
      <c r="K728" s="14">
        <v>58.707999999999998</v>
      </c>
      <c r="L728" s="14">
        <v>22.442599999999999</v>
      </c>
      <c r="M728" s="14">
        <v>171.63929999999999</v>
      </c>
      <c r="N728" s="14">
        <v>171</v>
      </c>
    </row>
    <row r="729" spans="1:14" x14ac:dyDescent="0.3">
      <c r="A729" s="14">
        <v>58.79</v>
      </c>
      <c r="B729" s="14">
        <v>20.901599999999998</v>
      </c>
      <c r="C729" s="14">
        <v>160.57380000000001</v>
      </c>
      <c r="D729" s="14">
        <v>165.85249999999999</v>
      </c>
      <c r="F729" s="14">
        <v>58.79</v>
      </c>
      <c r="G729" s="14">
        <v>21.0656</v>
      </c>
      <c r="H729" s="14">
        <v>162.63929999999999</v>
      </c>
      <c r="I729" s="14">
        <v>166.85249999999999</v>
      </c>
      <c r="K729" s="14">
        <v>58.79</v>
      </c>
      <c r="L729" s="14">
        <v>22.623000000000001</v>
      </c>
      <c r="M729" s="14">
        <v>171.08199999999999</v>
      </c>
      <c r="N729" s="14">
        <v>170.73769999999999</v>
      </c>
    </row>
    <row r="730" spans="1:14" x14ac:dyDescent="0.3">
      <c r="A730" s="14">
        <v>58.871000000000002</v>
      </c>
      <c r="B730" s="14">
        <v>20.819700000000001</v>
      </c>
      <c r="C730" s="14">
        <v>160.2295</v>
      </c>
      <c r="D730" s="14">
        <v>165.6557</v>
      </c>
      <c r="F730" s="14">
        <v>58.871000000000002</v>
      </c>
      <c r="G730" s="14">
        <v>20.4754</v>
      </c>
      <c r="H730" s="14">
        <v>161.59020000000001</v>
      </c>
      <c r="I730" s="14">
        <v>166.1148</v>
      </c>
      <c r="K730" s="14">
        <v>58.871000000000002</v>
      </c>
      <c r="L730" s="14">
        <v>22.721299999999999</v>
      </c>
      <c r="M730" s="14">
        <v>170.47540000000001</v>
      </c>
      <c r="N730" s="14">
        <v>170.26230000000001</v>
      </c>
    </row>
    <row r="731" spans="1:14" x14ac:dyDescent="0.3">
      <c r="A731" s="14">
        <v>58.953000000000003</v>
      </c>
      <c r="B731" s="14">
        <v>20.704899999999999</v>
      </c>
      <c r="C731" s="14">
        <v>159.72130000000001</v>
      </c>
      <c r="D731" s="14">
        <v>165.1148</v>
      </c>
      <c r="F731" s="14">
        <v>58.953000000000003</v>
      </c>
      <c r="G731" s="14">
        <v>21.049199999999999</v>
      </c>
      <c r="H731" s="14">
        <v>163.29509999999999</v>
      </c>
      <c r="I731" s="14">
        <v>167.36070000000001</v>
      </c>
      <c r="K731" s="14">
        <v>58.953000000000003</v>
      </c>
      <c r="L731" s="14">
        <v>22.3443</v>
      </c>
      <c r="M731" s="14">
        <v>169.42619999999999</v>
      </c>
      <c r="N731" s="14">
        <v>169.40979999999999</v>
      </c>
    </row>
    <row r="732" spans="1:14" x14ac:dyDescent="0.3">
      <c r="A732" s="14">
        <v>59.033999999999999</v>
      </c>
      <c r="B732" s="14">
        <v>20.541</v>
      </c>
      <c r="C732" s="14">
        <v>159.52459999999999</v>
      </c>
      <c r="D732" s="14">
        <v>164.6885</v>
      </c>
      <c r="F732" s="14">
        <v>59.033999999999999</v>
      </c>
      <c r="G732" s="14">
        <v>21.6557</v>
      </c>
      <c r="H732" s="14">
        <v>165.93440000000001</v>
      </c>
      <c r="I732" s="14">
        <v>169.42619999999999</v>
      </c>
      <c r="K732" s="14">
        <v>59.033999999999999</v>
      </c>
      <c r="L732" s="14">
        <v>22.082000000000001</v>
      </c>
      <c r="M732" s="14">
        <v>168.60659999999999</v>
      </c>
      <c r="N732" s="14">
        <v>168.81970000000001</v>
      </c>
    </row>
    <row r="733" spans="1:14" x14ac:dyDescent="0.3">
      <c r="A733" s="14">
        <v>59.116</v>
      </c>
      <c r="B733" s="14">
        <v>20.459</v>
      </c>
      <c r="C733" s="14">
        <v>159.6721</v>
      </c>
      <c r="D733" s="14">
        <v>164.50819999999999</v>
      </c>
      <c r="F733" s="14">
        <v>59.116</v>
      </c>
      <c r="G733" s="14">
        <v>22.082000000000001</v>
      </c>
      <c r="H733" s="14">
        <v>168.0164</v>
      </c>
      <c r="I733" s="14">
        <v>171</v>
      </c>
      <c r="K733" s="14">
        <v>59.116</v>
      </c>
      <c r="L733" s="14">
        <v>22</v>
      </c>
      <c r="M733" s="14">
        <v>168.0984</v>
      </c>
      <c r="N733" s="14">
        <v>168.60659999999999</v>
      </c>
    </row>
    <row r="734" spans="1:14" x14ac:dyDescent="0.3">
      <c r="A734" s="14">
        <v>59.198</v>
      </c>
      <c r="B734" s="14">
        <v>20.311499999999999</v>
      </c>
      <c r="C734" s="14">
        <v>159.3115</v>
      </c>
      <c r="D734" s="14">
        <v>164.4426</v>
      </c>
      <c r="F734" s="14">
        <v>59.198</v>
      </c>
      <c r="G734" s="14">
        <v>22.704899999999999</v>
      </c>
      <c r="H734" s="14">
        <v>169.52459999999999</v>
      </c>
      <c r="I734" s="14">
        <v>172.18029999999999</v>
      </c>
      <c r="K734" s="14">
        <v>59.198</v>
      </c>
      <c r="L734" s="14">
        <v>22.360700000000001</v>
      </c>
      <c r="M734" s="14">
        <v>168.1148</v>
      </c>
      <c r="N734" s="14">
        <v>169.42619999999999</v>
      </c>
    </row>
    <row r="735" spans="1:14" x14ac:dyDescent="0.3">
      <c r="A735" s="14">
        <v>59.279000000000003</v>
      </c>
      <c r="B735" s="14">
        <v>19.360700000000001</v>
      </c>
      <c r="C735" s="14">
        <v>158.6557</v>
      </c>
      <c r="D735" s="14">
        <v>164.1148</v>
      </c>
      <c r="F735" s="14">
        <v>59.279000000000003</v>
      </c>
      <c r="G735" s="14">
        <v>22.6557</v>
      </c>
      <c r="H735" s="14">
        <v>169.83609999999999</v>
      </c>
      <c r="I735" s="14">
        <v>172.541</v>
      </c>
      <c r="K735" s="14">
        <v>59.279000000000003</v>
      </c>
      <c r="L735" s="14">
        <v>22.245899999999999</v>
      </c>
      <c r="M735" s="14">
        <v>168.3279</v>
      </c>
      <c r="N735" s="14">
        <v>169.3443</v>
      </c>
    </row>
    <row r="736" spans="1:14" x14ac:dyDescent="0.3">
      <c r="A736" s="14">
        <v>59.360999999999997</v>
      </c>
      <c r="B736" s="14">
        <v>19.442599999999999</v>
      </c>
      <c r="C736" s="14">
        <v>157.95079999999999</v>
      </c>
      <c r="D736" s="14">
        <v>163.8852</v>
      </c>
      <c r="F736" s="14">
        <v>59.360999999999997</v>
      </c>
      <c r="G736" s="14">
        <v>22.459</v>
      </c>
      <c r="H736" s="14">
        <v>169.70490000000001</v>
      </c>
      <c r="I736" s="14">
        <v>172.3443</v>
      </c>
      <c r="K736" s="14">
        <v>59.360999999999997</v>
      </c>
      <c r="L736" s="14">
        <v>21.590199999999999</v>
      </c>
      <c r="M736" s="14">
        <v>167.6885</v>
      </c>
      <c r="N736" s="14">
        <v>168.63929999999999</v>
      </c>
    </row>
    <row r="737" spans="1:14" x14ac:dyDescent="0.3">
      <c r="A737" s="14">
        <v>59.442</v>
      </c>
      <c r="B737" s="14">
        <v>19.885200000000001</v>
      </c>
      <c r="C737" s="14">
        <v>157.62299999999999</v>
      </c>
      <c r="D737" s="14">
        <v>163.85249999999999</v>
      </c>
      <c r="F737" s="14">
        <v>59.442</v>
      </c>
      <c r="G737" s="14">
        <v>22.098400000000002</v>
      </c>
      <c r="H737" s="14">
        <v>169.19669999999999</v>
      </c>
      <c r="I737" s="14">
        <v>171.6721</v>
      </c>
      <c r="K737" s="14">
        <v>59.442</v>
      </c>
      <c r="L737" s="14">
        <v>21.0656</v>
      </c>
      <c r="M737" s="14">
        <v>166.95079999999999</v>
      </c>
      <c r="N737" s="14">
        <v>167.6721</v>
      </c>
    </row>
    <row r="738" spans="1:14" x14ac:dyDescent="0.3">
      <c r="A738" s="14">
        <v>59.524000000000001</v>
      </c>
      <c r="B738" s="14">
        <v>20.098400000000002</v>
      </c>
      <c r="C738" s="14">
        <v>156.9836</v>
      </c>
      <c r="D738" s="14">
        <v>163.42619999999999</v>
      </c>
      <c r="F738" s="14">
        <v>59.524000000000001</v>
      </c>
      <c r="G738" s="14">
        <v>22.0656</v>
      </c>
      <c r="H738" s="14">
        <v>169.3115</v>
      </c>
      <c r="I738" s="14">
        <v>171.49180000000001</v>
      </c>
      <c r="K738" s="14">
        <v>59.524000000000001</v>
      </c>
      <c r="L738" s="14">
        <v>21.1967</v>
      </c>
      <c r="M738" s="14">
        <v>166.14750000000001</v>
      </c>
      <c r="N738" s="14">
        <v>167.24590000000001</v>
      </c>
    </row>
    <row r="739" spans="1:14" x14ac:dyDescent="0.3">
      <c r="A739" s="14">
        <v>59.604999999999997</v>
      </c>
      <c r="B739" s="14">
        <v>19.213100000000001</v>
      </c>
      <c r="C739" s="14">
        <v>155.73769999999999</v>
      </c>
      <c r="D739" s="14">
        <v>162.3115</v>
      </c>
      <c r="F739" s="14">
        <v>59.604999999999997</v>
      </c>
      <c r="G739" s="14">
        <v>22.360700000000001</v>
      </c>
      <c r="H739" s="14">
        <v>169.29509999999999</v>
      </c>
      <c r="I739" s="14">
        <v>171.60659999999999</v>
      </c>
      <c r="K739" s="14">
        <v>59.604999999999997</v>
      </c>
      <c r="L739" s="14">
        <v>21.360700000000001</v>
      </c>
      <c r="M739" s="14">
        <v>164.59020000000001</v>
      </c>
      <c r="N739" s="14">
        <v>166.14750000000001</v>
      </c>
    </row>
    <row r="740" spans="1:14" x14ac:dyDescent="0.3">
      <c r="A740" s="14">
        <v>59.686999999999998</v>
      </c>
      <c r="B740" s="14">
        <v>18.901599999999998</v>
      </c>
      <c r="C740" s="14">
        <v>155.18029999999999</v>
      </c>
      <c r="D740" s="14">
        <v>161.83609999999999</v>
      </c>
      <c r="F740" s="14">
        <v>59.686999999999998</v>
      </c>
      <c r="G740" s="14">
        <v>22.3443</v>
      </c>
      <c r="H740" s="14">
        <v>168.93440000000001</v>
      </c>
      <c r="I740" s="14">
        <v>171.3279</v>
      </c>
      <c r="K740" s="14">
        <v>59.686999999999998</v>
      </c>
      <c r="L740" s="14">
        <v>21.0656</v>
      </c>
      <c r="M740" s="14">
        <v>162.75409999999999</v>
      </c>
      <c r="N740" s="14">
        <v>164.7705</v>
      </c>
    </row>
    <row r="741" spans="1:14" x14ac:dyDescent="0.3">
      <c r="A741" s="14">
        <v>59.768000000000001</v>
      </c>
      <c r="B741" s="14">
        <v>19.967199999999998</v>
      </c>
      <c r="C741" s="14">
        <v>155.9016</v>
      </c>
      <c r="D741" s="14">
        <v>162.5574</v>
      </c>
      <c r="F741" s="14">
        <v>59.768000000000001</v>
      </c>
      <c r="G741" s="14">
        <v>22.1967</v>
      </c>
      <c r="H741" s="14">
        <v>167.96719999999999</v>
      </c>
      <c r="I741" s="14">
        <v>170.42619999999999</v>
      </c>
      <c r="K741" s="14">
        <v>59.768000000000001</v>
      </c>
      <c r="L741" s="14">
        <v>20.836099999999998</v>
      </c>
      <c r="M741" s="14">
        <v>161.50819999999999</v>
      </c>
      <c r="N741" s="14">
        <v>163.91800000000001</v>
      </c>
    </row>
    <row r="742" spans="1:14" x14ac:dyDescent="0.3">
      <c r="A742" s="14">
        <v>59.85</v>
      </c>
      <c r="B742" s="14">
        <v>19.967199999999998</v>
      </c>
      <c r="C742" s="14">
        <v>156.26230000000001</v>
      </c>
      <c r="D742" s="14">
        <v>162.8689</v>
      </c>
      <c r="F742" s="14">
        <v>59.85</v>
      </c>
      <c r="G742" s="14">
        <v>21.409800000000001</v>
      </c>
      <c r="H742" s="14">
        <v>166.96719999999999</v>
      </c>
      <c r="I742" s="14">
        <v>169.57380000000001</v>
      </c>
      <c r="K742" s="14">
        <v>59.85</v>
      </c>
      <c r="L742" s="14">
        <v>20.213100000000001</v>
      </c>
      <c r="M742" s="14">
        <v>161.42619999999999</v>
      </c>
      <c r="N742" s="14">
        <v>163.6885</v>
      </c>
    </row>
    <row r="743" spans="1:14" x14ac:dyDescent="0.3">
      <c r="A743" s="14">
        <v>59.930999999999997</v>
      </c>
      <c r="B743" s="14">
        <v>19.295100000000001</v>
      </c>
      <c r="C743" s="14">
        <v>154.9016</v>
      </c>
      <c r="D743" s="14">
        <v>162.26230000000001</v>
      </c>
      <c r="F743" s="14">
        <v>59.930999999999997</v>
      </c>
      <c r="G743" s="14">
        <v>20.573799999999999</v>
      </c>
      <c r="H743" s="14">
        <v>165.541</v>
      </c>
      <c r="I743" s="14">
        <v>168.6557</v>
      </c>
      <c r="K743" s="14">
        <v>59.930999999999997</v>
      </c>
      <c r="L743" s="14">
        <v>20.213100000000001</v>
      </c>
      <c r="M743" s="14">
        <v>161.9836</v>
      </c>
      <c r="N743" s="14">
        <v>163.541</v>
      </c>
    </row>
    <row r="744" spans="1:14" x14ac:dyDescent="0.3">
      <c r="A744" s="14">
        <v>60.012999999999998</v>
      </c>
      <c r="B744" s="14">
        <v>18.770499999999998</v>
      </c>
      <c r="C744" s="14">
        <v>154.06559999999999</v>
      </c>
      <c r="D744" s="14">
        <v>161.75409999999999</v>
      </c>
      <c r="F744" s="14">
        <v>60.012999999999998</v>
      </c>
      <c r="G744" s="14">
        <v>20.8033</v>
      </c>
      <c r="H744" s="14">
        <v>164.85249999999999</v>
      </c>
      <c r="I744" s="14">
        <v>168.04920000000001</v>
      </c>
      <c r="K744" s="14">
        <v>60.012999999999998</v>
      </c>
      <c r="L744" s="14">
        <v>19.885200000000001</v>
      </c>
      <c r="M744" s="14">
        <v>161.1311</v>
      </c>
      <c r="N744" s="14">
        <v>162.3115</v>
      </c>
    </row>
    <row r="745" spans="1:14" x14ac:dyDescent="0.3">
      <c r="A745" s="14">
        <v>60.094000000000001</v>
      </c>
      <c r="B745" s="14">
        <v>18.721299999999999</v>
      </c>
      <c r="C745" s="14">
        <v>154.3443</v>
      </c>
      <c r="D745" s="14">
        <v>162.19669999999999</v>
      </c>
      <c r="F745" s="14">
        <v>60.094000000000001</v>
      </c>
      <c r="G745" s="14">
        <v>21.049199999999999</v>
      </c>
      <c r="H745" s="14">
        <v>164.49180000000001</v>
      </c>
      <c r="I745" s="14">
        <v>168.3443</v>
      </c>
      <c r="K745" s="14">
        <v>60.094000000000001</v>
      </c>
      <c r="L745" s="14">
        <v>20.245899999999999</v>
      </c>
      <c r="M745" s="14">
        <v>160.3115</v>
      </c>
      <c r="N745" s="14">
        <v>162.3279</v>
      </c>
    </row>
    <row r="746" spans="1:14" x14ac:dyDescent="0.3">
      <c r="A746" s="14">
        <v>60.176000000000002</v>
      </c>
      <c r="B746" s="14">
        <v>18.901599999999998</v>
      </c>
      <c r="C746" s="14">
        <v>155.04920000000001</v>
      </c>
      <c r="D746" s="14">
        <v>162.83609999999999</v>
      </c>
      <c r="F746" s="14">
        <v>60.176000000000002</v>
      </c>
      <c r="G746" s="14">
        <v>21.098400000000002</v>
      </c>
      <c r="H746" s="14">
        <v>163.6721</v>
      </c>
      <c r="I746" s="14">
        <v>167.93440000000001</v>
      </c>
      <c r="K746" s="14">
        <v>60.176000000000002</v>
      </c>
      <c r="L746" s="14">
        <v>21</v>
      </c>
      <c r="M746" s="14">
        <v>161.6885</v>
      </c>
      <c r="N746" s="14">
        <v>164.2295</v>
      </c>
    </row>
    <row r="747" spans="1:14" x14ac:dyDescent="0.3">
      <c r="A747" s="14">
        <v>60.258000000000003</v>
      </c>
      <c r="B747" s="14">
        <v>18.8033</v>
      </c>
      <c r="C747" s="14">
        <v>155.29509999999999</v>
      </c>
      <c r="D747" s="14">
        <v>163.14750000000001</v>
      </c>
      <c r="F747" s="14">
        <v>60.258000000000003</v>
      </c>
      <c r="G747" s="14">
        <v>21.180299999999999</v>
      </c>
      <c r="H747" s="14">
        <v>162.73769999999999</v>
      </c>
      <c r="I747" s="14">
        <v>167.39340000000001</v>
      </c>
      <c r="K747" s="14">
        <v>60.258000000000003</v>
      </c>
      <c r="L747" s="14">
        <v>21.082000000000001</v>
      </c>
      <c r="M747" s="14">
        <v>163.6721</v>
      </c>
      <c r="N747" s="14">
        <v>165.9016</v>
      </c>
    </row>
    <row r="748" spans="1:14" x14ac:dyDescent="0.3">
      <c r="A748" s="14">
        <v>60.338999999999999</v>
      </c>
      <c r="B748" s="14">
        <v>18.9344</v>
      </c>
      <c r="C748" s="14">
        <v>155.5574</v>
      </c>
      <c r="D748" s="14">
        <v>163.29509999999999</v>
      </c>
      <c r="F748" s="14">
        <v>60.338999999999999</v>
      </c>
      <c r="G748" s="14">
        <v>21.0656</v>
      </c>
      <c r="H748" s="14">
        <v>162.16390000000001</v>
      </c>
      <c r="I748" s="14">
        <v>167.03280000000001</v>
      </c>
      <c r="K748" s="14">
        <v>60.338999999999999</v>
      </c>
      <c r="L748" s="14">
        <v>20.623000000000001</v>
      </c>
      <c r="M748" s="14">
        <v>164.29509999999999</v>
      </c>
      <c r="N748" s="14">
        <v>165.6885</v>
      </c>
    </row>
    <row r="749" spans="1:14" x14ac:dyDescent="0.3">
      <c r="A749" s="14">
        <v>60.420999999999999</v>
      </c>
      <c r="B749" s="14">
        <v>19.295100000000001</v>
      </c>
      <c r="C749" s="14">
        <v>155.93440000000001</v>
      </c>
      <c r="D749" s="14">
        <v>163.52459999999999</v>
      </c>
      <c r="F749" s="14">
        <v>60.420999999999999</v>
      </c>
      <c r="G749" s="14">
        <v>20.901599999999998</v>
      </c>
      <c r="H749" s="14">
        <v>162.1148</v>
      </c>
      <c r="I749" s="14">
        <v>167.06559999999999</v>
      </c>
      <c r="K749" s="14">
        <v>60.420999999999999</v>
      </c>
      <c r="L749" s="14">
        <v>20.6721</v>
      </c>
      <c r="M749" s="14">
        <v>164.14750000000001</v>
      </c>
      <c r="N749" s="14">
        <v>165.08199999999999</v>
      </c>
    </row>
    <row r="750" spans="1:14" x14ac:dyDescent="0.3">
      <c r="A750" s="14">
        <v>60.502000000000002</v>
      </c>
      <c r="B750" s="14">
        <v>19.6557</v>
      </c>
      <c r="C750" s="14">
        <v>156.3279</v>
      </c>
      <c r="D750" s="14">
        <v>163.2131</v>
      </c>
      <c r="F750" s="14">
        <v>60.502000000000002</v>
      </c>
      <c r="G750" s="14">
        <v>19.754100000000001</v>
      </c>
      <c r="H750" s="14">
        <v>161.37700000000001</v>
      </c>
      <c r="I750" s="14">
        <v>166.29509999999999</v>
      </c>
      <c r="K750" s="14">
        <v>60.502000000000002</v>
      </c>
      <c r="L750" s="14">
        <v>20.9344</v>
      </c>
      <c r="M750" s="14">
        <v>164.16390000000001</v>
      </c>
      <c r="N750" s="14">
        <v>165.73769999999999</v>
      </c>
    </row>
    <row r="751" spans="1:14" x14ac:dyDescent="0.3">
      <c r="A751" s="14">
        <v>60.584000000000003</v>
      </c>
      <c r="B751" s="14">
        <v>19.4754</v>
      </c>
      <c r="C751" s="14">
        <v>156.42619999999999</v>
      </c>
      <c r="D751" s="14">
        <v>162.8689</v>
      </c>
      <c r="F751" s="14">
        <v>60.584000000000003</v>
      </c>
      <c r="G751" s="14">
        <v>19.459</v>
      </c>
      <c r="H751" s="14">
        <v>161.63929999999999</v>
      </c>
      <c r="I751" s="14">
        <v>166.3115</v>
      </c>
      <c r="K751" s="14">
        <v>60.584000000000003</v>
      </c>
      <c r="L751" s="14">
        <v>21.295100000000001</v>
      </c>
      <c r="M751" s="14">
        <v>164.59020000000001</v>
      </c>
      <c r="N751" s="14">
        <v>166.26230000000001</v>
      </c>
    </row>
    <row r="752" spans="1:14" x14ac:dyDescent="0.3">
      <c r="A752" s="14">
        <v>60.664999999999999</v>
      </c>
      <c r="B752" s="14">
        <v>19.229500000000002</v>
      </c>
      <c r="C752" s="14">
        <v>156</v>
      </c>
      <c r="D752" s="14">
        <v>162.70490000000001</v>
      </c>
      <c r="F752" s="14">
        <v>60.664999999999999</v>
      </c>
      <c r="G752" s="14">
        <v>20.590199999999999</v>
      </c>
      <c r="H752" s="14">
        <v>162.1148</v>
      </c>
      <c r="I752" s="14">
        <v>167.03280000000001</v>
      </c>
      <c r="K752" s="14">
        <v>60.664999999999999</v>
      </c>
      <c r="L752" s="14">
        <v>21.721299999999999</v>
      </c>
      <c r="M752" s="14">
        <v>165.3115</v>
      </c>
      <c r="N752" s="14">
        <v>166.8852</v>
      </c>
    </row>
    <row r="753" spans="1:14" x14ac:dyDescent="0.3">
      <c r="A753" s="14">
        <v>60.747</v>
      </c>
      <c r="B753" s="14">
        <v>19</v>
      </c>
      <c r="C753" s="14">
        <v>155.91800000000001</v>
      </c>
      <c r="D753" s="14">
        <v>162.6557</v>
      </c>
      <c r="F753" s="14">
        <v>60.747</v>
      </c>
      <c r="G753" s="14">
        <v>21.016400000000001</v>
      </c>
      <c r="H753" s="14">
        <v>162.57380000000001</v>
      </c>
      <c r="I753" s="14">
        <v>167.57380000000001</v>
      </c>
      <c r="K753" s="14">
        <v>60.747</v>
      </c>
      <c r="L753" s="14">
        <v>21.5246</v>
      </c>
      <c r="M753" s="14">
        <v>166.06559999999999</v>
      </c>
      <c r="N753" s="14">
        <v>167.3279</v>
      </c>
    </row>
    <row r="754" spans="1:14" x14ac:dyDescent="0.3">
      <c r="A754" s="14">
        <v>60.828000000000003</v>
      </c>
      <c r="B754" s="14">
        <v>19.442599999999999</v>
      </c>
      <c r="C754" s="14">
        <v>156.6885</v>
      </c>
      <c r="D754" s="14">
        <v>163.5574</v>
      </c>
      <c r="F754" s="14">
        <v>60.828000000000003</v>
      </c>
      <c r="G754" s="14">
        <v>20.8033</v>
      </c>
      <c r="H754" s="14">
        <v>161.47540000000001</v>
      </c>
      <c r="I754" s="14">
        <v>166.59020000000001</v>
      </c>
      <c r="K754" s="14">
        <v>60.828000000000003</v>
      </c>
      <c r="L754" s="14">
        <v>21.376999999999999</v>
      </c>
      <c r="M754" s="14">
        <v>166.95079999999999</v>
      </c>
      <c r="N754" s="14">
        <v>167.80330000000001</v>
      </c>
    </row>
    <row r="755" spans="1:14" x14ac:dyDescent="0.3">
      <c r="A755" s="14">
        <v>60.91</v>
      </c>
      <c r="B755" s="14">
        <v>20.0656</v>
      </c>
      <c r="C755" s="14">
        <v>157.93440000000001</v>
      </c>
      <c r="D755" s="14">
        <v>164.459</v>
      </c>
      <c r="F755" s="14">
        <v>60.91</v>
      </c>
      <c r="G755" s="14">
        <v>19.6557</v>
      </c>
      <c r="H755" s="14">
        <v>160</v>
      </c>
      <c r="I755" s="14">
        <v>165.40979999999999</v>
      </c>
      <c r="K755" s="14">
        <v>60.91</v>
      </c>
      <c r="L755" s="14">
        <v>21.917999999999999</v>
      </c>
      <c r="M755" s="14">
        <v>168.95079999999999</v>
      </c>
      <c r="N755" s="14">
        <v>169.1148</v>
      </c>
    </row>
    <row r="756" spans="1:14" x14ac:dyDescent="0.3">
      <c r="A756" s="14">
        <v>60.991</v>
      </c>
      <c r="B756" s="14">
        <v>20.049199999999999</v>
      </c>
      <c r="C756" s="14">
        <v>158.39340000000001</v>
      </c>
      <c r="D756" s="14">
        <v>164.7869</v>
      </c>
      <c r="F756" s="14">
        <v>60.991</v>
      </c>
      <c r="G756" s="14">
        <v>19.409800000000001</v>
      </c>
      <c r="H756" s="14">
        <v>160.04920000000001</v>
      </c>
      <c r="I756" s="14">
        <v>165.47540000000001</v>
      </c>
      <c r="K756" s="14">
        <v>60.991</v>
      </c>
      <c r="L756" s="14">
        <v>22.7377</v>
      </c>
      <c r="M756" s="14">
        <v>170.93440000000001</v>
      </c>
      <c r="N756" s="14">
        <v>170.42619999999999</v>
      </c>
    </row>
    <row r="757" spans="1:14" x14ac:dyDescent="0.3">
      <c r="A757" s="14">
        <v>61.073</v>
      </c>
      <c r="B757" s="14">
        <v>19.426200000000001</v>
      </c>
      <c r="C757" s="14">
        <v>158.19669999999999</v>
      </c>
      <c r="D757" s="14">
        <v>164.26230000000001</v>
      </c>
      <c r="F757" s="14">
        <v>61.073</v>
      </c>
      <c r="G757" s="14">
        <v>20.032800000000002</v>
      </c>
      <c r="H757" s="14">
        <v>161.0984</v>
      </c>
      <c r="I757" s="14">
        <v>166.4426</v>
      </c>
      <c r="K757" s="14">
        <v>61.073</v>
      </c>
      <c r="L757" s="14">
        <v>22.754100000000001</v>
      </c>
      <c r="M757" s="14">
        <v>171.91800000000001</v>
      </c>
      <c r="N757" s="14">
        <v>170.72130000000001</v>
      </c>
    </row>
    <row r="758" spans="1:14" x14ac:dyDescent="0.3">
      <c r="A758" s="14">
        <v>61.154000000000003</v>
      </c>
      <c r="B758" s="14">
        <v>19.360700000000001</v>
      </c>
      <c r="C758" s="14">
        <v>158.39340000000001</v>
      </c>
      <c r="D758" s="14">
        <v>164.40979999999999</v>
      </c>
      <c r="F758" s="14">
        <v>61.154000000000003</v>
      </c>
      <c r="G758" s="14">
        <v>20.4754</v>
      </c>
      <c r="H758" s="14">
        <v>161.75409999999999</v>
      </c>
      <c r="I758" s="14">
        <v>167.40979999999999</v>
      </c>
      <c r="K758" s="14">
        <v>61.154000000000003</v>
      </c>
      <c r="L758" s="14">
        <v>23.245899999999999</v>
      </c>
      <c r="M758" s="14">
        <v>172.85249999999999</v>
      </c>
      <c r="N758" s="14">
        <v>171.459</v>
      </c>
    </row>
    <row r="759" spans="1:14" x14ac:dyDescent="0.3">
      <c r="A759" s="14">
        <v>61.235999999999997</v>
      </c>
      <c r="B759" s="14">
        <v>20.245899999999999</v>
      </c>
      <c r="C759" s="14">
        <v>159.42619999999999</v>
      </c>
      <c r="D759" s="14">
        <v>165.24590000000001</v>
      </c>
      <c r="F759" s="14">
        <v>61.235999999999997</v>
      </c>
      <c r="G759" s="14">
        <v>20.147500000000001</v>
      </c>
      <c r="H759" s="14">
        <v>161.541</v>
      </c>
      <c r="I759" s="14">
        <v>167.4426</v>
      </c>
      <c r="K759" s="14">
        <v>61.235999999999997</v>
      </c>
      <c r="L759" s="14">
        <v>23.917999999999999</v>
      </c>
      <c r="M759" s="14">
        <v>174.19669999999999</v>
      </c>
      <c r="N759" s="14">
        <v>172.62299999999999</v>
      </c>
    </row>
    <row r="760" spans="1:14" x14ac:dyDescent="0.3">
      <c r="A760" s="14">
        <v>61.317999999999998</v>
      </c>
      <c r="B760" s="14">
        <v>20.852499999999999</v>
      </c>
      <c r="C760" s="14">
        <v>161.3443</v>
      </c>
      <c r="D760" s="14">
        <v>166.541</v>
      </c>
      <c r="F760" s="14">
        <v>61.317999999999998</v>
      </c>
      <c r="G760" s="14">
        <v>19.623000000000001</v>
      </c>
      <c r="H760" s="14">
        <v>160.8852</v>
      </c>
      <c r="I760" s="14">
        <v>166.57380000000001</v>
      </c>
      <c r="K760" s="14">
        <v>61.317999999999998</v>
      </c>
      <c r="L760" s="14">
        <v>24.360700000000001</v>
      </c>
      <c r="M760" s="14">
        <v>175.85249999999999</v>
      </c>
      <c r="N760" s="14">
        <v>173.7869</v>
      </c>
    </row>
    <row r="761" spans="1:14" x14ac:dyDescent="0.3">
      <c r="A761" s="14">
        <v>61.399000000000001</v>
      </c>
      <c r="B761" s="14">
        <v>21.245899999999999</v>
      </c>
      <c r="C761" s="14">
        <v>164.04920000000001</v>
      </c>
      <c r="D761" s="14">
        <v>168.49180000000001</v>
      </c>
      <c r="F761" s="14">
        <v>61.399000000000001</v>
      </c>
      <c r="G761" s="14">
        <v>19.163900000000002</v>
      </c>
      <c r="H761" s="14">
        <v>160.49180000000001</v>
      </c>
      <c r="I761" s="14">
        <v>165.63929999999999</v>
      </c>
      <c r="K761" s="14">
        <v>61.399000000000001</v>
      </c>
      <c r="L761" s="14">
        <v>23.917999999999999</v>
      </c>
      <c r="M761" s="14">
        <v>176.85249999999999</v>
      </c>
      <c r="N761" s="14">
        <v>174.1148</v>
      </c>
    </row>
    <row r="762" spans="1:14" x14ac:dyDescent="0.3">
      <c r="A762" s="14">
        <v>61.481000000000002</v>
      </c>
      <c r="B762" s="14">
        <v>21.114799999999999</v>
      </c>
      <c r="C762" s="14">
        <v>166.1148</v>
      </c>
      <c r="D762" s="14">
        <v>169.83609999999999</v>
      </c>
      <c r="F762" s="14">
        <v>61.481000000000002</v>
      </c>
      <c r="G762" s="14">
        <v>19.409800000000001</v>
      </c>
      <c r="H762" s="14">
        <v>161.49180000000001</v>
      </c>
      <c r="I762" s="14">
        <v>165.9836</v>
      </c>
      <c r="K762" s="14">
        <v>61.481000000000002</v>
      </c>
      <c r="L762" s="14">
        <v>23.245899999999999</v>
      </c>
      <c r="M762" s="14">
        <v>177.29509999999999</v>
      </c>
      <c r="N762" s="14">
        <v>173.95079999999999</v>
      </c>
    </row>
    <row r="763" spans="1:14" x14ac:dyDescent="0.3">
      <c r="A763" s="14">
        <v>61.561999999999998</v>
      </c>
      <c r="B763" s="14">
        <v>20.885200000000001</v>
      </c>
      <c r="C763" s="14">
        <v>167.24590000000001</v>
      </c>
      <c r="D763" s="14">
        <v>170.63929999999999</v>
      </c>
      <c r="F763" s="14">
        <v>61.561999999999998</v>
      </c>
      <c r="G763" s="14">
        <v>20.6557</v>
      </c>
      <c r="H763" s="14">
        <v>163.2295</v>
      </c>
      <c r="I763" s="14">
        <v>167.37700000000001</v>
      </c>
      <c r="K763" s="14">
        <v>61.561999999999998</v>
      </c>
      <c r="L763" s="14">
        <v>23.311499999999999</v>
      </c>
      <c r="M763" s="14">
        <v>177.80330000000001</v>
      </c>
      <c r="N763" s="14">
        <v>173.9836</v>
      </c>
    </row>
    <row r="764" spans="1:14" x14ac:dyDescent="0.3">
      <c r="A764" s="14">
        <v>61.643999999999998</v>
      </c>
      <c r="B764" s="14">
        <v>21.082000000000001</v>
      </c>
      <c r="C764" s="14">
        <v>168.3443</v>
      </c>
      <c r="D764" s="14">
        <v>171.40979999999999</v>
      </c>
      <c r="F764" s="14">
        <v>61.643999999999998</v>
      </c>
      <c r="G764" s="14">
        <v>21.3934</v>
      </c>
      <c r="H764" s="14">
        <v>164.70490000000001</v>
      </c>
      <c r="I764" s="14">
        <v>169.0164</v>
      </c>
      <c r="K764" s="14">
        <v>61.643999999999998</v>
      </c>
      <c r="L764" s="14">
        <v>24.163900000000002</v>
      </c>
      <c r="M764" s="14">
        <v>178.63929999999999</v>
      </c>
      <c r="N764" s="14">
        <v>174.7705</v>
      </c>
    </row>
    <row r="765" spans="1:14" x14ac:dyDescent="0.3">
      <c r="A765" s="14">
        <v>61.725000000000001</v>
      </c>
      <c r="B765" s="14">
        <v>21.901599999999998</v>
      </c>
      <c r="C765" s="14">
        <v>169.52459999999999</v>
      </c>
      <c r="D765" s="14">
        <v>172.14750000000001</v>
      </c>
      <c r="F765" s="14">
        <v>61.725000000000001</v>
      </c>
      <c r="G765" s="14">
        <v>20.983599999999999</v>
      </c>
      <c r="H765" s="14">
        <v>165.72130000000001</v>
      </c>
      <c r="I765" s="14">
        <v>169.6557</v>
      </c>
      <c r="K765" s="14">
        <v>61.725000000000001</v>
      </c>
      <c r="L765" s="14">
        <v>24.901599999999998</v>
      </c>
      <c r="M765" s="14">
        <v>179.26230000000001</v>
      </c>
      <c r="N765" s="14">
        <v>175.42619999999999</v>
      </c>
    </row>
    <row r="766" spans="1:14" x14ac:dyDescent="0.3">
      <c r="A766" s="14">
        <v>61.807000000000002</v>
      </c>
      <c r="B766" s="14">
        <v>22.623000000000001</v>
      </c>
      <c r="C766" s="14">
        <v>170.63929999999999</v>
      </c>
      <c r="D766" s="14">
        <v>172.7869</v>
      </c>
      <c r="F766" s="14">
        <v>61.807000000000002</v>
      </c>
      <c r="G766" s="14">
        <v>20.950800000000001</v>
      </c>
      <c r="H766" s="14">
        <v>166.52459999999999</v>
      </c>
      <c r="I766" s="14">
        <v>169.9836</v>
      </c>
      <c r="K766" s="14">
        <v>61.807000000000002</v>
      </c>
      <c r="L766" s="14">
        <v>23.9344</v>
      </c>
      <c r="M766" s="14">
        <v>177.83609999999999</v>
      </c>
      <c r="N766" s="14">
        <v>174.40979999999999</v>
      </c>
    </row>
    <row r="767" spans="1:14" x14ac:dyDescent="0.3">
      <c r="A767" s="14">
        <v>61.887999999999998</v>
      </c>
      <c r="B767" s="14">
        <v>22.491800000000001</v>
      </c>
      <c r="C767" s="14">
        <v>170.75409999999999</v>
      </c>
      <c r="D767" s="14">
        <v>172.57380000000001</v>
      </c>
      <c r="F767" s="14">
        <v>61.887999999999998</v>
      </c>
      <c r="G767" s="14">
        <v>21.6557</v>
      </c>
      <c r="H767" s="14">
        <v>167.37700000000001</v>
      </c>
      <c r="I767" s="14">
        <v>170.60659999999999</v>
      </c>
      <c r="K767" s="14">
        <v>61.887999999999998</v>
      </c>
      <c r="L767" s="14">
        <v>23.376999999999999</v>
      </c>
      <c r="M767" s="14">
        <v>177.16390000000001</v>
      </c>
      <c r="N767" s="14">
        <v>173.60659999999999</v>
      </c>
    </row>
    <row r="768" spans="1:14" x14ac:dyDescent="0.3">
      <c r="A768" s="14">
        <v>61.97</v>
      </c>
      <c r="B768" s="14">
        <v>22.426200000000001</v>
      </c>
      <c r="C768" s="14">
        <v>171.1148</v>
      </c>
      <c r="D768" s="14">
        <v>172.70490000000001</v>
      </c>
      <c r="F768" s="14">
        <v>61.97</v>
      </c>
      <c r="G768" s="14">
        <v>22.409800000000001</v>
      </c>
      <c r="H768" s="14">
        <v>167.95079999999999</v>
      </c>
      <c r="I768" s="14">
        <v>171</v>
      </c>
      <c r="K768" s="14">
        <v>61.97</v>
      </c>
      <c r="L768" s="14">
        <v>23.7377</v>
      </c>
      <c r="M768" s="14">
        <v>177.95079999999999</v>
      </c>
      <c r="N768" s="14">
        <v>173.81970000000001</v>
      </c>
    </row>
    <row r="769" spans="1:14" x14ac:dyDescent="0.3">
      <c r="A769" s="14">
        <v>62.051000000000002</v>
      </c>
      <c r="B769" s="14">
        <v>22.573799999999999</v>
      </c>
      <c r="C769" s="14">
        <v>171.80330000000001</v>
      </c>
      <c r="D769" s="14">
        <v>173.16390000000001</v>
      </c>
      <c r="F769" s="14">
        <v>62.051000000000002</v>
      </c>
      <c r="G769" s="14">
        <v>21.8033</v>
      </c>
      <c r="H769" s="14">
        <v>168.0164</v>
      </c>
      <c r="I769" s="14">
        <v>170.91800000000001</v>
      </c>
      <c r="K769" s="14">
        <v>62.051000000000002</v>
      </c>
      <c r="L769" s="14">
        <v>25.032800000000002</v>
      </c>
      <c r="M769" s="14">
        <v>180.3279</v>
      </c>
      <c r="N769" s="14">
        <v>175.42619999999999</v>
      </c>
    </row>
    <row r="770" spans="1:14" x14ac:dyDescent="0.3">
      <c r="A770" s="14">
        <v>62.133000000000003</v>
      </c>
      <c r="B770" s="14">
        <v>23.180299999999999</v>
      </c>
      <c r="C770" s="14">
        <v>173.49180000000001</v>
      </c>
      <c r="D770" s="14">
        <v>174.50819999999999</v>
      </c>
      <c r="F770" s="14">
        <v>62.133000000000003</v>
      </c>
      <c r="G770" s="14">
        <v>20.770499999999998</v>
      </c>
      <c r="H770" s="14">
        <v>167.70490000000001</v>
      </c>
      <c r="I770" s="14">
        <v>170.1148</v>
      </c>
      <c r="K770" s="14">
        <v>62.133000000000003</v>
      </c>
      <c r="L770" s="14">
        <v>25.163900000000002</v>
      </c>
      <c r="M770" s="14">
        <v>182.14750000000001</v>
      </c>
      <c r="N770" s="14">
        <v>176.3279</v>
      </c>
    </row>
    <row r="771" spans="1:14" x14ac:dyDescent="0.3">
      <c r="A771" s="14">
        <v>62.215000000000003</v>
      </c>
      <c r="B771" s="14">
        <v>23.442599999999999</v>
      </c>
      <c r="C771" s="14">
        <v>175.14750000000001</v>
      </c>
      <c r="D771" s="14">
        <v>175.62299999999999</v>
      </c>
      <c r="F771" s="14">
        <v>62.215000000000003</v>
      </c>
      <c r="G771" s="14">
        <v>21.082000000000001</v>
      </c>
      <c r="H771" s="14">
        <v>167.459</v>
      </c>
      <c r="I771" s="14">
        <v>169.9016</v>
      </c>
      <c r="K771" s="14">
        <v>62.215000000000003</v>
      </c>
      <c r="L771" s="14">
        <v>24.901599999999998</v>
      </c>
      <c r="M771" s="14">
        <v>182.39340000000001</v>
      </c>
      <c r="N771" s="14">
        <v>175.7705</v>
      </c>
    </row>
    <row r="772" spans="1:14" x14ac:dyDescent="0.3">
      <c r="A772" s="14">
        <v>62.295999999999999</v>
      </c>
      <c r="B772" s="14">
        <v>23.2623</v>
      </c>
      <c r="C772" s="14">
        <v>175.60659999999999</v>
      </c>
      <c r="D772" s="14">
        <v>175.7705</v>
      </c>
      <c r="F772" s="14">
        <v>62.295999999999999</v>
      </c>
      <c r="G772" s="14">
        <v>21.360700000000001</v>
      </c>
      <c r="H772" s="14">
        <v>167.6557</v>
      </c>
      <c r="I772" s="14">
        <v>170.26230000000001</v>
      </c>
      <c r="K772" s="14">
        <v>62.295999999999999</v>
      </c>
      <c r="L772" s="14">
        <v>24.917999999999999</v>
      </c>
      <c r="M772" s="14">
        <v>182.04920000000001</v>
      </c>
      <c r="N772" s="14">
        <v>175.26230000000001</v>
      </c>
    </row>
    <row r="773" spans="1:14" x14ac:dyDescent="0.3">
      <c r="A773" s="14">
        <v>62.378</v>
      </c>
      <c r="B773" s="14">
        <v>23.229500000000002</v>
      </c>
      <c r="C773" s="14">
        <v>175.37700000000001</v>
      </c>
      <c r="D773" s="14">
        <v>175.50819999999999</v>
      </c>
      <c r="F773" s="14">
        <v>62.378</v>
      </c>
      <c r="G773" s="14">
        <v>21.639299999999999</v>
      </c>
      <c r="H773" s="14">
        <v>167.72130000000001</v>
      </c>
      <c r="I773" s="14">
        <v>170.63929999999999</v>
      </c>
      <c r="K773" s="14">
        <v>62.378</v>
      </c>
      <c r="L773" s="14">
        <v>25.491800000000001</v>
      </c>
      <c r="M773" s="14">
        <v>182.26230000000001</v>
      </c>
      <c r="N773" s="14">
        <v>175.40979999999999</v>
      </c>
    </row>
    <row r="774" spans="1:14" x14ac:dyDescent="0.3">
      <c r="A774" s="14">
        <v>62.459000000000003</v>
      </c>
      <c r="B774" s="14">
        <v>23.0656</v>
      </c>
      <c r="C774" s="14">
        <v>175.03280000000001</v>
      </c>
      <c r="D774" s="14">
        <v>175.0164</v>
      </c>
      <c r="F774" s="14">
        <v>62.459000000000003</v>
      </c>
      <c r="G774" s="14">
        <v>22.016400000000001</v>
      </c>
      <c r="H774" s="14">
        <v>168</v>
      </c>
      <c r="I774" s="14">
        <v>171.0164</v>
      </c>
      <c r="K774" s="14">
        <v>62.459000000000003</v>
      </c>
      <c r="L774" s="14">
        <v>25.049199999999999</v>
      </c>
      <c r="M774" s="14">
        <v>184.42619999999999</v>
      </c>
      <c r="N774" s="14">
        <v>176.03280000000001</v>
      </c>
    </row>
    <row r="775" spans="1:14" x14ac:dyDescent="0.3">
      <c r="A775" s="14">
        <v>62.540999999999997</v>
      </c>
      <c r="B775" s="14">
        <v>23.098400000000002</v>
      </c>
      <c r="C775" s="14">
        <v>175.16390000000001</v>
      </c>
      <c r="D775" s="14">
        <v>174.5574</v>
      </c>
      <c r="F775" s="14">
        <v>62.540999999999997</v>
      </c>
      <c r="G775" s="14">
        <v>21.852499999999999</v>
      </c>
      <c r="H775" s="14">
        <v>168.7869</v>
      </c>
      <c r="I775" s="14">
        <v>171.6721</v>
      </c>
      <c r="K775" s="14">
        <v>62.540999999999997</v>
      </c>
      <c r="L775" s="14">
        <v>26.967199999999998</v>
      </c>
      <c r="M775" s="14">
        <v>186.2295</v>
      </c>
      <c r="N775" s="14">
        <v>177.60659999999999</v>
      </c>
    </row>
    <row r="776" spans="1:14" x14ac:dyDescent="0.3">
      <c r="A776" s="14">
        <v>62.622</v>
      </c>
      <c r="B776" s="14">
        <v>23.836099999999998</v>
      </c>
      <c r="C776" s="14">
        <v>174.59020000000001</v>
      </c>
      <c r="D776" s="14">
        <v>174.36070000000001</v>
      </c>
      <c r="F776" s="14">
        <v>62.622</v>
      </c>
      <c r="G776" s="14">
        <v>22.426200000000001</v>
      </c>
      <c r="H776" s="14">
        <v>168.85249999999999</v>
      </c>
      <c r="I776" s="14">
        <v>171.95079999999999</v>
      </c>
      <c r="K776" s="14">
        <v>62.622</v>
      </c>
      <c r="L776" s="14">
        <v>28.983599999999999</v>
      </c>
      <c r="M776" s="14">
        <v>188.3279</v>
      </c>
      <c r="N776" s="14">
        <v>179.2131</v>
      </c>
    </row>
    <row r="777" spans="1:14" x14ac:dyDescent="0.3">
      <c r="A777" s="14">
        <v>62.704000000000001</v>
      </c>
      <c r="B777" s="14">
        <v>23.7377</v>
      </c>
      <c r="C777" s="14">
        <v>173.8852</v>
      </c>
      <c r="D777" s="14">
        <v>173.81970000000001</v>
      </c>
      <c r="F777" s="14">
        <v>62.704000000000001</v>
      </c>
      <c r="G777" s="14">
        <v>22.0656</v>
      </c>
      <c r="H777" s="14">
        <v>167.9836</v>
      </c>
      <c r="I777" s="14">
        <v>171.2131</v>
      </c>
      <c r="K777" s="14">
        <v>62.704000000000001</v>
      </c>
      <c r="L777" s="14">
        <v>29.836099999999998</v>
      </c>
      <c r="M777" s="14">
        <v>189.91800000000001</v>
      </c>
      <c r="N777" s="14">
        <v>179.96719999999999</v>
      </c>
    </row>
    <row r="778" spans="1:14" x14ac:dyDescent="0.3">
      <c r="A778" s="14">
        <v>62.784999999999997</v>
      </c>
      <c r="B778" s="14">
        <v>23.508199999999999</v>
      </c>
      <c r="C778" s="14">
        <v>173.63929999999999</v>
      </c>
      <c r="D778" s="14">
        <v>173.47540000000001</v>
      </c>
      <c r="F778" s="14">
        <v>62.784999999999997</v>
      </c>
      <c r="G778" s="14">
        <v>21.180299999999999</v>
      </c>
      <c r="H778" s="14">
        <v>167.19669999999999</v>
      </c>
      <c r="I778" s="14">
        <v>170.29509999999999</v>
      </c>
      <c r="K778" s="14">
        <v>62.784999999999997</v>
      </c>
      <c r="L778" s="14">
        <v>30.016400000000001</v>
      </c>
      <c r="M778" s="14">
        <v>190.93440000000001</v>
      </c>
      <c r="N778" s="14">
        <v>179.4426</v>
      </c>
    </row>
    <row r="779" spans="1:14" x14ac:dyDescent="0.3">
      <c r="A779" s="14">
        <v>62.866999999999997</v>
      </c>
      <c r="B779" s="14">
        <v>22.9344</v>
      </c>
      <c r="C779" s="14">
        <v>173.26230000000001</v>
      </c>
      <c r="D779" s="14">
        <v>173.14750000000001</v>
      </c>
      <c r="F779" s="14">
        <v>62.866999999999997</v>
      </c>
      <c r="G779" s="14">
        <v>20.983599999999999</v>
      </c>
      <c r="H779" s="14">
        <v>166.541</v>
      </c>
      <c r="I779" s="14">
        <v>169.8689</v>
      </c>
      <c r="K779" s="14">
        <v>62.866999999999997</v>
      </c>
      <c r="L779" s="14">
        <v>31.721299999999999</v>
      </c>
      <c r="M779" s="14">
        <v>192.49180000000001</v>
      </c>
      <c r="N779" s="14">
        <v>179.47540000000001</v>
      </c>
    </row>
    <row r="780" spans="1:14" x14ac:dyDescent="0.3">
      <c r="A780" s="14">
        <v>62.948</v>
      </c>
      <c r="B780" s="14">
        <v>22.688500000000001</v>
      </c>
      <c r="C780" s="14">
        <v>172.85249999999999</v>
      </c>
      <c r="D780" s="14">
        <v>172.70490000000001</v>
      </c>
      <c r="F780" s="14">
        <v>62.948</v>
      </c>
      <c r="G780" s="14">
        <v>20.7377</v>
      </c>
      <c r="H780" s="14">
        <v>165.70490000000001</v>
      </c>
      <c r="I780" s="14">
        <v>169.1311</v>
      </c>
      <c r="K780" s="14">
        <v>62.948</v>
      </c>
      <c r="L780" s="14">
        <v>34.360700000000001</v>
      </c>
      <c r="M780" s="14">
        <v>194</v>
      </c>
      <c r="N780" s="14">
        <v>179.75409999999999</v>
      </c>
    </row>
    <row r="781" spans="1:14" x14ac:dyDescent="0.3">
      <c r="A781" s="14">
        <v>63.03</v>
      </c>
      <c r="B781" s="14">
        <v>22.770499999999998</v>
      </c>
      <c r="C781" s="14">
        <v>172.18029999999999</v>
      </c>
      <c r="D781" s="14">
        <v>172.27869999999999</v>
      </c>
      <c r="F781" s="14">
        <v>63.03</v>
      </c>
      <c r="G781" s="14">
        <v>20.754100000000001</v>
      </c>
      <c r="H781" s="14">
        <v>164.81970000000001</v>
      </c>
      <c r="I781" s="14">
        <v>168.49180000000001</v>
      </c>
      <c r="K781" s="14">
        <v>63.03</v>
      </c>
      <c r="L781" s="14">
        <v>36.049199999999999</v>
      </c>
      <c r="M781" s="14">
        <v>194.37700000000001</v>
      </c>
      <c r="N781" s="14">
        <v>179.52459999999999</v>
      </c>
    </row>
    <row r="782" spans="1:14" x14ac:dyDescent="0.3">
      <c r="A782" s="14">
        <v>63.110999999999997</v>
      </c>
      <c r="B782" s="14">
        <v>22.623000000000001</v>
      </c>
      <c r="C782" s="14">
        <v>171.8852</v>
      </c>
      <c r="D782" s="14">
        <v>172.0984</v>
      </c>
      <c r="F782" s="14">
        <v>63.110999999999997</v>
      </c>
      <c r="G782" s="14">
        <v>20.852499999999999</v>
      </c>
      <c r="H782" s="14">
        <v>165.03280000000001</v>
      </c>
      <c r="I782" s="14">
        <v>168.72130000000001</v>
      </c>
      <c r="K782" s="14">
        <v>63.110999999999997</v>
      </c>
      <c r="L782" s="14">
        <v>35.967199999999998</v>
      </c>
      <c r="M782" s="14">
        <v>193.73769999999999</v>
      </c>
      <c r="N782" s="14">
        <v>179.4426</v>
      </c>
    </row>
    <row r="783" spans="1:14" x14ac:dyDescent="0.3">
      <c r="A783" s="14">
        <v>63.192999999999998</v>
      </c>
      <c r="B783" s="14">
        <v>22.688500000000001</v>
      </c>
      <c r="C783" s="14">
        <v>172.52459999999999</v>
      </c>
      <c r="D783" s="14">
        <v>172.459</v>
      </c>
      <c r="F783" s="14">
        <v>63.192999999999998</v>
      </c>
      <c r="G783" s="14">
        <v>20.704899999999999</v>
      </c>
      <c r="H783" s="14">
        <v>165.83609999999999</v>
      </c>
      <c r="I783" s="14">
        <v>169.08199999999999</v>
      </c>
      <c r="K783" s="14">
        <v>63.192999999999998</v>
      </c>
      <c r="L783" s="14">
        <v>36.147500000000001</v>
      </c>
      <c r="M783" s="14">
        <v>193.6721</v>
      </c>
      <c r="N783" s="14">
        <v>179.14750000000001</v>
      </c>
    </row>
    <row r="784" spans="1:14" x14ac:dyDescent="0.3">
      <c r="A784" s="14">
        <v>63.274999999999999</v>
      </c>
      <c r="B784" s="14">
        <v>23.1311</v>
      </c>
      <c r="C784" s="14">
        <v>174.03280000000001</v>
      </c>
      <c r="D784" s="14">
        <v>173.4426</v>
      </c>
      <c r="F784" s="14">
        <v>63.274999999999999</v>
      </c>
      <c r="G784" s="14">
        <v>21.3934</v>
      </c>
      <c r="H784" s="14">
        <v>166.80330000000001</v>
      </c>
      <c r="I784" s="14">
        <v>170.16390000000001</v>
      </c>
      <c r="K784" s="14">
        <v>63.274999999999999</v>
      </c>
      <c r="L784" s="14">
        <v>36.409799999999997</v>
      </c>
      <c r="M784" s="14">
        <v>193.75409999999999</v>
      </c>
      <c r="N784" s="14">
        <v>179.04920000000001</v>
      </c>
    </row>
    <row r="785" spans="1:14" x14ac:dyDescent="0.3">
      <c r="A785" s="14">
        <v>63.356000000000002</v>
      </c>
      <c r="B785" s="14">
        <v>23.786899999999999</v>
      </c>
      <c r="C785" s="14">
        <v>175.93440000000001</v>
      </c>
      <c r="D785" s="14">
        <v>174.4426</v>
      </c>
      <c r="F785" s="14">
        <v>63.356000000000002</v>
      </c>
      <c r="G785" s="14">
        <v>21.541</v>
      </c>
      <c r="H785" s="14">
        <v>169.14750000000001</v>
      </c>
      <c r="I785" s="14">
        <v>171.96719999999999</v>
      </c>
      <c r="K785" s="14">
        <v>63.356000000000002</v>
      </c>
      <c r="L785" s="14">
        <v>36.704900000000002</v>
      </c>
      <c r="M785" s="14">
        <v>193.6721</v>
      </c>
      <c r="N785" s="14">
        <v>178.91800000000001</v>
      </c>
    </row>
    <row r="786" spans="1:14" x14ac:dyDescent="0.3">
      <c r="A786" s="14">
        <v>63.438000000000002</v>
      </c>
      <c r="B786" s="14">
        <v>24</v>
      </c>
      <c r="C786" s="14">
        <v>177.50819999999999</v>
      </c>
      <c r="D786" s="14">
        <v>175.06559999999999</v>
      </c>
      <c r="F786" s="14">
        <v>63.438000000000002</v>
      </c>
      <c r="G786" s="14">
        <v>22.295100000000001</v>
      </c>
      <c r="H786" s="14">
        <v>171.2131</v>
      </c>
      <c r="I786" s="14">
        <v>173.5574</v>
      </c>
      <c r="K786" s="14">
        <v>63.438000000000002</v>
      </c>
      <c r="L786" s="14">
        <v>36.3279</v>
      </c>
      <c r="M786" s="14">
        <v>193.0164</v>
      </c>
      <c r="N786" s="14">
        <v>178.24590000000001</v>
      </c>
    </row>
    <row r="787" spans="1:14" x14ac:dyDescent="0.3">
      <c r="A787" s="14">
        <v>63.518999999999998</v>
      </c>
      <c r="B787" s="14">
        <v>24.245899999999999</v>
      </c>
      <c r="C787" s="14">
        <v>178.49180000000001</v>
      </c>
      <c r="D787" s="14">
        <v>175.459</v>
      </c>
      <c r="F787" s="14">
        <v>63.518999999999998</v>
      </c>
      <c r="G787" s="14">
        <v>23.032800000000002</v>
      </c>
      <c r="H787" s="14">
        <v>173.81970000000001</v>
      </c>
      <c r="I787" s="14">
        <v>175.14750000000001</v>
      </c>
      <c r="K787" s="14">
        <v>63.518999999999998</v>
      </c>
      <c r="L787" s="14">
        <v>35.639299999999999</v>
      </c>
      <c r="M787" s="14">
        <v>192.04920000000001</v>
      </c>
      <c r="N787" s="14">
        <v>177.04920000000001</v>
      </c>
    </row>
    <row r="788" spans="1:14" x14ac:dyDescent="0.3">
      <c r="A788" s="14">
        <v>63.600999999999999</v>
      </c>
      <c r="B788" s="14">
        <v>24.376999999999999</v>
      </c>
      <c r="C788" s="14">
        <v>178.7869</v>
      </c>
      <c r="D788" s="14">
        <v>175.37700000000001</v>
      </c>
      <c r="F788" s="14">
        <v>63.600999999999999</v>
      </c>
      <c r="G788" s="14">
        <v>23.2623</v>
      </c>
      <c r="H788" s="14">
        <v>175.91800000000001</v>
      </c>
      <c r="I788" s="14">
        <v>176.1311</v>
      </c>
      <c r="K788" s="14">
        <v>63.600999999999999</v>
      </c>
      <c r="L788" s="14">
        <v>35.4754</v>
      </c>
      <c r="M788" s="14">
        <v>191.8689</v>
      </c>
      <c r="N788" s="14">
        <v>177.06559999999999</v>
      </c>
    </row>
    <row r="789" spans="1:14" x14ac:dyDescent="0.3">
      <c r="A789" s="14">
        <v>63.682000000000002</v>
      </c>
      <c r="B789" s="14">
        <v>24.1967</v>
      </c>
      <c r="C789" s="14">
        <v>179.19669999999999</v>
      </c>
      <c r="D789" s="14">
        <v>175.3443</v>
      </c>
      <c r="F789" s="14">
        <v>63.682000000000002</v>
      </c>
      <c r="G789" s="14">
        <v>23.3279</v>
      </c>
      <c r="H789" s="14">
        <v>177.62299999999999</v>
      </c>
      <c r="I789" s="14">
        <v>176.3279</v>
      </c>
      <c r="K789" s="14">
        <v>63.682000000000002</v>
      </c>
      <c r="L789" s="14">
        <v>35.737699999999997</v>
      </c>
      <c r="M789" s="14">
        <v>192.26230000000001</v>
      </c>
      <c r="N789" s="14">
        <v>177.63929999999999</v>
      </c>
    </row>
    <row r="790" spans="1:14" x14ac:dyDescent="0.3">
      <c r="A790" s="14">
        <v>63.764000000000003</v>
      </c>
      <c r="B790" s="14">
        <v>24.6557</v>
      </c>
      <c r="C790" s="14">
        <v>179.49180000000001</v>
      </c>
      <c r="D790" s="14">
        <v>175.52459999999999</v>
      </c>
      <c r="F790" s="14">
        <v>63.764000000000003</v>
      </c>
      <c r="G790" s="14">
        <v>23.967199999999998</v>
      </c>
      <c r="H790" s="14">
        <v>178.18029999999999</v>
      </c>
      <c r="I790" s="14">
        <v>176.29509999999999</v>
      </c>
      <c r="K790" s="14">
        <v>63.764000000000003</v>
      </c>
      <c r="L790" s="14">
        <v>35.721299999999999</v>
      </c>
      <c r="M790" s="14">
        <v>191.6885</v>
      </c>
      <c r="N790" s="14">
        <v>177.14750000000001</v>
      </c>
    </row>
    <row r="791" spans="1:14" x14ac:dyDescent="0.3">
      <c r="A791" s="14">
        <v>63.844999999999999</v>
      </c>
      <c r="B791" s="14">
        <v>24.573799999999999</v>
      </c>
      <c r="C791" s="14">
        <v>179.80330000000001</v>
      </c>
      <c r="D791" s="14">
        <v>175.59020000000001</v>
      </c>
      <c r="F791" s="14">
        <v>63.844999999999999</v>
      </c>
      <c r="G791" s="14">
        <v>23.376999999999999</v>
      </c>
      <c r="H791" s="14">
        <v>177.40979999999999</v>
      </c>
      <c r="I791" s="14">
        <v>175.49180000000001</v>
      </c>
      <c r="K791" s="14">
        <v>63.844999999999999</v>
      </c>
      <c r="L791" s="14">
        <v>35.295099999999998</v>
      </c>
      <c r="M791" s="14">
        <v>191.37700000000001</v>
      </c>
      <c r="N791" s="14">
        <v>176.7869</v>
      </c>
    </row>
    <row r="792" spans="1:14" x14ac:dyDescent="0.3">
      <c r="A792" s="14">
        <v>63.927</v>
      </c>
      <c r="B792" s="14">
        <v>24.754100000000001</v>
      </c>
      <c r="C792" s="14">
        <v>179.9016</v>
      </c>
      <c r="D792" s="14">
        <v>175.6885</v>
      </c>
      <c r="F792" s="14">
        <v>63.927</v>
      </c>
      <c r="G792" s="14">
        <v>22.9344</v>
      </c>
      <c r="H792" s="14">
        <v>177.16390000000001</v>
      </c>
      <c r="I792" s="14">
        <v>175.4426</v>
      </c>
      <c r="K792" s="14">
        <v>63.927</v>
      </c>
      <c r="L792" s="14">
        <v>34.688499999999998</v>
      </c>
      <c r="M792" s="14">
        <v>190.91800000000001</v>
      </c>
      <c r="N792" s="14">
        <v>176.36070000000001</v>
      </c>
    </row>
    <row r="793" spans="1:14" x14ac:dyDescent="0.3">
      <c r="A793" s="14">
        <v>64.007999999999996</v>
      </c>
      <c r="B793" s="14">
        <v>24.541</v>
      </c>
      <c r="C793" s="14">
        <v>179.4426</v>
      </c>
      <c r="D793" s="14">
        <v>175.18029999999999</v>
      </c>
      <c r="F793" s="14">
        <v>64.007999999999996</v>
      </c>
      <c r="G793" s="14">
        <v>23.688500000000001</v>
      </c>
      <c r="H793" s="14">
        <v>177.39340000000001</v>
      </c>
      <c r="I793" s="14">
        <v>176</v>
      </c>
      <c r="K793" s="14">
        <v>64.007999999999996</v>
      </c>
      <c r="L793" s="14">
        <v>33.901600000000002</v>
      </c>
      <c r="M793" s="14">
        <v>190.27869999999999</v>
      </c>
      <c r="N793" s="14">
        <v>175.59020000000001</v>
      </c>
    </row>
    <row r="794" spans="1:14" x14ac:dyDescent="0.3">
      <c r="A794" s="14">
        <v>64.09</v>
      </c>
      <c r="B794" s="14">
        <v>24.376999999999999</v>
      </c>
      <c r="C794" s="14">
        <v>178.73769999999999</v>
      </c>
      <c r="D794" s="14">
        <v>174.75409999999999</v>
      </c>
      <c r="F794" s="14">
        <v>64.09</v>
      </c>
      <c r="G794" s="14">
        <v>24.459</v>
      </c>
      <c r="H794" s="14">
        <v>178.18029999999999</v>
      </c>
      <c r="I794" s="14">
        <v>176.40979999999999</v>
      </c>
      <c r="K794" s="14">
        <v>64.09</v>
      </c>
      <c r="L794" s="14">
        <v>33.852499999999999</v>
      </c>
      <c r="M794" s="14">
        <v>189.85249999999999</v>
      </c>
      <c r="N794" s="14">
        <v>175.49180000000001</v>
      </c>
    </row>
    <row r="795" spans="1:14" x14ac:dyDescent="0.3">
      <c r="A795" s="14">
        <v>64.171000000000006</v>
      </c>
      <c r="B795" s="14">
        <v>24.573799999999999</v>
      </c>
      <c r="C795" s="14">
        <v>178.63929999999999</v>
      </c>
      <c r="D795" s="14">
        <v>174.60659999999999</v>
      </c>
      <c r="F795" s="14">
        <v>64.171000000000006</v>
      </c>
      <c r="G795" s="14">
        <v>24.819700000000001</v>
      </c>
      <c r="H795" s="14">
        <v>178.8852</v>
      </c>
      <c r="I795" s="14">
        <v>176.6557</v>
      </c>
      <c r="K795" s="14">
        <v>64.171000000000006</v>
      </c>
      <c r="L795" s="14">
        <v>34.262300000000003</v>
      </c>
      <c r="M795" s="14">
        <v>190.03280000000001</v>
      </c>
      <c r="N795" s="14">
        <v>175.459</v>
      </c>
    </row>
    <row r="796" spans="1:14" x14ac:dyDescent="0.3">
      <c r="A796" s="14">
        <v>64.253</v>
      </c>
      <c r="B796" s="14">
        <v>25.147500000000001</v>
      </c>
      <c r="C796" s="14">
        <v>178.93440000000001</v>
      </c>
      <c r="D796" s="14">
        <v>175.0164</v>
      </c>
      <c r="F796" s="14">
        <v>64.253</v>
      </c>
      <c r="G796" s="14">
        <v>24.721299999999999</v>
      </c>
      <c r="H796" s="14">
        <v>180.541</v>
      </c>
      <c r="I796" s="14">
        <v>177.06559999999999</v>
      </c>
      <c r="K796" s="14">
        <v>64.253</v>
      </c>
      <c r="L796" s="14">
        <v>34.868899999999996</v>
      </c>
      <c r="M796" s="14">
        <v>190.1148</v>
      </c>
      <c r="N796" s="14">
        <v>175.95079999999999</v>
      </c>
    </row>
    <row r="797" spans="1:14" x14ac:dyDescent="0.3">
      <c r="A797" s="14">
        <v>64.334999999999994</v>
      </c>
      <c r="B797" s="14">
        <v>25.1967</v>
      </c>
      <c r="C797" s="14">
        <v>179.27869999999999</v>
      </c>
      <c r="D797" s="14">
        <v>175.27869999999999</v>
      </c>
      <c r="F797" s="14">
        <v>64.334999999999994</v>
      </c>
      <c r="G797" s="14">
        <v>25.032800000000002</v>
      </c>
      <c r="H797" s="14">
        <v>182.7705</v>
      </c>
      <c r="I797" s="14">
        <v>178.49180000000001</v>
      </c>
      <c r="K797" s="14">
        <v>64.334999999999994</v>
      </c>
      <c r="L797" s="14">
        <v>35.065600000000003</v>
      </c>
      <c r="M797" s="14">
        <v>190.08199999999999</v>
      </c>
      <c r="N797" s="14">
        <v>175.73769999999999</v>
      </c>
    </row>
    <row r="798" spans="1:14" x14ac:dyDescent="0.3">
      <c r="A798" s="14">
        <v>64.415999999999997</v>
      </c>
      <c r="B798" s="14">
        <v>25.3934</v>
      </c>
      <c r="C798" s="14">
        <v>180.04920000000001</v>
      </c>
      <c r="D798" s="14">
        <v>175.93440000000001</v>
      </c>
      <c r="F798" s="14">
        <v>64.415999999999997</v>
      </c>
      <c r="G798" s="14">
        <v>25.180299999999999</v>
      </c>
      <c r="H798" s="14">
        <v>185.03280000000001</v>
      </c>
      <c r="I798" s="14">
        <v>179.6885</v>
      </c>
      <c r="K798" s="14">
        <v>64.415999999999997</v>
      </c>
      <c r="L798" s="14">
        <v>35</v>
      </c>
      <c r="M798" s="14">
        <v>189.2295</v>
      </c>
      <c r="N798" s="14">
        <v>174.1311</v>
      </c>
    </row>
    <row r="799" spans="1:14" x14ac:dyDescent="0.3">
      <c r="A799" s="14">
        <v>64.498000000000005</v>
      </c>
      <c r="B799" s="14">
        <v>24.770499999999998</v>
      </c>
      <c r="C799" s="14">
        <v>179.8852</v>
      </c>
      <c r="D799" s="14">
        <v>175.27869999999999</v>
      </c>
      <c r="F799" s="14">
        <v>64.498000000000005</v>
      </c>
      <c r="G799" s="14">
        <v>25.885200000000001</v>
      </c>
      <c r="H799" s="14">
        <v>186.6885</v>
      </c>
      <c r="I799" s="14">
        <v>180.47540000000001</v>
      </c>
      <c r="K799" s="14">
        <v>64.498000000000005</v>
      </c>
      <c r="L799" s="14">
        <v>34.950800000000001</v>
      </c>
      <c r="M799" s="14">
        <v>188.3279</v>
      </c>
      <c r="N799" s="14">
        <v>173.7869</v>
      </c>
    </row>
    <row r="800" spans="1:14" x14ac:dyDescent="0.3">
      <c r="A800" s="14">
        <v>64.578999999999994</v>
      </c>
      <c r="B800" s="14">
        <v>23.917999999999999</v>
      </c>
      <c r="C800" s="14">
        <v>179.96719999999999</v>
      </c>
      <c r="D800" s="14">
        <v>175.2295</v>
      </c>
      <c r="F800" s="14">
        <v>64.578999999999994</v>
      </c>
      <c r="G800" s="14">
        <v>26.967199999999998</v>
      </c>
      <c r="H800" s="14">
        <v>187.49180000000001</v>
      </c>
      <c r="I800" s="14">
        <v>180.93440000000001</v>
      </c>
      <c r="K800" s="14">
        <v>64.578999999999994</v>
      </c>
      <c r="L800" s="14">
        <v>34.704900000000002</v>
      </c>
      <c r="M800" s="14">
        <v>187.19669999999999</v>
      </c>
      <c r="N800" s="14">
        <v>173.1148</v>
      </c>
    </row>
    <row r="801" spans="1:14" x14ac:dyDescent="0.3">
      <c r="A801" s="14">
        <v>64.661000000000001</v>
      </c>
      <c r="B801" s="14">
        <v>24.147500000000001</v>
      </c>
      <c r="C801" s="14">
        <v>180.75409999999999</v>
      </c>
      <c r="D801" s="14">
        <v>175.9016</v>
      </c>
      <c r="F801" s="14">
        <v>64.661000000000001</v>
      </c>
      <c r="G801" s="14">
        <v>27.180299999999999</v>
      </c>
      <c r="H801" s="14">
        <v>187.83609999999999</v>
      </c>
      <c r="I801" s="14">
        <v>180.95079999999999</v>
      </c>
      <c r="K801" s="14">
        <v>64.661000000000001</v>
      </c>
      <c r="L801" s="14">
        <v>34.409799999999997</v>
      </c>
      <c r="M801" s="14">
        <v>186.2131</v>
      </c>
      <c r="N801" s="14">
        <v>172.3443</v>
      </c>
    </row>
    <row r="802" spans="1:14" x14ac:dyDescent="0.3">
      <c r="A802" s="14">
        <v>64.742000000000004</v>
      </c>
      <c r="B802" s="14">
        <v>24.885200000000001</v>
      </c>
      <c r="C802" s="14">
        <v>181.57380000000001</v>
      </c>
      <c r="D802" s="14">
        <v>176.59020000000001</v>
      </c>
      <c r="F802" s="14">
        <v>64.742000000000004</v>
      </c>
      <c r="G802" s="14">
        <v>26.3934</v>
      </c>
      <c r="H802" s="14">
        <v>187.6885</v>
      </c>
      <c r="I802" s="14">
        <v>180.6885</v>
      </c>
      <c r="K802" s="14">
        <v>64.742000000000004</v>
      </c>
      <c r="L802" s="14">
        <v>34.163899999999998</v>
      </c>
      <c r="M802" s="14">
        <v>185.6885</v>
      </c>
      <c r="N802" s="14">
        <v>171.96719999999999</v>
      </c>
    </row>
    <row r="803" spans="1:14" x14ac:dyDescent="0.3">
      <c r="A803" s="14">
        <v>64.823999999999998</v>
      </c>
      <c r="B803" s="14">
        <v>25.1967</v>
      </c>
      <c r="C803" s="14">
        <v>181.2131</v>
      </c>
      <c r="D803" s="14">
        <v>176.3443</v>
      </c>
      <c r="F803" s="14">
        <v>64.823999999999998</v>
      </c>
      <c r="G803" s="14">
        <v>26.3443</v>
      </c>
      <c r="H803" s="14">
        <v>187.7705</v>
      </c>
      <c r="I803" s="14">
        <v>180.541</v>
      </c>
      <c r="K803" s="14">
        <v>64.823999999999998</v>
      </c>
      <c r="L803" s="14">
        <v>33.786900000000003</v>
      </c>
      <c r="M803" s="14">
        <v>185.541</v>
      </c>
      <c r="N803" s="14">
        <v>171.9016</v>
      </c>
    </row>
    <row r="804" spans="1:14" x14ac:dyDescent="0.3">
      <c r="A804" s="14">
        <v>64.905000000000001</v>
      </c>
      <c r="B804" s="14">
        <v>24.885200000000001</v>
      </c>
      <c r="C804" s="14">
        <v>179.96719999999999</v>
      </c>
      <c r="D804" s="14">
        <v>175.459</v>
      </c>
      <c r="F804" s="14">
        <v>64.905000000000001</v>
      </c>
      <c r="G804" s="14">
        <v>26.3279</v>
      </c>
      <c r="H804" s="14">
        <v>187.83609999999999</v>
      </c>
      <c r="I804" s="14">
        <v>180.06559999999999</v>
      </c>
      <c r="K804" s="14">
        <v>64.905000000000001</v>
      </c>
      <c r="L804" s="14">
        <v>33.3934</v>
      </c>
      <c r="M804" s="14">
        <v>185.83609999999999</v>
      </c>
      <c r="N804" s="14">
        <v>172.0164</v>
      </c>
    </row>
    <row r="805" spans="1:14" x14ac:dyDescent="0.3">
      <c r="A805" s="14">
        <v>64.986999999999995</v>
      </c>
      <c r="B805" s="14">
        <v>24.573799999999999</v>
      </c>
      <c r="C805" s="14">
        <v>178.6721</v>
      </c>
      <c r="D805" s="14">
        <v>174.16390000000001</v>
      </c>
      <c r="F805" s="14">
        <v>64.986999999999995</v>
      </c>
      <c r="G805" s="14">
        <v>26.229500000000002</v>
      </c>
      <c r="H805" s="14">
        <v>187.75409999999999</v>
      </c>
      <c r="I805" s="14">
        <v>179.63929999999999</v>
      </c>
      <c r="K805" s="14">
        <v>64.986999999999995</v>
      </c>
      <c r="L805" s="14">
        <v>33.245899999999999</v>
      </c>
      <c r="M805" s="14">
        <v>186.29509999999999</v>
      </c>
      <c r="N805" s="14">
        <v>172.3443</v>
      </c>
    </row>
    <row r="806" spans="1:14" x14ac:dyDescent="0.3">
      <c r="A806" s="14">
        <v>65.067999999999998</v>
      </c>
      <c r="B806" s="14">
        <v>24.786899999999999</v>
      </c>
      <c r="C806" s="14">
        <v>178.14750000000001</v>
      </c>
      <c r="D806" s="14">
        <v>173.59020000000001</v>
      </c>
      <c r="F806" s="14">
        <v>65.067999999999998</v>
      </c>
      <c r="G806" s="14">
        <v>26.639299999999999</v>
      </c>
      <c r="H806" s="14">
        <v>187.95079999999999</v>
      </c>
      <c r="I806" s="14">
        <v>179.95079999999999</v>
      </c>
      <c r="K806" s="14">
        <v>65.067999999999998</v>
      </c>
      <c r="L806" s="14">
        <v>33.590200000000003</v>
      </c>
      <c r="M806" s="14">
        <v>186.0984</v>
      </c>
      <c r="N806" s="14">
        <v>171.52459999999999</v>
      </c>
    </row>
    <row r="807" spans="1:14" x14ac:dyDescent="0.3">
      <c r="A807" s="14">
        <v>65.150000000000006</v>
      </c>
      <c r="B807" s="14">
        <v>24.508199999999999</v>
      </c>
      <c r="C807" s="14">
        <v>176.75409999999999</v>
      </c>
      <c r="D807" s="14">
        <v>172.24590000000001</v>
      </c>
      <c r="F807" s="14">
        <v>65.150000000000006</v>
      </c>
      <c r="G807" s="14">
        <v>26.917999999999999</v>
      </c>
      <c r="H807" s="14">
        <v>188.03280000000001</v>
      </c>
      <c r="I807" s="14">
        <v>180.26230000000001</v>
      </c>
      <c r="K807" s="14">
        <v>65.150000000000006</v>
      </c>
      <c r="L807" s="14">
        <v>34.180300000000003</v>
      </c>
      <c r="M807" s="14">
        <v>186.541</v>
      </c>
      <c r="N807" s="14">
        <v>172.27869999999999</v>
      </c>
    </row>
    <row r="808" spans="1:14" x14ac:dyDescent="0.3">
      <c r="A808" s="14">
        <v>65.230999999999995</v>
      </c>
      <c r="B808" s="14">
        <v>23.8689</v>
      </c>
      <c r="C808" s="14">
        <v>175.85249999999999</v>
      </c>
      <c r="D808" s="14">
        <v>171.4426</v>
      </c>
      <c r="F808" s="14">
        <v>65.230999999999995</v>
      </c>
      <c r="G808" s="14">
        <v>26.967199999999998</v>
      </c>
      <c r="H808" s="14">
        <v>187.85249999999999</v>
      </c>
      <c r="I808" s="14">
        <v>180.42619999999999</v>
      </c>
      <c r="K808" s="14">
        <v>65.230999999999995</v>
      </c>
      <c r="L808" s="14">
        <v>34.245899999999999</v>
      </c>
      <c r="M808" s="14">
        <v>186.3443</v>
      </c>
      <c r="N808" s="14">
        <v>172.40979999999999</v>
      </c>
    </row>
    <row r="809" spans="1:14" x14ac:dyDescent="0.3">
      <c r="A809" s="14">
        <v>65.313000000000002</v>
      </c>
      <c r="B809" s="14">
        <v>23.442599999999999</v>
      </c>
      <c r="C809" s="14">
        <v>176.06559999999999</v>
      </c>
      <c r="D809" s="14">
        <v>171.4426</v>
      </c>
      <c r="F809" s="14">
        <v>65.313000000000002</v>
      </c>
      <c r="G809" s="14">
        <v>26.459</v>
      </c>
      <c r="H809" s="14">
        <v>187.5574</v>
      </c>
      <c r="I809" s="14">
        <v>180.29509999999999</v>
      </c>
      <c r="K809" s="14">
        <v>65.313000000000002</v>
      </c>
      <c r="L809" s="14">
        <v>33.508200000000002</v>
      </c>
      <c r="M809" s="14">
        <v>185.1148</v>
      </c>
      <c r="N809" s="14">
        <v>172.03280000000001</v>
      </c>
    </row>
    <row r="810" spans="1:14" x14ac:dyDescent="0.3">
      <c r="A810" s="14">
        <v>65.394999999999996</v>
      </c>
      <c r="B810" s="14">
        <v>23.8033</v>
      </c>
      <c r="C810" s="14">
        <v>176.8852</v>
      </c>
      <c r="D810" s="14">
        <v>172.1311</v>
      </c>
      <c r="F810" s="14">
        <v>65.394999999999996</v>
      </c>
      <c r="G810" s="14">
        <v>26.229500000000002</v>
      </c>
      <c r="H810" s="14">
        <v>187.29509999999999</v>
      </c>
      <c r="I810" s="14">
        <v>180.2131</v>
      </c>
      <c r="K810" s="14">
        <v>65.394999999999996</v>
      </c>
      <c r="L810" s="14">
        <v>32.245899999999999</v>
      </c>
      <c r="M810" s="14">
        <v>183.49180000000001</v>
      </c>
      <c r="N810" s="14">
        <v>171.19669999999999</v>
      </c>
    </row>
    <row r="811" spans="1:14" x14ac:dyDescent="0.3">
      <c r="A811" s="14">
        <v>65.475999999999999</v>
      </c>
      <c r="B811" s="14">
        <v>23.901599999999998</v>
      </c>
      <c r="C811" s="14">
        <v>177.08199999999999</v>
      </c>
      <c r="D811" s="14">
        <v>172.3279</v>
      </c>
      <c r="F811" s="14">
        <v>65.475999999999999</v>
      </c>
      <c r="G811" s="14">
        <v>26.049199999999999</v>
      </c>
      <c r="H811" s="14">
        <v>187.49180000000001</v>
      </c>
      <c r="I811" s="14">
        <v>179.91800000000001</v>
      </c>
      <c r="K811" s="14">
        <v>65.475999999999999</v>
      </c>
      <c r="L811" s="14">
        <v>30.721299999999999</v>
      </c>
      <c r="M811" s="14">
        <v>181.40979999999999</v>
      </c>
      <c r="N811" s="14">
        <v>170.0984</v>
      </c>
    </row>
    <row r="812" spans="1:14" x14ac:dyDescent="0.3">
      <c r="A812" s="14">
        <v>65.558000000000007</v>
      </c>
      <c r="B812" s="14">
        <v>24.229500000000002</v>
      </c>
      <c r="C812" s="14">
        <v>176.83609999999999</v>
      </c>
      <c r="D812" s="14">
        <v>172.16390000000001</v>
      </c>
      <c r="F812" s="14">
        <v>65.558000000000007</v>
      </c>
      <c r="G812" s="14">
        <v>25.688500000000001</v>
      </c>
      <c r="H812" s="14">
        <v>187.57380000000001</v>
      </c>
      <c r="I812" s="14">
        <v>179.14750000000001</v>
      </c>
      <c r="K812" s="14">
        <v>65.558000000000007</v>
      </c>
      <c r="L812" s="14">
        <v>29.8033</v>
      </c>
      <c r="M812" s="14">
        <v>180.42619999999999</v>
      </c>
      <c r="N812" s="14">
        <v>169.47540000000001</v>
      </c>
    </row>
    <row r="813" spans="1:14" x14ac:dyDescent="0.3">
      <c r="A813" s="14">
        <v>65.638999999999996</v>
      </c>
      <c r="B813" s="14">
        <v>24.623000000000001</v>
      </c>
      <c r="C813" s="14">
        <v>176.96719999999999</v>
      </c>
      <c r="D813" s="14">
        <v>172.37700000000001</v>
      </c>
      <c r="F813" s="14">
        <v>65.638999999999996</v>
      </c>
      <c r="G813" s="14">
        <v>26.049199999999999</v>
      </c>
      <c r="H813" s="14">
        <v>187.1148</v>
      </c>
      <c r="I813" s="14">
        <v>178.39340000000001</v>
      </c>
      <c r="K813" s="14">
        <v>65.638999999999996</v>
      </c>
      <c r="L813" s="14">
        <v>30.229500000000002</v>
      </c>
      <c r="M813" s="14">
        <v>180.4426</v>
      </c>
      <c r="N813" s="14">
        <v>169.91800000000001</v>
      </c>
    </row>
    <row r="814" spans="1:14" x14ac:dyDescent="0.3">
      <c r="A814" s="14">
        <v>65.721000000000004</v>
      </c>
      <c r="B814" s="14">
        <v>24.508199999999999</v>
      </c>
      <c r="C814" s="14">
        <v>177.72130000000001</v>
      </c>
      <c r="D814" s="14">
        <v>173.18029999999999</v>
      </c>
      <c r="F814" s="14">
        <v>65.721000000000004</v>
      </c>
      <c r="G814" s="14">
        <v>26.114799999999999</v>
      </c>
      <c r="H814" s="14">
        <v>186.6885</v>
      </c>
      <c r="I814" s="14">
        <v>177.91800000000001</v>
      </c>
      <c r="K814" s="14">
        <v>65.721000000000004</v>
      </c>
      <c r="L814" s="14">
        <v>31.3443</v>
      </c>
      <c r="M814" s="14">
        <v>181.42619999999999</v>
      </c>
      <c r="N814" s="14">
        <v>170.6557</v>
      </c>
    </row>
    <row r="815" spans="1:14" x14ac:dyDescent="0.3">
      <c r="A815" s="14">
        <v>65.802000000000007</v>
      </c>
      <c r="B815" s="14">
        <v>24.459</v>
      </c>
      <c r="C815" s="14">
        <v>178.75409999999999</v>
      </c>
      <c r="D815" s="14">
        <v>173.96719999999999</v>
      </c>
      <c r="F815" s="14">
        <v>65.802000000000007</v>
      </c>
      <c r="G815" s="14">
        <v>26.278700000000001</v>
      </c>
      <c r="H815" s="14">
        <v>186.70490000000001</v>
      </c>
      <c r="I815" s="14">
        <v>178.1148</v>
      </c>
      <c r="K815" s="14">
        <v>65.802000000000007</v>
      </c>
      <c r="L815" s="14">
        <v>31.688500000000001</v>
      </c>
      <c r="M815" s="14">
        <v>182.26230000000001</v>
      </c>
      <c r="N815" s="14">
        <v>171.03280000000001</v>
      </c>
    </row>
    <row r="816" spans="1:14" x14ac:dyDescent="0.3">
      <c r="A816" s="14">
        <v>65.884</v>
      </c>
      <c r="B816" s="14">
        <v>24.114799999999999</v>
      </c>
      <c r="C816" s="14">
        <v>177.75409999999999</v>
      </c>
      <c r="D816" s="14">
        <v>173.4426</v>
      </c>
      <c r="F816" s="14">
        <v>65.884</v>
      </c>
      <c r="G816" s="14">
        <v>26.836099999999998</v>
      </c>
      <c r="H816" s="14">
        <v>188.06559999999999</v>
      </c>
      <c r="I816" s="14">
        <v>179.4426</v>
      </c>
      <c r="K816" s="14">
        <v>65.884</v>
      </c>
      <c r="L816" s="14">
        <v>31.114799999999999</v>
      </c>
      <c r="M816" s="14">
        <v>182.75409999999999</v>
      </c>
      <c r="N816" s="14">
        <v>171.0984</v>
      </c>
    </row>
    <row r="817" spans="1:14" x14ac:dyDescent="0.3">
      <c r="A817" s="14">
        <v>65.965000000000003</v>
      </c>
      <c r="B817" s="14">
        <v>23.426200000000001</v>
      </c>
      <c r="C817" s="14">
        <v>175.14750000000001</v>
      </c>
      <c r="D817" s="14">
        <v>171.60659999999999</v>
      </c>
      <c r="F817" s="14">
        <v>65.965000000000003</v>
      </c>
      <c r="G817" s="14">
        <v>27.819700000000001</v>
      </c>
      <c r="H817" s="14">
        <v>189.27869999999999</v>
      </c>
      <c r="I817" s="14">
        <v>180.52459999999999</v>
      </c>
      <c r="K817" s="14">
        <v>65.965000000000003</v>
      </c>
      <c r="L817" s="14">
        <v>30.6066</v>
      </c>
      <c r="M817" s="14">
        <v>183.52459999999999</v>
      </c>
      <c r="N817" s="14">
        <v>171.541</v>
      </c>
    </row>
    <row r="818" spans="1:14" x14ac:dyDescent="0.3">
      <c r="A818" s="14">
        <v>66.046999999999997</v>
      </c>
      <c r="B818" s="14">
        <v>23.3934</v>
      </c>
      <c r="C818" s="14">
        <v>172.459</v>
      </c>
      <c r="D818" s="14">
        <v>169.70490000000001</v>
      </c>
      <c r="F818" s="14">
        <v>66.046999999999997</v>
      </c>
      <c r="G818" s="14">
        <v>27.6066</v>
      </c>
      <c r="H818" s="14">
        <v>189.19669999999999</v>
      </c>
      <c r="I818" s="14">
        <v>180.3443</v>
      </c>
      <c r="K818" s="14">
        <v>66.046999999999997</v>
      </c>
      <c r="L818" s="14">
        <v>31.360700000000001</v>
      </c>
      <c r="M818" s="14">
        <v>185.24590000000001</v>
      </c>
      <c r="N818" s="14">
        <v>173.4426</v>
      </c>
    </row>
    <row r="819" spans="1:14" x14ac:dyDescent="0.3">
      <c r="A819" s="14">
        <v>66.128</v>
      </c>
      <c r="B819" s="14">
        <v>23.819700000000001</v>
      </c>
      <c r="C819" s="14">
        <v>171.6557</v>
      </c>
      <c r="D819" s="14">
        <v>169.3443</v>
      </c>
      <c r="F819" s="14">
        <v>66.128</v>
      </c>
      <c r="G819" s="14">
        <v>26.852499999999999</v>
      </c>
      <c r="H819" s="14">
        <v>188.4426</v>
      </c>
      <c r="I819" s="14">
        <v>179.62299999999999</v>
      </c>
      <c r="K819" s="14">
        <v>66.128</v>
      </c>
      <c r="L819" s="14">
        <v>31.852499999999999</v>
      </c>
      <c r="M819" s="14">
        <v>186.52459999999999</v>
      </c>
      <c r="N819" s="14">
        <v>175.4426</v>
      </c>
    </row>
    <row r="820" spans="1:14" x14ac:dyDescent="0.3">
      <c r="A820" s="14">
        <v>66.209999999999994</v>
      </c>
      <c r="B820" s="14">
        <v>23.754100000000001</v>
      </c>
      <c r="C820" s="14">
        <v>172.04920000000001</v>
      </c>
      <c r="D820" s="14">
        <v>169.5574</v>
      </c>
      <c r="F820" s="14">
        <v>66.209999999999994</v>
      </c>
      <c r="G820" s="14">
        <v>27.049199999999999</v>
      </c>
      <c r="H820" s="14">
        <v>188.91800000000001</v>
      </c>
      <c r="I820" s="14">
        <v>179.9016</v>
      </c>
      <c r="K820" s="14">
        <v>66.209999999999994</v>
      </c>
      <c r="L820" s="14">
        <v>30.885200000000001</v>
      </c>
      <c r="M820" s="14">
        <v>185.95079999999999</v>
      </c>
      <c r="N820" s="14">
        <v>176.06559999999999</v>
      </c>
    </row>
    <row r="821" spans="1:14" x14ac:dyDescent="0.3">
      <c r="A821" s="14">
        <v>66.290999999999997</v>
      </c>
      <c r="B821" s="14">
        <v>22.7377</v>
      </c>
      <c r="C821" s="14">
        <v>171.85249999999999</v>
      </c>
      <c r="D821" s="14">
        <v>169.06559999999999</v>
      </c>
      <c r="F821" s="14">
        <v>66.290999999999997</v>
      </c>
      <c r="G821" s="14">
        <v>27.901599999999998</v>
      </c>
      <c r="H821" s="14">
        <v>190.16390000000001</v>
      </c>
      <c r="I821" s="14">
        <v>180.85249999999999</v>
      </c>
      <c r="K821" s="14">
        <v>66.290999999999997</v>
      </c>
      <c r="L821" s="14">
        <v>29.6066</v>
      </c>
      <c r="M821" s="14">
        <v>184.8689</v>
      </c>
      <c r="N821" s="14">
        <v>175.541</v>
      </c>
    </row>
    <row r="822" spans="1:14" x14ac:dyDescent="0.3">
      <c r="A822" s="14">
        <v>66.373000000000005</v>
      </c>
      <c r="B822" s="14">
        <v>22.049199999999999</v>
      </c>
      <c r="C822" s="14">
        <v>170.40979999999999</v>
      </c>
      <c r="D822" s="14">
        <v>167.73769999999999</v>
      </c>
      <c r="F822" s="14">
        <v>66.373000000000005</v>
      </c>
      <c r="G822" s="14">
        <v>27.7377</v>
      </c>
      <c r="H822" s="14">
        <v>190.3115</v>
      </c>
      <c r="I822" s="14">
        <v>180.6721</v>
      </c>
      <c r="K822" s="14">
        <v>66.373000000000005</v>
      </c>
      <c r="L822" s="14">
        <v>27.770499999999998</v>
      </c>
      <c r="M822" s="14">
        <v>181.8689</v>
      </c>
      <c r="N822" s="14">
        <v>173.3279</v>
      </c>
    </row>
    <row r="823" spans="1:14" x14ac:dyDescent="0.3">
      <c r="A823" s="14">
        <v>66.454999999999998</v>
      </c>
      <c r="B823" s="14">
        <v>22.6557</v>
      </c>
      <c r="C823" s="14">
        <v>169.19669999999999</v>
      </c>
      <c r="D823" s="14">
        <v>167.08199999999999</v>
      </c>
      <c r="F823" s="14">
        <v>66.454999999999998</v>
      </c>
      <c r="G823" s="14">
        <v>26.8033</v>
      </c>
      <c r="H823" s="14">
        <v>189.1311</v>
      </c>
      <c r="I823" s="14">
        <v>179.37700000000001</v>
      </c>
      <c r="K823" s="14">
        <v>66.454999999999998</v>
      </c>
      <c r="L823" s="14">
        <v>26.6557</v>
      </c>
      <c r="M823" s="14">
        <v>180.4426</v>
      </c>
      <c r="N823" s="14">
        <v>172.3279</v>
      </c>
    </row>
    <row r="824" spans="1:14" x14ac:dyDescent="0.3">
      <c r="A824" s="14">
        <v>66.536000000000001</v>
      </c>
      <c r="B824" s="14">
        <v>23.1967</v>
      </c>
      <c r="C824" s="14">
        <v>169.9836</v>
      </c>
      <c r="D824" s="14">
        <v>167.83609999999999</v>
      </c>
      <c r="F824" s="14">
        <v>66.536000000000001</v>
      </c>
      <c r="G824" s="14">
        <v>26.295100000000001</v>
      </c>
      <c r="H824" s="14">
        <v>187.2295</v>
      </c>
      <c r="I824" s="14">
        <v>178.24590000000001</v>
      </c>
      <c r="K824" s="14">
        <v>66.536000000000001</v>
      </c>
      <c r="L824" s="14">
        <v>26.180299999999999</v>
      </c>
      <c r="M824" s="14">
        <v>178.8689</v>
      </c>
      <c r="N824" s="14">
        <v>171.4426</v>
      </c>
    </row>
    <row r="825" spans="1:14" x14ac:dyDescent="0.3">
      <c r="A825" s="14">
        <v>66.617999999999995</v>
      </c>
      <c r="B825" s="14">
        <v>23.459</v>
      </c>
      <c r="C825" s="14">
        <v>171.63929999999999</v>
      </c>
      <c r="D825" s="14">
        <v>169.04920000000001</v>
      </c>
      <c r="F825" s="14">
        <v>66.617999999999995</v>
      </c>
      <c r="G825" s="14">
        <v>26.7377</v>
      </c>
      <c r="H825" s="14">
        <v>186.26230000000001</v>
      </c>
      <c r="I825" s="14">
        <v>177.83609999999999</v>
      </c>
      <c r="K825" s="14">
        <v>66.617999999999995</v>
      </c>
      <c r="L825" s="14">
        <v>26.311499999999999</v>
      </c>
      <c r="M825" s="14">
        <v>177.49180000000001</v>
      </c>
      <c r="N825" s="14">
        <v>171.06559999999999</v>
      </c>
    </row>
    <row r="826" spans="1:14" x14ac:dyDescent="0.3">
      <c r="A826" s="14">
        <v>66.698999999999998</v>
      </c>
      <c r="B826" s="14">
        <v>23.9344</v>
      </c>
      <c r="C826" s="14">
        <v>173.47540000000001</v>
      </c>
      <c r="D826" s="14">
        <v>170.36070000000001</v>
      </c>
      <c r="F826" s="14">
        <v>66.698999999999998</v>
      </c>
      <c r="G826" s="14">
        <v>26.754100000000001</v>
      </c>
      <c r="H826" s="14">
        <v>186.2131</v>
      </c>
      <c r="I826" s="14">
        <v>177.70490000000001</v>
      </c>
      <c r="K826" s="14">
        <v>66.698999999999998</v>
      </c>
      <c r="L826" s="14">
        <v>26.147500000000001</v>
      </c>
      <c r="M826" s="14">
        <v>175.459</v>
      </c>
      <c r="N826" s="14">
        <v>170.8689</v>
      </c>
    </row>
    <row r="827" spans="1:14" x14ac:dyDescent="0.3">
      <c r="A827" s="14">
        <v>66.781000000000006</v>
      </c>
      <c r="B827" s="14">
        <v>24.1311</v>
      </c>
      <c r="C827" s="14">
        <v>173.73769999999999</v>
      </c>
      <c r="D827" s="14">
        <v>170.541</v>
      </c>
      <c r="F827" s="14">
        <v>66.781000000000006</v>
      </c>
      <c r="G827" s="14">
        <v>26.721299999999999</v>
      </c>
      <c r="H827" s="14">
        <v>187.0164</v>
      </c>
      <c r="I827" s="14">
        <v>178.36070000000001</v>
      </c>
      <c r="K827" s="14">
        <v>66.781000000000006</v>
      </c>
      <c r="L827" s="14">
        <v>25.163900000000002</v>
      </c>
      <c r="M827" s="14">
        <v>173.80330000000001</v>
      </c>
      <c r="N827" s="14">
        <v>170.40979999999999</v>
      </c>
    </row>
    <row r="828" spans="1:14" x14ac:dyDescent="0.3">
      <c r="A828" s="14">
        <v>66.861999999999995</v>
      </c>
      <c r="B828" s="14">
        <v>23.459</v>
      </c>
      <c r="C828" s="14">
        <v>172.29509999999999</v>
      </c>
      <c r="D828" s="14">
        <v>169.459</v>
      </c>
      <c r="F828" s="14">
        <v>66.861999999999995</v>
      </c>
      <c r="G828" s="14">
        <v>26.836099999999998</v>
      </c>
      <c r="H828" s="14">
        <v>187.1148</v>
      </c>
      <c r="I828" s="14">
        <v>178.49180000000001</v>
      </c>
      <c r="K828" s="14">
        <v>66.861999999999995</v>
      </c>
      <c r="L828" s="14">
        <v>24.2623</v>
      </c>
      <c r="M828" s="14">
        <v>173.3443</v>
      </c>
      <c r="N828" s="14">
        <v>170.459</v>
      </c>
    </row>
    <row r="829" spans="1:14" x14ac:dyDescent="0.3">
      <c r="A829" s="14">
        <v>66.944000000000003</v>
      </c>
      <c r="B829" s="14">
        <v>23.016400000000001</v>
      </c>
      <c r="C829" s="14">
        <v>170.80330000000001</v>
      </c>
      <c r="D829" s="14">
        <v>168.4426</v>
      </c>
      <c r="F829" s="14">
        <v>66.944000000000003</v>
      </c>
      <c r="G829" s="14">
        <v>26.459</v>
      </c>
      <c r="H829" s="14">
        <v>186.40979999999999</v>
      </c>
      <c r="I829" s="14">
        <v>177.75409999999999</v>
      </c>
      <c r="K829" s="14">
        <v>66.944000000000003</v>
      </c>
      <c r="L829" s="14">
        <v>23.901599999999998</v>
      </c>
      <c r="M829" s="14">
        <v>173.6885</v>
      </c>
      <c r="N829" s="14">
        <v>171.16390000000001</v>
      </c>
    </row>
    <row r="830" spans="1:14" x14ac:dyDescent="0.3">
      <c r="A830" s="14">
        <v>67.025000000000006</v>
      </c>
      <c r="B830" s="14">
        <v>23.016400000000001</v>
      </c>
      <c r="C830" s="14">
        <v>170.3443</v>
      </c>
      <c r="D830" s="14">
        <v>168.40979999999999</v>
      </c>
      <c r="F830" s="14">
        <v>67.025000000000006</v>
      </c>
      <c r="G830" s="14">
        <v>26.590199999999999</v>
      </c>
      <c r="H830" s="14">
        <v>185.63929999999999</v>
      </c>
      <c r="I830" s="14">
        <v>177.3115</v>
      </c>
      <c r="K830" s="14">
        <v>67.025000000000006</v>
      </c>
      <c r="L830" s="14">
        <v>24.6557</v>
      </c>
      <c r="M830" s="14">
        <v>174.59020000000001</v>
      </c>
      <c r="N830" s="14">
        <v>172.36070000000001</v>
      </c>
    </row>
    <row r="831" spans="1:14" x14ac:dyDescent="0.3">
      <c r="A831" s="14">
        <v>67.106999999999999</v>
      </c>
      <c r="B831" s="14">
        <v>22.9344</v>
      </c>
      <c r="C831" s="14">
        <v>169.73769999999999</v>
      </c>
      <c r="D831" s="14">
        <v>168.7869</v>
      </c>
      <c r="F831" s="14">
        <v>67.106999999999999</v>
      </c>
      <c r="G831" s="14">
        <v>26.885200000000001</v>
      </c>
      <c r="H831" s="14">
        <v>186.40979999999999</v>
      </c>
      <c r="I831" s="14">
        <v>177.8852</v>
      </c>
      <c r="K831" s="14">
        <v>67.106999999999999</v>
      </c>
      <c r="L831" s="14">
        <v>24.623000000000001</v>
      </c>
      <c r="M831" s="14">
        <v>175.26230000000001</v>
      </c>
      <c r="N831" s="14">
        <v>172.8689</v>
      </c>
    </row>
    <row r="832" spans="1:14" x14ac:dyDescent="0.3">
      <c r="A832" s="14">
        <v>67.188000000000002</v>
      </c>
      <c r="B832" s="14">
        <v>22.819700000000001</v>
      </c>
      <c r="C832" s="14">
        <v>169.0164</v>
      </c>
      <c r="D832" s="14">
        <v>168.3443</v>
      </c>
      <c r="F832" s="14">
        <v>67.188000000000002</v>
      </c>
      <c r="G832" s="14">
        <v>27.1967</v>
      </c>
      <c r="H832" s="14">
        <v>188.19669999999999</v>
      </c>
      <c r="I832" s="14">
        <v>179.0164</v>
      </c>
      <c r="K832" s="14">
        <v>67.188000000000002</v>
      </c>
      <c r="L832" s="14">
        <v>24.3279</v>
      </c>
      <c r="M832" s="14">
        <v>175.95079999999999</v>
      </c>
      <c r="N832" s="14">
        <v>173.26230000000001</v>
      </c>
    </row>
    <row r="833" spans="1:14" x14ac:dyDescent="0.3">
      <c r="A833" s="14">
        <v>67.27</v>
      </c>
      <c r="B833" s="14">
        <v>22.147500000000001</v>
      </c>
      <c r="C833" s="14">
        <v>168.08199999999999</v>
      </c>
      <c r="D833" s="14">
        <v>167.541</v>
      </c>
      <c r="F833" s="14">
        <v>67.27</v>
      </c>
      <c r="G833" s="14">
        <v>27.3934</v>
      </c>
      <c r="H833" s="14">
        <v>188.57380000000001</v>
      </c>
      <c r="I833" s="14">
        <v>179.2131</v>
      </c>
      <c r="K833" s="14">
        <v>67.27</v>
      </c>
      <c r="L833" s="14">
        <v>24.245899999999999</v>
      </c>
      <c r="M833" s="14">
        <v>175.27869999999999</v>
      </c>
      <c r="N833" s="14">
        <v>173.04920000000001</v>
      </c>
    </row>
    <row r="834" spans="1:14" x14ac:dyDescent="0.3">
      <c r="A834" s="14">
        <v>67.350999999999999</v>
      </c>
      <c r="B834" s="14">
        <v>21.786899999999999</v>
      </c>
      <c r="C834" s="14">
        <v>167.16390000000001</v>
      </c>
      <c r="D834" s="14">
        <v>166.81970000000001</v>
      </c>
      <c r="F834" s="14">
        <v>67.350999999999999</v>
      </c>
      <c r="G834" s="14">
        <v>26.770499999999998</v>
      </c>
      <c r="H834" s="14">
        <v>187.47540000000001</v>
      </c>
      <c r="I834" s="14">
        <v>178.39340000000001</v>
      </c>
      <c r="K834" s="14">
        <v>67.350999999999999</v>
      </c>
      <c r="L834" s="14">
        <v>24.245899999999999</v>
      </c>
      <c r="M834" s="14">
        <v>173.8852</v>
      </c>
      <c r="N834" s="14">
        <v>172.2131</v>
      </c>
    </row>
    <row r="835" spans="1:14" x14ac:dyDescent="0.3">
      <c r="A835" s="14">
        <v>67.433000000000007</v>
      </c>
      <c r="B835" s="14">
        <v>21.721299999999999</v>
      </c>
      <c r="C835" s="14">
        <v>166.2295</v>
      </c>
      <c r="D835" s="14">
        <v>166.14750000000001</v>
      </c>
      <c r="F835" s="14">
        <v>67.433000000000007</v>
      </c>
      <c r="G835" s="14">
        <v>26.7377</v>
      </c>
      <c r="H835" s="14">
        <v>186.1148</v>
      </c>
      <c r="I835" s="14">
        <v>177.541</v>
      </c>
      <c r="K835" s="14">
        <v>67.433000000000007</v>
      </c>
      <c r="L835" s="14">
        <v>23.836099999999998</v>
      </c>
      <c r="M835" s="14">
        <v>172.14750000000001</v>
      </c>
      <c r="N835" s="14">
        <v>171.19669999999999</v>
      </c>
    </row>
    <row r="836" spans="1:14" x14ac:dyDescent="0.3">
      <c r="A836" s="14">
        <v>67.515000000000001</v>
      </c>
      <c r="B836" s="14">
        <v>21.6066</v>
      </c>
      <c r="C836" s="14">
        <v>164.91800000000001</v>
      </c>
      <c r="D836" s="14">
        <v>165.2295</v>
      </c>
      <c r="F836" s="14">
        <v>67.515000000000001</v>
      </c>
      <c r="G836" s="14">
        <v>26.491800000000001</v>
      </c>
      <c r="H836" s="14">
        <v>185.7705</v>
      </c>
      <c r="I836" s="14">
        <v>177.57380000000001</v>
      </c>
      <c r="K836" s="14">
        <v>67.515000000000001</v>
      </c>
      <c r="L836" s="14">
        <v>23.491800000000001</v>
      </c>
      <c r="M836" s="14">
        <v>171.24590000000001</v>
      </c>
      <c r="N836" s="14">
        <v>170.47540000000001</v>
      </c>
    </row>
    <row r="837" spans="1:14" x14ac:dyDescent="0.3">
      <c r="A837" s="14">
        <v>67.596000000000004</v>
      </c>
      <c r="B837" s="14">
        <v>21.442599999999999</v>
      </c>
      <c r="C837" s="14">
        <v>162.72130000000001</v>
      </c>
      <c r="D837" s="14">
        <v>163.96719999999999</v>
      </c>
      <c r="F837" s="14">
        <v>67.596000000000004</v>
      </c>
      <c r="G837" s="14">
        <v>26.213100000000001</v>
      </c>
      <c r="H837" s="14">
        <v>185.9016</v>
      </c>
      <c r="I837" s="14">
        <v>177.541</v>
      </c>
      <c r="K837" s="14">
        <v>67.596000000000004</v>
      </c>
      <c r="L837" s="14">
        <v>23.147500000000001</v>
      </c>
      <c r="M837" s="14">
        <v>171</v>
      </c>
      <c r="N837" s="14">
        <v>170.29509999999999</v>
      </c>
    </row>
    <row r="838" spans="1:14" x14ac:dyDescent="0.3">
      <c r="A838" s="14">
        <v>67.677999999999997</v>
      </c>
      <c r="B838" s="14">
        <v>20.836099999999998</v>
      </c>
      <c r="C838" s="14">
        <v>160.40979999999999</v>
      </c>
      <c r="D838" s="14">
        <v>162.8689</v>
      </c>
      <c r="F838" s="14">
        <v>67.677999999999997</v>
      </c>
      <c r="G838" s="14">
        <v>26.0656</v>
      </c>
      <c r="H838" s="14">
        <v>185.63929999999999</v>
      </c>
      <c r="I838" s="14">
        <v>177.0984</v>
      </c>
      <c r="K838" s="14">
        <v>67.677999999999997</v>
      </c>
      <c r="L838" s="14">
        <v>22.541</v>
      </c>
      <c r="M838" s="14">
        <v>171.29509999999999</v>
      </c>
      <c r="N838" s="14">
        <v>168.95079999999999</v>
      </c>
    </row>
    <row r="839" spans="1:14" x14ac:dyDescent="0.3">
      <c r="A839" s="14">
        <v>67.759</v>
      </c>
      <c r="B839" s="14">
        <v>19.983599999999999</v>
      </c>
      <c r="C839" s="14">
        <v>159.42619999999999</v>
      </c>
      <c r="D839" s="14">
        <v>162.2131</v>
      </c>
      <c r="F839" s="14">
        <v>67.759</v>
      </c>
      <c r="G839" s="14">
        <v>26.049199999999999</v>
      </c>
      <c r="H839" s="14">
        <v>185.459</v>
      </c>
      <c r="I839" s="14">
        <v>176.7705</v>
      </c>
      <c r="K839" s="14">
        <v>67.759</v>
      </c>
      <c r="L839" s="14">
        <v>23.688500000000001</v>
      </c>
      <c r="M839" s="14">
        <v>171.2295</v>
      </c>
      <c r="N839" s="14">
        <v>169.59020000000001</v>
      </c>
    </row>
    <row r="840" spans="1:14" x14ac:dyDescent="0.3">
      <c r="A840" s="14">
        <v>67.840999999999994</v>
      </c>
      <c r="B840" s="14">
        <v>20.114799999999999</v>
      </c>
      <c r="C840" s="14">
        <v>159.29509999999999</v>
      </c>
      <c r="D840" s="14">
        <v>162.3115</v>
      </c>
      <c r="F840" s="14">
        <v>67.840999999999994</v>
      </c>
      <c r="G840" s="14">
        <v>26.082000000000001</v>
      </c>
      <c r="H840" s="14">
        <v>184.83609999999999</v>
      </c>
      <c r="I840" s="14">
        <v>176.1311</v>
      </c>
      <c r="K840" s="14">
        <v>67.840999999999994</v>
      </c>
      <c r="L840" s="14">
        <v>24.360700000000001</v>
      </c>
      <c r="M840" s="14">
        <v>171.06559999999999</v>
      </c>
      <c r="N840" s="14">
        <v>169.91800000000001</v>
      </c>
    </row>
    <row r="841" spans="1:14" x14ac:dyDescent="0.3">
      <c r="A841" s="14">
        <v>67.921999999999997</v>
      </c>
      <c r="B841" s="14">
        <v>20.426200000000001</v>
      </c>
      <c r="C841" s="14">
        <v>159.3115</v>
      </c>
      <c r="D841" s="14">
        <v>162.83609999999999</v>
      </c>
      <c r="F841" s="14">
        <v>67.921999999999997</v>
      </c>
      <c r="G841" s="14">
        <v>26.147500000000001</v>
      </c>
      <c r="H841" s="14">
        <v>183.9016</v>
      </c>
      <c r="I841" s="14">
        <v>175.4426</v>
      </c>
      <c r="K841" s="14">
        <v>67.921999999999997</v>
      </c>
      <c r="L841" s="14">
        <v>24.163900000000002</v>
      </c>
      <c r="M841" s="14">
        <v>171.29509999999999</v>
      </c>
      <c r="N841" s="14">
        <v>170.0164</v>
      </c>
    </row>
    <row r="842" spans="1:14" x14ac:dyDescent="0.3">
      <c r="A842" s="14">
        <v>68.004000000000005</v>
      </c>
      <c r="B842" s="14">
        <v>20.016400000000001</v>
      </c>
      <c r="C842" s="14">
        <v>158.29509999999999</v>
      </c>
      <c r="D842" s="14">
        <v>162.24590000000001</v>
      </c>
      <c r="F842" s="14">
        <v>68.004000000000005</v>
      </c>
      <c r="G842" s="14">
        <v>26</v>
      </c>
      <c r="H842" s="14">
        <v>182.39340000000001</v>
      </c>
      <c r="I842" s="14">
        <v>174.8689</v>
      </c>
      <c r="K842" s="14">
        <v>68.004000000000005</v>
      </c>
      <c r="L842" s="14">
        <v>24.016400000000001</v>
      </c>
      <c r="M842" s="14">
        <v>172.7869</v>
      </c>
      <c r="N842" s="14">
        <v>171.0164</v>
      </c>
    </row>
    <row r="843" spans="1:14" x14ac:dyDescent="0.3">
      <c r="A843" s="14">
        <v>68.084999999999994</v>
      </c>
      <c r="B843" s="14">
        <v>19.295100000000001</v>
      </c>
      <c r="C843" s="14">
        <v>156.80330000000001</v>
      </c>
      <c r="D843" s="14">
        <v>161.27869999999999</v>
      </c>
      <c r="F843" s="14">
        <v>68.084999999999994</v>
      </c>
      <c r="G843" s="14">
        <v>25.6066</v>
      </c>
      <c r="H843" s="14">
        <v>181.19669999999999</v>
      </c>
      <c r="I843" s="14">
        <v>173.93440000000001</v>
      </c>
      <c r="K843" s="14">
        <v>68.084999999999994</v>
      </c>
      <c r="L843" s="14">
        <v>24.082000000000001</v>
      </c>
      <c r="M843" s="14">
        <v>174.8852</v>
      </c>
      <c r="N843" s="14">
        <v>172.57380000000001</v>
      </c>
    </row>
    <row r="844" spans="1:14" x14ac:dyDescent="0.3">
      <c r="A844" s="14">
        <v>68.167000000000002</v>
      </c>
      <c r="B844" s="14">
        <v>19.082000000000001</v>
      </c>
      <c r="C844" s="14">
        <v>155.6885</v>
      </c>
      <c r="D844" s="14">
        <v>160.50819999999999</v>
      </c>
      <c r="F844" s="14">
        <v>68.167000000000002</v>
      </c>
      <c r="G844" s="14">
        <v>26.114799999999999</v>
      </c>
      <c r="H844" s="14">
        <v>181.9836</v>
      </c>
      <c r="I844" s="14">
        <v>174.29509999999999</v>
      </c>
      <c r="K844" s="14">
        <v>68.167000000000002</v>
      </c>
      <c r="L844" s="14">
        <v>24.442599999999999</v>
      </c>
      <c r="M844" s="14">
        <v>176.27869999999999</v>
      </c>
      <c r="N844" s="14">
        <v>173.6557</v>
      </c>
    </row>
    <row r="845" spans="1:14" x14ac:dyDescent="0.3">
      <c r="A845" s="14">
        <v>68.248000000000005</v>
      </c>
      <c r="B845" s="14">
        <v>19.426200000000001</v>
      </c>
      <c r="C845" s="14">
        <v>155.60659999999999</v>
      </c>
      <c r="D845" s="14">
        <v>160.52459999999999</v>
      </c>
      <c r="F845" s="14">
        <v>68.248000000000005</v>
      </c>
      <c r="G845" s="14">
        <v>27.360700000000001</v>
      </c>
      <c r="H845" s="14">
        <v>184.04920000000001</v>
      </c>
      <c r="I845" s="14">
        <v>175.70490000000001</v>
      </c>
      <c r="K845" s="14">
        <v>68.248000000000005</v>
      </c>
      <c r="L845" s="14">
        <v>24.639299999999999</v>
      </c>
      <c r="M845" s="14">
        <v>177.39340000000001</v>
      </c>
      <c r="N845" s="14">
        <v>174.49180000000001</v>
      </c>
    </row>
    <row r="846" spans="1:14" x14ac:dyDescent="0.3">
      <c r="A846" s="14">
        <v>68.33</v>
      </c>
      <c r="B846" s="14">
        <v>19.885200000000001</v>
      </c>
      <c r="C846" s="14">
        <v>156.40979999999999</v>
      </c>
      <c r="D846" s="14">
        <v>161.36070000000001</v>
      </c>
      <c r="F846" s="14">
        <v>68.33</v>
      </c>
      <c r="G846" s="14">
        <v>28.311499999999999</v>
      </c>
      <c r="H846" s="14">
        <v>186.1311</v>
      </c>
      <c r="I846" s="14">
        <v>177.08199999999999</v>
      </c>
      <c r="K846" s="14">
        <v>68.33</v>
      </c>
      <c r="L846" s="14">
        <v>24.8033</v>
      </c>
      <c r="M846" s="14">
        <v>178.1148</v>
      </c>
      <c r="N846" s="14">
        <v>175.83609999999999</v>
      </c>
    </row>
    <row r="847" spans="1:14" x14ac:dyDescent="0.3">
      <c r="A847" s="14">
        <v>68.411000000000001</v>
      </c>
      <c r="B847" s="14">
        <v>20.229500000000002</v>
      </c>
      <c r="C847" s="14">
        <v>157.1311</v>
      </c>
      <c r="D847" s="14">
        <v>162.1311</v>
      </c>
      <c r="F847" s="14">
        <v>68.411000000000001</v>
      </c>
      <c r="G847" s="14">
        <v>28.3279</v>
      </c>
      <c r="H847" s="14">
        <v>187.0164</v>
      </c>
      <c r="I847" s="14">
        <v>177.42619999999999</v>
      </c>
      <c r="K847" s="14">
        <v>68.411000000000001</v>
      </c>
      <c r="L847" s="14">
        <v>24.967199999999998</v>
      </c>
      <c r="M847" s="14">
        <v>178.1148</v>
      </c>
      <c r="N847" s="14">
        <v>175.9016</v>
      </c>
    </row>
    <row r="848" spans="1:14" x14ac:dyDescent="0.3">
      <c r="A848" s="14">
        <v>68.492999999999995</v>
      </c>
      <c r="B848" s="14">
        <v>19.8033</v>
      </c>
      <c r="C848" s="14">
        <v>156.6885</v>
      </c>
      <c r="D848" s="14">
        <v>161.9016</v>
      </c>
      <c r="F848" s="14">
        <v>68.492999999999995</v>
      </c>
      <c r="G848" s="14">
        <v>28.557400000000001</v>
      </c>
      <c r="H848" s="14">
        <v>186.27869999999999</v>
      </c>
      <c r="I848" s="14">
        <v>176.6721</v>
      </c>
      <c r="K848" s="14">
        <v>68.492999999999995</v>
      </c>
      <c r="L848" s="14">
        <v>24.901599999999998</v>
      </c>
      <c r="M848" s="14">
        <v>177.85249999999999</v>
      </c>
      <c r="N848" s="14">
        <v>175.6721</v>
      </c>
    </row>
    <row r="849" spans="1:14" x14ac:dyDescent="0.3">
      <c r="A849" s="14">
        <v>68.575000000000003</v>
      </c>
      <c r="B849" s="14">
        <v>19.459</v>
      </c>
      <c r="C849" s="14">
        <v>155.9836</v>
      </c>
      <c r="D849" s="14">
        <v>161.50819999999999</v>
      </c>
      <c r="F849" s="14">
        <v>68.575000000000003</v>
      </c>
      <c r="G849" s="14">
        <v>28.360700000000001</v>
      </c>
      <c r="H849" s="14">
        <v>184.70490000000001</v>
      </c>
      <c r="I849" s="14">
        <v>175.459</v>
      </c>
      <c r="K849" s="14">
        <v>68.575000000000003</v>
      </c>
      <c r="L849" s="14">
        <v>24.721299999999999</v>
      </c>
      <c r="M849" s="14">
        <v>177.2131</v>
      </c>
      <c r="N849" s="14">
        <v>174.7869</v>
      </c>
    </row>
    <row r="850" spans="1:14" x14ac:dyDescent="0.3">
      <c r="A850" s="14">
        <v>68.656000000000006</v>
      </c>
      <c r="B850" s="14">
        <v>19.409800000000001</v>
      </c>
      <c r="C850" s="14">
        <v>155.80330000000001</v>
      </c>
      <c r="D850" s="14">
        <v>161.47540000000001</v>
      </c>
      <c r="F850" s="14">
        <v>68.656000000000006</v>
      </c>
      <c r="G850" s="14">
        <v>28.180299999999999</v>
      </c>
      <c r="H850" s="14">
        <v>184.52459999999999</v>
      </c>
      <c r="I850" s="14">
        <v>175.19669999999999</v>
      </c>
      <c r="K850" s="14">
        <v>68.656000000000006</v>
      </c>
      <c r="L850" s="14">
        <v>24.541</v>
      </c>
      <c r="M850" s="14">
        <v>176.7705</v>
      </c>
      <c r="N850" s="14">
        <v>174.06559999999999</v>
      </c>
    </row>
    <row r="851" spans="1:14" x14ac:dyDescent="0.3">
      <c r="A851" s="14">
        <v>68.738</v>
      </c>
      <c r="B851" s="14">
        <v>19.508199999999999</v>
      </c>
      <c r="C851" s="14">
        <v>155.83609999999999</v>
      </c>
      <c r="D851" s="14">
        <v>162.08199999999999</v>
      </c>
      <c r="F851" s="14">
        <v>68.738</v>
      </c>
      <c r="G851" s="14">
        <v>27.836099999999998</v>
      </c>
      <c r="H851" s="14">
        <v>183.96719999999999</v>
      </c>
      <c r="I851" s="14">
        <v>175.2131</v>
      </c>
      <c r="K851" s="14">
        <v>68.738</v>
      </c>
      <c r="L851" s="14">
        <v>24.409800000000001</v>
      </c>
      <c r="M851" s="14">
        <v>175.9016</v>
      </c>
      <c r="N851" s="14">
        <v>173.3115</v>
      </c>
    </row>
    <row r="852" spans="1:14" x14ac:dyDescent="0.3">
      <c r="A852" s="14">
        <v>68.819000000000003</v>
      </c>
      <c r="B852" s="14">
        <v>19.442599999999999</v>
      </c>
      <c r="C852" s="14">
        <v>155.75409999999999</v>
      </c>
      <c r="D852" s="14">
        <v>161.9836</v>
      </c>
      <c r="F852" s="14">
        <v>68.819000000000003</v>
      </c>
      <c r="G852" s="14">
        <v>27</v>
      </c>
      <c r="H852" s="14">
        <v>183.42619999999999</v>
      </c>
      <c r="I852" s="14">
        <v>174.7705</v>
      </c>
      <c r="K852" s="14">
        <v>68.819000000000003</v>
      </c>
      <c r="L852" s="14">
        <v>23.541</v>
      </c>
      <c r="M852" s="14">
        <v>174.60659999999999</v>
      </c>
      <c r="N852" s="14">
        <v>172.1311</v>
      </c>
    </row>
    <row r="853" spans="1:14" x14ac:dyDescent="0.3">
      <c r="A853" s="14">
        <v>68.900999999999996</v>
      </c>
      <c r="B853" s="14">
        <v>19.098400000000002</v>
      </c>
      <c r="C853" s="14">
        <v>155.3279</v>
      </c>
      <c r="D853" s="14">
        <v>161.70490000000001</v>
      </c>
      <c r="F853" s="14">
        <v>68.900999999999996</v>
      </c>
      <c r="G853" s="14">
        <v>26.688500000000001</v>
      </c>
      <c r="H853" s="14">
        <v>183.47540000000001</v>
      </c>
      <c r="I853" s="14">
        <v>174.96719999999999</v>
      </c>
      <c r="K853" s="14">
        <v>68.900999999999996</v>
      </c>
      <c r="L853" s="14">
        <v>22.459</v>
      </c>
      <c r="M853" s="14">
        <v>173.26230000000001</v>
      </c>
      <c r="N853" s="14">
        <v>170.75409999999999</v>
      </c>
    </row>
    <row r="854" spans="1:14" x14ac:dyDescent="0.3">
      <c r="A854" s="14">
        <v>68.981999999999999</v>
      </c>
      <c r="B854" s="14">
        <v>18.9344</v>
      </c>
      <c r="C854" s="14">
        <v>154.85249999999999</v>
      </c>
      <c r="D854" s="14">
        <v>161.37700000000001</v>
      </c>
      <c r="F854" s="14">
        <v>68.981999999999999</v>
      </c>
      <c r="G854" s="14">
        <v>26.967199999999998</v>
      </c>
      <c r="H854" s="14">
        <v>184.03280000000001</v>
      </c>
      <c r="I854" s="14">
        <v>175.96719999999999</v>
      </c>
      <c r="K854" s="14">
        <v>68.981999999999999</v>
      </c>
      <c r="L854" s="14">
        <v>23.082000000000001</v>
      </c>
      <c r="M854" s="14">
        <v>172.75409999999999</v>
      </c>
      <c r="N854" s="14">
        <v>170.6557</v>
      </c>
    </row>
    <row r="855" spans="1:14" x14ac:dyDescent="0.3">
      <c r="A855" s="14">
        <v>69.063999999999993</v>
      </c>
      <c r="B855" s="14">
        <v>19.049199999999999</v>
      </c>
      <c r="C855" s="14">
        <v>154.541</v>
      </c>
      <c r="D855" s="14">
        <v>161.2131</v>
      </c>
      <c r="F855" s="14">
        <v>69.063999999999993</v>
      </c>
      <c r="G855" s="14">
        <v>27.098400000000002</v>
      </c>
      <c r="H855" s="14">
        <v>183.96719999999999</v>
      </c>
      <c r="I855" s="14">
        <v>176.04920000000001</v>
      </c>
      <c r="K855" s="14">
        <v>69.063999999999993</v>
      </c>
      <c r="L855" s="14">
        <v>23.295100000000001</v>
      </c>
      <c r="M855" s="14">
        <v>173.42619999999999</v>
      </c>
      <c r="N855" s="14">
        <v>171.3279</v>
      </c>
    </row>
    <row r="856" spans="1:14" x14ac:dyDescent="0.3">
      <c r="A856" s="14">
        <v>69.144999999999996</v>
      </c>
      <c r="B856" s="14">
        <v>19.163900000000002</v>
      </c>
      <c r="C856" s="14">
        <v>154.2295</v>
      </c>
      <c r="D856" s="14">
        <v>160.96719999999999</v>
      </c>
      <c r="F856" s="14">
        <v>69.144999999999996</v>
      </c>
      <c r="G856" s="14">
        <v>27.016400000000001</v>
      </c>
      <c r="H856" s="14">
        <v>182.85249999999999</v>
      </c>
      <c r="I856" s="14">
        <v>175.59020000000001</v>
      </c>
      <c r="K856" s="14">
        <v>69.144999999999996</v>
      </c>
      <c r="L856" s="14">
        <v>23.950800000000001</v>
      </c>
      <c r="M856" s="14">
        <v>174.6557</v>
      </c>
      <c r="N856" s="14">
        <v>172.63929999999999</v>
      </c>
    </row>
    <row r="857" spans="1:14" x14ac:dyDescent="0.3">
      <c r="A857" s="14">
        <v>69.227000000000004</v>
      </c>
      <c r="B857" s="14">
        <v>19.426200000000001</v>
      </c>
      <c r="C857" s="14">
        <v>153.96719999999999</v>
      </c>
      <c r="D857" s="14">
        <v>160.8852</v>
      </c>
      <c r="F857" s="14">
        <v>69.227000000000004</v>
      </c>
      <c r="G857" s="14">
        <v>26.590199999999999</v>
      </c>
      <c r="H857" s="14">
        <v>181.52459999999999</v>
      </c>
      <c r="I857" s="14">
        <v>174.6557</v>
      </c>
      <c r="K857" s="14">
        <v>69.227000000000004</v>
      </c>
      <c r="L857" s="14">
        <v>24.704899999999999</v>
      </c>
      <c r="M857" s="14">
        <v>176.08199999999999</v>
      </c>
      <c r="N857" s="14">
        <v>173.80330000000001</v>
      </c>
    </row>
    <row r="858" spans="1:14" x14ac:dyDescent="0.3">
      <c r="A858" s="14">
        <v>69.308000000000007</v>
      </c>
      <c r="B858" s="14">
        <v>19.4754</v>
      </c>
      <c r="C858" s="14">
        <v>153.541</v>
      </c>
      <c r="D858" s="14">
        <v>160.83609999999999</v>
      </c>
      <c r="F858" s="14">
        <v>69.308000000000007</v>
      </c>
      <c r="G858" s="14">
        <v>26.163900000000002</v>
      </c>
      <c r="H858" s="14">
        <v>181.1311</v>
      </c>
      <c r="I858" s="14">
        <v>173.91800000000001</v>
      </c>
      <c r="K858" s="14">
        <v>69.308000000000007</v>
      </c>
      <c r="L858" s="14">
        <v>24.8689</v>
      </c>
      <c r="M858" s="14">
        <v>176.4426</v>
      </c>
      <c r="N858" s="14">
        <v>174.0984</v>
      </c>
    </row>
    <row r="859" spans="1:14" x14ac:dyDescent="0.3">
      <c r="A859" s="14">
        <v>69.39</v>
      </c>
      <c r="B859" s="14">
        <v>19.180299999999999</v>
      </c>
      <c r="C859" s="14">
        <v>152.96719999999999</v>
      </c>
      <c r="D859" s="14">
        <v>160.60659999999999</v>
      </c>
      <c r="F859" s="14">
        <v>69.39</v>
      </c>
      <c r="G859" s="14">
        <v>26.6557</v>
      </c>
      <c r="H859" s="14">
        <v>182.2131</v>
      </c>
      <c r="I859" s="14">
        <v>174.7705</v>
      </c>
      <c r="K859" s="14">
        <v>69.39</v>
      </c>
      <c r="L859" s="14">
        <v>24.114799999999999</v>
      </c>
      <c r="M859" s="14">
        <v>175.6721</v>
      </c>
      <c r="N859" s="14">
        <v>173.16390000000001</v>
      </c>
    </row>
    <row r="860" spans="1:14" x14ac:dyDescent="0.3">
      <c r="A860" s="14">
        <v>69.471000000000004</v>
      </c>
      <c r="B860" s="14">
        <v>18.770499999999998</v>
      </c>
      <c r="C860" s="14">
        <v>152.541</v>
      </c>
      <c r="D860" s="14">
        <v>160.14750000000001</v>
      </c>
      <c r="F860" s="14">
        <v>69.471000000000004</v>
      </c>
      <c r="G860" s="14">
        <v>27.163900000000002</v>
      </c>
      <c r="H860" s="14">
        <v>183.459</v>
      </c>
      <c r="I860" s="14">
        <v>175.6721</v>
      </c>
      <c r="K860" s="14">
        <v>69.471000000000004</v>
      </c>
      <c r="L860" s="14">
        <v>23.639299999999999</v>
      </c>
      <c r="M860" s="14">
        <v>175.1148</v>
      </c>
      <c r="N860" s="14">
        <v>172.52459999999999</v>
      </c>
    </row>
    <row r="861" spans="1:14" x14ac:dyDescent="0.3">
      <c r="A861" s="14">
        <v>69.552999999999997</v>
      </c>
      <c r="B861" s="14">
        <v>18.4754</v>
      </c>
      <c r="C861" s="14">
        <v>152.39340000000001</v>
      </c>
      <c r="D861" s="14">
        <v>159.75409999999999</v>
      </c>
      <c r="F861" s="14">
        <v>69.552999999999997</v>
      </c>
      <c r="G861" s="14">
        <v>27.032800000000002</v>
      </c>
      <c r="H861" s="14">
        <v>183.85249999999999</v>
      </c>
      <c r="I861" s="14">
        <v>175.541</v>
      </c>
      <c r="K861" s="14">
        <v>69.552999999999997</v>
      </c>
      <c r="L861" s="14">
        <v>23.688500000000001</v>
      </c>
      <c r="M861" s="14">
        <v>175.06559999999999</v>
      </c>
      <c r="N861" s="14">
        <v>172.29509999999999</v>
      </c>
    </row>
    <row r="862" spans="1:14" x14ac:dyDescent="0.3">
      <c r="A862" s="14">
        <v>69.635000000000005</v>
      </c>
      <c r="B862" s="14">
        <v>18.213100000000001</v>
      </c>
      <c r="C862" s="14">
        <v>151.541</v>
      </c>
      <c r="D862" s="14">
        <v>158.83609999999999</v>
      </c>
      <c r="F862" s="14">
        <v>69.635000000000005</v>
      </c>
      <c r="G862" s="14">
        <v>27.229500000000002</v>
      </c>
      <c r="H862" s="14">
        <v>184.541</v>
      </c>
      <c r="I862" s="14">
        <v>175.80330000000001</v>
      </c>
      <c r="K862" s="14">
        <v>69.635000000000005</v>
      </c>
      <c r="L862" s="14">
        <v>24.311499999999999</v>
      </c>
      <c r="M862" s="14">
        <v>174.93440000000001</v>
      </c>
      <c r="N862" s="14">
        <v>172.70490000000001</v>
      </c>
    </row>
    <row r="863" spans="1:14" x14ac:dyDescent="0.3">
      <c r="A863" s="14">
        <v>69.715999999999994</v>
      </c>
      <c r="B863" s="14">
        <v>18.360700000000001</v>
      </c>
      <c r="C863" s="14">
        <v>151.7705</v>
      </c>
      <c r="D863" s="14">
        <v>159.1311</v>
      </c>
      <c r="F863" s="14">
        <v>69.715999999999994</v>
      </c>
      <c r="G863" s="14">
        <v>27.573799999999999</v>
      </c>
      <c r="H863" s="14">
        <v>184.8852</v>
      </c>
      <c r="I863" s="14">
        <v>176.2131</v>
      </c>
      <c r="K863" s="14">
        <v>69.715999999999994</v>
      </c>
      <c r="L863" s="14">
        <v>24.7377</v>
      </c>
      <c r="M863" s="14">
        <v>174.7705</v>
      </c>
      <c r="N863" s="14">
        <v>172.6885</v>
      </c>
    </row>
    <row r="864" spans="1:14" x14ac:dyDescent="0.3">
      <c r="A864" s="14">
        <v>69.798000000000002</v>
      </c>
      <c r="B864" s="14">
        <v>18.3934</v>
      </c>
      <c r="C864" s="14">
        <v>151.8852</v>
      </c>
      <c r="D864" s="14">
        <v>159.4426</v>
      </c>
      <c r="F864" s="14">
        <v>69.798000000000002</v>
      </c>
      <c r="G864" s="14">
        <v>27.852499999999999</v>
      </c>
      <c r="H864" s="14">
        <v>184.7705</v>
      </c>
      <c r="I864" s="14">
        <v>176.08199999999999</v>
      </c>
      <c r="K864" s="14">
        <v>69.798000000000002</v>
      </c>
      <c r="L864" s="14">
        <v>24.163900000000002</v>
      </c>
      <c r="M864" s="14">
        <v>173.73769999999999</v>
      </c>
      <c r="N864" s="14">
        <v>171.83609999999999</v>
      </c>
    </row>
    <row r="865" spans="1:14" x14ac:dyDescent="0.3">
      <c r="A865" s="14">
        <v>69.879000000000005</v>
      </c>
      <c r="B865" s="14">
        <v>18.590199999999999</v>
      </c>
      <c r="C865" s="14">
        <v>151.8852</v>
      </c>
      <c r="D865" s="14">
        <v>159.47540000000001</v>
      </c>
      <c r="F865" s="14">
        <v>69.879000000000005</v>
      </c>
      <c r="G865" s="14">
        <v>27.754100000000001</v>
      </c>
      <c r="H865" s="14">
        <v>183.57380000000001</v>
      </c>
      <c r="I865" s="14">
        <v>175.42619999999999</v>
      </c>
      <c r="K865" s="14">
        <v>69.879000000000005</v>
      </c>
      <c r="L865" s="14">
        <v>23.032800000000002</v>
      </c>
      <c r="M865" s="14">
        <v>171.83609999999999</v>
      </c>
      <c r="N865" s="14">
        <v>170.16390000000001</v>
      </c>
    </row>
    <row r="866" spans="1:14" x14ac:dyDescent="0.3">
      <c r="A866" s="14">
        <v>69.960999999999999</v>
      </c>
      <c r="B866" s="14">
        <v>18.8033</v>
      </c>
      <c r="C866" s="14">
        <v>151.7869</v>
      </c>
      <c r="D866" s="14">
        <v>159.36070000000001</v>
      </c>
      <c r="F866" s="14">
        <v>69.960999999999999</v>
      </c>
      <c r="G866" s="14">
        <v>27.1967</v>
      </c>
      <c r="H866" s="14">
        <v>182.59020000000001</v>
      </c>
      <c r="I866" s="14">
        <v>174.9016</v>
      </c>
      <c r="K866" s="14">
        <v>69.960999999999999</v>
      </c>
      <c r="L866" s="14">
        <v>22.541</v>
      </c>
      <c r="M866" s="14">
        <v>170.83609999999999</v>
      </c>
      <c r="N866" s="14">
        <v>169.24590000000001</v>
      </c>
    </row>
    <row r="867" spans="1:14" x14ac:dyDescent="0.3">
      <c r="A867" s="14">
        <v>70.042000000000002</v>
      </c>
      <c r="B867" s="14">
        <v>18.4754</v>
      </c>
      <c r="C867" s="14">
        <v>151.2131</v>
      </c>
      <c r="D867" s="14">
        <v>159</v>
      </c>
      <c r="F867" s="14">
        <v>70.042000000000002</v>
      </c>
      <c r="G867" s="14">
        <v>26.917999999999999</v>
      </c>
      <c r="H867" s="14">
        <v>183.0984</v>
      </c>
      <c r="I867" s="14">
        <v>175.39340000000001</v>
      </c>
      <c r="K867" s="14">
        <v>70.042000000000002</v>
      </c>
      <c r="L867" s="14">
        <v>22.950800000000001</v>
      </c>
      <c r="M867" s="14">
        <v>170.7869</v>
      </c>
      <c r="N867" s="14">
        <v>169.52459999999999</v>
      </c>
    </row>
    <row r="868" spans="1:14" x14ac:dyDescent="0.3">
      <c r="A868" s="14">
        <v>70.123999999999995</v>
      </c>
      <c r="B868" s="14">
        <v>17.9344</v>
      </c>
      <c r="C868" s="14">
        <v>150.39340000000001</v>
      </c>
      <c r="D868" s="14">
        <v>158.04920000000001</v>
      </c>
      <c r="F868" s="14">
        <v>70.123999999999995</v>
      </c>
      <c r="G868" s="14">
        <v>27.016400000000001</v>
      </c>
      <c r="H868" s="14">
        <v>183.91800000000001</v>
      </c>
      <c r="I868" s="14">
        <v>175.9016</v>
      </c>
      <c r="K868" s="14">
        <v>70.123999999999995</v>
      </c>
      <c r="L868" s="14">
        <v>23.278700000000001</v>
      </c>
      <c r="M868" s="14">
        <v>170.9016</v>
      </c>
      <c r="N868" s="14">
        <v>169.72130000000001</v>
      </c>
    </row>
    <row r="869" spans="1:14" x14ac:dyDescent="0.3">
      <c r="A869" s="14">
        <v>70.204999999999998</v>
      </c>
      <c r="B869" s="14">
        <v>18.016400000000001</v>
      </c>
      <c r="C869" s="14">
        <v>150.16390000000001</v>
      </c>
      <c r="D869" s="14">
        <v>157.93440000000001</v>
      </c>
      <c r="F869" s="14">
        <v>70.204999999999998</v>
      </c>
      <c r="G869" s="14">
        <v>26.852499999999999</v>
      </c>
      <c r="H869" s="14">
        <v>183.96719999999999</v>
      </c>
      <c r="I869" s="14">
        <v>176.3115</v>
      </c>
      <c r="K869" s="14">
        <v>70.204999999999998</v>
      </c>
      <c r="L869" s="14">
        <v>22.901599999999998</v>
      </c>
      <c r="M869" s="14">
        <v>170.73769999999999</v>
      </c>
      <c r="N869" s="14">
        <v>169.3443</v>
      </c>
    </row>
    <row r="870" spans="1:14" x14ac:dyDescent="0.3">
      <c r="A870" s="14">
        <v>70.287000000000006</v>
      </c>
      <c r="B870" s="14">
        <v>18.770499999999998</v>
      </c>
      <c r="C870" s="14">
        <v>151</v>
      </c>
      <c r="D870" s="14">
        <v>158.91800000000001</v>
      </c>
      <c r="F870" s="14">
        <v>70.287000000000006</v>
      </c>
      <c r="G870" s="14">
        <v>26.6557</v>
      </c>
      <c r="H870" s="14">
        <v>183.2131</v>
      </c>
      <c r="I870" s="14">
        <v>175.8689</v>
      </c>
      <c r="K870" s="14">
        <v>70.287000000000006</v>
      </c>
      <c r="L870" s="14">
        <v>22.9344</v>
      </c>
      <c r="M870" s="14">
        <v>170.39340000000001</v>
      </c>
      <c r="N870" s="14">
        <v>169.08199999999999</v>
      </c>
    </row>
    <row r="871" spans="1:14" x14ac:dyDescent="0.3">
      <c r="A871" s="14">
        <v>70.367999999999995</v>
      </c>
      <c r="B871" s="14">
        <v>18.704899999999999</v>
      </c>
      <c r="C871" s="14">
        <v>150.93440000000001</v>
      </c>
      <c r="D871" s="14">
        <v>159.14750000000001</v>
      </c>
      <c r="F871" s="14">
        <v>70.367999999999995</v>
      </c>
      <c r="G871" s="14">
        <v>26.6721</v>
      </c>
      <c r="H871" s="14">
        <v>181.85249999999999</v>
      </c>
      <c r="I871" s="14">
        <v>174.91800000000001</v>
      </c>
      <c r="K871" s="14">
        <v>70.367999999999995</v>
      </c>
      <c r="L871" s="14">
        <v>23.147500000000001</v>
      </c>
      <c r="M871" s="14">
        <v>170.3443</v>
      </c>
      <c r="N871" s="14">
        <v>169.24590000000001</v>
      </c>
    </row>
    <row r="872" spans="1:14" x14ac:dyDescent="0.3">
      <c r="A872" s="14">
        <v>70.45</v>
      </c>
      <c r="B872" s="14">
        <v>18.4754</v>
      </c>
      <c r="C872" s="14">
        <v>151.03280000000001</v>
      </c>
      <c r="D872" s="14">
        <v>158.9836</v>
      </c>
      <c r="F872" s="14">
        <v>70.45</v>
      </c>
      <c r="G872" s="14">
        <v>26.4754</v>
      </c>
      <c r="H872" s="14">
        <v>179.57380000000001</v>
      </c>
      <c r="I872" s="14">
        <v>173.27869999999999</v>
      </c>
      <c r="K872" s="14">
        <v>70.45</v>
      </c>
      <c r="L872" s="14">
        <v>23.409800000000001</v>
      </c>
      <c r="M872" s="14">
        <v>170.26230000000001</v>
      </c>
      <c r="N872" s="14">
        <v>169.19669999999999</v>
      </c>
    </row>
    <row r="873" spans="1:14" x14ac:dyDescent="0.3">
      <c r="A873" s="14">
        <v>70.531999999999996</v>
      </c>
      <c r="B873" s="14">
        <v>18.409800000000001</v>
      </c>
      <c r="C873" s="14">
        <v>151.06559999999999</v>
      </c>
      <c r="D873" s="14">
        <v>158.91800000000001</v>
      </c>
      <c r="F873" s="14">
        <v>70.531999999999996</v>
      </c>
      <c r="G873" s="14">
        <v>25.409800000000001</v>
      </c>
      <c r="H873" s="14">
        <v>177.85249999999999</v>
      </c>
      <c r="I873" s="14">
        <v>172.06559999999999</v>
      </c>
      <c r="K873" s="14">
        <v>70.531999999999996</v>
      </c>
      <c r="L873" s="14">
        <v>23</v>
      </c>
      <c r="M873" s="14">
        <v>169.50819999999999</v>
      </c>
      <c r="N873" s="14">
        <v>168.59020000000001</v>
      </c>
    </row>
    <row r="874" spans="1:14" x14ac:dyDescent="0.3">
      <c r="A874" s="14">
        <v>70.613</v>
      </c>
      <c r="B874" s="14">
        <v>18.295100000000001</v>
      </c>
      <c r="C874" s="14">
        <v>151.3279</v>
      </c>
      <c r="D874" s="14">
        <v>158.83609999999999</v>
      </c>
      <c r="F874" s="14">
        <v>70.613</v>
      </c>
      <c r="G874" s="14">
        <v>25.0656</v>
      </c>
      <c r="H874" s="14">
        <v>177.1311</v>
      </c>
      <c r="I874" s="14">
        <v>171.6721</v>
      </c>
      <c r="K874" s="14">
        <v>70.613</v>
      </c>
      <c r="L874" s="14">
        <v>22.376999999999999</v>
      </c>
      <c r="M874" s="14">
        <v>168.8852</v>
      </c>
      <c r="N874" s="14">
        <v>167.83609999999999</v>
      </c>
    </row>
    <row r="875" spans="1:14" x14ac:dyDescent="0.3">
      <c r="A875" s="14">
        <v>70.694999999999993</v>
      </c>
      <c r="B875" s="14">
        <v>18.721299999999999</v>
      </c>
      <c r="C875" s="14">
        <v>151.75409999999999</v>
      </c>
      <c r="D875" s="14">
        <v>159.06559999999999</v>
      </c>
      <c r="F875" s="14">
        <v>70.694999999999993</v>
      </c>
      <c r="G875" s="14">
        <v>25.573799999999999</v>
      </c>
      <c r="H875" s="14">
        <v>178.2131</v>
      </c>
      <c r="I875" s="14">
        <v>172.57380000000001</v>
      </c>
      <c r="K875" s="14">
        <v>70.694999999999993</v>
      </c>
      <c r="L875" s="14">
        <v>22.508199999999999</v>
      </c>
      <c r="M875" s="14">
        <v>169.24590000000001</v>
      </c>
      <c r="N875" s="14">
        <v>167.95079999999999</v>
      </c>
    </row>
    <row r="876" spans="1:14" x14ac:dyDescent="0.3">
      <c r="A876" s="14">
        <v>70.775999999999996</v>
      </c>
      <c r="B876" s="14">
        <v>18.967199999999998</v>
      </c>
      <c r="C876" s="14">
        <v>152.18029999999999</v>
      </c>
      <c r="D876" s="14">
        <v>159.36070000000001</v>
      </c>
      <c r="F876" s="14">
        <v>70.775999999999996</v>
      </c>
      <c r="G876" s="14">
        <v>25.573799999999999</v>
      </c>
      <c r="H876" s="14">
        <v>179.3115</v>
      </c>
      <c r="I876" s="14">
        <v>173.72130000000001</v>
      </c>
      <c r="K876" s="14">
        <v>70.775999999999996</v>
      </c>
      <c r="L876" s="14">
        <v>22.967199999999998</v>
      </c>
      <c r="M876" s="14">
        <v>169.6721</v>
      </c>
      <c r="N876" s="14">
        <v>168.37700000000001</v>
      </c>
    </row>
    <row r="877" spans="1:14" x14ac:dyDescent="0.3">
      <c r="A877" s="14">
        <v>70.858000000000004</v>
      </c>
      <c r="B877" s="14">
        <v>18.623000000000001</v>
      </c>
      <c r="C877" s="14">
        <v>152.3279</v>
      </c>
      <c r="D877" s="14">
        <v>159.19669999999999</v>
      </c>
      <c r="F877" s="14">
        <v>70.858000000000004</v>
      </c>
      <c r="G877" s="14">
        <v>25.5246</v>
      </c>
      <c r="H877" s="14">
        <v>180.52459999999999</v>
      </c>
      <c r="I877" s="14">
        <v>174.72130000000001</v>
      </c>
      <c r="K877" s="14">
        <v>70.858000000000004</v>
      </c>
      <c r="L877" s="14">
        <v>22.885200000000001</v>
      </c>
      <c r="M877" s="14">
        <v>169.9836</v>
      </c>
      <c r="N877" s="14">
        <v>168.62299999999999</v>
      </c>
    </row>
    <row r="878" spans="1:14" x14ac:dyDescent="0.3">
      <c r="A878" s="14">
        <v>70.938999999999993</v>
      </c>
      <c r="B878" s="14">
        <v>18.590199999999999</v>
      </c>
      <c r="C878" s="14">
        <v>152.95079999999999</v>
      </c>
      <c r="D878" s="14">
        <v>159.29509999999999</v>
      </c>
      <c r="F878" s="14">
        <v>70.938999999999993</v>
      </c>
      <c r="G878" s="14">
        <v>25.885200000000001</v>
      </c>
      <c r="H878" s="14">
        <v>181.29509999999999</v>
      </c>
      <c r="I878" s="14">
        <v>175.40979999999999</v>
      </c>
      <c r="K878" s="14">
        <v>70.938999999999993</v>
      </c>
      <c r="L878" s="14">
        <v>23.082000000000001</v>
      </c>
      <c r="M878" s="14">
        <v>170.3279</v>
      </c>
      <c r="N878" s="14">
        <v>168.73769999999999</v>
      </c>
    </row>
    <row r="879" spans="1:14" x14ac:dyDescent="0.3">
      <c r="A879" s="14">
        <v>71.021000000000001</v>
      </c>
      <c r="B879" s="14">
        <v>19.360700000000001</v>
      </c>
      <c r="C879" s="14">
        <v>154.3279</v>
      </c>
      <c r="D879" s="14">
        <v>160.47540000000001</v>
      </c>
      <c r="F879" s="14">
        <v>71.021000000000001</v>
      </c>
      <c r="G879" s="14">
        <v>26.754100000000001</v>
      </c>
      <c r="H879" s="14">
        <v>180.83609999999999</v>
      </c>
      <c r="I879" s="14">
        <v>175.49180000000001</v>
      </c>
      <c r="K879" s="14">
        <v>71.021000000000001</v>
      </c>
      <c r="L879" s="14">
        <v>22.950800000000001</v>
      </c>
      <c r="M879" s="14">
        <v>170.5574</v>
      </c>
      <c r="N879" s="14">
        <v>168.62299999999999</v>
      </c>
    </row>
    <row r="880" spans="1:14" x14ac:dyDescent="0.3">
      <c r="A880" s="14">
        <v>71.102000000000004</v>
      </c>
      <c r="B880" s="14">
        <v>19.639299999999999</v>
      </c>
      <c r="C880" s="14">
        <v>155.18029999999999</v>
      </c>
      <c r="D880" s="14">
        <v>160.83609999999999</v>
      </c>
      <c r="F880" s="14">
        <v>71.102000000000004</v>
      </c>
      <c r="G880" s="14">
        <v>26.5246</v>
      </c>
      <c r="H880" s="14">
        <v>180.29509999999999</v>
      </c>
      <c r="I880" s="14">
        <v>175.3279</v>
      </c>
      <c r="K880" s="14">
        <v>71.102000000000004</v>
      </c>
      <c r="L880" s="14">
        <v>23.098400000000002</v>
      </c>
      <c r="M880" s="14">
        <v>171.3279</v>
      </c>
      <c r="N880" s="14">
        <v>169.16390000000001</v>
      </c>
    </row>
    <row r="881" spans="1:14" x14ac:dyDescent="0.3">
      <c r="A881" s="14">
        <v>71.183999999999997</v>
      </c>
      <c r="B881" s="14">
        <v>19.885200000000001</v>
      </c>
      <c r="C881" s="14">
        <v>156.36070000000001</v>
      </c>
      <c r="D881" s="14">
        <v>160.9836</v>
      </c>
      <c r="F881" s="14">
        <v>71.183999999999997</v>
      </c>
      <c r="G881" s="14">
        <v>26.1967</v>
      </c>
      <c r="H881" s="14">
        <v>180.04920000000001</v>
      </c>
      <c r="I881" s="14">
        <v>175.18029999999999</v>
      </c>
      <c r="K881" s="14">
        <v>71.183999999999997</v>
      </c>
      <c r="L881" s="14">
        <v>23.901599999999998</v>
      </c>
      <c r="M881" s="14">
        <v>173.14750000000001</v>
      </c>
      <c r="N881" s="14">
        <v>170.5574</v>
      </c>
    </row>
    <row r="882" spans="1:14" x14ac:dyDescent="0.3">
      <c r="A882" s="14">
        <v>71.265000000000001</v>
      </c>
      <c r="B882" s="14">
        <v>20</v>
      </c>
      <c r="C882" s="14">
        <v>157.03280000000001</v>
      </c>
      <c r="D882" s="14">
        <v>160.7705</v>
      </c>
      <c r="F882" s="14">
        <v>71.265000000000001</v>
      </c>
      <c r="G882" s="14">
        <v>25.917999999999999</v>
      </c>
      <c r="H882" s="14">
        <v>179.72130000000001</v>
      </c>
      <c r="I882" s="14">
        <v>175.1311</v>
      </c>
      <c r="K882" s="14">
        <v>71.265000000000001</v>
      </c>
      <c r="L882" s="14">
        <v>24.754100000000001</v>
      </c>
      <c r="M882" s="14">
        <v>175.26230000000001</v>
      </c>
      <c r="N882" s="14">
        <v>172.27869999999999</v>
      </c>
    </row>
    <row r="883" spans="1:14" x14ac:dyDescent="0.3">
      <c r="A883" s="14">
        <v>71.346999999999994</v>
      </c>
      <c r="B883" s="14">
        <v>20.213100000000001</v>
      </c>
      <c r="C883" s="14">
        <v>157.7705</v>
      </c>
      <c r="D883" s="14">
        <v>160.7705</v>
      </c>
      <c r="F883" s="14">
        <v>71.346999999999994</v>
      </c>
      <c r="G883" s="14">
        <v>25.819700000000001</v>
      </c>
      <c r="H883" s="14">
        <v>179.18029999999999</v>
      </c>
      <c r="I883" s="14">
        <v>174.85249999999999</v>
      </c>
      <c r="K883" s="14">
        <v>71.346999999999994</v>
      </c>
      <c r="L883" s="14">
        <v>24.819700000000001</v>
      </c>
      <c r="M883" s="14">
        <v>177.2131</v>
      </c>
      <c r="N883" s="14">
        <v>173.19669999999999</v>
      </c>
    </row>
    <row r="884" spans="1:14" x14ac:dyDescent="0.3">
      <c r="A884" s="14">
        <v>71.427999999999997</v>
      </c>
      <c r="B884" s="14">
        <v>20.508199999999999</v>
      </c>
      <c r="C884" s="14">
        <v>158.37700000000001</v>
      </c>
      <c r="D884" s="14">
        <v>160.96719999999999</v>
      </c>
      <c r="F884" s="14">
        <v>71.427999999999997</v>
      </c>
      <c r="G884" s="14">
        <v>24.950800000000001</v>
      </c>
      <c r="H884" s="14">
        <v>178.6885</v>
      </c>
      <c r="I884" s="14">
        <v>174.42619999999999</v>
      </c>
      <c r="K884" s="14">
        <v>71.427999999999997</v>
      </c>
      <c r="L884" s="14">
        <v>24.590199999999999</v>
      </c>
      <c r="M884" s="14">
        <v>178.47540000000001</v>
      </c>
      <c r="N884" s="14">
        <v>173.7869</v>
      </c>
    </row>
    <row r="885" spans="1:14" x14ac:dyDescent="0.3">
      <c r="A885" s="14">
        <v>71.510000000000005</v>
      </c>
      <c r="B885" s="14">
        <v>20.885200000000001</v>
      </c>
      <c r="C885" s="14">
        <v>159.19669999999999</v>
      </c>
      <c r="D885" s="14">
        <v>161.24590000000001</v>
      </c>
      <c r="F885" s="14">
        <v>71.510000000000005</v>
      </c>
      <c r="G885" s="14">
        <v>24.082000000000001</v>
      </c>
      <c r="H885" s="14">
        <v>178.03280000000001</v>
      </c>
      <c r="I885" s="14">
        <v>174.0164</v>
      </c>
      <c r="K885" s="14">
        <v>71.510000000000005</v>
      </c>
      <c r="L885" s="14">
        <v>24.491800000000001</v>
      </c>
      <c r="M885" s="14">
        <v>179.16390000000001</v>
      </c>
      <c r="N885" s="14">
        <v>173.70490000000001</v>
      </c>
    </row>
    <row r="886" spans="1:14" x14ac:dyDescent="0.3">
      <c r="A886" s="14">
        <v>71.591999999999999</v>
      </c>
      <c r="B886" s="14">
        <v>21.311499999999999</v>
      </c>
      <c r="C886" s="14">
        <v>159.91800000000001</v>
      </c>
      <c r="D886" s="14">
        <v>161.6721</v>
      </c>
      <c r="F886" s="14">
        <v>71.591999999999999</v>
      </c>
      <c r="G886" s="14">
        <v>24.0656</v>
      </c>
      <c r="H886" s="14">
        <v>177.60659999999999</v>
      </c>
      <c r="I886" s="14">
        <v>174</v>
      </c>
      <c r="K886" s="14">
        <v>71.591999999999999</v>
      </c>
      <c r="L886" s="14">
        <v>25.2623</v>
      </c>
      <c r="M886" s="14">
        <v>179.73769999999999</v>
      </c>
      <c r="N886" s="14">
        <v>174.0164</v>
      </c>
    </row>
    <row r="887" spans="1:14" x14ac:dyDescent="0.3">
      <c r="A887" s="14">
        <v>71.673000000000002</v>
      </c>
      <c r="B887" s="14">
        <v>21.376999999999999</v>
      </c>
      <c r="C887" s="14">
        <v>160.9016</v>
      </c>
      <c r="D887" s="14">
        <v>161.72130000000001</v>
      </c>
      <c r="F887" s="14">
        <v>71.673000000000002</v>
      </c>
      <c r="G887" s="14">
        <v>24.573799999999999</v>
      </c>
      <c r="H887" s="14">
        <v>177.39340000000001</v>
      </c>
      <c r="I887" s="14">
        <v>174.26230000000001</v>
      </c>
      <c r="K887" s="14">
        <v>71.673000000000002</v>
      </c>
      <c r="L887" s="14">
        <v>25.098400000000002</v>
      </c>
      <c r="M887" s="14">
        <v>178.7705</v>
      </c>
      <c r="N887" s="14">
        <v>173.3115</v>
      </c>
    </row>
    <row r="888" spans="1:14" x14ac:dyDescent="0.3">
      <c r="A888" s="14">
        <v>71.754999999999995</v>
      </c>
      <c r="B888" s="14">
        <v>21.639299999999999</v>
      </c>
      <c r="C888" s="14">
        <v>162.19669999999999</v>
      </c>
      <c r="D888" s="14">
        <v>162.0164</v>
      </c>
      <c r="F888" s="14">
        <v>71.754999999999995</v>
      </c>
      <c r="G888" s="14">
        <v>24.6066</v>
      </c>
      <c r="H888" s="14">
        <v>177.03280000000001</v>
      </c>
      <c r="I888" s="14">
        <v>174.40979999999999</v>
      </c>
      <c r="K888" s="14">
        <v>71.754999999999995</v>
      </c>
      <c r="L888" s="14">
        <v>24.311499999999999</v>
      </c>
      <c r="M888" s="14">
        <v>177.19669999999999</v>
      </c>
      <c r="N888" s="14">
        <v>171.9016</v>
      </c>
    </row>
    <row r="889" spans="1:14" x14ac:dyDescent="0.3">
      <c r="A889" s="14">
        <v>71.835999999999999</v>
      </c>
      <c r="B889" s="14">
        <v>21.639299999999999</v>
      </c>
      <c r="C889" s="14">
        <v>163.1311</v>
      </c>
      <c r="D889" s="14">
        <v>162.2131</v>
      </c>
      <c r="F889" s="14">
        <v>71.835999999999999</v>
      </c>
      <c r="G889" s="14">
        <v>24.3279</v>
      </c>
      <c r="H889" s="14">
        <v>175.96719999999999</v>
      </c>
      <c r="I889" s="14">
        <v>173.96719999999999</v>
      </c>
      <c r="K889" s="14">
        <v>71.835999999999999</v>
      </c>
      <c r="L889" s="14">
        <v>23.983599999999999</v>
      </c>
      <c r="M889" s="14">
        <v>176.2295</v>
      </c>
      <c r="N889" s="14">
        <v>171.03280000000001</v>
      </c>
    </row>
    <row r="890" spans="1:14" x14ac:dyDescent="0.3">
      <c r="A890" s="14">
        <v>71.918000000000006</v>
      </c>
      <c r="B890" s="14">
        <v>21.360700000000001</v>
      </c>
      <c r="C890" s="14">
        <v>163.50819999999999</v>
      </c>
      <c r="D890" s="14">
        <v>162.03280000000001</v>
      </c>
      <c r="F890" s="14">
        <v>71.918000000000006</v>
      </c>
      <c r="G890" s="14">
        <v>23.6721</v>
      </c>
      <c r="H890" s="14">
        <v>174.2295</v>
      </c>
      <c r="I890" s="14">
        <v>172.6721</v>
      </c>
      <c r="K890" s="14">
        <v>71.918000000000006</v>
      </c>
      <c r="L890" s="14">
        <v>24.6721</v>
      </c>
      <c r="M890" s="14">
        <v>176.80330000000001</v>
      </c>
      <c r="N890" s="14">
        <v>171.60659999999999</v>
      </c>
    </row>
    <row r="891" spans="1:14" x14ac:dyDescent="0.3">
      <c r="A891" s="14">
        <v>71.998999999999995</v>
      </c>
      <c r="B891" s="14">
        <v>21.278700000000001</v>
      </c>
      <c r="C891" s="14">
        <v>164.0984</v>
      </c>
      <c r="D891" s="14">
        <v>162.2295</v>
      </c>
      <c r="F891" s="14">
        <v>71.998999999999995</v>
      </c>
      <c r="G891" s="14">
        <v>22.360700000000001</v>
      </c>
      <c r="H891" s="14">
        <v>171.91800000000001</v>
      </c>
      <c r="I891" s="14">
        <v>170.62299999999999</v>
      </c>
      <c r="K891" s="14">
        <v>71.998999999999995</v>
      </c>
      <c r="L891" s="14">
        <v>25.4754</v>
      </c>
      <c r="M891" s="14">
        <v>178.18029999999999</v>
      </c>
      <c r="N891" s="14">
        <v>172.96719999999999</v>
      </c>
    </row>
    <row r="892" spans="1:14" x14ac:dyDescent="0.3">
      <c r="A892" s="14">
        <v>72.081000000000003</v>
      </c>
      <c r="B892" s="14">
        <v>22.0656</v>
      </c>
      <c r="C892" s="14">
        <v>165.27869999999999</v>
      </c>
      <c r="D892" s="14">
        <v>163.0984</v>
      </c>
      <c r="F892" s="14">
        <v>72.081000000000003</v>
      </c>
      <c r="G892" s="14">
        <v>22.639299999999999</v>
      </c>
      <c r="H892" s="14">
        <v>170.29509999999999</v>
      </c>
      <c r="I892" s="14">
        <v>169.8689</v>
      </c>
      <c r="K892" s="14">
        <v>72.081000000000003</v>
      </c>
      <c r="L892" s="14">
        <v>25.295100000000001</v>
      </c>
      <c r="M892" s="14">
        <v>179.1148</v>
      </c>
      <c r="N892" s="14">
        <v>173.47540000000001</v>
      </c>
    </row>
    <row r="893" spans="1:14" x14ac:dyDescent="0.3">
      <c r="A893" s="14">
        <v>72.162000000000006</v>
      </c>
      <c r="B893" s="14">
        <v>22.508199999999999</v>
      </c>
      <c r="C893" s="14">
        <v>165.9836</v>
      </c>
      <c r="D893" s="14">
        <v>163.75409999999999</v>
      </c>
      <c r="F893" s="14">
        <v>72.162000000000006</v>
      </c>
      <c r="G893" s="14">
        <v>23.8033</v>
      </c>
      <c r="H893" s="14">
        <v>170.14750000000001</v>
      </c>
      <c r="I893" s="14">
        <v>170.26230000000001</v>
      </c>
      <c r="K893" s="14">
        <v>72.162000000000006</v>
      </c>
      <c r="L893" s="14">
        <v>24.917999999999999</v>
      </c>
      <c r="M893" s="14">
        <v>179.59020000000001</v>
      </c>
      <c r="N893" s="14">
        <v>173.6557</v>
      </c>
    </row>
    <row r="894" spans="1:14" x14ac:dyDescent="0.3">
      <c r="A894" s="14">
        <v>72.244</v>
      </c>
      <c r="B894" s="14">
        <v>22.180299999999999</v>
      </c>
      <c r="C894" s="14">
        <v>166.04920000000001</v>
      </c>
      <c r="D894" s="14">
        <v>163.59020000000001</v>
      </c>
      <c r="F894" s="14">
        <v>72.244</v>
      </c>
      <c r="G894" s="14">
        <v>23.819700000000001</v>
      </c>
      <c r="H894" s="14">
        <v>170.49180000000001</v>
      </c>
      <c r="I894" s="14">
        <v>170.7705</v>
      </c>
      <c r="K894" s="14">
        <v>72.244</v>
      </c>
      <c r="L894" s="14">
        <v>25.049199999999999</v>
      </c>
      <c r="M894" s="14">
        <v>180.5574</v>
      </c>
      <c r="N894" s="14">
        <v>173.81970000000001</v>
      </c>
    </row>
    <row r="895" spans="1:14" x14ac:dyDescent="0.3">
      <c r="A895" s="14">
        <v>72.325000000000003</v>
      </c>
      <c r="B895" s="14">
        <v>22.360700000000001</v>
      </c>
      <c r="C895" s="14">
        <v>166.19669999999999</v>
      </c>
      <c r="D895" s="14">
        <v>163.40979999999999</v>
      </c>
      <c r="F895" s="14">
        <v>72.325000000000003</v>
      </c>
      <c r="G895" s="14">
        <v>23.409800000000001</v>
      </c>
      <c r="H895" s="14">
        <v>170.7869</v>
      </c>
      <c r="I895" s="14">
        <v>171.19669999999999</v>
      </c>
      <c r="K895" s="14">
        <v>72.325000000000003</v>
      </c>
      <c r="L895" s="14">
        <v>26.1967</v>
      </c>
      <c r="M895" s="14">
        <v>182.73769999999999</v>
      </c>
      <c r="N895" s="14">
        <v>175.47540000000001</v>
      </c>
    </row>
    <row r="896" spans="1:14" x14ac:dyDescent="0.3">
      <c r="A896" s="14">
        <v>72.406999999999996</v>
      </c>
      <c r="B896" s="14">
        <v>22.786899999999999</v>
      </c>
      <c r="C896" s="14">
        <v>166.85249999999999</v>
      </c>
      <c r="D896" s="14">
        <v>163.93440000000001</v>
      </c>
      <c r="F896" s="14">
        <v>72.406999999999996</v>
      </c>
      <c r="G896" s="14">
        <v>23.049199999999999</v>
      </c>
      <c r="H896" s="14">
        <v>171.39340000000001</v>
      </c>
      <c r="I896" s="14">
        <v>171.7705</v>
      </c>
      <c r="K896" s="14">
        <v>72.406999999999996</v>
      </c>
      <c r="L896" s="14">
        <v>26.245899999999999</v>
      </c>
      <c r="M896" s="14">
        <v>183.8852</v>
      </c>
      <c r="N896" s="14">
        <v>176.1148</v>
      </c>
    </row>
    <row r="897" spans="1:14" x14ac:dyDescent="0.3">
      <c r="A897" s="14">
        <v>72.488</v>
      </c>
      <c r="B897" s="14">
        <v>23.163900000000002</v>
      </c>
      <c r="C897" s="14">
        <v>167.60659999999999</v>
      </c>
      <c r="D897" s="14">
        <v>164.39340000000001</v>
      </c>
      <c r="F897" s="14">
        <v>72.488</v>
      </c>
      <c r="G897" s="14">
        <v>23.442599999999999</v>
      </c>
      <c r="H897" s="14">
        <v>172.0984</v>
      </c>
      <c r="I897" s="14">
        <v>172.39340000000001</v>
      </c>
      <c r="K897" s="14">
        <v>72.488</v>
      </c>
      <c r="L897" s="14">
        <v>25.983599999999999</v>
      </c>
      <c r="M897" s="14">
        <v>183.60659999999999</v>
      </c>
      <c r="N897" s="14">
        <v>175.6557</v>
      </c>
    </row>
    <row r="898" spans="1:14" x14ac:dyDescent="0.3">
      <c r="A898" s="14">
        <v>72.569999999999993</v>
      </c>
      <c r="B898" s="14">
        <v>22.950800000000001</v>
      </c>
      <c r="C898" s="14">
        <v>167.7869</v>
      </c>
      <c r="D898" s="14">
        <v>164.459</v>
      </c>
      <c r="F898" s="14">
        <v>72.569999999999993</v>
      </c>
      <c r="G898" s="14">
        <v>23.114799999999999</v>
      </c>
      <c r="H898" s="14">
        <v>172.59020000000001</v>
      </c>
      <c r="I898" s="14">
        <v>172.62299999999999</v>
      </c>
      <c r="K898" s="14">
        <v>72.569999999999993</v>
      </c>
      <c r="L898" s="14">
        <v>25.754100000000001</v>
      </c>
      <c r="M898" s="14">
        <v>182.62299999999999</v>
      </c>
      <c r="N898" s="14">
        <v>174.63929999999999</v>
      </c>
    </row>
    <row r="899" spans="1:14" x14ac:dyDescent="0.3">
      <c r="A899" s="14">
        <v>72.652000000000001</v>
      </c>
      <c r="B899" s="14">
        <v>22.6721</v>
      </c>
      <c r="C899" s="14">
        <v>167.85249999999999</v>
      </c>
      <c r="D899" s="14">
        <v>164.3115</v>
      </c>
      <c r="F899" s="14">
        <v>72.652000000000001</v>
      </c>
      <c r="G899" s="14">
        <v>22.7377</v>
      </c>
      <c r="H899" s="14">
        <v>173.08199999999999</v>
      </c>
      <c r="I899" s="14">
        <v>172.81970000000001</v>
      </c>
      <c r="K899" s="14">
        <v>72.652000000000001</v>
      </c>
      <c r="L899" s="14">
        <v>25.082000000000001</v>
      </c>
      <c r="M899" s="14">
        <v>181.16390000000001</v>
      </c>
      <c r="N899" s="14">
        <v>173.459</v>
      </c>
    </row>
    <row r="900" spans="1:14" x14ac:dyDescent="0.3">
      <c r="A900" s="14">
        <v>72.733000000000004</v>
      </c>
      <c r="B900" s="14">
        <v>22.754100000000001</v>
      </c>
      <c r="C900" s="14">
        <v>168.16390000000001</v>
      </c>
      <c r="D900" s="14">
        <v>164.541</v>
      </c>
      <c r="F900" s="14">
        <v>72.733000000000004</v>
      </c>
      <c r="G900" s="14">
        <v>23.376999999999999</v>
      </c>
      <c r="H900" s="14">
        <v>172.6885</v>
      </c>
      <c r="I900" s="14">
        <v>172.9836</v>
      </c>
      <c r="K900" s="14">
        <v>72.733000000000004</v>
      </c>
      <c r="L900" s="14">
        <v>26.245899999999999</v>
      </c>
      <c r="M900" s="14">
        <v>182.03280000000001</v>
      </c>
      <c r="N900" s="14">
        <v>174.19669999999999</v>
      </c>
    </row>
    <row r="901" spans="1:14" x14ac:dyDescent="0.3">
      <c r="A901" s="14">
        <v>72.814999999999998</v>
      </c>
      <c r="B901" s="14">
        <v>23.180299999999999</v>
      </c>
      <c r="C901" s="14">
        <v>168.6885</v>
      </c>
      <c r="D901" s="14">
        <v>165.0984</v>
      </c>
      <c r="F901" s="14">
        <v>72.814999999999998</v>
      </c>
      <c r="G901" s="14">
        <v>23.311499999999999</v>
      </c>
      <c r="H901" s="14">
        <v>172.50819999999999</v>
      </c>
      <c r="I901" s="14">
        <v>172.85249999999999</v>
      </c>
      <c r="K901" s="14">
        <v>72.814999999999998</v>
      </c>
      <c r="L901" s="14">
        <v>28.852499999999999</v>
      </c>
      <c r="M901" s="14">
        <v>184.7869</v>
      </c>
      <c r="N901" s="14">
        <v>176.9836</v>
      </c>
    </row>
    <row r="902" spans="1:14" x14ac:dyDescent="0.3">
      <c r="A902" s="14">
        <v>72.896000000000001</v>
      </c>
      <c r="B902" s="14">
        <v>23.295100000000001</v>
      </c>
      <c r="C902" s="14">
        <v>168.91800000000001</v>
      </c>
      <c r="D902" s="14">
        <v>165.50819999999999</v>
      </c>
      <c r="F902" s="14">
        <v>72.896000000000001</v>
      </c>
      <c r="G902" s="14">
        <v>23.180299999999999</v>
      </c>
      <c r="H902" s="14">
        <v>172.50819999999999</v>
      </c>
      <c r="I902" s="14">
        <v>172.85249999999999</v>
      </c>
      <c r="K902" s="14">
        <v>72.896000000000001</v>
      </c>
      <c r="L902" s="14">
        <v>29.311499999999999</v>
      </c>
      <c r="M902" s="14">
        <v>186.72130000000001</v>
      </c>
      <c r="N902" s="14">
        <v>177.91800000000001</v>
      </c>
    </row>
    <row r="903" spans="1:14" x14ac:dyDescent="0.3">
      <c r="A903" s="14">
        <v>72.977999999999994</v>
      </c>
      <c r="B903" s="14">
        <v>23.6066</v>
      </c>
      <c r="C903" s="14">
        <v>169.2131</v>
      </c>
      <c r="D903" s="14">
        <v>165.7705</v>
      </c>
      <c r="F903" s="14">
        <v>72.977999999999994</v>
      </c>
      <c r="G903" s="14">
        <v>23.508199999999999</v>
      </c>
      <c r="H903" s="14">
        <v>173.47540000000001</v>
      </c>
      <c r="I903" s="14">
        <v>173.7869</v>
      </c>
      <c r="K903" s="14">
        <v>72.977999999999994</v>
      </c>
      <c r="L903" s="14">
        <v>28.4754</v>
      </c>
      <c r="M903" s="14">
        <v>186.04920000000001</v>
      </c>
      <c r="N903" s="14">
        <v>176.8689</v>
      </c>
    </row>
    <row r="904" spans="1:14" x14ac:dyDescent="0.3">
      <c r="A904" s="14">
        <v>73.058999999999997</v>
      </c>
      <c r="B904" s="14">
        <v>23.541</v>
      </c>
      <c r="C904" s="14">
        <v>169.24590000000001</v>
      </c>
      <c r="D904" s="14">
        <v>165.72130000000001</v>
      </c>
      <c r="F904" s="14">
        <v>73.058999999999997</v>
      </c>
      <c r="G904" s="14">
        <v>24</v>
      </c>
      <c r="H904" s="14">
        <v>175.3443</v>
      </c>
      <c r="I904" s="14">
        <v>175.36070000000001</v>
      </c>
      <c r="K904" s="14">
        <v>73.058999999999997</v>
      </c>
      <c r="L904" s="14">
        <v>28.590199999999999</v>
      </c>
      <c r="M904" s="14">
        <v>186.3279</v>
      </c>
      <c r="N904" s="14">
        <v>176.62299999999999</v>
      </c>
    </row>
    <row r="905" spans="1:14" x14ac:dyDescent="0.3">
      <c r="A905" s="14">
        <v>73.141000000000005</v>
      </c>
      <c r="B905" s="14">
        <v>23.229500000000002</v>
      </c>
      <c r="C905" s="14">
        <v>169.24590000000001</v>
      </c>
      <c r="D905" s="14">
        <v>165.57380000000001</v>
      </c>
      <c r="F905" s="14">
        <v>73.141000000000005</v>
      </c>
      <c r="G905" s="14">
        <v>24.360700000000001</v>
      </c>
      <c r="H905" s="14">
        <v>176.5574</v>
      </c>
      <c r="I905" s="14">
        <v>176.3279</v>
      </c>
      <c r="K905" s="14">
        <v>73.141000000000005</v>
      </c>
      <c r="L905" s="14">
        <v>30.278700000000001</v>
      </c>
      <c r="M905" s="14">
        <v>188.16390000000001</v>
      </c>
      <c r="N905" s="14">
        <v>177.93440000000001</v>
      </c>
    </row>
    <row r="906" spans="1:14" x14ac:dyDescent="0.3">
      <c r="A906" s="14">
        <v>73.221999999999994</v>
      </c>
      <c r="B906" s="14">
        <v>23.3279</v>
      </c>
      <c r="C906" s="14">
        <v>169.3115</v>
      </c>
      <c r="D906" s="14">
        <v>165.541</v>
      </c>
      <c r="F906" s="14">
        <v>73.221999999999994</v>
      </c>
      <c r="G906" s="14">
        <v>24.114799999999999</v>
      </c>
      <c r="H906" s="14">
        <v>176.459</v>
      </c>
      <c r="I906" s="14">
        <v>176.0164</v>
      </c>
      <c r="K906" s="14">
        <v>73.221999999999994</v>
      </c>
      <c r="L906" s="14">
        <v>31.3279</v>
      </c>
      <c r="M906" s="14">
        <v>189.62299999999999</v>
      </c>
      <c r="N906" s="14">
        <v>178.85249999999999</v>
      </c>
    </row>
    <row r="907" spans="1:14" x14ac:dyDescent="0.3">
      <c r="A907" s="14">
        <v>73.304000000000002</v>
      </c>
      <c r="B907" s="14">
        <v>23.6557</v>
      </c>
      <c r="C907" s="14">
        <v>169.73769999999999</v>
      </c>
      <c r="D907" s="14">
        <v>166.08199999999999</v>
      </c>
      <c r="F907" s="14">
        <v>73.304000000000002</v>
      </c>
      <c r="G907" s="14">
        <v>23.311499999999999</v>
      </c>
      <c r="H907" s="14">
        <v>175.91800000000001</v>
      </c>
      <c r="I907" s="14">
        <v>175.16390000000001</v>
      </c>
      <c r="K907" s="14">
        <v>73.304000000000002</v>
      </c>
      <c r="L907" s="14">
        <v>31.245899999999999</v>
      </c>
      <c r="M907" s="14">
        <v>189.4426</v>
      </c>
      <c r="N907" s="14">
        <v>178.73769999999999</v>
      </c>
    </row>
    <row r="908" spans="1:14" x14ac:dyDescent="0.3">
      <c r="A908" s="14">
        <v>73.385000000000005</v>
      </c>
      <c r="B908" s="14">
        <v>23.786899999999999</v>
      </c>
      <c r="C908" s="14">
        <v>170.3279</v>
      </c>
      <c r="D908" s="14">
        <v>166.40979999999999</v>
      </c>
      <c r="F908" s="14">
        <v>73.385000000000005</v>
      </c>
      <c r="G908" s="14">
        <v>22.9344</v>
      </c>
      <c r="H908" s="14">
        <v>175.93440000000001</v>
      </c>
      <c r="I908" s="14">
        <v>174.81970000000001</v>
      </c>
      <c r="K908" s="14">
        <v>73.385000000000005</v>
      </c>
      <c r="L908" s="14">
        <v>30.967199999999998</v>
      </c>
      <c r="M908" s="14">
        <v>189.2295</v>
      </c>
      <c r="N908" s="14">
        <v>178.47540000000001</v>
      </c>
    </row>
    <row r="909" spans="1:14" x14ac:dyDescent="0.3">
      <c r="A909" s="14">
        <v>73.466999999999999</v>
      </c>
      <c r="B909" s="14">
        <v>23.754100000000001</v>
      </c>
      <c r="C909" s="14">
        <v>170.27869999999999</v>
      </c>
      <c r="D909" s="14">
        <v>166.2131</v>
      </c>
      <c r="F909" s="14">
        <v>73.466999999999999</v>
      </c>
      <c r="G909" s="14">
        <v>23.573799999999999</v>
      </c>
      <c r="H909" s="14">
        <v>175.541</v>
      </c>
      <c r="I909" s="14">
        <v>174.83609999999999</v>
      </c>
      <c r="K909" s="14">
        <v>73.466999999999999</v>
      </c>
      <c r="L909" s="14">
        <v>31.278700000000001</v>
      </c>
      <c r="M909" s="14">
        <v>189.40979999999999</v>
      </c>
      <c r="N909" s="14">
        <v>178.93440000000001</v>
      </c>
    </row>
    <row r="910" spans="1:14" x14ac:dyDescent="0.3">
      <c r="A910" s="14">
        <v>73.548000000000002</v>
      </c>
      <c r="B910" s="14">
        <v>23.6557</v>
      </c>
      <c r="C910" s="14">
        <v>170.03280000000001</v>
      </c>
      <c r="D910" s="14">
        <v>165.95079999999999</v>
      </c>
      <c r="F910" s="14">
        <v>73.548000000000002</v>
      </c>
      <c r="G910" s="14">
        <v>24</v>
      </c>
      <c r="H910" s="14">
        <v>174.95079999999999</v>
      </c>
      <c r="I910" s="14">
        <v>174.5574</v>
      </c>
      <c r="K910" s="14">
        <v>73.548000000000002</v>
      </c>
      <c r="L910" s="14">
        <v>30.983599999999999</v>
      </c>
      <c r="M910" s="14">
        <v>189.0984</v>
      </c>
      <c r="N910" s="14">
        <v>178.27869999999999</v>
      </c>
    </row>
    <row r="911" spans="1:14" x14ac:dyDescent="0.3">
      <c r="A911" s="14">
        <v>73.63</v>
      </c>
      <c r="B911" s="14">
        <v>23.950800000000001</v>
      </c>
      <c r="C911" s="14">
        <v>170.3443</v>
      </c>
      <c r="D911" s="14">
        <v>166.39340000000001</v>
      </c>
      <c r="F911" s="14">
        <v>73.63</v>
      </c>
      <c r="G911" s="14">
        <v>24</v>
      </c>
      <c r="H911" s="14">
        <v>173.9016</v>
      </c>
      <c r="I911" s="14">
        <v>173.83609999999999</v>
      </c>
      <c r="K911" s="14">
        <v>73.63</v>
      </c>
      <c r="L911" s="14">
        <v>29.819700000000001</v>
      </c>
      <c r="M911" s="14">
        <v>188.03280000000001</v>
      </c>
      <c r="N911" s="14">
        <v>177.42619999999999</v>
      </c>
    </row>
    <row r="912" spans="1:14" x14ac:dyDescent="0.3">
      <c r="A912" s="14">
        <v>73.712000000000003</v>
      </c>
      <c r="B912" s="14">
        <v>24.360700000000001</v>
      </c>
      <c r="C912" s="14">
        <v>170.49180000000001</v>
      </c>
      <c r="D912" s="14">
        <v>166.57380000000001</v>
      </c>
      <c r="F912" s="14">
        <v>73.712000000000003</v>
      </c>
      <c r="G912" s="14">
        <v>23.491800000000001</v>
      </c>
      <c r="H912" s="14">
        <v>172.85249999999999</v>
      </c>
      <c r="I912" s="14">
        <v>173.2295</v>
      </c>
      <c r="K912" s="14">
        <v>73.712000000000003</v>
      </c>
      <c r="L912" s="14">
        <v>29.082000000000001</v>
      </c>
      <c r="M912" s="14">
        <v>187.06559999999999</v>
      </c>
      <c r="N912" s="14">
        <v>177.06559999999999</v>
      </c>
    </row>
    <row r="913" spans="1:14" x14ac:dyDescent="0.3">
      <c r="A913" s="14">
        <v>73.793000000000006</v>
      </c>
      <c r="B913" s="14">
        <v>24.459</v>
      </c>
      <c r="C913" s="14">
        <v>170.42619999999999</v>
      </c>
      <c r="D913" s="14">
        <v>166.37700000000001</v>
      </c>
      <c r="F913" s="14">
        <v>73.793000000000006</v>
      </c>
      <c r="G913" s="14">
        <v>22.852499999999999</v>
      </c>
      <c r="H913" s="14">
        <v>172.4426</v>
      </c>
      <c r="I913" s="14">
        <v>172.75409999999999</v>
      </c>
      <c r="K913" s="14">
        <v>73.793000000000006</v>
      </c>
      <c r="L913" s="14">
        <v>29.376999999999999</v>
      </c>
      <c r="M913" s="14">
        <v>186.96719999999999</v>
      </c>
      <c r="N913" s="14">
        <v>177.5574</v>
      </c>
    </row>
    <row r="914" spans="1:14" x14ac:dyDescent="0.3">
      <c r="A914" s="14">
        <v>73.875</v>
      </c>
      <c r="B914" s="14">
        <v>24.3279</v>
      </c>
      <c r="C914" s="14">
        <v>169.9836</v>
      </c>
      <c r="D914" s="14">
        <v>165.83609999999999</v>
      </c>
      <c r="F914" s="14">
        <v>73.875</v>
      </c>
      <c r="G914" s="14">
        <v>23.0656</v>
      </c>
      <c r="H914" s="14">
        <v>173.14750000000001</v>
      </c>
      <c r="I914" s="14">
        <v>173.27869999999999</v>
      </c>
      <c r="K914" s="14">
        <v>73.875</v>
      </c>
      <c r="L914" s="14">
        <v>29.2623</v>
      </c>
      <c r="M914" s="14">
        <v>186.63929999999999</v>
      </c>
      <c r="N914" s="14">
        <v>177.83609999999999</v>
      </c>
    </row>
    <row r="915" spans="1:14" x14ac:dyDescent="0.3">
      <c r="A915" s="14">
        <v>73.956000000000003</v>
      </c>
      <c r="B915" s="14">
        <v>24.1311</v>
      </c>
      <c r="C915" s="14">
        <v>169.52459999999999</v>
      </c>
      <c r="D915" s="14">
        <v>165.5574</v>
      </c>
      <c r="F915" s="14">
        <v>73.956000000000003</v>
      </c>
      <c r="G915" s="14">
        <v>23.311499999999999</v>
      </c>
      <c r="H915" s="14">
        <v>174.29509999999999</v>
      </c>
      <c r="I915" s="14">
        <v>174</v>
      </c>
      <c r="K915" s="14">
        <v>73.956000000000003</v>
      </c>
      <c r="L915" s="14">
        <v>28.5246</v>
      </c>
      <c r="M915" s="14">
        <v>186.19669999999999</v>
      </c>
      <c r="N915" s="14">
        <v>177.72130000000001</v>
      </c>
    </row>
    <row r="916" spans="1:14" x14ac:dyDescent="0.3">
      <c r="A916" s="14">
        <v>74.037999999999997</v>
      </c>
      <c r="B916" s="14">
        <v>23.967199999999998</v>
      </c>
      <c r="C916" s="14">
        <v>169.27869999999999</v>
      </c>
      <c r="D916" s="14">
        <v>165.24590000000001</v>
      </c>
      <c r="F916" s="14">
        <v>74.037999999999997</v>
      </c>
      <c r="G916" s="14">
        <v>23.6066</v>
      </c>
      <c r="H916" s="14">
        <v>175.0164</v>
      </c>
      <c r="I916" s="14">
        <v>174.75409999999999</v>
      </c>
      <c r="K916" s="14">
        <v>74.037999999999997</v>
      </c>
      <c r="L916" s="14">
        <v>28.163900000000002</v>
      </c>
      <c r="M916" s="14">
        <v>186.36070000000001</v>
      </c>
      <c r="N916" s="14">
        <v>177.91800000000001</v>
      </c>
    </row>
    <row r="917" spans="1:14" x14ac:dyDescent="0.3">
      <c r="A917" s="14">
        <v>74.119</v>
      </c>
      <c r="B917" s="14">
        <v>23.8033</v>
      </c>
      <c r="C917" s="14">
        <v>169.14750000000001</v>
      </c>
      <c r="D917" s="14">
        <v>165.2295</v>
      </c>
      <c r="F917" s="14">
        <v>74.119</v>
      </c>
      <c r="G917" s="14">
        <v>23.459</v>
      </c>
      <c r="H917" s="14">
        <v>175.3115</v>
      </c>
      <c r="I917" s="14">
        <v>174.73769999999999</v>
      </c>
      <c r="K917" s="14">
        <v>74.119</v>
      </c>
      <c r="L917" s="14">
        <v>28.6557</v>
      </c>
      <c r="M917" s="14">
        <v>187.3115</v>
      </c>
      <c r="N917" s="14">
        <v>178.95079999999999</v>
      </c>
    </row>
    <row r="918" spans="1:14" x14ac:dyDescent="0.3">
      <c r="A918" s="14">
        <v>74.200999999999993</v>
      </c>
      <c r="B918" s="14">
        <v>23.836099999999998</v>
      </c>
      <c r="C918" s="14">
        <v>168.9836</v>
      </c>
      <c r="D918" s="14">
        <v>165.16390000000001</v>
      </c>
      <c r="F918" s="14">
        <v>74.200999999999993</v>
      </c>
      <c r="G918" s="14">
        <v>23.409800000000001</v>
      </c>
      <c r="H918" s="14">
        <v>174.91800000000001</v>
      </c>
      <c r="I918" s="14">
        <v>174.37700000000001</v>
      </c>
      <c r="K918" s="14">
        <v>74.200999999999993</v>
      </c>
      <c r="L918" s="14">
        <v>28.278700000000001</v>
      </c>
      <c r="M918" s="14">
        <v>188.0164</v>
      </c>
      <c r="N918" s="14">
        <v>180.16390000000001</v>
      </c>
    </row>
    <row r="919" spans="1:14" x14ac:dyDescent="0.3">
      <c r="A919" s="14">
        <v>74.281999999999996</v>
      </c>
      <c r="B919" s="14">
        <v>23.836099999999998</v>
      </c>
      <c r="C919" s="14">
        <v>168.52459999999999</v>
      </c>
      <c r="D919" s="14">
        <v>164.6721</v>
      </c>
      <c r="F919" s="14">
        <v>74.281999999999996</v>
      </c>
      <c r="G919" s="14">
        <v>23.786899999999999</v>
      </c>
      <c r="H919" s="14">
        <v>174.47540000000001</v>
      </c>
      <c r="I919" s="14">
        <v>174.16390000000001</v>
      </c>
      <c r="K919" s="14">
        <v>74.281999999999996</v>
      </c>
      <c r="L919" s="14">
        <v>28.114799999999999</v>
      </c>
      <c r="M919" s="14">
        <v>188.29509999999999</v>
      </c>
      <c r="N919" s="14">
        <v>180.27869999999999</v>
      </c>
    </row>
    <row r="920" spans="1:14" x14ac:dyDescent="0.3">
      <c r="A920" s="14">
        <v>74.364000000000004</v>
      </c>
      <c r="B920" s="14">
        <v>23.754100000000001</v>
      </c>
      <c r="C920" s="14">
        <v>168.2131</v>
      </c>
      <c r="D920" s="14">
        <v>164.39340000000001</v>
      </c>
      <c r="F920" s="14">
        <v>74.364000000000004</v>
      </c>
      <c r="G920" s="14">
        <v>23.491800000000001</v>
      </c>
      <c r="H920" s="14">
        <v>173.93440000000001</v>
      </c>
      <c r="I920" s="14">
        <v>173.57380000000001</v>
      </c>
      <c r="K920" s="14">
        <v>74.364000000000004</v>
      </c>
      <c r="L920" s="14">
        <v>27.721299999999999</v>
      </c>
      <c r="M920" s="14">
        <v>188.2131</v>
      </c>
      <c r="N920" s="14">
        <v>180.1148</v>
      </c>
    </row>
    <row r="921" spans="1:14" x14ac:dyDescent="0.3">
      <c r="A921" s="14">
        <v>74.444999999999993</v>
      </c>
      <c r="B921" s="14">
        <v>23.7377</v>
      </c>
      <c r="C921" s="14">
        <v>168.14750000000001</v>
      </c>
      <c r="D921" s="14">
        <v>164.14750000000001</v>
      </c>
      <c r="F921" s="14">
        <v>74.444999999999993</v>
      </c>
      <c r="G921" s="14">
        <v>23.049199999999999</v>
      </c>
      <c r="H921" s="14">
        <v>172.6557</v>
      </c>
      <c r="I921" s="14">
        <v>172.62299999999999</v>
      </c>
      <c r="K921" s="14">
        <v>74.444999999999993</v>
      </c>
      <c r="L921" s="14">
        <v>27.3279</v>
      </c>
      <c r="M921" s="14">
        <v>188.24590000000001</v>
      </c>
      <c r="N921" s="14">
        <v>179.91800000000001</v>
      </c>
    </row>
    <row r="922" spans="1:14" x14ac:dyDescent="0.3">
      <c r="A922" s="14">
        <v>74.527000000000001</v>
      </c>
      <c r="B922" s="14">
        <v>24.0656</v>
      </c>
      <c r="C922" s="14">
        <v>168.81970000000001</v>
      </c>
      <c r="D922" s="14">
        <v>164.3443</v>
      </c>
      <c r="F922" s="14">
        <v>74.527000000000001</v>
      </c>
      <c r="G922" s="14">
        <v>22.639299999999999</v>
      </c>
      <c r="H922" s="14">
        <v>171.6721</v>
      </c>
      <c r="I922" s="14">
        <v>172</v>
      </c>
      <c r="K922" s="14">
        <v>74.527000000000001</v>
      </c>
      <c r="L922" s="14">
        <v>26.819700000000001</v>
      </c>
      <c r="M922" s="14">
        <v>187.85249999999999</v>
      </c>
      <c r="N922" s="14">
        <v>179.6721</v>
      </c>
    </row>
    <row r="923" spans="1:14" x14ac:dyDescent="0.3">
      <c r="A923" s="14">
        <v>74.608000000000004</v>
      </c>
      <c r="B923" s="14">
        <v>24.508199999999999</v>
      </c>
      <c r="C923" s="14">
        <v>169.6885</v>
      </c>
      <c r="D923" s="14">
        <v>164.85249999999999</v>
      </c>
      <c r="F923" s="14">
        <v>74.608000000000004</v>
      </c>
      <c r="G923" s="14">
        <v>22.5246</v>
      </c>
      <c r="H923" s="14">
        <v>170.7869</v>
      </c>
      <c r="I923" s="14">
        <v>171.6885</v>
      </c>
      <c r="K923" s="14">
        <v>74.608000000000004</v>
      </c>
      <c r="L923" s="14">
        <v>26.360700000000001</v>
      </c>
      <c r="M923" s="14">
        <v>187.0984</v>
      </c>
      <c r="N923" s="14">
        <v>179.3115</v>
      </c>
    </row>
    <row r="924" spans="1:14" x14ac:dyDescent="0.3">
      <c r="A924" s="14">
        <v>74.69</v>
      </c>
      <c r="B924" s="14">
        <v>24.754100000000001</v>
      </c>
      <c r="C924" s="14">
        <v>170.3279</v>
      </c>
      <c r="D924" s="14">
        <v>165.3115</v>
      </c>
      <c r="F924" s="14">
        <v>74.69</v>
      </c>
      <c r="G924" s="14">
        <v>22.639299999999999</v>
      </c>
      <c r="H924" s="14">
        <v>169.85249999999999</v>
      </c>
      <c r="I924" s="14">
        <v>171.36070000000001</v>
      </c>
      <c r="K924" s="14">
        <v>74.69</v>
      </c>
      <c r="L924" s="14">
        <v>26.098400000000002</v>
      </c>
      <c r="M924" s="14">
        <v>186.1148</v>
      </c>
      <c r="N924" s="14">
        <v>179.2131</v>
      </c>
    </row>
    <row r="925" spans="1:14" x14ac:dyDescent="0.3">
      <c r="A925" s="14">
        <v>74.772000000000006</v>
      </c>
      <c r="B925" s="14">
        <v>24.721299999999999</v>
      </c>
      <c r="C925" s="14">
        <v>170.42619999999999</v>
      </c>
      <c r="D925" s="14">
        <v>165.49180000000001</v>
      </c>
      <c r="F925" s="14">
        <v>74.772000000000006</v>
      </c>
      <c r="G925" s="14">
        <v>22.229500000000002</v>
      </c>
      <c r="H925" s="14">
        <v>168.50819999999999</v>
      </c>
      <c r="I925" s="14">
        <v>170.80330000000001</v>
      </c>
      <c r="K925" s="14">
        <v>74.772000000000006</v>
      </c>
      <c r="L925" s="14">
        <v>26</v>
      </c>
      <c r="M925" s="14">
        <v>185.85249999999999</v>
      </c>
      <c r="N925" s="14">
        <v>179.1311</v>
      </c>
    </row>
    <row r="926" spans="1:14" x14ac:dyDescent="0.3">
      <c r="A926" s="14">
        <v>74.852999999999994</v>
      </c>
      <c r="B926" s="14">
        <v>24.4754</v>
      </c>
      <c r="C926" s="14">
        <v>170.57380000000001</v>
      </c>
      <c r="D926" s="14">
        <v>165.7869</v>
      </c>
      <c r="F926" s="14">
        <v>74.852999999999994</v>
      </c>
      <c r="G926" s="14">
        <v>21.950800000000001</v>
      </c>
      <c r="H926" s="14">
        <v>166.85249999999999</v>
      </c>
      <c r="I926" s="14">
        <v>169.73769999999999</v>
      </c>
      <c r="K926" s="14">
        <v>74.852999999999994</v>
      </c>
      <c r="L926" s="14">
        <v>25.590199999999999</v>
      </c>
      <c r="M926" s="14">
        <v>185.9836</v>
      </c>
      <c r="N926" s="14">
        <v>178.9016</v>
      </c>
    </row>
    <row r="927" spans="1:14" x14ac:dyDescent="0.3">
      <c r="A927" s="14">
        <v>74.935000000000002</v>
      </c>
      <c r="B927" s="14">
        <v>24.245899999999999</v>
      </c>
      <c r="C927" s="14">
        <v>170.27869999999999</v>
      </c>
      <c r="D927" s="14">
        <v>165.7869</v>
      </c>
      <c r="F927" s="14">
        <v>74.935000000000002</v>
      </c>
      <c r="G927" s="14">
        <v>21.508199999999999</v>
      </c>
      <c r="H927" s="14">
        <v>165.19669999999999</v>
      </c>
      <c r="I927" s="14">
        <v>168.60659999999999</v>
      </c>
      <c r="K927" s="14">
        <v>74.935000000000002</v>
      </c>
      <c r="L927" s="14">
        <v>26.049199999999999</v>
      </c>
      <c r="M927" s="14">
        <v>185.80330000000001</v>
      </c>
      <c r="N927" s="14">
        <v>179</v>
      </c>
    </row>
    <row r="928" spans="1:14" x14ac:dyDescent="0.3">
      <c r="A928" s="14">
        <v>75.016000000000005</v>
      </c>
      <c r="B928" s="14">
        <v>23.983599999999999</v>
      </c>
      <c r="C928" s="14">
        <v>169.75409999999999</v>
      </c>
      <c r="D928" s="14">
        <v>165.16390000000001</v>
      </c>
      <c r="F928" s="14">
        <v>75.016000000000005</v>
      </c>
      <c r="G928" s="14">
        <v>21.295100000000001</v>
      </c>
      <c r="H928" s="14">
        <v>164.40979999999999</v>
      </c>
      <c r="I928" s="14">
        <v>167.83609999999999</v>
      </c>
      <c r="K928" s="14">
        <v>75.016000000000005</v>
      </c>
      <c r="L928" s="14">
        <v>26.245899999999999</v>
      </c>
      <c r="M928" s="14">
        <v>184.9016</v>
      </c>
      <c r="N928" s="14">
        <v>178.70490000000001</v>
      </c>
    </row>
    <row r="929" spans="1:14" x14ac:dyDescent="0.3">
      <c r="A929" s="14">
        <v>75.097999999999999</v>
      </c>
      <c r="B929" s="14">
        <v>23.721299999999999</v>
      </c>
      <c r="C929" s="14">
        <v>169.0164</v>
      </c>
      <c r="D929" s="14">
        <v>164.541</v>
      </c>
      <c r="F929" s="14">
        <v>75.097999999999999</v>
      </c>
      <c r="G929" s="14">
        <v>21.295100000000001</v>
      </c>
      <c r="H929" s="14">
        <v>164.39340000000001</v>
      </c>
      <c r="I929" s="14">
        <v>168.04920000000001</v>
      </c>
      <c r="K929" s="14">
        <v>75.097999999999999</v>
      </c>
      <c r="L929" s="14">
        <v>25.6557</v>
      </c>
      <c r="M929" s="14">
        <v>183.26230000000001</v>
      </c>
      <c r="N929" s="14">
        <v>177.59020000000001</v>
      </c>
    </row>
    <row r="930" spans="1:14" x14ac:dyDescent="0.3">
      <c r="A930" s="14">
        <v>75.179000000000002</v>
      </c>
      <c r="B930" s="14">
        <v>23.6721</v>
      </c>
      <c r="C930" s="14">
        <v>168.85249999999999</v>
      </c>
      <c r="D930" s="14">
        <v>164.47540000000001</v>
      </c>
      <c r="F930" s="14">
        <v>75.179000000000002</v>
      </c>
      <c r="G930" s="14">
        <v>21.180299999999999</v>
      </c>
      <c r="H930" s="14">
        <v>164.49180000000001</v>
      </c>
      <c r="I930" s="14">
        <v>168.16390000000001</v>
      </c>
      <c r="K930" s="14">
        <v>75.179000000000002</v>
      </c>
      <c r="L930" s="14">
        <v>25.213100000000001</v>
      </c>
      <c r="M930" s="14">
        <v>181.57380000000001</v>
      </c>
      <c r="N930" s="14">
        <v>176.47540000000001</v>
      </c>
    </row>
    <row r="931" spans="1:14" x14ac:dyDescent="0.3">
      <c r="A931" s="14">
        <v>75.260999999999996</v>
      </c>
      <c r="B931" s="14">
        <v>24.311499999999999</v>
      </c>
      <c r="C931" s="14">
        <v>169.5574</v>
      </c>
      <c r="D931" s="14">
        <v>165.1148</v>
      </c>
      <c r="F931" s="14">
        <v>75.260999999999996</v>
      </c>
      <c r="G931" s="14">
        <v>21.0656</v>
      </c>
      <c r="H931" s="14">
        <v>164.39340000000001</v>
      </c>
      <c r="I931" s="14">
        <v>168.4426</v>
      </c>
      <c r="K931" s="14">
        <v>75.260999999999996</v>
      </c>
      <c r="L931" s="14">
        <v>24.885200000000001</v>
      </c>
      <c r="M931" s="14">
        <v>180.27869999999999</v>
      </c>
      <c r="N931" s="14">
        <v>175.6557</v>
      </c>
    </row>
    <row r="932" spans="1:14" x14ac:dyDescent="0.3">
      <c r="A932" s="14">
        <v>75.341999999999999</v>
      </c>
      <c r="B932" s="14">
        <v>24.5246</v>
      </c>
      <c r="C932" s="14">
        <v>170.06559999999999</v>
      </c>
      <c r="D932" s="14">
        <v>165.40979999999999</v>
      </c>
      <c r="F932" s="14">
        <v>75.341999999999999</v>
      </c>
      <c r="G932" s="14">
        <v>21.508199999999999</v>
      </c>
      <c r="H932" s="14">
        <v>163.85249999999999</v>
      </c>
      <c r="I932" s="14">
        <v>168.39340000000001</v>
      </c>
      <c r="K932" s="14">
        <v>75.341999999999999</v>
      </c>
      <c r="L932" s="14">
        <v>24.623000000000001</v>
      </c>
      <c r="M932" s="14">
        <v>179.36070000000001</v>
      </c>
      <c r="N932" s="14">
        <v>175.2295</v>
      </c>
    </row>
    <row r="933" spans="1:14" x14ac:dyDescent="0.3">
      <c r="A933" s="14">
        <v>75.424000000000007</v>
      </c>
      <c r="B933" s="14">
        <v>24.049199999999999</v>
      </c>
      <c r="C933" s="14">
        <v>170</v>
      </c>
      <c r="D933" s="14">
        <v>165.50819999999999</v>
      </c>
      <c r="F933" s="14">
        <v>75.424000000000007</v>
      </c>
      <c r="G933" s="14">
        <v>21.295100000000001</v>
      </c>
      <c r="H933" s="14">
        <v>162.62299999999999</v>
      </c>
      <c r="I933" s="14">
        <v>167.4426</v>
      </c>
      <c r="K933" s="14">
        <v>75.424000000000007</v>
      </c>
      <c r="L933" s="14">
        <v>24.4754</v>
      </c>
      <c r="M933" s="14">
        <v>179.27869999999999</v>
      </c>
      <c r="N933" s="14">
        <v>175.16390000000001</v>
      </c>
    </row>
    <row r="934" spans="1:14" x14ac:dyDescent="0.3">
      <c r="A934" s="14">
        <v>75.504999999999995</v>
      </c>
      <c r="B934" s="14">
        <v>23.426200000000001</v>
      </c>
      <c r="C934" s="14">
        <v>169.3115</v>
      </c>
      <c r="D934" s="14">
        <v>164.8689</v>
      </c>
      <c r="F934" s="14">
        <v>75.504999999999995</v>
      </c>
      <c r="G934" s="14">
        <v>20.983599999999999</v>
      </c>
      <c r="H934" s="14">
        <v>161.59020000000001</v>
      </c>
      <c r="I934" s="14">
        <v>166.62299999999999</v>
      </c>
      <c r="K934" s="14">
        <v>75.504999999999995</v>
      </c>
      <c r="L934" s="14">
        <v>25.0656</v>
      </c>
      <c r="M934" s="14">
        <v>183.26230000000001</v>
      </c>
      <c r="N934" s="14">
        <v>177.6721</v>
      </c>
    </row>
    <row r="935" spans="1:14" x14ac:dyDescent="0.3">
      <c r="A935" s="14">
        <v>75.587000000000003</v>
      </c>
      <c r="B935" s="14">
        <v>23.2623</v>
      </c>
      <c r="C935" s="14">
        <v>168.50819999999999</v>
      </c>
      <c r="D935" s="14">
        <v>163.9836</v>
      </c>
      <c r="F935" s="14">
        <v>75.587000000000003</v>
      </c>
      <c r="G935" s="14">
        <v>20.0656</v>
      </c>
      <c r="H935" s="14">
        <v>160.60659999999999</v>
      </c>
      <c r="I935" s="14">
        <v>165.6885</v>
      </c>
      <c r="K935" s="14">
        <v>75.587000000000003</v>
      </c>
      <c r="L935" s="14">
        <v>26.836099999999998</v>
      </c>
      <c r="M935" s="14">
        <v>186.3279</v>
      </c>
      <c r="N935" s="14">
        <v>180.14750000000001</v>
      </c>
    </row>
    <row r="936" spans="1:14" x14ac:dyDescent="0.3">
      <c r="A936" s="14">
        <v>75.668000000000006</v>
      </c>
      <c r="B936" s="14">
        <v>23.163900000000002</v>
      </c>
      <c r="C936" s="14">
        <v>168.49180000000001</v>
      </c>
      <c r="D936" s="14">
        <v>163.9016</v>
      </c>
      <c r="F936" s="14">
        <v>75.668000000000006</v>
      </c>
      <c r="G936" s="14">
        <v>19.639299999999999</v>
      </c>
      <c r="H936" s="14">
        <v>160.26230000000001</v>
      </c>
      <c r="I936" s="14">
        <v>165.3115</v>
      </c>
      <c r="K936" s="14">
        <v>75.668000000000006</v>
      </c>
      <c r="L936" s="14">
        <v>26.770499999999998</v>
      </c>
      <c r="M936" s="14">
        <v>187.85249999999999</v>
      </c>
      <c r="N936" s="14">
        <v>181.3115</v>
      </c>
    </row>
    <row r="937" spans="1:14" x14ac:dyDescent="0.3">
      <c r="A937" s="14">
        <v>75.75</v>
      </c>
      <c r="B937" s="14">
        <v>23.5246</v>
      </c>
      <c r="C937" s="14">
        <v>168.96719999999999</v>
      </c>
      <c r="D937" s="14">
        <v>164.37700000000001</v>
      </c>
      <c r="F937" s="14">
        <v>75.75</v>
      </c>
      <c r="G937" s="14">
        <v>20.278700000000001</v>
      </c>
      <c r="H937" s="14">
        <v>161.39340000000001</v>
      </c>
      <c r="I937" s="14">
        <v>166.3115</v>
      </c>
      <c r="K937" s="14">
        <v>75.75</v>
      </c>
      <c r="L937" s="14">
        <v>25.8689</v>
      </c>
      <c r="M937" s="14">
        <v>187.7869</v>
      </c>
      <c r="N937" s="14">
        <v>180.83609999999999</v>
      </c>
    </row>
    <row r="938" spans="1:14" x14ac:dyDescent="0.3">
      <c r="A938" s="14">
        <v>75.831999999999994</v>
      </c>
      <c r="B938" s="14">
        <v>24.016400000000001</v>
      </c>
      <c r="C938" s="14">
        <v>169.6557</v>
      </c>
      <c r="D938" s="14">
        <v>165.1148</v>
      </c>
      <c r="F938" s="14">
        <v>75.831999999999994</v>
      </c>
      <c r="G938" s="14">
        <v>20.852499999999999</v>
      </c>
      <c r="H938" s="14">
        <v>163.1148</v>
      </c>
      <c r="I938" s="14">
        <v>167.36070000000001</v>
      </c>
      <c r="K938" s="14">
        <v>75.831999999999994</v>
      </c>
      <c r="L938" s="14">
        <v>25.770499999999998</v>
      </c>
      <c r="M938" s="14">
        <v>187.40979999999999</v>
      </c>
      <c r="N938" s="14">
        <v>180.541</v>
      </c>
    </row>
    <row r="939" spans="1:14" x14ac:dyDescent="0.3">
      <c r="A939" s="14">
        <v>75.912999999999997</v>
      </c>
      <c r="B939" s="14">
        <v>24.082000000000001</v>
      </c>
      <c r="C939" s="14">
        <v>169.8689</v>
      </c>
      <c r="D939" s="14">
        <v>165.27869999999999</v>
      </c>
      <c r="F939" s="14">
        <v>75.912999999999997</v>
      </c>
      <c r="G939" s="14">
        <v>21.409800000000001</v>
      </c>
      <c r="H939" s="14">
        <v>164.16390000000001</v>
      </c>
      <c r="I939" s="14">
        <v>167.8689</v>
      </c>
      <c r="K939" s="14">
        <v>75.912999999999997</v>
      </c>
      <c r="L939" s="14">
        <v>25.704899999999999</v>
      </c>
      <c r="M939" s="14">
        <v>185.9836</v>
      </c>
      <c r="N939" s="14">
        <v>179.541</v>
      </c>
    </row>
    <row r="940" spans="1:14" x14ac:dyDescent="0.3">
      <c r="A940" s="14">
        <v>75.995000000000005</v>
      </c>
      <c r="B940" s="14">
        <v>24.082000000000001</v>
      </c>
      <c r="C940" s="14">
        <v>169.81970000000001</v>
      </c>
      <c r="D940" s="14">
        <v>165.40979999999999</v>
      </c>
      <c r="F940" s="14">
        <v>75.995000000000005</v>
      </c>
      <c r="G940" s="14">
        <v>22.295100000000001</v>
      </c>
      <c r="H940" s="14">
        <v>165.04920000000001</v>
      </c>
      <c r="I940" s="14">
        <v>168.50819999999999</v>
      </c>
      <c r="K940" s="14">
        <v>75.995000000000005</v>
      </c>
      <c r="L940" s="14">
        <v>25.770499999999998</v>
      </c>
      <c r="M940" s="14">
        <v>184.57380000000001</v>
      </c>
      <c r="N940" s="14">
        <v>178.5574</v>
      </c>
    </row>
    <row r="941" spans="1:14" x14ac:dyDescent="0.3">
      <c r="A941" s="14">
        <v>76.075999999999993</v>
      </c>
      <c r="B941" s="14">
        <v>24.163900000000002</v>
      </c>
      <c r="C941" s="14">
        <v>169.73769999999999</v>
      </c>
      <c r="D941" s="14">
        <v>165.24590000000001</v>
      </c>
      <c r="F941" s="14">
        <v>76.075999999999993</v>
      </c>
      <c r="G941" s="14">
        <v>21.4754</v>
      </c>
      <c r="H941" s="14">
        <v>165.4426</v>
      </c>
      <c r="I941" s="14">
        <v>168.2295</v>
      </c>
      <c r="K941" s="14">
        <v>76.075999999999993</v>
      </c>
      <c r="L941" s="14">
        <v>26.704899999999999</v>
      </c>
      <c r="M941" s="14">
        <v>184.52459999999999</v>
      </c>
      <c r="N941" s="14">
        <v>178.9016</v>
      </c>
    </row>
    <row r="942" spans="1:14" x14ac:dyDescent="0.3">
      <c r="A942" s="14">
        <v>76.158000000000001</v>
      </c>
      <c r="B942" s="14">
        <v>24.0656</v>
      </c>
      <c r="C942" s="14">
        <v>169.24590000000001</v>
      </c>
      <c r="D942" s="14">
        <v>164.8689</v>
      </c>
      <c r="F942" s="14">
        <v>76.158000000000001</v>
      </c>
      <c r="G942" s="14">
        <v>20.885200000000001</v>
      </c>
      <c r="H942" s="14">
        <v>165.59020000000001</v>
      </c>
      <c r="I942" s="14">
        <v>168.04920000000001</v>
      </c>
      <c r="K942" s="14">
        <v>76.158000000000001</v>
      </c>
      <c r="L942" s="14">
        <v>26.1311</v>
      </c>
      <c r="M942" s="14">
        <v>186.14750000000001</v>
      </c>
      <c r="N942" s="14">
        <v>180.1148</v>
      </c>
    </row>
    <row r="943" spans="1:14" x14ac:dyDescent="0.3">
      <c r="A943" s="14">
        <v>76.239000000000004</v>
      </c>
      <c r="B943" s="14">
        <v>23.3443</v>
      </c>
      <c r="C943" s="14">
        <v>167.80330000000001</v>
      </c>
      <c r="D943" s="14">
        <v>163.6557</v>
      </c>
      <c r="F943" s="14">
        <v>76.239000000000004</v>
      </c>
      <c r="G943" s="14">
        <v>21.049199999999999</v>
      </c>
      <c r="H943" s="14">
        <v>166.08199999999999</v>
      </c>
      <c r="I943" s="14">
        <v>168.8852</v>
      </c>
      <c r="K943" s="14">
        <v>76.239000000000004</v>
      </c>
      <c r="L943" s="14">
        <v>26.147500000000001</v>
      </c>
      <c r="M943" s="14">
        <v>185.83609999999999</v>
      </c>
      <c r="N943" s="14">
        <v>179.95079999999999</v>
      </c>
    </row>
    <row r="944" spans="1:14" x14ac:dyDescent="0.3">
      <c r="A944" s="14">
        <v>76.320999999999998</v>
      </c>
      <c r="B944" s="14">
        <v>23.082000000000001</v>
      </c>
      <c r="C944" s="14">
        <v>166.81970000000001</v>
      </c>
      <c r="D944" s="14">
        <v>163.2295</v>
      </c>
      <c r="F944" s="14">
        <v>76.320999999999998</v>
      </c>
      <c r="G944" s="14">
        <v>21.491800000000001</v>
      </c>
      <c r="H944" s="14">
        <v>167.3443</v>
      </c>
      <c r="I944" s="14">
        <v>170</v>
      </c>
      <c r="K944" s="14">
        <v>76.320999999999998</v>
      </c>
      <c r="L944" s="14">
        <v>25.721299999999999</v>
      </c>
      <c r="M944" s="14">
        <v>184.60659999999999</v>
      </c>
      <c r="N944" s="14">
        <v>179.1148</v>
      </c>
    </row>
    <row r="945" spans="1:14" x14ac:dyDescent="0.3">
      <c r="A945" s="14">
        <v>76.402000000000001</v>
      </c>
      <c r="B945" s="14">
        <v>22.754100000000001</v>
      </c>
      <c r="C945" s="14">
        <v>166.19669999999999</v>
      </c>
      <c r="D945" s="14">
        <v>163.04920000000001</v>
      </c>
      <c r="F945" s="14">
        <v>76.402000000000001</v>
      </c>
      <c r="G945" s="14">
        <v>22.3279</v>
      </c>
      <c r="H945" s="14">
        <v>167.91800000000001</v>
      </c>
      <c r="I945" s="14">
        <v>170.59020000000001</v>
      </c>
      <c r="K945" s="14">
        <v>76.402000000000001</v>
      </c>
      <c r="L945" s="14">
        <v>25.114799999999999</v>
      </c>
      <c r="M945" s="14">
        <v>182.8689</v>
      </c>
      <c r="N945" s="14">
        <v>178.08199999999999</v>
      </c>
    </row>
    <row r="946" spans="1:14" x14ac:dyDescent="0.3">
      <c r="A946" s="14">
        <v>76.483999999999995</v>
      </c>
      <c r="B946" s="14">
        <v>22.983599999999999</v>
      </c>
      <c r="C946" s="14">
        <v>165.80330000000001</v>
      </c>
      <c r="D946" s="14">
        <v>163.24590000000001</v>
      </c>
      <c r="F946" s="14">
        <v>76.483999999999995</v>
      </c>
      <c r="G946" s="14">
        <v>22.245899999999999</v>
      </c>
      <c r="H946" s="14">
        <v>168.0984</v>
      </c>
      <c r="I946" s="14">
        <v>171.62299999999999</v>
      </c>
      <c r="K946" s="14">
        <v>76.483999999999995</v>
      </c>
      <c r="L946" s="14">
        <v>25.114799999999999</v>
      </c>
      <c r="M946" s="14">
        <v>181.37700000000001</v>
      </c>
      <c r="N946" s="14">
        <v>177.03280000000001</v>
      </c>
    </row>
    <row r="947" spans="1:14" x14ac:dyDescent="0.3">
      <c r="A947" s="14">
        <v>76.564999999999998</v>
      </c>
      <c r="B947" s="14">
        <v>22.885200000000001</v>
      </c>
      <c r="C947" s="14">
        <v>164.7705</v>
      </c>
      <c r="D947" s="14">
        <v>162.7869</v>
      </c>
      <c r="F947" s="14">
        <v>76.564999999999998</v>
      </c>
      <c r="G947" s="14">
        <v>21.6066</v>
      </c>
      <c r="H947" s="14">
        <v>167.4426</v>
      </c>
      <c r="I947" s="14">
        <v>170.8852</v>
      </c>
      <c r="K947" s="14">
        <v>76.564999999999998</v>
      </c>
      <c r="L947" s="14">
        <v>24.786899999999999</v>
      </c>
      <c r="M947" s="14">
        <v>179.59020000000001</v>
      </c>
      <c r="N947" s="14">
        <v>175.8689</v>
      </c>
    </row>
    <row r="948" spans="1:14" x14ac:dyDescent="0.3">
      <c r="A948" s="14">
        <v>76.647000000000006</v>
      </c>
      <c r="B948" s="14">
        <v>22.541</v>
      </c>
      <c r="C948" s="14">
        <v>163.5574</v>
      </c>
      <c r="D948" s="14">
        <v>161.73769999999999</v>
      </c>
      <c r="F948" s="14">
        <v>76.647000000000006</v>
      </c>
      <c r="G948" s="14">
        <v>21.2623</v>
      </c>
      <c r="H948" s="14">
        <v>166.59020000000001</v>
      </c>
      <c r="I948" s="14">
        <v>169.70490000000001</v>
      </c>
      <c r="K948" s="14">
        <v>76.647000000000006</v>
      </c>
      <c r="L948" s="14">
        <v>24.426200000000001</v>
      </c>
      <c r="M948" s="14">
        <v>178.04920000000001</v>
      </c>
      <c r="N948" s="14">
        <v>174.75409999999999</v>
      </c>
    </row>
    <row r="949" spans="1:14" x14ac:dyDescent="0.3">
      <c r="A949" s="14">
        <v>76.728999999999999</v>
      </c>
      <c r="B949" s="14">
        <v>22.245899999999999</v>
      </c>
      <c r="C949" s="14">
        <v>162.03280000000001</v>
      </c>
      <c r="D949" s="14">
        <v>160.50819999999999</v>
      </c>
      <c r="F949" s="14">
        <v>76.728999999999999</v>
      </c>
      <c r="G949" s="14">
        <v>21.7377</v>
      </c>
      <c r="H949" s="14">
        <v>165.93440000000001</v>
      </c>
      <c r="I949" s="14">
        <v>169.2295</v>
      </c>
      <c r="K949" s="14">
        <v>76.728999999999999</v>
      </c>
      <c r="L949" s="14">
        <v>24.3279</v>
      </c>
      <c r="M949" s="14">
        <v>177.2295</v>
      </c>
      <c r="N949" s="14">
        <v>174.42619999999999</v>
      </c>
    </row>
    <row r="950" spans="1:14" x14ac:dyDescent="0.3">
      <c r="A950" s="14">
        <v>76.81</v>
      </c>
      <c r="B950" s="14">
        <v>21.917999999999999</v>
      </c>
      <c r="C950" s="14">
        <v>160.73769999999999</v>
      </c>
      <c r="D950" s="14">
        <v>159.72130000000001</v>
      </c>
      <c r="F950" s="14">
        <v>76.81</v>
      </c>
      <c r="G950" s="14">
        <v>22.016400000000001</v>
      </c>
      <c r="H950" s="14">
        <v>165.6557</v>
      </c>
      <c r="I950" s="14">
        <v>169.03280000000001</v>
      </c>
      <c r="K950" s="14">
        <v>76.81</v>
      </c>
      <c r="L950" s="14">
        <v>24.0656</v>
      </c>
      <c r="M950" s="14">
        <v>176.27869999999999</v>
      </c>
      <c r="N950" s="14">
        <v>174.16390000000001</v>
      </c>
    </row>
    <row r="951" spans="1:14" x14ac:dyDescent="0.3">
      <c r="A951" s="14">
        <v>76.891999999999996</v>
      </c>
      <c r="B951" s="14">
        <v>22.0656</v>
      </c>
      <c r="C951" s="14">
        <v>160.06559999999999</v>
      </c>
      <c r="D951" s="14">
        <v>159.91800000000001</v>
      </c>
      <c r="F951" s="14">
        <v>76.891999999999996</v>
      </c>
      <c r="G951" s="14">
        <v>21.852499999999999</v>
      </c>
      <c r="H951" s="14">
        <v>166.18029999999999</v>
      </c>
      <c r="I951" s="14">
        <v>169.14750000000001</v>
      </c>
      <c r="K951" s="14">
        <v>76.891999999999996</v>
      </c>
      <c r="L951" s="14">
        <v>23.147500000000001</v>
      </c>
      <c r="M951" s="14">
        <v>174.26230000000001</v>
      </c>
      <c r="N951" s="14">
        <v>173</v>
      </c>
    </row>
    <row r="952" spans="1:14" x14ac:dyDescent="0.3">
      <c r="A952" s="14">
        <v>76.972999999999999</v>
      </c>
      <c r="B952" s="14">
        <v>21.491800000000001</v>
      </c>
      <c r="C952" s="14">
        <v>158.9016</v>
      </c>
      <c r="D952" s="14">
        <v>159.2295</v>
      </c>
      <c r="F952" s="14">
        <v>76.972999999999999</v>
      </c>
      <c r="G952" s="14">
        <v>21.6557</v>
      </c>
      <c r="H952" s="14">
        <v>167.14750000000001</v>
      </c>
      <c r="I952" s="14">
        <v>169.6885</v>
      </c>
      <c r="K952" s="14">
        <v>76.972999999999999</v>
      </c>
      <c r="L952" s="14">
        <v>22.4754</v>
      </c>
      <c r="M952" s="14">
        <v>172.9016</v>
      </c>
      <c r="N952" s="14">
        <v>171.7705</v>
      </c>
    </row>
    <row r="953" spans="1:14" x14ac:dyDescent="0.3">
      <c r="A953" s="14">
        <v>77.055000000000007</v>
      </c>
      <c r="B953" s="14">
        <v>20.6557</v>
      </c>
      <c r="C953" s="14">
        <v>157.18029999999999</v>
      </c>
      <c r="D953" s="14">
        <v>158.2295</v>
      </c>
      <c r="F953" s="14">
        <v>77.055000000000007</v>
      </c>
      <c r="G953" s="14">
        <v>21.5246</v>
      </c>
      <c r="H953" s="14">
        <v>167.6721</v>
      </c>
      <c r="I953" s="14">
        <v>170.06559999999999</v>
      </c>
      <c r="K953" s="14">
        <v>77.055000000000007</v>
      </c>
      <c r="L953" s="14">
        <v>23.311499999999999</v>
      </c>
      <c r="M953" s="14">
        <v>173.04920000000001</v>
      </c>
      <c r="N953" s="14">
        <v>172.04920000000001</v>
      </c>
    </row>
    <row r="954" spans="1:14" x14ac:dyDescent="0.3">
      <c r="A954" s="14">
        <v>77.135999999999996</v>
      </c>
      <c r="B954" s="14">
        <v>20.4754</v>
      </c>
      <c r="C954" s="14">
        <v>155.91800000000001</v>
      </c>
      <c r="D954" s="14">
        <v>157.63929999999999</v>
      </c>
      <c r="F954" s="14">
        <v>77.135999999999996</v>
      </c>
      <c r="G954" s="14">
        <v>21.5246</v>
      </c>
      <c r="H954" s="14">
        <v>167.37700000000001</v>
      </c>
      <c r="I954" s="14">
        <v>169.6721</v>
      </c>
      <c r="K954" s="14">
        <v>77.135999999999996</v>
      </c>
      <c r="L954" s="14">
        <v>24.180299999999999</v>
      </c>
      <c r="M954" s="14">
        <v>173.73769999999999</v>
      </c>
      <c r="N954" s="14">
        <v>172.6885</v>
      </c>
    </row>
    <row r="955" spans="1:14" x14ac:dyDescent="0.3">
      <c r="A955" s="14">
        <v>77.218000000000004</v>
      </c>
      <c r="B955" s="14">
        <v>20.704899999999999</v>
      </c>
      <c r="C955" s="14">
        <v>155.0164</v>
      </c>
      <c r="D955" s="14">
        <v>157.49180000000001</v>
      </c>
      <c r="F955" s="14">
        <v>77.218000000000004</v>
      </c>
      <c r="G955" s="14">
        <v>21.786899999999999</v>
      </c>
      <c r="H955" s="14">
        <v>167.91800000000001</v>
      </c>
      <c r="I955" s="14">
        <v>170.29509999999999</v>
      </c>
      <c r="K955" s="14">
        <v>77.218000000000004</v>
      </c>
      <c r="L955" s="14">
        <v>24.1311</v>
      </c>
      <c r="M955" s="14">
        <v>173.52459999999999</v>
      </c>
      <c r="N955" s="14">
        <v>172.36070000000001</v>
      </c>
    </row>
    <row r="956" spans="1:14" x14ac:dyDescent="0.3">
      <c r="A956" s="14">
        <v>77.299000000000007</v>
      </c>
      <c r="B956" s="14">
        <v>20.590199999999999</v>
      </c>
      <c r="C956" s="14">
        <v>153.95079999999999</v>
      </c>
      <c r="D956" s="14">
        <v>156.83609999999999</v>
      </c>
      <c r="F956" s="14">
        <v>77.299000000000007</v>
      </c>
      <c r="G956" s="14">
        <v>23.0656</v>
      </c>
      <c r="H956" s="14">
        <v>168.96719999999999</v>
      </c>
      <c r="I956" s="14">
        <v>171.27869999999999</v>
      </c>
      <c r="K956" s="14">
        <v>77.299000000000007</v>
      </c>
      <c r="L956" s="14">
        <v>23.967199999999998</v>
      </c>
      <c r="M956" s="14">
        <v>173.70490000000001</v>
      </c>
      <c r="N956" s="14">
        <v>172.47540000000001</v>
      </c>
    </row>
    <row r="957" spans="1:14" x14ac:dyDescent="0.3">
      <c r="A957" s="14">
        <v>77.381</v>
      </c>
      <c r="B957" s="14">
        <v>19.852499999999999</v>
      </c>
      <c r="C957" s="14">
        <v>152.5574</v>
      </c>
      <c r="D957" s="14">
        <v>155.8689</v>
      </c>
      <c r="F957" s="14">
        <v>77.381</v>
      </c>
      <c r="G957" s="14">
        <v>23.147500000000001</v>
      </c>
      <c r="H957" s="14">
        <v>169.18029999999999</v>
      </c>
      <c r="I957" s="14">
        <v>171.6721</v>
      </c>
      <c r="K957" s="14">
        <v>77.381</v>
      </c>
      <c r="L957" s="14">
        <v>23.8033</v>
      </c>
      <c r="M957" s="14">
        <v>174.24590000000001</v>
      </c>
      <c r="N957" s="14">
        <v>173.0164</v>
      </c>
    </row>
    <row r="958" spans="1:14" x14ac:dyDescent="0.3">
      <c r="A958" s="14">
        <v>77.462000000000003</v>
      </c>
      <c r="B958" s="14">
        <v>19.590199999999999</v>
      </c>
      <c r="C958" s="14">
        <v>151.80330000000001</v>
      </c>
      <c r="D958" s="14">
        <v>155.1148</v>
      </c>
      <c r="F958" s="14">
        <v>77.462000000000003</v>
      </c>
      <c r="G958" s="14">
        <v>21.8033</v>
      </c>
      <c r="H958" s="14">
        <v>168.72130000000001</v>
      </c>
      <c r="I958" s="14">
        <v>170.81970000000001</v>
      </c>
      <c r="K958" s="14">
        <v>77.462000000000003</v>
      </c>
      <c r="L958" s="14">
        <v>23.3934</v>
      </c>
      <c r="M958" s="14">
        <v>176.1148</v>
      </c>
      <c r="N958" s="14">
        <v>174.0164</v>
      </c>
    </row>
    <row r="959" spans="1:14" x14ac:dyDescent="0.3">
      <c r="A959" s="14">
        <v>77.543999999999997</v>
      </c>
      <c r="B959" s="14">
        <v>19.442599999999999</v>
      </c>
      <c r="C959" s="14">
        <v>151.3115</v>
      </c>
      <c r="D959" s="14">
        <v>154.7869</v>
      </c>
      <c r="F959" s="14">
        <v>77.543999999999997</v>
      </c>
      <c r="G959" s="14">
        <v>22.032800000000002</v>
      </c>
      <c r="H959" s="14">
        <v>168.83609999999999</v>
      </c>
      <c r="I959" s="14">
        <v>170.6721</v>
      </c>
      <c r="K959" s="14">
        <v>77.543999999999997</v>
      </c>
      <c r="L959" s="14">
        <v>23.901599999999998</v>
      </c>
      <c r="M959" s="14">
        <v>176.29509999999999</v>
      </c>
      <c r="N959" s="14">
        <v>174.52459999999999</v>
      </c>
    </row>
    <row r="960" spans="1:14" x14ac:dyDescent="0.3">
      <c r="A960" s="14">
        <v>77.625</v>
      </c>
      <c r="B960" s="14">
        <v>19.508199999999999</v>
      </c>
      <c r="C960" s="14">
        <v>150.5574</v>
      </c>
      <c r="D960" s="14">
        <v>154.40979999999999</v>
      </c>
      <c r="F960" s="14">
        <v>77.625</v>
      </c>
      <c r="G960" s="14">
        <v>22.114799999999999</v>
      </c>
      <c r="H960" s="14">
        <v>169.3115</v>
      </c>
      <c r="I960" s="14">
        <v>170.50819999999999</v>
      </c>
      <c r="K960" s="14">
        <v>77.625</v>
      </c>
      <c r="L960" s="14">
        <v>23.7377</v>
      </c>
      <c r="M960" s="14">
        <v>175.8852</v>
      </c>
      <c r="N960" s="14">
        <v>174.06559999999999</v>
      </c>
    </row>
    <row r="961" spans="1:14" x14ac:dyDescent="0.3">
      <c r="A961" s="14">
        <v>77.706999999999994</v>
      </c>
      <c r="B961" s="14">
        <v>19.114799999999999</v>
      </c>
      <c r="C961" s="14">
        <v>149.93440000000001</v>
      </c>
      <c r="D961" s="14">
        <v>153.9836</v>
      </c>
      <c r="F961" s="14">
        <v>77.706999999999994</v>
      </c>
      <c r="G961" s="14">
        <v>22.213100000000001</v>
      </c>
      <c r="H961" s="14">
        <v>169.40979999999999</v>
      </c>
      <c r="I961" s="14">
        <v>170.47540000000001</v>
      </c>
      <c r="K961" s="14">
        <v>77.706999999999994</v>
      </c>
      <c r="L961" s="14">
        <v>23.180299999999999</v>
      </c>
      <c r="M961" s="14">
        <v>174.8689</v>
      </c>
      <c r="N961" s="14">
        <v>173.29509999999999</v>
      </c>
    </row>
    <row r="962" spans="1:14" x14ac:dyDescent="0.3">
      <c r="A962" s="14">
        <v>77.789000000000001</v>
      </c>
      <c r="B962" s="14">
        <v>18.983599999999999</v>
      </c>
      <c r="C962" s="14">
        <v>149.18029999999999</v>
      </c>
      <c r="D962" s="14">
        <v>153.4426</v>
      </c>
      <c r="F962" s="14">
        <v>77.789000000000001</v>
      </c>
      <c r="G962" s="14">
        <v>21.819700000000001</v>
      </c>
      <c r="H962" s="14">
        <v>168.60659999999999</v>
      </c>
      <c r="I962" s="14">
        <v>169.7705</v>
      </c>
      <c r="K962" s="14">
        <v>77.789000000000001</v>
      </c>
      <c r="L962" s="14">
        <v>23.491800000000001</v>
      </c>
      <c r="M962" s="14">
        <v>174.16390000000001</v>
      </c>
      <c r="N962" s="14">
        <v>172.9016</v>
      </c>
    </row>
    <row r="963" spans="1:14" x14ac:dyDescent="0.3">
      <c r="A963" s="14">
        <v>77.87</v>
      </c>
      <c r="B963" s="14">
        <v>19</v>
      </c>
      <c r="C963" s="14">
        <v>148.541</v>
      </c>
      <c r="D963" s="14">
        <v>153.03280000000001</v>
      </c>
      <c r="F963" s="14">
        <v>77.87</v>
      </c>
      <c r="G963" s="14">
        <v>21.3279</v>
      </c>
      <c r="H963" s="14">
        <v>167.08199999999999</v>
      </c>
      <c r="I963" s="14">
        <v>168.80330000000001</v>
      </c>
      <c r="K963" s="14">
        <v>77.87</v>
      </c>
      <c r="L963" s="14">
        <v>23.983599999999999</v>
      </c>
      <c r="M963" s="14">
        <v>173.72130000000001</v>
      </c>
      <c r="N963" s="14">
        <v>172.19669999999999</v>
      </c>
    </row>
    <row r="964" spans="1:14" x14ac:dyDescent="0.3">
      <c r="A964" s="14">
        <v>77.951999999999998</v>
      </c>
      <c r="B964" s="14">
        <v>18.950800000000001</v>
      </c>
      <c r="C964" s="14">
        <v>148.08199999999999</v>
      </c>
      <c r="D964" s="14">
        <v>152.6885</v>
      </c>
      <c r="F964" s="14">
        <v>77.951999999999998</v>
      </c>
      <c r="G964" s="14">
        <v>21.819700000000001</v>
      </c>
      <c r="H964" s="14">
        <v>165.96719999999999</v>
      </c>
      <c r="I964" s="14">
        <v>168.0164</v>
      </c>
      <c r="K964" s="14">
        <v>77.951999999999998</v>
      </c>
      <c r="L964" s="14">
        <v>23.639299999999999</v>
      </c>
      <c r="M964" s="14">
        <v>172.49180000000001</v>
      </c>
      <c r="N964" s="14">
        <v>171</v>
      </c>
    </row>
    <row r="965" spans="1:14" x14ac:dyDescent="0.3">
      <c r="A965" s="14">
        <v>78.033000000000001</v>
      </c>
      <c r="B965" s="14">
        <v>18.885200000000001</v>
      </c>
      <c r="C965" s="14">
        <v>148.1311</v>
      </c>
      <c r="D965" s="14">
        <v>152.40979999999999</v>
      </c>
      <c r="F965" s="14">
        <v>78.033000000000001</v>
      </c>
      <c r="G965" s="14">
        <v>22.016400000000001</v>
      </c>
      <c r="H965" s="14">
        <v>165.3279</v>
      </c>
      <c r="I965" s="14">
        <v>167.80330000000001</v>
      </c>
      <c r="K965" s="14">
        <v>78.033000000000001</v>
      </c>
      <c r="L965" s="14">
        <v>23.1311</v>
      </c>
      <c r="M965" s="14">
        <v>171.39340000000001</v>
      </c>
      <c r="N965" s="14">
        <v>170.1311</v>
      </c>
    </row>
    <row r="966" spans="1:14" x14ac:dyDescent="0.3">
      <c r="A966" s="14">
        <v>78.114999999999995</v>
      </c>
      <c r="B966" s="14">
        <v>19.098400000000002</v>
      </c>
      <c r="C966" s="14">
        <v>148.27869999999999</v>
      </c>
      <c r="D966" s="14">
        <v>152.4426</v>
      </c>
      <c r="F966" s="14">
        <v>78.114999999999995</v>
      </c>
      <c r="G966" s="14">
        <v>21.459</v>
      </c>
      <c r="H966" s="14">
        <v>165.04920000000001</v>
      </c>
      <c r="I966" s="14">
        <v>167.4426</v>
      </c>
      <c r="K966" s="14">
        <v>78.114999999999995</v>
      </c>
      <c r="L966" s="14">
        <v>22.491800000000001</v>
      </c>
      <c r="M966" s="14">
        <v>171.7869</v>
      </c>
      <c r="N966" s="14">
        <v>170.7869</v>
      </c>
    </row>
    <row r="967" spans="1:14" x14ac:dyDescent="0.3">
      <c r="A967" s="14">
        <v>78.195999999999998</v>
      </c>
      <c r="B967" s="14">
        <v>18.852499999999999</v>
      </c>
      <c r="C967" s="14">
        <v>148.08199999999999</v>
      </c>
      <c r="D967" s="14">
        <v>152.26230000000001</v>
      </c>
      <c r="F967" s="14">
        <v>78.195999999999998</v>
      </c>
      <c r="G967" s="14">
        <v>21.442599999999999</v>
      </c>
      <c r="H967" s="14">
        <v>165.8689</v>
      </c>
      <c r="I967" s="14">
        <v>168.26230000000001</v>
      </c>
      <c r="K967" s="14">
        <v>78.195999999999998</v>
      </c>
      <c r="L967" s="14">
        <v>23.082000000000001</v>
      </c>
      <c r="M967" s="14">
        <v>173.57380000000001</v>
      </c>
      <c r="N967" s="14">
        <v>172.36070000000001</v>
      </c>
    </row>
    <row r="968" spans="1:14" x14ac:dyDescent="0.3">
      <c r="A968" s="14">
        <v>78.278000000000006</v>
      </c>
      <c r="B968" s="14">
        <v>18.6721</v>
      </c>
      <c r="C968" s="14">
        <v>147.59020000000001</v>
      </c>
      <c r="D968" s="14">
        <v>152.0164</v>
      </c>
      <c r="F968" s="14">
        <v>78.278000000000006</v>
      </c>
      <c r="G968" s="14">
        <v>22.2623</v>
      </c>
      <c r="H968" s="14">
        <v>167.39340000000001</v>
      </c>
      <c r="I968" s="14">
        <v>169.9016</v>
      </c>
      <c r="K968" s="14">
        <v>78.278000000000006</v>
      </c>
      <c r="L968" s="14">
        <v>23.983599999999999</v>
      </c>
      <c r="M968" s="14">
        <v>175.93440000000001</v>
      </c>
      <c r="N968" s="14">
        <v>174.60659999999999</v>
      </c>
    </row>
    <row r="969" spans="1:14" x14ac:dyDescent="0.3">
      <c r="A969" s="14">
        <v>78.358999999999995</v>
      </c>
      <c r="B969" s="14">
        <v>18.459</v>
      </c>
      <c r="C969" s="14">
        <v>147.3115</v>
      </c>
      <c r="D969" s="14">
        <v>151.80330000000001</v>
      </c>
      <c r="F969" s="14">
        <v>78.358999999999995</v>
      </c>
      <c r="G969" s="14">
        <v>22.213100000000001</v>
      </c>
      <c r="H969" s="14">
        <v>169.6885</v>
      </c>
      <c r="I969" s="14">
        <v>171.459</v>
      </c>
      <c r="K969" s="14">
        <v>78.358999999999995</v>
      </c>
      <c r="L969" s="14">
        <v>24.360700000000001</v>
      </c>
      <c r="M969" s="14">
        <v>177.60659999999999</v>
      </c>
      <c r="N969" s="14">
        <v>176.06559999999999</v>
      </c>
    </row>
    <row r="970" spans="1:14" x14ac:dyDescent="0.3">
      <c r="A970" s="14">
        <v>78.441000000000003</v>
      </c>
      <c r="B970" s="14">
        <v>18.590199999999999</v>
      </c>
      <c r="C970" s="14">
        <v>147.39340000000001</v>
      </c>
      <c r="D970" s="14">
        <v>151.95079999999999</v>
      </c>
      <c r="F970" s="14">
        <v>78.441000000000003</v>
      </c>
      <c r="G970" s="14">
        <v>22.3934</v>
      </c>
      <c r="H970" s="14">
        <v>171.2295</v>
      </c>
      <c r="I970" s="14">
        <v>172.16390000000001</v>
      </c>
      <c r="K970" s="14">
        <v>78.441000000000003</v>
      </c>
      <c r="L970" s="14">
        <v>23.836099999999998</v>
      </c>
      <c r="M970" s="14">
        <v>177.06559999999999</v>
      </c>
      <c r="N970" s="14">
        <v>175.24590000000001</v>
      </c>
    </row>
    <row r="971" spans="1:14" x14ac:dyDescent="0.3">
      <c r="A971" s="14">
        <v>78.522000000000006</v>
      </c>
      <c r="B971" s="14">
        <v>18.754100000000001</v>
      </c>
      <c r="C971" s="14">
        <v>147.52459999999999</v>
      </c>
      <c r="D971" s="14">
        <v>152.29509999999999</v>
      </c>
      <c r="F971" s="14">
        <v>78.522000000000006</v>
      </c>
      <c r="G971" s="14">
        <v>22.950800000000001</v>
      </c>
      <c r="H971" s="14">
        <v>172.5574</v>
      </c>
      <c r="I971" s="14">
        <v>172.40979999999999</v>
      </c>
      <c r="K971" s="14">
        <v>78.522000000000006</v>
      </c>
      <c r="L971" s="14">
        <v>22.8033</v>
      </c>
      <c r="M971" s="14">
        <v>174.75409999999999</v>
      </c>
      <c r="N971" s="14">
        <v>173.06559999999999</v>
      </c>
    </row>
    <row r="972" spans="1:14" x14ac:dyDescent="0.3">
      <c r="A972" s="14">
        <v>78.603999999999999</v>
      </c>
      <c r="B972" s="14">
        <v>18.704899999999999</v>
      </c>
      <c r="C972" s="14">
        <v>147.4426</v>
      </c>
      <c r="D972" s="14">
        <v>152.18029999999999</v>
      </c>
      <c r="F972" s="14">
        <v>78.603999999999999</v>
      </c>
      <c r="G972" s="14">
        <v>22.967199999999998</v>
      </c>
      <c r="H972" s="14">
        <v>172.8689</v>
      </c>
      <c r="I972" s="14">
        <v>172.50819999999999</v>
      </c>
      <c r="K972" s="14">
        <v>78.603999999999999</v>
      </c>
      <c r="L972" s="14">
        <v>22.754100000000001</v>
      </c>
      <c r="M972" s="14">
        <v>173.16390000000001</v>
      </c>
      <c r="N972" s="14">
        <v>171.59020000000001</v>
      </c>
    </row>
    <row r="973" spans="1:14" x14ac:dyDescent="0.3">
      <c r="A973" s="14">
        <v>78.685000000000002</v>
      </c>
      <c r="B973" s="14">
        <v>18.4754</v>
      </c>
      <c r="C973" s="14">
        <v>147.60659999999999</v>
      </c>
      <c r="D973" s="14">
        <v>152.52459999999999</v>
      </c>
      <c r="F973" s="14">
        <v>78.685000000000002</v>
      </c>
      <c r="G973" s="14">
        <v>22.852499999999999</v>
      </c>
      <c r="H973" s="14">
        <v>172.3115</v>
      </c>
      <c r="I973" s="14">
        <v>171.72130000000001</v>
      </c>
      <c r="K973" s="14">
        <v>78.685000000000002</v>
      </c>
      <c r="L973" s="14">
        <v>23.5246</v>
      </c>
      <c r="M973" s="14">
        <v>173.19669999999999</v>
      </c>
      <c r="N973" s="14">
        <v>171.6885</v>
      </c>
    </row>
    <row r="974" spans="1:14" x14ac:dyDescent="0.3">
      <c r="A974" s="14">
        <v>78.766999999999996</v>
      </c>
      <c r="B974" s="14">
        <v>18.6557</v>
      </c>
      <c r="C974" s="14">
        <v>147.83609999999999</v>
      </c>
      <c r="D974" s="14">
        <v>152.96719999999999</v>
      </c>
      <c r="F974" s="14">
        <v>78.766999999999996</v>
      </c>
      <c r="G974" s="14">
        <v>23.2623</v>
      </c>
      <c r="H974" s="14">
        <v>171.52459999999999</v>
      </c>
      <c r="I974" s="14">
        <v>171.24590000000001</v>
      </c>
      <c r="K974" s="14">
        <v>78.766999999999996</v>
      </c>
      <c r="L974" s="14">
        <v>23.754100000000001</v>
      </c>
      <c r="M974" s="14">
        <v>172.7869</v>
      </c>
      <c r="N974" s="14">
        <v>171.3443</v>
      </c>
    </row>
    <row r="975" spans="1:14" x14ac:dyDescent="0.3">
      <c r="A975" s="14">
        <v>78.849000000000004</v>
      </c>
      <c r="B975" s="14">
        <v>18.819700000000001</v>
      </c>
      <c r="C975" s="14">
        <v>148.08199999999999</v>
      </c>
      <c r="D975" s="14">
        <v>153.27869999999999</v>
      </c>
      <c r="F975" s="14">
        <v>78.849000000000004</v>
      </c>
      <c r="G975" s="14">
        <v>22.819700000000001</v>
      </c>
      <c r="H975" s="14">
        <v>170.541</v>
      </c>
      <c r="I975" s="14">
        <v>170.26230000000001</v>
      </c>
      <c r="K975" s="14">
        <v>78.849000000000004</v>
      </c>
      <c r="L975" s="14">
        <v>23.491800000000001</v>
      </c>
      <c r="M975" s="14">
        <v>173.459</v>
      </c>
      <c r="N975" s="14">
        <v>172</v>
      </c>
    </row>
    <row r="976" spans="1:14" x14ac:dyDescent="0.3">
      <c r="A976" s="14">
        <v>78.930000000000007</v>
      </c>
      <c r="B976" s="14">
        <v>19.032800000000002</v>
      </c>
      <c r="C976" s="14">
        <v>148.24590000000001</v>
      </c>
      <c r="D976" s="14">
        <v>153.47540000000001</v>
      </c>
      <c r="F976" s="14">
        <v>78.930000000000007</v>
      </c>
      <c r="G976" s="14">
        <v>22.213100000000001</v>
      </c>
      <c r="H976" s="14">
        <v>169.83609999999999</v>
      </c>
      <c r="I976" s="14">
        <v>169.40979999999999</v>
      </c>
      <c r="K976" s="14">
        <v>78.930000000000007</v>
      </c>
      <c r="L976" s="14">
        <v>22.967199999999998</v>
      </c>
      <c r="M976" s="14">
        <v>174.7705</v>
      </c>
      <c r="N976" s="14">
        <v>173.0164</v>
      </c>
    </row>
    <row r="977" spans="1:14" x14ac:dyDescent="0.3">
      <c r="A977" s="14">
        <v>79.012</v>
      </c>
      <c r="B977" s="14">
        <v>19.147500000000001</v>
      </c>
      <c r="C977" s="14">
        <v>148.6885</v>
      </c>
      <c r="D977" s="14">
        <v>153.6885</v>
      </c>
      <c r="F977" s="14">
        <v>79.012</v>
      </c>
      <c r="G977" s="14">
        <v>22.590199999999999</v>
      </c>
      <c r="H977" s="14">
        <v>170.9016</v>
      </c>
      <c r="I977" s="14">
        <v>170.39340000000001</v>
      </c>
      <c r="K977" s="14">
        <v>79.012</v>
      </c>
      <c r="L977" s="14">
        <v>23</v>
      </c>
      <c r="M977" s="14">
        <v>175.9016</v>
      </c>
      <c r="N977" s="14">
        <v>174.1148</v>
      </c>
    </row>
    <row r="978" spans="1:14" x14ac:dyDescent="0.3">
      <c r="A978" s="14">
        <v>79.093000000000004</v>
      </c>
      <c r="B978" s="14">
        <v>19.213100000000001</v>
      </c>
      <c r="C978" s="14">
        <v>148.85249999999999</v>
      </c>
      <c r="D978" s="14">
        <v>153.7869</v>
      </c>
      <c r="F978" s="14">
        <v>79.093000000000004</v>
      </c>
      <c r="G978" s="14">
        <v>22.491800000000001</v>
      </c>
      <c r="H978" s="14">
        <v>172.91800000000001</v>
      </c>
      <c r="I978" s="14">
        <v>172.42619999999999</v>
      </c>
      <c r="K978" s="14">
        <v>79.093000000000004</v>
      </c>
      <c r="L978" s="14">
        <v>23.229500000000002</v>
      </c>
      <c r="M978" s="14">
        <v>176.52459999999999</v>
      </c>
      <c r="N978" s="14">
        <v>174.8852</v>
      </c>
    </row>
    <row r="979" spans="1:14" x14ac:dyDescent="0.3">
      <c r="A979" s="14">
        <v>79.174999999999997</v>
      </c>
      <c r="B979" s="14">
        <v>19.163900000000002</v>
      </c>
      <c r="C979" s="14">
        <v>149.0984</v>
      </c>
      <c r="D979" s="14">
        <v>153.7869</v>
      </c>
      <c r="F979" s="14">
        <v>79.174999999999997</v>
      </c>
      <c r="G979" s="14">
        <v>22.836099999999998</v>
      </c>
      <c r="H979" s="14">
        <v>174.81970000000001</v>
      </c>
      <c r="I979" s="14">
        <v>173.6721</v>
      </c>
      <c r="K979" s="14">
        <v>79.174999999999997</v>
      </c>
      <c r="L979" s="14">
        <v>24.016400000000001</v>
      </c>
      <c r="M979" s="14">
        <v>176.91800000000001</v>
      </c>
      <c r="N979" s="14">
        <v>175.36070000000001</v>
      </c>
    </row>
    <row r="980" spans="1:14" x14ac:dyDescent="0.3">
      <c r="A980" s="14">
        <v>79.256</v>
      </c>
      <c r="B980" s="14">
        <v>18.983599999999999</v>
      </c>
      <c r="C980" s="14">
        <v>149.3443</v>
      </c>
      <c r="D980" s="14">
        <v>153.6885</v>
      </c>
      <c r="F980" s="14">
        <v>79.256</v>
      </c>
      <c r="G980" s="14">
        <v>24.114799999999999</v>
      </c>
      <c r="H980" s="14">
        <v>175.47540000000001</v>
      </c>
      <c r="I980" s="14">
        <v>174.26230000000001</v>
      </c>
      <c r="K980" s="14">
        <v>79.256</v>
      </c>
      <c r="L980" s="14">
        <v>24.426200000000001</v>
      </c>
      <c r="M980" s="14">
        <v>176.57380000000001</v>
      </c>
      <c r="N980" s="14">
        <v>175.1148</v>
      </c>
    </row>
    <row r="981" spans="1:14" x14ac:dyDescent="0.3">
      <c r="A981" s="14">
        <v>79.337999999999994</v>
      </c>
      <c r="B981" s="14">
        <v>18.950800000000001</v>
      </c>
      <c r="C981" s="14">
        <v>149.459</v>
      </c>
      <c r="D981" s="14">
        <v>153.80330000000001</v>
      </c>
      <c r="F981" s="14">
        <v>79.337999999999994</v>
      </c>
      <c r="G981" s="14">
        <v>24.049199999999999</v>
      </c>
      <c r="H981" s="14">
        <v>174.95079999999999</v>
      </c>
      <c r="I981" s="14">
        <v>173.80330000000001</v>
      </c>
      <c r="K981" s="14">
        <v>79.337999999999994</v>
      </c>
      <c r="L981" s="14">
        <v>24</v>
      </c>
      <c r="M981" s="14">
        <v>175.37700000000001</v>
      </c>
      <c r="N981" s="14">
        <v>174.0984</v>
      </c>
    </row>
    <row r="982" spans="1:14" x14ac:dyDescent="0.3">
      <c r="A982" s="14">
        <v>79.418999999999997</v>
      </c>
      <c r="B982" s="14">
        <v>19</v>
      </c>
      <c r="C982" s="14">
        <v>149.06559999999999</v>
      </c>
      <c r="D982" s="14">
        <v>153.83609999999999</v>
      </c>
      <c r="F982" s="14">
        <v>79.418999999999997</v>
      </c>
      <c r="G982" s="14">
        <v>23.376999999999999</v>
      </c>
      <c r="H982" s="14">
        <v>174.3115</v>
      </c>
      <c r="I982" s="14">
        <v>172.9016</v>
      </c>
      <c r="K982" s="14">
        <v>79.418999999999997</v>
      </c>
      <c r="L982" s="14">
        <v>23.245899999999999</v>
      </c>
      <c r="M982" s="14">
        <v>174.8689</v>
      </c>
      <c r="N982" s="14">
        <v>172.8852</v>
      </c>
    </row>
    <row r="983" spans="1:14" x14ac:dyDescent="0.3">
      <c r="A983" s="14">
        <v>79.501000000000005</v>
      </c>
      <c r="B983" s="14">
        <v>18.557400000000001</v>
      </c>
      <c r="C983" s="14">
        <v>148.37700000000001</v>
      </c>
      <c r="D983" s="14">
        <v>153.36070000000001</v>
      </c>
      <c r="F983" s="14">
        <v>79.501000000000005</v>
      </c>
      <c r="G983" s="14">
        <v>23.311499999999999</v>
      </c>
      <c r="H983" s="14">
        <v>173.7705</v>
      </c>
      <c r="I983" s="14">
        <v>172.42619999999999</v>
      </c>
      <c r="K983" s="14">
        <v>79.501000000000005</v>
      </c>
      <c r="L983" s="14">
        <v>22.967199999999998</v>
      </c>
      <c r="M983" s="14">
        <v>173.85249999999999</v>
      </c>
      <c r="N983" s="14">
        <v>172.1311</v>
      </c>
    </row>
    <row r="984" spans="1:14" x14ac:dyDescent="0.3">
      <c r="A984" s="14">
        <v>79.581999999999994</v>
      </c>
      <c r="B984" s="14">
        <v>18.541</v>
      </c>
      <c r="C984" s="14">
        <v>148.18029999999999</v>
      </c>
      <c r="D984" s="14">
        <v>153.40979999999999</v>
      </c>
      <c r="F984" s="14">
        <v>79.581999999999994</v>
      </c>
      <c r="G984" s="14">
        <v>23.704899999999999</v>
      </c>
      <c r="H984" s="14">
        <v>173.93440000000001</v>
      </c>
      <c r="I984" s="14">
        <v>172.73769999999999</v>
      </c>
      <c r="K984" s="14">
        <v>79.581999999999994</v>
      </c>
      <c r="L984" s="14">
        <v>23.016400000000001</v>
      </c>
      <c r="M984" s="14">
        <v>173.27869999999999</v>
      </c>
      <c r="N984" s="14">
        <v>171.6885</v>
      </c>
    </row>
    <row r="985" spans="1:14" x14ac:dyDescent="0.3">
      <c r="A985" s="14">
        <v>79.664000000000001</v>
      </c>
      <c r="B985" s="14">
        <v>18.786899999999999</v>
      </c>
      <c r="C985" s="14">
        <v>148.29509999999999</v>
      </c>
      <c r="D985" s="14">
        <v>153.50819999999999</v>
      </c>
      <c r="F985" s="14">
        <v>79.664000000000001</v>
      </c>
      <c r="G985" s="14">
        <v>23.6066</v>
      </c>
      <c r="H985" s="14">
        <v>174.2295</v>
      </c>
      <c r="I985" s="14">
        <v>173.04920000000001</v>
      </c>
      <c r="K985" s="14">
        <v>79.664000000000001</v>
      </c>
      <c r="L985" s="14">
        <v>23.295100000000001</v>
      </c>
      <c r="M985" s="14">
        <v>173.04920000000001</v>
      </c>
      <c r="N985" s="14">
        <v>171.7869</v>
      </c>
    </row>
    <row r="986" spans="1:14" x14ac:dyDescent="0.3">
      <c r="A986" s="14">
        <v>79.745000000000005</v>
      </c>
      <c r="B986" s="14">
        <v>18.8033</v>
      </c>
      <c r="C986" s="14">
        <v>148.29509999999999</v>
      </c>
      <c r="D986" s="14">
        <v>153.49180000000001</v>
      </c>
      <c r="F986" s="14">
        <v>79.745000000000005</v>
      </c>
      <c r="G986" s="14">
        <v>23.360700000000001</v>
      </c>
      <c r="H986" s="14">
        <v>174.6557</v>
      </c>
      <c r="I986" s="14">
        <v>173.26230000000001</v>
      </c>
      <c r="K986" s="14">
        <v>79.745000000000005</v>
      </c>
      <c r="L986" s="14">
        <v>23.573799999999999</v>
      </c>
      <c r="M986" s="14">
        <v>172.7869</v>
      </c>
      <c r="N986" s="14">
        <v>171.93440000000001</v>
      </c>
    </row>
    <row r="987" spans="1:14" x14ac:dyDescent="0.3">
      <c r="A987" s="14">
        <v>79.826999999999998</v>
      </c>
      <c r="B987" s="14">
        <v>18.852499999999999</v>
      </c>
      <c r="C987" s="14">
        <v>148.1148</v>
      </c>
      <c r="D987" s="14">
        <v>153.36070000000001</v>
      </c>
      <c r="F987" s="14">
        <v>79.826999999999998</v>
      </c>
      <c r="G987" s="14">
        <v>23.6557</v>
      </c>
      <c r="H987" s="14">
        <v>175.4426</v>
      </c>
      <c r="I987" s="14">
        <v>173.80330000000001</v>
      </c>
      <c r="K987" s="14">
        <v>79.826999999999998</v>
      </c>
      <c r="L987" s="14">
        <v>23.278700000000001</v>
      </c>
      <c r="M987" s="14">
        <v>172.62299999999999</v>
      </c>
      <c r="N987" s="14">
        <v>171.72130000000001</v>
      </c>
    </row>
    <row r="988" spans="1:14" x14ac:dyDescent="0.3">
      <c r="A988" s="14">
        <v>79.909000000000006</v>
      </c>
      <c r="B988" s="14">
        <v>18.950800000000001</v>
      </c>
      <c r="C988" s="14">
        <v>147.9836</v>
      </c>
      <c r="D988" s="14">
        <v>153.2295</v>
      </c>
      <c r="F988" s="14">
        <v>79.909000000000006</v>
      </c>
      <c r="G988" s="14">
        <v>23.950800000000001</v>
      </c>
      <c r="H988" s="14">
        <v>176.0984</v>
      </c>
      <c r="I988" s="14">
        <v>173.91800000000001</v>
      </c>
      <c r="K988" s="14">
        <v>79.909000000000006</v>
      </c>
      <c r="L988" s="14">
        <v>22.917999999999999</v>
      </c>
      <c r="M988" s="14">
        <v>172.6721</v>
      </c>
      <c r="N988" s="14">
        <v>171.83609999999999</v>
      </c>
    </row>
    <row r="989" spans="1:14" x14ac:dyDescent="0.3">
      <c r="A989" s="14">
        <v>79.989999999999995</v>
      </c>
      <c r="B989" s="14">
        <v>18.704899999999999</v>
      </c>
      <c r="C989" s="14">
        <v>147.7705</v>
      </c>
      <c r="D989" s="14">
        <v>152.7705</v>
      </c>
      <c r="F989" s="14">
        <v>79.989999999999995</v>
      </c>
      <c r="G989" s="14">
        <v>23.688500000000001</v>
      </c>
      <c r="H989" s="14">
        <v>176.63929999999999</v>
      </c>
      <c r="I989" s="14">
        <v>173.8852</v>
      </c>
      <c r="K989" s="14">
        <v>79.989999999999995</v>
      </c>
      <c r="L989" s="14">
        <v>22.9344</v>
      </c>
      <c r="M989" s="14">
        <v>173</v>
      </c>
      <c r="N989" s="14">
        <v>172.04920000000001</v>
      </c>
    </row>
    <row r="990" spans="1:14" x14ac:dyDescent="0.3">
      <c r="A990" s="14">
        <v>80.072000000000003</v>
      </c>
      <c r="B990" s="14">
        <v>18.5246</v>
      </c>
      <c r="C990" s="14">
        <v>147.59020000000001</v>
      </c>
      <c r="D990" s="14">
        <v>152.3115</v>
      </c>
      <c r="F990" s="14">
        <v>80.072000000000003</v>
      </c>
      <c r="G990" s="14">
        <v>23.5246</v>
      </c>
      <c r="H990" s="14">
        <v>176.83609999999999</v>
      </c>
      <c r="I990" s="14">
        <v>173.85249999999999</v>
      </c>
      <c r="K990" s="14">
        <v>80.072000000000003</v>
      </c>
      <c r="L990" s="14">
        <v>23.426200000000001</v>
      </c>
      <c r="M990" s="14">
        <v>174.18029999999999</v>
      </c>
      <c r="N990" s="14">
        <v>172.8689</v>
      </c>
    </row>
    <row r="991" spans="1:14" x14ac:dyDescent="0.3">
      <c r="A991" s="14">
        <v>80.153000000000006</v>
      </c>
      <c r="B991" s="14">
        <v>18.885200000000001</v>
      </c>
      <c r="C991" s="14">
        <v>147.6885</v>
      </c>
      <c r="D991" s="14">
        <v>152.73769999999999</v>
      </c>
      <c r="F991" s="14">
        <v>80.153000000000006</v>
      </c>
      <c r="G991" s="14">
        <v>23.295100000000001</v>
      </c>
      <c r="H991" s="14">
        <v>177.3279</v>
      </c>
      <c r="I991" s="14">
        <v>173.81970000000001</v>
      </c>
      <c r="K991" s="14">
        <v>80.153000000000006</v>
      </c>
      <c r="L991" s="14">
        <v>23.819700000000001</v>
      </c>
      <c r="M991" s="14">
        <v>175.04920000000001</v>
      </c>
      <c r="N991" s="14">
        <v>173.50819999999999</v>
      </c>
    </row>
    <row r="992" spans="1:14" x14ac:dyDescent="0.3">
      <c r="A992" s="14">
        <v>80.234999999999999</v>
      </c>
      <c r="B992" s="14">
        <v>19.082000000000001</v>
      </c>
      <c r="C992" s="14">
        <v>147.83609999999999</v>
      </c>
      <c r="D992" s="14">
        <v>153.04920000000001</v>
      </c>
      <c r="F992" s="14">
        <v>80.234999999999999</v>
      </c>
      <c r="G992" s="14">
        <v>23.983599999999999</v>
      </c>
      <c r="H992" s="14">
        <v>177.57380000000001</v>
      </c>
      <c r="I992" s="14">
        <v>173.9016</v>
      </c>
      <c r="K992" s="14">
        <v>80.234999999999999</v>
      </c>
      <c r="L992" s="14">
        <v>24</v>
      </c>
      <c r="M992" s="14">
        <v>175.75409999999999</v>
      </c>
      <c r="N992" s="14">
        <v>174.03280000000001</v>
      </c>
    </row>
    <row r="993" spans="1:14" x14ac:dyDescent="0.3">
      <c r="A993" s="14">
        <v>80.316000000000003</v>
      </c>
      <c r="B993" s="14">
        <v>18.836099999999998</v>
      </c>
      <c r="C993" s="14">
        <v>147.52459999999999</v>
      </c>
      <c r="D993" s="14">
        <v>153.0164</v>
      </c>
      <c r="F993" s="14">
        <v>80.316000000000003</v>
      </c>
      <c r="G993" s="14">
        <v>24.3443</v>
      </c>
      <c r="H993" s="14">
        <v>177.59020000000001</v>
      </c>
      <c r="I993" s="14">
        <v>173.91800000000001</v>
      </c>
      <c r="K993" s="14">
        <v>80.316000000000003</v>
      </c>
      <c r="L993" s="14">
        <v>24.016400000000001</v>
      </c>
      <c r="M993" s="14">
        <v>176.37700000000001</v>
      </c>
      <c r="N993" s="14">
        <v>174.3443</v>
      </c>
    </row>
    <row r="994" spans="1:14" x14ac:dyDescent="0.3">
      <c r="A994" s="14">
        <v>80.397999999999996</v>
      </c>
      <c r="B994" s="14">
        <v>18.3279</v>
      </c>
      <c r="C994" s="14">
        <v>147.06559999999999</v>
      </c>
      <c r="D994" s="14">
        <v>152.62299999999999</v>
      </c>
      <c r="F994" s="14">
        <v>80.397999999999996</v>
      </c>
      <c r="G994" s="14">
        <v>24.426200000000001</v>
      </c>
      <c r="H994" s="14">
        <v>177.47540000000001</v>
      </c>
      <c r="I994" s="14">
        <v>173.7869</v>
      </c>
      <c r="K994" s="14">
        <v>80.397999999999996</v>
      </c>
      <c r="L994" s="14">
        <v>24.082000000000001</v>
      </c>
      <c r="M994" s="14">
        <v>176.63929999999999</v>
      </c>
      <c r="N994" s="14">
        <v>174.52459999999999</v>
      </c>
    </row>
    <row r="995" spans="1:14" x14ac:dyDescent="0.3">
      <c r="A995" s="14">
        <v>80.478999999999999</v>
      </c>
      <c r="B995" s="14">
        <v>18.459</v>
      </c>
      <c r="C995" s="14">
        <v>147.0984</v>
      </c>
      <c r="D995" s="14">
        <v>153.03280000000001</v>
      </c>
      <c r="F995" s="14">
        <v>80.478999999999999</v>
      </c>
      <c r="G995" s="14">
        <v>24.180299999999999</v>
      </c>
      <c r="H995" s="14">
        <v>177.8689</v>
      </c>
      <c r="I995" s="14">
        <v>173.8689</v>
      </c>
      <c r="K995" s="14">
        <v>80.478999999999999</v>
      </c>
      <c r="L995" s="14">
        <v>24.049199999999999</v>
      </c>
      <c r="M995" s="14">
        <v>176.39340000000001</v>
      </c>
      <c r="N995" s="14">
        <v>174.24590000000001</v>
      </c>
    </row>
    <row r="996" spans="1:14" x14ac:dyDescent="0.3">
      <c r="A996" s="14">
        <v>80.561000000000007</v>
      </c>
      <c r="B996" s="14">
        <v>18.7377</v>
      </c>
      <c r="C996" s="14">
        <v>147.42619999999999</v>
      </c>
      <c r="D996" s="14">
        <v>153.73769999999999</v>
      </c>
      <c r="F996" s="14">
        <v>80.561000000000007</v>
      </c>
      <c r="G996" s="14">
        <v>24.508199999999999</v>
      </c>
      <c r="H996" s="14">
        <v>178.42619999999999</v>
      </c>
      <c r="I996" s="14">
        <v>174.3443</v>
      </c>
      <c r="K996" s="14">
        <v>80.561000000000007</v>
      </c>
      <c r="L996" s="14">
        <v>23.917999999999999</v>
      </c>
      <c r="M996" s="14">
        <v>175.8852</v>
      </c>
      <c r="N996" s="14">
        <v>173.8852</v>
      </c>
    </row>
    <row r="997" spans="1:14" x14ac:dyDescent="0.3">
      <c r="A997" s="14">
        <v>80.641999999999996</v>
      </c>
      <c r="B997" s="14">
        <v>18.3279</v>
      </c>
      <c r="C997" s="14">
        <v>147.0984</v>
      </c>
      <c r="D997" s="14">
        <v>153.37700000000001</v>
      </c>
      <c r="F997" s="14">
        <v>80.641999999999996</v>
      </c>
      <c r="G997" s="14">
        <v>24.311499999999999</v>
      </c>
      <c r="H997" s="14">
        <v>179.81970000000001</v>
      </c>
      <c r="I997" s="14">
        <v>174.9836</v>
      </c>
      <c r="K997" s="14">
        <v>80.641999999999996</v>
      </c>
      <c r="L997" s="14">
        <v>23.688500000000001</v>
      </c>
      <c r="M997" s="14">
        <v>175.52459999999999</v>
      </c>
      <c r="N997" s="14">
        <v>173.50819999999999</v>
      </c>
    </row>
    <row r="998" spans="1:14" x14ac:dyDescent="0.3">
      <c r="A998" s="14">
        <v>80.724000000000004</v>
      </c>
      <c r="B998" s="14">
        <v>17.967199999999998</v>
      </c>
      <c r="C998" s="14">
        <v>147.1148</v>
      </c>
      <c r="D998" s="14">
        <v>152.70490000000001</v>
      </c>
      <c r="F998" s="14">
        <v>80.724000000000004</v>
      </c>
      <c r="G998" s="14">
        <v>24.819700000000001</v>
      </c>
      <c r="H998" s="14">
        <v>181.91800000000001</v>
      </c>
      <c r="I998" s="14">
        <v>176.24590000000001</v>
      </c>
      <c r="K998" s="14">
        <v>80.724000000000004</v>
      </c>
      <c r="L998" s="14">
        <v>22.770499999999998</v>
      </c>
      <c r="M998" s="14">
        <v>174.541</v>
      </c>
      <c r="N998" s="14">
        <v>172.47540000000001</v>
      </c>
    </row>
    <row r="999" spans="1:14" x14ac:dyDescent="0.3">
      <c r="A999" s="14">
        <v>80.805000000000007</v>
      </c>
      <c r="B999" s="14">
        <v>18.295100000000001</v>
      </c>
      <c r="C999" s="14">
        <v>147.91800000000001</v>
      </c>
      <c r="D999" s="14">
        <v>153.52459999999999</v>
      </c>
      <c r="F999" s="14">
        <v>80.805000000000007</v>
      </c>
      <c r="G999" s="14">
        <v>25.1967</v>
      </c>
      <c r="H999" s="14">
        <v>183.9016</v>
      </c>
      <c r="I999" s="14">
        <v>177.29509999999999</v>
      </c>
      <c r="K999" s="14">
        <v>80.805000000000007</v>
      </c>
      <c r="L999" s="14">
        <v>23</v>
      </c>
      <c r="M999" s="14">
        <v>173.9016</v>
      </c>
      <c r="N999" s="14">
        <v>172.16390000000001</v>
      </c>
    </row>
    <row r="1000" spans="1:14" x14ac:dyDescent="0.3">
      <c r="A1000" s="14">
        <v>80.887</v>
      </c>
      <c r="B1000" s="14">
        <v>18.3443</v>
      </c>
      <c r="C1000" s="14">
        <v>148.27869999999999</v>
      </c>
      <c r="D1000" s="14">
        <v>153.73769999999999</v>
      </c>
      <c r="F1000" s="14">
        <v>80.887</v>
      </c>
      <c r="G1000" s="14">
        <v>25.852499999999999</v>
      </c>
      <c r="H1000" s="14">
        <v>184.91800000000001</v>
      </c>
      <c r="I1000" s="14">
        <v>177.40979999999999</v>
      </c>
      <c r="K1000" s="14">
        <v>80.887</v>
      </c>
      <c r="L1000" s="14">
        <v>23.426200000000001</v>
      </c>
      <c r="M1000" s="14">
        <v>173.1148</v>
      </c>
      <c r="N1000" s="14">
        <v>171.63929999999999</v>
      </c>
    </row>
    <row r="1001" spans="1:14" x14ac:dyDescent="0.3">
      <c r="A1001" s="14">
        <v>80.968999999999994</v>
      </c>
      <c r="B1001" s="14">
        <v>18.180299999999999</v>
      </c>
      <c r="C1001" s="14">
        <v>148.1148</v>
      </c>
      <c r="D1001" s="14">
        <v>153.60659999999999</v>
      </c>
      <c r="F1001" s="14">
        <v>80.968999999999994</v>
      </c>
      <c r="G1001" s="14">
        <v>26.311499999999999</v>
      </c>
      <c r="H1001" s="14">
        <v>185.16390000000001</v>
      </c>
      <c r="I1001" s="14">
        <v>177.14750000000001</v>
      </c>
      <c r="K1001" s="14">
        <v>80.968999999999994</v>
      </c>
      <c r="L1001" s="14">
        <v>23.409800000000001</v>
      </c>
      <c r="M1001" s="14">
        <v>171.9016</v>
      </c>
      <c r="N1001" s="14">
        <v>170.81970000000001</v>
      </c>
    </row>
    <row r="1002" spans="1:14" x14ac:dyDescent="0.3">
      <c r="A1002" s="14">
        <v>81.05</v>
      </c>
      <c r="B1002" s="14">
        <v>18.0656</v>
      </c>
      <c r="C1002" s="14">
        <v>148.37700000000001</v>
      </c>
      <c r="D1002" s="14">
        <v>153.62299999999999</v>
      </c>
      <c r="F1002" s="14">
        <v>81.05</v>
      </c>
      <c r="G1002" s="14">
        <v>26.573799999999999</v>
      </c>
      <c r="H1002" s="14">
        <v>185.459</v>
      </c>
      <c r="I1002" s="14">
        <v>176.85249999999999</v>
      </c>
      <c r="K1002" s="14">
        <v>81.05</v>
      </c>
      <c r="L1002" s="14">
        <v>22.885200000000001</v>
      </c>
      <c r="M1002" s="14">
        <v>170.8689</v>
      </c>
      <c r="N1002" s="14">
        <v>169.93440000000001</v>
      </c>
    </row>
    <row r="1003" spans="1:14" x14ac:dyDescent="0.3">
      <c r="A1003" s="14">
        <v>81.132000000000005</v>
      </c>
      <c r="B1003" s="14">
        <v>18.3279</v>
      </c>
      <c r="C1003" s="14">
        <v>149.24590000000001</v>
      </c>
      <c r="D1003" s="14">
        <v>154.459</v>
      </c>
      <c r="F1003" s="14">
        <v>81.132000000000005</v>
      </c>
      <c r="G1003" s="14">
        <v>26.3934</v>
      </c>
      <c r="H1003" s="14">
        <v>185.50819999999999</v>
      </c>
      <c r="I1003" s="14">
        <v>176.57380000000001</v>
      </c>
      <c r="K1003" s="14">
        <v>81.132000000000005</v>
      </c>
      <c r="L1003" s="14">
        <v>22.573799999999999</v>
      </c>
      <c r="M1003" s="14">
        <v>170.73769999999999</v>
      </c>
      <c r="N1003" s="14">
        <v>169.6721</v>
      </c>
    </row>
    <row r="1004" spans="1:14" x14ac:dyDescent="0.3">
      <c r="A1004" s="14">
        <v>81.212999999999994</v>
      </c>
      <c r="B1004" s="14">
        <v>18.770499999999998</v>
      </c>
      <c r="C1004" s="14">
        <v>150.26230000000001</v>
      </c>
      <c r="D1004" s="14">
        <v>155.73769999999999</v>
      </c>
      <c r="F1004" s="14">
        <v>81.212999999999994</v>
      </c>
      <c r="G1004" s="14">
        <v>25.967199999999998</v>
      </c>
      <c r="H1004" s="14">
        <v>184.57380000000001</v>
      </c>
      <c r="I1004" s="14">
        <v>175.7869</v>
      </c>
      <c r="K1004" s="14">
        <v>81.212999999999994</v>
      </c>
      <c r="L1004" s="14">
        <v>22.7377</v>
      </c>
      <c r="M1004" s="14">
        <v>171.63929999999999</v>
      </c>
      <c r="N1004" s="14">
        <v>170.29509999999999</v>
      </c>
    </row>
    <row r="1005" spans="1:14" x14ac:dyDescent="0.3">
      <c r="A1005" s="14">
        <v>81.295000000000002</v>
      </c>
      <c r="B1005" s="14">
        <v>19</v>
      </c>
      <c r="C1005" s="14">
        <v>151.2131</v>
      </c>
      <c r="D1005" s="14">
        <v>156.49180000000001</v>
      </c>
      <c r="F1005" s="14">
        <v>81.295000000000002</v>
      </c>
      <c r="G1005" s="14">
        <v>25.311499999999999</v>
      </c>
      <c r="H1005" s="14">
        <v>182.80330000000001</v>
      </c>
      <c r="I1005" s="14">
        <v>175.1148</v>
      </c>
      <c r="K1005" s="14">
        <v>81.295000000000002</v>
      </c>
      <c r="L1005" s="14">
        <v>23.1311</v>
      </c>
      <c r="M1005" s="14">
        <v>172.8689</v>
      </c>
      <c r="N1005" s="14">
        <v>171.0984</v>
      </c>
    </row>
    <row r="1006" spans="1:14" x14ac:dyDescent="0.3">
      <c r="A1006" s="14">
        <v>81.376000000000005</v>
      </c>
      <c r="B1006" s="14">
        <v>18.901599999999998</v>
      </c>
      <c r="C1006" s="14">
        <v>151.50819999999999</v>
      </c>
      <c r="D1006" s="14">
        <v>156.70490000000001</v>
      </c>
      <c r="F1006" s="14">
        <v>81.376000000000005</v>
      </c>
      <c r="G1006" s="14">
        <v>25.245899999999999</v>
      </c>
      <c r="H1006" s="14">
        <v>182.3443</v>
      </c>
      <c r="I1006" s="14">
        <v>175.1148</v>
      </c>
      <c r="K1006" s="14">
        <v>81.376000000000005</v>
      </c>
      <c r="L1006" s="14">
        <v>23.3934</v>
      </c>
      <c r="M1006" s="14">
        <v>174.6557</v>
      </c>
      <c r="N1006" s="14">
        <v>171.73769999999999</v>
      </c>
    </row>
    <row r="1007" spans="1:14" x14ac:dyDescent="0.3">
      <c r="A1007" s="14">
        <v>81.457999999999998</v>
      </c>
      <c r="B1007" s="14">
        <v>19.2623</v>
      </c>
      <c r="C1007" s="14">
        <v>152.06559999999999</v>
      </c>
      <c r="D1007" s="14">
        <v>157.18029999999999</v>
      </c>
      <c r="F1007" s="14">
        <v>81.457999999999998</v>
      </c>
      <c r="G1007" s="14">
        <v>25.7377</v>
      </c>
      <c r="H1007" s="14">
        <v>183.04920000000001</v>
      </c>
      <c r="I1007" s="14">
        <v>175.3279</v>
      </c>
      <c r="K1007" s="14">
        <v>81.457999999999998</v>
      </c>
      <c r="L1007" s="14">
        <v>23.950800000000001</v>
      </c>
      <c r="M1007" s="14">
        <v>175.40979999999999</v>
      </c>
      <c r="N1007" s="14">
        <v>172.18029999999999</v>
      </c>
    </row>
    <row r="1008" spans="1:14" x14ac:dyDescent="0.3">
      <c r="A1008" s="14">
        <v>81.539000000000001</v>
      </c>
      <c r="B1008" s="14">
        <v>19.295100000000001</v>
      </c>
      <c r="C1008" s="14">
        <v>152.29509999999999</v>
      </c>
      <c r="D1008" s="14">
        <v>157.0984</v>
      </c>
      <c r="F1008" s="14">
        <v>81.539000000000001</v>
      </c>
      <c r="G1008" s="14">
        <v>26.573799999999999</v>
      </c>
      <c r="H1008" s="14">
        <v>183.60659999999999</v>
      </c>
      <c r="I1008" s="14">
        <v>175.6721</v>
      </c>
      <c r="K1008" s="14">
        <v>81.539000000000001</v>
      </c>
      <c r="L1008" s="14">
        <v>24.245899999999999</v>
      </c>
      <c r="M1008" s="14">
        <v>176.50819999999999</v>
      </c>
      <c r="N1008" s="14">
        <v>172.96719999999999</v>
      </c>
    </row>
    <row r="1009" spans="1:14" x14ac:dyDescent="0.3">
      <c r="A1009" s="14">
        <v>81.620999999999995</v>
      </c>
      <c r="B1009" s="14">
        <v>19.360700000000001</v>
      </c>
      <c r="C1009" s="14">
        <v>152.7705</v>
      </c>
      <c r="D1009" s="14">
        <v>157.3115</v>
      </c>
      <c r="F1009" s="14">
        <v>81.620999999999995</v>
      </c>
      <c r="G1009" s="14">
        <v>26.901599999999998</v>
      </c>
      <c r="H1009" s="14">
        <v>182.96719999999999</v>
      </c>
      <c r="I1009" s="14">
        <v>175.0984</v>
      </c>
      <c r="K1009" s="14">
        <v>81.620999999999995</v>
      </c>
      <c r="L1009" s="14">
        <v>24.983599999999999</v>
      </c>
      <c r="M1009" s="14">
        <v>178.3115</v>
      </c>
      <c r="N1009" s="14">
        <v>174.0984</v>
      </c>
    </row>
    <row r="1010" spans="1:14" x14ac:dyDescent="0.3">
      <c r="A1010" s="14">
        <v>81.701999999999998</v>
      </c>
      <c r="B1010" s="14">
        <v>19.459</v>
      </c>
      <c r="C1010" s="14">
        <v>153.50819999999999</v>
      </c>
      <c r="D1010" s="14">
        <v>158.0164</v>
      </c>
      <c r="F1010" s="14">
        <v>81.701999999999998</v>
      </c>
      <c r="G1010" s="14">
        <v>26.721299999999999</v>
      </c>
      <c r="H1010" s="14">
        <v>181.47540000000001</v>
      </c>
      <c r="I1010" s="14">
        <v>173.8689</v>
      </c>
      <c r="K1010" s="14">
        <v>81.701999999999998</v>
      </c>
      <c r="L1010" s="14">
        <v>25.704899999999999</v>
      </c>
      <c r="M1010" s="14">
        <v>180.40979999999999</v>
      </c>
      <c r="N1010" s="14">
        <v>175.37700000000001</v>
      </c>
    </row>
    <row r="1011" spans="1:14" x14ac:dyDescent="0.3">
      <c r="A1011" s="14">
        <v>81.784000000000006</v>
      </c>
      <c r="B1011" s="14">
        <v>19.967199999999998</v>
      </c>
      <c r="C1011" s="14">
        <v>154.73769999999999</v>
      </c>
      <c r="D1011" s="14">
        <v>159.04920000000001</v>
      </c>
      <c r="F1011" s="14">
        <v>81.784000000000006</v>
      </c>
      <c r="G1011" s="14">
        <v>26.147500000000001</v>
      </c>
      <c r="H1011" s="14">
        <v>180.52459999999999</v>
      </c>
      <c r="I1011" s="14">
        <v>173.3115</v>
      </c>
      <c r="K1011" s="14">
        <v>81.784000000000006</v>
      </c>
      <c r="L1011" s="14">
        <v>25.786899999999999</v>
      </c>
      <c r="M1011" s="14">
        <v>181.52459999999999</v>
      </c>
      <c r="N1011" s="14">
        <v>175.73769999999999</v>
      </c>
    </row>
    <row r="1012" spans="1:14" x14ac:dyDescent="0.3">
      <c r="A1012" s="14">
        <v>81.864999999999995</v>
      </c>
      <c r="B1012" s="14">
        <v>20.3279</v>
      </c>
      <c r="C1012" s="14">
        <v>156.19669999999999</v>
      </c>
      <c r="D1012" s="14">
        <v>159.85249999999999</v>
      </c>
      <c r="F1012" s="14">
        <v>81.864999999999995</v>
      </c>
      <c r="G1012" s="14">
        <v>26.016400000000001</v>
      </c>
      <c r="H1012" s="14">
        <v>180.08199999999999</v>
      </c>
      <c r="I1012" s="14">
        <v>173.19669999999999</v>
      </c>
      <c r="K1012" s="14">
        <v>81.864999999999995</v>
      </c>
      <c r="L1012" s="14">
        <v>25.442599999999999</v>
      </c>
      <c r="M1012" s="14">
        <v>182.39340000000001</v>
      </c>
      <c r="N1012" s="14">
        <v>176.1148</v>
      </c>
    </row>
    <row r="1013" spans="1:14" x14ac:dyDescent="0.3">
      <c r="A1013" s="14">
        <v>81.947000000000003</v>
      </c>
      <c r="B1013" s="14">
        <v>20.8033</v>
      </c>
      <c r="C1013" s="14">
        <v>157.49180000000001</v>
      </c>
      <c r="D1013" s="14">
        <v>161.03280000000001</v>
      </c>
      <c r="F1013" s="14">
        <v>81.947000000000003</v>
      </c>
      <c r="G1013" s="14">
        <v>26.459</v>
      </c>
      <c r="H1013" s="14">
        <v>179.63929999999999</v>
      </c>
      <c r="I1013" s="14">
        <v>173.04920000000001</v>
      </c>
      <c r="K1013" s="14">
        <v>81.947000000000003</v>
      </c>
      <c r="L1013" s="14">
        <v>25.6066</v>
      </c>
      <c r="M1013" s="14">
        <v>183.29509999999999</v>
      </c>
      <c r="N1013" s="14">
        <v>176.47540000000001</v>
      </c>
    </row>
    <row r="1014" spans="1:14" x14ac:dyDescent="0.3">
      <c r="A1014" s="14">
        <v>82.028999999999996</v>
      </c>
      <c r="B1014" s="14">
        <v>20.786899999999999</v>
      </c>
      <c r="C1014" s="14">
        <v>158.4426</v>
      </c>
      <c r="D1014" s="14">
        <v>161.8852</v>
      </c>
      <c r="F1014" s="14">
        <v>82.028999999999996</v>
      </c>
      <c r="G1014" s="14">
        <v>25.688500000000001</v>
      </c>
      <c r="H1014" s="14">
        <v>178.73769999999999</v>
      </c>
      <c r="I1014" s="14">
        <v>172</v>
      </c>
      <c r="K1014" s="14">
        <v>82.028999999999996</v>
      </c>
      <c r="L1014" s="14">
        <v>25.901599999999998</v>
      </c>
      <c r="M1014" s="14">
        <v>183.40979999999999</v>
      </c>
      <c r="N1014" s="14">
        <v>176.0984</v>
      </c>
    </row>
    <row r="1015" spans="1:14" x14ac:dyDescent="0.3">
      <c r="A1015" s="14">
        <v>82.11</v>
      </c>
      <c r="B1015" s="14">
        <v>20.704899999999999</v>
      </c>
      <c r="C1015" s="14">
        <v>159.14750000000001</v>
      </c>
      <c r="D1015" s="14">
        <v>162.0164</v>
      </c>
      <c r="F1015" s="14">
        <v>82.11</v>
      </c>
      <c r="G1015" s="14">
        <v>24.688500000000001</v>
      </c>
      <c r="H1015" s="14">
        <v>178.08199999999999</v>
      </c>
      <c r="I1015" s="14">
        <v>170.93440000000001</v>
      </c>
      <c r="K1015" s="14">
        <v>82.11</v>
      </c>
      <c r="L1015" s="14">
        <v>26.623000000000001</v>
      </c>
      <c r="M1015" s="14">
        <v>184.19669999999999</v>
      </c>
      <c r="N1015" s="14">
        <v>176.83609999999999</v>
      </c>
    </row>
    <row r="1016" spans="1:14" x14ac:dyDescent="0.3">
      <c r="A1016" s="14">
        <v>82.191999999999993</v>
      </c>
      <c r="B1016" s="14">
        <v>20.819700000000001</v>
      </c>
      <c r="C1016" s="14">
        <v>159.63929999999999</v>
      </c>
      <c r="D1016" s="14">
        <v>162.16390000000001</v>
      </c>
      <c r="F1016" s="14">
        <v>82.191999999999993</v>
      </c>
      <c r="G1016" s="14">
        <v>24.459</v>
      </c>
      <c r="H1016" s="14">
        <v>177.5574</v>
      </c>
      <c r="I1016" s="14">
        <v>170.62299999999999</v>
      </c>
      <c r="K1016" s="14">
        <v>82.191999999999993</v>
      </c>
      <c r="L1016" s="14">
        <v>27.1311</v>
      </c>
      <c r="M1016" s="14">
        <v>184.6885</v>
      </c>
      <c r="N1016" s="14">
        <v>177.03280000000001</v>
      </c>
    </row>
    <row r="1017" spans="1:14" x14ac:dyDescent="0.3">
      <c r="A1017" s="14">
        <v>82.272999999999996</v>
      </c>
      <c r="B1017" s="14">
        <v>21.426200000000001</v>
      </c>
      <c r="C1017" s="14">
        <v>160.39340000000001</v>
      </c>
      <c r="D1017" s="14">
        <v>162.72130000000001</v>
      </c>
      <c r="F1017" s="14">
        <v>82.272999999999996</v>
      </c>
      <c r="G1017" s="14">
        <v>24.573799999999999</v>
      </c>
      <c r="H1017" s="14">
        <v>177.26230000000001</v>
      </c>
      <c r="I1017" s="14">
        <v>170.70490000000001</v>
      </c>
      <c r="K1017" s="14">
        <v>82.272999999999996</v>
      </c>
      <c r="L1017" s="14">
        <v>27.8033</v>
      </c>
      <c r="M1017" s="14">
        <v>185.1148</v>
      </c>
      <c r="N1017" s="14">
        <v>177.42619999999999</v>
      </c>
    </row>
    <row r="1018" spans="1:14" x14ac:dyDescent="0.3">
      <c r="A1018" s="14">
        <v>82.355000000000004</v>
      </c>
      <c r="B1018" s="14">
        <v>21.885200000000001</v>
      </c>
      <c r="C1018" s="14">
        <v>161.4426</v>
      </c>
      <c r="D1018" s="14">
        <v>163.3279</v>
      </c>
      <c r="F1018" s="14">
        <v>82.355000000000004</v>
      </c>
      <c r="G1018" s="14">
        <v>24.5246</v>
      </c>
      <c r="H1018" s="14">
        <v>177.2131</v>
      </c>
      <c r="I1018" s="14">
        <v>170.72130000000001</v>
      </c>
      <c r="K1018" s="14">
        <v>82.355000000000004</v>
      </c>
      <c r="L1018" s="14">
        <v>28.426200000000001</v>
      </c>
      <c r="M1018" s="14">
        <v>184.9836</v>
      </c>
      <c r="N1018" s="14">
        <v>177.3115</v>
      </c>
    </row>
    <row r="1019" spans="1:14" x14ac:dyDescent="0.3">
      <c r="A1019" s="14">
        <v>82.436000000000007</v>
      </c>
      <c r="B1019" s="14">
        <v>21.852499999999999</v>
      </c>
      <c r="C1019" s="14">
        <v>162.7705</v>
      </c>
      <c r="D1019" s="14">
        <v>163.8852</v>
      </c>
      <c r="F1019" s="14">
        <v>82.436000000000007</v>
      </c>
      <c r="G1019" s="14">
        <v>24.442599999999999</v>
      </c>
      <c r="H1019" s="14">
        <v>176.91800000000001</v>
      </c>
      <c r="I1019" s="14">
        <v>170.9016</v>
      </c>
      <c r="K1019" s="14">
        <v>82.436000000000007</v>
      </c>
      <c r="L1019" s="14">
        <v>27.541</v>
      </c>
      <c r="M1019" s="14">
        <v>182.8689</v>
      </c>
      <c r="N1019" s="14">
        <v>175.3279</v>
      </c>
    </row>
    <row r="1020" spans="1:14" x14ac:dyDescent="0.3">
      <c r="A1020" s="14">
        <v>82.518000000000001</v>
      </c>
      <c r="B1020" s="14">
        <v>21.917999999999999</v>
      </c>
      <c r="C1020" s="14">
        <v>164.541</v>
      </c>
      <c r="D1020" s="14">
        <v>165</v>
      </c>
      <c r="F1020" s="14">
        <v>82.518000000000001</v>
      </c>
      <c r="G1020" s="14">
        <v>24.7377</v>
      </c>
      <c r="H1020" s="14">
        <v>176.70490000000001</v>
      </c>
      <c r="I1020" s="14">
        <v>171.0164</v>
      </c>
      <c r="K1020" s="14">
        <v>82.518000000000001</v>
      </c>
      <c r="L1020" s="14">
        <v>26.3443</v>
      </c>
      <c r="M1020" s="14">
        <v>180.72130000000001</v>
      </c>
      <c r="N1020" s="14">
        <v>173.29509999999999</v>
      </c>
    </row>
    <row r="1021" spans="1:14" x14ac:dyDescent="0.3">
      <c r="A1021" s="14">
        <v>82.599000000000004</v>
      </c>
      <c r="B1021" s="14">
        <v>22.376999999999999</v>
      </c>
      <c r="C1021" s="14">
        <v>166.5574</v>
      </c>
      <c r="D1021" s="14">
        <v>166.3443</v>
      </c>
      <c r="F1021" s="14">
        <v>82.599000000000004</v>
      </c>
      <c r="G1021" s="14">
        <v>25.082000000000001</v>
      </c>
      <c r="H1021" s="14">
        <v>176.04920000000001</v>
      </c>
      <c r="I1021" s="14">
        <v>170.8689</v>
      </c>
      <c r="K1021" s="14">
        <v>82.599000000000004</v>
      </c>
      <c r="L1021" s="14">
        <v>26.836099999999998</v>
      </c>
      <c r="M1021" s="14">
        <v>180.39340000000001</v>
      </c>
      <c r="N1021" s="14">
        <v>172.8689</v>
      </c>
    </row>
    <row r="1022" spans="1:14" x14ac:dyDescent="0.3">
      <c r="A1022" s="14">
        <v>82.680999999999997</v>
      </c>
      <c r="B1022" s="14">
        <v>22.967199999999998</v>
      </c>
      <c r="C1022" s="14">
        <v>169.2295</v>
      </c>
      <c r="D1022" s="14">
        <v>168.3279</v>
      </c>
      <c r="F1022" s="14">
        <v>82.680999999999997</v>
      </c>
      <c r="G1022" s="14">
        <v>24.786899999999999</v>
      </c>
      <c r="H1022" s="14">
        <v>175.27869999999999</v>
      </c>
      <c r="I1022" s="14">
        <v>170.24590000000001</v>
      </c>
      <c r="K1022" s="14">
        <v>82.680999999999997</v>
      </c>
      <c r="L1022" s="14">
        <v>27.885200000000001</v>
      </c>
      <c r="M1022" s="14">
        <v>181.42619999999999</v>
      </c>
      <c r="N1022" s="14">
        <v>173.57380000000001</v>
      </c>
    </row>
    <row r="1023" spans="1:14" x14ac:dyDescent="0.3">
      <c r="A1023" s="14">
        <v>82.762</v>
      </c>
      <c r="B1023" s="14">
        <v>23.836099999999998</v>
      </c>
      <c r="C1023" s="14">
        <v>171.1311</v>
      </c>
      <c r="D1023" s="14">
        <v>169.27869999999999</v>
      </c>
      <c r="F1023" s="14">
        <v>82.762</v>
      </c>
      <c r="G1023" s="14">
        <v>24.213100000000001</v>
      </c>
      <c r="H1023" s="14">
        <v>175.04920000000001</v>
      </c>
      <c r="I1023" s="14">
        <v>169.6885</v>
      </c>
      <c r="K1023" s="14">
        <v>82.762</v>
      </c>
      <c r="L1023" s="14">
        <v>28.721299999999999</v>
      </c>
      <c r="M1023" s="14">
        <v>182.40979999999999</v>
      </c>
      <c r="N1023" s="14">
        <v>173.9836</v>
      </c>
    </row>
    <row r="1024" spans="1:14" x14ac:dyDescent="0.3">
      <c r="A1024" s="14">
        <v>82.843999999999994</v>
      </c>
      <c r="B1024" s="14">
        <v>24.082000000000001</v>
      </c>
      <c r="C1024" s="14">
        <v>171.8852</v>
      </c>
      <c r="D1024" s="14">
        <v>169.49180000000001</v>
      </c>
      <c r="F1024" s="14">
        <v>82.843999999999994</v>
      </c>
      <c r="G1024" s="14">
        <v>24.1311</v>
      </c>
      <c r="H1024" s="14">
        <v>175.7869</v>
      </c>
      <c r="I1024" s="14">
        <v>170.4426</v>
      </c>
      <c r="K1024" s="14">
        <v>82.843999999999994</v>
      </c>
      <c r="L1024" s="14">
        <v>29.770499999999998</v>
      </c>
      <c r="M1024" s="14">
        <v>183.2295</v>
      </c>
      <c r="N1024" s="14">
        <v>173.91800000000001</v>
      </c>
    </row>
    <row r="1025" spans="1:14" x14ac:dyDescent="0.3">
      <c r="A1025" s="14">
        <v>82.924999999999997</v>
      </c>
      <c r="B1025" s="14">
        <v>24.114799999999999</v>
      </c>
      <c r="C1025" s="14">
        <v>172.6557</v>
      </c>
      <c r="D1025" s="14">
        <v>169.80330000000001</v>
      </c>
      <c r="F1025" s="14">
        <v>82.924999999999997</v>
      </c>
      <c r="G1025" s="14">
        <v>24.754100000000001</v>
      </c>
      <c r="H1025" s="14">
        <v>176.8689</v>
      </c>
      <c r="I1025" s="14">
        <v>171.541</v>
      </c>
      <c r="K1025" s="14">
        <v>82.924999999999997</v>
      </c>
      <c r="L1025" s="14">
        <v>30.491800000000001</v>
      </c>
      <c r="M1025" s="14">
        <v>183.6557</v>
      </c>
      <c r="N1025" s="14">
        <v>173.24590000000001</v>
      </c>
    </row>
    <row r="1026" spans="1:14" x14ac:dyDescent="0.3">
      <c r="A1026" s="14">
        <v>83.007000000000005</v>
      </c>
      <c r="B1026" s="14">
        <v>24.639299999999999</v>
      </c>
      <c r="C1026" s="14">
        <v>173.72130000000001</v>
      </c>
      <c r="D1026" s="14">
        <v>170.26230000000001</v>
      </c>
      <c r="F1026" s="14">
        <v>83.007000000000005</v>
      </c>
      <c r="G1026" s="14">
        <v>24.819700000000001</v>
      </c>
      <c r="H1026" s="14">
        <v>177.26230000000001</v>
      </c>
      <c r="I1026" s="14">
        <v>172.03280000000001</v>
      </c>
      <c r="K1026" s="14">
        <v>83.007000000000005</v>
      </c>
      <c r="L1026" s="14">
        <v>31.3279</v>
      </c>
      <c r="M1026" s="14">
        <v>183.9836</v>
      </c>
      <c r="N1026" s="14">
        <v>173.03280000000001</v>
      </c>
    </row>
    <row r="1027" spans="1:14" x14ac:dyDescent="0.3">
      <c r="A1027" s="14">
        <v>83.088999999999999</v>
      </c>
      <c r="B1027" s="14">
        <v>25.082000000000001</v>
      </c>
      <c r="C1027" s="14">
        <v>175.14750000000001</v>
      </c>
      <c r="D1027" s="14">
        <v>170.72130000000001</v>
      </c>
      <c r="F1027" s="14">
        <v>83.088999999999999</v>
      </c>
      <c r="G1027" s="14">
        <v>24.213100000000001</v>
      </c>
      <c r="H1027" s="14">
        <v>177.39340000000001</v>
      </c>
      <c r="I1027" s="14">
        <v>172.0164</v>
      </c>
      <c r="K1027" s="14">
        <v>83.088999999999999</v>
      </c>
      <c r="L1027" s="14">
        <v>31.885200000000001</v>
      </c>
      <c r="M1027" s="14">
        <v>184.39340000000001</v>
      </c>
      <c r="N1027" s="14">
        <v>173.3443</v>
      </c>
    </row>
    <row r="1028" spans="1:14" x14ac:dyDescent="0.3">
      <c r="A1028" s="14">
        <v>83.17</v>
      </c>
      <c r="B1028" s="14">
        <v>25.213100000000001</v>
      </c>
      <c r="C1028" s="14">
        <v>176.06559999999999</v>
      </c>
      <c r="D1028" s="14">
        <v>171.1311</v>
      </c>
      <c r="F1028" s="14">
        <v>83.17</v>
      </c>
      <c r="G1028" s="14">
        <v>24.426200000000001</v>
      </c>
      <c r="H1028" s="14">
        <v>177.4426</v>
      </c>
      <c r="I1028" s="14">
        <v>172.2131</v>
      </c>
      <c r="K1028" s="14">
        <v>83.17</v>
      </c>
      <c r="L1028" s="14">
        <v>32.131100000000004</v>
      </c>
      <c r="M1028" s="14">
        <v>184.40979999999999</v>
      </c>
      <c r="N1028" s="14">
        <v>173.1148</v>
      </c>
    </row>
    <row r="1029" spans="1:14" x14ac:dyDescent="0.3">
      <c r="A1029" s="14">
        <v>83.251999999999995</v>
      </c>
      <c r="B1029" s="14">
        <v>25.3443</v>
      </c>
      <c r="C1029" s="14">
        <v>176.3443</v>
      </c>
      <c r="D1029" s="14">
        <v>171.3279</v>
      </c>
      <c r="F1029" s="14">
        <v>83.251999999999995</v>
      </c>
      <c r="G1029" s="14">
        <v>25</v>
      </c>
      <c r="H1029" s="14">
        <v>177.42619999999999</v>
      </c>
      <c r="I1029" s="14">
        <v>172.37700000000001</v>
      </c>
      <c r="K1029" s="14">
        <v>83.251999999999995</v>
      </c>
      <c r="L1029" s="14">
        <v>32.245899999999999</v>
      </c>
      <c r="M1029" s="14">
        <v>184.0164</v>
      </c>
      <c r="N1029" s="14">
        <v>173.1311</v>
      </c>
    </row>
    <row r="1030" spans="1:14" x14ac:dyDescent="0.3">
      <c r="A1030" s="14">
        <v>83.332999999999998</v>
      </c>
      <c r="B1030" s="14">
        <v>25.5246</v>
      </c>
      <c r="C1030" s="14">
        <v>176.70490000000001</v>
      </c>
      <c r="D1030" s="14">
        <v>171.83609999999999</v>
      </c>
      <c r="F1030" s="14">
        <v>83.332999999999998</v>
      </c>
      <c r="G1030" s="14">
        <v>24.688500000000001</v>
      </c>
      <c r="H1030" s="14">
        <v>178.2295</v>
      </c>
      <c r="I1030" s="14">
        <v>172.81970000000001</v>
      </c>
      <c r="K1030" s="14">
        <v>83.332999999999998</v>
      </c>
      <c r="L1030" s="14">
        <v>32.786900000000003</v>
      </c>
      <c r="M1030" s="14">
        <v>184.04920000000001</v>
      </c>
      <c r="N1030" s="14">
        <v>173.3279</v>
      </c>
    </row>
    <row r="1031" spans="1:14" x14ac:dyDescent="0.3">
      <c r="A1031" s="14">
        <v>83.415000000000006</v>
      </c>
      <c r="B1031" s="14">
        <v>26.016400000000001</v>
      </c>
      <c r="C1031" s="14">
        <v>177.26230000000001</v>
      </c>
      <c r="D1031" s="14">
        <v>172.49180000000001</v>
      </c>
      <c r="F1031" s="14">
        <v>83.415000000000006</v>
      </c>
      <c r="G1031" s="14">
        <v>24.6557</v>
      </c>
      <c r="H1031" s="14">
        <v>179.91800000000001</v>
      </c>
      <c r="I1031" s="14">
        <v>173.60659999999999</v>
      </c>
      <c r="K1031" s="14">
        <v>83.415000000000006</v>
      </c>
      <c r="L1031" s="14">
        <v>33.573799999999999</v>
      </c>
      <c r="M1031" s="14">
        <v>184.6557</v>
      </c>
      <c r="N1031" s="14">
        <v>173.29509999999999</v>
      </c>
    </row>
    <row r="1032" spans="1:14" x14ac:dyDescent="0.3">
      <c r="A1032" s="14">
        <v>83.495999999999995</v>
      </c>
      <c r="B1032" s="14">
        <v>26.278700000000001</v>
      </c>
      <c r="C1032" s="14">
        <v>177.9836</v>
      </c>
      <c r="D1032" s="14">
        <v>172.8689</v>
      </c>
      <c r="F1032" s="14">
        <v>83.495999999999995</v>
      </c>
      <c r="G1032" s="14">
        <v>25.098400000000002</v>
      </c>
      <c r="H1032" s="14">
        <v>181.16390000000001</v>
      </c>
      <c r="I1032" s="14">
        <v>174.62299999999999</v>
      </c>
      <c r="K1032" s="14">
        <v>83.495999999999995</v>
      </c>
      <c r="L1032" s="14">
        <v>34.098399999999998</v>
      </c>
      <c r="M1032" s="14">
        <v>184.95079999999999</v>
      </c>
      <c r="N1032" s="14">
        <v>172.6721</v>
      </c>
    </row>
    <row r="1033" spans="1:14" x14ac:dyDescent="0.3">
      <c r="A1033" s="14">
        <v>83.578000000000003</v>
      </c>
      <c r="B1033" s="14">
        <v>26.295100000000001</v>
      </c>
      <c r="C1033" s="14">
        <v>179.18029999999999</v>
      </c>
      <c r="D1033" s="14">
        <v>173.08199999999999</v>
      </c>
      <c r="F1033" s="14">
        <v>83.578000000000003</v>
      </c>
      <c r="G1033" s="14">
        <v>25.6066</v>
      </c>
      <c r="H1033" s="14">
        <v>181.04920000000001</v>
      </c>
      <c r="I1033" s="14">
        <v>174.9016</v>
      </c>
      <c r="K1033" s="14">
        <v>83.578000000000003</v>
      </c>
      <c r="L1033" s="14">
        <v>34.426200000000001</v>
      </c>
      <c r="M1033" s="14">
        <v>184.8689</v>
      </c>
      <c r="N1033" s="14">
        <v>171.6721</v>
      </c>
    </row>
    <row r="1034" spans="1:14" x14ac:dyDescent="0.3">
      <c r="A1034" s="14">
        <v>83.659000000000006</v>
      </c>
      <c r="B1034" s="14">
        <v>26.623000000000001</v>
      </c>
      <c r="C1034" s="14">
        <v>180.49180000000001</v>
      </c>
      <c r="D1034" s="14">
        <v>173.18029999999999</v>
      </c>
      <c r="F1034" s="14">
        <v>83.659000000000006</v>
      </c>
      <c r="G1034" s="14">
        <v>25.1311</v>
      </c>
      <c r="H1034" s="14">
        <v>180.1311</v>
      </c>
      <c r="I1034" s="14">
        <v>173.8689</v>
      </c>
      <c r="K1034" s="14">
        <v>83.659000000000006</v>
      </c>
      <c r="L1034" s="14">
        <v>35.459000000000003</v>
      </c>
      <c r="M1034" s="14">
        <v>185.08199999999999</v>
      </c>
      <c r="N1034" s="14">
        <v>171.3443</v>
      </c>
    </row>
    <row r="1035" spans="1:14" x14ac:dyDescent="0.3">
      <c r="A1035" s="14">
        <v>83.741</v>
      </c>
      <c r="B1035" s="14">
        <v>27.6721</v>
      </c>
      <c r="C1035" s="14">
        <v>181.81970000000001</v>
      </c>
      <c r="D1035" s="14">
        <v>173.39340000000001</v>
      </c>
      <c r="F1035" s="14">
        <v>83.741</v>
      </c>
      <c r="G1035" s="14">
        <v>25.114799999999999</v>
      </c>
      <c r="H1035" s="14">
        <v>180.52459999999999</v>
      </c>
      <c r="I1035" s="14">
        <v>174.14750000000001</v>
      </c>
      <c r="K1035" s="14">
        <v>83.741</v>
      </c>
      <c r="L1035" s="14">
        <v>37.032800000000002</v>
      </c>
      <c r="M1035" s="14">
        <v>185.62299999999999</v>
      </c>
      <c r="N1035" s="14">
        <v>171.37700000000001</v>
      </c>
    </row>
    <row r="1036" spans="1:14" x14ac:dyDescent="0.3">
      <c r="A1036" s="14">
        <v>83.822000000000003</v>
      </c>
      <c r="B1036" s="14">
        <v>29.082000000000001</v>
      </c>
      <c r="C1036" s="14">
        <v>182.8852</v>
      </c>
      <c r="D1036" s="14">
        <v>173.59020000000001</v>
      </c>
      <c r="F1036" s="14">
        <v>83.822000000000003</v>
      </c>
      <c r="G1036" s="14">
        <v>25.409800000000001</v>
      </c>
      <c r="H1036" s="14">
        <v>181.6721</v>
      </c>
      <c r="I1036" s="14">
        <v>175.14750000000001</v>
      </c>
      <c r="K1036" s="14">
        <v>83.822000000000003</v>
      </c>
      <c r="L1036" s="14">
        <v>37.114800000000002</v>
      </c>
      <c r="M1036" s="14">
        <v>184.85249999999999</v>
      </c>
      <c r="N1036" s="14">
        <v>170.39340000000001</v>
      </c>
    </row>
    <row r="1037" spans="1:14" x14ac:dyDescent="0.3">
      <c r="A1037" s="14">
        <v>83.903999999999996</v>
      </c>
      <c r="B1037" s="14">
        <v>30.114799999999999</v>
      </c>
      <c r="C1037" s="14">
        <v>182.9016</v>
      </c>
      <c r="D1037" s="14">
        <v>173.14750000000001</v>
      </c>
      <c r="F1037" s="14">
        <v>83.903999999999996</v>
      </c>
      <c r="G1037" s="14">
        <v>25.836099999999998</v>
      </c>
      <c r="H1037" s="14">
        <v>182.60659999999999</v>
      </c>
      <c r="I1037" s="14">
        <v>176</v>
      </c>
      <c r="K1037" s="14">
        <v>83.903999999999996</v>
      </c>
      <c r="L1037" s="14">
        <v>36.491799999999998</v>
      </c>
      <c r="M1037" s="14">
        <v>183.2131</v>
      </c>
      <c r="N1037" s="14">
        <v>168.93440000000001</v>
      </c>
    </row>
    <row r="1038" spans="1:14" x14ac:dyDescent="0.3">
      <c r="A1038" s="14">
        <v>83.984999999999999</v>
      </c>
      <c r="B1038" s="14">
        <v>30.6066</v>
      </c>
      <c r="C1038" s="14">
        <v>182.14750000000001</v>
      </c>
      <c r="D1038" s="14">
        <v>172.0164</v>
      </c>
      <c r="F1038" s="14">
        <v>83.984999999999999</v>
      </c>
      <c r="G1038" s="14">
        <v>25.917999999999999</v>
      </c>
      <c r="H1038" s="14">
        <v>183.60659999999999</v>
      </c>
      <c r="I1038" s="14">
        <v>176.96719999999999</v>
      </c>
      <c r="K1038" s="14">
        <v>83.984999999999999</v>
      </c>
      <c r="L1038" s="14">
        <v>37.098399999999998</v>
      </c>
      <c r="M1038" s="14">
        <v>182.29509999999999</v>
      </c>
      <c r="N1038" s="14">
        <v>168.57380000000001</v>
      </c>
    </row>
    <row r="1039" spans="1:14" x14ac:dyDescent="0.3">
      <c r="A1039" s="14">
        <v>84.066999999999993</v>
      </c>
      <c r="B1039" s="14">
        <v>30.6721</v>
      </c>
      <c r="C1039" s="14">
        <v>181.03280000000001</v>
      </c>
      <c r="D1039" s="14">
        <v>171.60659999999999</v>
      </c>
      <c r="F1039" s="14">
        <v>84.066999999999993</v>
      </c>
      <c r="G1039" s="14">
        <v>26.508199999999999</v>
      </c>
      <c r="H1039" s="14">
        <v>184.3443</v>
      </c>
      <c r="I1039" s="14">
        <v>177.73769999999999</v>
      </c>
      <c r="K1039" s="14">
        <v>84.066999999999993</v>
      </c>
      <c r="L1039" s="14">
        <v>38.377000000000002</v>
      </c>
      <c r="M1039" s="14">
        <v>183.459</v>
      </c>
      <c r="N1039" s="14">
        <v>169.0984</v>
      </c>
    </row>
    <row r="1040" spans="1:14" x14ac:dyDescent="0.3">
      <c r="A1040" s="14">
        <v>84.149000000000001</v>
      </c>
      <c r="B1040" s="14">
        <v>30.590199999999999</v>
      </c>
      <c r="C1040" s="14">
        <v>180.83609999999999</v>
      </c>
      <c r="D1040" s="14">
        <v>171.1148</v>
      </c>
      <c r="F1040" s="14">
        <v>84.149000000000001</v>
      </c>
      <c r="G1040" s="14">
        <v>26.8033</v>
      </c>
      <c r="H1040" s="14">
        <v>185.08199999999999</v>
      </c>
      <c r="I1040" s="14">
        <v>178.37700000000001</v>
      </c>
      <c r="K1040" s="14">
        <v>84.149000000000001</v>
      </c>
      <c r="L1040" s="14">
        <v>38.901600000000002</v>
      </c>
      <c r="M1040" s="14">
        <v>183.8689</v>
      </c>
      <c r="N1040" s="14">
        <v>169.18029999999999</v>
      </c>
    </row>
    <row r="1041" spans="1:14" x14ac:dyDescent="0.3">
      <c r="A1041" s="14">
        <v>84.23</v>
      </c>
      <c r="B1041" s="14">
        <v>31.459</v>
      </c>
      <c r="C1041" s="14">
        <v>181.70490000000001</v>
      </c>
      <c r="D1041" s="14">
        <v>171.0164</v>
      </c>
      <c r="F1041" s="14">
        <v>84.23</v>
      </c>
      <c r="G1041" s="14">
        <v>26.3279</v>
      </c>
      <c r="H1041" s="14">
        <v>184.75409999999999</v>
      </c>
      <c r="I1041" s="14">
        <v>178.06559999999999</v>
      </c>
      <c r="K1041" s="14">
        <v>84.23</v>
      </c>
      <c r="L1041" s="14">
        <v>38.508200000000002</v>
      </c>
      <c r="M1041" s="14">
        <v>183.459</v>
      </c>
      <c r="N1041" s="14">
        <v>168.47540000000001</v>
      </c>
    </row>
    <row r="1042" spans="1:14" x14ac:dyDescent="0.3">
      <c r="A1042" s="14">
        <v>84.311999999999998</v>
      </c>
      <c r="B1042" s="14">
        <v>32.590200000000003</v>
      </c>
      <c r="C1042" s="14">
        <v>182.7869</v>
      </c>
      <c r="D1042" s="14">
        <v>171.19669999999999</v>
      </c>
      <c r="F1042" s="14">
        <v>84.311999999999998</v>
      </c>
      <c r="G1042" s="14">
        <v>25.623000000000001</v>
      </c>
      <c r="H1042" s="14">
        <v>184</v>
      </c>
      <c r="I1042" s="14">
        <v>177.24590000000001</v>
      </c>
      <c r="K1042" s="14">
        <v>84.311999999999998</v>
      </c>
      <c r="L1042" s="14">
        <v>37.934399999999997</v>
      </c>
      <c r="M1042" s="14">
        <v>182.57380000000001</v>
      </c>
      <c r="N1042" s="14">
        <v>167.62299999999999</v>
      </c>
    </row>
    <row r="1043" spans="1:14" x14ac:dyDescent="0.3">
      <c r="A1043" s="14">
        <v>84.393000000000001</v>
      </c>
      <c r="B1043" s="14">
        <v>33.459000000000003</v>
      </c>
      <c r="C1043" s="14">
        <v>183.40979999999999</v>
      </c>
      <c r="D1043" s="14">
        <v>170.83609999999999</v>
      </c>
      <c r="F1043" s="14">
        <v>84.393000000000001</v>
      </c>
      <c r="G1043" s="14">
        <v>25.770499999999998</v>
      </c>
      <c r="H1043" s="14">
        <v>183.85249999999999</v>
      </c>
      <c r="I1043" s="14">
        <v>177.3443</v>
      </c>
      <c r="K1043" s="14">
        <v>84.393000000000001</v>
      </c>
      <c r="L1043" s="14">
        <v>37.016399999999997</v>
      </c>
      <c r="M1043" s="14">
        <v>181.93440000000001</v>
      </c>
      <c r="N1043" s="14">
        <v>167.1311</v>
      </c>
    </row>
    <row r="1044" spans="1:14" x14ac:dyDescent="0.3">
      <c r="A1044" s="14">
        <v>84.474999999999994</v>
      </c>
      <c r="B1044" s="14">
        <v>34.442599999999999</v>
      </c>
      <c r="C1044" s="14">
        <v>183.7705</v>
      </c>
      <c r="D1044" s="14">
        <v>170.541</v>
      </c>
      <c r="F1044" s="14">
        <v>84.474999999999994</v>
      </c>
      <c r="G1044" s="14">
        <v>26.082000000000001</v>
      </c>
      <c r="H1044" s="14">
        <v>184.06559999999999</v>
      </c>
      <c r="I1044" s="14">
        <v>177.8689</v>
      </c>
      <c r="K1044" s="14">
        <v>84.474999999999994</v>
      </c>
      <c r="L1044" s="14">
        <v>36.852499999999999</v>
      </c>
      <c r="M1044" s="14">
        <v>181.73769999999999</v>
      </c>
      <c r="N1044" s="14">
        <v>167.49180000000001</v>
      </c>
    </row>
    <row r="1045" spans="1:14" x14ac:dyDescent="0.3">
      <c r="A1045" s="14">
        <v>84.555999999999997</v>
      </c>
      <c r="B1045" s="14">
        <v>35.360700000000001</v>
      </c>
      <c r="C1045" s="14">
        <v>183.9016</v>
      </c>
      <c r="D1045" s="14">
        <v>170.26230000000001</v>
      </c>
      <c r="F1045" s="14">
        <v>84.555999999999997</v>
      </c>
      <c r="G1045" s="14">
        <v>25.508199999999999</v>
      </c>
      <c r="H1045" s="14">
        <v>184.3279</v>
      </c>
      <c r="I1045" s="14">
        <v>178.2131</v>
      </c>
      <c r="K1045" s="14">
        <v>84.555999999999997</v>
      </c>
      <c r="L1045" s="14">
        <v>36.901600000000002</v>
      </c>
      <c r="M1045" s="14">
        <v>182.14750000000001</v>
      </c>
      <c r="N1045" s="14">
        <v>168.0164</v>
      </c>
    </row>
    <row r="1046" spans="1:14" x14ac:dyDescent="0.3">
      <c r="A1046" s="14">
        <v>84.638000000000005</v>
      </c>
      <c r="B1046" s="14">
        <v>36.360700000000001</v>
      </c>
      <c r="C1046" s="14">
        <v>183.80330000000001</v>
      </c>
      <c r="D1046" s="14">
        <v>169.60659999999999</v>
      </c>
      <c r="F1046" s="14">
        <v>84.638000000000005</v>
      </c>
      <c r="G1046" s="14">
        <v>25.623000000000001</v>
      </c>
      <c r="H1046" s="14">
        <v>183.57380000000001</v>
      </c>
      <c r="I1046" s="14">
        <v>178.26230000000001</v>
      </c>
      <c r="K1046" s="14">
        <v>84.638000000000005</v>
      </c>
      <c r="L1046" s="14">
        <v>37.3934</v>
      </c>
      <c r="M1046" s="14">
        <v>182.80330000000001</v>
      </c>
      <c r="N1046" s="14">
        <v>168.73769999999999</v>
      </c>
    </row>
    <row r="1047" spans="1:14" x14ac:dyDescent="0.3">
      <c r="A1047" s="14">
        <v>84.718999999999994</v>
      </c>
      <c r="B1047" s="14">
        <v>37.442599999999999</v>
      </c>
      <c r="C1047" s="14">
        <v>183.91800000000001</v>
      </c>
      <c r="D1047" s="14">
        <v>169.42619999999999</v>
      </c>
      <c r="F1047" s="14">
        <v>84.718999999999994</v>
      </c>
      <c r="G1047" s="14">
        <v>25.704899999999999</v>
      </c>
      <c r="H1047" s="14">
        <v>182.9016</v>
      </c>
      <c r="I1047" s="14">
        <v>178.04920000000001</v>
      </c>
      <c r="K1047" s="14">
        <v>84.718999999999994</v>
      </c>
      <c r="L1047" s="14">
        <v>37.262300000000003</v>
      </c>
      <c r="M1047" s="14">
        <v>183.0164</v>
      </c>
      <c r="N1047" s="14">
        <v>169.2295</v>
      </c>
    </row>
    <row r="1048" spans="1:14" x14ac:dyDescent="0.3">
      <c r="A1048" s="14">
        <v>84.801000000000002</v>
      </c>
      <c r="B1048" s="14">
        <v>37.983600000000003</v>
      </c>
      <c r="C1048" s="14">
        <v>183.47540000000001</v>
      </c>
      <c r="D1048" s="14">
        <v>169.1148</v>
      </c>
      <c r="F1048" s="14">
        <v>84.801000000000002</v>
      </c>
      <c r="G1048" s="14">
        <v>25.6066</v>
      </c>
      <c r="H1048" s="14">
        <v>182.57380000000001</v>
      </c>
      <c r="I1048" s="14">
        <v>177.7869</v>
      </c>
      <c r="K1048" s="14">
        <v>84.801000000000002</v>
      </c>
      <c r="L1048" s="14">
        <v>36.278700000000001</v>
      </c>
      <c r="M1048" s="14">
        <v>183</v>
      </c>
      <c r="N1048" s="14">
        <v>169.541</v>
      </c>
    </row>
    <row r="1049" spans="1:14" x14ac:dyDescent="0.3">
      <c r="A1049" s="14">
        <v>84.882000000000005</v>
      </c>
      <c r="B1049" s="14">
        <v>38.1967</v>
      </c>
      <c r="C1049" s="14">
        <v>183.39340000000001</v>
      </c>
      <c r="D1049" s="14">
        <v>169.26230000000001</v>
      </c>
      <c r="F1049" s="14">
        <v>84.882000000000005</v>
      </c>
      <c r="G1049" s="14">
        <v>25.573799999999999</v>
      </c>
      <c r="H1049" s="14">
        <v>182.81970000000001</v>
      </c>
      <c r="I1049" s="14">
        <v>178.08199999999999</v>
      </c>
      <c r="K1049" s="14">
        <v>84.882000000000005</v>
      </c>
      <c r="L1049" s="14">
        <v>35.262300000000003</v>
      </c>
      <c r="M1049" s="14">
        <v>182.52459999999999</v>
      </c>
      <c r="N1049" s="14">
        <v>169.42619999999999</v>
      </c>
    </row>
    <row r="1050" spans="1:14" x14ac:dyDescent="0.3">
      <c r="A1050" s="14">
        <v>84.963999999999999</v>
      </c>
      <c r="B1050" s="14">
        <v>38.213099999999997</v>
      </c>
      <c r="C1050" s="14">
        <v>183.1311</v>
      </c>
      <c r="D1050" s="14">
        <v>169.06559999999999</v>
      </c>
      <c r="F1050" s="14">
        <v>84.963999999999999</v>
      </c>
      <c r="G1050" s="14">
        <v>25.278700000000001</v>
      </c>
      <c r="H1050" s="14">
        <v>182.72130000000001</v>
      </c>
      <c r="I1050" s="14">
        <v>178.0984</v>
      </c>
      <c r="K1050" s="14">
        <v>84.963999999999999</v>
      </c>
      <c r="L1050" s="14">
        <v>34.311500000000002</v>
      </c>
      <c r="M1050" s="14">
        <v>181.75409999999999</v>
      </c>
      <c r="N1050" s="14">
        <v>169.14750000000001</v>
      </c>
    </row>
    <row r="1051" spans="1:14" x14ac:dyDescent="0.3">
      <c r="A1051" s="14">
        <v>85.046000000000006</v>
      </c>
      <c r="B1051" s="14">
        <v>37.917999999999999</v>
      </c>
      <c r="C1051" s="14">
        <v>182.81970000000001</v>
      </c>
      <c r="D1051" s="14">
        <v>168.7705</v>
      </c>
      <c r="F1051" s="14">
        <v>85.046000000000006</v>
      </c>
      <c r="G1051" s="14">
        <v>24.885200000000001</v>
      </c>
      <c r="H1051" s="14">
        <v>182.2131</v>
      </c>
      <c r="I1051" s="14">
        <v>177.36070000000001</v>
      </c>
      <c r="K1051" s="14">
        <v>85.046000000000006</v>
      </c>
      <c r="L1051" s="14">
        <v>34.016399999999997</v>
      </c>
      <c r="M1051" s="14">
        <v>181.08199999999999</v>
      </c>
      <c r="N1051" s="14">
        <v>168.8852</v>
      </c>
    </row>
    <row r="1052" spans="1:14" x14ac:dyDescent="0.3">
      <c r="A1052" s="14">
        <v>85.126999999999995</v>
      </c>
      <c r="B1052" s="14">
        <v>37.688499999999998</v>
      </c>
      <c r="C1052" s="14">
        <v>182.63929999999999</v>
      </c>
      <c r="D1052" s="14">
        <v>168.5574</v>
      </c>
      <c r="F1052" s="14">
        <v>85.126999999999995</v>
      </c>
      <c r="G1052" s="14">
        <v>25.114799999999999</v>
      </c>
      <c r="H1052" s="14">
        <v>182.0164</v>
      </c>
      <c r="I1052" s="14">
        <v>177.40979999999999</v>
      </c>
      <c r="K1052" s="14">
        <v>85.126999999999995</v>
      </c>
      <c r="L1052" s="14">
        <v>34.377000000000002</v>
      </c>
      <c r="M1052" s="14">
        <v>181.04920000000001</v>
      </c>
      <c r="N1052" s="14">
        <v>169.1311</v>
      </c>
    </row>
    <row r="1053" spans="1:14" x14ac:dyDescent="0.3">
      <c r="A1053" s="14">
        <v>85.209000000000003</v>
      </c>
      <c r="B1053" s="14">
        <v>37.590200000000003</v>
      </c>
      <c r="C1053" s="14">
        <v>182.541</v>
      </c>
      <c r="D1053" s="14">
        <v>168.42619999999999</v>
      </c>
      <c r="F1053" s="14">
        <v>85.209000000000003</v>
      </c>
      <c r="G1053" s="14">
        <v>25.442599999999999</v>
      </c>
      <c r="H1053" s="14">
        <v>182.3443</v>
      </c>
      <c r="I1053" s="14">
        <v>177.7705</v>
      </c>
      <c r="K1053" s="14">
        <v>85.209000000000003</v>
      </c>
      <c r="L1053" s="14">
        <v>35.229500000000002</v>
      </c>
      <c r="M1053" s="14">
        <v>181.49180000000001</v>
      </c>
      <c r="N1053" s="14">
        <v>169.3443</v>
      </c>
    </row>
    <row r="1054" spans="1:14" x14ac:dyDescent="0.3">
      <c r="A1054" s="14">
        <v>85.29</v>
      </c>
      <c r="B1054" s="14">
        <v>37.5246</v>
      </c>
      <c r="C1054" s="14">
        <v>182.39340000000001</v>
      </c>
      <c r="D1054" s="14">
        <v>167.91800000000001</v>
      </c>
      <c r="F1054" s="14">
        <v>85.29</v>
      </c>
      <c r="G1054" s="14">
        <v>25.147500000000001</v>
      </c>
      <c r="H1054" s="14">
        <v>182.3443</v>
      </c>
      <c r="I1054" s="14">
        <v>178</v>
      </c>
      <c r="K1054" s="14">
        <v>85.29</v>
      </c>
      <c r="L1054" s="14">
        <v>37.049199999999999</v>
      </c>
      <c r="M1054" s="14">
        <v>182</v>
      </c>
      <c r="N1054" s="14">
        <v>169.85249999999999</v>
      </c>
    </row>
    <row r="1055" spans="1:14" x14ac:dyDescent="0.3">
      <c r="A1055" s="14">
        <v>85.372</v>
      </c>
      <c r="B1055" s="14">
        <v>37.573799999999999</v>
      </c>
      <c r="C1055" s="14">
        <v>181.70490000000001</v>
      </c>
      <c r="D1055" s="14">
        <v>167.57380000000001</v>
      </c>
      <c r="F1055" s="14">
        <v>85.372</v>
      </c>
      <c r="G1055" s="14">
        <v>25.114799999999999</v>
      </c>
      <c r="H1055" s="14">
        <v>181.81970000000001</v>
      </c>
      <c r="I1055" s="14">
        <v>178.26230000000001</v>
      </c>
      <c r="K1055" s="14">
        <v>85.372</v>
      </c>
      <c r="L1055" s="14">
        <v>37.032800000000002</v>
      </c>
      <c r="M1055" s="14">
        <v>181.9836</v>
      </c>
      <c r="N1055" s="14">
        <v>169.9836</v>
      </c>
    </row>
    <row r="1056" spans="1:14" x14ac:dyDescent="0.3">
      <c r="A1056" s="14">
        <v>85.453000000000003</v>
      </c>
      <c r="B1056" s="14">
        <v>37.852499999999999</v>
      </c>
      <c r="C1056" s="14">
        <v>181.50819999999999</v>
      </c>
      <c r="D1056" s="14">
        <v>167.1311</v>
      </c>
      <c r="F1056" s="14">
        <v>85.453000000000003</v>
      </c>
      <c r="G1056" s="14">
        <v>25.049199999999999</v>
      </c>
      <c r="H1056" s="14">
        <v>181.36070000000001</v>
      </c>
      <c r="I1056" s="14">
        <v>178.26230000000001</v>
      </c>
      <c r="K1056" s="14">
        <v>85.453000000000003</v>
      </c>
      <c r="L1056" s="14">
        <v>35.819699999999997</v>
      </c>
      <c r="M1056" s="14">
        <v>181.39340000000001</v>
      </c>
      <c r="N1056" s="14">
        <v>169.62299999999999</v>
      </c>
    </row>
    <row r="1057" spans="1:14" x14ac:dyDescent="0.3">
      <c r="A1057" s="14">
        <v>85.534999999999997</v>
      </c>
      <c r="B1057" s="14">
        <v>38.901600000000002</v>
      </c>
      <c r="C1057" s="14">
        <v>181.9016</v>
      </c>
      <c r="D1057" s="14">
        <v>167.18029999999999</v>
      </c>
      <c r="F1057" s="14">
        <v>85.534999999999997</v>
      </c>
      <c r="G1057" s="14">
        <v>24.819700000000001</v>
      </c>
      <c r="H1057" s="14">
        <v>180.459</v>
      </c>
      <c r="I1057" s="14">
        <v>177.9016</v>
      </c>
      <c r="K1057" s="14">
        <v>85.534999999999997</v>
      </c>
      <c r="L1057" s="14">
        <v>34.721299999999999</v>
      </c>
      <c r="M1057" s="14">
        <v>180.81970000000001</v>
      </c>
      <c r="N1057" s="14">
        <v>169.42619999999999</v>
      </c>
    </row>
    <row r="1058" spans="1:14" x14ac:dyDescent="0.3">
      <c r="A1058" s="14">
        <v>85.616</v>
      </c>
      <c r="B1058" s="14">
        <v>40.409799999999997</v>
      </c>
      <c r="C1058" s="14">
        <v>182.52459999999999</v>
      </c>
      <c r="D1058" s="14">
        <v>167.541</v>
      </c>
      <c r="F1058" s="14">
        <v>85.616</v>
      </c>
      <c r="G1058" s="14">
        <v>24.229500000000002</v>
      </c>
      <c r="H1058" s="14">
        <v>179.29509999999999</v>
      </c>
      <c r="I1058" s="14">
        <v>176.96719999999999</v>
      </c>
      <c r="K1058" s="14">
        <v>85.616</v>
      </c>
      <c r="L1058" s="14">
        <v>33.917999999999999</v>
      </c>
      <c r="M1058" s="14">
        <v>181.18029999999999</v>
      </c>
      <c r="N1058" s="14">
        <v>170.24590000000001</v>
      </c>
    </row>
    <row r="1059" spans="1:14" x14ac:dyDescent="0.3">
      <c r="A1059" s="14">
        <v>85.697999999999993</v>
      </c>
      <c r="B1059" s="14">
        <v>41.180300000000003</v>
      </c>
      <c r="C1059" s="14">
        <v>182.49180000000001</v>
      </c>
      <c r="D1059" s="14">
        <v>167.2131</v>
      </c>
      <c r="F1059" s="14">
        <v>85.697999999999993</v>
      </c>
      <c r="G1059" s="14">
        <v>23.836099999999998</v>
      </c>
      <c r="H1059" s="14">
        <v>177.1148</v>
      </c>
      <c r="I1059" s="14">
        <v>175.47540000000001</v>
      </c>
      <c r="K1059" s="14">
        <v>85.697999999999993</v>
      </c>
      <c r="L1059" s="14">
        <v>33.262300000000003</v>
      </c>
      <c r="M1059" s="14">
        <v>181.81970000000001</v>
      </c>
      <c r="N1059" s="14">
        <v>171.2295</v>
      </c>
    </row>
    <row r="1060" spans="1:14" x14ac:dyDescent="0.3">
      <c r="A1060" s="14">
        <v>85.778999999999996</v>
      </c>
      <c r="B1060" s="14">
        <v>41.6066</v>
      </c>
      <c r="C1060" s="14">
        <v>182.29509999999999</v>
      </c>
      <c r="D1060" s="14">
        <v>166.85249999999999</v>
      </c>
      <c r="F1060" s="14">
        <v>85.778999999999996</v>
      </c>
      <c r="G1060" s="14">
        <v>23.376999999999999</v>
      </c>
      <c r="H1060" s="14">
        <v>174.2295</v>
      </c>
      <c r="I1060" s="14">
        <v>173.57380000000001</v>
      </c>
      <c r="K1060" s="14">
        <v>85.778999999999996</v>
      </c>
      <c r="L1060" s="14">
        <v>32.508200000000002</v>
      </c>
      <c r="M1060" s="14">
        <v>182.06559999999999</v>
      </c>
      <c r="N1060" s="14">
        <v>171.96719999999999</v>
      </c>
    </row>
    <row r="1061" spans="1:14" x14ac:dyDescent="0.3">
      <c r="A1061" s="14">
        <v>85.861000000000004</v>
      </c>
      <c r="B1061" s="14">
        <v>41.573799999999999</v>
      </c>
      <c r="C1061" s="14">
        <v>181.95079999999999</v>
      </c>
      <c r="D1061" s="14">
        <v>166.42619999999999</v>
      </c>
      <c r="F1061" s="14">
        <v>85.861000000000004</v>
      </c>
      <c r="G1061" s="14">
        <v>22.6066</v>
      </c>
      <c r="H1061" s="14">
        <v>172.14750000000001</v>
      </c>
      <c r="I1061" s="14">
        <v>172.06559999999999</v>
      </c>
      <c r="K1061" s="14">
        <v>85.861000000000004</v>
      </c>
      <c r="L1061" s="14">
        <v>31.754100000000001</v>
      </c>
      <c r="M1061" s="14">
        <v>182.3115</v>
      </c>
      <c r="N1061" s="14">
        <v>172.19669999999999</v>
      </c>
    </row>
    <row r="1062" spans="1:14" x14ac:dyDescent="0.3">
      <c r="A1062" s="14">
        <v>85.941999999999993</v>
      </c>
      <c r="B1062" s="14">
        <v>41.852499999999999</v>
      </c>
      <c r="C1062" s="14">
        <v>181.3115</v>
      </c>
      <c r="D1062" s="14">
        <v>165.6557</v>
      </c>
      <c r="F1062" s="14">
        <v>85.941999999999993</v>
      </c>
      <c r="G1062" s="14">
        <v>22.573799999999999</v>
      </c>
      <c r="H1062" s="14">
        <v>170.6721</v>
      </c>
      <c r="I1062" s="14">
        <v>171.459</v>
      </c>
      <c r="K1062" s="14">
        <v>85.941999999999993</v>
      </c>
      <c r="L1062" s="14">
        <v>31.2623</v>
      </c>
      <c r="M1062" s="14">
        <v>182.93440000000001</v>
      </c>
      <c r="N1062" s="14">
        <v>173.6885</v>
      </c>
    </row>
    <row r="1063" spans="1:14" x14ac:dyDescent="0.3">
      <c r="A1063" s="14">
        <v>86.024000000000001</v>
      </c>
      <c r="B1063" s="14">
        <v>42.459000000000003</v>
      </c>
      <c r="C1063" s="14">
        <v>180.26230000000001</v>
      </c>
      <c r="D1063" s="14">
        <v>164.6557</v>
      </c>
      <c r="F1063" s="14">
        <v>86.024000000000001</v>
      </c>
      <c r="G1063" s="14">
        <v>22.3279</v>
      </c>
      <c r="H1063" s="14">
        <v>170.0984</v>
      </c>
      <c r="I1063" s="14">
        <v>171.57380000000001</v>
      </c>
      <c r="K1063" s="14">
        <v>86.024000000000001</v>
      </c>
      <c r="L1063" s="14">
        <v>30.7377</v>
      </c>
      <c r="M1063" s="14">
        <v>183.08199999999999</v>
      </c>
      <c r="N1063" s="14">
        <v>173.85249999999999</v>
      </c>
    </row>
    <row r="1064" spans="1:14" x14ac:dyDescent="0.3">
      <c r="A1064" s="14">
        <v>86.105999999999995</v>
      </c>
      <c r="B1064" s="14">
        <v>42.819699999999997</v>
      </c>
      <c r="C1064" s="14">
        <v>179.27869999999999</v>
      </c>
      <c r="D1064" s="14">
        <v>163.72130000000001</v>
      </c>
      <c r="F1064" s="14">
        <v>86.105999999999995</v>
      </c>
      <c r="G1064" s="14">
        <v>22.426200000000001</v>
      </c>
      <c r="H1064" s="14">
        <v>169.83609999999999</v>
      </c>
      <c r="I1064" s="14">
        <v>171.9016</v>
      </c>
      <c r="K1064" s="14">
        <v>86.105999999999995</v>
      </c>
      <c r="L1064" s="14">
        <v>30.016400000000001</v>
      </c>
      <c r="M1064" s="14">
        <v>182.91800000000001</v>
      </c>
      <c r="N1064" s="14">
        <v>173.52459999999999</v>
      </c>
    </row>
    <row r="1065" spans="1:14" x14ac:dyDescent="0.3">
      <c r="A1065" s="14">
        <v>86.186999999999998</v>
      </c>
      <c r="B1065" s="14">
        <v>43.442599999999999</v>
      </c>
      <c r="C1065" s="14">
        <v>179.2131</v>
      </c>
      <c r="D1065" s="14">
        <v>163.24590000000001</v>
      </c>
      <c r="F1065" s="14">
        <v>86.186999999999998</v>
      </c>
      <c r="G1065" s="14">
        <v>22.229500000000002</v>
      </c>
      <c r="H1065" s="14">
        <v>168.75409999999999</v>
      </c>
      <c r="I1065" s="14">
        <v>171.29509999999999</v>
      </c>
      <c r="K1065" s="14">
        <v>86.186999999999998</v>
      </c>
      <c r="L1065" s="14">
        <v>29.623000000000001</v>
      </c>
      <c r="M1065" s="14">
        <v>182.80330000000001</v>
      </c>
      <c r="N1065" s="14">
        <v>173.63929999999999</v>
      </c>
    </row>
    <row r="1066" spans="1:14" x14ac:dyDescent="0.3">
      <c r="A1066" s="14">
        <v>86.269000000000005</v>
      </c>
      <c r="B1066" s="14">
        <v>43.950800000000001</v>
      </c>
      <c r="C1066" s="14">
        <v>179.6721</v>
      </c>
      <c r="D1066" s="14">
        <v>163.1148</v>
      </c>
      <c r="F1066" s="14">
        <v>86.269000000000005</v>
      </c>
      <c r="G1066" s="14">
        <v>21.836099999999998</v>
      </c>
      <c r="H1066" s="14">
        <v>167.62299999999999</v>
      </c>
      <c r="I1066" s="14">
        <v>170.459</v>
      </c>
      <c r="K1066" s="14">
        <v>86.269000000000005</v>
      </c>
      <c r="L1066" s="14">
        <v>29.639299999999999</v>
      </c>
      <c r="M1066" s="14">
        <v>182.541</v>
      </c>
      <c r="N1066" s="14">
        <v>174.04920000000001</v>
      </c>
    </row>
    <row r="1067" spans="1:14" x14ac:dyDescent="0.3">
      <c r="A1067" s="14">
        <v>86.35</v>
      </c>
      <c r="B1067" s="14">
        <v>43.508200000000002</v>
      </c>
      <c r="C1067" s="14">
        <v>179.52459999999999</v>
      </c>
      <c r="D1067" s="14">
        <v>162.5574</v>
      </c>
      <c r="F1067" s="14">
        <v>86.35</v>
      </c>
      <c r="G1067" s="14">
        <v>21.8033</v>
      </c>
      <c r="H1067" s="14">
        <v>167.3115</v>
      </c>
      <c r="I1067" s="14">
        <v>170.4426</v>
      </c>
      <c r="K1067" s="14">
        <v>86.35</v>
      </c>
      <c r="L1067" s="14">
        <v>29.508199999999999</v>
      </c>
      <c r="M1067" s="14">
        <v>182.1311</v>
      </c>
      <c r="N1067" s="14">
        <v>174.3279</v>
      </c>
    </row>
    <row r="1068" spans="1:14" x14ac:dyDescent="0.3">
      <c r="A1068" s="14">
        <v>86.432000000000002</v>
      </c>
      <c r="B1068" s="14">
        <v>42.557400000000001</v>
      </c>
      <c r="C1068" s="14">
        <v>178.73769999999999</v>
      </c>
      <c r="D1068" s="14">
        <v>161.40979999999999</v>
      </c>
      <c r="F1068" s="14">
        <v>86.432000000000002</v>
      </c>
      <c r="G1068" s="14">
        <v>21.967199999999998</v>
      </c>
      <c r="H1068" s="14">
        <v>167.16390000000001</v>
      </c>
      <c r="I1068" s="14">
        <v>170.63929999999999</v>
      </c>
      <c r="K1068" s="14">
        <v>86.432000000000002</v>
      </c>
      <c r="L1068" s="14">
        <v>28.5246</v>
      </c>
      <c r="M1068" s="14">
        <v>181.85249999999999</v>
      </c>
      <c r="N1068" s="14">
        <v>174.1148</v>
      </c>
    </row>
    <row r="1069" spans="1:14" x14ac:dyDescent="0.3">
      <c r="A1069" s="14">
        <v>86.513000000000005</v>
      </c>
      <c r="B1069" s="14">
        <v>42.557400000000001</v>
      </c>
      <c r="C1069" s="14">
        <v>178.4426</v>
      </c>
      <c r="D1069" s="14">
        <v>161.0984</v>
      </c>
      <c r="F1069" s="14">
        <v>86.513000000000005</v>
      </c>
      <c r="G1069" s="14">
        <v>21.426200000000001</v>
      </c>
      <c r="H1069" s="14">
        <v>166.9016</v>
      </c>
      <c r="I1069" s="14">
        <v>170.2295</v>
      </c>
      <c r="K1069" s="14">
        <v>86.513000000000005</v>
      </c>
      <c r="L1069" s="14">
        <v>27.917999999999999</v>
      </c>
      <c r="M1069" s="14">
        <v>181.459</v>
      </c>
      <c r="N1069" s="14">
        <v>173.95079999999999</v>
      </c>
    </row>
    <row r="1070" spans="1:14" x14ac:dyDescent="0.3">
      <c r="A1070" s="14">
        <v>86.594999999999999</v>
      </c>
      <c r="B1070" s="14">
        <v>43.032800000000002</v>
      </c>
      <c r="C1070" s="14">
        <v>178.24590000000001</v>
      </c>
      <c r="D1070" s="14">
        <v>160.91800000000001</v>
      </c>
      <c r="F1070" s="14">
        <v>86.594999999999999</v>
      </c>
      <c r="G1070" s="14">
        <v>21.786899999999999</v>
      </c>
      <c r="H1070" s="14">
        <v>167.52459999999999</v>
      </c>
      <c r="I1070" s="14">
        <v>170.50819999999999</v>
      </c>
      <c r="K1070" s="14">
        <v>86.594999999999999</v>
      </c>
      <c r="L1070" s="14">
        <v>27.983599999999999</v>
      </c>
      <c r="M1070" s="14">
        <v>181.3115</v>
      </c>
      <c r="N1070" s="14">
        <v>174.29509999999999</v>
      </c>
    </row>
    <row r="1071" spans="1:14" x14ac:dyDescent="0.3">
      <c r="A1071" s="14">
        <v>86.676000000000002</v>
      </c>
      <c r="B1071" s="14">
        <v>42.6066</v>
      </c>
      <c r="C1071" s="14">
        <v>177.52459999999999</v>
      </c>
      <c r="D1071" s="14">
        <v>160.1148</v>
      </c>
      <c r="F1071" s="14">
        <v>86.676000000000002</v>
      </c>
      <c r="G1071" s="14">
        <v>22.278700000000001</v>
      </c>
      <c r="H1071" s="14">
        <v>168.81970000000001</v>
      </c>
      <c r="I1071" s="14">
        <v>171.541</v>
      </c>
      <c r="K1071" s="14">
        <v>86.676000000000002</v>
      </c>
      <c r="L1071" s="14">
        <v>27.7377</v>
      </c>
      <c r="M1071" s="14">
        <v>180.39340000000001</v>
      </c>
      <c r="N1071" s="14">
        <v>173.81970000000001</v>
      </c>
    </row>
    <row r="1072" spans="1:14" x14ac:dyDescent="0.3">
      <c r="A1072" s="14">
        <v>86.757999999999996</v>
      </c>
      <c r="B1072" s="14">
        <v>42.360700000000001</v>
      </c>
      <c r="C1072" s="14">
        <v>177.27869999999999</v>
      </c>
      <c r="D1072" s="14">
        <v>159.60659999999999</v>
      </c>
      <c r="F1072" s="14">
        <v>86.757999999999996</v>
      </c>
      <c r="G1072" s="14">
        <v>22.032800000000002</v>
      </c>
      <c r="H1072" s="14">
        <v>169.8689</v>
      </c>
      <c r="I1072" s="14">
        <v>172.4426</v>
      </c>
      <c r="K1072" s="14">
        <v>86.757999999999996</v>
      </c>
      <c r="L1072" s="14">
        <v>26.786899999999999</v>
      </c>
      <c r="M1072" s="14">
        <v>178.5574</v>
      </c>
      <c r="N1072" s="14">
        <v>172.81970000000001</v>
      </c>
    </row>
    <row r="1073" spans="1:14" x14ac:dyDescent="0.3">
      <c r="A1073" s="14">
        <v>86.838999999999999</v>
      </c>
      <c r="B1073" s="14">
        <v>42.262300000000003</v>
      </c>
      <c r="C1073" s="14">
        <v>177.24590000000001</v>
      </c>
      <c r="D1073" s="14">
        <v>159.95079999999999</v>
      </c>
      <c r="F1073" s="14">
        <v>86.838999999999999</v>
      </c>
      <c r="G1073" s="14">
        <v>22.016400000000001</v>
      </c>
      <c r="H1073" s="14">
        <v>170.3115</v>
      </c>
      <c r="I1073" s="14">
        <v>172.81970000000001</v>
      </c>
      <c r="K1073" s="14">
        <v>86.838999999999999</v>
      </c>
      <c r="L1073" s="14">
        <v>25.2623</v>
      </c>
      <c r="M1073" s="14">
        <v>176.50819999999999</v>
      </c>
      <c r="N1073" s="14">
        <v>171.19669999999999</v>
      </c>
    </row>
    <row r="1074" spans="1:14" x14ac:dyDescent="0.3">
      <c r="A1074" s="14">
        <v>86.921000000000006</v>
      </c>
      <c r="B1074" s="14">
        <v>41.573799999999999</v>
      </c>
      <c r="C1074" s="14">
        <v>176.7705</v>
      </c>
      <c r="D1074" s="14">
        <v>159.91800000000001</v>
      </c>
      <c r="F1074" s="14">
        <v>86.921000000000006</v>
      </c>
      <c r="G1074" s="14">
        <v>22.049199999999999</v>
      </c>
      <c r="H1074" s="14">
        <v>170.5574</v>
      </c>
      <c r="I1074" s="14">
        <v>173.06559999999999</v>
      </c>
      <c r="K1074" s="14">
        <v>86.921000000000006</v>
      </c>
      <c r="L1074" s="14">
        <v>24.4754</v>
      </c>
      <c r="M1074" s="14">
        <v>175.91800000000001</v>
      </c>
      <c r="N1074" s="14">
        <v>170.57380000000001</v>
      </c>
    </row>
    <row r="1075" spans="1:14" x14ac:dyDescent="0.3">
      <c r="A1075" s="14">
        <v>87.001999999999995</v>
      </c>
      <c r="B1075" s="14">
        <v>40.049199999999999</v>
      </c>
      <c r="C1075" s="14">
        <v>175.47540000000001</v>
      </c>
      <c r="D1075" s="14">
        <v>158.8689</v>
      </c>
      <c r="F1075" s="14">
        <v>87.001999999999995</v>
      </c>
      <c r="G1075" s="14">
        <v>22.213100000000001</v>
      </c>
      <c r="H1075" s="14">
        <v>169.57380000000001</v>
      </c>
      <c r="I1075" s="14">
        <v>172.59020000000001</v>
      </c>
      <c r="K1075" s="14">
        <v>87.001999999999995</v>
      </c>
      <c r="L1075" s="14">
        <v>25.901599999999998</v>
      </c>
      <c r="M1075" s="14">
        <v>177.83609999999999</v>
      </c>
      <c r="N1075" s="14">
        <v>172.49180000000001</v>
      </c>
    </row>
    <row r="1076" spans="1:14" x14ac:dyDescent="0.3">
      <c r="A1076" s="14">
        <v>87.084000000000003</v>
      </c>
      <c r="B1076" s="14">
        <v>39</v>
      </c>
      <c r="C1076" s="14">
        <v>174.3279</v>
      </c>
      <c r="D1076" s="14">
        <v>158.42619999999999</v>
      </c>
      <c r="F1076" s="14">
        <v>87.084000000000003</v>
      </c>
      <c r="G1076" s="14">
        <v>22.1311</v>
      </c>
      <c r="H1076" s="14">
        <v>168.0984</v>
      </c>
      <c r="I1076" s="14">
        <v>171.42619999999999</v>
      </c>
      <c r="K1076" s="14">
        <v>87.084000000000003</v>
      </c>
      <c r="L1076" s="14">
        <v>27.754100000000001</v>
      </c>
      <c r="M1076" s="14">
        <v>180.62299999999999</v>
      </c>
      <c r="N1076" s="14">
        <v>174.7705</v>
      </c>
    </row>
    <row r="1077" spans="1:14" x14ac:dyDescent="0.3">
      <c r="A1077" s="14">
        <v>87.165999999999997</v>
      </c>
      <c r="B1077" s="14">
        <v>38.344299999999997</v>
      </c>
      <c r="C1077" s="14">
        <v>173.50819999999999</v>
      </c>
      <c r="D1077" s="14">
        <v>158.1148</v>
      </c>
      <c r="F1077" s="14">
        <v>87.165999999999997</v>
      </c>
      <c r="G1077" s="14">
        <v>22.245899999999999</v>
      </c>
      <c r="H1077" s="14">
        <v>166.83609999999999</v>
      </c>
      <c r="I1077" s="14">
        <v>171.0984</v>
      </c>
      <c r="K1077" s="14">
        <v>87.165999999999997</v>
      </c>
      <c r="L1077" s="14">
        <v>28.049199999999999</v>
      </c>
      <c r="M1077" s="14">
        <v>181.6557</v>
      </c>
      <c r="N1077" s="14">
        <v>175.49180000000001</v>
      </c>
    </row>
    <row r="1078" spans="1:14" x14ac:dyDescent="0.3">
      <c r="A1078" s="14">
        <v>87.247</v>
      </c>
      <c r="B1078" s="14">
        <v>37.245899999999999</v>
      </c>
      <c r="C1078" s="14">
        <v>172.24590000000001</v>
      </c>
      <c r="D1078" s="14">
        <v>157.3115</v>
      </c>
      <c r="F1078" s="14">
        <v>87.247</v>
      </c>
      <c r="G1078" s="14">
        <v>21.180299999999999</v>
      </c>
      <c r="H1078" s="14">
        <v>166.06559999999999</v>
      </c>
      <c r="I1078" s="14">
        <v>170.52459999999999</v>
      </c>
      <c r="K1078" s="14">
        <v>87.247</v>
      </c>
      <c r="L1078" s="14">
        <v>27.4754</v>
      </c>
      <c r="M1078" s="14">
        <v>181.04920000000001</v>
      </c>
      <c r="N1078" s="14">
        <v>174.4426</v>
      </c>
    </row>
    <row r="1079" spans="1:14" x14ac:dyDescent="0.3">
      <c r="A1079" s="14">
        <v>87.328999999999994</v>
      </c>
      <c r="B1079" s="14">
        <v>35.754100000000001</v>
      </c>
      <c r="C1079" s="14">
        <v>169.80330000000001</v>
      </c>
      <c r="D1079" s="14">
        <v>156.3443</v>
      </c>
      <c r="F1079" s="14">
        <v>87.328999999999994</v>
      </c>
      <c r="G1079" s="14">
        <v>21.098400000000002</v>
      </c>
      <c r="H1079" s="14">
        <v>166.04920000000001</v>
      </c>
      <c r="I1079" s="14">
        <v>170.2295</v>
      </c>
      <c r="K1079" s="14">
        <v>87.328999999999994</v>
      </c>
      <c r="L1079" s="14">
        <v>27.049199999999999</v>
      </c>
      <c r="M1079" s="14">
        <v>180.2295</v>
      </c>
      <c r="N1079" s="14">
        <v>173.50819999999999</v>
      </c>
    </row>
    <row r="1080" spans="1:14" x14ac:dyDescent="0.3">
      <c r="A1080" s="14">
        <v>87.41</v>
      </c>
      <c r="B1080" s="14">
        <v>33.786900000000003</v>
      </c>
      <c r="C1080" s="14">
        <v>167.75409999999999</v>
      </c>
      <c r="D1080" s="14">
        <v>155.08199999999999</v>
      </c>
      <c r="F1080" s="14">
        <v>87.41</v>
      </c>
      <c r="G1080" s="14">
        <v>21.459</v>
      </c>
      <c r="H1080" s="14">
        <v>166.459</v>
      </c>
      <c r="I1080" s="14">
        <v>170.2295</v>
      </c>
      <c r="K1080" s="14">
        <v>87.41</v>
      </c>
      <c r="L1080" s="14">
        <v>26.376999999999999</v>
      </c>
      <c r="M1080" s="14">
        <v>179.06559999999999</v>
      </c>
      <c r="N1080" s="14">
        <v>172.26230000000001</v>
      </c>
    </row>
    <row r="1081" spans="1:14" x14ac:dyDescent="0.3">
      <c r="A1081" s="14">
        <v>87.492000000000004</v>
      </c>
      <c r="B1081" s="14">
        <v>32.016399999999997</v>
      </c>
      <c r="C1081" s="14">
        <v>166.541</v>
      </c>
      <c r="D1081" s="14">
        <v>154.4426</v>
      </c>
      <c r="F1081" s="14">
        <v>87.492000000000004</v>
      </c>
      <c r="G1081" s="14">
        <v>21.590199999999999</v>
      </c>
      <c r="H1081" s="14">
        <v>166.81970000000001</v>
      </c>
      <c r="I1081" s="14">
        <v>170.6721</v>
      </c>
      <c r="K1081" s="14">
        <v>87.492000000000004</v>
      </c>
      <c r="L1081" s="14">
        <v>26.032800000000002</v>
      </c>
      <c r="M1081" s="14">
        <v>178.95079999999999</v>
      </c>
      <c r="N1081" s="14">
        <v>171.8852</v>
      </c>
    </row>
    <row r="1082" spans="1:14" x14ac:dyDescent="0.3">
      <c r="A1082" s="14">
        <v>87.572999999999993</v>
      </c>
      <c r="B1082" s="14">
        <v>31.360700000000001</v>
      </c>
      <c r="C1082" s="14">
        <v>166.19669999999999</v>
      </c>
      <c r="D1082" s="14">
        <v>155.3279</v>
      </c>
      <c r="F1082" s="14">
        <v>87.572999999999993</v>
      </c>
      <c r="G1082" s="14">
        <v>21.704899999999999</v>
      </c>
      <c r="H1082" s="14">
        <v>167.36070000000001</v>
      </c>
      <c r="I1082" s="14">
        <v>171.1311</v>
      </c>
      <c r="K1082" s="14">
        <v>87.572999999999993</v>
      </c>
      <c r="L1082" s="14">
        <v>26.5246</v>
      </c>
      <c r="M1082" s="14">
        <v>179.7869</v>
      </c>
      <c r="N1082" s="14">
        <v>172.9016</v>
      </c>
    </row>
    <row r="1083" spans="1:14" x14ac:dyDescent="0.3">
      <c r="A1083" s="14">
        <v>87.655000000000001</v>
      </c>
      <c r="B1083" s="14">
        <v>30.409800000000001</v>
      </c>
      <c r="C1083" s="14">
        <v>165.49180000000001</v>
      </c>
      <c r="D1083" s="14">
        <v>155.63929999999999</v>
      </c>
      <c r="F1083" s="14">
        <v>87.655000000000001</v>
      </c>
      <c r="G1083" s="14">
        <v>22.180299999999999</v>
      </c>
      <c r="H1083" s="14">
        <v>168.37700000000001</v>
      </c>
      <c r="I1083" s="14">
        <v>171.80330000000001</v>
      </c>
      <c r="K1083" s="14">
        <v>87.655000000000001</v>
      </c>
      <c r="L1083" s="14">
        <v>26.917999999999999</v>
      </c>
      <c r="M1083" s="14">
        <v>180.80330000000001</v>
      </c>
      <c r="N1083" s="14">
        <v>174.0984</v>
      </c>
    </row>
    <row r="1084" spans="1:14" x14ac:dyDescent="0.3">
      <c r="A1084" s="14">
        <v>87.736000000000004</v>
      </c>
      <c r="B1084" s="14">
        <v>28.6557</v>
      </c>
      <c r="C1084" s="14">
        <v>163.93440000000001</v>
      </c>
      <c r="D1084" s="14">
        <v>155.541</v>
      </c>
      <c r="F1084" s="14">
        <v>87.736000000000004</v>
      </c>
      <c r="G1084" s="14">
        <v>22.573799999999999</v>
      </c>
      <c r="H1084" s="14">
        <v>169.6721</v>
      </c>
      <c r="I1084" s="14">
        <v>172.3279</v>
      </c>
      <c r="K1084" s="14">
        <v>87.736000000000004</v>
      </c>
      <c r="L1084" s="14">
        <v>26.213100000000001</v>
      </c>
      <c r="M1084" s="14">
        <v>180.80330000000001</v>
      </c>
      <c r="N1084" s="14">
        <v>174.459</v>
      </c>
    </row>
    <row r="1085" spans="1:14" x14ac:dyDescent="0.3">
      <c r="A1085" s="14">
        <v>87.817999999999998</v>
      </c>
      <c r="B1085" s="14">
        <v>27.295100000000001</v>
      </c>
      <c r="C1085" s="14">
        <v>162.85249999999999</v>
      </c>
      <c r="D1085" s="14">
        <v>155.59020000000001</v>
      </c>
      <c r="F1085" s="14">
        <v>87.817999999999998</v>
      </c>
      <c r="G1085" s="14">
        <v>22.639299999999999</v>
      </c>
      <c r="H1085" s="14">
        <v>170.9836</v>
      </c>
      <c r="I1085" s="14">
        <v>173.16390000000001</v>
      </c>
      <c r="K1085" s="14">
        <v>87.817999999999998</v>
      </c>
      <c r="L1085" s="14">
        <v>25.459</v>
      </c>
      <c r="M1085" s="14">
        <v>180.19669999999999</v>
      </c>
      <c r="N1085" s="14">
        <v>173.8689</v>
      </c>
    </row>
    <row r="1086" spans="1:14" x14ac:dyDescent="0.3">
      <c r="A1086" s="14">
        <v>87.899000000000001</v>
      </c>
      <c r="B1086" s="14">
        <v>26.623000000000001</v>
      </c>
      <c r="C1086" s="14">
        <v>162.47540000000001</v>
      </c>
      <c r="D1086" s="14">
        <v>156.40979999999999</v>
      </c>
      <c r="F1086" s="14">
        <v>87.899000000000001</v>
      </c>
      <c r="G1086" s="14">
        <v>23.098400000000002</v>
      </c>
      <c r="H1086" s="14">
        <v>171.75409999999999</v>
      </c>
      <c r="I1086" s="14">
        <v>173.72130000000001</v>
      </c>
      <c r="K1086" s="14">
        <v>87.899000000000001</v>
      </c>
      <c r="L1086" s="14">
        <v>26.541</v>
      </c>
      <c r="M1086" s="14">
        <v>180.6557</v>
      </c>
      <c r="N1086" s="14">
        <v>173.6557</v>
      </c>
    </row>
    <row r="1087" spans="1:14" x14ac:dyDescent="0.3">
      <c r="A1087" s="14">
        <v>87.980999999999995</v>
      </c>
      <c r="B1087" s="14">
        <v>26.082000000000001</v>
      </c>
      <c r="C1087" s="14">
        <v>161.42619999999999</v>
      </c>
      <c r="D1087" s="14">
        <v>155</v>
      </c>
      <c r="F1087" s="14">
        <v>87.980999999999995</v>
      </c>
      <c r="G1087" s="14">
        <v>22.754100000000001</v>
      </c>
      <c r="H1087" s="14">
        <v>172.24590000000001</v>
      </c>
      <c r="I1087" s="14">
        <v>173.62299999999999</v>
      </c>
      <c r="K1087" s="14">
        <v>87.980999999999995</v>
      </c>
      <c r="L1087" s="14">
        <v>27.704899999999999</v>
      </c>
      <c r="M1087" s="14">
        <v>181.1311</v>
      </c>
      <c r="N1087" s="14">
        <v>173.6885</v>
      </c>
    </row>
    <row r="1088" spans="1:14" x14ac:dyDescent="0.3">
      <c r="A1088" s="14">
        <v>88.061999999999998</v>
      </c>
      <c r="B1088" s="14">
        <v>24.426200000000001</v>
      </c>
      <c r="C1088" s="14">
        <v>159.75409999999999</v>
      </c>
      <c r="D1088" s="14">
        <v>153.8689</v>
      </c>
      <c r="F1088" s="14">
        <v>88.061999999999998</v>
      </c>
      <c r="G1088" s="14">
        <v>22.098400000000002</v>
      </c>
      <c r="H1088" s="14">
        <v>172.18029999999999</v>
      </c>
      <c r="I1088" s="14">
        <v>173.1311</v>
      </c>
      <c r="K1088" s="14">
        <v>88.061999999999998</v>
      </c>
      <c r="L1088" s="14">
        <v>28.3443</v>
      </c>
      <c r="M1088" s="14">
        <v>180.7705</v>
      </c>
      <c r="N1088" s="14">
        <v>172.70490000000001</v>
      </c>
    </row>
    <row r="1089" spans="1:14" x14ac:dyDescent="0.3">
      <c r="A1089" s="14">
        <v>88.144000000000005</v>
      </c>
      <c r="B1089" s="14">
        <v>23.114799999999999</v>
      </c>
      <c r="C1089" s="14">
        <v>158.16390000000001</v>
      </c>
      <c r="D1089" s="14">
        <v>153.24590000000001</v>
      </c>
      <c r="F1089" s="14">
        <v>88.144000000000005</v>
      </c>
      <c r="G1089" s="14">
        <v>21.901599999999998</v>
      </c>
      <c r="H1089" s="14">
        <v>172.2295</v>
      </c>
      <c r="I1089" s="14">
        <v>172.80330000000001</v>
      </c>
      <c r="K1089" s="14">
        <v>88.144000000000005</v>
      </c>
      <c r="L1089" s="14">
        <v>28.245899999999999</v>
      </c>
      <c r="M1089" s="14">
        <v>179.62299999999999</v>
      </c>
      <c r="N1089" s="14">
        <v>171.27869999999999</v>
      </c>
    </row>
    <row r="1090" spans="1:14" x14ac:dyDescent="0.3">
      <c r="A1090" s="14">
        <v>88.225999999999999</v>
      </c>
      <c r="B1090" s="14">
        <v>22.491800000000001</v>
      </c>
      <c r="C1090" s="14">
        <v>157.36070000000001</v>
      </c>
      <c r="D1090" s="14">
        <v>153.42619999999999</v>
      </c>
      <c r="F1090" s="14">
        <v>88.225999999999999</v>
      </c>
      <c r="G1090" s="14">
        <v>22.623000000000001</v>
      </c>
      <c r="H1090" s="14">
        <v>172.19669999999999</v>
      </c>
      <c r="I1090" s="14">
        <v>173.1311</v>
      </c>
      <c r="K1090" s="14">
        <v>88.225999999999999</v>
      </c>
      <c r="L1090" s="14">
        <v>28.8033</v>
      </c>
      <c r="M1090" s="14">
        <v>179.14750000000001</v>
      </c>
      <c r="N1090" s="14">
        <v>170.8852</v>
      </c>
    </row>
    <row r="1091" spans="1:14" x14ac:dyDescent="0.3">
      <c r="A1091" s="14">
        <v>88.307000000000002</v>
      </c>
      <c r="B1091" s="14">
        <v>22.163900000000002</v>
      </c>
      <c r="C1091" s="14">
        <v>156.8852</v>
      </c>
      <c r="D1091" s="14">
        <v>153.6721</v>
      </c>
      <c r="F1091" s="14">
        <v>88.307000000000002</v>
      </c>
      <c r="G1091" s="14">
        <v>22.9344</v>
      </c>
      <c r="H1091" s="14">
        <v>171.459</v>
      </c>
      <c r="I1091" s="14">
        <v>172.9836</v>
      </c>
      <c r="K1091" s="14">
        <v>88.307000000000002</v>
      </c>
      <c r="L1091" s="14">
        <v>28.819700000000001</v>
      </c>
      <c r="M1091" s="14">
        <v>178.27869999999999</v>
      </c>
      <c r="N1091" s="14">
        <v>170.75409999999999</v>
      </c>
    </row>
    <row r="1092" spans="1:14" x14ac:dyDescent="0.3">
      <c r="A1092" s="14">
        <v>88.388999999999996</v>
      </c>
      <c r="B1092" s="14">
        <v>21.983599999999999</v>
      </c>
      <c r="C1092" s="14">
        <v>156.42619999999999</v>
      </c>
      <c r="D1092" s="14">
        <v>153.5574</v>
      </c>
      <c r="F1092" s="14">
        <v>88.388999999999996</v>
      </c>
      <c r="G1092" s="14">
        <v>23.049199999999999</v>
      </c>
      <c r="H1092" s="14">
        <v>169.81970000000001</v>
      </c>
      <c r="I1092" s="14">
        <v>171.95079999999999</v>
      </c>
      <c r="K1092" s="14">
        <v>88.388999999999996</v>
      </c>
      <c r="L1092" s="14">
        <v>28.032800000000002</v>
      </c>
      <c r="M1092" s="14">
        <v>176.9836</v>
      </c>
      <c r="N1092" s="14">
        <v>170.0984</v>
      </c>
    </row>
    <row r="1093" spans="1:14" x14ac:dyDescent="0.3">
      <c r="A1093" s="14">
        <v>88.47</v>
      </c>
      <c r="B1093" s="14">
        <v>21.721299999999999</v>
      </c>
      <c r="C1093" s="14">
        <v>156.03280000000001</v>
      </c>
      <c r="D1093" s="14">
        <v>153.4426</v>
      </c>
      <c r="F1093" s="14">
        <v>88.47</v>
      </c>
      <c r="G1093" s="14">
        <v>22.213100000000001</v>
      </c>
      <c r="H1093" s="14">
        <v>168.5574</v>
      </c>
      <c r="I1093" s="14">
        <v>170.9016</v>
      </c>
      <c r="K1093" s="14">
        <v>88.47</v>
      </c>
      <c r="L1093" s="14">
        <v>27.180299999999999</v>
      </c>
      <c r="M1093" s="14">
        <v>175.7705</v>
      </c>
      <c r="N1093" s="14">
        <v>169.16390000000001</v>
      </c>
    </row>
    <row r="1094" spans="1:14" x14ac:dyDescent="0.3">
      <c r="A1094" s="14">
        <v>88.552000000000007</v>
      </c>
      <c r="B1094" s="14">
        <v>21.557400000000001</v>
      </c>
      <c r="C1094" s="14">
        <v>155.60659999999999</v>
      </c>
      <c r="D1094" s="14">
        <v>153.49180000000001</v>
      </c>
      <c r="F1094" s="14">
        <v>88.552000000000007</v>
      </c>
      <c r="G1094" s="14">
        <v>22.016400000000001</v>
      </c>
      <c r="H1094" s="14">
        <v>168.95079999999999</v>
      </c>
      <c r="I1094" s="14">
        <v>170.96719999999999</v>
      </c>
      <c r="K1094" s="14">
        <v>88.552000000000007</v>
      </c>
      <c r="L1094" s="14">
        <v>26.786899999999999</v>
      </c>
      <c r="M1094" s="14">
        <v>174.37700000000001</v>
      </c>
      <c r="N1094" s="14">
        <v>168</v>
      </c>
    </row>
    <row r="1095" spans="1:14" x14ac:dyDescent="0.3">
      <c r="A1095" s="14">
        <v>88.632999999999996</v>
      </c>
      <c r="B1095" s="14">
        <v>21.4754</v>
      </c>
      <c r="C1095" s="14">
        <v>154.6885</v>
      </c>
      <c r="D1095" s="14">
        <v>152.9016</v>
      </c>
      <c r="F1095" s="14">
        <v>88.632999999999996</v>
      </c>
      <c r="G1095" s="14">
        <v>22</v>
      </c>
      <c r="H1095" s="14">
        <v>171</v>
      </c>
      <c r="I1095" s="14">
        <v>172.39340000000001</v>
      </c>
      <c r="K1095" s="14">
        <v>88.632999999999996</v>
      </c>
      <c r="L1095" s="14">
        <v>26.836099999999998</v>
      </c>
      <c r="M1095" s="14">
        <v>174.49180000000001</v>
      </c>
      <c r="N1095" s="14">
        <v>167.8852</v>
      </c>
    </row>
    <row r="1096" spans="1:14" x14ac:dyDescent="0.3">
      <c r="A1096" s="14">
        <v>88.715000000000003</v>
      </c>
      <c r="B1096" s="14">
        <v>21.049199999999999</v>
      </c>
      <c r="C1096" s="14">
        <v>153.59020000000001</v>
      </c>
      <c r="D1096" s="14">
        <v>152.459</v>
      </c>
      <c r="F1096" s="14">
        <v>88.715000000000003</v>
      </c>
      <c r="G1096" s="14">
        <v>22.754100000000001</v>
      </c>
      <c r="H1096" s="14">
        <v>173.26230000000001</v>
      </c>
      <c r="I1096" s="14">
        <v>174.1148</v>
      </c>
      <c r="K1096" s="14">
        <v>88.715000000000003</v>
      </c>
      <c r="L1096" s="14">
        <v>26.7377</v>
      </c>
      <c r="M1096" s="14">
        <v>174.62299999999999</v>
      </c>
      <c r="N1096" s="14">
        <v>167.6721</v>
      </c>
    </row>
    <row r="1097" spans="1:14" x14ac:dyDescent="0.3">
      <c r="A1097" s="14">
        <v>88.796000000000006</v>
      </c>
      <c r="B1097" s="14">
        <v>20.6721</v>
      </c>
      <c r="C1097" s="14">
        <v>152.7705</v>
      </c>
      <c r="D1097" s="14">
        <v>152.0164</v>
      </c>
      <c r="F1097" s="14">
        <v>88.796000000000006</v>
      </c>
      <c r="G1097" s="14">
        <v>22.901599999999998</v>
      </c>
      <c r="H1097" s="14">
        <v>173.37700000000001</v>
      </c>
      <c r="I1097" s="14">
        <v>174.27869999999999</v>
      </c>
      <c r="K1097" s="14">
        <v>88.796000000000006</v>
      </c>
      <c r="L1097" s="14">
        <v>26.590199999999999</v>
      </c>
      <c r="M1097" s="14">
        <v>174.75409999999999</v>
      </c>
      <c r="N1097" s="14">
        <v>167.49180000000001</v>
      </c>
    </row>
    <row r="1098" spans="1:14" x14ac:dyDescent="0.3">
      <c r="A1098" s="14">
        <v>88.878</v>
      </c>
      <c r="B1098" s="14">
        <v>20.852499999999999</v>
      </c>
      <c r="C1098" s="14">
        <v>152.72130000000001</v>
      </c>
      <c r="D1098" s="14">
        <v>152.3279</v>
      </c>
      <c r="F1098" s="14">
        <v>88.878</v>
      </c>
      <c r="G1098" s="14">
        <v>22.901599999999998</v>
      </c>
      <c r="H1098" s="14">
        <v>172.6885</v>
      </c>
      <c r="I1098" s="14">
        <v>173.9836</v>
      </c>
      <c r="K1098" s="14">
        <v>88.878</v>
      </c>
      <c r="L1098" s="14">
        <v>27.049199999999999</v>
      </c>
      <c r="M1098" s="14">
        <v>175.27869999999999</v>
      </c>
      <c r="N1098" s="14">
        <v>167.96719999999999</v>
      </c>
    </row>
    <row r="1099" spans="1:14" x14ac:dyDescent="0.3">
      <c r="A1099" s="14">
        <v>88.959000000000003</v>
      </c>
      <c r="B1099" s="14">
        <v>21.360700000000001</v>
      </c>
      <c r="C1099" s="14">
        <v>152.8852</v>
      </c>
      <c r="D1099" s="14">
        <v>153.459</v>
      </c>
      <c r="F1099" s="14">
        <v>88.959000000000003</v>
      </c>
      <c r="G1099" s="14">
        <v>22.6721</v>
      </c>
      <c r="H1099" s="14">
        <v>171.95079999999999</v>
      </c>
      <c r="I1099" s="14">
        <v>173.59020000000001</v>
      </c>
      <c r="K1099" s="14">
        <v>88.959000000000003</v>
      </c>
      <c r="L1099" s="14">
        <v>27.3934</v>
      </c>
      <c r="M1099" s="14">
        <v>175.62299999999999</v>
      </c>
      <c r="N1099" s="14">
        <v>168.4426</v>
      </c>
    </row>
    <row r="1100" spans="1:14" x14ac:dyDescent="0.3">
      <c r="A1100" s="14">
        <v>89.040999999999997</v>
      </c>
      <c r="B1100" s="14">
        <v>21.213100000000001</v>
      </c>
      <c r="C1100" s="14">
        <v>153.0164</v>
      </c>
      <c r="D1100" s="14">
        <v>153.72130000000001</v>
      </c>
      <c r="F1100" s="14">
        <v>89.040999999999997</v>
      </c>
      <c r="G1100" s="14">
        <v>22.704899999999999</v>
      </c>
      <c r="H1100" s="14">
        <v>171.73769999999999</v>
      </c>
      <c r="I1100" s="14">
        <v>173.16390000000001</v>
      </c>
      <c r="K1100" s="14">
        <v>89.040999999999997</v>
      </c>
      <c r="L1100" s="14">
        <v>27</v>
      </c>
      <c r="M1100" s="14">
        <v>175.52459999999999</v>
      </c>
      <c r="N1100" s="14">
        <v>168.541</v>
      </c>
    </row>
    <row r="1101" spans="1:14" x14ac:dyDescent="0.3">
      <c r="A1101" s="14">
        <v>89.122</v>
      </c>
      <c r="B1101" s="14">
        <v>20.623000000000001</v>
      </c>
      <c r="C1101" s="14">
        <v>152.4426</v>
      </c>
      <c r="D1101" s="14">
        <v>153.19669999999999</v>
      </c>
      <c r="F1101" s="14">
        <v>89.122</v>
      </c>
      <c r="G1101" s="14">
        <v>22.360700000000001</v>
      </c>
      <c r="H1101" s="14">
        <v>171.39340000000001</v>
      </c>
      <c r="I1101" s="14">
        <v>172.75409999999999</v>
      </c>
      <c r="K1101" s="14">
        <v>89.122</v>
      </c>
      <c r="L1101" s="14">
        <v>26.770499999999998</v>
      </c>
      <c r="M1101" s="14">
        <v>174.81970000000001</v>
      </c>
      <c r="N1101" s="14">
        <v>168.03280000000001</v>
      </c>
    </row>
    <row r="1102" spans="1:14" x14ac:dyDescent="0.3">
      <c r="A1102" s="14">
        <v>89.203999999999994</v>
      </c>
      <c r="B1102" s="14">
        <v>20.114799999999999</v>
      </c>
      <c r="C1102" s="14">
        <v>151.5574</v>
      </c>
      <c r="D1102" s="14">
        <v>152.3279</v>
      </c>
      <c r="F1102" s="14">
        <v>89.203999999999994</v>
      </c>
      <c r="G1102" s="14">
        <v>22.082000000000001</v>
      </c>
      <c r="H1102" s="14">
        <v>170.59020000000001</v>
      </c>
      <c r="I1102" s="14">
        <v>172.04920000000001</v>
      </c>
      <c r="K1102" s="14">
        <v>89.203999999999994</v>
      </c>
      <c r="L1102" s="14">
        <v>27.376999999999999</v>
      </c>
      <c r="M1102" s="14">
        <v>174.27869999999999</v>
      </c>
      <c r="N1102" s="14">
        <v>167.40979999999999</v>
      </c>
    </row>
    <row r="1103" spans="1:14" x14ac:dyDescent="0.3">
      <c r="A1103" s="14">
        <v>89.286000000000001</v>
      </c>
      <c r="B1103" s="14">
        <v>20.0656</v>
      </c>
      <c r="C1103" s="14">
        <v>151.24590000000001</v>
      </c>
      <c r="D1103" s="14">
        <v>152.06559999999999</v>
      </c>
      <c r="F1103" s="14">
        <v>89.286000000000001</v>
      </c>
      <c r="G1103" s="14">
        <v>22.032800000000002</v>
      </c>
      <c r="H1103" s="14">
        <v>168.6721</v>
      </c>
      <c r="I1103" s="14">
        <v>170.7705</v>
      </c>
      <c r="K1103" s="14">
        <v>89.286000000000001</v>
      </c>
      <c r="L1103" s="14">
        <v>27.4754</v>
      </c>
      <c r="M1103" s="14">
        <v>174.70490000000001</v>
      </c>
      <c r="N1103" s="14">
        <v>167.57380000000001</v>
      </c>
    </row>
    <row r="1104" spans="1:14" x14ac:dyDescent="0.3">
      <c r="A1104" s="14">
        <v>89.367000000000004</v>
      </c>
      <c r="B1104" s="14">
        <v>19.704899999999999</v>
      </c>
      <c r="C1104" s="14">
        <v>150.14750000000001</v>
      </c>
      <c r="D1104" s="14">
        <v>151.50819999999999</v>
      </c>
      <c r="F1104" s="14">
        <v>89.367000000000004</v>
      </c>
      <c r="G1104" s="14">
        <v>22</v>
      </c>
      <c r="H1104" s="14">
        <v>166.93440000000001</v>
      </c>
      <c r="I1104" s="14">
        <v>169.70490000000001</v>
      </c>
      <c r="K1104" s="14">
        <v>89.367000000000004</v>
      </c>
      <c r="L1104" s="14">
        <v>27.7377</v>
      </c>
      <c r="M1104" s="14">
        <v>174.8689</v>
      </c>
      <c r="N1104" s="14">
        <v>167.52459999999999</v>
      </c>
    </row>
    <row r="1105" spans="1:14" x14ac:dyDescent="0.3">
      <c r="A1105" s="14">
        <v>89.448999999999998</v>
      </c>
      <c r="B1105" s="14">
        <v>19.3279</v>
      </c>
      <c r="C1105" s="14">
        <v>149.2295</v>
      </c>
      <c r="D1105" s="14">
        <v>150.96719999999999</v>
      </c>
      <c r="F1105" s="14">
        <v>89.448999999999998</v>
      </c>
      <c r="G1105" s="14">
        <v>21.6721</v>
      </c>
      <c r="H1105" s="14">
        <v>165.5574</v>
      </c>
      <c r="I1105" s="14">
        <v>168.91800000000001</v>
      </c>
      <c r="K1105" s="14">
        <v>89.448999999999998</v>
      </c>
      <c r="L1105" s="14">
        <v>27.6066</v>
      </c>
      <c r="M1105" s="14">
        <v>174.2131</v>
      </c>
      <c r="N1105" s="14">
        <v>167.0984</v>
      </c>
    </row>
    <row r="1106" spans="1:14" x14ac:dyDescent="0.3">
      <c r="A1106" s="14">
        <v>89.53</v>
      </c>
      <c r="B1106" s="14">
        <v>19.245899999999999</v>
      </c>
      <c r="C1106" s="14">
        <v>148.8852</v>
      </c>
      <c r="D1106" s="14">
        <v>150.70490000000001</v>
      </c>
      <c r="F1106" s="14">
        <v>89.53</v>
      </c>
      <c r="G1106" s="14">
        <v>21.4754</v>
      </c>
      <c r="H1106" s="14">
        <v>164.9016</v>
      </c>
      <c r="I1106" s="14">
        <v>168.75409999999999</v>
      </c>
      <c r="K1106" s="14">
        <v>89.53</v>
      </c>
      <c r="L1106" s="14">
        <v>27.180299999999999</v>
      </c>
      <c r="M1106" s="14">
        <v>173.62299999999999</v>
      </c>
      <c r="N1106" s="14">
        <v>166.16390000000001</v>
      </c>
    </row>
    <row r="1107" spans="1:14" x14ac:dyDescent="0.3">
      <c r="A1107" s="14">
        <v>89.611999999999995</v>
      </c>
      <c r="B1107" s="14">
        <v>19.6557</v>
      </c>
      <c r="C1107" s="14">
        <v>149.1148</v>
      </c>
      <c r="D1107" s="14">
        <v>151.04920000000001</v>
      </c>
      <c r="F1107" s="14">
        <v>89.611999999999995</v>
      </c>
      <c r="G1107" s="14">
        <v>21.409800000000001</v>
      </c>
      <c r="H1107" s="14">
        <v>165.37700000000001</v>
      </c>
      <c r="I1107" s="14">
        <v>169.2295</v>
      </c>
      <c r="K1107" s="14">
        <v>89.611999999999995</v>
      </c>
      <c r="L1107" s="14">
        <v>27.016400000000001</v>
      </c>
      <c r="M1107" s="14">
        <v>174.2131</v>
      </c>
      <c r="N1107" s="14">
        <v>166.39340000000001</v>
      </c>
    </row>
    <row r="1108" spans="1:14" x14ac:dyDescent="0.3">
      <c r="A1108" s="14">
        <v>89.692999999999998</v>
      </c>
      <c r="B1108" s="14">
        <v>19.836099999999998</v>
      </c>
      <c r="C1108" s="14">
        <v>149.3443</v>
      </c>
      <c r="D1108" s="14">
        <v>151.2131</v>
      </c>
      <c r="F1108" s="14">
        <v>89.692999999999998</v>
      </c>
      <c r="G1108" s="14">
        <v>21.491800000000001</v>
      </c>
      <c r="H1108" s="14">
        <v>165.93440000000001</v>
      </c>
      <c r="I1108" s="14">
        <v>169.83609999999999</v>
      </c>
      <c r="K1108" s="14">
        <v>89.692999999999998</v>
      </c>
      <c r="L1108" s="14">
        <v>27.3934</v>
      </c>
      <c r="M1108" s="14">
        <v>176.2295</v>
      </c>
      <c r="N1108" s="14">
        <v>167.72130000000001</v>
      </c>
    </row>
    <row r="1109" spans="1:14" x14ac:dyDescent="0.3">
      <c r="A1109" s="14">
        <v>89.775000000000006</v>
      </c>
      <c r="B1109" s="14">
        <v>19.885200000000001</v>
      </c>
      <c r="C1109" s="14">
        <v>149.19669999999999</v>
      </c>
      <c r="D1109" s="14">
        <v>151.0164</v>
      </c>
      <c r="F1109" s="14">
        <v>89.775000000000006</v>
      </c>
      <c r="G1109" s="14">
        <v>20.967199999999998</v>
      </c>
      <c r="H1109" s="14">
        <v>165.6557</v>
      </c>
      <c r="I1109" s="14">
        <v>169.62299999999999</v>
      </c>
      <c r="K1109" s="14">
        <v>89.775000000000006</v>
      </c>
      <c r="L1109" s="14">
        <v>27.8033</v>
      </c>
      <c r="M1109" s="14">
        <v>177.42619999999999</v>
      </c>
      <c r="N1109" s="14">
        <v>168.52459999999999</v>
      </c>
    </row>
    <row r="1110" spans="1:14" x14ac:dyDescent="0.3">
      <c r="A1110" s="14">
        <v>89.855999999999995</v>
      </c>
      <c r="B1110" s="14">
        <v>19.311499999999999</v>
      </c>
      <c r="C1110" s="14">
        <v>148.70490000000001</v>
      </c>
      <c r="D1110" s="14">
        <v>150.62299999999999</v>
      </c>
      <c r="F1110" s="14">
        <v>89.855999999999995</v>
      </c>
      <c r="G1110" s="14">
        <v>20.9344</v>
      </c>
      <c r="H1110" s="14">
        <v>164.85249999999999</v>
      </c>
      <c r="I1110" s="14">
        <v>168.73769999999999</v>
      </c>
      <c r="K1110" s="14">
        <v>89.855999999999995</v>
      </c>
      <c r="L1110" s="14">
        <v>27.950800000000001</v>
      </c>
      <c r="M1110" s="14">
        <v>177.19669999999999</v>
      </c>
      <c r="N1110" s="14">
        <v>168.08199999999999</v>
      </c>
    </row>
    <row r="1111" spans="1:14" x14ac:dyDescent="0.3">
      <c r="A1111" s="14">
        <v>89.938000000000002</v>
      </c>
      <c r="B1111" s="14">
        <v>19.2623</v>
      </c>
      <c r="C1111" s="14">
        <v>149.06559999999999</v>
      </c>
      <c r="D1111" s="14">
        <v>151.8689</v>
      </c>
      <c r="F1111" s="14">
        <v>89.938000000000002</v>
      </c>
      <c r="G1111" s="14">
        <v>21.098400000000002</v>
      </c>
      <c r="H1111" s="14">
        <v>164.73769999999999</v>
      </c>
      <c r="I1111" s="14">
        <v>168.40979999999999</v>
      </c>
      <c r="K1111" s="14">
        <v>89.938000000000002</v>
      </c>
      <c r="L1111" s="14">
        <v>28.983599999999999</v>
      </c>
      <c r="M1111" s="14">
        <v>178.2295</v>
      </c>
      <c r="N1111" s="14">
        <v>168.7705</v>
      </c>
    </row>
    <row r="1112" spans="1:14" x14ac:dyDescent="0.3">
      <c r="A1112" s="14">
        <v>90.019000000000005</v>
      </c>
      <c r="B1112" s="14">
        <v>19.623000000000001</v>
      </c>
      <c r="C1112" s="14">
        <v>149.2131</v>
      </c>
      <c r="D1112" s="14">
        <v>152.57380000000001</v>
      </c>
      <c r="F1112" s="14">
        <v>90.019000000000005</v>
      </c>
      <c r="G1112" s="14">
        <v>21.245899999999999</v>
      </c>
      <c r="H1112" s="14">
        <v>165.19669999999999</v>
      </c>
      <c r="I1112" s="14">
        <v>168.6885</v>
      </c>
      <c r="K1112" s="14">
        <v>90.019000000000005</v>
      </c>
      <c r="L1112" s="14">
        <v>29.9344</v>
      </c>
      <c r="M1112" s="14">
        <v>179.18029999999999</v>
      </c>
      <c r="N1112" s="14">
        <v>169.29509999999999</v>
      </c>
    </row>
    <row r="1113" spans="1:14" x14ac:dyDescent="0.3">
      <c r="A1113" s="14">
        <v>90.100999999999999</v>
      </c>
      <c r="B1113" s="14">
        <v>19.852499999999999</v>
      </c>
      <c r="C1113" s="14">
        <v>149.3443</v>
      </c>
      <c r="D1113" s="14">
        <v>153.04920000000001</v>
      </c>
      <c r="F1113" s="14">
        <v>90.100999999999999</v>
      </c>
      <c r="G1113" s="14">
        <v>21.114799999999999</v>
      </c>
      <c r="H1113" s="14">
        <v>165.95079999999999</v>
      </c>
      <c r="I1113" s="14">
        <v>168.9836</v>
      </c>
      <c r="K1113" s="14">
        <v>90.100999999999999</v>
      </c>
      <c r="L1113" s="14">
        <v>30.295100000000001</v>
      </c>
      <c r="M1113" s="14">
        <v>179.5574</v>
      </c>
      <c r="N1113" s="14">
        <v>169.04920000000001</v>
      </c>
    </row>
    <row r="1114" spans="1:14" x14ac:dyDescent="0.3">
      <c r="A1114" s="14">
        <v>90.182000000000002</v>
      </c>
      <c r="B1114" s="14">
        <v>19.901599999999998</v>
      </c>
      <c r="C1114" s="14">
        <v>149.4426</v>
      </c>
      <c r="D1114" s="14">
        <v>153.459</v>
      </c>
      <c r="F1114" s="14">
        <v>90.182000000000002</v>
      </c>
      <c r="G1114" s="14">
        <v>21.295100000000001</v>
      </c>
      <c r="H1114" s="14">
        <v>166.8689</v>
      </c>
      <c r="I1114" s="14">
        <v>169.72130000000001</v>
      </c>
      <c r="K1114" s="14">
        <v>90.182000000000002</v>
      </c>
      <c r="L1114" s="14">
        <v>30.360700000000001</v>
      </c>
      <c r="M1114" s="14">
        <v>179.62299999999999</v>
      </c>
      <c r="N1114" s="14">
        <v>168.63929999999999</v>
      </c>
    </row>
    <row r="1115" spans="1:14" x14ac:dyDescent="0.3">
      <c r="A1115" s="14">
        <v>90.263999999999996</v>
      </c>
      <c r="B1115" s="14">
        <v>19.9344</v>
      </c>
      <c r="C1115" s="14">
        <v>149.93440000000001</v>
      </c>
      <c r="D1115" s="14">
        <v>154.19669999999999</v>
      </c>
      <c r="F1115" s="14">
        <v>90.263999999999996</v>
      </c>
      <c r="G1115" s="14">
        <v>21.770499999999998</v>
      </c>
      <c r="H1115" s="14">
        <v>167.93440000000001</v>
      </c>
      <c r="I1115" s="14">
        <v>170</v>
      </c>
      <c r="K1115" s="14">
        <v>90.263999999999996</v>
      </c>
      <c r="L1115" s="14">
        <v>30.967199999999998</v>
      </c>
      <c r="M1115" s="14">
        <v>180.3115</v>
      </c>
      <c r="N1115" s="14">
        <v>168.7705</v>
      </c>
    </row>
    <row r="1116" spans="1:14" x14ac:dyDescent="0.3">
      <c r="A1116" s="14">
        <v>90.346000000000004</v>
      </c>
      <c r="B1116" s="14">
        <v>20.032800000000002</v>
      </c>
      <c r="C1116" s="14">
        <v>150.70490000000001</v>
      </c>
      <c r="D1116" s="14">
        <v>154.9016</v>
      </c>
      <c r="F1116" s="14">
        <v>90.346000000000004</v>
      </c>
      <c r="G1116" s="14">
        <v>22.541</v>
      </c>
      <c r="H1116" s="14">
        <v>169.08199999999999</v>
      </c>
      <c r="I1116" s="14">
        <v>170.7869</v>
      </c>
      <c r="K1116" s="14">
        <v>90.346000000000004</v>
      </c>
      <c r="L1116" s="14">
        <v>31.541</v>
      </c>
      <c r="M1116" s="14">
        <v>180.95079999999999</v>
      </c>
      <c r="N1116" s="14">
        <v>169.04920000000001</v>
      </c>
    </row>
    <row r="1117" spans="1:14" x14ac:dyDescent="0.3">
      <c r="A1117" s="14">
        <v>90.427000000000007</v>
      </c>
      <c r="B1117" s="14">
        <v>19.442599999999999</v>
      </c>
      <c r="C1117" s="14">
        <v>150.75409999999999</v>
      </c>
      <c r="D1117" s="14">
        <v>155.3279</v>
      </c>
      <c r="F1117" s="14">
        <v>90.427000000000007</v>
      </c>
      <c r="G1117" s="14">
        <v>22.459</v>
      </c>
      <c r="H1117" s="14">
        <v>169.0164</v>
      </c>
      <c r="I1117" s="14">
        <v>170.57380000000001</v>
      </c>
      <c r="K1117" s="14">
        <v>90.427000000000007</v>
      </c>
      <c r="L1117" s="14">
        <v>31.786899999999999</v>
      </c>
      <c r="M1117" s="14">
        <v>180.9836</v>
      </c>
      <c r="N1117" s="14">
        <v>168.70490000000001</v>
      </c>
    </row>
    <row r="1118" spans="1:14" x14ac:dyDescent="0.3">
      <c r="A1118" s="14">
        <v>90.509</v>
      </c>
      <c r="B1118" s="14">
        <v>19.6066</v>
      </c>
      <c r="C1118" s="14">
        <v>151.3115</v>
      </c>
      <c r="D1118" s="14">
        <v>155.91800000000001</v>
      </c>
      <c r="F1118" s="14">
        <v>90.509</v>
      </c>
      <c r="G1118" s="14">
        <v>22.082000000000001</v>
      </c>
      <c r="H1118" s="14">
        <v>168.95079999999999</v>
      </c>
      <c r="I1118" s="14">
        <v>170.14750000000001</v>
      </c>
      <c r="K1118" s="14">
        <v>90.509</v>
      </c>
      <c r="L1118" s="14">
        <v>31.885200000000001</v>
      </c>
      <c r="M1118" s="14">
        <v>180.2295</v>
      </c>
      <c r="N1118" s="14">
        <v>167.9836</v>
      </c>
    </row>
    <row r="1119" spans="1:14" x14ac:dyDescent="0.3">
      <c r="A1119" s="14">
        <v>90.59</v>
      </c>
      <c r="B1119" s="14">
        <v>19.786899999999999</v>
      </c>
      <c r="C1119" s="14">
        <v>151.70490000000001</v>
      </c>
      <c r="D1119" s="14">
        <v>156.60659999999999</v>
      </c>
      <c r="F1119" s="14">
        <v>90.59</v>
      </c>
      <c r="G1119" s="14">
        <v>22.704899999999999</v>
      </c>
      <c r="H1119" s="14">
        <v>169.57380000000001</v>
      </c>
      <c r="I1119" s="14">
        <v>170.37700000000001</v>
      </c>
      <c r="K1119" s="14">
        <v>90.59</v>
      </c>
      <c r="L1119" s="14">
        <v>31.360700000000001</v>
      </c>
      <c r="M1119" s="14">
        <v>179.96719999999999</v>
      </c>
      <c r="N1119" s="14">
        <v>167.73769999999999</v>
      </c>
    </row>
    <row r="1120" spans="1:14" x14ac:dyDescent="0.3">
      <c r="A1120" s="14">
        <v>90.671999999999997</v>
      </c>
      <c r="B1120" s="14">
        <v>20.032800000000002</v>
      </c>
      <c r="C1120" s="14">
        <v>152.16390000000001</v>
      </c>
      <c r="D1120" s="14">
        <v>157.08199999999999</v>
      </c>
      <c r="F1120" s="14">
        <v>90.671999999999997</v>
      </c>
      <c r="G1120" s="14">
        <v>23.311499999999999</v>
      </c>
      <c r="H1120" s="14">
        <v>170.3443</v>
      </c>
      <c r="I1120" s="14">
        <v>171.03280000000001</v>
      </c>
      <c r="K1120" s="14">
        <v>90.671999999999997</v>
      </c>
      <c r="L1120" s="14">
        <v>30.950800000000001</v>
      </c>
      <c r="M1120" s="14">
        <v>180.2295</v>
      </c>
      <c r="N1120" s="14">
        <v>167.8689</v>
      </c>
    </row>
    <row r="1121" spans="1:14" x14ac:dyDescent="0.3">
      <c r="A1121" s="14">
        <v>90.753</v>
      </c>
      <c r="B1121" s="14">
        <v>19.950800000000001</v>
      </c>
      <c r="C1121" s="14">
        <v>151.96719999999999</v>
      </c>
      <c r="D1121" s="14">
        <v>157.16390000000001</v>
      </c>
      <c r="F1121" s="14">
        <v>90.753</v>
      </c>
      <c r="G1121" s="14">
        <v>23.704899999999999</v>
      </c>
      <c r="H1121" s="14">
        <v>170.93440000000001</v>
      </c>
      <c r="I1121" s="14">
        <v>171.40979999999999</v>
      </c>
      <c r="K1121" s="14">
        <v>90.753</v>
      </c>
      <c r="L1121" s="14">
        <v>30.836099999999998</v>
      </c>
      <c r="M1121" s="14">
        <v>180.541</v>
      </c>
      <c r="N1121" s="14">
        <v>168.19669999999999</v>
      </c>
    </row>
    <row r="1122" spans="1:14" x14ac:dyDescent="0.3">
      <c r="A1122" s="14">
        <v>90.834999999999994</v>
      </c>
      <c r="B1122" s="14">
        <v>19.688500000000001</v>
      </c>
      <c r="C1122" s="14">
        <v>152.1311</v>
      </c>
      <c r="D1122" s="14">
        <v>157.36070000000001</v>
      </c>
      <c r="F1122" s="14">
        <v>90.834999999999994</v>
      </c>
      <c r="G1122" s="14">
        <v>23.541</v>
      </c>
      <c r="H1122" s="14">
        <v>172.08199999999999</v>
      </c>
      <c r="I1122" s="14">
        <v>171.57380000000001</v>
      </c>
      <c r="K1122" s="14">
        <v>90.834999999999994</v>
      </c>
      <c r="L1122" s="14">
        <v>30.885200000000001</v>
      </c>
      <c r="M1122" s="14">
        <v>180.95079999999999</v>
      </c>
      <c r="N1122" s="14">
        <v>168.37700000000001</v>
      </c>
    </row>
    <row r="1123" spans="1:14" x14ac:dyDescent="0.3">
      <c r="A1123" s="14">
        <v>90.915999999999997</v>
      </c>
      <c r="B1123" s="14">
        <v>20.082000000000001</v>
      </c>
      <c r="C1123" s="14">
        <v>152.93440000000001</v>
      </c>
      <c r="D1123" s="14">
        <v>158</v>
      </c>
      <c r="F1123" s="14">
        <v>90.915999999999997</v>
      </c>
      <c r="G1123" s="14">
        <v>23.163900000000002</v>
      </c>
      <c r="H1123" s="14">
        <v>173.39340000000001</v>
      </c>
      <c r="I1123" s="14">
        <v>171.91800000000001</v>
      </c>
      <c r="K1123" s="14">
        <v>90.915999999999997</v>
      </c>
      <c r="L1123" s="14">
        <v>31.016400000000001</v>
      </c>
      <c r="M1123" s="14">
        <v>181.04920000000001</v>
      </c>
      <c r="N1123" s="14">
        <v>168.26230000000001</v>
      </c>
    </row>
    <row r="1124" spans="1:14" x14ac:dyDescent="0.3">
      <c r="A1124" s="14">
        <v>90.998000000000005</v>
      </c>
      <c r="B1124" s="14">
        <v>19.9344</v>
      </c>
      <c r="C1124" s="14">
        <v>153.40979999999999</v>
      </c>
      <c r="D1124" s="14">
        <v>158.62299999999999</v>
      </c>
      <c r="F1124" s="14">
        <v>90.998000000000005</v>
      </c>
      <c r="G1124" s="14">
        <v>23.049199999999999</v>
      </c>
      <c r="H1124" s="14">
        <v>173.9016</v>
      </c>
      <c r="I1124" s="14">
        <v>172.2295</v>
      </c>
      <c r="K1124" s="14">
        <v>90.998000000000005</v>
      </c>
      <c r="L1124" s="14">
        <v>31.114799999999999</v>
      </c>
      <c r="M1124" s="14">
        <v>181.1148</v>
      </c>
      <c r="N1124" s="14">
        <v>168.08199999999999</v>
      </c>
    </row>
    <row r="1125" spans="1:14" x14ac:dyDescent="0.3">
      <c r="A1125" s="14">
        <v>91.078999999999994</v>
      </c>
      <c r="B1125" s="14">
        <v>19.852499999999999</v>
      </c>
      <c r="C1125" s="14">
        <v>153.2131</v>
      </c>
      <c r="D1125" s="14">
        <v>158.72130000000001</v>
      </c>
      <c r="F1125" s="14">
        <v>91.078999999999994</v>
      </c>
      <c r="G1125" s="14">
        <v>23.2623</v>
      </c>
      <c r="H1125" s="14">
        <v>174.3443</v>
      </c>
      <c r="I1125" s="14">
        <v>172.27869999999999</v>
      </c>
      <c r="K1125" s="14">
        <v>91.078999999999994</v>
      </c>
      <c r="L1125" s="14">
        <v>31.426200000000001</v>
      </c>
      <c r="M1125" s="14">
        <v>181.1311</v>
      </c>
      <c r="N1125" s="14">
        <v>167.8852</v>
      </c>
    </row>
    <row r="1126" spans="1:14" x14ac:dyDescent="0.3">
      <c r="A1126" s="14">
        <v>91.161000000000001</v>
      </c>
      <c r="B1126" s="14">
        <v>19.180299999999999</v>
      </c>
      <c r="C1126" s="14">
        <v>152.62299999999999</v>
      </c>
      <c r="D1126" s="14">
        <v>158.49180000000001</v>
      </c>
      <c r="F1126" s="14">
        <v>91.161000000000001</v>
      </c>
      <c r="G1126" s="14">
        <v>24.016400000000001</v>
      </c>
      <c r="H1126" s="14">
        <v>174.7705</v>
      </c>
      <c r="I1126" s="14">
        <v>172.70490000000001</v>
      </c>
      <c r="K1126" s="14">
        <v>91.161000000000001</v>
      </c>
      <c r="L1126" s="14">
        <v>32.4754</v>
      </c>
      <c r="M1126" s="14">
        <v>180.81970000000001</v>
      </c>
      <c r="N1126" s="14">
        <v>167.2131</v>
      </c>
    </row>
    <row r="1127" spans="1:14" x14ac:dyDescent="0.3">
      <c r="A1127" s="14">
        <v>91.242999999999995</v>
      </c>
      <c r="B1127" s="14">
        <v>19</v>
      </c>
      <c r="C1127" s="14">
        <v>152.72130000000001</v>
      </c>
      <c r="D1127" s="14">
        <v>158.52459999999999</v>
      </c>
      <c r="F1127" s="14">
        <v>91.242999999999995</v>
      </c>
      <c r="G1127" s="14">
        <v>24.278700000000001</v>
      </c>
      <c r="H1127" s="14">
        <v>175.03280000000001</v>
      </c>
      <c r="I1127" s="14">
        <v>172.95079999999999</v>
      </c>
      <c r="K1127" s="14">
        <v>91.242999999999995</v>
      </c>
      <c r="L1127" s="14">
        <v>32.409799999999997</v>
      </c>
      <c r="M1127" s="14">
        <v>180.6721</v>
      </c>
      <c r="N1127" s="14">
        <v>166.9836</v>
      </c>
    </row>
    <row r="1128" spans="1:14" x14ac:dyDescent="0.3">
      <c r="A1128" s="14">
        <v>91.323999999999998</v>
      </c>
      <c r="B1128" s="14">
        <v>19.459</v>
      </c>
      <c r="C1128" s="14">
        <v>153.72130000000001</v>
      </c>
      <c r="D1128" s="14">
        <v>159.40979999999999</v>
      </c>
      <c r="F1128" s="14">
        <v>91.323999999999998</v>
      </c>
      <c r="G1128" s="14">
        <v>23.819700000000001</v>
      </c>
      <c r="H1128" s="14">
        <v>174.8689</v>
      </c>
      <c r="I1128" s="14">
        <v>172.6557</v>
      </c>
      <c r="K1128" s="14">
        <v>91.323999999999998</v>
      </c>
      <c r="L1128" s="14">
        <v>32.3279</v>
      </c>
      <c r="M1128" s="14">
        <v>180.5574</v>
      </c>
      <c r="N1128" s="14">
        <v>166.96719999999999</v>
      </c>
    </row>
    <row r="1129" spans="1:14" x14ac:dyDescent="0.3">
      <c r="A1129" s="14">
        <v>91.406000000000006</v>
      </c>
      <c r="B1129" s="14">
        <v>19.8033</v>
      </c>
      <c r="C1129" s="14">
        <v>154.16390000000001</v>
      </c>
      <c r="D1129" s="14">
        <v>160.08199999999999</v>
      </c>
      <c r="F1129" s="14">
        <v>91.406000000000006</v>
      </c>
      <c r="G1129" s="14">
        <v>23.836099999999998</v>
      </c>
      <c r="H1129" s="14">
        <v>174.9836</v>
      </c>
      <c r="I1129" s="14">
        <v>172.8852</v>
      </c>
      <c r="K1129" s="14">
        <v>91.406000000000006</v>
      </c>
      <c r="L1129" s="14">
        <v>32.459000000000003</v>
      </c>
      <c r="M1129" s="14">
        <v>180.40979999999999</v>
      </c>
      <c r="N1129" s="14">
        <v>166.80330000000001</v>
      </c>
    </row>
    <row r="1130" spans="1:14" x14ac:dyDescent="0.3">
      <c r="A1130" s="14">
        <v>91.486999999999995</v>
      </c>
      <c r="B1130" s="14">
        <v>20.098400000000002</v>
      </c>
      <c r="C1130" s="14">
        <v>154.73769999999999</v>
      </c>
      <c r="D1130" s="14">
        <v>160.60659999999999</v>
      </c>
      <c r="F1130" s="14">
        <v>91.486999999999995</v>
      </c>
      <c r="G1130" s="14">
        <v>24.098400000000002</v>
      </c>
      <c r="H1130" s="14">
        <v>175.6885</v>
      </c>
      <c r="I1130" s="14">
        <v>173.37700000000001</v>
      </c>
      <c r="K1130" s="14">
        <v>91.486999999999995</v>
      </c>
      <c r="L1130" s="14">
        <v>31.9344</v>
      </c>
      <c r="M1130" s="14">
        <v>179.4426</v>
      </c>
      <c r="N1130" s="14">
        <v>165.9016</v>
      </c>
    </row>
    <row r="1131" spans="1:14" x14ac:dyDescent="0.3">
      <c r="A1131" s="14">
        <v>91.569000000000003</v>
      </c>
      <c r="B1131" s="14">
        <v>19.9344</v>
      </c>
      <c r="C1131" s="14">
        <v>155</v>
      </c>
      <c r="D1131" s="14">
        <v>161</v>
      </c>
      <c r="F1131" s="14">
        <v>91.569000000000003</v>
      </c>
      <c r="G1131" s="14">
        <v>24.1967</v>
      </c>
      <c r="H1131" s="14">
        <v>176.40979999999999</v>
      </c>
      <c r="I1131" s="14">
        <v>173.59020000000001</v>
      </c>
      <c r="K1131" s="14">
        <v>91.569000000000003</v>
      </c>
      <c r="L1131" s="14">
        <v>31.5246</v>
      </c>
      <c r="M1131" s="14">
        <v>178.3115</v>
      </c>
      <c r="N1131" s="14">
        <v>164.72130000000001</v>
      </c>
    </row>
    <row r="1132" spans="1:14" x14ac:dyDescent="0.3">
      <c r="A1132" s="14">
        <v>91.65</v>
      </c>
      <c r="B1132" s="14">
        <v>19.983599999999999</v>
      </c>
      <c r="C1132" s="14">
        <v>154.9016</v>
      </c>
      <c r="D1132" s="14">
        <v>161.29509999999999</v>
      </c>
      <c r="F1132" s="14">
        <v>91.65</v>
      </c>
      <c r="G1132" s="14">
        <v>23.5246</v>
      </c>
      <c r="H1132" s="14">
        <v>176.6885</v>
      </c>
      <c r="I1132" s="14">
        <v>173.57380000000001</v>
      </c>
      <c r="K1132" s="14">
        <v>91.65</v>
      </c>
      <c r="L1132" s="14">
        <v>31.6721</v>
      </c>
      <c r="M1132" s="14">
        <v>177.85249999999999</v>
      </c>
      <c r="N1132" s="14">
        <v>163.95079999999999</v>
      </c>
    </row>
    <row r="1133" spans="1:14" x14ac:dyDescent="0.3">
      <c r="A1133" s="14">
        <v>91.731999999999999</v>
      </c>
      <c r="B1133" s="14">
        <v>19.836099999999998</v>
      </c>
      <c r="C1133" s="14">
        <v>154.52459999999999</v>
      </c>
      <c r="D1133" s="14">
        <v>160.91800000000001</v>
      </c>
      <c r="F1133" s="14">
        <v>91.731999999999999</v>
      </c>
      <c r="G1133" s="14">
        <v>23.836099999999998</v>
      </c>
      <c r="H1133" s="14">
        <v>177.6885</v>
      </c>
      <c r="I1133" s="14">
        <v>174.3279</v>
      </c>
      <c r="K1133" s="14">
        <v>91.731999999999999</v>
      </c>
      <c r="L1133" s="14">
        <v>32.147500000000001</v>
      </c>
      <c r="M1133" s="14">
        <v>177.91800000000001</v>
      </c>
      <c r="N1133" s="14">
        <v>163.91800000000001</v>
      </c>
    </row>
    <row r="1134" spans="1:14" x14ac:dyDescent="0.3">
      <c r="A1134" s="14">
        <v>91.813000000000002</v>
      </c>
      <c r="B1134" s="14">
        <v>19.688500000000001</v>
      </c>
      <c r="C1134" s="14">
        <v>154.3115</v>
      </c>
      <c r="D1134" s="14">
        <v>160.63929999999999</v>
      </c>
      <c r="F1134" s="14">
        <v>91.813000000000002</v>
      </c>
      <c r="G1134" s="14">
        <v>24.8689</v>
      </c>
      <c r="H1134" s="14">
        <v>179.24590000000001</v>
      </c>
      <c r="I1134" s="14">
        <v>175.59020000000001</v>
      </c>
      <c r="K1134" s="14">
        <v>91.813000000000002</v>
      </c>
      <c r="L1134" s="14">
        <v>32.917999999999999</v>
      </c>
      <c r="M1134" s="14">
        <v>177.0164</v>
      </c>
      <c r="N1134" s="14">
        <v>163.96719999999999</v>
      </c>
    </row>
    <row r="1135" spans="1:14" x14ac:dyDescent="0.3">
      <c r="A1135" s="14">
        <v>91.894999999999996</v>
      </c>
      <c r="B1135" s="14">
        <v>19.3934</v>
      </c>
      <c r="C1135" s="14">
        <v>155.2131</v>
      </c>
      <c r="D1135" s="14">
        <v>161.26230000000001</v>
      </c>
      <c r="F1135" s="14">
        <v>91.894999999999996</v>
      </c>
      <c r="G1135" s="14">
        <v>25.098400000000002</v>
      </c>
      <c r="H1135" s="14">
        <v>180.4426</v>
      </c>
      <c r="I1135" s="14">
        <v>176.19669999999999</v>
      </c>
      <c r="K1135" s="14">
        <v>91.894999999999996</v>
      </c>
      <c r="L1135" s="14">
        <v>32.622999999999998</v>
      </c>
      <c r="M1135" s="14">
        <v>175.95079999999999</v>
      </c>
      <c r="N1135" s="14">
        <v>163.3443</v>
      </c>
    </row>
    <row r="1136" spans="1:14" x14ac:dyDescent="0.3">
      <c r="A1136" s="14">
        <v>91.975999999999999</v>
      </c>
      <c r="B1136" s="14">
        <v>20.163900000000002</v>
      </c>
      <c r="C1136" s="14">
        <v>156</v>
      </c>
      <c r="D1136" s="14">
        <v>162.04920000000001</v>
      </c>
      <c r="F1136" s="14">
        <v>91.975999999999999</v>
      </c>
      <c r="G1136" s="14">
        <v>25.180299999999999</v>
      </c>
      <c r="H1136" s="14">
        <v>181.29509999999999</v>
      </c>
      <c r="I1136" s="14">
        <v>176.47540000000001</v>
      </c>
      <c r="K1136" s="14">
        <v>91.975999999999999</v>
      </c>
      <c r="L1136" s="14">
        <v>32.262300000000003</v>
      </c>
      <c r="M1136" s="14">
        <v>174.81970000000001</v>
      </c>
      <c r="N1136" s="14">
        <v>162.3115</v>
      </c>
    </row>
    <row r="1137" spans="1:14" x14ac:dyDescent="0.3">
      <c r="A1137" s="14">
        <v>92.058000000000007</v>
      </c>
      <c r="B1137" s="14">
        <v>20.590199999999999</v>
      </c>
      <c r="C1137" s="14">
        <v>156.50819999999999</v>
      </c>
      <c r="D1137" s="14">
        <v>162.70490000000001</v>
      </c>
      <c r="F1137" s="14">
        <v>92.058000000000007</v>
      </c>
      <c r="G1137" s="14">
        <v>25.3443</v>
      </c>
      <c r="H1137" s="14">
        <v>181.9836</v>
      </c>
      <c r="I1137" s="14">
        <v>176.73769999999999</v>
      </c>
      <c r="K1137" s="14">
        <v>92.058000000000007</v>
      </c>
      <c r="L1137" s="14">
        <v>31.9344</v>
      </c>
      <c r="M1137" s="14">
        <v>173.81970000000001</v>
      </c>
      <c r="N1137" s="14">
        <v>161.5574</v>
      </c>
    </row>
    <row r="1138" spans="1:14" x14ac:dyDescent="0.3">
      <c r="A1138" s="14">
        <v>92.138999999999996</v>
      </c>
      <c r="B1138" s="14">
        <v>20.442599999999999</v>
      </c>
      <c r="C1138" s="14">
        <v>156.04920000000001</v>
      </c>
      <c r="D1138" s="14">
        <v>162.541</v>
      </c>
      <c r="F1138" s="14">
        <v>92.138999999999996</v>
      </c>
      <c r="G1138" s="14">
        <v>25.836099999999998</v>
      </c>
      <c r="H1138" s="14">
        <v>182.541</v>
      </c>
      <c r="I1138" s="14">
        <v>176.95079999999999</v>
      </c>
      <c r="K1138" s="14">
        <v>92.138999999999996</v>
      </c>
      <c r="L1138" s="14">
        <v>31.508199999999999</v>
      </c>
      <c r="M1138" s="14">
        <v>173.2295</v>
      </c>
      <c r="N1138" s="14">
        <v>161.18029999999999</v>
      </c>
    </row>
    <row r="1139" spans="1:14" x14ac:dyDescent="0.3">
      <c r="A1139" s="14">
        <v>92.221000000000004</v>
      </c>
      <c r="B1139" s="14">
        <v>19.9344</v>
      </c>
      <c r="C1139" s="14">
        <v>155.50819999999999</v>
      </c>
      <c r="D1139" s="14">
        <v>162.18029999999999</v>
      </c>
      <c r="F1139" s="14">
        <v>92.221000000000004</v>
      </c>
      <c r="G1139" s="14">
        <v>26.180299999999999</v>
      </c>
      <c r="H1139" s="14">
        <v>182.95079999999999</v>
      </c>
      <c r="I1139" s="14">
        <v>177.3279</v>
      </c>
      <c r="K1139" s="14">
        <v>92.221000000000004</v>
      </c>
      <c r="L1139" s="14">
        <v>31.541</v>
      </c>
      <c r="M1139" s="14">
        <v>173.60659999999999</v>
      </c>
      <c r="N1139" s="14">
        <v>161.85249999999999</v>
      </c>
    </row>
    <row r="1140" spans="1:14" x14ac:dyDescent="0.3">
      <c r="A1140" s="14">
        <v>92.302999999999997</v>
      </c>
      <c r="B1140" s="14">
        <v>19.721299999999999</v>
      </c>
      <c r="C1140" s="14">
        <v>155.42619999999999</v>
      </c>
      <c r="D1140" s="14">
        <v>162.08199999999999</v>
      </c>
      <c r="F1140" s="14">
        <v>92.302999999999997</v>
      </c>
      <c r="G1140" s="14">
        <v>26.1967</v>
      </c>
      <c r="H1140" s="14">
        <v>183.27869999999999</v>
      </c>
      <c r="I1140" s="14">
        <v>177.40979999999999</v>
      </c>
      <c r="K1140" s="14">
        <v>92.302999999999997</v>
      </c>
      <c r="L1140" s="14">
        <v>31.8033</v>
      </c>
      <c r="M1140" s="14">
        <v>174.63929999999999</v>
      </c>
      <c r="N1140" s="14">
        <v>162.80330000000001</v>
      </c>
    </row>
    <row r="1141" spans="1:14" x14ac:dyDescent="0.3">
      <c r="A1141" s="14">
        <v>92.384</v>
      </c>
      <c r="B1141" s="14">
        <v>19.852499999999999</v>
      </c>
      <c r="C1141" s="14">
        <v>156.3115</v>
      </c>
      <c r="D1141" s="14">
        <v>162.73769999999999</v>
      </c>
      <c r="F1141" s="14">
        <v>92.384</v>
      </c>
      <c r="G1141" s="14">
        <v>26.213100000000001</v>
      </c>
      <c r="H1141" s="14">
        <v>183.7705</v>
      </c>
      <c r="I1141" s="14">
        <v>177.63929999999999</v>
      </c>
      <c r="K1141" s="14">
        <v>92.384</v>
      </c>
      <c r="L1141" s="14">
        <v>32.1967</v>
      </c>
      <c r="M1141" s="14">
        <v>175.5574</v>
      </c>
      <c r="N1141" s="14">
        <v>163.6885</v>
      </c>
    </row>
    <row r="1142" spans="1:14" x14ac:dyDescent="0.3">
      <c r="A1142" s="14">
        <v>92.465999999999994</v>
      </c>
      <c r="B1142" s="14">
        <v>19.721299999999999</v>
      </c>
      <c r="C1142" s="14">
        <v>157.73769999999999</v>
      </c>
      <c r="D1142" s="14">
        <v>163.96719999999999</v>
      </c>
      <c r="F1142" s="14">
        <v>92.465999999999994</v>
      </c>
      <c r="G1142" s="14">
        <v>26.3443</v>
      </c>
      <c r="H1142" s="14">
        <v>185.16390000000001</v>
      </c>
      <c r="I1142" s="14">
        <v>178.47540000000001</v>
      </c>
      <c r="K1142" s="14">
        <v>92.465999999999994</v>
      </c>
      <c r="L1142" s="14">
        <v>32.163899999999998</v>
      </c>
      <c r="M1142" s="14">
        <v>176.14750000000001</v>
      </c>
      <c r="N1142" s="14">
        <v>164.75409999999999</v>
      </c>
    </row>
    <row r="1143" spans="1:14" x14ac:dyDescent="0.3">
      <c r="A1143" s="14">
        <v>92.546999999999997</v>
      </c>
      <c r="B1143" s="14">
        <v>20.442599999999999</v>
      </c>
      <c r="C1143" s="14">
        <v>158.29509999999999</v>
      </c>
      <c r="D1143" s="14">
        <v>164.80330000000001</v>
      </c>
      <c r="F1143" s="14">
        <v>92.546999999999997</v>
      </c>
      <c r="G1143" s="14">
        <v>26.1967</v>
      </c>
      <c r="H1143" s="14">
        <v>185.49180000000001</v>
      </c>
      <c r="I1143" s="14">
        <v>177.96719999999999</v>
      </c>
      <c r="K1143" s="14">
        <v>92.546999999999997</v>
      </c>
      <c r="L1143" s="14">
        <v>32.180300000000003</v>
      </c>
      <c r="M1143" s="14">
        <v>176.47540000000001</v>
      </c>
      <c r="N1143" s="14">
        <v>165</v>
      </c>
    </row>
    <row r="1144" spans="1:14" x14ac:dyDescent="0.3">
      <c r="A1144" s="14">
        <v>92.629000000000005</v>
      </c>
      <c r="B1144" s="14">
        <v>19.852499999999999</v>
      </c>
      <c r="C1144" s="14">
        <v>158.80330000000001</v>
      </c>
      <c r="D1144" s="14">
        <v>164.80330000000001</v>
      </c>
      <c r="F1144" s="14">
        <v>92.629000000000005</v>
      </c>
      <c r="G1144" s="14">
        <v>26.229500000000002</v>
      </c>
      <c r="H1144" s="14">
        <v>184.91800000000001</v>
      </c>
      <c r="I1144" s="14">
        <v>177.36070000000001</v>
      </c>
      <c r="K1144" s="14">
        <v>92.629000000000005</v>
      </c>
      <c r="L1144" s="14">
        <v>31.6066</v>
      </c>
      <c r="M1144" s="14">
        <v>176.57380000000001</v>
      </c>
      <c r="N1144" s="14">
        <v>165.04920000000001</v>
      </c>
    </row>
    <row r="1145" spans="1:14" x14ac:dyDescent="0.3">
      <c r="A1145" s="14">
        <v>92.71</v>
      </c>
      <c r="B1145" s="14">
        <v>19.950800000000001</v>
      </c>
      <c r="C1145" s="14">
        <v>158.7869</v>
      </c>
      <c r="D1145" s="14">
        <v>164.59020000000001</v>
      </c>
      <c r="F1145" s="14">
        <v>92.71</v>
      </c>
      <c r="G1145" s="14">
        <v>26.573799999999999</v>
      </c>
      <c r="H1145" s="14">
        <v>184.59020000000001</v>
      </c>
      <c r="I1145" s="14">
        <v>177.14750000000001</v>
      </c>
      <c r="K1145" s="14">
        <v>92.71</v>
      </c>
      <c r="L1145" s="14">
        <v>30.688500000000001</v>
      </c>
      <c r="M1145" s="14">
        <v>176.19669999999999</v>
      </c>
      <c r="N1145" s="14">
        <v>164.47540000000001</v>
      </c>
    </row>
    <row r="1146" spans="1:14" x14ac:dyDescent="0.3">
      <c r="A1146" s="14">
        <v>92.792000000000002</v>
      </c>
      <c r="B1146" s="14">
        <v>20.213100000000001</v>
      </c>
      <c r="C1146" s="14">
        <v>159.49180000000001</v>
      </c>
      <c r="D1146" s="14">
        <v>164.57380000000001</v>
      </c>
      <c r="F1146" s="14">
        <v>92.792000000000002</v>
      </c>
      <c r="G1146" s="14">
        <v>27.409800000000001</v>
      </c>
      <c r="H1146" s="14">
        <v>184.8689</v>
      </c>
      <c r="I1146" s="14">
        <v>177.42619999999999</v>
      </c>
      <c r="K1146" s="14">
        <v>92.792000000000002</v>
      </c>
      <c r="L1146" s="14">
        <v>30.213100000000001</v>
      </c>
      <c r="M1146" s="14">
        <v>176</v>
      </c>
      <c r="N1146" s="14">
        <v>164.4426</v>
      </c>
    </row>
    <row r="1147" spans="1:14" x14ac:dyDescent="0.3">
      <c r="A1147" s="14">
        <v>92.873000000000005</v>
      </c>
      <c r="B1147" s="14">
        <v>20.8033</v>
      </c>
      <c r="C1147" s="14">
        <v>160.4426</v>
      </c>
      <c r="D1147" s="14">
        <v>165.1148</v>
      </c>
      <c r="F1147" s="14">
        <v>92.873000000000005</v>
      </c>
      <c r="G1147" s="14">
        <v>27.639299999999999</v>
      </c>
      <c r="H1147" s="14">
        <v>185.7705</v>
      </c>
      <c r="I1147" s="14">
        <v>177.72130000000001</v>
      </c>
      <c r="K1147" s="14">
        <v>92.873000000000005</v>
      </c>
      <c r="L1147" s="14">
        <v>30.213100000000001</v>
      </c>
      <c r="M1147" s="14">
        <v>176.37700000000001</v>
      </c>
      <c r="N1147" s="14">
        <v>164.81970000000001</v>
      </c>
    </row>
    <row r="1148" spans="1:14" x14ac:dyDescent="0.3">
      <c r="A1148" s="14">
        <v>92.954999999999998</v>
      </c>
      <c r="B1148" s="14">
        <v>21.114799999999999</v>
      </c>
      <c r="C1148" s="14">
        <v>161.0984</v>
      </c>
      <c r="D1148" s="14">
        <v>165.4426</v>
      </c>
      <c r="F1148" s="14">
        <v>92.954999999999998</v>
      </c>
      <c r="G1148" s="14">
        <v>27.360700000000001</v>
      </c>
      <c r="H1148" s="14">
        <v>186.8689</v>
      </c>
      <c r="I1148" s="14">
        <v>178</v>
      </c>
      <c r="K1148" s="14">
        <v>92.954999999999998</v>
      </c>
      <c r="L1148" s="14">
        <v>30.229500000000002</v>
      </c>
      <c r="M1148" s="14">
        <v>176.3279</v>
      </c>
      <c r="N1148" s="14">
        <v>164.8852</v>
      </c>
    </row>
    <row r="1149" spans="1:14" x14ac:dyDescent="0.3">
      <c r="A1149" s="14">
        <v>93.036000000000001</v>
      </c>
      <c r="B1149" s="14">
        <v>21</v>
      </c>
      <c r="C1149" s="14">
        <v>161.29509999999999</v>
      </c>
      <c r="D1149" s="14">
        <v>165.72130000000001</v>
      </c>
      <c r="F1149" s="14">
        <v>93.036000000000001</v>
      </c>
      <c r="G1149" s="14">
        <v>27.6066</v>
      </c>
      <c r="H1149" s="14">
        <v>187.9836</v>
      </c>
      <c r="I1149" s="14">
        <v>178.70490000000001</v>
      </c>
      <c r="K1149" s="14">
        <v>93.036000000000001</v>
      </c>
      <c r="L1149" s="14">
        <v>30.1967</v>
      </c>
      <c r="M1149" s="14">
        <v>176.36070000000001</v>
      </c>
      <c r="N1149" s="14">
        <v>164.9016</v>
      </c>
    </row>
    <row r="1150" spans="1:14" x14ac:dyDescent="0.3">
      <c r="A1150" s="14">
        <v>93.117999999999995</v>
      </c>
      <c r="B1150" s="14">
        <v>20.770499999999998</v>
      </c>
      <c r="C1150" s="14">
        <v>162.2131</v>
      </c>
      <c r="D1150" s="14">
        <v>166.06559999999999</v>
      </c>
      <c r="F1150" s="14">
        <v>93.117999999999995</v>
      </c>
      <c r="G1150" s="14">
        <v>28.180299999999999</v>
      </c>
      <c r="H1150" s="14">
        <v>188.85249999999999</v>
      </c>
      <c r="I1150" s="14">
        <v>179.1311</v>
      </c>
      <c r="K1150" s="14">
        <v>93.117999999999995</v>
      </c>
      <c r="L1150" s="14">
        <v>28.9344</v>
      </c>
      <c r="M1150" s="14">
        <v>177.5574</v>
      </c>
      <c r="N1150" s="14">
        <v>165.72130000000001</v>
      </c>
    </row>
    <row r="1151" spans="1:14" x14ac:dyDescent="0.3">
      <c r="A1151" s="14">
        <v>93.198999999999998</v>
      </c>
      <c r="B1151" s="14">
        <v>20.508199999999999</v>
      </c>
      <c r="C1151" s="14">
        <v>162.9836</v>
      </c>
      <c r="D1151" s="14">
        <v>166.26230000000001</v>
      </c>
      <c r="F1151" s="14">
        <v>93.198999999999998</v>
      </c>
      <c r="G1151" s="14">
        <v>27.8689</v>
      </c>
      <c r="H1151" s="14">
        <v>188.73769999999999</v>
      </c>
      <c r="I1151" s="14">
        <v>178.5574</v>
      </c>
      <c r="K1151" s="14">
        <v>93.198999999999998</v>
      </c>
      <c r="L1151" s="14">
        <v>29.901599999999998</v>
      </c>
      <c r="M1151" s="14">
        <v>178.52459999999999</v>
      </c>
      <c r="N1151" s="14">
        <v>166.75409999999999</v>
      </c>
    </row>
    <row r="1152" spans="1:14" x14ac:dyDescent="0.3">
      <c r="A1152" s="14">
        <v>93.281000000000006</v>
      </c>
      <c r="B1152" s="14">
        <v>21.213100000000001</v>
      </c>
      <c r="C1152" s="14">
        <v>164.40979999999999</v>
      </c>
      <c r="D1152" s="14">
        <v>167.7869</v>
      </c>
      <c r="F1152" s="14">
        <v>93.281000000000006</v>
      </c>
      <c r="G1152" s="14">
        <v>27.311499999999999</v>
      </c>
      <c r="H1152" s="14">
        <v>186.8852</v>
      </c>
      <c r="I1152" s="14">
        <v>177.1311</v>
      </c>
      <c r="K1152" s="14">
        <v>93.281000000000006</v>
      </c>
      <c r="L1152" s="14">
        <v>30.245899999999999</v>
      </c>
      <c r="M1152" s="14">
        <v>178.62299999999999</v>
      </c>
      <c r="N1152" s="14">
        <v>167.2131</v>
      </c>
    </row>
    <row r="1153" spans="1:14" x14ac:dyDescent="0.3">
      <c r="A1153" s="14">
        <v>93.363</v>
      </c>
      <c r="B1153" s="14">
        <v>22.147500000000001</v>
      </c>
      <c r="C1153" s="14">
        <v>165.459</v>
      </c>
      <c r="D1153" s="14">
        <v>169.04920000000001</v>
      </c>
      <c r="F1153" s="14">
        <v>93.363</v>
      </c>
      <c r="G1153" s="14">
        <v>26.770499999999998</v>
      </c>
      <c r="H1153" s="14">
        <v>184.93440000000001</v>
      </c>
      <c r="I1153" s="14">
        <v>175.6557</v>
      </c>
      <c r="K1153" s="14">
        <v>93.363</v>
      </c>
      <c r="L1153" s="14">
        <v>29.950800000000001</v>
      </c>
      <c r="M1153" s="14">
        <v>178.2295</v>
      </c>
      <c r="N1153" s="14">
        <v>167.1148</v>
      </c>
    </row>
    <row r="1154" spans="1:14" x14ac:dyDescent="0.3">
      <c r="A1154" s="14">
        <v>93.444000000000003</v>
      </c>
      <c r="B1154" s="14">
        <v>22.311499999999999</v>
      </c>
      <c r="C1154" s="14">
        <v>165.9016</v>
      </c>
      <c r="D1154" s="14">
        <v>169.42619999999999</v>
      </c>
      <c r="F1154" s="14">
        <v>93.444000000000003</v>
      </c>
      <c r="G1154" s="14">
        <v>26.852499999999999</v>
      </c>
      <c r="H1154" s="14">
        <v>184.14750000000001</v>
      </c>
      <c r="I1154" s="14">
        <v>175.37700000000001</v>
      </c>
      <c r="K1154" s="14">
        <v>93.444000000000003</v>
      </c>
      <c r="L1154" s="14">
        <v>29.557400000000001</v>
      </c>
      <c r="M1154" s="14">
        <v>177.95079999999999</v>
      </c>
      <c r="N1154" s="14">
        <v>167.14750000000001</v>
      </c>
    </row>
    <row r="1155" spans="1:14" x14ac:dyDescent="0.3">
      <c r="A1155" s="14">
        <v>93.525999999999996</v>
      </c>
      <c r="B1155" s="14">
        <v>22.295100000000001</v>
      </c>
      <c r="C1155" s="14">
        <v>166.63929999999999</v>
      </c>
      <c r="D1155" s="14">
        <v>169.36070000000001</v>
      </c>
      <c r="F1155" s="14">
        <v>93.525999999999996</v>
      </c>
      <c r="G1155" s="14">
        <v>27.245899999999999</v>
      </c>
      <c r="H1155" s="14">
        <v>185.62299999999999</v>
      </c>
      <c r="I1155" s="14">
        <v>176.91800000000001</v>
      </c>
      <c r="K1155" s="14">
        <v>93.525999999999996</v>
      </c>
      <c r="L1155" s="14">
        <v>28.6557</v>
      </c>
      <c r="M1155" s="14">
        <v>177.0164</v>
      </c>
      <c r="N1155" s="14">
        <v>166.50819999999999</v>
      </c>
    </row>
    <row r="1156" spans="1:14" x14ac:dyDescent="0.3">
      <c r="A1156" s="14">
        <v>93.606999999999999</v>
      </c>
      <c r="B1156" s="14">
        <v>22.6721</v>
      </c>
      <c r="C1156" s="14">
        <v>167.80330000000001</v>
      </c>
      <c r="D1156" s="14">
        <v>169.57380000000001</v>
      </c>
      <c r="F1156" s="14">
        <v>93.606999999999999</v>
      </c>
      <c r="G1156" s="14">
        <v>27.639299999999999</v>
      </c>
      <c r="H1156" s="14">
        <v>186.70490000000001</v>
      </c>
      <c r="I1156" s="14">
        <v>178.14750000000001</v>
      </c>
      <c r="K1156" s="14">
        <v>93.606999999999999</v>
      </c>
      <c r="L1156" s="14">
        <v>27.754100000000001</v>
      </c>
      <c r="M1156" s="14">
        <v>176.24590000000001</v>
      </c>
      <c r="N1156" s="14">
        <v>166.03280000000001</v>
      </c>
    </row>
    <row r="1157" spans="1:14" x14ac:dyDescent="0.3">
      <c r="A1157" s="14">
        <v>93.688999999999993</v>
      </c>
      <c r="B1157" s="14">
        <v>22.704899999999999</v>
      </c>
      <c r="C1157" s="14">
        <v>168.57380000000001</v>
      </c>
      <c r="D1157" s="14">
        <v>169.3443</v>
      </c>
      <c r="F1157" s="14">
        <v>93.688999999999993</v>
      </c>
      <c r="G1157" s="14">
        <v>26.819700000000001</v>
      </c>
      <c r="H1157" s="14">
        <v>186.52459999999999</v>
      </c>
      <c r="I1157" s="14">
        <v>177.95079999999999</v>
      </c>
      <c r="K1157" s="14">
        <v>93.688999999999993</v>
      </c>
      <c r="L1157" s="14">
        <v>27.8689</v>
      </c>
      <c r="M1157" s="14">
        <v>176.6721</v>
      </c>
      <c r="N1157" s="14">
        <v>166.6721</v>
      </c>
    </row>
    <row r="1158" spans="1:14" x14ac:dyDescent="0.3">
      <c r="A1158" s="14">
        <v>93.77</v>
      </c>
      <c r="B1158" s="14">
        <v>22.770499999999998</v>
      </c>
      <c r="C1158" s="14">
        <v>168.80330000000001</v>
      </c>
      <c r="D1158" s="14">
        <v>169.26230000000001</v>
      </c>
      <c r="F1158" s="14">
        <v>93.77</v>
      </c>
      <c r="G1158" s="14">
        <v>26.688500000000001</v>
      </c>
      <c r="H1158" s="14">
        <v>186.8852</v>
      </c>
      <c r="I1158" s="14">
        <v>178.1311</v>
      </c>
      <c r="K1158" s="14">
        <v>93.77</v>
      </c>
      <c r="L1158" s="14">
        <v>27.623000000000001</v>
      </c>
      <c r="M1158" s="14">
        <v>178.6557</v>
      </c>
      <c r="N1158" s="14">
        <v>168.60659999999999</v>
      </c>
    </row>
    <row r="1159" spans="1:14" x14ac:dyDescent="0.3">
      <c r="A1159" s="14">
        <v>93.852000000000004</v>
      </c>
      <c r="B1159" s="14">
        <v>22.7377</v>
      </c>
      <c r="C1159" s="14">
        <v>168.52459999999999</v>
      </c>
      <c r="D1159" s="14">
        <v>168.6721</v>
      </c>
      <c r="F1159" s="14">
        <v>93.852000000000004</v>
      </c>
      <c r="G1159" s="14">
        <v>27.082000000000001</v>
      </c>
      <c r="H1159" s="14">
        <v>187.91800000000001</v>
      </c>
      <c r="I1159" s="14">
        <v>178.8852</v>
      </c>
      <c r="K1159" s="14">
        <v>93.852000000000004</v>
      </c>
      <c r="L1159" s="14">
        <v>29.213100000000001</v>
      </c>
      <c r="M1159" s="14">
        <v>180.03280000000001</v>
      </c>
      <c r="N1159" s="14">
        <v>170.18029999999999</v>
      </c>
    </row>
    <row r="1160" spans="1:14" x14ac:dyDescent="0.3">
      <c r="A1160" s="14">
        <v>93.933000000000007</v>
      </c>
      <c r="B1160" s="14">
        <v>23.032800000000002</v>
      </c>
      <c r="C1160" s="14">
        <v>169.39340000000001</v>
      </c>
      <c r="D1160" s="14">
        <v>168.91800000000001</v>
      </c>
      <c r="F1160" s="14">
        <v>93.933000000000007</v>
      </c>
      <c r="G1160" s="14">
        <v>27.459</v>
      </c>
      <c r="H1160" s="14">
        <v>188.73769999999999</v>
      </c>
      <c r="I1160" s="14">
        <v>179.42619999999999</v>
      </c>
      <c r="K1160" s="14">
        <v>93.933000000000007</v>
      </c>
      <c r="L1160" s="14">
        <v>29.6066</v>
      </c>
      <c r="M1160" s="14">
        <v>180.04920000000001</v>
      </c>
      <c r="N1160" s="14">
        <v>170.4426</v>
      </c>
    </row>
    <row r="1161" spans="1:14" x14ac:dyDescent="0.3">
      <c r="A1161" s="14">
        <v>94.015000000000001</v>
      </c>
      <c r="B1161" s="14">
        <v>23.3934</v>
      </c>
      <c r="C1161" s="14">
        <v>170.29509999999999</v>
      </c>
      <c r="D1161" s="14">
        <v>168.83609999999999</v>
      </c>
      <c r="F1161" s="14">
        <v>94.015000000000001</v>
      </c>
      <c r="G1161" s="14">
        <v>27.213100000000001</v>
      </c>
      <c r="H1161" s="14">
        <v>188.72130000000001</v>
      </c>
      <c r="I1161" s="14">
        <v>179.5574</v>
      </c>
      <c r="K1161" s="14">
        <v>94.015000000000001</v>
      </c>
      <c r="L1161" s="14">
        <v>28.8689</v>
      </c>
      <c r="M1161" s="14">
        <v>179.06559999999999</v>
      </c>
      <c r="N1161" s="14">
        <v>170.03280000000001</v>
      </c>
    </row>
    <row r="1162" spans="1:14" x14ac:dyDescent="0.3">
      <c r="A1162" s="14">
        <v>94.096000000000004</v>
      </c>
      <c r="B1162" s="14">
        <v>23.3443</v>
      </c>
      <c r="C1162" s="14">
        <v>170.57380000000001</v>
      </c>
      <c r="D1162" s="14">
        <v>168.26230000000001</v>
      </c>
      <c r="F1162" s="14">
        <v>94.096000000000004</v>
      </c>
      <c r="G1162" s="14">
        <v>26.311499999999999</v>
      </c>
      <c r="H1162" s="14">
        <v>188.541</v>
      </c>
      <c r="I1162" s="14">
        <v>179.19669999999999</v>
      </c>
      <c r="K1162" s="14">
        <v>94.096000000000004</v>
      </c>
      <c r="L1162" s="14">
        <v>28.245899999999999</v>
      </c>
      <c r="M1162" s="14">
        <v>177.9836</v>
      </c>
      <c r="N1162" s="14">
        <v>169.1311</v>
      </c>
    </row>
    <row r="1163" spans="1:14" x14ac:dyDescent="0.3">
      <c r="A1163" s="14">
        <v>94.177999999999997</v>
      </c>
      <c r="B1163" s="14">
        <v>23.360700000000001</v>
      </c>
      <c r="C1163" s="14">
        <v>170.40979999999999</v>
      </c>
      <c r="D1163" s="14">
        <v>167.95079999999999</v>
      </c>
      <c r="F1163" s="14">
        <v>94.177999999999997</v>
      </c>
      <c r="G1163" s="14">
        <v>26.442599999999999</v>
      </c>
      <c r="H1163" s="14">
        <v>188.26230000000001</v>
      </c>
      <c r="I1163" s="14">
        <v>178.7869</v>
      </c>
      <c r="K1163" s="14">
        <v>94.177999999999997</v>
      </c>
      <c r="L1163" s="14">
        <v>27.147500000000001</v>
      </c>
      <c r="M1163" s="14">
        <v>176.52459999999999</v>
      </c>
      <c r="N1163" s="14">
        <v>167.6721</v>
      </c>
    </row>
    <row r="1164" spans="1:14" x14ac:dyDescent="0.3">
      <c r="A1164" s="14">
        <v>94.259</v>
      </c>
      <c r="B1164" s="14">
        <v>23.557400000000001</v>
      </c>
      <c r="C1164" s="14">
        <v>170.16390000000001</v>
      </c>
      <c r="D1164" s="14">
        <v>167.8852</v>
      </c>
      <c r="F1164" s="14">
        <v>94.259</v>
      </c>
      <c r="G1164" s="14">
        <v>26.950800000000001</v>
      </c>
      <c r="H1164" s="14">
        <v>188.18029999999999</v>
      </c>
      <c r="I1164" s="14">
        <v>178.80330000000001</v>
      </c>
      <c r="K1164" s="14">
        <v>94.259</v>
      </c>
      <c r="L1164" s="14">
        <v>25.8033</v>
      </c>
      <c r="M1164" s="14">
        <v>175.3279</v>
      </c>
      <c r="N1164" s="14">
        <v>166.2295</v>
      </c>
    </row>
    <row r="1165" spans="1:14" x14ac:dyDescent="0.3">
      <c r="A1165" s="14">
        <v>94.340999999999994</v>
      </c>
      <c r="B1165" s="14">
        <v>23.360700000000001</v>
      </c>
      <c r="C1165" s="14">
        <v>169.50819999999999</v>
      </c>
      <c r="D1165" s="14">
        <v>167.19669999999999</v>
      </c>
      <c r="F1165" s="14">
        <v>94.340999999999994</v>
      </c>
      <c r="G1165" s="14">
        <v>27.3934</v>
      </c>
      <c r="H1165" s="14">
        <v>188.3443</v>
      </c>
      <c r="I1165" s="14">
        <v>179.04920000000001</v>
      </c>
      <c r="K1165" s="14">
        <v>94.340999999999994</v>
      </c>
      <c r="L1165" s="14">
        <v>26.114799999999999</v>
      </c>
      <c r="M1165" s="14">
        <v>175.18029999999999</v>
      </c>
      <c r="N1165" s="14">
        <v>166.0984</v>
      </c>
    </row>
    <row r="1166" spans="1:14" x14ac:dyDescent="0.3">
      <c r="A1166" s="14">
        <v>94.423000000000002</v>
      </c>
      <c r="B1166" s="14">
        <v>23.082000000000001</v>
      </c>
      <c r="C1166" s="14">
        <v>168.9016</v>
      </c>
      <c r="D1166" s="14">
        <v>165.9016</v>
      </c>
      <c r="F1166" s="14">
        <v>94.423000000000002</v>
      </c>
      <c r="G1166" s="14">
        <v>26.836099999999998</v>
      </c>
      <c r="H1166" s="14">
        <v>187.81970000000001</v>
      </c>
      <c r="I1166" s="14">
        <v>178.80330000000001</v>
      </c>
      <c r="K1166" s="14">
        <v>94.423000000000002</v>
      </c>
      <c r="L1166" s="14">
        <v>26.704899999999999</v>
      </c>
      <c r="M1166" s="14">
        <v>175.63929999999999</v>
      </c>
      <c r="N1166" s="14">
        <v>167.541</v>
      </c>
    </row>
    <row r="1167" spans="1:14" x14ac:dyDescent="0.3">
      <c r="A1167" s="14">
        <v>94.504000000000005</v>
      </c>
      <c r="B1167" s="14">
        <v>23.049199999999999</v>
      </c>
      <c r="C1167" s="14">
        <v>169.7869</v>
      </c>
      <c r="D1167" s="14">
        <v>166.0984</v>
      </c>
      <c r="F1167" s="14">
        <v>94.504000000000005</v>
      </c>
      <c r="G1167" s="14">
        <v>26.8689</v>
      </c>
      <c r="H1167" s="14">
        <v>187.3115</v>
      </c>
      <c r="I1167" s="14">
        <v>178.60659999999999</v>
      </c>
      <c r="K1167" s="14">
        <v>94.504000000000005</v>
      </c>
      <c r="L1167" s="14">
        <v>27.3279</v>
      </c>
      <c r="M1167" s="14">
        <v>177.08199999999999</v>
      </c>
      <c r="N1167" s="14">
        <v>168.72130000000001</v>
      </c>
    </row>
    <row r="1168" spans="1:14" x14ac:dyDescent="0.3">
      <c r="A1168" s="14">
        <v>94.585999999999999</v>
      </c>
      <c r="B1168" s="14">
        <v>24.016400000000001</v>
      </c>
      <c r="C1168" s="14">
        <v>170.4426</v>
      </c>
      <c r="D1168" s="14">
        <v>166.57380000000001</v>
      </c>
      <c r="F1168" s="14">
        <v>94.585999999999999</v>
      </c>
      <c r="G1168" s="14">
        <v>26.7377</v>
      </c>
      <c r="H1168" s="14">
        <v>186.93440000000001</v>
      </c>
      <c r="I1168" s="14">
        <v>178.26230000000001</v>
      </c>
      <c r="K1168" s="14">
        <v>94.585999999999999</v>
      </c>
      <c r="L1168" s="14">
        <v>28.0656</v>
      </c>
      <c r="M1168" s="14">
        <v>178.52459999999999</v>
      </c>
      <c r="N1168" s="14">
        <v>170.0984</v>
      </c>
    </row>
    <row r="1169" spans="1:14" x14ac:dyDescent="0.3">
      <c r="A1169" s="14">
        <v>94.667000000000002</v>
      </c>
      <c r="B1169" s="14">
        <v>24.6066</v>
      </c>
      <c r="C1169" s="14">
        <v>170.8852</v>
      </c>
      <c r="D1169" s="14">
        <v>166.95079999999999</v>
      </c>
      <c r="F1169" s="14">
        <v>94.667000000000002</v>
      </c>
      <c r="G1169" s="14">
        <v>26.491800000000001</v>
      </c>
      <c r="H1169" s="14">
        <v>186.39340000000001</v>
      </c>
      <c r="I1169" s="14">
        <v>177.7869</v>
      </c>
      <c r="K1169" s="14">
        <v>94.667000000000002</v>
      </c>
      <c r="L1169" s="14">
        <v>28.229500000000002</v>
      </c>
      <c r="M1169" s="14">
        <v>179.63929999999999</v>
      </c>
      <c r="N1169" s="14">
        <v>171.18029999999999</v>
      </c>
    </row>
    <row r="1170" spans="1:14" x14ac:dyDescent="0.3">
      <c r="A1170" s="14">
        <v>94.748999999999995</v>
      </c>
      <c r="B1170" s="14">
        <v>24.180299999999999</v>
      </c>
      <c r="C1170" s="14">
        <v>171.26230000000001</v>
      </c>
      <c r="D1170" s="14">
        <v>166.8852</v>
      </c>
      <c r="F1170" s="14">
        <v>94.748999999999995</v>
      </c>
      <c r="G1170" s="14">
        <v>26.245899999999999</v>
      </c>
      <c r="H1170" s="14">
        <v>186.27869999999999</v>
      </c>
      <c r="I1170" s="14">
        <v>177.37700000000001</v>
      </c>
      <c r="K1170" s="14">
        <v>94.748999999999995</v>
      </c>
      <c r="L1170" s="14">
        <v>28.114799999999999</v>
      </c>
      <c r="M1170" s="14">
        <v>179.8852</v>
      </c>
      <c r="N1170" s="14">
        <v>171.5574</v>
      </c>
    </row>
    <row r="1171" spans="1:14" x14ac:dyDescent="0.3">
      <c r="A1171" s="14">
        <v>94.83</v>
      </c>
      <c r="B1171" s="14">
        <v>23.983599999999999</v>
      </c>
      <c r="C1171" s="14">
        <v>171.75409999999999</v>
      </c>
      <c r="D1171" s="14">
        <v>166.91800000000001</v>
      </c>
      <c r="F1171" s="14">
        <v>94.83</v>
      </c>
      <c r="G1171" s="14">
        <v>26.295100000000001</v>
      </c>
      <c r="H1171" s="14">
        <v>186.1311</v>
      </c>
      <c r="I1171" s="14">
        <v>177</v>
      </c>
      <c r="K1171" s="14">
        <v>94.83</v>
      </c>
      <c r="L1171" s="14">
        <v>27.442599999999999</v>
      </c>
      <c r="M1171" s="14">
        <v>179.08199999999999</v>
      </c>
      <c r="N1171" s="14">
        <v>171.04920000000001</v>
      </c>
    </row>
    <row r="1172" spans="1:14" x14ac:dyDescent="0.3">
      <c r="A1172" s="14">
        <v>94.912000000000006</v>
      </c>
      <c r="B1172" s="14">
        <v>23.950800000000001</v>
      </c>
      <c r="C1172" s="14">
        <v>172.0164</v>
      </c>
      <c r="D1172" s="14">
        <v>166.96719999999999</v>
      </c>
      <c r="F1172" s="14">
        <v>94.912000000000006</v>
      </c>
      <c r="G1172" s="14">
        <v>26.557400000000001</v>
      </c>
      <c r="H1172" s="14">
        <v>185.93440000000001</v>
      </c>
      <c r="I1172" s="14">
        <v>176.81970000000001</v>
      </c>
      <c r="K1172" s="14">
        <v>94.912000000000006</v>
      </c>
      <c r="L1172" s="14">
        <v>27.426200000000001</v>
      </c>
      <c r="M1172" s="14">
        <v>178.40979999999999</v>
      </c>
      <c r="N1172" s="14">
        <v>170.75409999999999</v>
      </c>
    </row>
    <row r="1173" spans="1:14" x14ac:dyDescent="0.3">
      <c r="A1173" s="14">
        <v>94.992999999999995</v>
      </c>
      <c r="B1173" s="14">
        <v>24.114799999999999</v>
      </c>
      <c r="C1173" s="14">
        <v>171.37700000000001</v>
      </c>
      <c r="D1173" s="14">
        <v>166.36070000000001</v>
      </c>
      <c r="F1173" s="14">
        <v>94.992999999999995</v>
      </c>
      <c r="G1173" s="14">
        <v>26.967199999999998</v>
      </c>
      <c r="H1173" s="14">
        <v>186.37700000000001</v>
      </c>
      <c r="I1173" s="14">
        <v>177.18029999999999</v>
      </c>
      <c r="K1173" s="14">
        <v>94.992999999999995</v>
      </c>
      <c r="L1173" s="14">
        <v>27.6557</v>
      </c>
      <c r="M1173" s="14">
        <v>178.1311</v>
      </c>
      <c r="N1173" s="14">
        <v>170.80330000000001</v>
      </c>
    </row>
    <row r="1174" spans="1:14" x14ac:dyDescent="0.3">
      <c r="A1174" s="14">
        <v>95.075000000000003</v>
      </c>
      <c r="B1174" s="14">
        <v>24.1311</v>
      </c>
      <c r="C1174" s="14">
        <v>170.60659999999999</v>
      </c>
      <c r="D1174" s="14">
        <v>165.7705</v>
      </c>
      <c r="F1174" s="14">
        <v>95.075000000000003</v>
      </c>
      <c r="G1174" s="14">
        <v>27.836099999999998</v>
      </c>
      <c r="H1174" s="14">
        <v>186.9016</v>
      </c>
      <c r="I1174" s="14">
        <v>178.0164</v>
      </c>
      <c r="K1174" s="14">
        <v>95.075000000000003</v>
      </c>
      <c r="L1174" s="14">
        <v>27.8033</v>
      </c>
      <c r="M1174" s="14">
        <v>178.8852</v>
      </c>
      <c r="N1174" s="14">
        <v>171.24590000000001</v>
      </c>
    </row>
    <row r="1175" spans="1:14" x14ac:dyDescent="0.3">
      <c r="A1175" s="14">
        <v>95.156000000000006</v>
      </c>
      <c r="B1175" s="14">
        <v>24.1311</v>
      </c>
      <c r="C1175" s="14">
        <v>170.6885</v>
      </c>
      <c r="D1175" s="14">
        <v>165.57380000000001</v>
      </c>
      <c r="F1175" s="14">
        <v>95.156000000000006</v>
      </c>
      <c r="G1175" s="14">
        <v>27.852499999999999</v>
      </c>
      <c r="H1175" s="14">
        <v>187.50819999999999</v>
      </c>
      <c r="I1175" s="14">
        <v>178.29509999999999</v>
      </c>
      <c r="K1175" s="14">
        <v>95.156000000000006</v>
      </c>
      <c r="L1175" s="14">
        <v>28.3279</v>
      </c>
      <c r="M1175" s="14">
        <v>180.04920000000001</v>
      </c>
      <c r="N1175" s="14">
        <v>172.03280000000001</v>
      </c>
    </row>
    <row r="1176" spans="1:14" x14ac:dyDescent="0.3">
      <c r="A1176" s="14">
        <v>95.238</v>
      </c>
      <c r="B1176" s="14">
        <v>24.376999999999999</v>
      </c>
      <c r="C1176" s="14">
        <v>171.459</v>
      </c>
      <c r="D1176" s="14">
        <v>166.1148</v>
      </c>
      <c r="F1176" s="14">
        <v>95.238</v>
      </c>
      <c r="G1176" s="14">
        <v>27.836099999999998</v>
      </c>
      <c r="H1176" s="14">
        <v>188.14750000000001</v>
      </c>
      <c r="I1176" s="14">
        <v>178.49180000000001</v>
      </c>
      <c r="K1176" s="14">
        <v>95.238</v>
      </c>
      <c r="L1176" s="14">
        <v>29.2623</v>
      </c>
      <c r="M1176" s="14">
        <v>181.42619999999999</v>
      </c>
      <c r="N1176" s="14">
        <v>172.96719999999999</v>
      </c>
    </row>
    <row r="1177" spans="1:14" x14ac:dyDescent="0.3">
      <c r="A1177" s="14">
        <v>95.319000000000003</v>
      </c>
      <c r="B1177" s="14">
        <v>24.508199999999999</v>
      </c>
      <c r="C1177" s="14">
        <v>171.96719999999999</v>
      </c>
      <c r="D1177" s="14">
        <v>166.541</v>
      </c>
      <c r="F1177" s="14">
        <v>95.319000000000003</v>
      </c>
      <c r="G1177" s="14">
        <v>28.229500000000002</v>
      </c>
      <c r="H1177" s="14">
        <v>188.81970000000001</v>
      </c>
      <c r="I1177" s="14">
        <v>178.57380000000001</v>
      </c>
      <c r="K1177" s="14">
        <v>95.319000000000003</v>
      </c>
      <c r="L1177" s="14">
        <v>29.508199999999999</v>
      </c>
      <c r="M1177" s="14">
        <v>181.83609999999999</v>
      </c>
      <c r="N1177" s="14">
        <v>173.16390000000001</v>
      </c>
    </row>
    <row r="1178" spans="1:14" x14ac:dyDescent="0.3">
      <c r="A1178" s="14">
        <v>95.400999999999996</v>
      </c>
      <c r="B1178" s="14">
        <v>24.1967</v>
      </c>
      <c r="C1178" s="14">
        <v>171.7705</v>
      </c>
      <c r="D1178" s="14">
        <v>166.18029999999999</v>
      </c>
      <c r="F1178" s="14">
        <v>95.400999999999996</v>
      </c>
      <c r="G1178" s="14">
        <v>28.885200000000001</v>
      </c>
      <c r="H1178" s="14">
        <v>189.47540000000001</v>
      </c>
      <c r="I1178" s="14">
        <v>178.72130000000001</v>
      </c>
      <c r="K1178" s="14">
        <v>95.400999999999996</v>
      </c>
      <c r="L1178" s="14">
        <v>29.032800000000002</v>
      </c>
      <c r="M1178" s="14">
        <v>181.3115</v>
      </c>
      <c r="N1178" s="14">
        <v>172.36070000000001</v>
      </c>
    </row>
    <row r="1179" spans="1:14" x14ac:dyDescent="0.3">
      <c r="A1179" s="14">
        <v>95.483000000000004</v>
      </c>
      <c r="B1179" s="14">
        <v>23.721299999999999</v>
      </c>
      <c r="C1179" s="14">
        <v>171.14750000000001</v>
      </c>
      <c r="D1179" s="14">
        <v>165.50819999999999</v>
      </c>
      <c r="F1179" s="14">
        <v>95.483000000000004</v>
      </c>
      <c r="G1179" s="14">
        <v>30.360700000000001</v>
      </c>
      <c r="H1179" s="14">
        <v>189.60659999999999</v>
      </c>
      <c r="I1179" s="14">
        <v>178.83609999999999</v>
      </c>
      <c r="K1179" s="14">
        <v>95.483000000000004</v>
      </c>
      <c r="L1179" s="14">
        <v>29.6721</v>
      </c>
      <c r="M1179" s="14">
        <v>180.9836</v>
      </c>
      <c r="N1179" s="14">
        <v>172.06559999999999</v>
      </c>
    </row>
    <row r="1180" spans="1:14" x14ac:dyDescent="0.3">
      <c r="A1180" s="14">
        <v>95.563999999999993</v>
      </c>
      <c r="B1180" s="14">
        <v>23.9344</v>
      </c>
      <c r="C1180" s="14">
        <v>170.91800000000001</v>
      </c>
      <c r="D1180" s="14">
        <v>165.3443</v>
      </c>
      <c r="F1180" s="14">
        <v>95.563999999999993</v>
      </c>
      <c r="G1180" s="14">
        <v>31.704899999999999</v>
      </c>
      <c r="H1180" s="14">
        <v>189.95079999999999</v>
      </c>
      <c r="I1180" s="14">
        <v>179.06559999999999</v>
      </c>
      <c r="K1180" s="14">
        <v>95.563999999999993</v>
      </c>
      <c r="L1180" s="14">
        <v>30.295100000000001</v>
      </c>
      <c r="M1180" s="14">
        <v>180.83609999999999</v>
      </c>
      <c r="N1180" s="14">
        <v>172.14750000000001</v>
      </c>
    </row>
    <row r="1181" spans="1:14" x14ac:dyDescent="0.3">
      <c r="A1181" s="14">
        <v>95.646000000000001</v>
      </c>
      <c r="B1181" s="14">
        <v>24.459</v>
      </c>
      <c r="C1181" s="14">
        <v>170.9836</v>
      </c>
      <c r="D1181" s="14">
        <v>165.39340000000001</v>
      </c>
      <c r="F1181" s="14">
        <v>95.646000000000001</v>
      </c>
      <c r="G1181" s="14">
        <v>32.262300000000003</v>
      </c>
      <c r="H1181" s="14">
        <v>189.8689</v>
      </c>
      <c r="I1181" s="14">
        <v>178.63929999999999</v>
      </c>
      <c r="K1181" s="14">
        <v>95.646000000000001</v>
      </c>
      <c r="L1181" s="14">
        <v>30.5246</v>
      </c>
      <c r="M1181" s="14">
        <v>180.5574</v>
      </c>
      <c r="N1181" s="14">
        <v>171.95079999999999</v>
      </c>
    </row>
    <row r="1182" spans="1:14" x14ac:dyDescent="0.3">
      <c r="A1182" s="14">
        <v>95.727000000000004</v>
      </c>
      <c r="B1182" s="14">
        <v>24.4754</v>
      </c>
      <c r="C1182" s="14">
        <v>171.4426</v>
      </c>
      <c r="D1182" s="14">
        <v>165.70490000000001</v>
      </c>
      <c r="F1182" s="14">
        <v>95.727000000000004</v>
      </c>
      <c r="G1182" s="14">
        <v>32.311500000000002</v>
      </c>
      <c r="H1182" s="14">
        <v>189.0984</v>
      </c>
      <c r="I1182" s="14">
        <v>177.9836</v>
      </c>
      <c r="K1182" s="14">
        <v>95.727000000000004</v>
      </c>
      <c r="L1182" s="14">
        <v>31.016400000000001</v>
      </c>
      <c r="M1182" s="14">
        <v>181.08199999999999</v>
      </c>
      <c r="N1182" s="14">
        <v>172</v>
      </c>
    </row>
    <row r="1183" spans="1:14" x14ac:dyDescent="0.3">
      <c r="A1183" s="14">
        <v>95.808999999999997</v>
      </c>
      <c r="B1183" s="14">
        <v>24.541</v>
      </c>
      <c r="C1183" s="14">
        <v>172.3443</v>
      </c>
      <c r="D1183" s="14">
        <v>166.19669999999999</v>
      </c>
      <c r="F1183" s="14">
        <v>95.808999999999997</v>
      </c>
      <c r="G1183" s="14">
        <v>31.754100000000001</v>
      </c>
      <c r="H1183" s="14">
        <v>189.2295</v>
      </c>
      <c r="I1183" s="14">
        <v>177.72130000000001</v>
      </c>
      <c r="K1183" s="14">
        <v>95.808999999999997</v>
      </c>
      <c r="L1183" s="14">
        <v>30.852499999999999</v>
      </c>
      <c r="M1183" s="14">
        <v>180.3279</v>
      </c>
      <c r="N1183" s="14">
        <v>171.18029999999999</v>
      </c>
    </row>
    <row r="1184" spans="1:14" x14ac:dyDescent="0.3">
      <c r="A1184" s="14">
        <v>95.89</v>
      </c>
      <c r="B1184" s="14">
        <v>24.573799999999999</v>
      </c>
      <c r="C1184" s="14">
        <v>172.52459999999999</v>
      </c>
      <c r="D1184" s="14">
        <v>166.04920000000001</v>
      </c>
      <c r="F1184" s="14">
        <v>95.89</v>
      </c>
      <c r="G1184" s="14">
        <v>30.885200000000001</v>
      </c>
      <c r="H1184" s="14">
        <v>190.14750000000001</v>
      </c>
      <c r="I1184" s="14">
        <v>178.4426</v>
      </c>
      <c r="K1184" s="14">
        <v>95.89</v>
      </c>
      <c r="L1184" s="14">
        <v>31.032800000000002</v>
      </c>
      <c r="M1184" s="14">
        <v>179.8852</v>
      </c>
      <c r="N1184" s="14">
        <v>170.73769999999999</v>
      </c>
    </row>
    <row r="1185" spans="1:14" x14ac:dyDescent="0.3">
      <c r="A1185" s="14">
        <v>95.971999999999994</v>
      </c>
      <c r="B1185" s="14">
        <v>24.6721</v>
      </c>
      <c r="C1185" s="14">
        <v>172.59020000000001</v>
      </c>
      <c r="D1185" s="14">
        <v>166.18029999999999</v>
      </c>
      <c r="F1185" s="14">
        <v>95.971999999999994</v>
      </c>
      <c r="G1185" s="14">
        <v>31.229500000000002</v>
      </c>
      <c r="H1185" s="14">
        <v>191.03280000000001</v>
      </c>
      <c r="I1185" s="14">
        <v>179.49180000000001</v>
      </c>
      <c r="K1185" s="14">
        <v>95.971999999999994</v>
      </c>
      <c r="L1185" s="14">
        <v>31.639299999999999</v>
      </c>
      <c r="M1185" s="14">
        <v>180.04920000000001</v>
      </c>
      <c r="N1185" s="14">
        <v>170.83609999999999</v>
      </c>
    </row>
    <row r="1186" spans="1:14" x14ac:dyDescent="0.3">
      <c r="A1186" s="14">
        <v>96.052999999999997</v>
      </c>
      <c r="B1186" s="14">
        <v>25.0656</v>
      </c>
      <c r="C1186" s="14">
        <v>172.6721</v>
      </c>
      <c r="D1186" s="14">
        <v>166.16390000000001</v>
      </c>
      <c r="F1186" s="14">
        <v>96.052999999999997</v>
      </c>
      <c r="G1186" s="14">
        <v>31.409800000000001</v>
      </c>
      <c r="H1186" s="14">
        <v>191.3443</v>
      </c>
      <c r="I1186" s="14">
        <v>179.8689</v>
      </c>
      <c r="K1186" s="14">
        <v>96.052999999999997</v>
      </c>
      <c r="L1186" s="14">
        <v>32.163899999999998</v>
      </c>
      <c r="M1186" s="14">
        <v>180.75409999999999</v>
      </c>
      <c r="N1186" s="14">
        <v>171.37700000000001</v>
      </c>
    </row>
    <row r="1187" spans="1:14" x14ac:dyDescent="0.3">
      <c r="A1187" s="14">
        <v>96.135000000000005</v>
      </c>
      <c r="B1187" s="14">
        <v>25.3443</v>
      </c>
      <c r="C1187" s="14">
        <v>172.8689</v>
      </c>
      <c r="D1187" s="14">
        <v>166.27869999999999</v>
      </c>
      <c r="F1187" s="14">
        <v>96.135000000000005</v>
      </c>
      <c r="G1187" s="14">
        <v>30.770499999999998</v>
      </c>
      <c r="H1187" s="14">
        <v>190.36070000000001</v>
      </c>
      <c r="I1187" s="14">
        <v>179.541</v>
      </c>
      <c r="K1187" s="14">
        <v>96.135000000000005</v>
      </c>
      <c r="L1187" s="14">
        <v>31.967199999999998</v>
      </c>
      <c r="M1187" s="14">
        <v>181.37700000000001</v>
      </c>
      <c r="N1187" s="14">
        <v>171.24590000000001</v>
      </c>
    </row>
    <row r="1188" spans="1:14" x14ac:dyDescent="0.3">
      <c r="A1188" s="14">
        <v>96.215999999999994</v>
      </c>
      <c r="B1188" s="14">
        <v>25.426200000000001</v>
      </c>
      <c r="C1188" s="14">
        <v>172.85249999999999</v>
      </c>
      <c r="D1188" s="14">
        <v>166.06559999999999</v>
      </c>
      <c r="F1188" s="14">
        <v>96.215999999999994</v>
      </c>
      <c r="G1188" s="14">
        <v>30.245899999999999</v>
      </c>
      <c r="H1188" s="14">
        <v>189.95079999999999</v>
      </c>
      <c r="I1188" s="14">
        <v>179.36070000000001</v>
      </c>
      <c r="K1188" s="14">
        <v>96.215999999999994</v>
      </c>
      <c r="L1188" s="14">
        <v>31.639299999999999</v>
      </c>
      <c r="M1188" s="14">
        <v>181.7869</v>
      </c>
      <c r="N1188" s="14">
        <v>171.2295</v>
      </c>
    </row>
    <row r="1189" spans="1:14" x14ac:dyDescent="0.3">
      <c r="A1189" s="14">
        <v>96.298000000000002</v>
      </c>
      <c r="B1189" s="14">
        <v>25.311499999999999</v>
      </c>
      <c r="C1189" s="14">
        <v>172.6721</v>
      </c>
      <c r="D1189" s="14">
        <v>165.81970000000001</v>
      </c>
      <c r="F1189" s="14">
        <v>96.298000000000002</v>
      </c>
      <c r="G1189" s="14">
        <v>30.950800000000001</v>
      </c>
      <c r="H1189" s="14">
        <v>190.26230000000001</v>
      </c>
      <c r="I1189" s="14">
        <v>179.6721</v>
      </c>
      <c r="K1189" s="14">
        <v>96.298000000000002</v>
      </c>
      <c r="L1189" s="14">
        <v>31.245899999999999</v>
      </c>
      <c r="M1189" s="14">
        <v>182.14750000000001</v>
      </c>
      <c r="N1189" s="14">
        <v>171.29509999999999</v>
      </c>
    </row>
    <row r="1190" spans="1:14" x14ac:dyDescent="0.3">
      <c r="A1190" s="14">
        <v>96.379000000000005</v>
      </c>
      <c r="B1190" s="14">
        <v>24.967199999999998</v>
      </c>
      <c r="C1190" s="14">
        <v>172.2131</v>
      </c>
      <c r="D1190" s="14">
        <v>165.62299999999999</v>
      </c>
      <c r="F1190" s="14">
        <v>96.379000000000005</v>
      </c>
      <c r="G1190" s="14">
        <v>30.786899999999999</v>
      </c>
      <c r="H1190" s="14">
        <v>190.40979999999999</v>
      </c>
      <c r="I1190" s="14">
        <v>179.70490000000001</v>
      </c>
      <c r="K1190" s="14">
        <v>96.379000000000005</v>
      </c>
      <c r="L1190" s="14">
        <v>31.213100000000001</v>
      </c>
      <c r="M1190" s="14">
        <v>182.24590000000001</v>
      </c>
      <c r="N1190" s="14">
        <v>172.3443</v>
      </c>
    </row>
    <row r="1191" spans="1:14" x14ac:dyDescent="0.3">
      <c r="A1191" s="14">
        <v>96.460999999999999</v>
      </c>
      <c r="B1191" s="14">
        <v>25.409800000000001</v>
      </c>
      <c r="C1191" s="14">
        <v>172.26230000000001</v>
      </c>
      <c r="D1191" s="14">
        <v>165.7869</v>
      </c>
      <c r="F1191" s="14">
        <v>96.460999999999999</v>
      </c>
      <c r="G1191" s="14">
        <v>30.213100000000001</v>
      </c>
      <c r="H1191" s="14">
        <v>190.4426</v>
      </c>
      <c r="I1191" s="14">
        <v>179.72130000000001</v>
      </c>
      <c r="K1191" s="14">
        <v>96.460999999999999</v>
      </c>
      <c r="L1191" s="14">
        <v>31.573799999999999</v>
      </c>
      <c r="M1191" s="14">
        <v>183.3279</v>
      </c>
      <c r="N1191" s="14">
        <v>173.24590000000001</v>
      </c>
    </row>
    <row r="1192" spans="1:14" x14ac:dyDescent="0.3">
      <c r="A1192" s="14">
        <v>96.543000000000006</v>
      </c>
      <c r="B1192" s="14">
        <v>25.1967</v>
      </c>
      <c r="C1192" s="14">
        <v>172.83609999999999</v>
      </c>
      <c r="D1192" s="14">
        <v>166.0164</v>
      </c>
      <c r="F1192" s="14">
        <v>96.543000000000006</v>
      </c>
      <c r="G1192" s="14">
        <v>30.2623</v>
      </c>
      <c r="H1192" s="14">
        <v>190.49180000000001</v>
      </c>
      <c r="I1192" s="14">
        <v>179.8689</v>
      </c>
      <c r="K1192" s="14">
        <v>96.543000000000006</v>
      </c>
      <c r="L1192" s="14">
        <v>31.459</v>
      </c>
      <c r="M1192" s="14">
        <v>183.73769999999999</v>
      </c>
      <c r="N1192" s="14">
        <v>173.36070000000001</v>
      </c>
    </row>
    <row r="1193" spans="1:14" x14ac:dyDescent="0.3">
      <c r="A1193" s="14">
        <v>96.623999999999995</v>
      </c>
      <c r="B1193" s="14">
        <v>25.409800000000001</v>
      </c>
      <c r="C1193" s="14">
        <v>173.24590000000001</v>
      </c>
      <c r="D1193" s="14">
        <v>166.37700000000001</v>
      </c>
      <c r="F1193" s="14">
        <v>96.623999999999995</v>
      </c>
      <c r="G1193" s="14">
        <v>30.623000000000001</v>
      </c>
      <c r="H1193" s="14">
        <v>190.49180000000001</v>
      </c>
      <c r="I1193" s="14">
        <v>180.2131</v>
      </c>
      <c r="K1193" s="14">
        <v>96.623999999999995</v>
      </c>
      <c r="L1193" s="14">
        <v>30.901599999999998</v>
      </c>
      <c r="M1193" s="14">
        <v>182.91800000000001</v>
      </c>
      <c r="N1193" s="14">
        <v>172.40979999999999</v>
      </c>
    </row>
    <row r="1194" spans="1:14" x14ac:dyDescent="0.3">
      <c r="A1194" s="14">
        <v>96.706000000000003</v>
      </c>
      <c r="B1194" s="14">
        <v>26.016400000000001</v>
      </c>
      <c r="C1194" s="14">
        <v>173.85249999999999</v>
      </c>
      <c r="D1194" s="14">
        <v>166.95079999999999</v>
      </c>
      <c r="F1194" s="14">
        <v>96.706000000000003</v>
      </c>
      <c r="G1194" s="14">
        <v>30.245899999999999</v>
      </c>
      <c r="H1194" s="14">
        <v>189.8852</v>
      </c>
      <c r="I1194" s="14">
        <v>180.06559999999999</v>
      </c>
      <c r="K1194" s="14">
        <v>96.706000000000003</v>
      </c>
      <c r="L1194" s="14">
        <v>31.016400000000001</v>
      </c>
      <c r="M1194" s="14">
        <v>181.7869</v>
      </c>
      <c r="N1194" s="14">
        <v>171.37700000000001</v>
      </c>
    </row>
    <row r="1195" spans="1:14" x14ac:dyDescent="0.3">
      <c r="A1195" s="14">
        <v>96.787000000000006</v>
      </c>
      <c r="B1195" s="14">
        <v>26.114799999999999</v>
      </c>
      <c r="C1195" s="14">
        <v>173.80330000000001</v>
      </c>
      <c r="D1195" s="14">
        <v>166.91800000000001</v>
      </c>
      <c r="F1195" s="14">
        <v>96.787000000000006</v>
      </c>
      <c r="G1195" s="14">
        <v>29.754100000000001</v>
      </c>
      <c r="H1195" s="14">
        <v>189.29509999999999</v>
      </c>
      <c r="I1195" s="14">
        <v>179.93440000000001</v>
      </c>
      <c r="K1195" s="14">
        <v>96.787000000000006</v>
      </c>
      <c r="L1195" s="14">
        <v>31.6066</v>
      </c>
      <c r="M1195" s="14">
        <v>181.49180000000001</v>
      </c>
      <c r="N1195" s="14">
        <v>171.03280000000001</v>
      </c>
    </row>
    <row r="1196" spans="1:14" x14ac:dyDescent="0.3">
      <c r="A1196" s="14">
        <v>96.869</v>
      </c>
      <c r="B1196" s="14">
        <v>25.573799999999999</v>
      </c>
      <c r="C1196" s="14">
        <v>172.80330000000001</v>
      </c>
      <c r="D1196" s="14">
        <v>166.19669999999999</v>
      </c>
      <c r="F1196" s="14">
        <v>96.869</v>
      </c>
      <c r="G1196" s="14">
        <v>29.409800000000001</v>
      </c>
      <c r="H1196" s="14">
        <v>189.2131</v>
      </c>
      <c r="I1196" s="14">
        <v>180</v>
      </c>
      <c r="K1196" s="14">
        <v>96.869</v>
      </c>
      <c r="L1196" s="14">
        <v>32.032800000000002</v>
      </c>
      <c r="M1196" s="14">
        <v>181.57380000000001</v>
      </c>
      <c r="N1196" s="14">
        <v>170.83609999999999</v>
      </c>
    </row>
    <row r="1197" spans="1:14" x14ac:dyDescent="0.3">
      <c r="A1197" s="14">
        <v>96.95</v>
      </c>
      <c r="B1197" s="14">
        <v>25.049199999999999</v>
      </c>
      <c r="C1197" s="14">
        <v>172.0164</v>
      </c>
      <c r="D1197" s="14">
        <v>165.37700000000001</v>
      </c>
      <c r="F1197" s="14">
        <v>96.95</v>
      </c>
      <c r="G1197" s="14">
        <v>29.114799999999999</v>
      </c>
      <c r="H1197" s="14">
        <v>188.27869999999999</v>
      </c>
      <c r="I1197" s="14">
        <v>179.6721</v>
      </c>
      <c r="K1197" s="14">
        <v>96.95</v>
      </c>
      <c r="L1197" s="14">
        <v>31.786899999999999</v>
      </c>
      <c r="M1197" s="14">
        <v>181.57380000000001</v>
      </c>
      <c r="N1197" s="14">
        <v>170.62299999999999</v>
      </c>
    </row>
    <row r="1198" spans="1:14" x14ac:dyDescent="0.3">
      <c r="A1198" s="14">
        <v>97.031999999999996</v>
      </c>
      <c r="B1198" s="14">
        <v>25.459</v>
      </c>
      <c r="C1198" s="14">
        <v>171.81970000000001</v>
      </c>
      <c r="D1198" s="14">
        <v>165.24590000000001</v>
      </c>
      <c r="F1198" s="14">
        <v>97.031999999999996</v>
      </c>
      <c r="G1198" s="14">
        <v>28.836099999999998</v>
      </c>
      <c r="H1198" s="14">
        <v>188.03280000000001</v>
      </c>
      <c r="I1198" s="14">
        <v>179.57380000000001</v>
      </c>
      <c r="K1198" s="14">
        <v>97.031999999999996</v>
      </c>
      <c r="L1198" s="14">
        <v>31.311499999999999</v>
      </c>
      <c r="M1198" s="14">
        <v>181.8689</v>
      </c>
      <c r="N1198" s="14">
        <v>171.08199999999999</v>
      </c>
    </row>
    <row r="1199" spans="1:14" x14ac:dyDescent="0.3">
      <c r="A1199" s="14">
        <v>97.113</v>
      </c>
      <c r="B1199" s="14">
        <v>25.557400000000001</v>
      </c>
      <c r="C1199" s="14">
        <v>171.59020000000001</v>
      </c>
      <c r="D1199" s="14">
        <v>165.3279</v>
      </c>
      <c r="F1199" s="14">
        <v>97.113</v>
      </c>
      <c r="G1199" s="14">
        <v>28.688500000000001</v>
      </c>
      <c r="H1199" s="14">
        <v>188.3279</v>
      </c>
      <c r="I1199" s="14">
        <v>179.9836</v>
      </c>
      <c r="K1199" s="14">
        <v>97.113</v>
      </c>
      <c r="L1199" s="14">
        <v>31.590199999999999</v>
      </c>
      <c r="M1199" s="14">
        <v>182.03280000000001</v>
      </c>
      <c r="N1199" s="14">
        <v>171.40979999999999</v>
      </c>
    </row>
    <row r="1200" spans="1:14" x14ac:dyDescent="0.3">
      <c r="A1200" s="14">
        <v>97.194999999999993</v>
      </c>
      <c r="B1200" s="14">
        <v>25.3934</v>
      </c>
      <c r="C1200" s="14">
        <v>171.6885</v>
      </c>
      <c r="D1200" s="14">
        <v>165.47540000000001</v>
      </c>
      <c r="F1200" s="14">
        <v>97.194999999999993</v>
      </c>
      <c r="G1200" s="14">
        <v>28.114799999999999</v>
      </c>
      <c r="H1200" s="14">
        <v>189.26230000000001</v>
      </c>
      <c r="I1200" s="14">
        <v>180.63929999999999</v>
      </c>
      <c r="K1200" s="14">
        <v>97.194999999999993</v>
      </c>
      <c r="L1200" s="14">
        <v>32.508200000000002</v>
      </c>
      <c r="M1200" s="14">
        <v>182.52459999999999</v>
      </c>
      <c r="N1200" s="14">
        <v>171.93440000000001</v>
      </c>
    </row>
    <row r="1201" spans="1:14" x14ac:dyDescent="0.3">
      <c r="A1201" s="14">
        <v>97.275999999999996</v>
      </c>
      <c r="B1201" s="14">
        <v>25.6066</v>
      </c>
      <c r="C1201" s="14">
        <v>171.95079999999999</v>
      </c>
      <c r="D1201" s="14">
        <v>165.40979999999999</v>
      </c>
      <c r="F1201" s="14">
        <v>97.275999999999996</v>
      </c>
      <c r="G1201" s="14">
        <v>27.852499999999999</v>
      </c>
      <c r="H1201" s="14">
        <v>189.75409999999999</v>
      </c>
      <c r="I1201" s="14">
        <v>181.24590000000001</v>
      </c>
      <c r="K1201" s="14">
        <v>97.275999999999996</v>
      </c>
      <c r="L1201" s="14">
        <v>33.540999999999997</v>
      </c>
      <c r="M1201" s="14">
        <v>183.50819999999999</v>
      </c>
      <c r="N1201" s="14">
        <v>172.83609999999999</v>
      </c>
    </row>
    <row r="1202" spans="1:14" x14ac:dyDescent="0.3">
      <c r="A1202" s="14">
        <v>97.358000000000004</v>
      </c>
      <c r="B1202" s="14">
        <v>25.590199999999999</v>
      </c>
      <c r="C1202" s="14">
        <v>172.1148</v>
      </c>
      <c r="D1202" s="14">
        <v>165.24590000000001</v>
      </c>
      <c r="F1202" s="14">
        <v>97.358000000000004</v>
      </c>
      <c r="G1202" s="14">
        <v>27.8689</v>
      </c>
      <c r="H1202" s="14">
        <v>189.541</v>
      </c>
      <c r="I1202" s="14">
        <v>181.60659999999999</v>
      </c>
      <c r="K1202" s="14">
        <v>97.358000000000004</v>
      </c>
      <c r="L1202" s="14">
        <v>34.409799999999997</v>
      </c>
      <c r="M1202" s="14">
        <v>184.24590000000001</v>
      </c>
      <c r="N1202" s="14">
        <v>173.3443</v>
      </c>
    </row>
    <row r="1203" spans="1:14" x14ac:dyDescent="0.3">
      <c r="A1203" s="14">
        <v>97.438999999999993</v>
      </c>
      <c r="B1203" s="14">
        <v>25.885200000000001</v>
      </c>
      <c r="C1203" s="14">
        <v>172.85249999999999</v>
      </c>
      <c r="D1203" s="14">
        <v>165.70490000000001</v>
      </c>
      <c r="F1203" s="14">
        <v>97.438999999999993</v>
      </c>
      <c r="G1203" s="14">
        <v>27.376999999999999</v>
      </c>
      <c r="H1203" s="14">
        <v>188.6557</v>
      </c>
      <c r="I1203" s="14">
        <v>181.75409999999999</v>
      </c>
      <c r="K1203" s="14">
        <v>97.438999999999993</v>
      </c>
      <c r="L1203" s="14">
        <v>34.655700000000003</v>
      </c>
      <c r="M1203" s="14">
        <v>184.72130000000001</v>
      </c>
      <c r="N1203" s="14">
        <v>173.459</v>
      </c>
    </row>
    <row r="1204" spans="1:14" x14ac:dyDescent="0.3">
      <c r="A1204" s="14">
        <v>97.521000000000001</v>
      </c>
      <c r="B1204" s="14">
        <v>27.098400000000002</v>
      </c>
      <c r="C1204" s="14">
        <v>174.42619999999999</v>
      </c>
      <c r="D1204" s="14">
        <v>166.81970000000001</v>
      </c>
      <c r="F1204" s="14">
        <v>97.521000000000001</v>
      </c>
      <c r="G1204" s="14">
        <v>27.049199999999999</v>
      </c>
      <c r="H1204" s="14">
        <v>188.0984</v>
      </c>
      <c r="I1204" s="14">
        <v>181.9836</v>
      </c>
      <c r="K1204" s="14">
        <v>97.521000000000001</v>
      </c>
      <c r="L1204" s="14">
        <v>34.622999999999998</v>
      </c>
      <c r="M1204" s="14">
        <v>184.8852</v>
      </c>
      <c r="N1204" s="14">
        <v>173.24590000000001</v>
      </c>
    </row>
    <row r="1205" spans="1:14" x14ac:dyDescent="0.3">
      <c r="A1205" s="14">
        <v>97.602999999999994</v>
      </c>
      <c r="B1205" s="14">
        <v>28.114799999999999</v>
      </c>
      <c r="C1205" s="14">
        <v>175.63929999999999</v>
      </c>
      <c r="D1205" s="14">
        <v>167.5574</v>
      </c>
      <c r="F1205" s="14">
        <v>97.602999999999994</v>
      </c>
      <c r="G1205" s="14">
        <v>26.590199999999999</v>
      </c>
      <c r="H1205" s="14">
        <v>187.459</v>
      </c>
      <c r="I1205" s="14">
        <v>181.73769999999999</v>
      </c>
      <c r="K1205" s="14">
        <v>97.602999999999994</v>
      </c>
      <c r="L1205" s="14">
        <v>34.459000000000003</v>
      </c>
      <c r="M1205" s="14">
        <v>184.9016</v>
      </c>
      <c r="N1205" s="14">
        <v>173.04920000000001</v>
      </c>
    </row>
    <row r="1206" spans="1:14" x14ac:dyDescent="0.3">
      <c r="A1206" s="14">
        <v>97.683999999999997</v>
      </c>
      <c r="B1206" s="14">
        <v>28.704899999999999</v>
      </c>
      <c r="C1206" s="14">
        <v>175.27869999999999</v>
      </c>
      <c r="D1206" s="14">
        <v>167.06559999999999</v>
      </c>
      <c r="F1206" s="14">
        <v>97.683999999999997</v>
      </c>
      <c r="G1206" s="14">
        <v>26.409800000000001</v>
      </c>
      <c r="H1206" s="14">
        <v>186.42619999999999</v>
      </c>
      <c r="I1206" s="14">
        <v>181.6885</v>
      </c>
      <c r="K1206" s="14">
        <v>97.683999999999997</v>
      </c>
      <c r="L1206" s="14">
        <v>33.721299999999999</v>
      </c>
      <c r="M1206" s="14">
        <v>184.36070000000001</v>
      </c>
      <c r="N1206" s="14">
        <v>172.8852</v>
      </c>
    </row>
    <row r="1207" spans="1:14" x14ac:dyDescent="0.3">
      <c r="A1207" s="14">
        <v>97.766000000000005</v>
      </c>
      <c r="B1207" s="14">
        <v>28.819700000000001</v>
      </c>
      <c r="C1207" s="14">
        <v>174.3279</v>
      </c>
      <c r="D1207" s="14">
        <v>166.57380000000001</v>
      </c>
      <c r="F1207" s="14">
        <v>97.766000000000005</v>
      </c>
      <c r="G1207" s="14">
        <v>25.721299999999999</v>
      </c>
      <c r="H1207" s="14">
        <v>185.75409999999999</v>
      </c>
      <c r="I1207" s="14">
        <v>181.16390000000001</v>
      </c>
      <c r="K1207" s="14">
        <v>97.766000000000005</v>
      </c>
      <c r="L1207" s="14">
        <v>33.295099999999998</v>
      </c>
      <c r="M1207" s="14">
        <v>184.26230000000001</v>
      </c>
      <c r="N1207" s="14">
        <v>172.91800000000001</v>
      </c>
    </row>
    <row r="1208" spans="1:14" x14ac:dyDescent="0.3">
      <c r="A1208" s="14">
        <v>97.846999999999994</v>
      </c>
      <c r="B1208" s="14">
        <v>28.786899999999999</v>
      </c>
      <c r="C1208" s="14">
        <v>174.08199999999999</v>
      </c>
      <c r="D1208" s="14">
        <v>166.3279</v>
      </c>
      <c r="F1208" s="14">
        <v>97.846999999999994</v>
      </c>
      <c r="G1208" s="14">
        <v>25.360700000000001</v>
      </c>
      <c r="H1208" s="14">
        <v>184.03280000000001</v>
      </c>
      <c r="I1208" s="14">
        <v>180.4426</v>
      </c>
      <c r="K1208" s="14">
        <v>97.846999999999994</v>
      </c>
      <c r="L1208" s="14">
        <v>32.8033</v>
      </c>
      <c r="M1208" s="14">
        <v>184.04920000000001</v>
      </c>
      <c r="N1208" s="14">
        <v>172.75409999999999</v>
      </c>
    </row>
    <row r="1209" spans="1:14" x14ac:dyDescent="0.3">
      <c r="A1209" s="14">
        <v>97.929000000000002</v>
      </c>
      <c r="B1209" s="14">
        <v>28.6721</v>
      </c>
      <c r="C1209" s="14">
        <v>173.7869</v>
      </c>
      <c r="D1209" s="14">
        <v>166.0984</v>
      </c>
      <c r="F1209" s="14">
        <v>97.929000000000002</v>
      </c>
      <c r="G1209" s="14">
        <v>25.213100000000001</v>
      </c>
      <c r="H1209" s="14">
        <v>182.42619999999999</v>
      </c>
      <c r="I1209" s="14">
        <v>179.57380000000001</v>
      </c>
      <c r="K1209" s="14">
        <v>97.929000000000002</v>
      </c>
      <c r="L1209" s="14">
        <v>32.8033</v>
      </c>
      <c r="M1209" s="14">
        <v>184.06559999999999</v>
      </c>
      <c r="N1209" s="14">
        <v>172.83609999999999</v>
      </c>
    </row>
    <row r="1210" spans="1:14" x14ac:dyDescent="0.3">
      <c r="A1210" s="14">
        <v>98.01</v>
      </c>
      <c r="B1210" s="14">
        <v>28.754100000000001</v>
      </c>
      <c r="C1210" s="14">
        <v>173.80330000000001</v>
      </c>
      <c r="D1210" s="14">
        <v>166.14750000000001</v>
      </c>
      <c r="F1210" s="14">
        <v>98.01</v>
      </c>
      <c r="G1210" s="14">
        <v>25.098400000000002</v>
      </c>
      <c r="H1210" s="14">
        <v>181.6557</v>
      </c>
      <c r="I1210" s="14">
        <v>179.29509999999999</v>
      </c>
      <c r="K1210" s="14">
        <v>98.01</v>
      </c>
      <c r="L1210" s="14">
        <v>33.459000000000003</v>
      </c>
      <c r="M1210" s="14">
        <v>184.37700000000001</v>
      </c>
      <c r="N1210" s="14">
        <v>173</v>
      </c>
    </row>
    <row r="1211" spans="1:14" x14ac:dyDescent="0.3">
      <c r="A1211" s="14">
        <v>98.091999999999999</v>
      </c>
      <c r="B1211" s="14">
        <v>28.409800000000001</v>
      </c>
      <c r="C1211" s="14">
        <v>173.29509999999999</v>
      </c>
      <c r="D1211" s="14">
        <v>165.8852</v>
      </c>
      <c r="F1211" s="14">
        <v>98.091999999999999</v>
      </c>
      <c r="G1211" s="14">
        <v>24.786899999999999</v>
      </c>
      <c r="H1211" s="14">
        <v>180.60659999999999</v>
      </c>
      <c r="I1211" s="14">
        <v>178.75409999999999</v>
      </c>
      <c r="K1211" s="14">
        <v>98.091999999999999</v>
      </c>
      <c r="L1211" s="14">
        <v>33.868899999999996</v>
      </c>
      <c r="M1211" s="14">
        <v>184.36070000000001</v>
      </c>
      <c r="N1211" s="14">
        <v>172.70490000000001</v>
      </c>
    </row>
    <row r="1212" spans="1:14" x14ac:dyDescent="0.3">
      <c r="A1212" s="14">
        <v>98.173000000000002</v>
      </c>
      <c r="B1212" s="14">
        <v>27.311499999999999</v>
      </c>
      <c r="C1212" s="14">
        <v>172.36070000000001</v>
      </c>
      <c r="D1212" s="14">
        <v>164.91800000000001</v>
      </c>
      <c r="F1212" s="14">
        <v>98.173000000000002</v>
      </c>
      <c r="G1212" s="14">
        <v>24.459</v>
      </c>
      <c r="H1212" s="14">
        <v>179.6557</v>
      </c>
      <c r="I1212" s="14">
        <v>178.50819999999999</v>
      </c>
      <c r="K1212" s="14">
        <v>98.173000000000002</v>
      </c>
      <c r="L1212" s="14">
        <v>33.754100000000001</v>
      </c>
      <c r="M1212" s="14">
        <v>183.72130000000001</v>
      </c>
      <c r="N1212" s="14">
        <v>171.6721</v>
      </c>
    </row>
    <row r="1213" spans="1:14" x14ac:dyDescent="0.3">
      <c r="A1213" s="14">
        <v>98.254999999999995</v>
      </c>
      <c r="B1213" s="14">
        <v>26.704899999999999</v>
      </c>
      <c r="C1213" s="14">
        <v>171.9836</v>
      </c>
      <c r="D1213" s="14">
        <v>164.36070000000001</v>
      </c>
      <c r="F1213" s="14">
        <v>98.254999999999995</v>
      </c>
      <c r="G1213" s="14">
        <v>24.590199999999999</v>
      </c>
      <c r="H1213" s="14">
        <v>179.18029999999999</v>
      </c>
      <c r="I1213" s="14">
        <v>178.3443</v>
      </c>
      <c r="K1213" s="14">
        <v>98.254999999999995</v>
      </c>
      <c r="L1213" s="14">
        <v>33.6066</v>
      </c>
      <c r="M1213" s="14">
        <v>182.96719999999999</v>
      </c>
      <c r="N1213" s="14">
        <v>171.19669999999999</v>
      </c>
    </row>
    <row r="1214" spans="1:14" x14ac:dyDescent="0.3">
      <c r="A1214" s="14">
        <v>98.335999999999999</v>
      </c>
      <c r="B1214" s="14">
        <v>27.688500000000001</v>
      </c>
      <c r="C1214" s="14">
        <v>173.03280000000001</v>
      </c>
      <c r="D1214" s="14">
        <v>165.24590000000001</v>
      </c>
      <c r="F1214" s="14">
        <v>98.335999999999999</v>
      </c>
      <c r="G1214" s="14">
        <v>24.1311</v>
      </c>
      <c r="H1214" s="14">
        <v>178.3115</v>
      </c>
      <c r="I1214" s="14">
        <v>177.6721</v>
      </c>
      <c r="K1214" s="14">
        <v>98.335999999999999</v>
      </c>
      <c r="L1214" s="14">
        <v>34.311500000000002</v>
      </c>
      <c r="M1214" s="14">
        <v>183.49180000000001</v>
      </c>
      <c r="N1214" s="14">
        <v>171.60659999999999</v>
      </c>
    </row>
    <row r="1215" spans="1:14" x14ac:dyDescent="0.3">
      <c r="A1215" s="14">
        <v>98.418000000000006</v>
      </c>
      <c r="B1215" s="14">
        <v>28.541</v>
      </c>
      <c r="C1215" s="14">
        <v>174.1311</v>
      </c>
      <c r="D1215" s="14">
        <v>165.7869</v>
      </c>
      <c r="F1215" s="14">
        <v>98.418000000000006</v>
      </c>
      <c r="G1215" s="14">
        <v>23.623000000000001</v>
      </c>
      <c r="H1215" s="14">
        <v>177.24590000000001</v>
      </c>
      <c r="I1215" s="14">
        <v>176.72130000000001</v>
      </c>
      <c r="K1215" s="14">
        <v>98.418000000000006</v>
      </c>
      <c r="L1215" s="14">
        <v>34.1967</v>
      </c>
      <c r="M1215" s="14">
        <v>183.1311</v>
      </c>
      <c r="N1215" s="14">
        <v>171</v>
      </c>
    </row>
    <row r="1216" spans="1:14" x14ac:dyDescent="0.3">
      <c r="A1216" s="14">
        <v>98.498999999999995</v>
      </c>
      <c r="B1216" s="14">
        <v>29.032800000000002</v>
      </c>
      <c r="C1216" s="14">
        <v>174.24590000000001</v>
      </c>
      <c r="D1216" s="14">
        <v>165.5574</v>
      </c>
      <c r="F1216" s="14">
        <v>98.498999999999995</v>
      </c>
      <c r="G1216" s="14">
        <v>24.114799999999999</v>
      </c>
      <c r="H1216" s="14">
        <v>176.6885</v>
      </c>
      <c r="I1216" s="14">
        <v>176.5574</v>
      </c>
      <c r="K1216" s="14">
        <v>98.498999999999995</v>
      </c>
      <c r="L1216" s="14">
        <v>35.131100000000004</v>
      </c>
      <c r="M1216" s="14">
        <v>183.9016</v>
      </c>
      <c r="N1216" s="14">
        <v>171.2295</v>
      </c>
    </row>
    <row r="1217" spans="1:14" x14ac:dyDescent="0.3">
      <c r="A1217" s="14">
        <v>98.581000000000003</v>
      </c>
      <c r="B1217" s="14">
        <v>29.180299999999999</v>
      </c>
      <c r="C1217" s="14">
        <v>173.47540000000001</v>
      </c>
      <c r="D1217" s="14">
        <v>165.3279</v>
      </c>
      <c r="F1217" s="14">
        <v>98.581000000000003</v>
      </c>
      <c r="G1217" s="14">
        <v>23.9344</v>
      </c>
      <c r="H1217" s="14">
        <v>176.80330000000001</v>
      </c>
      <c r="I1217" s="14">
        <v>176.57380000000001</v>
      </c>
      <c r="K1217" s="14">
        <v>98.581000000000003</v>
      </c>
      <c r="L1217" s="14">
        <v>36.590200000000003</v>
      </c>
      <c r="M1217" s="14">
        <v>184.72130000000001</v>
      </c>
      <c r="N1217" s="14">
        <v>171.80330000000001</v>
      </c>
    </row>
    <row r="1218" spans="1:14" x14ac:dyDescent="0.3">
      <c r="A1218" s="14">
        <v>98.662999999999997</v>
      </c>
      <c r="B1218" s="14">
        <v>29.360700000000001</v>
      </c>
      <c r="C1218" s="14">
        <v>172.80330000000001</v>
      </c>
      <c r="D1218" s="14">
        <v>165.2295</v>
      </c>
      <c r="F1218" s="14">
        <v>98.662999999999997</v>
      </c>
      <c r="G1218" s="14">
        <v>23.590199999999999</v>
      </c>
      <c r="H1218" s="14">
        <v>176.7869</v>
      </c>
      <c r="I1218" s="14">
        <v>176.26230000000001</v>
      </c>
      <c r="K1218" s="14">
        <v>98.662999999999997</v>
      </c>
      <c r="L1218" s="14">
        <v>36.704900000000002</v>
      </c>
      <c r="M1218" s="14">
        <v>184.4426</v>
      </c>
      <c r="N1218" s="14">
        <v>171.06559999999999</v>
      </c>
    </row>
    <row r="1219" spans="1:14" x14ac:dyDescent="0.3">
      <c r="A1219" s="14">
        <v>98.744</v>
      </c>
      <c r="B1219" s="14">
        <v>29.4754</v>
      </c>
      <c r="C1219" s="14">
        <v>172.3279</v>
      </c>
      <c r="D1219" s="14">
        <v>165.19669999999999</v>
      </c>
      <c r="F1219" s="14">
        <v>98.744</v>
      </c>
      <c r="G1219" s="14">
        <v>23.180299999999999</v>
      </c>
      <c r="H1219" s="14">
        <v>176.47540000000001</v>
      </c>
      <c r="I1219" s="14">
        <v>175.96719999999999</v>
      </c>
      <c r="K1219" s="14">
        <v>98.744</v>
      </c>
      <c r="L1219" s="14">
        <v>36.1967</v>
      </c>
      <c r="M1219" s="14">
        <v>183.5574</v>
      </c>
      <c r="N1219" s="14">
        <v>170</v>
      </c>
    </row>
    <row r="1220" spans="1:14" x14ac:dyDescent="0.3">
      <c r="A1220" s="14">
        <v>98.825999999999993</v>
      </c>
      <c r="B1220" s="14">
        <v>29.245899999999999</v>
      </c>
      <c r="C1220" s="14">
        <v>171.93440000000001</v>
      </c>
      <c r="D1220" s="14">
        <v>164.96719999999999</v>
      </c>
      <c r="F1220" s="14">
        <v>98.825999999999993</v>
      </c>
      <c r="G1220" s="14">
        <v>23.163900000000002</v>
      </c>
      <c r="H1220" s="14">
        <v>175.6721</v>
      </c>
      <c r="I1220" s="14">
        <v>175.72130000000001</v>
      </c>
      <c r="K1220" s="14">
        <v>98.825999999999993</v>
      </c>
      <c r="L1220" s="14">
        <v>36.819699999999997</v>
      </c>
      <c r="M1220" s="14">
        <v>183.59020000000001</v>
      </c>
      <c r="N1220" s="14">
        <v>170.3115</v>
      </c>
    </row>
    <row r="1221" spans="1:14" x14ac:dyDescent="0.3">
      <c r="A1221" s="14">
        <v>98.906999999999996</v>
      </c>
      <c r="B1221" s="14">
        <v>28.541</v>
      </c>
      <c r="C1221" s="14">
        <v>171.3115</v>
      </c>
      <c r="D1221" s="14">
        <v>164.37700000000001</v>
      </c>
      <c r="F1221" s="14">
        <v>98.906999999999996</v>
      </c>
      <c r="G1221" s="14">
        <v>23.459</v>
      </c>
      <c r="H1221" s="14">
        <v>176.0984</v>
      </c>
      <c r="I1221" s="14">
        <v>176.3443</v>
      </c>
      <c r="K1221" s="14">
        <v>98.906999999999996</v>
      </c>
      <c r="L1221" s="14">
        <v>37.786900000000003</v>
      </c>
      <c r="M1221" s="14">
        <v>184.14750000000001</v>
      </c>
      <c r="N1221" s="14">
        <v>171.03280000000001</v>
      </c>
    </row>
    <row r="1222" spans="1:14" x14ac:dyDescent="0.3">
      <c r="A1222" s="14">
        <v>98.989000000000004</v>
      </c>
      <c r="B1222" s="14">
        <v>27.6721</v>
      </c>
      <c r="C1222" s="14">
        <v>170.29509999999999</v>
      </c>
      <c r="D1222" s="14">
        <v>162.96719999999999</v>
      </c>
      <c r="F1222" s="14">
        <v>98.989000000000004</v>
      </c>
      <c r="G1222" s="14">
        <v>23.409800000000001</v>
      </c>
      <c r="H1222" s="14">
        <v>176.47540000000001</v>
      </c>
      <c r="I1222" s="14">
        <v>176.7869</v>
      </c>
      <c r="K1222" s="14">
        <v>98.989000000000004</v>
      </c>
      <c r="L1222" s="14">
        <v>37.229500000000002</v>
      </c>
      <c r="M1222" s="14">
        <v>183.459</v>
      </c>
      <c r="N1222" s="14">
        <v>169.9836</v>
      </c>
    </row>
    <row r="1223" spans="1:14" x14ac:dyDescent="0.3">
      <c r="A1223" s="14">
        <v>99.07</v>
      </c>
      <c r="B1223" s="14">
        <v>27.016400000000001</v>
      </c>
      <c r="C1223" s="14">
        <v>169.40979999999999</v>
      </c>
      <c r="D1223" s="14">
        <v>162.6557</v>
      </c>
      <c r="F1223" s="14">
        <v>99.07</v>
      </c>
      <c r="G1223" s="14">
        <v>23.360700000000001</v>
      </c>
      <c r="H1223" s="14">
        <v>175.52459999999999</v>
      </c>
      <c r="I1223" s="14">
        <v>176.36070000000001</v>
      </c>
      <c r="K1223" s="14">
        <v>99.07</v>
      </c>
      <c r="L1223" s="14">
        <v>37.721299999999999</v>
      </c>
      <c r="M1223" s="14">
        <v>183.80330000000001</v>
      </c>
      <c r="N1223" s="14">
        <v>170.60659999999999</v>
      </c>
    </row>
    <row r="1224" spans="1:14" x14ac:dyDescent="0.3">
      <c r="A1224" s="14">
        <v>99.152000000000001</v>
      </c>
      <c r="B1224" s="14">
        <v>26.639299999999999</v>
      </c>
      <c r="C1224" s="14">
        <v>168.95079999999999</v>
      </c>
      <c r="D1224" s="14">
        <v>162.60659999999999</v>
      </c>
      <c r="F1224" s="14">
        <v>99.152000000000001</v>
      </c>
      <c r="G1224" s="14">
        <v>23.5246</v>
      </c>
      <c r="H1224" s="14">
        <v>174.04920000000001</v>
      </c>
      <c r="I1224" s="14">
        <v>175.60659999999999</v>
      </c>
      <c r="K1224" s="14">
        <v>99.152000000000001</v>
      </c>
      <c r="L1224" s="14">
        <v>38.114800000000002</v>
      </c>
      <c r="M1224" s="14">
        <v>184.08199999999999</v>
      </c>
      <c r="N1224" s="14">
        <v>171.08199999999999</v>
      </c>
    </row>
    <row r="1225" spans="1:14" x14ac:dyDescent="0.3">
      <c r="A1225" s="14">
        <v>99.233000000000004</v>
      </c>
      <c r="B1225" s="14">
        <v>26.459</v>
      </c>
      <c r="C1225" s="14">
        <v>168.75409999999999</v>
      </c>
      <c r="D1225" s="14">
        <v>162.459</v>
      </c>
      <c r="F1225" s="14">
        <v>99.233000000000004</v>
      </c>
      <c r="G1225" s="14">
        <v>23.491800000000001</v>
      </c>
      <c r="H1225" s="14">
        <v>173.93440000000001</v>
      </c>
      <c r="I1225" s="14">
        <v>175.59020000000001</v>
      </c>
      <c r="K1225" s="14">
        <v>99.233000000000004</v>
      </c>
      <c r="L1225" s="14">
        <v>37.770499999999998</v>
      </c>
      <c r="M1225" s="14">
        <v>183.8852</v>
      </c>
      <c r="N1225" s="14">
        <v>171.19669999999999</v>
      </c>
    </row>
    <row r="1226" spans="1:14" x14ac:dyDescent="0.3">
      <c r="A1226" s="14">
        <v>99.314999999999998</v>
      </c>
      <c r="B1226" s="14">
        <v>26.311499999999999</v>
      </c>
      <c r="C1226" s="14">
        <v>168.42619999999999</v>
      </c>
      <c r="D1226" s="14">
        <v>162.49180000000001</v>
      </c>
      <c r="F1226" s="14">
        <v>99.314999999999998</v>
      </c>
      <c r="G1226" s="14">
        <v>23.3934</v>
      </c>
      <c r="H1226" s="14">
        <v>173.80330000000001</v>
      </c>
      <c r="I1226" s="14">
        <v>175.52459999999999</v>
      </c>
      <c r="K1226" s="14">
        <v>99.314999999999998</v>
      </c>
      <c r="L1226" s="14">
        <v>37</v>
      </c>
      <c r="M1226" s="14">
        <v>183.36070000000001</v>
      </c>
      <c r="N1226" s="14">
        <v>171.04920000000001</v>
      </c>
    </row>
    <row r="1227" spans="1:14" x14ac:dyDescent="0.3">
      <c r="A1227" s="14">
        <v>99.396000000000001</v>
      </c>
      <c r="B1227" s="14">
        <v>26.1311</v>
      </c>
      <c r="C1227" s="14">
        <v>168.24590000000001</v>
      </c>
      <c r="D1227" s="14">
        <v>162.50819999999999</v>
      </c>
      <c r="F1227" s="14">
        <v>99.396000000000001</v>
      </c>
      <c r="G1227" s="14">
        <v>23.245899999999999</v>
      </c>
      <c r="H1227" s="14">
        <v>173.81970000000001</v>
      </c>
      <c r="I1227" s="14">
        <v>175.72130000000001</v>
      </c>
      <c r="K1227" s="14">
        <v>99.396000000000001</v>
      </c>
      <c r="L1227" s="14">
        <v>35.967199999999998</v>
      </c>
      <c r="M1227" s="14">
        <v>182.73769999999999</v>
      </c>
      <c r="N1227" s="14">
        <v>170.59020000000001</v>
      </c>
    </row>
    <row r="1228" spans="1:14" x14ac:dyDescent="0.3">
      <c r="A1228" s="14">
        <v>99.477999999999994</v>
      </c>
      <c r="B1228" s="14">
        <v>26.147500000000001</v>
      </c>
      <c r="C1228" s="14">
        <v>168.0164</v>
      </c>
      <c r="D1228" s="14">
        <v>162.4426</v>
      </c>
      <c r="F1228" s="14">
        <v>99.477999999999994</v>
      </c>
      <c r="G1228" s="14">
        <v>22.541</v>
      </c>
      <c r="H1228" s="14">
        <v>174.36070000000001</v>
      </c>
      <c r="I1228" s="14">
        <v>176.08199999999999</v>
      </c>
      <c r="K1228" s="14">
        <v>99.477999999999994</v>
      </c>
      <c r="L1228" s="14">
        <v>34.311500000000002</v>
      </c>
      <c r="M1228" s="14">
        <v>181.50819999999999</v>
      </c>
      <c r="N1228" s="14">
        <v>169.40979999999999</v>
      </c>
    </row>
    <row r="1229" spans="1:14" x14ac:dyDescent="0.3">
      <c r="A1229" s="14">
        <v>99.56</v>
      </c>
      <c r="B1229" s="14">
        <v>25.967199999999998</v>
      </c>
      <c r="C1229" s="14">
        <v>167.47540000000001</v>
      </c>
      <c r="D1229" s="14">
        <v>162.29509999999999</v>
      </c>
      <c r="F1229" s="14">
        <v>99.56</v>
      </c>
      <c r="G1229" s="14">
        <v>23.459</v>
      </c>
      <c r="H1229" s="14">
        <v>176.04920000000001</v>
      </c>
      <c r="I1229" s="14">
        <v>177.59020000000001</v>
      </c>
      <c r="K1229" s="14">
        <v>99.56</v>
      </c>
      <c r="L1229" s="14">
        <v>32.688499999999998</v>
      </c>
      <c r="M1229" s="14">
        <v>179.8689</v>
      </c>
      <c r="N1229" s="14">
        <v>167.8852</v>
      </c>
    </row>
    <row r="1230" spans="1:14" x14ac:dyDescent="0.3">
      <c r="A1230" s="14">
        <v>99.641000000000005</v>
      </c>
      <c r="B1230" s="14">
        <v>25.917999999999999</v>
      </c>
      <c r="C1230" s="14">
        <v>167.2295</v>
      </c>
      <c r="D1230" s="14">
        <v>162.60659999999999</v>
      </c>
      <c r="F1230" s="14">
        <v>99.641000000000005</v>
      </c>
      <c r="G1230" s="14">
        <v>24.409800000000001</v>
      </c>
      <c r="H1230" s="14">
        <v>178.27869999999999</v>
      </c>
      <c r="I1230" s="14">
        <v>179.06559999999999</v>
      </c>
      <c r="K1230" s="14">
        <v>99.641000000000005</v>
      </c>
      <c r="L1230" s="14">
        <v>33.180300000000003</v>
      </c>
      <c r="M1230" s="14">
        <v>179.06559999999999</v>
      </c>
      <c r="N1230" s="14">
        <v>167.459</v>
      </c>
    </row>
    <row r="1231" spans="1:14" x14ac:dyDescent="0.3">
      <c r="A1231" s="14">
        <v>99.722999999999999</v>
      </c>
      <c r="B1231" s="14">
        <v>26.229500000000002</v>
      </c>
      <c r="C1231" s="14">
        <v>167.50819999999999</v>
      </c>
      <c r="D1231" s="14">
        <v>162.81970000000001</v>
      </c>
      <c r="F1231" s="14">
        <v>99.722999999999999</v>
      </c>
      <c r="G1231" s="14">
        <v>24.3443</v>
      </c>
      <c r="H1231" s="14">
        <v>179.40979999999999</v>
      </c>
      <c r="I1231" s="14">
        <v>179.27869999999999</v>
      </c>
      <c r="K1231" s="14">
        <v>99.722999999999999</v>
      </c>
      <c r="L1231" s="14">
        <v>34.901600000000002</v>
      </c>
      <c r="M1231" s="14">
        <v>179.70490000000001</v>
      </c>
      <c r="N1231" s="14">
        <v>168.16390000000001</v>
      </c>
    </row>
    <row r="1232" spans="1:14" x14ac:dyDescent="0.3">
      <c r="A1232" s="14">
        <v>99.804000000000002</v>
      </c>
      <c r="B1232" s="14">
        <v>26.3934</v>
      </c>
      <c r="C1232" s="14">
        <v>167.8852</v>
      </c>
      <c r="D1232" s="14">
        <v>162.96719999999999</v>
      </c>
      <c r="F1232" s="14">
        <v>99.804000000000002</v>
      </c>
      <c r="G1232" s="14">
        <v>23.770499999999998</v>
      </c>
      <c r="H1232" s="14">
        <v>179.08199999999999</v>
      </c>
      <c r="I1232" s="14">
        <v>178.36070000000001</v>
      </c>
      <c r="K1232" s="14">
        <v>99.804000000000002</v>
      </c>
      <c r="L1232" s="14">
        <v>36.737699999999997</v>
      </c>
      <c r="M1232" s="14">
        <v>180.5574</v>
      </c>
      <c r="N1232" s="14">
        <v>169.2131</v>
      </c>
    </row>
    <row r="1233" spans="1:14" x14ac:dyDescent="0.3">
      <c r="A1233" s="14">
        <v>99.885999999999996</v>
      </c>
      <c r="B1233" s="14">
        <v>26.295100000000001</v>
      </c>
      <c r="C1233" s="14">
        <v>167.59020000000001</v>
      </c>
      <c r="D1233" s="14">
        <v>162.7705</v>
      </c>
      <c r="F1233" s="14">
        <v>99.885999999999996</v>
      </c>
      <c r="G1233" s="14">
        <v>23.917999999999999</v>
      </c>
      <c r="H1233" s="14">
        <v>179.50819999999999</v>
      </c>
      <c r="I1233" s="14">
        <v>178.59020000000001</v>
      </c>
      <c r="K1233" s="14">
        <v>99.885999999999996</v>
      </c>
      <c r="L1233" s="14">
        <v>37.049199999999999</v>
      </c>
      <c r="M1233" s="14">
        <v>181.26230000000001</v>
      </c>
      <c r="N1233" s="14">
        <v>169.6721</v>
      </c>
    </row>
    <row r="1234" spans="1:14" x14ac:dyDescent="0.3">
      <c r="A1234" s="14">
        <v>99.966999999999999</v>
      </c>
      <c r="B1234" s="14">
        <v>26.0656</v>
      </c>
      <c r="C1234" s="14">
        <v>167.29509999999999</v>
      </c>
      <c r="D1234" s="14">
        <v>162.541</v>
      </c>
      <c r="F1234" s="14">
        <v>99.966999999999999</v>
      </c>
      <c r="G1234" s="14">
        <v>24.623000000000001</v>
      </c>
      <c r="H1234" s="14">
        <v>181.08199999999999</v>
      </c>
      <c r="I1234" s="14">
        <v>179.91800000000001</v>
      </c>
      <c r="K1234" s="14">
        <v>99.966999999999999</v>
      </c>
      <c r="L1234" s="14">
        <v>35.967199999999998</v>
      </c>
      <c r="M1234" s="14">
        <v>181.59020000000001</v>
      </c>
      <c r="N1234" s="14">
        <v>169.81970000000001</v>
      </c>
    </row>
    <row r="1235" spans="1:14" x14ac:dyDescent="0.3">
      <c r="A1235" s="14">
        <v>100.04900000000001</v>
      </c>
      <c r="B1235" s="14">
        <v>26.163900000000002</v>
      </c>
      <c r="C1235" s="14">
        <v>167.47540000000001</v>
      </c>
      <c r="D1235" s="14">
        <v>163.1148</v>
      </c>
      <c r="F1235" s="14">
        <v>100.04900000000001</v>
      </c>
      <c r="G1235" s="14">
        <v>24.786899999999999</v>
      </c>
      <c r="H1235" s="14">
        <v>181.9836</v>
      </c>
      <c r="I1235" s="14">
        <v>180.5574</v>
      </c>
      <c r="K1235" s="14">
        <v>100.04900000000001</v>
      </c>
      <c r="L1235" s="14">
        <v>35.049199999999999</v>
      </c>
      <c r="M1235" s="14">
        <v>181.63929999999999</v>
      </c>
      <c r="N1235" s="14">
        <v>169.6721</v>
      </c>
    </row>
    <row r="1236" spans="1:14" x14ac:dyDescent="0.3">
      <c r="A1236" s="14">
        <v>100.13</v>
      </c>
      <c r="B1236" s="14">
        <v>26.360700000000001</v>
      </c>
      <c r="C1236" s="14">
        <v>167.75409999999999</v>
      </c>
      <c r="D1236" s="14">
        <v>164.03280000000001</v>
      </c>
      <c r="F1236" s="14">
        <v>100.13</v>
      </c>
      <c r="G1236" s="14">
        <v>24.7377</v>
      </c>
      <c r="H1236" s="14">
        <v>181.36070000000001</v>
      </c>
      <c r="I1236" s="14">
        <v>179.91800000000001</v>
      </c>
      <c r="K1236" s="14">
        <v>100.13</v>
      </c>
      <c r="L1236" s="14">
        <v>34.786900000000003</v>
      </c>
      <c r="M1236" s="14">
        <v>181.50819999999999</v>
      </c>
      <c r="N1236" s="14">
        <v>169.75409999999999</v>
      </c>
    </row>
    <row r="1237" spans="1:14" x14ac:dyDescent="0.3">
      <c r="A1237" s="14">
        <v>100.212</v>
      </c>
      <c r="B1237" s="14">
        <v>25.901599999999998</v>
      </c>
      <c r="C1237" s="14">
        <v>167.63929999999999</v>
      </c>
      <c r="D1237" s="14">
        <v>164.3115</v>
      </c>
      <c r="F1237" s="14">
        <v>100.212</v>
      </c>
      <c r="G1237" s="14">
        <v>24.278700000000001</v>
      </c>
      <c r="H1237" s="14">
        <v>179.39340000000001</v>
      </c>
      <c r="I1237" s="14">
        <v>178.27869999999999</v>
      </c>
      <c r="K1237" s="14">
        <v>100.212</v>
      </c>
      <c r="L1237" s="14">
        <v>35.032800000000002</v>
      </c>
      <c r="M1237" s="14">
        <v>181.60659999999999</v>
      </c>
      <c r="N1237" s="14">
        <v>169.85249999999999</v>
      </c>
    </row>
    <row r="1238" spans="1:14" x14ac:dyDescent="0.3">
      <c r="A1238" s="14">
        <v>100.29300000000001</v>
      </c>
      <c r="B1238" s="14">
        <v>24.639299999999999</v>
      </c>
      <c r="C1238" s="14">
        <v>166.85249999999999</v>
      </c>
      <c r="D1238" s="14">
        <v>163.6721</v>
      </c>
      <c r="F1238" s="14">
        <v>100.29300000000001</v>
      </c>
      <c r="G1238" s="14">
        <v>24.278700000000001</v>
      </c>
      <c r="H1238" s="14">
        <v>178.08199999999999</v>
      </c>
      <c r="I1238" s="14">
        <v>177.40979999999999</v>
      </c>
      <c r="K1238" s="14">
        <v>100.29300000000001</v>
      </c>
      <c r="L1238" s="14">
        <v>34.311500000000002</v>
      </c>
      <c r="M1238" s="14">
        <v>181.3279</v>
      </c>
      <c r="N1238" s="14">
        <v>169.27869999999999</v>
      </c>
    </row>
    <row r="1239" spans="1:14" x14ac:dyDescent="0.3">
      <c r="A1239" s="14">
        <v>100.375</v>
      </c>
      <c r="B1239" s="14">
        <v>23.5246</v>
      </c>
      <c r="C1239" s="14">
        <v>165.70490000000001</v>
      </c>
      <c r="D1239" s="14">
        <v>163.3279</v>
      </c>
      <c r="F1239" s="14">
        <v>100.375</v>
      </c>
      <c r="G1239" s="14">
        <v>23.917999999999999</v>
      </c>
      <c r="H1239" s="14">
        <v>178</v>
      </c>
      <c r="I1239" s="14">
        <v>177.3115</v>
      </c>
      <c r="K1239" s="14">
        <v>100.375</v>
      </c>
      <c r="L1239" s="14">
        <v>34.098399999999998</v>
      </c>
      <c r="M1239" s="14">
        <v>181.0164</v>
      </c>
      <c r="N1239" s="14">
        <v>169.24590000000001</v>
      </c>
    </row>
    <row r="1240" spans="1:14" x14ac:dyDescent="0.3">
      <c r="A1240" s="14">
        <v>100.456</v>
      </c>
      <c r="B1240" s="14">
        <v>23.508199999999999</v>
      </c>
      <c r="C1240" s="14">
        <v>165.16390000000001</v>
      </c>
      <c r="D1240" s="14">
        <v>163.26230000000001</v>
      </c>
      <c r="F1240" s="14">
        <v>100.456</v>
      </c>
      <c r="G1240" s="14">
        <v>23.573799999999999</v>
      </c>
      <c r="H1240" s="14">
        <v>178.0164</v>
      </c>
      <c r="I1240" s="14">
        <v>177.81970000000001</v>
      </c>
      <c r="K1240" s="14">
        <v>100.456</v>
      </c>
      <c r="L1240" s="14">
        <v>33.901600000000002</v>
      </c>
      <c r="M1240" s="14">
        <v>180.40979999999999</v>
      </c>
      <c r="N1240" s="14">
        <v>169.27869999999999</v>
      </c>
    </row>
    <row r="1241" spans="1:14" x14ac:dyDescent="0.3">
      <c r="A1241" s="14">
        <v>100.538</v>
      </c>
      <c r="B1241" s="14">
        <v>24.3443</v>
      </c>
      <c r="C1241" s="14">
        <v>165.57380000000001</v>
      </c>
      <c r="D1241" s="14">
        <v>164.27869999999999</v>
      </c>
      <c r="F1241" s="14">
        <v>100.538</v>
      </c>
      <c r="G1241" s="14">
        <v>23.885200000000001</v>
      </c>
      <c r="H1241" s="14">
        <v>177.96719999999999</v>
      </c>
      <c r="I1241" s="14">
        <v>178.2131</v>
      </c>
      <c r="K1241" s="14">
        <v>100.538</v>
      </c>
      <c r="L1241" s="14">
        <v>34.704900000000002</v>
      </c>
      <c r="M1241" s="14">
        <v>180.63929999999999</v>
      </c>
      <c r="N1241" s="14">
        <v>169.6721</v>
      </c>
    </row>
    <row r="1242" spans="1:14" x14ac:dyDescent="0.3">
      <c r="A1242" s="14">
        <v>100.62</v>
      </c>
      <c r="B1242" s="14">
        <v>24.6721</v>
      </c>
      <c r="C1242" s="14">
        <v>166.0984</v>
      </c>
      <c r="D1242" s="14">
        <v>164.93440000000001</v>
      </c>
      <c r="F1242" s="14">
        <v>100.62</v>
      </c>
      <c r="G1242" s="14">
        <v>24.0656</v>
      </c>
      <c r="H1242" s="14">
        <v>177.36070000000001</v>
      </c>
      <c r="I1242" s="14">
        <v>177.7705</v>
      </c>
      <c r="K1242" s="14">
        <v>100.62</v>
      </c>
      <c r="L1242" s="14">
        <v>35.180300000000003</v>
      </c>
      <c r="M1242" s="14">
        <v>180.91800000000001</v>
      </c>
      <c r="N1242" s="14">
        <v>170.03280000000001</v>
      </c>
    </row>
    <row r="1243" spans="1:14" x14ac:dyDescent="0.3">
      <c r="A1243" s="14">
        <v>100.70099999999999</v>
      </c>
      <c r="B1243" s="14">
        <v>24.409800000000001</v>
      </c>
      <c r="C1243" s="14">
        <v>165.8852</v>
      </c>
      <c r="D1243" s="14">
        <v>165.1311</v>
      </c>
      <c r="F1243" s="14">
        <v>100.70099999999999</v>
      </c>
      <c r="G1243" s="14">
        <v>23.950800000000001</v>
      </c>
      <c r="H1243" s="14">
        <v>176.2131</v>
      </c>
      <c r="I1243" s="14">
        <v>176.83609999999999</v>
      </c>
      <c r="K1243" s="14">
        <v>100.70099999999999</v>
      </c>
      <c r="L1243" s="14">
        <v>34.557400000000001</v>
      </c>
      <c r="M1243" s="14">
        <v>180.14750000000001</v>
      </c>
      <c r="N1243" s="14">
        <v>169.2295</v>
      </c>
    </row>
    <row r="1244" spans="1:14" x14ac:dyDescent="0.3">
      <c r="A1244" s="14">
        <v>100.783</v>
      </c>
      <c r="B1244" s="14">
        <v>23.6557</v>
      </c>
      <c r="C1244" s="14">
        <v>165.49180000000001</v>
      </c>
      <c r="D1244" s="14">
        <v>164.96719999999999</v>
      </c>
      <c r="F1244" s="14">
        <v>100.783</v>
      </c>
      <c r="G1244" s="14">
        <v>23.6066</v>
      </c>
      <c r="H1244" s="14">
        <v>174.83609999999999</v>
      </c>
      <c r="I1244" s="14">
        <v>175.36070000000001</v>
      </c>
      <c r="K1244" s="14">
        <v>100.783</v>
      </c>
      <c r="L1244" s="14">
        <v>33.655700000000003</v>
      </c>
      <c r="M1244" s="14">
        <v>179.08199999999999</v>
      </c>
      <c r="N1244" s="14">
        <v>167.85249999999999</v>
      </c>
    </row>
    <row r="1245" spans="1:14" x14ac:dyDescent="0.3">
      <c r="A1245" s="14">
        <v>100.864</v>
      </c>
      <c r="B1245" s="14">
        <v>23.6557</v>
      </c>
      <c r="C1245" s="14">
        <v>165.62299999999999</v>
      </c>
      <c r="D1245" s="14">
        <v>165.36070000000001</v>
      </c>
      <c r="F1245" s="14">
        <v>100.864</v>
      </c>
      <c r="G1245" s="14">
        <v>23.114799999999999</v>
      </c>
      <c r="H1245" s="14">
        <v>173.9016</v>
      </c>
      <c r="I1245" s="14">
        <v>174.0164</v>
      </c>
      <c r="K1245" s="14">
        <v>100.864</v>
      </c>
      <c r="L1245" s="14">
        <v>32.721299999999999</v>
      </c>
      <c r="M1245" s="14">
        <v>178.3443</v>
      </c>
      <c r="N1245" s="14">
        <v>166.9836</v>
      </c>
    </row>
    <row r="1246" spans="1:14" x14ac:dyDescent="0.3">
      <c r="A1246" s="14">
        <v>100.946</v>
      </c>
      <c r="B1246" s="14">
        <v>24.114799999999999</v>
      </c>
      <c r="C1246" s="14">
        <v>165.95079999999999</v>
      </c>
      <c r="D1246" s="14">
        <v>166.57380000000001</v>
      </c>
      <c r="F1246" s="14">
        <v>100.946</v>
      </c>
      <c r="G1246" s="14">
        <v>23.541</v>
      </c>
      <c r="H1246" s="14">
        <v>173.83609999999999</v>
      </c>
      <c r="I1246" s="14">
        <v>174.04920000000001</v>
      </c>
      <c r="K1246" s="14">
        <v>100.946</v>
      </c>
      <c r="L1246" s="14">
        <v>32.311500000000002</v>
      </c>
      <c r="M1246" s="14">
        <v>178.40979999999999</v>
      </c>
      <c r="N1246" s="14">
        <v>167.5574</v>
      </c>
    </row>
    <row r="1247" spans="1:14" x14ac:dyDescent="0.3">
      <c r="A1247" s="14">
        <v>101.027</v>
      </c>
      <c r="B1247" s="14">
        <v>23.7377</v>
      </c>
      <c r="C1247" s="14">
        <v>166.26230000000001</v>
      </c>
      <c r="D1247" s="14">
        <v>166.75409999999999</v>
      </c>
      <c r="F1247" s="14">
        <v>101.027</v>
      </c>
      <c r="G1247" s="14">
        <v>24.163900000000002</v>
      </c>
      <c r="H1247" s="14">
        <v>174.96719999999999</v>
      </c>
      <c r="I1247" s="14">
        <v>175.60659999999999</v>
      </c>
      <c r="K1247" s="14">
        <v>101.027</v>
      </c>
      <c r="L1247" s="14">
        <v>32.639299999999999</v>
      </c>
      <c r="M1247" s="14">
        <v>178.50819999999999</v>
      </c>
      <c r="N1247" s="14">
        <v>168.0164</v>
      </c>
    </row>
    <row r="1248" spans="1:14" x14ac:dyDescent="0.3">
      <c r="A1248" s="14">
        <v>101.10899999999999</v>
      </c>
      <c r="B1248" s="14">
        <v>23.180299999999999</v>
      </c>
      <c r="C1248" s="14">
        <v>165.6721</v>
      </c>
      <c r="D1248" s="14">
        <v>166.3443</v>
      </c>
      <c r="F1248" s="14">
        <v>101.10899999999999</v>
      </c>
      <c r="G1248" s="14">
        <v>24.295100000000001</v>
      </c>
      <c r="H1248" s="14">
        <v>176.27869999999999</v>
      </c>
      <c r="I1248" s="14">
        <v>176.81970000000001</v>
      </c>
      <c r="K1248" s="14">
        <v>101.10899999999999</v>
      </c>
      <c r="L1248" s="14">
        <v>32.6066</v>
      </c>
      <c r="M1248" s="14">
        <v>178.3279</v>
      </c>
      <c r="N1248" s="14">
        <v>168</v>
      </c>
    </row>
    <row r="1249" spans="1:14" x14ac:dyDescent="0.3">
      <c r="A1249" s="14">
        <v>101.19</v>
      </c>
      <c r="B1249" s="14">
        <v>22.508199999999999</v>
      </c>
      <c r="C1249" s="14">
        <v>165.0164</v>
      </c>
      <c r="D1249" s="14">
        <v>165.60659999999999</v>
      </c>
      <c r="F1249" s="14">
        <v>101.19</v>
      </c>
      <c r="G1249" s="14">
        <v>23.983599999999999</v>
      </c>
      <c r="H1249" s="14">
        <v>176.7705</v>
      </c>
      <c r="I1249" s="14">
        <v>176.95079999999999</v>
      </c>
      <c r="K1249" s="14">
        <v>101.19</v>
      </c>
      <c r="L1249" s="14">
        <v>32.032800000000002</v>
      </c>
      <c r="M1249" s="14">
        <v>177.8689</v>
      </c>
      <c r="N1249" s="14">
        <v>167.93440000000001</v>
      </c>
    </row>
    <row r="1250" spans="1:14" x14ac:dyDescent="0.3">
      <c r="A1250" s="14">
        <v>101.27200000000001</v>
      </c>
      <c r="B1250" s="14">
        <v>22.491800000000001</v>
      </c>
      <c r="C1250" s="14">
        <v>165.29509999999999</v>
      </c>
      <c r="D1250" s="14">
        <v>165.62299999999999</v>
      </c>
      <c r="F1250" s="14">
        <v>101.27200000000001</v>
      </c>
      <c r="G1250" s="14">
        <v>24.016400000000001</v>
      </c>
      <c r="H1250" s="14">
        <v>176.59020000000001</v>
      </c>
      <c r="I1250" s="14">
        <v>176.96719999999999</v>
      </c>
      <c r="K1250" s="14">
        <v>101.27200000000001</v>
      </c>
      <c r="L1250" s="14">
        <v>31.7377</v>
      </c>
      <c r="M1250" s="14">
        <v>177.7705</v>
      </c>
      <c r="N1250" s="14">
        <v>168.1311</v>
      </c>
    </row>
    <row r="1251" spans="1:14" x14ac:dyDescent="0.3">
      <c r="A1251" s="14">
        <v>101.35299999999999</v>
      </c>
      <c r="B1251" s="14">
        <v>23.295100000000001</v>
      </c>
      <c r="C1251" s="14">
        <v>166.14750000000001</v>
      </c>
      <c r="D1251" s="14">
        <v>166.16390000000001</v>
      </c>
      <c r="F1251" s="14">
        <v>101.35299999999999</v>
      </c>
      <c r="G1251" s="14">
        <v>23.639299999999999</v>
      </c>
      <c r="H1251" s="14">
        <v>176.83609999999999</v>
      </c>
      <c r="I1251" s="14">
        <v>176.6557</v>
      </c>
      <c r="K1251" s="14">
        <v>101.35299999999999</v>
      </c>
      <c r="L1251" s="14">
        <v>31.639299999999999</v>
      </c>
      <c r="M1251" s="14">
        <v>178.04920000000001</v>
      </c>
      <c r="N1251" s="14">
        <v>168.6557</v>
      </c>
    </row>
    <row r="1252" spans="1:14" x14ac:dyDescent="0.3">
      <c r="A1252" s="14">
        <v>101.435</v>
      </c>
      <c r="B1252" s="14">
        <v>24.6557</v>
      </c>
      <c r="C1252" s="14">
        <v>167.6557</v>
      </c>
      <c r="D1252" s="14">
        <v>167.37700000000001</v>
      </c>
      <c r="F1252" s="14">
        <v>101.435</v>
      </c>
      <c r="G1252" s="14">
        <v>23.983599999999999</v>
      </c>
      <c r="H1252" s="14">
        <v>177.6557</v>
      </c>
      <c r="I1252" s="14">
        <v>176.96719999999999</v>
      </c>
      <c r="K1252" s="14">
        <v>101.435</v>
      </c>
      <c r="L1252" s="14">
        <v>31.278700000000001</v>
      </c>
      <c r="M1252" s="14">
        <v>178.14750000000001</v>
      </c>
      <c r="N1252" s="14">
        <v>168.75409999999999</v>
      </c>
    </row>
    <row r="1253" spans="1:14" x14ac:dyDescent="0.3">
      <c r="A1253" s="14">
        <v>101.51600000000001</v>
      </c>
      <c r="B1253" s="14">
        <v>25.901599999999998</v>
      </c>
      <c r="C1253" s="14">
        <v>169.06559999999999</v>
      </c>
      <c r="D1253" s="14">
        <v>168.29509999999999</v>
      </c>
      <c r="F1253" s="14">
        <v>101.51600000000001</v>
      </c>
      <c r="G1253" s="14">
        <v>24.3934</v>
      </c>
      <c r="H1253" s="14">
        <v>178.83609999999999</v>
      </c>
      <c r="I1253" s="14">
        <v>177.60659999999999</v>
      </c>
      <c r="K1253" s="14">
        <v>101.51600000000001</v>
      </c>
      <c r="L1253" s="14">
        <v>30.721299999999999</v>
      </c>
      <c r="M1253" s="14">
        <v>177.5574</v>
      </c>
      <c r="N1253" s="14">
        <v>168.42619999999999</v>
      </c>
    </row>
    <row r="1254" spans="1:14" x14ac:dyDescent="0.3">
      <c r="A1254" s="14">
        <v>101.598</v>
      </c>
      <c r="B1254" s="14">
        <v>26.278700000000001</v>
      </c>
      <c r="C1254" s="14">
        <v>169.80330000000001</v>
      </c>
      <c r="D1254" s="14">
        <v>168.95079999999999</v>
      </c>
      <c r="F1254" s="14">
        <v>101.598</v>
      </c>
      <c r="G1254" s="14">
        <v>24.508199999999999</v>
      </c>
      <c r="H1254" s="14">
        <v>180.06559999999999</v>
      </c>
      <c r="I1254" s="14">
        <v>178.14750000000001</v>
      </c>
      <c r="K1254" s="14">
        <v>101.598</v>
      </c>
      <c r="L1254" s="14">
        <v>30.032800000000002</v>
      </c>
      <c r="M1254" s="14">
        <v>176.459</v>
      </c>
      <c r="N1254" s="14">
        <v>167.63929999999999</v>
      </c>
    </row>
    <row r="1255" spans="1:14" x14ac:dyDescent="0.3">
      <c r="A1255" s="14">
        <v>101.68</v>
      </c>
      <c r="B1255" s="14">
        <v>25.852499999999999</v>
      </c>
      <c r="C1255" s="14">
        <v>169.80330000000001</v>
      </c>
      <c r="D1255" s="14">
        <v>169.37700000000001</v>
      </c>
      <c r="F1255" s="14">
        <v>101.68</v>
      </c>
      <c r="G1255" s="14">
        <v>24.508199999999999</v>
      </c>
      <c r="H1255" s="14">
        <v>180.57380000000001</v>
      </c>
      <c r="I1255" s="14">
        <v>178.57380000000001</v>
      </c>
      <c r="K1255" s="14">
        <v>101.68</v>
      </c>
      <c r="L1255" s="14">
        <v>29.967199999999998</v>
      </c>
      <c r="M1255" s="14">
        <v>176.7869</v>
      </c>
      <c r="N1255" s="14">
        <v>167.73769999999999</v>
      </c>
    </row>
    <row r="1256" spans="1:14" x14ac:dyDescent="0.3">
      <c r="A1256" s="14">
        <v>101.761</v>
      </c>
      <c r="B1256" s="14">
        <v>25.639299999999999</v>
      </c>
      <c r="C1256" s="14">
        <v>170.1311</v>
      </c>
      <c r="D1256" s="14">
        <v>169.5574</v>
      </c>
      <c r="F1256" s="14">
        <v>101.761</v>
      </c>
      <c r="G1256" s="14">
        <v>24.573799999999999</v>
      </c>
      <c r="H1256" s="14">
        <v>180.50819999999999</v>
      </c>
      <c r="I1256" s="14">
        <v>178.73769999999999</v>
      </c>
      <c r="K1256" s="14">
        <v>101.761</v>
      </c>
      <c r="L1256" s="14">
        <v>29.7377</v>
      </c>
      <c r="M1256" s="14">
        <v>177.63929999999999</v>
      </c>
      <c r="N1256" s="14">
        <v>168.24590000000001</v>
      </c>
    </row>
    <row r="1257" spans="1:14" x14ac:dyDescent="0.3">
      <c r="A1257" s="14">
        <v>101.843</v>
      </c>
      <c r="B1257" s="14">
        <v>25.114799999999999</v>
      </c>
      <c r="C1257" s="14">
        <v>170.16390000000001</v>
      </c>
      <c r="D1257" s="14">
        <v>169.62299999999999</v>
      </c>
      <c r="F1257" s="14">
        <v>101.843</v>
      </c>
      <c r="G1257" s="14">
        <v>24.491800000000001</v>
      </c>
      <c r="H1257" s="14">
        <v>180</v>
      </c>
      <c r="I1257" s="14">
        <v>178.0984</v>
      </c>
      <c r="K1257" s="14">
        <v>101.843</v>
      </c>
      <c r="L1257" s="14">
        <v>29.9344</v>
      </c>
      <c r="M1257" s="14">
        <v>178.5574</v>
      </c>
      <c r="N1257" s="14">
        <v>168.8689</v>
      </c>
    </row>
    <row r="1258" spans="1:14" x14ac:dyDescent="0.3">
      <c r="A1258" s="14">
        <v>101.92400000000001</v>
      </c>
      <c r="B1258" s="14">
        <v>24.295100000000001</v>
      </c>
      <c r="C1258" s="14">
        <v>170.06559999999999</v>
      </c>
      <c r="D1258" s="14">
        <v>169.50819999999999</v>
      </c>
      <c r="F1258" s="14">
        <v>101.92400000000001</v>
      </c>
      <c r="G1258" s="14">
        <v>24.3279</v>
      </c>
      <c r="H1258" s="14">
        <v>178.73769999999999</v>
      </c>
      <c r="I1258" s="14">
        <v>176.8852</v>
      </c>
      <c r="K1258" s="14">
        <v>101.92400000000001</v>
      </c>
      <c r="L1258" s="14">
        <v>30.376999999999999</v>
      </c>
      <c r="M1258" s="14">
        <v>179.1311</v>
      </c>
      <c r="N1258" s="14">
        <v>169.70490000000001</v>
      </c>
    </row>
    <row r="1259" spans="1:14" x14ac:dyDescent="0.3">
      <c r="A1259" s="14">
        <v>102.006</v>
      </c>
      <c r="B1259" s="14">
        <v>23.688500000000001</v>
      </c>
      <c r="C1259" s="14">
        <v>169.93440000000001</v>
      </c>
      <c r="D1259" s="14">
        <v>169.3443</v>
      </c>
      <c r="F1259" s="14">
        <v>102.006</v>
      </c>
      <c r="G1259" s="14">
        <v>23.983599999999999</v>
      </c>
      <c r="H1259" s="14">
        <v>177.16390000000001</v>
      </c>
      <c r="I1259" s="14">
        <v>175.70490000000001</v>
      </c>
      <c r="K1259" s="14">
        <v>102.006</v>
      </c>
      <c r="L1259" s="14">
        <v>30.983599999999999</v>
      </c>
      <c r="M1259" s="14">
        <v>179.5574</v>
      </c>
      <c r="N1259" s="14">
        <v>170.2295</v>
      </c>
    </row>
    <row r="1260" spans="1:14" x14ac:dyDescent="0.3">
      <c r="A1260" s="14">
        <v>102.087</v>
      </c>
      <c r="B1260" s="14">
        <v>23.3934</v>
      </c>
      <c r="C1260" s="14">
        <v>169.83609999999999</v>
      </c>
      <c r="D1260" s="14">
        <v>169.60659999999999</v>
      </c>
      <c r="F1260" s="14">
        <v>102.087</v>
      </c>
      <c r="G1260" s="14">
        <v>23.9344</v>
      </c>
      <c r="H1260" s="14">
        <v>176.3443</v>
      </c>
      <c r="I1260" s="14">
        <v>175</v>
      </c>
      <c r="K1260" s="14">
        <v>102.087</v>
      </c>
      <c r="L1260" s="14">
        <v>31.180299999999999</v>
      </c>
      <c r="M1260" s="14">
        <v>179.27869999999999</v>
      </c>
      <c r="N1260" s="14">
        <v>170.26230000000001</v>
      </c>
    </row>
    <row r="1261" spans="1:14" x14ac:dyDescent="0.3">
      <c r="A1261" s="14">
        <v>102.169</v>
      </c>
      <c r="B1261" s="14">
        <v>23.754100000000001</v>
      </c>
      <c r="C1261" s="14">
        <v>169.93440000000001</v>
      </c>
      <c r="D1261" s="14">
        <v>169.8689</v>
      </c>
      <c r="F1261" s="14">
        <v>102.169</v>
      </c>
      <c r="G1261" s="14">
        <v>24.1967</v>
      </c>
      <c r="H1261" s="14">
        <v>176.52459999999999</v>
      </c>
      <c r="I1261" s="14">
        <v>175</v>
      </c>
      <c r="K1261" s="14">
        <v>102.169</v>
      </c>
      <c r="L1261" s="14">
        <v>30.917999999999999</v>
      </c>
      <c r="M1261" s="14">
        <v>178.63929999999999</v>
      </c>
      <c r="N1261" s="14">
        <v>170</v>
      </c>
    </row>
    <row r="1262" spans="1:14" x14ac:dyDescent="0.3">
      <c r="A1262" s="14">
        <v>102.25</v>
      </c>
      <c r="B1262" s="14">
        <v>24.1967</v>
      </c>
      <c r="C1262" s="14">
        <v>169.72130000000001</v>
      </c>
      <c r="D1262" s="14">
        <v>170.3443</v>
      </c>
      <c r="F1262" s="14">
        <v>102.25</v>
      </c>
      <c r="G1262" s="14">
        <v>24.541</v>
      </c>
      <c r="H1262" s="14">
        <v>177.72130000000001</v>
      </c>
      <c r="I1262" s="14">
        <v>176.0164</v>
      </c>
      <c r="K1262" s="14">
        <v>102.25</v>
      </c>
      <c r="L1262" s="14">
        <v>29.229500000000002</v>
      </c>
      <c r="M1262" s="14">
        <v>177.93440000000001</v>
      </c>
      <c r="N1262" s="14">
        <v>169.9836</v>
      </c>
    </row>
    <row r="1263" spans="1:14" x14ac:dyDescent="0.3">
      <c r="A1263" s="14">
        <v>102.33199999999999</v>
      </c>
      <c r="B1263" s="14">
        <v>24</v>
      </c>
      <c r="C1263" s="14">
        <v>169.6721</v>
      </c>
      <c r="D1263" s="14">
        <v>170.63929999999999</v>
      </c>
      <c r="F1263" s="14">
        <v>102.33199999999999</v>
      </c>
      <c r="G1263" s="14">
        <v>24.7377</v>
      </c>
      <c r="H1263" s="14">
        <v>178.75409999999999</v>
      </c>
      <c r="I1263" s="14">
        <v>176.75409999999999</v>
      </c>
      <c r="K1263" s="14">
        <v>102.33199999999999</v>
      </c>
      <c r="L1263" s="14">
        <v>28.245899999999999</v>
      </c>
      <c r="M1263" s="14">
        <v>176.85249999999999</v>
      </c>
      <c r="N1263" s="14">
        <v>169.0984</v>
      </c>
    </row>
    <row r="1264" spans="1:14" x14ac:dyDescent="0.3">
      <c r="A1264" s="14">
        <v>102.413</v>
      </c>
      <c r="B1264" s="14">
        <v>23.5246</v>
      </c>
      <c r="C1264" s="14">
        <v>169.8689</v>
      </c>
      <c r="D1264" s="14">
        <v>170.52459999999999</v>
      </c>
      <c r="F1264" s="14">
        <v>102.413</v>
      </c>
      <c r="G1264" s="14">
        <v>24.983599999999999</v>
      </c>
      <c r="H1264" s="14">
        <v>179.83609999999999</v>
      </c>
      <c r="I1264" s="14">
        <v>177.18029999999999</v>
      </c>
      <c r="K1264" s="14">
        <v>102.413</v>
      </c>
      <c r="L1264" s="14">
        <v>28.1311</v>
      </c>
      <c r="M1264" s="14">
        <v>176.3279</v>
      </c>
      <c r="N1264" s="14">
        <v>169</v>
      </c>
    </row>
    <row r="1265" spans="1:14" x14ac:dyDescent="0.3">
      <c r="A1265" s="14">
        <v>102.495</v>
      </c>
      <c r="B1265" s="14">
        <v>23.623000000000001</v>
      </c>
      <c r="C1265" s="14">
        <v>170.5574</v>
      </c>
      <c r="D1265" s="14">
        <v>171.14750000000001</v>
      </c>
      <c r="F1265" s="14">
        <v>102.495</v>
      </c>
      <c r="G1265" s="14">
        <v>24.295100000000001</v>
      </c>
      <c r="H1265" s="14">
        <v>180.49180000000001</v>
      </c>
      <c r="I1265" s="14">
        <v>177.2131</v>
      </c>
      <c r="K1265" s="14">
        <v>102.495</v>
      </c>
      <c r="L1265" s="14">
        <v>28.6066</v>
      </c>
      <c r="M1265" s="14">
        <v>176.36070000000001</v>
      </c>
      <c r="N1265" s="14">
        <v>169.60659999999999</v>
      </c>
    </row>
    <row r="1266" spans="1:14" x14ac:dyDescent="0.3">
      <c r="A1266" s="14">
        <v>102.57599999999999</v>
      </c>
      <c r="B1266" s="14">
        <v>23.491800000000001</v>
      </c>
      <c r="C1266" s="14">
        <v>171</v>
      </c>
      <c r="D1266" s="14">
        <v>171.52459999999999</v>
      </c>
      <c r="F1266" s="14">
        <v>102.57599999999999</v>
      </c>
      <c r="G1266" s="14">
        <v>24.311499999999999</v>
      </c>
      <c r="H1266" s="14">
        <v>179.85249999999999</v>
      </c>
      <c r="I1266" s="14">
        <v>176.57380000000001</v>
      </c>
      <c r="K1266" s="14">
        <v>102.57599999999999</v>
      </c>
      <c r="L1266" s="14">
        <v>28.704899999999999</v>
      </c>
      <c r="M1266" s="14">
        <v>176.0984</v>
      </c>
      <c r="N1266" s="14">
        <v>169.59020000000001</v>
      </c>
    </row>
    <row r="1267" spans="1:14" x14ac:dyDescent="0.3">
      <c r="A1267" s="14">
        <v>102.658</v>
      </c>
      <c r="B1267" s="14">
        <v>23.245899999999999</v>
      </c>
      <c r="C1267" s="14">
        <v>170.80330000000001</v>
      </c>
      <c r="D1267" s="14">
        <v>171.59020000000001</v>
      </c>
      <c r="F1267" s="14">
        <v>102.658</v>
      </c>
      <c r="G1267" s="14">
        <v>24.147500000000001</v>
      </c>
      <c r="H1267" s="14">
        <v>179.42619999999999</v>
      </c>
      <c r="I1267" s="14">
        <v>176.0984</v>
      </c>
      <c r="K1267" s="14">
        <v>102.658</v>
      </c>
      <c r="L1267" s="14">
        <v>28.311499999999999</v>
      </c>
      <c r="M1267" s="14">
        <v>175.37700000000001</v>
      </c>
      <c r="N1267" s="14">
        <v>168.93440000000001</v>
      </c>
    </row>
    <row r="1268" spans="1:14" x14ac:dyDescent="0.3">
      <c r="A1268" s="14">
        <v>102.74</v>
      </c>
      <c r="B1268" s="14">
        <v>23.213100000000001</v>
      </c>
      <c r="C1268" s="14">
        <v>170.63929999999999</v>
      </c>
      <c r="D1268" s="14">
        <v>171.73769999999999</v>
      </c>
      <c r="F1268" s="14">
        <v>102.74</v>
      </c>
      <c r="G1268" s="14">
        <v>24.590199999999999</v>
      </c>
      <c r="H1268" s="14">
        <v>179.6721</v>
      </c>
      <c r="I1268" s="14">
        <v>176.14750000000001</v>
      </c>
      <c r="K1268" s="14">
        <v>102.74</v>
      </c>
      <c r="L1268" s="14">
        <v>27.508199999999999</v>
      </c>
      <c r="M1268" s="14">
        <v>174.50819999999999</v>
      </c>
      <c r="N1268" s="14">
        <v>167.93440000000001</v>
      </c>
    </row>
    <row r="1269" spans="1:14" x14ac:dyDescent="0.3">
      <c r="A1269" s="14">
        <v>102.821</v>
      </c>
      <c r="B1269" s="14">
        <v>23.3443</v>
      </c>
      <c r="C1269" s="14">
        <v>170.5574</v>
      </c>
      <c r="D1269" s="14">
        <v>171.91800000000001</v>
      </c>
      <c r="F1269" s="14">
        <v>102.821</v>
      </c>
      <c r="G1269" s="14">
        <v>25.4754</v>
      </c>
      <c r="H1269" s="14">
        <v>180.4426</v>
      </c>
      <c r="I1269" s="14">
        <v>176.75409999999999</v>
      </c>
      <c r="K1269" s="14">
        <v>102.821</v>
      </c>
      <c r="L1269" s="14">
        <v>26.754100000000001</v>
      </c>
      <c r="M1269" s="14">
        <v>173.5574</v>
      </c>
      <c r="N1269" s="14">
        <v>166.96719999999999</v>
      </c>
    </row>
    <row r="1270" spans="1:14" x14ac:dyDescent="0.3">
      <c r="A1270" s="14">
        <v>102.90300000000001</v>
      </c>
      <c r="B1270" s="14">
        <v>23.6557</v>
      </c>
      <c r="C1270" s="14">
        <v>170.3443</v>
      </c>
      <c r="D1270" s="14">
        <v>171.541</v>
      </c>
      <c r="F1270" s="14">
        <v>102.90300000000001</v>
      </c>
      <c r="G1270" s="14">
        <v>25.983599999999999</v>
      </c>
      <c r="H1270" s="14">
        <v>180.3279</v>
      </c>
      <c r="I1270" s="14">
        <v>176.52459999999999</v>
      </c>
      <c r="K1270" s="14">
        <v>102.90300000000001</v>
      </c>
      <c r="L1270" s="14">
        <v>25.786899999999999</v>
      </c>
      <c r="M1270" s="14">
        <v>172.24590000000001</v>
      </c>
      <c r="N1270" s="14">
        <v>166.3279</v>
      </c>
    </row>
    <row r="1271" spans="1:14" x14ac:dyDescent="0.3">
      <c r="A1271" s="14">
        <v>102.98399999999999</v>
      </c>
      <c r="B1271" s="14">
        <v>23.098400000000002</v>
      </c>
      <c r="C1271" s="14">
        <v>169.83609999999999</v>
      </c>
      <c r="D1271" s="14">
        <v>171.27869999999999</v>
      </c>
      <c r="F1271" s="14">
        <v>102.98399999999999</v>
      </c>
      <c r="G1271" s="14">
        <v>25.2623</v>
      </c>
      <c r="H1271" s="14">
        <v>179.3115</v>
      </c>
      <c r="I1271" s="14">
        <v>175.1148</v>
      </c>
      <c r="K1271" s="14">
        <v>102.98399999999999</v>
      </c>
      <c r="L1271" s="14">
        <v>25.885200000000001</v>
      </c>
      <c r="M1271" s="14">
        <v>172.3279</v>
      </c>
      <c r="N1271" s="14">
        <v>166.1311</v>
      </c>
    </row>
    <row r="1272" spans="1:14" x14ac:dyDescent="0.3">
      <c r="A1272" s="14">
        <v>103.066</v>
      </c>
      <c r="B1272" s="14">
        <v>23.278700000000001</v>
      </c>
      <c r="C1272" s="14">
        <v>170.37700000000001</v>
      </c>
      <c r="D1272" s="14">
        <v>171.62299999999999</v>
      </c>
      <c r="F1272" s="14">
        <v>103.066</v>
      </c>
      <c r="G1272" s="14">
        <v>24.8689</v>
      </c>
      <c r="H1272" s="14">
        <v>179.62299999999999</v>
      </c>
      <c r="I1272" s="14">
        <v>174.7869</v>
      </c>
      <c r="K1272" s="14">
        <v>103.066</v>
      </c>
      <c r="L1272" s="14">
        <v>26.376999999999999</v>
      </c>
      <c r="M1272" s="14">
        <v>172.96719999999999</v>
      </c>
      <c r="N1272" s="14">
        <v>166.4426</v>
      </c>
    </row>
    <row r="1273" spans="1:14" x14ac:dyDescent="0.3">
      <c r="A1273" s="14">
        <v>103.14700000000001</v>
      </c>
      <c r="B1273" s="14">
        <v>23.442599999999999</v>
      </c>
      <c r="C1273" s="14">
        <v>170.95079999999999</v>
      </c>
      <c r="D1273" s="14">
        <v>172.26230000000001</v>
      </c>
      <c r="F1273" s="14">
        <v>103.14700000000001</v>
      </c>
      <c r="G1273" s="14">
        <v>25.950800000000001</v>
      </c>
      <c r="H1273" s="14">
        <v>181.42619999999999</v>
      </c>
      <c r="I1273" s="14">
        <v>175.9836</v>
      </c>
      <c r="K1273" s="14">
        <v>103.14700000000001</v>
      </c>
      <c r="L1273" s="14">
        <v>26.278700000000001</v>
      </c>
      <c r="M1273" s="14">
        <v>173.24590000000001</v>
      </c>
      <c r="N1273" s="14">
        <v>166.5574</v>
      </c>
    </row>
    <row r="1274" spans="1:14" x14ac:dyDescent="0.3">
      <c r="A1274" s="14">
        <v>103.229</v>
      </c>
      <c r="B1274" s="14">
        <v>23.409800000000001</v>
      </c>
      <c r="C1274" s="14">
        <v>170.9836</v>
      </c>
      <c r="D1274" s="14">
        <v>172.3115</v>
      </c>
      <c r="F1274" s="14">
        <v>103.229</v>
      </c>
      <c r="G1274" s="14">
        <v>27.147500000000001</v>
      </c>
      <c r="H1274" s="14">
        <v>183.3115</v>
      </c>
      <c r="I1274" s="14">
        <v>177.459</v>
      </c>
      <c r="K1274" s="14">
        <v>103.229</v>
      </c>
      <c r="L1274" s="14">
        <v>25.836099999999998</v>
      </c>
      <c r="M1274" s="14">
        <v>173.47540000000001</v>
      </c>
      <c r="N1274" s="14">
        <v>166.93440000000001</v>
      </c>
    </row>
    <row r="1275" spans="1:14" x14ac:dyDescent="0.3">
      <c r="A1275" s="14">
        <v>103.31</v>
      </c>
      <c r="B1275" s="14">
        <v>23.049199999999999</v>
      </c>
      <c r="C1275" s="14">
        <v>170.73769999999999</v>
      </c>
      <c r="D1275" s="14">
        <v>171.85249999999999</v>
      </c>
      <c r="F1275" s="14">
        <v>103.31</v>
      </c>
      <c r="G1275" s="14">
        <v>27.5246</v>
      </c>
      <c r="H1275" s="14">
        <v>184.08199999999999</v>
      </c>
      <c r="I1275" s="14">
        <v>177.72130000000001</v>
      </c>
      <c r="K1275" s="14">
        <v>103.31</v>
      </c>
      <c r="L1275" s="14">
        <v>26.245899999999999</v>
      </c>
      <c r="M1275" s="14">
        <v>174.80330000000001</v>
      </c>
      <c r="N1275" s="14">
        <v>168.39340000000001</v>
      </c>
    </row>
    <row r="1276" spans="1:14" x14ac:dyDescent="0.3">
      <c r="A1276" s="14">
        <v>103.392</v>
      </c>
      <c r="B1276" s="14">
        <v>22.917999999999999</v>
      </c>
      <c r="C1276" s="14">
        <v>170.4426</v>
      </c>
      <c r="D1276" s="14">
        <v>171.42619999999999</v>
      </c>
      <c r="F1276" s="14">
        <v>103.392</v>
      </c>
      <c r="G1276" s="14">
        <v>27.836099999999998</v>
      </c>
      <c r="H1276" s="14">
        <v>183.96719999999999</v>
      </c>
      <c r="I1276" s="14">
        <v>177.3115</v>
      </c>
      <c r="K1276" s="14">
        <v>103.392</v>
      </c>
      <c r="L1276" s="14">
        <v>27.311499999999999</v>
      </c>
      <c r="M1276" s="14">
        <v>176.80330000000001</v>
      </c>
      <c r="N1276" s="14">
        <v>170.19669999999999</v>
      </c>
    </row>
    <row r="1277" spans="1:14" x14ac:dyDescent="0.3">
      <c r="A1277" s="14">
        <v>103.473</v>
      </c>
      <c r="B1277" s="14">
        <v>23.2623</v>
      </c>
      <c r="C1277" s="14">
        <v>170.7705</v>
      </c>
      <c r="D1277" s="14">
        <v>171.63929999999999</v>
      </c>
      <c r="F1277" s="14">
        <v>103.473</v>
      </c>
      <c r="G1277" s="14">
        <v>28.704899999999999</v>
      </c>
      <c r="H1277" s="14">
        <v>184.59020000000001</v>
      </c>
      <c r="I1277" s="14">
        <v>177.49180000000001</v>
      </c>
      <c r="K1277" s="14">
        <v>103.473</v>
      </c>
      <c r="L1277" s="14">
        <v>28.180299999999999</v>
      </c>
      <c r="M1277" s="14">
        <v>178.08199999999999</v>
      </c>
      <c r="N1277" s="14">
        <v>171.36070000000001</v>
      </c>
    </row>
    <row r="1278" spans="1:14" x14ac:dyDescent="0.3">
      <c r="A1278" s="14">
        <v>103.55500000000001</v>
      </c>
      <c r="B1278" s="14">
        <v>23.2623</v>
      </c>
      <c r="C1278" s="14">
        <v>171.14750000000001</v>
      </c>
      <c r="D1278" s="14">
        <v>171.5574</v>
      </c>
      <c r="F1278" s="14">
        <v>103.55500000000001</v>
      </c>
      <c r="G1278" s="14">
        <v>30.278700000000001</v>
      </c>
      <c r="H1278" s="14">
        <v>185.91800000000001</v>
      </c>
      <c r="I1278" s="14">
        <v>177.9836</v>
      </c>
      <c r="K1278" s="14">
        <v>103.55500000000001</v>
      </c>
      <c r="L1278" s="14">
        <v>29</v>
      </c>
      <c r="M1278" s="14">
        <v>178.39340000000001</v>
      </c>
      <c r="N1278" s="14">
        <v>171.16390000000001</v>
      </c>
    </row>
    <row r="1279" spans="1:14" x14ac:dyDescent="0.3">
      <c r="A1279" s="14">
        <v>103.636</v>
      </c>
      <c r="B1279" s="14">
        <v>23.639299999999999</v>
      </c>
      <c r="C1279" s="14">
        <v>171.80330000000001</v>
      </c>
      <c r="D1279" s="14">
        <v>171.80330000000001</v>
      </c>
      <c r="F1279" s="14">
        <v>103.636</v>
      </c>
      <c r="G1279" s="14">
        <v>31.311499999999999</v>
      </c>
      <c r="H1279" s="14">
        <v>187.0984</v>
      </c>
      <c r="I1279" s="14">
        <v>178.3279</v>
      </c>
      <c r="K1279" s="14">
        <v>103.636</v>
      </c>
      <c r="L1279" s="14">
        <v>28.754100000000001</v>
      </c>
      <c r="M1279" s="14">
        <v>178.08199999999999</v>
      </c>
      <c r="N1279" s="14">
        <v>171.0984</v>
      </c>
    </row>
    <row r="1280" spans="1:14" x14ac:dyDescent="0.3">
      <c r="A1280" s="14">
        <v>103.718</v>
      </c>
      <c r="B1280" s="14">
        <v>23.885200000000001</v>
      </c>
      <c r="C1280" s="14">
        <v>172.6721</v>
      </c>
      <c r="D1280" s="14">
        <v>172.39340000000001</v>
      </c>
      <c r="F1280" s="14">
        <v>103.718</v>
      </c>
      <c r="G1280" s="14">
        <v>31.049199999999999</v>
      </c>
      <c r="H1280" s="14">
        <v>187.19669999999999</v>
      </c>
      <c r="I1280" s="14">
        <v>177.73769999999999</v>
      </c>
      <c r="K1280" s="14">
        <v>103.718</v>
      </c>
      <c r="L1280" s="14">
        <v>27.950800000000001</v>
      </c>
      <c r="M1280" s="14">
        <v>177.3115</v>
      </c>
      <c r="N1280" s="14">
        <v>170.6885</v>
      </c>
    </row>
    <row r="1281" spans="1:14" x14ac:dyDescent="0.3">
      <c r="A1281" s="14">
        <v>103.8</v>
      </c>
      <c r="B1281" s="14">
        <v>23.885200000000001</v>
      </c>
      <c r="C1281" s="14">
        <v>173.5574</v>
      </c>
      <c r="D1281" s="14">
        <v>173.2295</v>
      </c>
      <c r="F1281" s="14">
        <v>103.8</v>
      </c>
      <c r="G1281" s="14">
        <v>30.229500000000002</v>
      </c>
      <c r="H1281" s="14">
        <v>186.81970000000001</v>
      </c>
      <c r="I1281" s="14">
        <v>176.95079999999999</v>
      </c>
      <c r="K1281" s="14">
        <v>103.8</v>
      </c>
      <c r="L1281" s="14">
        <v>27.4754</v>
      </c>
      <c r="M1281" s="14">
        <v>176.459</v>
      </c>
      <c r="N1281" s="14">
        <v>170.19669999999999</v>
      </c>
    </row>
    <row r="1282" spans="1:14" x14ac:dyDescent="0.3">
      <c r="A1282" s="14">
        <v>103.881</v>
      </c>
      <c r="B1282" s="14">
        <v>24</v>
      </c>
      <c r="C1282" s="14">
        <v>174.39340000000001</v>
      </c>
      <c r="D1282" s="14">
        <v>173.9016</v>
      </c>
      <c r="F1282" s="14">
        <v>103.881</v>
      </c>
      <c r="G1282" s="14">
        <v>30.229500000000002</v>
      </c>
      <c r="H1282" s="14">
        <v>187.19669999999999</v>
      </c>
      <c r="I1282" s="14">
        <v>177.26230000000001</v>
      </c>
      <c r="K1282" s="14">
        <v>103.881</v>
      </c>
      <c r="L1282" s="14">
        <v>26.967199999999998</v>
      </c>
      <c r="M1282" s="14">
        <v>175.459</v>
      </c>
      <c r="N1282" s="14">
        <v>169.49180000000001</v>
      </c>
    </row>
    <row r="1283" spans="1:14" x14ac:dyDescent="0.3">
      <c r="A1283" s="14">
        <v>103.96299999999999</v>
      </c>
      <c r="B1283" s="14">
        <v>24.2623</v>
      </c>
      <c r="C1283" s="14">
        <v>174.62299999999999</v>
      </c>
      <c r="D1283" s="14">
        <v>174.2295</v>
      </c>
      <c r="F1283" s="14">
        <v>103.96299999999999</v>
      </c>
      <c r="G1283" s="14">
        <v>30.901599999999998</v>
      </c>
      <c r="H1283" s="14">
        <v>188.08199999999999</v>
      </c>
      <c r="I1283" s="14">
        <v>177.59020000000001</v>
      </c>
      <c r="K1283" s="14">
        <v>103.96299999999999</v>
      </c>
      <c r="L1283" s="14">
        <v>26.3279</v>
      </c>
      <c r="M1283" s="14">
        <v>174.29509999999999</v>
      </c>
      <c r="N1283" s="14">
        <v>168.36070000000001</v>
      </c>
    </row>
    <row r="1284" spans="1:14" x14ac:dyDescent="0.3">
      <c r="A1284" s="14">
        <v>104.044</v>
      </c>
      <c r="B1284" s="14">
        <v>24.1967</v>
      </c>
      <c r="C1284" s="14">
        <v>173.91800000000001</v>
      </c>
      <c r="D1284" s="14">
        <v>173.72130000000001</v>
      </c>
      <c r="F1284" s="14">
        <v>104.044</v>
      </c>
      <c r="G1284" s="14">
        <v>31.3443</v>
      </c>
      <c r="H1284" s="14">
        <v>188.6557</v>
      </c>
      <c r="I1284" s="14">
        <v>177.70490000000001</v>
      </c>
      <c r="K1284" s="14">
        <v>104.044</v>
      </c>
      <c r="L1284" s="14">
        <v>26.114799999999999</v>
      </c>
      <c r="M1284" s="14">
        <v>173.37700000000001</v>
      </c>
      <c r="N1284" s="14">
        <v>167.40979999999999</v>
      </c>
    </row>
    <row r="1285" spans="1:14" x14ac:dyDescent="0.3">
      <c r="A1285" s="14">
        <v>104.126</v>
      </c>
      <c r="B1285" s="14">
        <v>23.852499999999999</v>
      </c>
      <c r="C1285" s="14">
        <v>172.7869</v>
      </c>
      <c r="D1285" s="14">
        <v>172.6721</v>
      </c>
      <c r="F1285" s="14">
        <v>104.126</v>
      </c>
      <c r="G1285" s="14">
        <v>31.229500000000002</v>
      </c>
      <c r="H1285" s="14">
        <v>188.63929999999999</v>
      </c>
      <c r="I1285" s="14">
        <v>177.3279</v>
      </c>
      <c r="K1285" s="14">
        <v>104.126</v>
      </c>
      <c r="L1285" s="14">
        <v>26.442599999999999</v>
      </c>
      <c r="M1285" s="14">
        <v>173.50819999999999</v>
      </c>
      <c r="N1285" s="14">
        <v>167.7705</v>
      </c>
    </row>
    <row r="1286" spans="1:14" x14ac:dyDescent="0.3">
      <c r="A1286" s="14">
        <v>104.20699999999999</v>
      </c>
      <c r="B1286" s="14">
        <v>23.9344</v>
      </c>
      <c r="C1286" s="14">
        <v>172.5574</v>
      </c>
      <c r="D1286" s="14">
        <v>172.3279</v>
      </c>
      <c r="F1286" s="14">
        <v>104.20699999999999</v>
      </c>
      <c r="G1286" s="14">
        <v>30.901599999999998</v>
      </c>
      <c r="H1286" s="14">
        <v>188.40979999999999</v>
      </c>
      <c r="I1286" s="14">
        <v>176.81970000000001</v>
      </c>
      <c r="K1286" s="14">
        <v>104.20699999999999</v>
      </c>
      <c r="L1286" s="14">
        <v>27</v>
      </c>
      <c r="M1286" s="14">
        <v>175.19669999999999</v>
      </c>
      <c r="N1286" s="14">
        <v>169.91800000000001</v>
      </c>
    </row>
    <row r="1287" spans="1:14" x14ac:dyDescent="0.3">
      <c r="A1287" s="14">
        <v>104.289</v>
      </c>
      <c r="B1287" s="14">
        <v>24.147500000000001</v>
      </c>
      <c r="C1287" s="14">
        <v>172.75409999999999</v>
      </c>
      <c r="D1287" s="14">
        <v>172.80330000000001</v>
      </c>
      <c r="F1287" s="14">
        <v>104.289</v>
      </c>
      <c r="G1287" s="14">
        <v>31.1967</v>
      </c>
      <c r="H1287" s="14">
        <v>188.7869</v>
      </c>
      <c r="I1287" s="14">
        <v>177.29509999999999</v>
      </c>
      <c r="K1287" s="14">
        <v>104.289</v>
      </c>
      <c r="L1287" s="14">
        <v>27.967199999999998</v>
      </c>
      <c r="M1287" s="14">
        <v>176.03280000000001</v>
      </c>
      <c r="N1287" s="14">
        <v>170.9016</v>
      </c>
    </row>
    <row r="1288" spans="1:14" x14ac:dyDescent="0.3">
      <c r="A1288" s="14">
        <v>104.37</v>
      </c>
      <c r="B1288" s="14">
        <v>24.1311</v>
      </c>
      <c r="C1288" s="14">
        <v>173.81970000000001</v>
      </c>
      <c r="D1288" s="14">
        <v>173.39340000000001</v>
      </c>
      <c r="F1288" s="14">
        <v>104.37</v>
      </c>
      <c r="G1288" s="14">
        <v>31.3279</v>
      </c>
      <c r="H1288" s="14">
        <v>189.37700000000001</v>
      </c>
      <c r="I1288" s="14">
        <v>177.81970000000001</v>
      </c>
      <c r="K1288" s="14">
        <v>104.37</v>
      </c>
      <c r="L1288" s="14">
        <v>27.688500000000001</v>
      </c>
      <c r="M1288" s="14">
        <v>175.83609999999999</v>
      </c>
      <c r="N1288" s="14">
        <v>170.7705</v>
      </c>
    </row>
    <row r="1289" spans="1:14" x14ac:dyDescent="0.3">
      <c r="A1289" s="14">
        <v>104.452</v>
      </c>
      <c r="B1289" s="14">
        <v>24.557400000000001</v>
      </c>
      <c r="C1289" s="14">
        <v>175.75409999999999</v>
      </c>
      <c r="D1289" s="14">
        <v>174.36070000000001</v>
      </c>
      <c r="F1289" s="14">
        <v>104.452</v>
      </c>
      <c r="G1289" s="14">
        <v>30.852499999999999</v>
      </c>
      <c r="H1289" s="14">
        <v>189.3443</v>
      </c>
      <c r="I1289" s="14">
        <v>177.59020000000001</v>
      </c>
      <c r="K1289" s="14">
        <v>104.452</v>
      </c>
      <c r="L1289" s="14">
        <v>27.180299999999999</v>
      </c>
      <c r="M1289" s="14">
        <v>175.2131</v>
      </c>
      <c r="N1289" s="14">
        <v>170.24590000000001</v>
      </c>
    </row>
    <row r="1290" spans="1:14" x14ac:dyDescent="0.3">
      <c r="A1290" s="14">
        <v>104.533</v>
      </c>
      <c r="B1290" s="14">
        <v>24.983599999999999</v>
      </c>
      <c r="C1290" s="14">
        <v>177.541</v>
      </c>
      <c r="D1290" s="14">
        <v>174.83609999999999</v>
      </c>
      <c r="F1290" s="14">
        <v>104.533</v>
      </c>
      <c r="G1290" s="14">
        <v>30.114799999999999</v>
      </c>
      <c r="H1290" s="14">
        <v>189.1148</v>
      </c>
      <c r="I1290" s="14">
        <v>177.37700000000001</v>
      </c>
      <c r="K1290" s="14">
        <v>104.533</v>
      </c>
      <c r="L1290" s="14">
        <v>27.229500000000002</v>
      </c>
      <c r="M1290" s="14">
        <v>175.4426</v>
      </c>
      <c r="N1290" s="14">
        <v>170.3115</v>
      </c>
    </row>
    <row r="1291" spans="1:14" x14ac:dyDescent="0.3">
      <c r="A1291" s="14">
        <v>104.61499999999999</v>
      </c>
      <c r="B1291" s="14">
        <v>24.786899999999999</v>
      </c>
      <c r="C1291" s="14">
        <v>177.83609999999999</v>
      </c>
      <c r="D1291" s="14">
        <v>174.459</v>
      </c>
      <c r="F1291" s="14">
        <v>104.61499999999999</v>
      </c>
      <c r="G1291" s="14">
        <v>29.770499999999998</v>
      </c>
      <c r="H1291" s="14">
        <v>189.37700000000001</v>
      </c>
      <c r="I1291" s="14">
        <v>177.83609999999999</v>
      </c>
      <c r="K1291" s="14">
        <v>104.61499999999999</v>
      </c>
      <c r="L1291" s="14">
        <v>27.5246</v>
      </c>
      <c r="M1291" s="14">
        <v>176.08199999999999</v>
      </c>
      <c r="N1291" s="14">
        <v>170.6885</v>
      </c>
    </row>
    <row r="1292" spans="1:14" x14ac:dyDescent="0.3">
      <c r="A1292" s="14">
        <v>104.696</v>
      </c>
      <c r="B1292" s="14">
        <v>24.8033</v>
      </c>
      <c r="C1292" s="14">
        <v>177.62299999999999</v>
      </c>
      <c r="D1292" s="14">
        <v>173.80330000000001</v>
      </c>
      <c r="F1292" s="14">
        <v>104.696</v>
      </c>
      <c r="G1292" s="14">
        <v>29.508199999999999</v>
      </c>
      <c r="H1292" s="14">
        <v>189.03280000000001</v>
      </c>
      <c r="I1292" s="14">
        <v>177.7869</v>
      </c>
      <c r="K1292" s="14">
        <v>104.696</v>
      </c>
      <c r="L1292" s="14">
        <v>27.541</v>
      </c>
      <c r="M1292" s="14">
        <v>176.03280000000001</v>
      </c>
      <c r="N1292" s="14">
        <v>170.6721</v>
      </c>
    </row>
    <row r="1293" spans="1:14" x14ac:dyDescent="0.3">
      <c r="A1293" s="14">
        <v>104.77800000000001</v>
      </c>
      <c r="B1293" s="14">
        <v>25.459</v>
      </c>
      <c r="C1293" s="14">
        <v>178.72130000000001</v>
      </c>
      <c r="D1293" s="14">
        <v>174.4426</v>
      </c>
      <c r="F1293" s="14">
        <v>104.77800000000001</v>
      </c>
      <c r="G1293" s="14">
        <v>29.163900000000002</v>
      </c>
      <c r="H1293" s="14">
        <v>188.08199999999999</v>
      </c>
      <c r="I1293" s="14">
        <v>177.3443</v>
      </c>
      <c r="K1293" s="14">
        <v>104.77800000000001</v>
      </c>
      <c r="L1293" s="14">
        <v>27.278700000000001</v>
      </c>
      <c r="M1293" s="14">
        <v>175.96719999999999</v>
      </c>
      <c r="N1293" s="14">
        <v>170.6557</v>
      </c>
    </row>
    <row r="1294" spans="1:14" x14ac:dyDescent="0.3">
      <c r="A1294" s="14">
        <v>104.86</v>
      </c>
      <c r="B1294" s="14">
        <v>26.082000000000001</v>
      </c>
      <c r="C1294" s="14">
        <v>180.2131</v>
      </c>
      <c r="D1294" s="14">
        <v>175.40979999999999</v>
      </c>
      <c r="F1294" s="14">
        <v>104.86</v>
      </c>
      <c r="G1294" s="14">
        <v>28.8033</v>
      </c>
      <c r="H1294" s="14">
        <v>186.8689</v>
      </c>
      <c r="I1294" s="14">
        <v>176.14750000000001</v>
      </c>
      <c r="K1294" s="14">
        <v>104.86</v>
      </c>
      <c r="L1294" s="14">
        <v>26.3279</v>
      </c>
      <c r="M1294" s="14">
        <v>175.5574</v>
      </c>
      <c r="N1294" s="14">
        <v>170.50819999999999</v>
      </c>
    </row>
    <row r="1295" spans="1:14" x14ac:dyDescent="0.3">
      <c r="A1295" s="14">
        <v>104.941</v>
      </c>
      <c r="B1295" s="14">
        <v>26.229500000000002</v>
      </c>
      <c r="C1295" s="14">
        <v>181.6885</v>
      </c>
      <c r="D1295" s="14">
        <v>176.06559999999999</v>
      </c>
      <c r="F1295" s="14">
        <v>104.941</v>
      </c>
      <c r="G1295" s="14">
        <v>28.6557</v>
      </c>
      <c r="H1295" s="14">
        <v>185.7869</v>
      </c>
      <c r="I1295" s="14">
        <v>175.29509999999999</v>
      </c>
      <c r="K1295" s="14">
        <v>104.941</v>
      </c>
      <c r="L1295" s="14">
        <v>25.6721</v>
      </c>
      <c r="M1295" s="14">
        <v>174.7869</v>
      </c>
      <c r="N1295" s="14">
        <v>169.7705</v>
      </c>
    </row>
    <row r="1296" spans="1:14" x14ac:dyDescent="0.3">
      <c r="A1296" s="14">
        <v>105.023</v>
      </c>
      <c r="B1296" s="14">
        <v>26.6721</v>
      </c>
      <c r="C1296" s="14">
        <v>182.95079999999999</v>
      </c>
      <c r="D1296" s="14">
        <v>176.9016</v>
      </c>
      <c r="F1296" s="14">
        <v>105.023</v>
      </c>
      <c r="G1296" s="14">
        <v>28.442599999999999</v>
      </c>
      <c r="H1296" s="14">
        <v>185.40979999999999</v>
      </c>
      <c r="I1296" s="14">
        <v>175.2295</v>
      </c>
      <c r="K1296" s="14">
        <v>105.023</v>
      </c>
      <c r="L1296" s="14">
        <v>25.3934</v>
      </c>
      <c r="M1296" s="14">
        <v>174.18029999999999</v>
      </c>
      <c r="N1296" s="14">
        <v>169.57380000000001</v>
      </c>
    </row>
    <row r="1297" spans="1:14" x14ac:dyDescent="0.3">
      <c r="A1297" s="14">
        <v>105.104</v>
      </c>
      <c r="B1297" s="14">
        <v>27.114799999999999</v>
      </c>
      <c r="C1297" s="14">
        <v>184.1148</v>
      </c>
      <c r="D1297" s="14">
        <v>177.5574</v>
      </c>
      <c r="F1297" s="14">
        <v>105.104</v>
      </c>
      <c r="G1297" s="14">
        <v>28.7377</v>
      </c>
      <c r="H1297" s="14">
        <v>184.57380000000001</v>
      </c>
      <c r="I1297" s="14">
        <v>174.8689</v>
      </c>
      <c r="K1297" s="14">
        <v>105.104</v>
      </c>
      <c r="L1297" s="14">
        <v>25.409800000000001</v>
      </c>
      <c r="M1297" s="14">
        <v>173.9836</v>
      </c>
      <c r="N1297" s="14">
        <v>169.62299999999999</v>
      </c>
    </row>
    <row r="1298" spans="1:14" x14ac:dyDescent="0.3">
      <c r="A1298" s="14">
        <v>105.18600000000001</v>
      </c>
      <c r="B1298" s="14">
        <v>27.213100000000001</v>
      </c>
      <c r="C1298" s="14">
        <v>185.04920000000001</v>
      </c>
      <c r="D1298" s="14">
        <v>177.75409999999999</v>
      </c>
      <c r="F1298" s="14">
        <v>105.18600000000001</v>
      </c>
      <c r="G1298" s="14">
        <v>29.6557</v>
      </c>
      <c r="H1298" s="14">
        <v>185.1311</v>
      </c>
      <c r="I1298" s="14">
        <v>175.40979999999999</v>
      </c>
      <c r="K1298" s="14">
        <v>105.18600000000001</v>
      </c>
      <c r="L1298" s="14">
        <v>25.049199999999999</v>
      </c>
      <c r="M1298" s="14">
        <v>173.85249999999999</v>
      </c>
      <c r="N1298" s="14">
        <v>169.63929999999999</v>
      </c>
    </row>
    <row r="1299" spans="1:14" x14ac:dyDescent="0.3">
      <c r="A1299" s="14">
        <v>105.267</v>
      </c>
      <c r="B1299" s="14">
        <v>27.180299999999999</v>
      </c>
      <c r="C1299" s="14">
        <v>186.1148</v>
      </c>
      <c r="D1299" s="14">
        <v>178.2295</v>
      </c>
      <c r="F1299" s="14">
        <v>105.267</v>
      </c>
      <c r="G1299" s="14">
        <v>30.082000000000001</v>
      </c>
      <c r="H1299" s="14">
        <v>185.6885</v>
      </c>
      <c r="I1299" s="14">
        <v>175.29509999999999</v>
      </c>
      <c r="K1299" s="14">
        <v>105.267</v>
      </c>
      <c r="L1299" s="14">
        <v>24.688500000000001</v>
      </c>
      <c r="M1299" s="14">
        <v>174.08199999999999</v>
      </c>
      <c r="N1299" s="14">
        <v>169.7869</v>
      </c>
    </row>
    <row r="1300" spans="1:14" x14ac:dyDescent="0.3">
      <c r="A1300" s="14">
        <v>105.349</v>
      </c>
      <c r="B1300" s="14">
        <v>27.590199999999999</v>
      </c>
      <c r="C1300" s="14">
        <v>187.6885</v>
      </c>
      <c r="D1300" s="14">
        <v>178.72130000000001</v>
      </c>
      <c r="F1300" s="14">
        <v>105.349</v>
      </c>
      <c r="G1300" s="14">
        <v>29.7377</v>
      </c>
      <c r="H1300" s="14">
        <v>185.37700000000001</v>
      </c>
      <c r="I1300" s="14">
        <v>174.96719999999999</v>
      </c>
      <c r="K1300" s="14">
        <v>105.349</v>
      </c>
      <c r="L1300" s="14">
        <v>25.623000000000001</v>
      </c>
      <c r="M1300" s="14">
        <v>175.42619999999999</v>
      </c>
      <c r="N1300" s="14">
        <v>171.04920000000001</v>
      </c>
    </row>
    <row r="1301" spans="1:14" x14ac:dyDescent="0.3">
      <c r="A1301" s="14">
        <v>105.43</v>
      </c>
      <c r="B1301" s="14">
        <v>28.376999999999999</v>
      </c>
      <c r="C1301" s="14">
        <v>189.37700000000001</v>
      </c>
      <c r="D1301" s="14">
        <v>179.6557</v>
      </c>
      <c r="F1301" s="14">
        <v>105.43</v>
      </c>
      <c r="G1301" s="14">
        <v>30</v>
      </c>
      <c r="H1301" s="14">
        <v>184.96719999999999</v>
      </c>
      <c r="I1301" s="14">
        <v>174.459</v>
      </c>
      <c r="K1301" s="14">
        <v>105.43</v>
      </c>
      <c r="L1301" s="14">
        <v>26.5246</v>
      </c>
      <c r="M1301" s="14">
        <v>177.06559999999999</v>
      </c>
      <c r="N1301" s="14">
        <v>172.40979999999999</v>
      </c>
    </row>
    <row r="1302" spans="1:14" x14ac:dyDescent="0.3">
      <c r="A1302" s="14">
        <v>105.512</v>
      </c>
      <c r="B1302" s="14">
        <v>29.082000000000001</v>
      </c>
      <c r="C1302" s="14">
        <v>189.6885</v>
      </c>
      <c r="D1302" s="14">
        <v>179.29509999999999</v>
      </c>
      <c r="F1302" s="14">
        <v>105.512</v>
      </c>
      <c r="G1302" s="14">
        <v>29.983599999999999</v>
      </c>
      <c r="H1302" s="14">
        <v>184.7705</v>
      </c>
      <c r="I1302" s="14">
        <v>174.3443</v>
      </c>
      <c r="K1302" s="14">
        <v>105.512</v>
      </c>
      <c r="L1302" s="14">
        <v>26.426200000000001</v>
      </c>
      <c r="M1302" s="14">
        <v>178.75409999999999</v>
      </c>
      <c r="N1302" s="14">
        <v>172.9836</v>
      </c>
    </row>
    <row r="1303" spans="1:14" x14ac:dyDescent="0.3">
      <c r="A1303" s="14">
        <v>105.593</v>
      </c>
      <c r="B1303" s="14">
        <v>29.754100000000001</v>
      </c>
      <c r="C1303" s="14">
        <v>189.93440000000001</v>
      </c>
      <c r="D1303" s="14">
        <v>179.1148</v>
      </c>
      <c r="F1303" s="14">
        <v>105.593</v>
      </c>
      <c r="G1303" s="14">
        <v>29.950800000000001</v>
      </c>
      <c r="H1303" s="14">
        <v>185.72130000000001</v>
      </c>
      <c r="I1303" s="14">
        <v>175.19669999999999</v>
      </c>
      <c r="K1303" s="14">
        <v>105.593</v>
      </c>
      <c r="L1303" s="14">
        <v>26.901599999999998</v>
      </c>
      <c r="M1303" s="14">
        <v>178.39340000000001</v>
      </c>
      <c r="N1303" s="14">
        <v>172.85249999999999</v>
      </c>
    </row>
    <row r="1304" spans="1:14" x14ac:dyDescent="0.3">
      <c r="A1304" s="14">
        <v>105.675</v>
      </c>
      <c r="B1304" s="14">
        <v>31.229500000000002</v>
      </c>
      <c r="C1304" s="14">
        <v>190.3279</v>
      </c>
      <c r="D1304" s="14">
        <v>178.24590000000001</v>
      </c>
      <c r="F1304" s="14">
        <v>105.675</v>
      </c>
      <c r="G1304" s="14">
        <v>30.721299999999999</v>
      </c>
      <c r="H1304" s="14">
        <v>187.39340000000001</v>
      </c>
      <c r="I1304" s="14">
        <v>176.6721</v>
      </c>
      <c r="K1304" s="14">
        <v>105.675</v>
      </c>
      <c r="L1304" s="14">
        <v>26.3443</v>
      </c>
      <c r="M1304" s="14">
        <v>176.85249999999999</v>
      </c>
      <c r="N1304" s="14">
        <v>171.541</v>
      </c>
    </row>
    <row r="1305" spans="1:14" x14ac:dyDescent="0.3">
      <c r="A1305" s="14">
        <v>105.75700000000001</v>
      </c>
      <c r="B1305" s="14">
        <v>32.737699999999997</v>
      </c>
      <c r="C1305" s="14">
        <v>190.6557</v>
      </c>
      <c r="D1305" s="14">
        <v>177.96719999999999</v>
      </c>
      <c r="F1305" s="14">
        <v>105.75700000000001</v>
      </c>
      <c r="G1305" s="14">
        <v>32.4754</v>
      </c>
      <c r="H1305" s="14">
        <v>189.95079999999999</v>
      </c>
      <c r="I1305" s="14">
        <v>178.24590000000001</v>
      </c>
      <c r="K1305" s="14">
        <v>105.75700000000001</v>
      </c>
      <c r="L1305" s="14">
        <v>25.852499999999999</v>
      </c>
      <c r="M1305" s="14">
        <v>175.16390000000001</v>
      </c>
      <c r="N1305" s="14">
        <v>170.1311</v>
      </c>
    </row>
    <row r="1306" spans="1:14" x14ac:dyDescent="0.3">
      <c r="A1306" s="14">
        <v>105.83799999999999</v>
      </c>
      <c r="B1306" s="14">
        <v>34.262300000000003</v>
      </c>
      <c r="C1306" s="14">
        <v>191.2295</v>
      </c>
      <c r="D1306" s="14">
        <v>177.93440000000001</v>
      </c>
      <c r="F1306" s="14">
        <v>105.83799999999999</v>
      </c>
      <c r="G1306" s="14">
        <v>33.295099999999998</v>
      </c>
      <c r="H1306" s="14">
        <v>191.6721</v>
      </c>
      <c r="I1306" s="14">
        <v>178.7705</v>
      </c>
      <c r="K1306" s="14">
        <v>105.83799999999999</v>
      </c>
      <c r="L1306" s="14">
        <v>25.754100000000001</v>
      </c>
      <c r="M1306" s="14">
        <v>174.19669999999999</v>
      </c>
      <c r="N1306" s="14">
        <v>169.37700000000001</v>
      </c>
    </row>
    <row r="1307" spans="1:14" x14ac:dyDescent="0.3">
      <c r="A1307" s="14">
        <v>105.92</v>
      </c>
      <c r="B1307" s="14">
        <v>35.3279</v>
      </c>
      <c r="C1307" s="14">
        <v>191.73769999999999</v>
      </c>
      <c r="D1307" s="14">
        <v>178.3115</v>
      </c>
      <c r="F1307" s="14">
        <v>105.92</v>
      </c>
      <c r="G1307" s="14">
        <v>33.770499999999998</v>
      </c>
      <c r="H1307" s="14">
        <v>192.03280000000001</v>
      </c>
      <c r="I1307" s="14">
        <v>178.541</v>
      </c>
      <c r="K1307" s="14">
        <v>105.92</v>
      </c>
      <c r="L1307" s="14">
        <v>25.114799999999999</v>
      </c>
      <c r="M1307" s="14">
        <v>172.96719999999999</v>
      </c>
      <c r="N1307" s="14">
        <v>168.541</v>
      </c>
    </row>
    <row r="1308" spans="1:14" x14ac:dyDescent="0.3">
      <c r="A1308" s="14">
        <v>106.001</v>
      </c>
      <c r="B1308" s="14">
        <v>35.901600000000002</v>
      </c>
      <c r="C1308" s="14">
        <v>192.04920000000001</v>
      </c>
      <c r="D1308" s="14">
        <v>178.19669999999999</v>
      </c>
      <c r="F1308" s="14">
        <v>106.001</v>
      </c>
      <c r="G1308" s="14">
        <v>34.459000000000003</v>
      </c>
      <c r="H1308" s="14">
        <v>192.459</v>
      </c>
      <c r="I1308" s="14">
        <v>178.1311</v>
      </c>
      <c r="K1308" s="14">
        <v>106.001</v>
      </c>
      <c r="L1308" s="14">
        <v>24.639299999999999</v>
      </c>
      <c r="M1308" s="14">
        <v>172.27869999999999</v>
      </c>
      <c r="N1308" s="14">
        <v>167.81970000000001</v>
      </c>
    </row>
    <row r="1309" spans="1:14" x14ac:dyDescent="0.3">
      <c r="A1309" s="14">
        <v>106.083</v>
      </c>
      <c r="B1309" s="14">
        <v>36.114800000000002</v>
      </c>
      <c r="C1309" s="14">
        <v>192.06559999999999</v>
      </c>
      <c r="D1309" s="14">
        <v>177.8689</v>
      </c>
      <c r="F1309" s="14">
        <v>106.083</v>
      </c>
      <c r="G1309" s="14">
        <v>35.459000000000003</v>
      </c>
      <c r="H1309" s="14">
        <v>193</v>
      </c>
      <c r="I1309" s="14">
        <v>178.52459999999999</v>
      </c>
      <c r="K1309" s="14">
        <v>106.083</v>
      </c>
      <c r="L1309" s="14">
        <v>25.082000000000001</v>
      </c>
      <c r="M1309" s="14">
        <v>172.16390000000001</v>
      </c>
      <c r="N1309" s="14">
        <v>167.93440000000001</v>
      </c>
    </row>
    <row r="1310" spans="1:14" x14ac:dyDescent="0.3">
      <c r="A1310" s="14">
        <v>106.164</v>
      </c>
      <c r="B1310" s="14">
        <v>35.6721</v>
      </c>
      <c r="C1310" s="14">
        <v>191.52459999999999</v>
      </c>
      <c r="D1310" s="14">
        <v>176.81970000000001</v>
      </c>
      <c r="F1310" s="14">
        <v>106.164</v>
      </c>
      <c r="G1310" s="14">
        <v>36.508200000000002</v>
      </c>
      <c r="H1310" s="14">
        <v>193.2295</v>
      </c>
      <c r="I1310" s="14">
        <v>178.60659999999999</v>
      </c>
      <c r="K1310" s="14">
        <v>106.164</v>
      </c>
      <c r="L1310" s="14">
        <v>25.590199999999999</v>
      </c>
      <c r="M1310" s="14">
        <v>171.7869</v>
      </c>
      <c r="N1310" s="14">
        <v>168.19669999999999</v>
      </c>
    </row>
    <row r="1311" spans="1:14" x14ac:dyDescent="0.3">
      <c r="A1311" s="14">
        <v>106.246</v>
      </c>
      <c r="B1311" s="14">
        <v>35.082000000000001</v>
      </c>
      <c r="C1311" s="14">
        <v>190.3279</v>
      </c>
      <c r="D1311" s="14">
        <v>175.7705</v>
      </c>
      <c r="F1311" s="14">
        <v>106.246</v>
      </c>
      <c r="G1311" s="14">
        <v>37.262300000000003</v>
      </c>
      <c r="H1311" s="14">
        <v>193.19669999999999</v>
      </c>
      <c r="I1311" s="14">
        <v>178.50819999999999</v>
      </c>
      <c r="K1311" s="14">
        <v>106.246</v>
      </c>
      <c r="L1311" s="14">
        <v>25.213100000000001</v>
      </c>
      <c r="M1311" s="14">
        <v>172.24590000000001</v>
      </c>
      <c r="N1311" s="14">
        <v>168.541</v>
      </c>
    </row>
    <row r="1312" spans="1:14" x14ac:dyDescent="0.3">
      <c r="A1312" s="14">
        <v>106.327</v>
      </c>
      <c r="B1312" s="14">
        <v>35.409799999999997</v>
      </c>
      <c r="C1312" s="14">
        <v>190.3279</v>
      </c>
      <c r="D1312" s="14">
        <v>175.63929999999999</v>
      </c>
      <c r="F1312" s="14">
        <v>106.327</v>
      </c>
      <c r="G1312" s="14">
        <v>37.622999999999998</v>
      </c>
      <c r="H1312" s="14">
        <v>192.29509999999999</v>
      </c>
      <c r="I1312" s="14">
        <v>178.08199999999999</v>
      </c>
      <c r="K1312" s="14">
        <v>106.327</v>
      </c>
      <c r="L1312" s="14">
        <v>24.688500000000001</v>
      </c>
      <c r="M1312" s="14">
        <v>172.24590000000001</v>
      </c>
      <c r="N1312" s="14">
        <v>168.459</v>
      </c>
    </row>
    <row r="1313" spans="1:14" x14ac:dyDescent="0.3">
      <c r="A1313" s="14">
        <v>106.40900000000001</v>
      </c>
      <c r="B1313" s="14">
        <v>37.213099999999997</v>
      </c>
      <c r="C1313" s="14">
        <v>192</v>
      </c>
      <c r="D1313" s="14">
        <v>176.9836</v>
      </c>
      <c r="F1313" s="14">
        <v>106.40900000000001</v>
      </c>
      <c r="G1313" s="14">
        <v>36.770499999999998</v>
      </c>
      <c r="H1313" s="14">
        <v>191.08199999999999</v>
      </c>
      <c r="I1313" s="14">
        <v>176.96719999999999</v>
      </c>
      <c r="K1313" s="14">
        <v>106.40900000000001</v>
      </c>
      <c r="L1313" s="14">
        <v>24.4754</v>
      </c>
      <c r="M1313" s="14">
        <v>171.6885</v>
      </c>
      <c r="N1313" s="14">
        <v>168.29509999999999</v>
      </c>
    </row>
    <row r="1314" spans="1:14" x14ac:dyDescent="0.3">
      <c r="A1314" s="14">
        <v>106.49</v>
      </c>
      <c r="B1314" s="14">
        <v>38.6066</v>
      </c>
      <c r="C1314" s="14">
        <v>193.541</v>
      </c>
      <c r="D1314" s="14">
        <v>178.29509999999999</v>
      </c>
      <c r="F1314" s="14">
        <v>106.49</v>
      </c>
      <c r="G1314" s="14">
        <v>35.786900000000003</v>
      </c>
      <c r="H1314" s="14">
        <v>190.50819999999999</v>
      </c>
      <c r="I1314" s="14">
        <v>176.6885</v>
      </c>
      <c r="K1314" s="14">
        <v>106.49</v>
      </c>
      <c r="L1314" s="14">
        <v>24.426200000000001</v>
      </c>
      <c r="M1314" s="14">
        <v>170.75409999999999</v>
      </c>
      <c r="N1314" s="14">
        <v>168.0984</v>
      </c>
    </row>
    <row r="1315" spans="1:14" x14ac:dyDescent="0.3">
      <c r="A1315" s="14">
        <v>106.572</v>
      </c>
      <c r="B1315" s="14">
        <v>38.655700000000003</v>
      </c>
      <c r="C1315" s="14">
        <v>193.85249999999999</v>
      </c>
      <c r="D1315" s="14">
        <v>178.4426</v>
      </c>
      <c r="F1315" s="14">
        <v>106.572</v>
      </c>
      <c r="G1315" s="14">
        <v>35.639299999999999</v>
      </c>
      <c r="H1315" s="14">
        <v>191.18029999999999</v>
      </c>
      <c r="I1315" s="14">
        <v>177.3279</v>
      </c>
      <c r="K1315" s="14">
        <v>106.572</v>
      </c>
      <c r="L1315" s="14">
        <v>24.295100000000001</v>
      </c>
      <c r="M1315" s="14">
        <v>170.3443</v>
      </c>
      <c r="N1315" s="14">
        <v>167.8689</v>
      </c>
    </row>
    <row r="1316" spans="1:14" x14ac:dyDescent="0.3">
      <c r="A1316" s="14">
        <v>106.65300000000001</v>
      </c>
      <c r="B1316" s="14">
        <v>37.737699999999997</v>
      </c>
      <c r="C1316" s="14">
        <v>193.06559999999999</v>
      </c>
      <c r="D1316" s="14">
        <v>177.52459999999999</v>
      </c>
      <c r="F1316" s="14">
        <v>106.65300000000001</v>
      </c>
      <c r="G1316" s="14">
        <v>35.868899999999996</v>
      </c>
      <c r="H1316" s="14">
        <v>191.91800000000001</v>
      </c>
      <c r="I1316" s="14">
        <v>178.08199999999999</v>
      </c>
      <c r="K1316" s="14">
        <v>106.65300000000001</v>
      </c>
      <c r="L1316" s="14">
        <v>24.3443</v>
      </c>
      <c r="M1316" s="14">
        <v>170.9836</v>
      </c>
      <c r="N1316" s="14">
        <v>168.3279</v>
      </c>
    </row>
    <row r="1317" spans="1:14" x14ac:dyDescent="0.3">
      <c r="A1317" s="14">
        <v>106.735</v>
      </c>
      <c r="B1317" s="14">
        <v>36.540999999999997</v>
      </c>
      <c r="C1317" s="14">
        <v>191.85249999999999</v>
      </c>
      <c r="D1317" s="14">
        <v>176.52459999999999</v>
      </c>
      <c r="F1317" s="14">
        <v>106.735</v>
      </c>
      <c r="G1317" s="14">
        <v>35.737699999999997</v>
      </c>
      <c r="H1317" s="14">
        <v>192.29509999999999</v>
      </c>
      <c r="I1317" s="14">
        <v>178.27869999999999</v>
      </c>
      <c r="K1317" s="14">
        <v>106.735</v>
      </c>
      <c r="L1317" s="14">
        <v>25.082000000000001</v>
      </c>
      <c r="M1317" s="14">
        <v>171.8689</v>
      </c>
      <c r="N1317" s="14">
        <v>169.1148</v>
      </c>
    </row>
    <row r="1318" spans="1:14" x14ac:dyDescent="0.3">
      <c r="A1318" s="14">
        <v>106.81699999999999</v>
      </c>
      <c r="B1318" s="14">
        <v>35.491799999999998</v>
      </c>
      <c r="C1318" s="14">
        <v>191.14750000000001</v>
      </c>
      <c r="D1318" s="14">
        <v>176.52459999999999</v>
      </c>
      <c r="F1318" s="14">
        <v>106.81699999999999</v>
      </c>
      <c r="G1318" s="14">
        <v>35.491799999999998</v>
      </c>
      <c r="H1318" s="14">
        <v>192.7869</v>
      </c>
      <c r="I1318" s="14">
        <v>178.75409999999999</v>
      </c>
      <c r="K1318" s="14">
        <v>106.81699999999999</v>
      </c>
      <c r="L1318" s="14">
        <v>25.508199999999999</v>
      </c>
      <c r="M1318" s="14">
        <v>171.37700000000001</v>
      </c>
      <c r="N1318" s="14">
        <v>168.459</v>
      </c>
    </row>
    <row r="1319" spans="1:14" x14ac:dyDescent="0.3">
      <c r="A1319" s="14">
        <v>106.898</v>
      </c>
      <c r="B1319" s="14">
        <v>36.065600000000003</v>
      </c>
      <c r="C1319" s="14">
        <v>191.6885</v>
      </c>
      <c r="D1319" s="14">
        <v>176.6721</v>
      </c>
      <c r="F1319" s="14">
        <v>106.898</v>
      </c>
      <c r="G1319" s="14">
        <v>35.5246</v>
      </c>
      <c r="H1319" s="14">
        <v>193.541</v>
      </c>
      <c r="I1319" s="14">
        <v>179.3443</v>
      </c>
      <c r="K1319" s="14">
        <v>106.898</v>
      </c>
      <c r="L1319" s="14">
        <v>24.163900000000002</v>
      </c>
      <c r="M1319" s="14">
        <v>171.6885</v>
      </c>
      <c r="N1319" s="14">
        <v>168.3443</v>
      </c>
    </row>
    <row r="1320" spans="1:14" x14ac:dyDescent="0.3">
      <c r="A1320" s="14">
        <v>106.98</v>
      </c>
      <c r="B1320" s="14">
        <v>37.360700000000001</v>
      </c>
      <c r="C1320" s="14">
        <v>192.93440000000001</v>
      </c>
      <c r="D1320" s="14">
        <v>177.8689</v>
      </c>
      <c r="F1320" s="14">
        <v>106.98</v>
      </c>
      <c r="G1320" s="14">
        <v>35.590200000000003</v>
      </c>
      <c r="H1320" s="14">
        <v>193.91800000000001</v>
      </c>
      <c r="I1320" s="14">
        <v>179.93440000000001</v>
      </c>
      <c r="K1320" s="14">
        <v>106.98</v>
      </c>
      <c r="L1320" s="14">
        <v>24.459</v>
      </c>
      <c r="M1320" s="14">
        <v>173.37700000000001</v>
      </c>
      <c r="N1320" s="14">
        <v>169.70490000000001</v>
      </c>
    </row>
    <row r="1321" spans="1:14" x14ac:dyDescent="0.3">
      <c r="A1321" s="14">
        <v>107.06100000000001</v>
      </c>
      <c r="B1321" s="14">
        <v>37.770499999999998</v>
      </c>
      <c r="C1321" s="14">
        <v>193.6721</v>
      </c>
      <c r="D1321" s="14">
        <v>178.3443</v>
      </c>
      <c r="F1321" s="14">
        <v>107.06100000000001</v>
      </c>
      <c r="G1321" s="14">
        <v>35.344299999999997</v>
      </c>
      <c r="H1321" s="14">
        <v>194.3279</v>
      </c>
      <c r="I1321" s="14">
        <v>180.459</v>
      </c>
      <c r="K1321" s="14">
        <v>107.06100000000001</v>
      </c>
      <c r="L1321" s="14">
        <v>25.459</v>
      </c>
      <c r="M1321" s="14">
        <v>175.24590000000001</v>
      </c>
      <c r="N1321" s="14">
        <v>171.27869999999999</v>
      </c>
    </row>
    <row r="1322" spans="1:14" x14ac:dyDescent="0.3">
      <c r="A1322" s="14">
        <v>107.143</v>
      </c>
      <c r="B1322" s="14">
        <v>37.360700000000001</v>
      </c>
      <c r="C1322" s="14">
        <v>193.52459999999999</v>
      </c>
      <c r="D1322" s="14">
        <v>178.18029999999999</v>
      </c>
      <c r="F1322" s="14">
        <v>107.143</v>
      </c>
      <c r="G1322" s="14">
        <v>35.311500000000002</v>
      </c>
      <c r="H1322" s="14">
        <v>194.26230000000001</v>
      </c>
      <c r="I1322" s="14">
        <v>180.541</v>
      </c>
      <c r="K1322" s="14">
        <v>107.143</v>
      </c>
      <c r="L1322" s="14">
        <v>26.2623</v>
      </c>
      <c r="M1322" s="14">
        <v>175.75409999999999</v>
      </c>
      <c r="N1322" s="14">
        <v>171.85249999999999</v>
      </c>
    </row>
    <row r="1323" spans="1:14" x14ac:dyDescent="0.3">
      <c r="A1323" s="14">
        <v>107.224</v>
      </c>
      <c r="B1323" s="14">
        <v>36.540999999999997</v>
      </c>
      <c r="C1323" s="14">
        <v>192.62299999999999</v>
      </c>
      <c r="D1323" s="14">
        <v>177.47540000000001</v>
      </c>
      <c r="F1323" s="14">
        <v>107.224</v>
      </c>
      <c r="G1323" s="14">
        <v>35.344299999999997</v>
      </c>
      <c r="H1323" s="14">
        <v>193.80330000000001</v>
      </c>
      <c r="I1323" s="14">
        <v>180.27869999999999</v>
      </c>
      <c r="K1323" s="14">
        <v>107.224</v>
      </c>
      <c r="L1323" s="14">
        <v>26.295100000000001</v>
      </c>
      <c r="M1323" s="14">
        <v>175.70490000000001</v>
      </c>
      <c r="N1323" s="14">
        <v>171.59020000000001</v>
      </c>
    </row>
    <row r="1324" spans="1:14" x14ac:dyDescent="0.3">
      <c r="A1324" s="14">
        <v>107.306</v>
      </c>
      <c r="B1324" s="14">
        <v>35.983600000000003</v>
      </c>
      <c r="C1324" s="14">
        <v>191.93440000000001</v>
      </c>
      <c r="D1324" s="14">
        <v>177</v>
      </c>
      <c r="F1324" s="14">
        <v>107.306</v>
      </c>
      <c r="G1324" s="14">
        <v>34.917999999999999</v>
      </c>
      <c r="H1324" s="14">
        <v>193.18029999999999</v>
      </c>
      <c r="I1324" s="14">
        <v>180.3115</v>
      </c>
      <c r="K1324" s="14">
        <v>107.306</v>
      </c>
      <c r="L1324" s="14">
        <v>26.541</v>
      </c>
      <c r="M1324" s="14">
        <v>176.1148</v>
      </c>
      <c r="N1324" s="14">
        <v>171.6557</v>
      </c>
    </row>
    <row r="1325" spans="1:14" x14ac:dyDescent="0.3">
      <c r="A1325" s="14">
        <v>107.387</v>
      </c>
      <c r="B1325" s="14">
        <v>36.131100000000004</v>
      </c>
      <c r="C1325" s="14">
        <v>191.7869</v>
      </c>
      <c r="D1325" s="14">
        <v>177.40979999999999</v>
      </c>
      <c r="F1325" s="14">
        <v>107.387</v>
      </c>
      <c r="G1325" s="14">
        <v>33.852499999999999</v>
      </c>
      <c r="H1325" s="14">
        <v>192.24590000000001</v>
      </c>
      <c r="I1325" s="14">
        <v>180</v>
      </c>
      <c r="K1325" s="14">
        <v>107.387</v>
      </c>
      <c r="L1325" s="14">
        <v>26.950800000000001</v>
      </c>
      <c r="M1325" s="14">
        <v>176.5574</v>
      </c>
      <c r="N1325" s="14">
        <v>171.85249999999999</v>
      </c>
    </row>
    <row r="1326" spans="1:14" x14ac:dyDescent="0.3">
      <c r="A1326" s="14">
        <v>107.46899999999999</v>
      </c>
      <c r="B1326" s="14">
        <v>35.836100000000002</v>
      </c>
      <c r="C1326" s="14">
        <v>192.1311</v>
      </c>
      <c r="D1326" s="14">
        <v>178.27869999999999</v>
      </c>
      <c r="F1326" s="14">
        <v>107.46899999999999</v>
      </c>
      <c r="G1326" s="14">
        <v>32.459000000000003</v>
      </c>
      <c r="H1326" s="14">
        <v>191.9016</v>
      </c>
      <c r="I1326" s="14">
        <v>179.70490000000001</v>
      </c>
      <c r="K1326" s="14">
        <v>107.46899999999999</v>
      </c>
      <c r="L1326" s="14">
        <v>26.8033</v>
      </c>
      <c r="M1326" s="14">
        <v>176.62299999999999</v>
      </c>
      <c r="N1326" s="14">
        <v>171.8852</v>
      </c>
    </row>
    <row r="1327" spans="1:14" x14ac:dyDescent="0.3">
      <c r="A1327" s="14">
        <v>107.55</v>
      </c>
      <c r="B1327" s="14">
        <v>35.295099999999998</v>
      </c>
      <c r="C1327" s="14">
        <v>191.81970000000001</v>
      </c>
      <c r="D1327" s="14">
        <v>177.8852</v>
      </c>
      <c r="F1327" s="14">
        <v>107.55</v>
      </c>
      <c r="G1327" s="14">
        <v>31.082000000000001</v>
      </c>
      <c r="H1327" s="14">
        <v>192.04920000000001</v>
      </c>
      <c r="I1327" s="14">
        <v>179.75409999999999</v>
      </c>
      <c r="K1327" s="14">
        <v>107.55</v>
      </c>
      <c r="L1327" s="14">
        <v>26.8033</v>
      </c>
      <c r="M1327" s="14">
        <v>177.19669999999999</v>
      </c>
      <c r="N1327" s="14">
        <v>172.27869999999999</v>
      </c>
    </row>
    <row r="1328" spans="1:14" x14ac:dyDescent="0.3">
      <c r="A1328" s="14">
        <v>107.63200000000001</v>
      </c>
      <c r="B1328" s="14">
        <v>35.147500000000001</v>
      </c>
      <c r="C1328" s="14">
        <v>191.42619999999999</v>
      </c>
      <c r="D1328" s="14">
        <v>177.47540000000001</v>
      </c>
      <c r="F1328" s="14">
        <v>107.63200000000001</v>
      </c>
      <c r="G1328" s="14">
        <v>30.459</v>
      </c>
      <c r="H1328" s="14">
        <v>191.42619999999999</v>
      </c>
      <c r="I1328" s="14">
        <v>179.57380000000001</v>
      </c>
      <c r="K1328" s="14">
        <v>107.63200000000001</v>
      </c>
      <c r="L1328" s="14">
        <v>27.278700000000001</v>
      </c>
      <c r="M1328" s="14">
        <v>178.3279</v>
      </c>
      <c r="N1328" s="14">
        <v>173.19669999999999</v>
      </c>
    </row>
    <row r="1329" spans="1:14" x14ac:dyDescent="0.3">
      <c r="A1329" s="14">
        <v>107.71299999999999</v>
      </c>
      <c r="B1329" s="14">
        <v>35.459000000000003</v>
      </c>
      <c r="C1329" s="14">
        <v>191.73769999999999</v>
      </c>
      <c r="D1329" s="14">
        <v>178.14750000000001</v>
      </c>
      <c r="F1329" s="14">
        <v>107.71299999999999</v>
      </c>
      <c r="G1329" s="14">
        <v>30.639299999999999</v>
      </c>
      <c r="H1329" s="14">
        <v>190.85249999999999</v>
      </c>
      <c r="I1329" s="14">
        <v>179.8852</v>
      </c>
      <c r="K1329" s="14">
        <v>107.71299999999999</v>
      </c>
      <c r="L1329" s="14">
        <v>27.442599999999999</v>
      </c>
      <c r="M1329" s="14">
        <v>179.29509999999999</v>
      </c>
      <c r="N1329" s="14">
        <v>173.47540000000001</v>
      </c>
    </row>
    <row r="1330" spans="1:14" x14ac:dyDescent="0.3">
      <c r="A1330" s="14">
        <v>107.795</v>
      </c>
      <c r="B1330" s="14">
        <v>35.819699999999997</v>
      </c>
      <c r="C1330" s="14">
        <v>192.18029999999999</v>
      </c>
      <c r="D1330" s="14">
        <v>179.2131</v>
      </c>
      <c r="F1330" s="14">
        <v>107.795</v>
      </c>
      <c r="G1330" s="14">
        <v>30.278700000000001</v>
      </c>
      <c r="H1330" s="14">
        <v>189.3279</v>
      </c>
      <c r="I1330" s="14">
        <v>179.9016</v>
      </c>
      <c r="K1330" s="14">
        <v>107.795</v>
      </c>
      <c r="L1330" s="14">
        <v>27.163900000000002</v>
      </c>
      <c r="M1330" s="14">
        <v>179.19669999999999</v>
      </c>
      <c r="N1330" s="14">
        <v>172.8852</v>
      </c>
    </row>
    <row r="1331" spans="1:14" x14ac:dyDescent="0.3">
      <c r="A1331" s="14">
        <v>107.877</v>
      </c>
      <c r="B1331" s="14">
        <v>35.262300000000003</v>
      </c>
      <c r="C1331" s="14">
        <v>191.8689</v>
      </c>
      <c r="D1331" s="14">
        <v>179.37700000000001</v>
      </c>
      <c r="F1331" s="14">
        <v>107.877</v>
      </c>
      <c r="G1331" s="14">
        <v>29.754100000000001</v>
      </c>
      <c r="H1331" s="14">
        <v>187.9016</v>
      </c>
      <c r="I1331" s="14">
        <v>179.3443</v>
      </c>
      <c r="K1331" s="14">
        <v>107.877</v>
      </c>
      <c r="L1331" s="14">
        <v>27.245899999999999</v>
      </c>
      <c r="M1331" s="14">
        <v>179.18029999999999</v>
      </c>
      <c r="N1331" s="14">
        <v>172.14750000000001</v>
      </c>
    </row>
    <row r="1332" spans="1:14" x14ac:dyDescent="0.3">
      <c r="A1332" s="14">
        <v>107.958</v>
      </c>
      <c r="B1332" s="14">
        <v>33.983600000000003</v>
      </c>
      <c r="C1332" s="14">
        <v>190.9836</v>
      </c>
      <c r="D1332" s="14">
        <v>178.9016</v>
      </c>
      <c r="F1332" s="14">
        <v>107.958</v>
      </c>
      <c r="G1332" s="14">
        <v>28.278700000000001</v>
      </c>
      <c r="H1332" s="14">
        <v>186.27869999999999</v>
      </c>
      <c r="I1332" s="14">
        <v>178.18029999999999</v>
      </c>
      <c r="K1332" s="14">
        <v>107.958</v>
      </c>
      <c r="L1332" s="14">
        <v>27.819700000000001</v>
      </c>
      <c r="M1332" s="14">
        <v>179.3443</v>
      </c>
      <c r="N1332" s="14">
        <v>172.06559999999999</v>
      </c>
    </row>
    <row r="1333" spans="1:14" x14ac:dyDescent="0.3">
      <c r="A1333" s="14">
        <v>108.04</v>
      </c>
      <c r="B1333" s="14">
        <v>32.590200000000003</v>
      </c>
      <c r="C1333" s="14">
        <v>190.26230000000001</v>
      </c>
      <c r="D1333" s="14">
        <v>178.6721</v>
      </c>
      <c r="F1333" s="14">
        <v>108.04</v>
      </c>
      <c r="G1333" s="14">
        <v>27.082000000000001</v>
      </c>
      <c r="H1333" s="14">
        <v>184.6885</v>
      </c>
      <c r="I1333" s="14">
        <v>177.1148</v>
      </c>
      <c r="K1333" s="14">
        <v>108.04</v>
      </c>
      <c r="L1333" s="14">
        <v>27.983599999999999</v>
      </c>
      <c r="M1333" s="14">
        <v>179.16390000000001</v>
      </c>
      <c r="N1333" s="14">
        <v>171.8689</v>
      </c>
    </row>
    <row r="1334" spans="1:14" x14ac:dyDescent="0.3">
      <c r="A1334" s="14">
        <v>108.121</v>
      </c>
      <c r="B1334" s="14">
        <v>31.573799999999999</v>
      </c>
      <c r="C1334" s="14">
        <v>189.6885</v>
      </c>
      <c r="D1334" s="14">
        <v>179.04920000000001</v>
      </c>
      <c r="F1334" s="14">
        <v>108.121</v>
      </c>
      <c r="G1334" s="14">
        <v>26.9344</v>
      </c>
      <c r="H1334" s="14">
        <v>183.16390000000001</v>
      </c>
      <c r="I1334" s="14">
        <v>176.4426</v>
      </c>
      <c r="K1334" s="14">
        <v>108.121</v>
      </c>
      <c r="L1334" s="14">
        <v>29.0656</v>
      </c>
      <c r="M1334" s="14">
        <v>180.04920000000001</v>
      </c>
      <c r="N1334" s="14">
        <v>172.3115</v>
      </c>
    </row>
    <row r="1335" spans="1:14" x14ac:dyDescent="0.3">
      <c r="A1335" s="14">
        <v>108.203</v>
      </c>
      <c r="B1335" s="14">
        <v>31.213100000000001</v>
      </c>
      <c r="C1335" s="14">
        <v>189.81970000000001</v>
      </c>
      <c r="D1335" s="14">
        <v>179.57380000000001</v>
      </c>
      <c r="F1335" s="14">
        <v>108.203</v>
      </c>
      <c r="G1335" s="14">
        <v>26.786899999999999</v>
      </c>
      <c r="H1335" s="14">
        <v>181.96719999999999</v>
      </c>
      <c r="I1335" s="14">
        <v>175.75409999999999</v>
      </c>
      <c r="K1335" s="14">
        <v>108.203</v>
      </c>
      <c r="L1335" s="14">
        <v>30.4754</v>
      </c>
      <c r="M1335" s="14">
        <v>181.3443</v>
      </c>
      <c r="N1335" s="14">
        <v>173.47540000000001</v>
      </c>
    </row>
    <row r="1336" spans="1:14" x14ac:dyDescent="0.3">
      <c r="A1336" s="14">
        <v>108.28400000000001</v>
      </c>
      <c r="B1336" s="14">
        <v>30.442599999999999</v>
      </c>
      <c r="C1336" s="14">
        <v>189.59020000000001</v>
      </c>
      <c r="D1336" s="14">
        <v>179.72130000000001</v>
      </c>
      <c r="F1336" s="14">
        <v>108.28400000000001</v>
      </c>
      <c r="G1336" s="14">
        <v>26.1967</v>
      </c>
      <c r="H1336" s="14">
        <v>180.37700000000001</v>
      </c>
      <c r="I1336" s="14">
        <v>174.72130000000001</v>
      </c>
      <c r="K1336" s="14">
        <v>108.28400000000001</v>
      </c>
      <c r="L1336" s="14">
        <v>30.917999999999999</v>
      </c>
      <c r="M1336" s="14">
        <v>181.3443</v>
      </c>
      <c r="N1336" s="14">
        <v>172.96719999999999</v>
      </c>
    </row>
    <row r="1337" spans="1:14" x14ac:dyDescent="0.3">
      <c r="A1337" s="14">
        <v>108.366</v>
      </c>
      <c r="B1337" s="14">
        <v>29.6066</v>
      </c>
      <c r="C1337" s="14">
        <v>188.70490000000001</v>
      </c>
      <c r="D1337" s="14">
        <v>179.29509999999999</v>
      </c>
      <c r="F1337" s="14">
        <v>108.366</v>
      </c>
      <c r="G1337" s="14">
        <v>25.278700000000001</v>
      </c>
      <c r="H1337" s="14">
        <v>179.37700000000001</v>
      </c>
      <c r="I1337" s="14">
        <v>174.0984</v>
      </c>
      <c r="K1337" s="14">
        <v>108.366</v>
      </c>
      <c r="L1337" s="14">
        <v>30.852499999999999</v>
      </c>
      <c r="M1337" s="14">
        <v>180.63929999999999</v>
      </c>
      <c r="N1337" s="14">
        <v>172.1148</v>
      </c>
    </row>
    <row r="1338" spans="1:14" x14ac:dyDescent="0.3">
      <c r="A1338" s="14">
        <v>108.447</v>
      </c>
      <c r="B1338" s="14">
        <v>28.311499999999999</v>
      </c>
      <c r="C1338" s="14">
        <v>187.37700000000001</v>
      </c>
      <c r="D1338" s="14">
        <v>178.70490000000001</v>
      </c>
      <c r="F1338" s="14">
        <v>108.447</v>
      </c>
      <c r="G1338" s="14">
        <v>24.885200000000001</v>
      </c>
      <c r="H1338" s="14">
        <v>179.03280000000001</v>
      </c>
      <c r="I1338" s="14">
        <v>173.95079999999999</v>
      </c>
      <c r="K1338" s="14">
        <v>108.447</v>
      </c>
      <c r="L1338" s="14">
        <v>31.459</v>
      </c>
      <c r="M1338" s="14">
        <v>180.47540000000001</v>
      </c>
      <c r="N1338" s="14">
        <v>172.0164</v>
      </c>
    </row>
    <row r="1339" spans="1:14" x14ac:dyDescent="0.3">
      <c r="A1339" s="14">
        <v>108.529</v>
      </c>
      <c r="B1339" s="14">
        <v>26.950800000000001</v>
      </c>
      <c r="C1339" s="14">
        <v>186.08199999999999</v>
      </c>
      <c r="D1339" s="14">
        <v>178.3443</v>
      </c>
      <c r="F1339" s="14">
        <v>108.529</v>
      </c>
      <c r="G1339" s="14">
        <v>25.360700000000001</v>
      </c>
      <c r="H1339" s="14">
        <v>179.7705</v>
      </c>
      <c r="I1339" s="14">
        <v>174.49180000000001</v>
      </c>
      <c r="K1339" s="14">
        <v>108.529</v>
      </c>
      <c r="L1339" s="14">
        <v>31.016400000000001</v>
      </c>
      <c r="M1339" s="14">
        <v>180</v>
      </c>
      <c r="N1339" s="14">
        <v>171.37700000000001</v>
      </c>
    </row>
    <row r="1340" spans="1:14" x14ac:dyDescent="0.3">
      <c r="A1340" s="14">
        <v>108.61</v>
      </c>
      <c r="B1340" s="14">
        <v>26.409800000000001</v>
      </c>
      <c r="C1340" s="14">
        <v>185.60659999999999</v>
      </c>
      <c r="D1340" s="14">
        <v>178.75409999999999</v>
      </c>
      <c r="F1340" s="14">
        <v>108.61</v>
      </c>
      <c r="G1340" s="14">
        <v>25.459</v>
      </c>
      <c r="H1340" s="14">
        <v>181.3279</v>
      </c>
      <c r="I1340" s="14">
        <v>175.36070000000001</v>
      </c>
      <c r="K1340" s="14">
        <v>108.61</v>
      </c>
      <c r="L1340" s="14">
        <v>30</v>
      </c>
      <c r="M1340" s="14">
        <v>179.27869999999999</v>
      </c>
      <c r="N1340" s="14">
        <v>170.62299999999999</v>
      </c>
    </row>
    <row r="1341" spans="1:14" x14ac:dyDescent="0.3">
      <c r="A1341" s="14">
        <v>108.69199999999999</v>
      </c>
      <c r="B1341" s="14">
        <v>26.8033</v>
      </c>
      <c r="C1341" s="14">
        <v>186.2131</v>
      </c>
      <c r="D1341" s="14">
        <v>179.60659999999999</v>
      </c>
      <c r="F1341" s="14">
        <v>108.69199999999999</v>
      </c>
      <c r="G1341" s="14">
        <v>25.770499999999998</v>
      </c>
      <c r="H1341" s="14">
        <v>181.9836</v>
      </c>
      <c r="I1341" s="14">
        <v>175.60659999999999</v>
      </c>
      <c r="K1341" s="14">
        <v>108.69199999999999</v>
      </c>
      <c r="L1341" s="14">
        <v>29.6721</v>
      </c>
      <c r="M1341" s="14">
        <v>179.18029999999999</v>
      </c>
      <c r="N1341" s="14">
        <v>170.50819999999999</v>
      </c>
    </row>
    <row r="1342" spans="1:14" x14ac:dyDescent="0.3">
      <c r="A1342" s="14">
        <v>108.773</v>
      </c>
      <c r="B1342" s="14">
        <v>26.950800000000001</v>
      </c>
      <c r="C1342" s="14">
        <v>187.04920000000001</v>
      </c>
      <c r="D1342" s="14">
        <v>180.18029999999999</v>
      </c>
      <c r="F1342" s="14">
        <v>108.773</v>
      </c>
      <c r="G1342" s="14">
        <v>25.950800000000001</v>
      </c>
      <c r="H1342" s="14">
        <v>181.93440000000001</v>
      </c>
      <c r="I1342" s="14">
        <v>175.50819999999999</v>
      </c>
      <c r="K1342" s="14">
        <v>108.773</v>
      </c>
      <c r="L1342" s="14">
        <v>30.229500000000002</v>
      </c>
      <c r="M1342" s="14">
        <v>178.93440000000001</v>
      </c>
      <c r="N1342" s="14">
        <v>170.62299999999999</v>
      </c>
    </row>
    <row r="1343" spans="1:14" x14ac:dyDescent="0.3">
      <c r="A1343" s="14">
        <v>108.855</v>
      </c>
      <c r="B1343" s="14">
        <v>26.885200000000001</v>
      </c>
      <c r="C1343" s="14">
        <v>186.4426</v>
      </c>
      <c r="D1343" s="14">
        <v>180.27869999999999</v>
      </c>
      <c r="F1343" s="14">
        <v>108.855</v>
      </c>
      <c r="G1343" s="14">
        <v>25.3934</v>
      </c>
      <c r="H1343" s="14">
        <v>181.49180000000001</v>
      </c>
      <c r="I1343" s="14">
        <v>175.0984</v>
      </c>
      <c r="K1343" s="14">
        <v>108.855</v>
      </c>
      <c r="L1343" s="14">
        <v>29.852499999999999</v>
      </c>
      <c r="M1343" s="14">
        <v>179.63929999999999</v>
      </c>
      <c r="N1343" s="14">
        <v>171.03280000000001</v>
      </c>
    </row>
    <row r="1344" spans="1:14" x14ac:dyDescent="0.3">
      <c r="A1344" s="14">
        <v>108.937</v>
      </c>
      <c r="B1344" s="14">
        <v>26.229500000000002</v>
      </c>
      <c r="C1344" s="14">
        <v>184.93440000000001</v>
      </c>
      <c r="D1344" s="14">
        <v>179.47540000000001</v>
      </c>
      <c r="F1344" s="14">
        <v>108.937</v>
      </c>
      <c r="G1344" s="14">
        <v>25.885200000000001</v>
      </c>
      <c r="H1344" s="14">
        <v>181.40979999999999</v>
      </c>
      <c r="I1344" s="14">
        <v>175.24590000000001</v>
      </c>
      <c r="K1344" s="14">
        <v>108.937</v>
      </c>
      <c r="L1344" s="14">
        <v>30.1967</v>
      </c>
      <c r="M1344" s="14">
        <v>181.16390000000001</v>
      </c>
      <c r="N1344" s="14">
        <v>172.06559999999999</v>
      </c>
    </row>
    <row r="1345" spans="1:14" x14ac:dyDescent="0.3">
      <c r="A1345" s="14">
        <v>109.018</v>
      </c>
      <c r="B1345" s="14">
        <v>25.6721</v>
      </c>
      <c r="C1345" s="14">
        <v>183.72130000000001</v>
      </c>
      <c r="D1345" s="14">
        <v>178.72130000000001</v>
      </c>
      <c r="F1345" s="14">
        <v>109.018</v>
      </c>
      <c r="G1345" s="14">
        <v>26.4754</v>
      </c>
      <c r="H1345" s="14">
        <v>181.39340000000001</v>
      </c>
      <c r="I1345" s="14">
        <v>175.3279</v>
      </c>
      <c r="K1345" s="14">
        <v>109.018</v>
      </c>
      <c r="L1345" s="14">
        <v>31.213100000000001</v>
      </c>
      <c r="M1345" s="14">
        <v>182.37700000000001</v>
      </c>
      <c r="N1345" s="14">
        <v>172.91800000000001</v>
      </c>
    </row>
    <row r="1346" spans="1:14" x14ac:dyDescent="0.3">
      <c r="A1346" s="14">
        <v>109.1</v>
      </c>
      <c r="B1346" s="14">
        <v>25.491800000000001</v>
      </c>
      <c r="C1346" s="14">
        <v>183.24590000000001</v>
      </c>
      <c r="D1346" s="14">
        <v>178.57380000000001</v>
      </c>
      <c r="F1346" s="14">
        <v>109.1</v>
      </c>
      <c r="G1346" s="14">
        <v>26.229500000000002</v>
      </c>
      <c r="H1346" s="14">
        <v>180.81970000000001</v>
      </c>
      <c r="I1346" s="14">
        <v>175</v>
      </c>
      <c r="K1346" s="14">
        <v>109.1</v>
      </c>
      <c r="L1346" s="14">
        <v>31.917999999999999</v>
      </c>
      <c r="M1346" s="14">
        <v>182.36070000000001</v>
      </c>
      <c r="N1346" s="14">
        <v>173.1311</v>
      </c>
    </row>
    <row r="1347" spans="1:14" x14ac:dyDescent="0.3">
      <c r="A1347" s="14">
        <v>109.181</v>
      </c>
      <c r="B1347" s="14">
        <v>25.4754</v>
      </c>
      <c r="C1347" s="14">
        <v>183.3279</v>
      </c>
      <c r="D1347" s="14">
        <v>178.8689</v>
      </c>
      <c r="F1347" s="14">
        <v>109.181</v>
      </c>
      <c r="G1347" s="14">
        <v>25.7377</v>
      </c>
      <c r="H1347" s="14">
        <v>179.63929999999999</v>
      </c>
      <c r="I1347" s="14">
        <v>174.14750000000001</v>
      </c>
      <c r="K1347" s="14">
        <v>109.181</v>
      </c>
      <c r="L1347" s="14">
        <v>31.885200000000001</v>
      </c>
      <c r="M1347" s="14">
        <v>181.6557</v>
      </c>
      <c r="N1347" s="14">
        <v>172.57380000000001</v>
      </c>
    </row>
    <row r="1348" spans="1:14" x14ac:dyDescent="0.3">
      <c r="A1348" s="14">
        <v>109.26300000000001</v>
      </c>
      <c r="B1348" s="14">
        <v>25.639299999999999</v>
      </c>
      <c r="C1348" s="14">
        <v>183.8852</v>
      </c>
      <c r="D1348" s="14">
        <v>179.39340000000001</v>
      </c>
      <c r="F1348" s="14">
        <v>109.26300000000001</v>
      </c>
      <c r="G1348" s="14">
        <v>25.819700000000001</v>
      </c>
      <c r="H1348" s="14">
        <v>179.36070000000001</v>
      </c>
      <c r="I1348" s="14">
        <v>174.06559999999999</v>
      </c>
      <c r="K1348" s="14">
        <v>109.26300000000001</v>
      </c>
      <c r="L1348" s="14">
        <v>31.311499999999999</v>
      </c>
      <c r="M1348" s="14">
        <v>181.04920000000001</v>
      </c>
      <c r="N1348" s="14">
        <v>171.91800000000001</v>
      </c>
    </row>
    <row r="1349" spans="1:14" x14ac:dyDescent="0.3">
      <c r="A1349" s="14">
        <v>109.34399999999999</v>
      </c>
      <c r="B1349" s="14">
        <v>25.950800000000001</v>
      </c>
      <c r="C1349" s="14">
        <v>184.4426</v>
      </c>
      <c r="D1349" s="14">
        <v>179.8852</v>
      </c>
      <c r="F1349" s="14">
        <v>109.34399999999999</v>
      </c>
      <c r="G1349" s="14">
        <v>25.852499999999999</v>
      </c>
      <c r="H1349" s="14">
        <v>180.26230000000001</v>
      </c>
      <c r="I1349" s="14">
        <v>175.1311</v>
      </c>
      <c r="K1349" s="14">
        <v>109.34399999999999</v>
      </c>
      <c r="L1349" s="14">
        <v>30.967199999999998</v>
      </c>
      <c r="M1349" s="14">
        <v>180.91800000000001</v>
      </c>
      <c r="N1349" s="14">
        <v>171.60659999999999</v>
      </c>
    </row>
    <row r="1350" spans="1:14" x14ac:dyDescent="0.3">
      <c r="A1350" s="14">
        <v>109.426</v>
      </c>
      <c r="B1350" s="14">
        <v>25.901599999999998</v>
      </c>
      <c r="C1350" s="14">
        <v>184.96719999999999</v>
      </c>
      <c r="D1350" s="14">
        <v>180.40979999999999</v>
      </c>
      <c r="F1350" s="14">
        <v>109.426</v>
      </c>
      <c r="G1350" s="14">
        <v>25.2623</v>
      </c>
      <c r="H1350" s="14">
        <v>180.49180000000001</v>
      </c>
      <c r="I1350" s="14">
        <v>175.52459999999999</v>
      </c>
      <c r="K1350" s="14">
        <v>109.426</v>
      </c>
      <c r="L1350" s="14">
        <v>31.541</v>
      </c>
      <c r="M1350" s="14">
        <v>181.96719999999999</v>
      </c>
      <c r="N1350" s="14">
        <v>172.39340000000001</v>
      </c>
    </row>
    <row r="1351" spans="1:14" x14ac:dyDescent="0.3">
      <c r="A1351" s="14">
        <v>109.50700000000001</v>
      </c>
      <c r="B1351" s="14">
        <v>26.032800000000002</v>
      </c>
      <c r="C1351" s="14">
        <v>185.29509999999999</v>
      </c>
      <c r="D1351" s="14">
        <v>180.72130000000001</v>
      </c>
      <c r="F1351" s="14">
        <v>109.50700000000001</v>
      </c>
      <c r="G1351" s="14">
        <v>24.491800000000001</v>
      </c>
      <c r="H1351" s="14">
        <v>180.14750000000001</v>
      </c>
      <c r="I1351" s="14">
        <v>175.42619999999999</v>
      </c>
      <c r="K1351" s="14">
        <v>109.50700000000001</v>
      </c>
      <c r="L1351" s="14">
        <v>31.409800000000001</v>
      </c>
      <c r="M1351" s="14">
        <v>182.24590000000001</v>
      </c>
      <c r="N1351" s="14">
        <v>172.60659999999999</v>
      </c>
    </row>
    <row r="1352" spans="1:14" x14ac:dyDescent="0.3">
      <c r="A1352" s="14">
        <v>109.589</v>
      </c>
      <c r="B1352" s="14">
        <v>25.541</v>
      </c>
      <c r="C1352" s="14">
        <v>185.0164</v>
      </c>
      <c r="D1352" s="14">
        <v>180.4426</v>
      </c>
      <c r="F1352" s="14">
        <v>109.589</v>
      </c>
      <c r="G1352" s="14">
        <v>24.7377</v>
      </c>
      <c r="H1352" s="14">
        <v>179.81970000000001</v>
      </c>
      <c r="I1352" s="14">
        <v>175.52459999999999</v>
      </c>
      <c r="K1352" s="14">
        <v>109.589</v>
      </c>
      <c r="L1352" s="14">
        <v>31.573799999999999</v>
      </c>
      <c r="M1352" s="14">
        <v>182.7705</v>
      </c>
      <c r="N1352" s="14">
        <v>172.91800000000001</v>
      </c>
    </row>
    <row r="1353" spans="1:14" x14ac:dyDescent="0.3">
      <c r="A1353" s="14">
        <v>109.67</v>
      </c>
      <c r="B1353" s="14">
        <v>25.295100000000001</v>
      </c>
      <c r="C1353" s="14">
        <v>184</v>
      </c>
      <c r="D1353" s="14">
        <v>179.75409999999999</v>
      </c>
      <c r="F1353" s="14">
        <v>109.67</v>
      </c>
      <c r="G1353" s="14">
        <v>25.623000000000001</v>
      </c>
      <c r="H1353" s="14">
        <v>179.40979999999999</v>
      </c>
      <c r="I1353" s="14">
        <v>175.50819999999999</v>
      </c>
      <c r="K1353" s="14">
        <v>109.67</v>
      </c>
      <c r="L1353" s="14">
        <v>32.065600000000003</v>
      </c>
      <c r="M1353" s="14">
        <v>183.36070000000001</v>
      </c>
      <c r="N1353" s="14">
        <v>173.3115</v>
      </c>
    </row>
    <row r="1354" spans="1:14" x14ac:dyDescent="0.3">
      <c r="A1354" s="14">
        <v>109.752</v>
      </c>
      <c r="B1354" s="14">
        <v>25.114799999999999</v>
      </c>
      <c r="C1354" s="14">
        <v>182.73769999999999</v>
      </c>
      <c r="D1354" s="14">
        <v>179.1311</v>
      </c>
      <c r="F1354" s="14">
        <v>109.752</v>
      </c>
      <c r="G1354" s="14">
        <v>25.229500000000002</v>
      </c>
      <c r="H1354" s="14">
        <v>178.36070000000001</v>
      </c>
      <c r="I1354" s="14">
        <v>174.47540000000001</v>
      </c>
      <c r="K1354" s="14">
        <v>109.752</v>
      </c>
      <c r="L1354" s="14">
        <v>32.655700000000003</v>
      </c>
      <c r="M1354" s="14">
        <v>183.4426</v>
      </c>
      <c r="N1354" s="14">
        <v>173.16390000000001</v>
      </c>
    </row>
    <row r="1355" spans="1:14" x14ac:dyDescent="0.3">
      <c r="A1355" s="14">
        <v>109.833</v>
      </c>
      <c r="B1355" s="14">
        <v>24.885200000000001</v>
      </c>
      <c r="C1355" s="14">
        <v>181.7869</v>
      </c>
      <c r="D1355" s="14">
        <v>178.5574</v>
      </c>
      <c r="F1355" s="14">
        <v>109.833</v>
      </c>
      <c r="G1355" s="14">
        <v>25.032800000000002</v>
      </c>
      <c r="H1355" s="14">
        <v>177.59020000000001</v>
      </c>
      <c r="I1355" s="14">
        <v>173.59020000000001</v>
      </c>
      <c r="K1355" s="14">
        <v>109.833</v>
      </c>
      <c r="L1355" s="14">
        <v>32.868899999999996</v>
      </c>
      <c r="M1355" s="14">
        <v>182.7705</v>
      </c>
      <c r="N1355" s="14">
        <v>172.29509999999999</v>
      </c>
    </row>
    <row r="1356" spans="1:14" x14ac:dyDescent="0.3">
      <c r="A1356" s="14">
        <v>109.91500000000001</v>
      </c>
      <c r="B1356" s="14">
        <v>24.983599999999999</v>
      </c>
      <c r="C1356" s="14">
        <v>181.39340000000001</v>
      </c>
      <c r="D1356" s="14">
        <v>178.47540000000001</v>
      </c>
      <c r="F1356" s="14">
        <v>109.91500000000001</v>
      </c>
      <c r="G1356" s="14">
        <v>25.082000000000001</v>
      </c>
      <c r="H1356" s="14">
        <v>176.93440000000001</v>
      </c>
      <c r="I1356" s="14">
        <v>173</v>
      </c>
      <c r="K1356" s="14">
        <v>109.91500000000001</v>
      </c>
      <c r="L1356" s="14">
        <v>33.655700000000003</v>
      </c>
      <c r="M1356" s="14">
        <v>182.459</v>
      </c>
      <c r="N1356" s="14">
        <v>171.7869</v>
      </c>
    </row>
    <row r="1357" spans="1:14" x14ac:dyDescent="0.3">
      <c r="A1357" s="14">
        <v>109.997</v>
      </c>
      <c r="B1357" s="14">
        <v>25.508199999999999</v>
      </c>
      <c r="C1357" s="14">
        <v>181.6721</v>
      </c>
      <c r="D1357" s="14">
        <v>178.8852</v>
      </c>
      <c r="F1357" s="14">
        <v>109.997</v>
      </c>
      <c r="G1357" s="14">
        <v>25.098400000000002</v>
      </c>
      <c r="H1357" s="14">
        <v>177</v>
      </c>
      <c r="I1357" s="14">
        <v>172.81970000000001</v>
      </c>
      <c r="K1357" s="14">
        <v>109.997</v>
      </c>
      <c r="L1357" s="14">
        <v>34.540999999999997</v>
      </c>
      <c r="M1357" s="14">
        <v>183</v>
      </c>
      <c r="N1357" s="14">
        <v>172.2131</v>
      </c>
    </row>
    <row r="1358" spans="1:14" x14ac:dyDescent="0.3">
      <c r="A1358" s="14">
        <v>110.078</v>
      </c>
      <c r="B1358" s="14">
        <v>25.786899999999999</v>
      </c>
      <c r="C1358" s="14">
        <v>181.8689</v>
      </c>
      <c r="D1358" s="14">
        <v>179.3279</v>
      </c>
      <c r="F1358" s="14">
        <v>110.078</v>
      </c>
      <c r="G1358" s="14">
        <v>25.2623</v>
      </c>
      <c r="H1358" s="14">
        <v>178.19669999999999</v>
      </c>
      <c r="I1358" s="14">
        <v>173.29509999999999</v>
      </c>
      <c r="K1358" s="14">
        <v>110.078</v>
      </c>
      <c r="L1358" s="14">
        <v>34.3934</v>
      </c>
      <c r="M1358" s="14">
        <v>185.0984</v>
      </c>
      <c r="N1358" s="14">
        <v>173.2131</v>
      </c>
    </row>
    <row r="1359" spans="1:14" x14ac:dyDescent="0.3">
      <c r="A1359" s="14">
        <v>110.16</v>
      </c>
      <c r="B1359" s="14">
        <v>24.885200000000001</v>
      </c>
      <c r="C1359" s="14">
        <v>181.16390000000001</v>
      </c>
      <c r="D1359" s="14">
        <v>178.459</v>
      </c>
      <c r="F1359" s="14">
        <v>110.16</v>
      </c>
      <c r="G1359" s="14">
        <v>25.6721</v>
      </c>
      <c r="H1359" s="14">
        <v>179.14750000000001</v>
      </c>
      <c r="I1359" s="14">
        <v>173.9836</v>
      </c>
      <c r="K1359" s="14">
        <v>110.16</v>
      </c>
      <c r="L1359" s="14">
        <v>35.377000000000002</v>
      </c>
      <c r="M1359" s="14">
        <v>186.4426</v>
      </c>
      <c r="N1359" s="14">
        <v>174.49180000000001</v>
      </c>
    </row>
    <row r="1360" spans="1:14" x14ac:dyDescent="0.3">
      <c r="A1360" s="14">
        <v>110.241</v>
      </c>
      <c r="B1360" s="14">
        <v>24.3934</v>
      </c>
      <c r="C1360" s="14">
        <v>179.62299999999999</v>
      </c>
      <c r="D1360" s="14">
        <v>177.2131</v>
      </c>
      <c r="F1360" s="14">
        <v>110.241</v>
      </c>
      <c r="G1360" s="14">
        <v>26.1967</v>
      </c>
      <c r="H1360" s="14">
        <v>179.62299999999999</v>
      </c>
      <c r="I1360" s="14">
        <v>174.57380000000001</v>
      </c>
      <c r="K1360" s="14">
        <v>110.241</v>
      </c>
      <c r="L1360" s="14">
        <v>35.655700000000003</v>
      </c>
      <c r="M1360" s="14">
        <v>187.2295</v>
      </c>
      <c r="N1360" s="14">
        <v>175.3279</v>
      </c>
    </row>
    <row r="1361" spans="1:14" x14ac:dyDescent="0.3">
      <c r="A1361" s="14">
        <v>110.32299999999999</v>
      </c>
      <c r="B1361" s="14">
        <v>24.245899999999999</v>
      </c>
      <c r="C1361" s="14">
        <v>178.80330000000001</v>
      </c>
      <c r="D1361" s="14">
        <v>176.60659999999999</v>
      </c>
      <c r="F1361" s="14">
        <v>110.32299999999999</v>
      </c>
      <c r="G1361" s="14">
        <v>26.376999999999999</v>
      </c>
      <c r="H1361" s="14">
        <v>180.03280000000001</v>
      </c>
      <c r="I1361" s="14">
        <v>174.9836</v>
      </c>
      <c r="K1361" s="14">
        <v>110.32299999999999</v>
      </c>
      <c r="L1361" s="14">
        <v>35.065600000000003</v>
      </c>
      <c r="M1361" s="14">
        <v>187.1148</v>
      </c>
      <c r="N1361" s="14">
        <v>175.3115</v>
      </c>
    </row>
    <row r="1362" spans="1:14" x14ac:dyDescent="0.3">
      <c r="A1362" s="14">
        <v>110.404</v>
      </c>
      <c r="B1362" s="14">
        <v>24.2623</v>
      </c>
      <c r="C1362" s="14">
        <v>178.27869999999999</v>
      </c>
      <c r="D1362" s="14">
        <v>176.5574</v>
      </c>
      <c r="F1362" s="14">
        <v>110.404</v>
      </c>
      <c r="G1362" s="14">
        <v>26.147500000000001</v>
      </c>
      <c r="H1362" s="14">
        <v>180.8689</v>
      </c>
      <c r="I1362" s="14">
        <v>175.37700000000001</v>
      </c>
      <c r="K1362" s="14">
        <v>110.404</v>
      </c>
      <c r="L1362" s="14">
        <v>33.8033</v>
      </c>
      <c r="M1362" s="14">
        <v>186.27869999999999</v>
      </c>
      <c r="N1362" s="14">
        <v>174.60659999999999</v>
      </c>
    </row>
    <row r="1363" spans="1:14" x14ac:dyDescent="0.3">
      <c r="A1363" s="14">
        <v>110.486</v>
      </c>
      <c r="B1363" s="14">
        <v>24.049199999999999</v>
      </c>
      <c r="C1363" s="14">
        <v>177.59020000000001</v>
      </c>
      <c r="D1363" s="14">
        <v>176.0984</v>
      </c>
      <c r="F1363" s="14">
        <v>110.486</v>
      </c>
      <c r="G1363" s="14">
        <v>26.311499999999999</v>
      </c>
      <c r="H1363" s="14">
        <v>181.6885</v>
      </c>
      <c r="I1363" s="14">
        <v>175.72130000000001</v>
      </c>
      <c r="K1363" s="14">
        <v>110.486</v>
      </c>
      <c r="L1363" s="14">
        <v>32.360700000000001</v>
      </c>
      <c r="M1363" s="14">
        <v>185</v>
      </c>
      <c r="N1363" s="14">
        <v>173.70490000000001</v>
      </c>
    </row>
    <row r="1364" spans="1:14" x14ac:dyDescent="0.3">
      <c r="A1364" s="14">
        <v>110.56699999999999</v>
      </c>
      <c r="B1364" s="14">
        <v>23.754100000000001</v>
      </c>
      <c r="C1364" s="14">
        <v>177.5574</v>
      </c>
      <c r="D1364" s="14">
        <v>175.9836</v>
      </c>
      <c r="F1364" s="14">
        <v>110.56699999999999</v>
      </c>
      <c r="G1364" s="14">
        <v>26.836099999999998</v>
      </c>
      <c r="H1364" s="14">
        <v>182.08199999999999</v>
      </c>
      <c r="I1364" s="14">
        <v>176.1148</v>
      </c>
      <c r="K1364" s="14">
        <v>110.56699999999999</v>
      </c>
      <c r="L1364" s="14">
        <v>31.819700000000001</v>
      </c>
      <c r="M1364" s="14">
        <v>184.42619999999999</v>
      </c>
      <c r="N1364" s="14">
        <v>173.50819999999999</v>
      </c>
    </row>
    <row r="1365" spans="1:14" x14ac:dyDescent="0.3">
      <c r="A1365" s="14">
        <v>110.649</v>
      </c>
      <c r="B1365" s="14">
        <v>24.426200000000001</v>
      </c>
      <c r="C1365" s="14">
        <v>178.1148</v>
      </c>
      <c r="D1365" s="14">
        <v>176.459</v>
      </c>
      <c r="F1365" s="14">
        <v>110.649</v>
      </c>
      <c r="G1365" s="14">
        <v>27.245899999999999</v>
      </c>
      <c r="H1365" s="14">
        <v>182.1148</v>
      </c>
      <c r="I1365" s="14">
        <v>176.24590000000001</v>
      </c>
      <c r="K1365" s="14">
        <v>110.649</v>
      </c>
      <c r="L1365" s="14">
        <v>32.278700000000001</v>
      </c>
      <c r="M1365" s="14">
        <v>184.75409999999999</v>
      </c>
      <c r="N1365" s="14">
        <v>173.83609999999999</v>
      </c>
    </row>
    <row r="1366" spans="1:14" x14ac:dyDescent="0.3">
      <c r="A1366" s="14">
        <v>110.73</v>
      </c>
      <c r="B1366" s="14">
        <v>23.819700000000001</v>
      </c>
      <c r="C1366" s="14">
        <v>178.83609999999999</v>
      </c>
      <c r="D1366" s="14">
        <v>176.60659999999999</v>
      </c>
      <c r="F1366" s="14">
        <v>110.73</v>
      </c>
      <c r="G1366" s="14">
        <v>27.3443</v>
      </c>
      <c r="H1366" s="14">
        <v>182.3115</v>
      </c>
      <c r="I1366" s="14">
        <v>176.18029999999999</v>
      </c>
      <c r="K1366" s="14">
        <v>110.73</v>
      </c>
      <c r="L1366" s="14">
        <v>32.540999999999997</v>
      </c>
      <c r="M1366" s="14">
        <v>185.03280000000001</v>
      </c>
      <c r="N1366" s="14">
        <v>174.2131</v>
      </c>
    </row>
    <row r="1367" spans="1:14" x14ac:dyDescent="0.3">
      <c r="A1367" s="14">
        <v>110.812</v>
      </c>
      <c r="B1367" s="14">
        <v>23.4754</v>
      </c>
      <c r="C1367" s="14">
        <v>178.16390000000001</v>
      </c>
      <c r="D1367" s="14">
        <v>176.14750000000001</v>
      </c>
      <c r="F1367" s="14">
        <v>110.812</v>
      </c>
      <c r="G1367" s="14">
        <v>27.016400000000001</v>
      </c>
      <c r="H1367" s="14">
        <v>183.459</v>
      </c>
      <c r="I1367" s="14">
        <v>176.85249999999999</v>
      </c>
      <c r="K1367" s="14">
        <v>110.812</v>
      </c>
      <c r="L1367" s="14">
        <v>32.229500000000002</v>
      </c>
      <c r="M1367" s="14">
        <v>184.9836</v>
      </c>
      <c r="N1367" s="14">
        <v>174.42619999999999</v>
      </c>
    </row>
    <row r="1368" spans="1:14" x14ac:dyDescent="0.3">
      <c r="A1368" s="14">
        <v>110.893</v>
      </c>
      <c r="B1368" s="14">
        <v>23.8689</v>
      </c>
      <c r="C1368" s="14">
        <v>178.0164</v>
      </c>
      <c r="D1368" s="14">
        <v>175.9016</v>
      </c>
      <c r="F1368" s="14">
        <v>110.893</v>
      </c>
      <c r="G1368" s="14">
        <v>26.950800000000001</v>
      </c>
      <c r="H1368" s="14">
        <v>184.83609999999999</v>
      </c>
      <c r="I1368" s="14">
        <v>177.8852</v>
      </c>
      <c r="K1368" s="14">
        <v>110.893</v>
      </c>
      <c r="L1368" s="14">
        <v>32.704900000000002</v>
      </c>
      <c r="M1368" s="14">
        <v>185.8689</v>
      </c>
      <c r="N1368" s="14">
        <v>175.5574</v>
      </c>
    </row>
    <row r="1369" spans="1:14" x14ac:dyDescent="0.3">
      <c r="A1369" s="14">
        <v>110.97499999999999</v>
      </c>
      <c r="B1369" s="14">
        <v>24.3279</v>
      </c>
      <c r="C1369" s="14">
        <v>177.91800000000001</v>
      </c>
      <c r="D1369" s="14">
        <v>175.7705</v>
      </c>
      <c r="F1369" s="14">
        <v>110.97499999999999</v>
      </c>
      <c r="G1369" s="14">
        <v>26.836099999999998</v>
      </c>
      <c r="H1369" s="14">
        <v>185.3279</v>
      </c>
      <c r="I1369" s="14">
        <v>178.18029999999999</v>
      </c>
      <c r="K1369" s="14">
        <v>110.97499999999999</v>
      </c>
      <c r="L1369" s="14">
        <v>33.278700000000001</v>
      </c>
      <c r="M1369" s="14">
        <v>186.47540000000001</v>
      </c>
      <c r="N1369" s="14">
        <v>176.50819999999999</v>
      </c>
    </row>
    <row r="1370" spans="1:14" x14ac:dyDescent="0.3">
      <c r="A1370" s="14">
        <v>111.057</v>
      </c>
      <c r="B1370" s="14">
        <v>24.819700000000001</v>
      </c>
      <c r="C1370" s="14">
        <v>177.7869</v>
      </c>
      <c r="D1370" s="14">
        <v>175.80330000000001</v>
      </c>
      <c r="F1370" s="14">
        <v>111.057</v>
      </c>
      <c r="G1370" s="14">
        <v>26.541</v>
      </c>
      <c r="H1370" s="14">
        <v>185.40979999999999</v>
      </c>
      <c r="I1370" s="14">
        <v>178.27869999999999</v>
      </c>
      <c r="K1370" s="14">
        <v>111.057</v>
      </c>
      <c r="L1370" s="14">
        <v>32.590200000000003</v>
      </c>
      <c r="M1370" s="14">
        <v>185.42619999999999</v>
      </c>
      <c r="N1370" s="14">
        <v>175.9836</v>
      </c>
    </row>
    <row r="1371" spans="1:14" x14ac:dyDescent="0.3">
      <c r="A1371" s="14">
        <v>111.13800000000001</v>
      </c>
      <c r="B1371" s="14">
        <v>24.032800000000002</v>
      </c>
      <c r="C1371" s="14">
        <v>176.50819999999999</v>
      </c>
      <c r="D1371" s="14">
        <v>174.50819999999999</v>
      </c>
      <c r="F1371" s="14">
        <v>111.13800000000001</v>
      </c>
      <c r="G1371" s="14">
        <v>26.5246</v>
      </c>
      <c r="H1371" s="14">
        <v>185.19669999999999</v>
      </c>
      <c r="I1371" s="14">
        <v>178.29509999999999</v>
      </c>
      <c r="K1371" s="14">
        <v>111.13800000000001</v>
      </c>
      <c r="L1371" s="14">
        <v>31.6557</v>
      </c>
      <c r="M1371" s="14">
        <v>184.3115</v>
      </c>
      <c r="N1371" s="14">
        <v>174.83609999999999</v>
      </c>
    </row>
    <row r="1372" spans="1:14" x14ac:dyDescent="0.3">
      <c r="A1372" s="14">
        <v>111.22</v>
      </c>
      <c r="B1372" s="14">
        <v>23.311499999999999</v>
      </c>
      <c r="C1372" s="14">
        <v>175.3279</v>
      </c>
      <c r="D1372" s="14">
        <v>173.4426</v>
      </c>
      <c r="F1372" s="14">
        <v>111.22</v>
      </c>
      <c r="G1372" s="14">
        <v>26.541</v>
      </c>
      <c r="H1372" s="14">
        <v>185</v>
      </c>
      <c r="I1372" s="14">
        <v>178.18029999999999</v>
      </c>
      <c r="K1372" s="14">
        <v>111.22</v>
      </c>
      <c r="L1372" s="14">
        <v>30.704899999999999</v>
      </c>
      <c r="M1372" s="14">
        <v>182.83609999999999</v>
      </c>
      <c r="N1372" s="14">
        <v>173.63929999999999</v>
      </c>
    </row>
    <row r="1373" spans="1:14" x14ac:dyDescent="0.3">
      <c r="A1373" s="14">
        <v>111.301</v>
      </c>
      <c r="B1373" s="14">
        <v>24</v>
      </c>
      <c r="C1373" s="14">
        <v>176.08199999999999</v>
      </c>
      <c r="D1373" s="14">
        <v>174.06559999999999</v>
      </c>
      <c r="F1373" s="14">
        <v>111.301</v>
      </c>
      <c r="G1373" s="14">
        <v>26.557400000000001</v>
      </c>
      <c r="H1373" s="14">
        <v>184.81970000000001</v>
      </c>
      <c r="I1373" s="14">
        <v>177.81970000000001</v>
      </c>
      <c r="K1373" s="14">
        <v>111.301</v>
      </c>
      <c r="L1373" s="14">
        <v>29.590199999999999</v>
      </c>
      <c r="M1373" s="14">
        <v>181.60659999999999</v>
      </c>
      <c r="N1373" s="14">
        <v>172.63929999999999</v>
      </c>
    </row>
    <row r="1374" spans="1:14" x14ac:dyDescent="0.3">
      <c r="A1374" s="14">
        <v>111.383</v>
      </c>
      <c r="B1374" s="14">
        <v>24.278700000000001</v>
      </c>
      <c r="C1374" s="14">
        <v>177.6721</v>
      </c>
      <c r="D1374" s="14">
        <v>175.52459999999999</v>
      </c>
      <c r="F1374" s="14">
        <v>111.383</v>
      </c>
      <c r="G1374" s="14">
        <v>26.8033</v>
      </c>
      <c r="H1374" s="14">
        <v>184.40979999999999</v>
      </c>
      <c r="I1374" s="14">
        <v>177.37700000000001</v>
      </c>
      <c r="K1374" s="14">
        <v>111.383</v>
      </c>
      <c r="L1374" s="14">
        <v>29.1311</v>
      </c>
      <c r="M1374" s="14">
        <v>181.37700000000001</v>
      </c>
      <c r="N1374" s="14">
        <v>172.93440000000001</v>
      </c>
    </row>
    <row r="1375" spans="1:14" x14ac:dyDescent="0.3">
      <c r="A1375" s="14">
        <v>111.464</v>
      </c>
      <c r="B1375" s="14">
        <v>24.376999999999999</v>
      </c>
      <c r="C1375" s="14">
        <v>178.4426</v>
      </c>
      <c r="D1375" s="14">
        <v>176.70490000000001</v>
      </c>
      <c r="F1375" s="14">
        <v>111.464</v>
      </c>
      <c r="G1375" s="14">
        <v>26.229500000000002</v>
      </c>
      <c r="H1375" s="14">
        <v>183.85249999999999</v>
      </c>
      <c r="I1375" s="14">
        <v>176.47540000000001</v>
      </c>
      <c r="K1375" s="14">
        <v>111.464</v>
      </c>
      <c r="L1375" s="14">
        <v>29.426200000000001</v>
      </c>
      <c r="M1375" s="14">
        <v>181.36070000000001</v>
      </c>
      <c r="N1375" s="14">
        <v>172.93440000000001</v>
      </c>
    </row>
    <row r="1376" spans="1:14" x14ac:dyDescent="0.3">
      <c r="A1376" s="14">
        <v>111.54600000000001</v>
      </c>
      <c r="B1376" s="14">
        <v>24.245899999999999</v>
      </c>
      <c r="C1376" s="14">
        <v>178.3279</v>
      </c>
      <c r="D1376" s="14">
        <v>176.81970000000001</v>
      </c>
      <c r="F1376" s="14">
        <v>111.54600000000001</v>
      </c>
      <c r="G1376" s="14">
        <v>25.688500000000001</v>
      </c>
      <c r="H1376" s="14">
        <v>183.14750000000001</v>
      </c>
      <c r="I1376" s="14">
        <v>176.06559999999999</v>
      </c>
      <c r="K1376" s="14">
        <v>111.54600000000001</v>
      </c>
      <c r="L1376" s="14">
        <v>28.950800000000001</v>
      </c>
      <c r="M1376" s="14">
        <v>180.14750000000001</v>
      </c>
      <c r="N1376" s="14">
        <v>171.80330000000001</v>
      </c>
    </row>
    <row r="1377" spans="1:14" x14ac:dyDescent="0.3">
      <c r="A1377" s="14">
        <v>111.627</v>
      </c>
      <c r="B1377" s="14">
        <v>23.983599999999999</v>
      </c>
      <c r="C1377" s="14">
        <v>177.459</v>
      </c>
      <c r="D1377" s="14">
        <v>176.19669999999999</v>
      </c>
      <c r="F1377" s="14">
        <v>111.627</v>
      </c>
      <c r="G1377" s="14">
        <v>25.786899999999999</v>
      </c>
      <c r="H1377" s="14">
        <v>182.49180000000001</v>
      </c>
      <c r="I1377" s="14">
        <v>175.6557</v>
      </c>
      <c r="K1377" s="14">
        <v>111.627</v>
      </c>
      <c r="L1377" s="14">
        <v>28.1967</v>
      </c>
      <c r="M1377" s="14">
        <v>178.7705</v>
      </c>
      <c r="N1377" s="14">
        <v>170.50819999999999</v>
      </c>
    </row>
    <row r="1378" spans="1:14" x14ac:dyDescent="0.3">
      <c r="A1378" s="14">
        <v>111.709</v>
      </c>
      <c r="B1378" s="14">
        <v>23.819700000000001</v>
      </c>
      <c r="C1378" s="14">
        <v>176.459</v>
      </c>
      <c r="D1378" s="14">
        <v>175.5574</v>
      </c>
      <c r="F1378" s="14">
        <v>111.709</v>
      </c>
      <c r="G1378" s="14">
        <v>25.623000000000001</v>
      </c>
      <c r="H1378" s="14">
        <v>181.1148</v>
      </c>
      <c r="I1378" s="14">
        <v>174.73769999999999</v>
      </c>
      <c r="K1378" s="14">
        <v>111.709</v>
      </c>
      <c r="L1378" s="14">
        <v>28.9344</v>
      </c>
      <c r="M1378" s="14">
        <v>179.08199999999999</v>
      </c>
      <c r="N1378" s="14">
        <v>171.3115</v>
      </c>
    </row>
    <row r="1379" spans="1:14" x14ac:dyDescent="0.3">
      <c r="A1379" s="14">
        <v>111.79</v>
      </c>
      <c r="B1379" s="14">
        <v>23.836099999999998</v>
      </c>
      <c r="C1379" s="14">
        <v>175.95079999999999</v>
      </c>
      <c r="D1379" s="14">
        <v>175.19669999999999</v>
      </c>
      <c r="F1379" s="14">
        <v>111.79</v>
      </c>
      <c r="G1379" s="14">
        <v>25.7377</v>
      </c>
      <c r="H1379" s="14">
        <v>179.7705</v>
      </c>
      <c r="I1379" s="14">
        <v>174.06559999999999</v>
      </c>
      <c r="K1379" s="14">
        <v>111.79</v>
      </c>
      <c r="L1379" s="14">
        <v>29.917999999999999</v>
      </c>
      <c r="M1379" s="14">
        <v>179.85249999999999</v>
      </c>
      <c r="N1379" s="14">
        <v>171.9836</v>
      </c>
    </row>
    <row r="1380" spans="1:14" x14ac:dyDescent="0.3">
      <c r="A1380" s="14">
        <v>111.872</v>
      </c>
      <c r="B1380" s="14">
        <v>23.786899999999999</v>
      </c>
      <c r="C1380" s="14">
        <v>176.3279</v>
      </c>
      <c r="D1380" s="14">
        <v>175.52459999999999</v>
      </c>
      <c r="F1380" s="14">
        <v>111.872</v>
      </c>
      <c r="G1380" s="14">
        <v>26.098400000000002</v>
      </c>
      <c r="H1380" s="14">
        <v>179.18029999999999</v>
      </c>
      <c r="I1380" s="14">
        <v>173.96719999999999</v>
      </c>
      <c r="K1380" s="14">
        <v>111.872</v>
      </c>
      <c r="L1380" s="14">
        <v>29.770499999999998</v>
      </c>
      <c r="M1380" s="14">
        <v>180</v>
      </c>
      <c r="N1380" s="14">
        <v>171.9836</v>
      </c>
    </row>
    <row r="1381" spans="1:14" x14ac:dyDescent="0.3">
      <c r="A1381" s="14">
        <v>111.953</v>
      </c>
      <c r="B1381" s="14">
        <v>23.623000000000001</v>
      </c>
      <c r="C1381" s="14">
        <v>176.91800000000001</v>
      </c>
      <c r="D1381" s="14">
        <v>175.9836</v>
      </c>
      <c r="F1381" s="14">
        <v>111.953</v>
      </c>
      <c r="G1381" s="14">
        <v>26.6066</v>
      </c>
      <c r="H1381" s="14">
        <v>179.59020000000001</v>
      </c>
      <c r="I1381" s="14">
        <v>174.42619999999999</v>
      </c>
      <c r="K1381" s="14">
        <v>111.953</v>
      </c>
      <c r="L1381" s="14">
        <v>29.754100000000001</v>
      </c>
      <c r="M1381" s="14">
        <v>179.36070000000001</v>
      </c>
      <c r="N1381" s="14">
        <v>171.39340000000001</v>
      </c>
    </row>
    <row r="1382" spans="1:14" x14ac:dyDescent="0.3">
      <c r="A1382" s="14">
        <v>112.035</v>
      </c>
      <c r="B1382" s="14">
        <v>24.147500000000001</v>
      </c>
      <c r="C1382" s="14">
        <v>178.2131</v>
      </c>
      <c r="D1382" s="14">
        <v>176.93440000000001</v>
      </c>
      <c r="F1382" s="14">
        <v>112.035</v>
      </c>
      <c r="G1382" s="14">
        <v>26.295100000000001</v>
      </c>
      <c r="H1382" s="14">
        <v>180.2295</v>
      </c>
      <c r="I1382" s="14">
        <v>174.8852</v>
      </c>
      <c r="K1382" s="14">
        <v>112.035</v>
      </c>
      <c r="L1382" s="14">
        <v>30.7377</v>
      </c>
      <c r="M1382" s="14">
        <v>179.6557</v>
      </c>
      <c r="N1382" s="14">
        <v>170.85249999999999</v>
      </c>
    </row>
    <row r="1383" spans="1:14" x14ac:dyDescent="0.3">
      <c r="A1383" s="14">
        <v>112.117</v>
      </c>
      <c r="B1383" s="14">
        <v>24.7377</v>
      </c>
      <c r="C1383" s="14">
        <v>178.83609999999999</v>
      </c>
      <c r="D1383" s="14">
        <v>177.8689</v>
      </c>
      <c r="F1383" s="14">
        <v>112.117</v>
      </c>
      <c r="G1383" s="14">
        <v>26.688500000000001</v>
      </c>
      <c r="H1383" s="14">
        <v>182.0164</v>
      </c>
      <c r="I1383" s="14">
        <v>175.8852</v>
      </c>
      <c r="K1383" s="14">
        <v>112.117</v>
      </c>
      <c r="L1383" s="14">
        <v>31.819700000000001</v>
      </c>
      <c r="M1383" s="14">
        <v>180.16390000000001</v>
      </c>
      <c r="N1383" s="14">
        <v>171.459</v>
      </c>
    </row>
    <row r="1384" spans="1:14" x14ac:dyDescent="0.3">
      <c r="A1384" s="14">
        <v>112.19799999999999</v>
      </c>
      <c r="B1384" s="14">
        <v>24.6557</v>
      </c>
      <c r="C1384" s="14">
        <v>179.2295</v>
      </c>
      <c r="D1384" s="14">
        <v>178.06559999999999</v>
      </c>
      <c r="F1384" s="14">
        <v>112.19799999999999</v>
      </c>
      <c r="G1384" s="14">
        <v>27.557400000000001</v>
      </c>
      <c r="H1384" s="14">
        <v>183.81970000000001</v>
      </c>
      <c r="I1384" s="14">
        <v>177.4426</v>
      </c>
      <c r="K1384" s="14">
        <v>112.19799999999999</v>
      </c>
      <c r="L1384" s="14">
        <v>32.245899999999999</v>
      </c>
      <c r="M1384" s="14">
        <v>180.06559999999999</v>
      </c>
      <c r="N1384" s="14">
        <v>171.2131</v>
      </c>
    </row>
    <row r="1385" spans="1:14" x14ac:dyDescent="0.3">
      <c r="A1385" s="14">
        <v>112.28</v>
      </c>
      <c r="B1385" s="14">
        <v>24.426200000000001</v>
      </c>
      <c r="C1385" s="14">
        <v>179.19669999999999</v>
      </c>
      <c r="D1385" s="14">
        <v>177.8852</v>
      </c>
      <c r="F1385" s="14">
        <v>112.28</v>
      </c>
      <c r="G1385" s="14">
        <v>27.721299999999999</v>
      </c>
      <c r="H1385" s="14">
        <v>185.04920000000001</v>
      </c>
      <c r="I1385" s="14">
        <v>178.0984</v>
      </c>
      <c r="K1385" s="14">
        <v>112.28</v>
      </c>
      <c r="L1385" s="14">
        <v>31.459</v>
      </c>
      <c r="M1385" s="14">
        <v>178.8689</v>
      </c>
      <c r="N1385" s="14">
        <v>170</v>
      </c>
    </row>
    <row r="1386" spans="1:14" x14ac:dyDescent="0.3">
      <c r="A1386" s="14">
        <v>112.361</v>
      </c>
      <c r="B1386" s="14">
        <v>24.360700000000001</v>
      </c>
      <c r="C1386" s="14">
        <v>179.5574</v>
      </c>
      <c r="D1386" s="14">
        <v>177.96719999999999</v>
      </c>
      <c r="F1386" s="14">
        <v>112.361</v>
      </c>
      <c r="G1386" s="14">
        <v>27.917999999999999</v>
      </c>
      <c r="H1386" s="14">
        <v>186.50819999999999</v>
      </c>
      <c r="I1386" s="14">
        <v>179.06559999999999</v>
      </c>
      <c r="K1386" s="14">
        <v>112.361</v>
      </c>
      <c r="L1386" s="14">
        <v>31.213100000000001</v>
      </c>
      <c r="M1386" s="14">
        <v>178.59020000000001</v>
      </c>
      <c r="N1386" s="14">
        <v>169.2131</v>
      </c>
    </row>
    <row r="1387" spans="1:14" x14ac:dyDescent="0.3">
      <c r="A1387" s="14">
        <v>112.443</v>
      </c>
      <c r="B1387" s="14">
        <v>24.639299999999999</v>
      </c>
      <c r="C1387" s="14">
        <v>180.19669999999999</v>
      </c>
      <c r="D1387" s="14">
        <v>178.24590000000001</v>
      </c>
      <c r="F1387" s="14">
        <v>112.443</v>
      </c>
      <c r="G1387" s="14">
        <v>28.639299999999999</v>
      </c>
      <c r="H1387" s="14">
        <v>188.47540000000001</v>
      </c>
      <c r="I1387" s="14">
        <v>180.18029999999999</v>
      </c>
      <c r="K1387" s="14">
        <v>112.443</v>
      </c>
      <c r="L1387" s="14">
        <v>32.311500000000002</v>
      </c>
      <c r="M1387" s="14">
        <v>180.04920000000001</v>
      </c>
      <c r="N1387" s="14">
        <v>170.3443</v>
      </c>
    </row>
    <row r="1388" spans="1:14" x14ac:dyDescent="0.3">
      <c r="A1388" s="14">
        <v>112.524</v>
      </c>
      <c r="B1388" s="14">
        <v>24.4754</v>
      </c>
      <c r="C1388" s="14">
        <v>180.57380000000001</v>
      </c>
      <c r="D1388" s="14">
        <v>178.27869999999999</v>
      </c>
      <c r="F1388" s="14">
        <v>112.524</v>
      </c>
      <c r="G1388" s="14">
        <v>29.639299999999999</v>
      </c>
      <c r="H1388" s="14">
        <v>190.27869999999999</v>
      </c>
      <c r="I1388" s="14">
        <v>181.3115</v>
      </c>
      <c r="K1388" s="14">
        <v>112.524</v>
      </c>
      <c r="L1388" s="14">
        <v>34.032800000000002</v>
      </c>
      <c r="M1388" s="14">
        <v>181.96719999999999</v>
      </c>
      <c r="N1388" s="14">
        <v>171.8852</v>
      </c>
    </row>
    <row r="1389" spans="1:14" x14ac:dyDescent="0.3">
      <c r="A1389" s="14">
        <v>112.60599999999999</v>
      </c>
      <c r="B1389" s="14">
        <v>24.295100000000001</v>
      </c>
      <c r="C1389" s="14">
        <v>180.80330000000001</v>
      </c>
      <c r="D1389" s="14">
        <v>178.2131</v>
      </c>
      <c r="F1389" s="14">
        <v>112.60599999999999</v>
      </c>
      <c r="G1389" s="14">
        <v>30.278700000000001</v>
      </c>
      <c r="H1389" s="14">
        <v>191.52459999999999</v>
      </c>
      <c r="I1389" s="14">
        <v>181.72130000000001</v>
      </c>
      <c r="K1389" s="14">
        <v>112.60599999999999</v>
      </c>
      <c r="L1389" s="14">
        <v>34.377000000000002</v>
      </c>
      <c r="M1389" s="14">
        <v>182.93440000000001</v>
      </c>
      <c r="N1389" s="14">
        <v>173</v>
      </c>
    </row>
    <row r="1390" spans="1:14" x14ac:dyDescent="0.3">
      <c r="A1390" s="14">
        <v>112.687</v>
      </c>
      <c r="B1390" s="14">
        <v>25.098400000000002</v>
      </c>
      <c r="C1390" s="14">
        <v>180.5574</v>
      </c>
      <c r="D1390" s="14">
        <v>178.29509999999999</v>
      </c>
      <c r="F1390" s="14">
        <v>112.687</v>
      </c>
      <c r="G1390" s="14">
        <v>29.885200000000001</v>
      </c>
      <c r="H1390" s="14">
        <v>191.60659999999999</v>
      </c>
      <c r="I1390" s="14">
        <v>180.9836</v>
      </c>
      <c r="K1390" s="14">
        <v>112.687</v>
      </c>
      <c r="L1390" s="14">
        <v>32.032800000000002</v>
      </c>
      <c r="M1390" s="14">
        <v>182.0164</v>
      </c>
      <c r="N1390" s="14">
        <v>172</v>
      </c>
    </row>
    <row r="1391" spans="1:14" x14ac:dyDescent="0.3">
      <c r="A1391" s="14">
        <v>112.76900000000001</v>
      </c>
      <c r="B1391" s="14">
        <v>24.491800000000001</v>
      </c>
      <c r="C1391" s="14">
        <v>179.93440000000001</v>
      </c>
      <c r="D1391" s="14">
        <v>177.9016</v>
      </c>
      <c r="F1391" s="14">
        <v>112.76900000000001</v>
      </c>
      <c r="G1391" s="14">
        <v>29.245899999999999</v>
      </c>
      <c r="H1391" s="14">
        <v>191.24590000000001</v>
      </c>
      <c r="I1391" s="14">
        <v>179.9016</v>
      </c>
      <c r="K1391" s="14">
        <v>112.76900000000001</v>
      </c>
      <c r="L1391" s="14">
        <v>31.852499999999999</v>
      </c>
      <c r="M1391" s="14">
        <v>182.27869999999999</v>
      </c>
      <c r="N1391" s="14">
        <v>172.0164</v>
      </c>
    </row>
    <row r="1392" spans="1:14" x14ac:dyDescent="0.3">
      <c r="A1392" s="14">
        <v>112.85</v>
      </c>
      <c r="B1392" s="14">
        <v>23.917999999999999</v>
      </c>
      <c r="C1392" s="14">
        <v>179.08199999999999</v>
      </c>
      <c r="D1392" s="14">
        <v>177.59020000000001</v>
      </c>
      <c r="F1392" s="14">
        <v>112.85</v>
      </c>
      <c r="G1392" s="14">
        <v>30.016400000000001</v>
      </c>
      <c r="H1392" s="14">
        <v>192.08199999999999</v>
      </c>
      <c r="I1392" s="14">
        <v>180.60659999999999</v>
      </c>
      <c r="K1392" s="14">
        <v>112.85</v>
      </c>
      <c r="L1392" s="14">
        <v>32.049199999999999</v>
      </c>
      <c r="M1392" s="14">
        <v>183.1148</v>
      </c>
      <c r="N1392" s="14">
        <v>172.9836</v>
      </c>
    </row>
    <row r="1393" spans="1:14" x14ac:dyDescent="0.3">
      <c r="A1393" s="14">
        <v>112.932</v>
      </c>
      <c r="B1393" s="14">
        <v>24.114799999999999</v>
      </c>
      <c r="C1393" s="14">
        <v>178.63929999999999</v>
      </c>
      <c r="D1393" s="14">
        <v>177.63929999999999</v>
      </c>
      <c r="F1393" s="14">
        <v>112.932</v>
      </c>
      <c r="G1393" s="14">
        <v>30.917999999999999</v>
      </c>
      <c r="H1393" s="14">
        <v>193.03280000000001</v>
      </c>
      <c r="I1393" s="14">
        <v>181.541</v>
      </c>
      <c r="K1393" s="14">
        <v>112.932</v>
      </c>
      <c r="L1393" s="14">
        <v>31.983599999999999</v>
      </c>
      <c r="M1393" s="14">
        <v>184</v>
      </c>
      <c r="N1393" s="14">
        <v>173.75409999999999</v>
      </c>
    </row>
    <row r="1394" spans="1:14" x14ac:dyDescent="0.3">
      <c r="A1394" s="14">
        <v>113.01300000000001</v>
      </c>
      <c r="B1394" s="14">
        <v>24.459</v>
      </c>
      <c r="C1394" s="14">
        <v>178.04920000000001</v>
      </c>
      <c r="D1394" s="14">
        <v>177.49180000000001</v>
      </c>
      <c r="F1394" s="14">
        <v>113.01300000000001</v>
      </c>
      <c r="G1394" s="14">
        <v>31.508199999999999</v>
      </c>
      <c r="H1394" s="14">
        <v>193.50819999999999</v>
      </c>
      <c r="I1394" s="14">
        <v>181.8852</v>
      </c>
      <c r="K1394" s="14">
        <v>113.01300000000001</v>
      </c>
      <c r="L1394" s="14">
        <v>30.836099999999998</v>
      </c>
      <c r="M1394" s="14">
        <v>183.6557</v>
      </c>
      <c r="N1394" s="14">
        <v>174.04920000000001</v>
      </c>
    </row>
    <row r="1395" spans="1:14" x14ac:dyDescent="0.3">
      <c r="A1395" s="14">
        <v>113.095</v>
      </c>
      <c r="B1395" s="14">
        <v>23.459</v>
      </c>
      <c r="C1395" s="14">
        <v>175.96719999999999</v>
      </c>
      <c r="D1395" s="14">
        <v>175.95079999999999</v>
      </c>
      <c r="F1395" s="14">
        <v>113.095</v>
      </c>
      <c r="G1395" s="14">
        <v>32.147500000000001</v>
      </c>
      <c r="H1395" s="14">
        <v>193.93440000000001</v>
      </c>
      <c r="I1395" s="14">
        <v>181.8852</v>
      </c>
      <c r="K1395" s="14">
        <v>113.095</v>
      </c>
      <c r="L1395" s="14">
        <v>29.754100000000001</v>
      </c>
      <c r="M1395" s="14">
        <v>183.06559999999999</v>
      </c>
      <c r="N1395" s="14">
        <v>174.47540000000001</v>
      </c>
    </row>
    <row r="1396" spans="1:14" x14ac:dyDescent="0.3">
      <c r="A1396" s="14">
        <v>113.17700000000001</v>
      </c>
      <c r="B1396" s="14">
        <v>22.360700000000001</v>
      </c>
      <c r="C1396" s="14">
        <v>173.7869</v>
      </c>
      <c r="D1396" s="14">
        <v>174.26230000000001</v>
      </c>
      <c r="F1396" s="14">
        <v>113.17700000000001</v>
      </c>
      <c r="G1396" s="14">
        <v>32.934399999999997</v>
      </c>
      <c r="H1396" s="14">
        <v>194.50819999999999</v>
      </c>
      <c r="I1396" s="14">
        <v>181.96719999999999</v>
      </c>
      <c r="K1396" s="14">
        <v>113.17700000000001</v>
      </c>
      <c r="L1396" s="14">
        <v>28.6557</v>
      </c>
      <c r="M1396" s="14">
        <v>182.59020000000001</v>
      </c>
      <c r="N1396" s="14">
        <v>174.70490000000001</v>
      </c>
    </row>
    <row r="1397" spans="1:14" x14ac:dyDescent="0.3">
      <c r="A1397" s="14">
        <v>113.258</v>
      </c>
      <c r="B1397" s="14">
        <v>22.311499999999999</v>
      </c>
      <c r="C1397" s="14">
        <v>172.95079999999999</v>
      </c>
      <c r="D1397" s="14">
        <v>173.6885</v>
      </c>
      <c r="F1397" s="14">
        <v>113.258</v>
      </c>
      <c r="G1397" s="14">
        <v>33.770499999999998</v>
      </c>
      <c r="H1397" s="14">
        <v>195.52459999999999</v>
      </c>
      <c r="I1397" s="14">
        <v>182.03280000000001</v>
      </c>
      <c r="K1397" s="14">
        <v>113.258</v>
      </c>
      <c r="L1397" s="14">
        <v>27.508199999999999</v>
      </c>
      <c r="M1397" s="14">
        <v>181.59020000000001</v>
      </c>
      <c r="N1397" s="14">
        <v>174.4426</v>
      </c>
    </row>
    <row r="1398" spans="1:14" x14ac:dyDescent="0.3">
      <c r="A1398" s="14">
        <v>113.34</v>
      </c>
      <c r="B1398" s="14">
        <v>23.508199999999999</v>
      </c>
      <c r="C1398" s="14">
        <v>173.6885</v>
      </c>
      <c r="D1398" s="14">
        <v>174.9016</v>
      </c>
      <c r="F1398" s="14">
        <v>113.34</v>
      </c>
      <c r="G1398" s="14">
        <v>35.5246</v>
      </c>
      <c r="H1398" s="14">
        <v>196.47540000000001</v>
      </c>
      <c r="I1398" s="14">
        <v>182.62299999999999</v>
      </c>
      <c r="K1398" s="14">
        <v>113.34</v>
      </c>
      <c r="L1398" s="14">
        <v>26.721299999999999</v>
      </c>
      <c r="M1398" s="14">
        <v>180.72130000000001</v>
      </c>
      <c r="N1398" s="14">
        <v>173.7869</v>
      </c>
    </row>
    <row r="1399" spans="1:14" x14ac:dyDescent="0.3">
      <c r="A1399" s="14">
        <v>113.42100000000001</v>
      </c>
      <c r="B1399" s="14">
        <v>23.573799999999999</v>
      </c>
      <c r="C1399" s="14">
        <v>175.57380000000001</v>
      </c>
      <c r="D1399" s="14">
        <v>175.50819999999999</v>
      </c>
      <c r="F1399" s="14">
        <v>113.42100000000001</v>
      </c>
      <c r="G1399" s="14">
        <v>36.721299999999999</v>
      </c>
      <c r="H1399" s="14">
        <v>196.57380000000001</v>
      </c>
      <c r="I1399" s="14">
        <v>182.63929999999999</v>
      </c>
      <c r="K1399" s="14">
        <v>113.42100000000001</v>
      </c>
      <c r="L1399" s="14">
        <v>26.6721</v>
      </c>
      <c r="M1399" s="14">
        <v>180.39340000000001</v>
      </c>
      <c r="N1399" s="14">
        <v>173.85249999999999</v>
      </c>
    </row>
    <row r="1400" spans="1:14" x14ac:dyDescent="0.3">
      <c r="A1400" s="14">
        <v>113.503</v>
      </c>
      <c r="B1400" s="14">
        <v>23.6557</v>
      </c>
      <c r="C1400" s="14">
        <v>176.14750000000001</v>
      </c>
      <c r="D1400" s="14">
        <v>176.0984</v>
      </c>
      <c r="F1400" s="14">
        <v>113.503</v>
      </c>
      <c r="G1400" s="14">
        <v>37.082000000000001</v>
      </c>
      <c r="H1400" s="14">
        <v>195.9016</v>
      </c>
      <c r="I1400" s="14">
        <v>181.37700000000001</v>
      </c>
      <c r="K1400" s="14">
        <v>113.503</v>
      </c>
      <c r="L1400" s="14">
        <v>26.3443</v>
      </c>
      <c r="M1400" s="14">
        <v>179.24590000000001</v>
      </c>
      <c r="N1400" s="14">
        <v>173.4426</v>
      </c>
    </row>
    <row r="1401" spans="1:14" x14ac:dyDescent="0.3">
      <c r="A1401" s="14">
        <v>113.584</v>
      </c>
      <c r="B1401" s="14">
        <v>23.704899999999999</v>
      </c>
      <c r="C1401" s="14">
        <v>176.6721</v>
      </c>
      <c r="D1401" s="14">
        <v>176.3443</v>
      </c>
      <c r="F1401" s="14">
        <v>113.584</v>
      </c>
      <c r="G1401" s="14">
        <v>37.6721</v>
      </c>
      <c r="H1401" s="14">
        <v>195.39340000000001</v>
      </c>
      <c r="I1401" s="14">
        <v>180.73769999999999</v>
      </c>
      <c r="K1401" s="14">
        <v>113.584</v>
      </c>
      <c r="L1401" s="14">
        <v>25.983599999999999</v>
      </c>
      <c r="M1401" s="14">
        <v>177.9016</v>
      </c>
      <c r="N1401" s="14">
        <v>172.7705</v>
      </c>
    </row>
    <row r="1402" spans="1:14" x14ac:dyDescent="0.3">
      <c r="A1402" s="14">
        <v>113.666</v>
      </c>
      <c r="B1402" s="14">
        <v>24.016400000000001</v>
      </c>
      <c r="C1402" s="14">
        <v>177.37700000000001</v>
      </c>
      <c r="D1402" s="14">
        <v>176.81970000000001</v>
      </c>
      <c r="F1402" s="14">
        <v>113.666</v>
      </c>
      <c r="G1402" s="14">
        <v>38.442599999999999</v>
      </c>
      <c r="H1402" s="14">
        <v>195.8852</v>
      </c>
      <c r="I1402" s="14">
        <v>180.91800000000001</v>
      </c>
      <c r="K1402" s="14">
        <v>113.666</v>
      </c>
      <c r="L1402" s="14">
        <v>25.836099999999998</v>
      </c>
      <c r="M1402" s="14">
        <v>177.52459999999999</v>
      </c>
      <c r="N1402" s="14">
        <v>172.72130000000001</v>
      </c>
    </row>
    <row r="1403" spans="1:14" x14ac:dyDescent="0.3">
      <c r="A1403" s="14">
        <v>113.747</v>
      </c>
      <c r="B1403" s="14">
        <v>24.376999999999999</v>
      </c>
      <c r="C1403" s="14">
        <v>178</v>
      </c>
      <c r="D1403" s="14">
        <v>176.80330000000001</v>
      </c>
      <c r="F1403" s="14">
        <v>113.747</v>
      </c>
      <c r="G1403" s="14">
        <v>39.262300000000003</v>
      </c>
      <c r="H1403" s="14">
        <v>196.63929999999999</v>
      </c>
      <c r="I1403" s="14">
        <v>180.40979999999999</v>
      </c>
      <c r="K1403" s="14">
        <v>113.747</v>
      </c>
      <c r="L1403" s="14">
        <v>25.688500000000001</v>
      </c>
      <c r="M1403" s="14">
        <v>177.3443</v>
      </c>
      <c r="N1403" s="14">
        <v>172.81970000000001</v>
      </c>
    </row>
    <row r="1404" spans="1:14" x14ac:dyDescent="0.3">
      <c r="A1404" s="14">
        <v>113.82899999999999</v>
      </c>
      <c r="B1404" s="14">
        <v>24.163900000000002</v>
      </c>
      <c r="C1404" s="14">
        <v>177.93440000000001</v>
      </c>
      <c r="D1404" s="14">
        <v>176.24590000000001</v>
      </c>
      <c r="F1404" s="14">
        <v>113.82899999999999</v>
      </c>
      <c r="G1404" s="14">
        <v>39.950800000000001</v>
      </c>
      <c r="H1404" s="14">
        <v>196.81970000000001</v>
      </c>
      <c r="I1404" s="14">
        <v>179.7869</v>
      </c>
      <c r="K1404" s="14">
        <v>113.82899999999999</v>
      </c>
      <c r="L1404" s="14">
        <v>25.6066</v>
      </c>
      <c r="M1404" s="14">
        <v>177.2131</v>
      </c>
      <c r="N1404" s="14">
        <v>172.6885</v>
      </c>
    </row>
    <row r="1405" spans="1:14" x14ac:dyDescent="0.3">
      <c r="A1405" s="14">
        <v>113.91</v>
      </c>
      <c r="B1405" s="14">
        <v>23.836099999999998</v>
      </c>
      <c r="C1405" s="14">
        <v>177.6557</v>
      </c>
      <c r="D1405" s="14">
        <v>175.47540000000001</v>
      </c>
      <c r="F1405" s="14">
        <v>113.91</v>
      </c>
      <c r="G1405" s="14">
        <v>41.295099999999998</v>
      </c>
      <c r="H1405" s="14">
        <v>198</v>
      </c>
      <c r="I1405" s="14">
        <v>180.1148</v>
      </c>
      <c r="K1405" s="14">
        <v>113.91</v>
      </c>
      <c r="L1405" s="14">
        <v>25.7377</v>
      </c>
      <c r="M1405" s="14">
        <v>177.6557</v>
      </c>
      <c r="N1405" s="14">
        <v>173.26230000000001</v>
      </c>
    </row>
    <row r="1406" spans="1:14" x14ac:dyDescent="0.3">
      <c r="A1406" s="14">
        <v>113.992</v>
      </c>
      <c r="B1406" s="14">
        <v>24.786899999999999</v>
      </c>
      <c r="C1406" s="14">
        <v>178.18029999999999</v>
      </c>
      <c r="D1406" s="14">
        <v>175.3279</v>
      </c>
      <c r="F1406" s="14">
        <v>113.992</v>
      </c>
      <c r="G1406" s="14">
        <v>43.885199999999998</v>
      </c>
      <c r="H1406" s="14">
        <v>200.3443</v>
      </c>
      <c r="I1406" s="14">
        <v>181.80330000000001</v>
      </c>
      <c r="K1406" s="14">
        <v>113.992</v>
      </c>
      <c r="L1406" s="14">
        <v>25.950800000000001</v>
      </c>
      <c r="M1406" s="14">
        <v>177.18029999999999</v>
      </c>
      <c r="N1406" s="14">
        <v>173.16390000000001</v>
      </c>
    </row>
    <row r="1407" spans="1:14" x14ac:dyDescent="0.3">
      <c r="A1407" s="14">
        <v>114.074</v>
      </c>
      <c r="B1407" s="14">
        <v>24.082000000000001</v>
      </c>
      <c r="C1407" s="14">
        <v>178.08199999999999</v>
      </c>
      <c r="D1407" s="14">
        <v>174.541</v>
      </c>
      <c r="F1407" s="14">
        <v>114.074</v>
      </c>
      <c r="G1407" s="14">
        <v>46.262300000000003</v>
      </c>
      <c r="H1407" s="14">
        <v>202.459</v>
      </c>
      <c r="I1407" s="14">
        <v>183.52459999999999</v>
      </c>
      <c r="K1407" s="14">
        <v>114.074</v>
      </c>
      <c r="L1407" s="14">
        <v>25.573799999999999</v>
      </c>
      <c r="M1407" s="14">
        <v>176.06559999999999</v>
      </c>
      <c r="N1407" s="14">
        <v>171.57380000000001</v>
      </c>
    </row>
    <row r="1408" spans="1:14" x14ac:dyDescent="0.3">
      <c r="A1408" s="14">
        <v>114.155</v>
      </c>
      <c r="B1408" s="14">
        <v>23.7377</v>
      </c>
      <c r="C1408" s="14">
        <v>177.62299999999999</v>
      </c>
      <c r="D1408" s="14">
        <v>174.29509999999999</v>
      </c>
      <c r="F1408" s="14">
        <v>114.155</v>
      </c>
      <c r="G1408" s="14">
        <v>46.639299999999999</v>
      </c>
      <c r="H1408" s="14">
        <v>202.6721</v>
      </c>
      <c r="I1408" s="14">
        <v>183.27869999999999</v>
      </c>
      <c r="K1408" s="14">
        <v>114.155</v>
      </c>
      <c r="L1408" s="14">
        <v>26.213100000000001</v>
      </c>
      <c r="M1408" s="14">
        <v>176.42619999999999</v>
      </c>
      <c r="N1408" s="14">
        <v>171.24590000000001</v>
      </c>
    </row>
    <row r="1409" spans="1:14" x14ac:dyDescent="0.3">
      <c r="A1409" s="14">
        <v>114.23699999999999</v>
      </c>
      <c r="B1409" s="14">
        <v>23.836099999999998</v>
      </c>
      <c r="C1409" s="14">
        <v>177.62299999999999</v>
      </c>
      <c r="D1409" s="14">
        <v>174.6885</v>
      </c>
      <c r="F1409" s="14">
        <v>114.23699999999999</v>
      </c>
      <c r="G1409" s="14">
        <v>45.934399999999997</v>
      </c>
      <c r="H1409" s="14">
        <v>202.0164</v>
      </c>
      <c r="I1409" s="14">
        <v>182.1311</v>
      </c>
      <c r="K1409" s="14">
        <v>114.23699999999999</v>
      </c>
      <c r="L1409" s="14">
        <v>27.0656</v>
      </c>
      <c r="M1409" s="14">
        <v>177.93440000000001</v>
      </c>
      <c r="N1409" s="14">
        <v>172.9016</v>
      </c>
    </row>
    <row r="1410" spans="1:14" x14ac:dyDescent="0.3">
      <c r="A1410" s="14">
        <v>114.318</v>
      </c>
      <c r="B1410" s="14">
        <v>24.3443</v>
      </c>
      <c r="C1410" s="14">
        <v>178.37700000000001</v>
      </c>
      <c r="D1410" s="14">
        <v>175.70490000000001</v>
      </c>
      <c r="F1410" s="14">
        <v>114.318</v>
      </c>
      <c r="G1410" s="14">
        <v>45.131100000000004</v>
      </c>
      <c r="H1410" s="14">
        <v>201.4426</v>
      </c>
      <c r="I1410" s="14">
        <v>181.541</v>
      </c>
      <c r="K1410" s="14">
        <v>114.318</v>
      </c>
      <c r="L1410" s="14">
        <v>26.688500000000001</v>
      </c>
      <c r="M1410" s="14">
        <v>178.29509999999999</v>
      </c>
      <c r="N1410" s="14">
        <v>173.81970000000001</v>
      </c>
    </row>
    <row r="1411" spans="1:14" x14ac:dyDescent="0.3">
      <c r="A1411" s="14">
        <v>114.4</v>
      </c>
      <c r="B1411" s="14">
        <v>24.721299999999999</v>
      </c>
      <c r="C1411" s="14">
        <v>179.59020000000001</v>
      </c>
      <c r="D1411" s="14">
        <v>176.6885</v>
      </c>
      <c r="F1411" s="14">
        <v>114.4</v>
      </c>
      <c r="G1411" s="14">
        <v>44.885199999999998</v>
      </c>
      <c r="H1411" s="14">
        <v>201.37700000000001</v>
      </c>
      <c r="I1411" s="14">
        <v>181.26230000000001</v>
      </c>
      <c r="K1411" s="14">
        <v>114.4</v>
      </c>
      <c r="L1411" s="14">
        <v>25.7377</v>
      </c>
      <c r="M1411" s="14">
        <v>177.2131</v>
      </c>
      <c r="N1411" s="14">
        <v>173.26230000000001</v>
      </c>
    </row>
    <row r="1412" spans="1:14" x14ac:dyDescent="0.3">
      <c r="A1412" s="14">
        <v>114.48099999999999</v>
      </c>
      <c r="B1412" s="14">
        <v>24.9344</v>
      </c>
      <c r="C1412" s="14">
        <v>180.63929999999999</v>
      </c>
      <c r="D1412" s="14">
        <v>177.3443</v>
      </c>
      <c r="F1412" s="14">
        <v>114.48099999999999</v>
      </c>
      <c r="G1412" s="14">
        <v>45.213099999999997</v>
      </c>
      <c r="H1412" s="14">
        <v>201.7869</v>
      </c>
      <c r="I1412" s="14">
        <v>181.7705</v>
      </c>
      <c r="K1412" s="14">
        <v>114.48099999999999</v>
      </c>
      <c r="L1412" s="14">
        <v>25.245899999999999</v>
      </c>
      <c r="M1412" s="14">
        <v>175.72130000000001</v>
      </c>
      <c r="N1412" s="14">
        <v>172.36070000000001</v>
      </c>
    </row>
    <row r="1413" spans="1:14" x14ac:dyDescent="0.3">
      <c r="A1413" s="14">
        <v>114.563</v>
      </c>
      <c r="B1413" s="14">
        <v>24.967199999999998</v>
      </c>
      <c r="C1413" s="14">
        <v>182.04920000000001</v>
      </c>
      <c r="D1413" s="14">
        <v>178.0164</v>
      </c>
      <c r="F1413" s="14">
        <v>114.563</v>
      </c>
      <c r="G1413" s="14">
        <v>44.852499999999999</v>
      </c>
      <c r="H1413" s="14">
        <v>201.8689</v>
      </c>
      <c r="I1413" s="14">
        <v>181.96719999999999</v>
      </c>
      <c r="K1413" s="14">
        <v>114.563</v>
      </c>
      <c r="L1413" s="14">
        <v>24.983599999999999</v>
      </c>
      <c r="M1413" s="14">
        <v>174.96719999999999</v>
      </c>
      <c r="N1413" s="14">
        <v>171.42619999999999</v>
      </c>
    </row>
    <row r="1414" spans="1:14" x14ac:dyDescent="0.3">
      <c r="A1414" s="14">
        <v>114.64400000000001</v>
      </c>
      <c r="B1414" s="14">
        <v>25.3443</v>
      </c>
      <c r="C1414" s="14">
        <v>183.459</v>
      </c>
      <c r="D1414" s="14">
        <v>178.95079999999999</v>
      </c>
      <c r="F1414" s="14">
        <v>114.64400000000001</v>
      </c>
      <c r="G1414" s="14">
        <v>44.032800000000002</v>
      </c>
      <c r="H1414" s="14">
        <v>201.72130000000001</v>
      </c>
      <c r="I1414" s="14">
        <v>181.85249999999999</v>
      </c>
      <c r="K1414" s="14">
        <v>114.64400000000001</v>
      </c>
      <c r="L1414" s="14">
        <v>24.950800000000001</v>
      </c>
      <c r="M1414" s="14">
        <v>174.62299999999999</v>
      </c>
      <c r="N1414" s="14">
        <v>170.8852</v>
      </c>
    </row>
    <row r="1415" spans="1:14" x14ac:dyDescent="0.3">
      <c r="A1415" s="14">
        <v>114.726</v>
      </c>
      <c r="B1415" s="14">
        <v>26.032800000000002</v>
      </c>
      <c r="C1415" s="14">
        <v>185.1311</v>
      </c>
      <c r="D1415" s="14">
        <v>180.3279</v>
      </c>
      <c r="F1415" s="14">
        <v>114.726</v>
      </c>
      <c r="G1415" s="14">
        <v>43.639299999999999</v>
      </c>
      <c r="H1415" s="14">
        <v>201.3443</v>
      </c>
      <c r="I1415" s="14">
        <v>181.59020000000001</v>
      </c>
      <c r="K1415" s="14">
        <v>114.726</v>
      </c>
      <c r="L1415" s="14">
        <v>25.213100000000001</v>
      </c>
      <c r="M1415" s="14">
        <v>173.72130000000001</v>
      </c>
      <c r="N1415" s="14">
        <v>170.541</v>
      </c>
    </row>
    <row r="1416" spans="1:14" x14ac:dyDescent="0.3">
      <c r="A1416" s="14">
        <v>114.807</v>
      </c>
      <c r="B1416" s="14">
        <v>26.3443</v>
      </c>
      <c r="C1416" s="14">
        <v>186.5574</v>
      </c>
      <c r="D1416" s="14">
        <v>180.95079999999999</v>
      </c>
      <c r="F1416" s="14">
        <v>114.807</v>
      </c>
      <c r="G1416" s="14">
        <v>43.311500000000002</v>
      </c>
      <c r="H1416" s="14">
        <v>200.8689</v>
      </c>
      <c r="I1416" s="14">
        <v>181.3279</v>
      </c>
      <c r="K1416" s="14">
        <v>114.807</v>
      </c>
      <c r="L1416" s="14">
        <v>25.442599999999999</v>
      </c>
      <c r="M1416" s="14">
        <v>173.4426</v>
      </c>
      <c r="N1416" s="14">
        <v>170.0164</v>
      </c>
    </row>
    <row r="1417" spans="1:14" x14ac:dyDescent="0.3">
      <c r="A1417" s="14">
        <v>114.889</v>
      </c>
      <c r="B1417" s="14">
        <v>26.1967</v>
      </c>
      <c r="C1417" s="14">
        <v>186.63929999999999</v>
      </c>
      <c r="D1417" s="14">
        <v>180.72130000000001</v>
      </c>
      <c r="F1417" s="14">
        <v>114.889</v>
      </c>
      <c r="G1417" s="14">
        <v>43.540999999999997</v>
      </c>
      <c r="H1417" s="14">
        <v>201.06559999999999</v>
      </c>
      <c r="I1417" s="14">
        <v>181.8689</v>
      </c>
      <c r="K1417" s="14">
        <v>114.889</v>
      </c>
      <c r="L1417" s="14">
        <v>25.885200000000001</v>
      </c>
      <c r="M1417" s="14">
        <v>174.50819999999999</v>
      </c>
      <c r="N1417" s="14">
        <v>170.42619999999999</v>
      </c>
    </row>
    <row r="1418" spans="1:14" x14ac:dyDescent="0.3">
      <c r="A1418" s="14">
        <v>114.97</v>
      </c>
      <c r="B1418" s="14">
        <v>26.3934</v>
      </c>
      <c r="C1418" s="14">
        <v>186.75409999999999</v>
      </c>
      <c r="D1418" s="14">
        <v>180.7869</v>
      </c>
      <c r="F1418" s="14">
        <v>114.97</v>
      </c>
      <c r="G1418" s="14">
        <v>44.082000000000001</v>
      </c>
      <c r="H1418" s="14">
        <v>201.42619999999999</v>
      </c>
      <c r="I1418" s="14">
        <v>182.39340000000001</v>
      </c>
      <c r="K1418" s="14">
        <v>114.97</v>
      </c>
      <c r="L1418" s="14">
        <v>26.3279</v>
      </c>
      <c r="M1418" s="14">
        <v>175.6557</v>
      </c>
      <c r="N1418" s="14">
        <v>171.0164</v>
      </c>
    </row>
    <row r="1419" spans="1:14" x14ac:dyDescent="0.3">
      <c r="A1419" s="14">
        <v>115.05200000000001</v>
      </c>
      <c r="B1419" s="14">
        <v>26.754100000000001</v>
      </c>
      <c r="C1419" s="14">
        <v>186.83609999999999</v>
      </c>
      <c r="D1419" s="14">
        <v>180.42619999999999</v>
      </c>
      <c r="F1419" s="14">
        <v>115.05200000000001</v>
      </c>
      <c r="G1419" s="14">
        <v>44</v>
      </c>
      <c r="H1419" s="14">
        <v>201.73769999999999</v>
      </c>
      <c r="I1419" s="14">
        <v>182.6557</v>
      </c>
      <c r="K1419" s="14">
        <v>115.05200000000001</v>
      </c>
      <c r="L1419" s="14">
        <v>26.278700000000001</v>
      </c>
      <c r="M1419" s="14">
        <v>174.9016</v>
      </c>
      <c r="N1419" s="14">
        <v>169.81970000000001</v>
      </c>
    </row>
    <row r="1420" spans="1:14" x14ac:dyDescent="0.3">
      <c r="A1420" s="14">
        <v>115.134</v>
      </c>
      <c r="B1420" s="14">
        <v>27.016400000000001</v>
      </c>
      <c r="C1420" s="14">
        <v>187.14750000000001</v>
      </c>
      <c r="D1420" s="14">
        <v>180.3443</v>
      </c>
      <c r="F1420" s="14">
        <v>115.134</v>
      </c>
      <c r="G1420" s="14">
        <v>42.786900000000003</v>
      </c>
      <c r="H1420" s="14">
        <v>201.42619999999999</v>
      </c>
      <c r="I1420" s="14">
        <v>182.52459999999999</v>
      </c>
      <c r="K1420" s="14">
        <v>115.134</v>
      </c>
      <c r="L1420" s="14">
        <v>26.557400000000001</v>
      </c>
      <c r="M1420" s="14">
        <v>173.18029999999999</v>
      </c>
      <c r="N1420" s="14">
        <v>168.27869999999999</v>
      </c>
    </row>
    <row r="1421" spans="1:14" x14ac:dyDescent="0.3">
      <c r="A1421" s="14">
        <v>115.215</v>
      </c>
      <c r="B1421" s="14">
        <v>27.1311</v>
      </c>
      <c r="C1421" s="14">
        <v>187.73769999999999</v>
      </c>
      <c r="D1421" s="14">
        <v>180.57380000000001</v>
      </c>
      <c r="F1421" s="14">
        <v>115.215</v>
      </c>
      <c r="G1421" s="14">
        <v>42.032800000000002</v>
      </c>
      <c r="H1421" s="14">
        <v>201.04920000000001</v>
      </c>
      <c r="I1421" s="14">
        <v>182.2131</v>
      </c>
      <c r="K1421" s="14">
        <v>115.215</v>
      </c>
      <c r="L1421" s="14">
        <v>26.8033</v>
      </c>
      <c r="M1421" s="14">
        <v>172.26230000000001</v>
      </c>
      <c r="N1421" s="14">
        <v>167.52459999999999</v>
      </c>
    </row>
    <row r="1422" spans="1:14" x14ac:dyDescent="0.3">
      <c r="A1422" s="14">
        <v>115.297</v>
      </c>
      <c r="B1422" s="14">
        <v>27.147500000000001</v>
      </c>
      <c r="C1422" s="14">
        <v>188.541</v>
      </c>
      <c r="D1422" s="14">
        <v>180.6721</v>
      </c>
      <c r="F1422" s="14">
        <v>115.297</v>
      </c>
      <c r="G1422" s="14">
        <v>40.704900000000002</v>
      </c>
      <c r="H1422" s="14">
        <v>200.7869</v>
      </c>
      <c r="I1422" s="14">
        <v>182.47540000000001</v>
      </c>
      <c r="K1422" s="14">
        <v>115.297</v>
      </c>
      <c r="L1422" s="14">
        <v>26.360700000000001</v>
      </c>
      <c r="M1422" s="14">
        <v>172.91800000000001</v>
      </c>
      <c r="N1422" s="14">
        <v>168.1311</v>
      </c>
    </row>
    <row r="1423" spans="1:14" x14ac:dyDescent="0.3">
      <c r="A1423" s="14">
        <v>115.378</v>
      </c>
      <c r="B1423" s="14">
        <v>27.376999999999999</v>
      </c>
      <c r="C1423" s="14">
        <v>189.24590000000001</v>
      </c>
      <c r="D1423" s="14">
        <v>180.6557</v>
      </c>
      <c r="F1423" s="14">
        <v>115.378</v>
      </c>
      <c r="G1423" s="14">
        <v>39.3934</v>
      </c>
      <c r="H1423" s="14">
        <v>200.27869999999999</v>
      </c>
      <c r="I1423" s="14">
        <v>182.52459999999999</v>
      </c>
      <c r="K1423" s="14">
        <v>115.378</v>
      </c>
      <c r="L1423" s="14">
        <v>26.8033</v>
      </c>
      <c r="M1423" s="14">
        <v>173.16390000000001</v>
      </c>
      <c r="N1423" s="14">
        <v>168.27869999999999</v>
      </c>
    </row>
    <row r="1424" spans="1:14" x14ac:dyDescent="0.3">
      <c r="A1424" s="14">
        <v>115.46</v>
      </c>
      <c r="B1424" s="14">
        <v>27.229500000000002</v>
      </c>
      <c r="C1424" s="14">
        <v>189.75409999999999</v>
      </c>
      <c r="D1424" s="14">
        <v>180.2131</v>
      </c>
      <c r="F1424" s="14">
        <v>115.46</v>
      </c>
      <c r="G1424" s="14">
        <v>38.409799999999997</v>
      </c>
      <c r="H1424" s="14">
        <v>199.85249999999999</v>
      </c>
      <c r="I1424" s="14">
        <v>182.541</v>
      </c>
      <c r="K1424" s="14">
        <v>115.46</v>
      </c>
      <c r="L1424" s="14">
        <v>26.967199999999998</v>
      </c>
      <c r="M1424" s="14">
        <v>172.9016</v>
      </c>
      <c r="N1424" s="14">
        <v>167.6721</v>
      </c>
    </row>
    <row r="1425" spans="1:14" x14ac:dyDescent="0.3">
      <c r="A1425" s="14">
        <v>115.541</v>
      </c>
      <c r="B1425" s="14">
        <v>27.950800000000001</v>
      </c>
      <c r="C1425" s="14">
        <v>189.16390000000001</v>
      </c>
      <c r="D1425" s="14">
        <v>179.8852</v>
      </c>
      <c r="F1425" s="14">
        <v>115.541</v>
      </c>
      <c r="G1425" s="14">
        <v>38</v>
      </c>
      <c r="H1425" s="14">
        <v>199.8852</v>
      </c>
      <c r="I1425" s="14">
        <v>183.0984</v>
      </c>
      <c r="K1425" s="14">
        <v>115.541</v>
      </c>
      <c r="L1425" s="14">
        <v>27.508199999999999</v>
      </c>
      <c r="M1425" s="14">
        <v>173.1311</v>
      </c>
      <c r="N1425" s="14">
        <v>167.80330000000001</v>
      </c>
    </row>
    <row r="1426" spans="1:14" x14ac:dyDescent="0.3">
      <c r="A1426" s="14">
        <v>115.623</v>
      </c>
      <c r="B1426" s="14">
        <v>29.049199999999999</v>
      </c>
      <c r="C1426" s="14">
        <v>188.75409999999999</v>
      </c>
      <c r="D1426" s="14">
        <v>179.83609999999999</v>
      </c>
      <c r="F1426" s="14">
        <v>115.623</v>
      </c>
      <c r="G1426" s="14">
        <v>37</v>
      </c>
      <c r="H1426" s="14">
        <v>199.2131</v>
      </c>
      <c r="I1426" s="14">
        <v>183.3279</v>
      </c>
      <c r="K1426" s="14">
        <v>115.623</v>
      </c>
      <c r="L1426" s="14">
        <v>27.836099999999998</v>
      </c>
      <c r="M1426" s="14">
        <v>173.72130000000001</v>
      </c>
      <c r="N1426" s="14">
        <v>168.03280000000001</v>
      </c>
    </row>
    <row r="1427" spans="1:14" x14ac:dyDescent="0.3">
      <c r="A1427" s="14">
        <v>115.70399999999999</v>
      </c>
      <c r="B1427" s="14">
        <v>29.3279</v>
      </c>
      <c r="C1427" s="14">
        <v>187.9016</v>
      </c>
      <c r="D1427" s="14">
        <v>179.14750000000001</v>
      </c>
      <c r="F1427" s="14">
        <v>115.70399999999999</v>
      </c>
      <c r="G1427" s="14">
        <v>35.622999999999998</v>
      </c>
      <c r="H1427" s="14">
        <v>198.3115</v>
      </c>
      <c r="I1427" s="14">
        <v>183.19669999999999</v>
      </c>
      <c r="K1427" s="14">
        <v>115.70399999999999</v>
      </c>
      <c r="L1427" s="14">
        <v>26.983599999999999</v>
      </c>
      <c r="M1427" s="14">
        <v>173.3279</v>
      </c>
      <c r="N1427" s="14">
        <v>167.70490000000001</v>
      </c>
    </row>
    <row r="1428" spans="1:14" x14ac:dyDescent="0.3">
      <c r="A1428" s="14">
        <v>115.786</v>
      </c>
      <c r="B1428" s="14">
        <v>28.590199999999999</v>
      </c>
      <c r="C1428" s="14">
        <v>186.70490000000001</v>
      </c>
      <c r="D1428" s="14">
        <v>177.81970000000001</v>
      </c>
      <c r="F1428" s="14">
        <v>115.786</v>
      </c>
      <c r="G1428" s="14">
        <v>34.229500000000002</v>
      </c>
      <c r="H1428" s="14">
        <v>196.80330000000001</v>
      </c>
      <c r="I1428" s="14">
        <v>182.3115</v>
      </c>
      <c r="K1428" s="14">
        <v>115.786</v>
      </c>
      <c r="L1428" s="14">
        <v>27.295100000000001</v>
      </c>
      <c r="M1428" s="14">
        <v>173.9016</v>
      </c>
      <c r="N1428" s="14">
        <v>168.5574</v>
      </c>
    </row>
    <row r="1429" spans="1:14" x14ac:dyDescent="0.3">
      <c r="A1429" s="14">
        <v>115.867</v>
      </c>
      <c r="B1429" s="14">
        <v>28.032800000000002</v>
      </c>
      <c r="C1429" s="14">
        <v>186.0984</v>
      </c>
      <c r="D1429" s="14">
        <v>176.93440000000001</v>
      </c>
      <c r="F1429" s="14">
        <v>115.867</v>
      </c>
      <c r="G1429" s="14">
        <v>32.786900000000003</v>
      </c>
      <c r="H1429" s="14">
        <v>195.2131</v>
      </c>
      <c r="I1429" s="14">
        <v>182.1148</v>
      </c>
      <c r="K1429" s="14">
        <v>115.867</v>
      </c>
      <c r="L1429" s="14">
        <v>29.459</v>
      </c>
      <c r="M1429" s="14">
        <v>176.459</v>
      </c>
      <c r="N1429" s="14">
        <v>171.06559999999999</v>
      </c>
    </row>
    <row r="1430" spans="1:14" x14ac:dyDescent="0.3">
      <c r="A1430" s="14">
        <v>115.949</v>
      </c>
      <c r="B1430" s="14">
        <v>27.967199999999998</v>
      </c>
      <c r="C1430" s="14">
        <v>186.08199999999999</v>
      </c>
      <c r="D1430" s="14">
        <v>176.16390000000001</v>
      </c>
      <c r="F1430" s="14">
        <v>115.949</v>
      </c>
      <c r="G1430" s="14">
        <v>31.950800000000001</v>
      </c>
      <c r="H1430" s="14">
        <v>195.08199999999999</v>
      </c>
      <c r="I1430" s="14">
        <v>182.3279</v>
      </c>
      <c r="K1430" s="14">
        <v>115.949</v>
      </c>
      <c r="L1430" s="14">
        <v>30.2623</v>
      </c>
      <c r="M1430" s="14">
        <v>178.6557</v>
      </c>
      <c r="N1430" s="14">
        <v>172.42619999999999</v>
      </c>
    </row>
    <row r="1431" spans="1:14" x14ac:dyDescent="0.3">
      <c r="A1431" s="14">
        <v>116.03</v>
      </c>
      <c r="B1431" s="14">
        <v>29.049199999999999</v>
      </c>
      <c r="C1431" s="14">
        <v>186.2295</v>
      </c>
      <c r="D1431" s="14">
        <v>176.75409999999999</v>
      </c>
      <c r="F1431" s="14">
        <v>116.03</v>
      </c>
      <c r="G1431" s="14">
        <v>31.245899999999999</v>
      </c>
      <c r="H1431" s="14">
        <v>195.80330000000001</v>
      </c>
      <c r="I1431" s="14">
        <v>183.3115</v>
      </c>
      <c r="K1431" s="14">
        <v>116.03</v>
      </c>
      <c r="L1431" s="14">
        <v>31.049199999999999</v>
      </c>
      <c r="M1431" s="14">
        <v>179.70490000000001</v>
      </c>
      <c r="N1431" s="14">
        <v>173.2131</v>
      </c>
    </row>
    <row r="1432" spans="1:14" x14ac:dyDescent="0.3">
      <c r="A1432" s="14">
        <v>116.11199999999999</v>
      </c>
      <c r="B1432" s="14">
        <v>29.508199999999999</v>
      </c>
      <c r="C1432" s="14">
        <v>186.93440000000001</v>
      </c>
      <c r="D1432" s="14">
        <v>177.57380000000001</v>
      </c>
      <c r="F1432" s="14">
        <v>116.11199999999999</v>
      </c>
      <c r="G1432" s="14">
        <v>30.032800000000002</v>
      </c>
      <c r="H1432" s="14">
        <v>195.6885</v>
      </c>
      <c r="I1432" s="14">
        <v>183.2131</v>
      </c>
      <c r="K1432" s="14">
        <v>116.11199999999999</v>
      </c>
      <c r="L1432" s="14">
        <v>30.754100000000001</v>
      </c>
      <c r="M1432" s="14">
        <v>179.80330000000001</v>
      </c>
      <c r="N1432" s="14">
        <v>172.93440000000001</v>
      </c>
    </row>
    <row r="1433" spans="1:14" x14ac:dyDescent="0.3">
      <c r="A1433" s="14">
        <v>116.194</v>
      </c>
      <c r="B1433" s="14">
        <v>29.967199999999998</v>
      </c>
      <c r="C1433" s="14">
        <v>188.47540000000001</v>
      </c>
      <c r="D1433" s="14">
        <v>178.91800000000001</v>
      </c>
      <c r="F1433" s="14">
        <v>116.194</v>
      </c>
      <c r="G1433" s="14">
        <v>29.229500000000002</v>
      </c>
      <c r="H1433" s="14">
        <v>194.5574</v>
      </c>
      <c r="I1433" s="14">
        <v>182.37700000000001</v>
      </c>
      <c r="K1433" s="14">
        <v>116.194</v>
      </c>
      <c r="L1433" s="14">
        <v>30.032800000000002</v>
      </c>
      <c r="M1433" s="14">
        <v>179.50819999999999</v>
      </c>
      <c r="N1433" s="14">
        <v>171.93440000000001</v>
      </c>
    </row>
    <row r="1434" spans="1:14" x14ac:dyDescent="0.3">
      <c r="A1434" s="14">
        <v>116.27500000000001</v>
      </c>
      <c r="B1434" s="14">
        <v>30.770499999999998</v>
      </c>
      <c r="C1434" s="14">
        <v>190.0984</v>
      </c>
      <c r="D1434" s="14">
        <v>180.04920000000001</v>
      </c>
      <c r="F1434" s="14">
        <v>116.27500000000001</v>
      </c>
      <c r="G1434" s="14">
        <v>28.8689</v>
      </c>
      <c r="H1434" s="14">
        <v>193.541</v>
      </c>
      <c r="I1434" s="14">
        <v>181.95079999999999</v>
      </c>
      <c r="K1434" s="14">
        <v>116.27500000000001</v>
      </c>
      <c r="L1434" s="14">
        <v>30.245899999999999</v>
      </c>
      <c r="M1434" s="14">
        <v>179.83609999999999</v>
      </c>
      <c r="N1434" s="14">
        <v>171.52459999999999</v>
      </c>
    </row>
    <row r="1435" spans="1:14" x14ac:dyDescent="0.3">
      <c r="A1435" s="14">
        <v>116.357</v>
      </c>
      <c r="B1435" s="14">
        <v>30.754100000000001</v>
      </c>
      <c r="C1435" s="14">
        <v>190.75409999999999</v>
      </c>
      <c r="D1435" s="14">
        <v>180.24590000000001</v>
      </c>
      <c r="F1435" s="14">
        <v>116.357</v>
      </c>
      <c r="G1435" s="14">
        <v>28.852499999999999</v>
      </c>
      <c r="H1435" s="14">
        <v>192.1311</v>
      </c>
      <c r="I1435" s="14">
        <v>182.04920000000001</v>
      </c>
      <c r="K1435" s="14">
        <v>116.357</v>
      </c>
      <c r="L1435" s="14">
        <v>31.0656</v>
      </c>
      <c r="M1435" s="14">
        <v>180.60659999999999</v>
      </c>
      <c r="N1435" s="14">
        <v>171.3115</v>
      </c>
    </row>
    <row r="1436" spans="1:14" x14ac:dyDescent="0.3">
      <c r="A1436" s="14">
        <v>116.438</v>
      </c>
      <c r="B1436" s="14">
        <v>31.098400000000002</v>
      </c>
      <c r="C1436" s="14">
        <v>191.37700000000001</v>
      </c>
      <c r="D1436" s="14">
        <v>180.42619999999999</v>
      </c>
      <c r="F1436" s="14">
        <v>116.438</v>
      </c>
      <c r="G1436" s="14">
        <v>27.704899999999999</v>
      </c>
      <c r="H1436" s="14">
        <v>190.0984</v>
      </c>
      <c r="I1436" s="14">
        <v>181.40979999999999</v>
      </c>
      <c r="K1436" s="14">
        <v>116.438</v>
      </c>
      <c r="L1436" s="14">
        <v>31.9344</v>
      </c>
      <c r="M1436" s="14">
        <v>181.49180000000001</v>
      </c>
      <c r="N1436" s="14">
        <v>171.39340000000001</v>
      </c>
    </row>
    <row r="1437" spans="1:14" x14ac:dyDescent="0.3">
      <c r="A1437" s="14">
        <v>116.52</v>
      </c>
      <c r="B1437" s="14">
        <v>31.770499999999998</v>
      </c>
      <c r="C1437" s="14">
        <v>191.6557</v>
      </c>
      <c r="D1437" s="14">
        <v>180.80330000000001</v>
      </c>
      <c r="F1437" s="14">
        <v>116.52</v>
      </c>
      <c r="G1437" s="14">
        <v>26.3279</v>
      </c>
      <c r="H1437" s="14">
        <v>187.03280000000001</v>
      </c>
      <c r="I1437" s="14">
        <v>179.6557</v>
      </c>
      <c r="K1437" s="14">
        <v>116.52</v>
      </c>
      <c r="L1437" s="14">
        <v>32.557400000000001</v>
      </c>
      <c r="M1437" s="14">
        <v>182.06559999999999</v>
      </c>
      <c r="N1437" s="14">
        <v>171.541</v>
      </c>
    </row>
    <row r="1438" spans="1:14" x14ac:dyDescent="0.3">
      <c r="A1438" s="14">
        <v>116.601</v>
      </c>
      <c r="B1438" s="14">
        <v>31.885200000000001</v>
      </c>
      <c r="C1438" s="14">
        <v>191.42619999999999</v>
      </c>
      <c r="D1438" s="14">
        <v>180.50819999999999</v>
      </c>
      <c r="F1438" s="14">
        <v>116.601</v>
      </c>
      <c r="G1438" s="14">
        <v>25.885200000000001</v>
      </c>
      <c r="H1438" s="14">
        <v>185.4426</v>
      </c>
      <c r="I1438" s="14">
        <v>179.06559999999999</v>
      </c>
      <c r="K1438" s="14">
        <v>116.601</v>
      </c>
      <c r="L1438" s="14">
        <v>34.426200000000001</v>
      </c>
      <c r="M1438" s="14">
        <v>182.8689</v>
      </c>
      <c r="N1438" s="14">
        <v>172.18029999999999</v>
      </c>
    </row>
    <row r="1439" spans="1:14" x14ac:dyDescent="0.3">
      <c r="A1439" s="14">
        <v>116.68300000000001</v>
      </c>
      <c r="B1439" s="14">
        <v>31.508199999999999</v>
      </c>
      <c r="C1439" s="14">
        <v>190.42619999999999</v>
      </c>
      <c r="D1439" s="14">
        <v>179.59020000000001</v>
      </c>
      <c r="F1439" s="14">
        <v>116.68300000000001</v>
      </c>
      <c r="G1439" s="14">
        <v>26.180299999999999</v>
      </c>
      <c r="H1439" s="14">
        <v>185.50819999999999</v>
      </c>
      <c r="I1439" s="14">
        <v>179.4426</v>
      </c>
      <c r="K1439" s="14">
        <v>116.68300000000001</v>
      </c>
      <c r="L1439" s="14">
        <v>34.4754</v>
      </c>
      <c r="M1439" s="14">
        <v>182.75409999999999</v>
      </c>
      <c r="N1439" s="14">
        <v>171.91800000000001</v>
      </c>
    </row>
    <row r="1440" spans="1:14" x14ac:dyDescent="0.3">
      <c r="A1440" s="14">
        <v>116.764</v>
      </c>
      <c r="B1440" s="14">
        <v>29.688500000000001</v>
      </c>
      <c r="C1440" s="14">
        <v>189.80330000000001</v>
      </c>
      <c r="D1440" s="14">
        <v>179.59020000000001</v>
      </c>
      <c r="F1440" s="14">
        <v>116.764</v>
      </c>
      <c r="G1440" s="14">
        <v>26.541</v>
      </c>
      <c r="H1440" s="14">
        <v>187.0984</v>
      </c>
      <c r="I1440" s="14">
        <v>180.7705</v>
      </c>
      <c r="K1440" s="14">
        <v>116.764</v>
      </c>
      <c r="L1440" s="14">
        <v>34.950800000000001</v>
      </c>
      <c r="M1440" s="14">
        <v>182.8689</v>
      </c>
      <c r="N1440" s="14">
        <v>171.36070000000001</v>
      </c>
    </row>
    <row r="1441" spans="1:14" x14ac:dyDescent="0.3">
      <c r="A1441" s="14">
        <v>116.846</v>
      </c>
      <c r="B1441" s="14">
        <v>28.754100000000001</v>
      </c>
      <c r="C1441" s="14">
        <v>189.1311</v>
      </c>
      <c r="D1441" s="14">
        <v>179.08199999999999</v>
      </c>
      <c r="F1441" s="14">
        <v>116.846</v>
      </c>
      <c r="G1441" s="14">
        <v>27.541</v>
      </c>
      <c r="H1441" s="14">
        <v>188.9016</v>
      </c>
      <c r="I1441" s="14">
        <v>182.49180000000001</v>
      </c>
      <c r="K1441" s="14">
        <v>116.846</v>
      </c>
      <c r="L1441" s="14">
        <v>35.426200000000001</v>
      </c>
      <c r="M1441" s="14">
        <v>182.91800000000001</v>
      </c>
      <c r="N1441" s="14">
        <v>170.6721</v>
      </c>
    </row>
    <row r="1442" spans="1:14" x14ac:dyDescent="0.3">
      <c r="A1442" s="14">
        <v>116.92700000000001</v>
      </c>
      <c r="B1442" s="14">
        <v>29.163900000000002</v>
      </c>
      <c r="C1442" s="14">
        <v>189.70490000000001</v>
      </c>
      <c r="D1442" s="14">
        <v>179.80330000000001</v>
      </c>
      <c r="F1442" s="14">
        <v>116.92700000000001</v>
      </c>
      <c r="G1442" s="14">
        <v>27.852499999999999</v>
      </c>
      <c r="H1442" s="14">
        <v>190.85249999999999</v>
      </c>
      <c r="I1442" s="14">
        <v>183.72130000000001</v>
      </c>
      <c r="K1442" s="14">
        <v>116.92700000000001</v>
      </c>
      <c r="L1442" s="14">
        <v>35.3279</v>
      </c>
      <c r="M1442" s="14">
        <v>182.26230000000001</v>
      </c>
      <c r="N1442" s="14">
        <v>169.37700000000001</v>
      </c>
    </row>
    <row r="1443" spans="1:14" x14ac:dyDescent="0.3">
      <c r="A1443" s="14">
        <v>117.009</v>
      </c>
      <c r="B1443" s="14">
        <v>30.590199999999999</v>
      </c>
      <c r="C1443" s="14">
        <v>191.0164</v>
      </c>
      <c r="D1443" s="14">
        <v>181.04920000000001</v>
      </c>
      <c r="F1443" s="14">
        <v>117.009</v>
      </c>
      <c r="G1443" s="14">
        <v>27.786899999999999</v>
      </c>
      <c r="H1443" s="14">
        <v>191.541</v>
      </c>
      <c r="I1443" s="14">
        <v>183.9016</v>
      </c>
      <c r="K1443" s="14">
        <v>117.009</v>
      </c>
      <c r="L1443" s="14">
        <v>36.032800000000002</v>
      </c>
      <c r="M1443" s="14">
        <v>182.27869999999999</v>
      </c>
      <c r="N1443" s="14">
        <v>169.2295</v>
      </c>
    </row>
    <row r="1444" spans="1:14" x14ac:dyDescent="0.3">
      <c r="A1444" s="14">
        <v>117.09</v>
      </c>
      <c r="B1444" s="14">
        <v>31.0656</v>
      </c>
      <c r="C1444" s="14">
        <v>191.2131</v>
      </c>
      <c r="D1444" s="14">
        <v>180.8852</v>
      </c>
      <c r="F1444" s="14">
        <v>117.09</v>
      </c>
      <c r="G1444" s="14">
        <v>27.245899999999999</v>
      </c>
      <c r="H1444" s="14">
        <v>190.42619999999999</v>
      </c>
      <c r="I1444" s="14">
        <v>182.9016</v>
      </c>
      <c r="K1444" s="14">
        <v>117.09</v>
      </c>
      <c r="L1444" s="14">
        <v>37.180300000000003</v>
      </c>
      <c r="M1444" s="14">
        <v>182.93440000000001</v>
      </c>
      <c r="N1444" s="14">
        <v>169.73769999999999</v>
      </c>
    </row>
    <row r="1445" spans="1:14" x14ac:dyDescent="0.3">
      <c r="A1445" s="14">
        <v>117.172</v>
      </c>
      <c r="B1445" s="14">
        <v>30.688500000000001</v>
      </c>
      <c r="C1445" s="14">
        <v>190.16390000000001</v>
      </c>
      <c r="D1445" s="14">
        <v>179.7869</v>
      </c>
      <c r="F1445" s="14">
        <v>117.172</v>
      </c>
      <c r="G1445" s="14">
        <v>26.901599999999998</v>
      </c>
      <c r="H1445" s="14">
        <v>188.60659999999999</v>
      </c>
      <c r="I1445" s="14">
        <v>181.81970000000001</v>
      </c>
      <c r="K1445" s="14">
        <v>117.172</v>
      </c>
      <c r="L1445" s="14">
        <v>37.3934</v>
      </c>
      <c r="M1445" s="14">
        <v>182.85249999999999</v>
      </c>
      <c r="N1445" s="14">
        <v>169.73769999999999</v>
      </c>
    </row>
    <row r="1446" spans="1:14" x14ac:dyDescent="0.3">
      <c r="A1446" s="14">
        <v>117.254</v>
      </c>
      <c r="B1446" s="14">
        <v>30.376999999999999</v>
      </c>
      <c r="C1446" s="14">
        <v>189.2131</v>
      </c>
      <c r="D1446" s="14">
        <v>178.7869</v>
      </c>
      <c r="F1446" s="14">
        <v>117.254</v>
      </c>
      <c r="G1446" s="14">
        <v>26.6557</v>
      </c>
      <c r="H1446" s="14">
        <v>187.03280000000001</v>
      </c>
      <c r="I1446" s="14">
        <v>180.7869</v>
      </c>
      <c r="K1446" s="14">
        <v>117.254</v>
      </c>
      <c r="L1446" s="14">
        <v>36.180300000000003</v>
      </c>
      <c r="M1446" s="14">
        <v>181.49180000000001</v>
      </c>
      <c r="N1446" s="14">
        <v>167.8689</v>
      </c>
    </row>
    <row r="1447" spans="1:14" x14ac:dyDescent="0.3">
      <c r="A1447" s="14">
        <v>117.33499999999999</v>
      </c>
      <c r="B1447" s="14">
        <v>29.786899999999999</v>
      </c>
      <c r="C1447" s="14">
        <v>189.62299999999999</v>
      </c>
      <c r="D1447" s="14">
        <v>178.57380000000001</v>
      </c>
      <c r="F1447" s="14">
        <v>117.33499999999999</v>
      </c>
      <c r="G1447" s="14">
        <v>26.754100000000001</v>
      </c>
      <c r="H1447" s="14">
        <v>186.83609999999999</v>
      </c>
      <c r="I1447" s="14">
        <v>180.8689</v>
      </c>
      <c r="K1447" s="14">
        <v>117.33499999999999</v>
      </c>
      <c r="L1447" s="14">
        <v>36.459000000000003</v>
      </c>
      <c r="M1447" s="14">
        <v>181.0984</v>
      </c>
      <c r="N1447" s="14">
        <v>166.93440000000001</v>
      </c>
    </row>
    <row r="1448" spans="1:14" x14ac:dyDescent="0.3">
      <c r="A1448" s="14">
        <v>117.417</v>
      </c>
      <c r="B1448" s="14">
        <v>31.3279</v>
      </c>
      <c r="C1448" s="14">
        <v>191.40979999999999</v>
      </c>
      <c r="D1448" s="14">
        <v>179.70490000000001</v>
      </c>
      <c r="F1448" s="14">
        <v>117.417</v>
      </c>
      <c r="G1448" s="14">
        <v>27.557400000000001</v>
      </c>
      <c r="H1448" s="14">
        <v>187.42619999999999</v>
      </c>
      <c r="I1448" s="14">
        <v>181.57380000000001</v>
      </c>
      <c r="K1448" s="14">
        <v>117.417</v>
      </c>
      <c r="L1448" s="14">
        <v>38.262300000000003</v>
      </c>
      <c r="M1448" s="14">
        <v>181.27869999999999</v>
      </c>
      <c r="N1448" s="14">
        <v>166.459</v>
      </c>
    </row>
    <row r="1449" spans="1:14" x14ac:dyDescent="0.3">
      <c r="A1449" s="14">
        <v>117.498</v>
      </c>
      <c r="B1449" s="14">
        <v>32.836100000000002</v>
      </c>
      <c r="C1449" s="14">
        <v>192.93440000000001</v>
      </c>
      <c r="D1449" s="14">
        <v>181.5574</v>
      </c>
      <c r="F1449" s="14">
        <v>117.498</v>
      </c>
      <c r="G1449" s="14">
        <v>27.376999999999999</v>
      </c>
      <c r="H1449" s="14">
        <v>187.57380000000001</v>
      </c>
      <c r="I1449" s="14">
        <v>181.57380000000001</v>
      </c>
      <c r="K1449" s="14">
        <v>117.498</v>
      </c>
      <c r="L1449" s="14">
        <v>40.983600000000003</v>
      </c>
      <c r="M1449" s="14">
        <v>182.42619999999999</v>
      </c>
      <c r="N1449" s="14">
        <v>166.8689</v>
      </c>
    </row>
    <row r="1450" spans="1:14" x14ac:dyDescent="0.3">
      <c r="A1450" s="14">
        <v>117.58</v>
      </c>
      <c r="B1450" s="14">
        <v>32.950800000000001</v>
      </c>
      <c r="C1450" s="14">
        <v>193.26230000000001</v>
      </c>
      <c r="D1450" s="14">
        <v>181.9016</v>
      </c>
      <c r="F1450" s="14">
        <v>117.58</v>
      </c>
      <c r="G1450" s="14">
        <v>26.557400000000001</v>
      </c>
      <c r="H1450" s="14">
        <v>186.6721</v>
      </c>
      <c r="I1450" s="14">
        <v>180.6557</v>
      </c>
      <c r="K1450" s="14">
        <v>117.58</v>
      </c>
      <c r="L1450" s="14">
        <v>42.557400000000001</v>
      </c>
      <c r="M1450" s="14">
        <v>183.03280000000001</v>
      </c>
      <c r="N1450" s="14">
        <v>166.60659999999999</v>
      </c>
    </row>
    <row r="1451" spans="1:14" x14ac:dyDescent="0.3">
      <c r="A1451" s="14">
        <v>117.661</v>
      </c>
      <c r="B1451" s="14">
        <v>32.868899999999996</v>
      </c>
      <c r="C1451" s="14">
        <v>193.0164</v>
      </c>
      <c r="D1451" s="14">
        <v>182.0984</v>
      </c>
      <c r="F1451" s="14">
        <v>117.661</v>
      </c>
      <c r="G1451" s="14">
        <v>25.3934</v>
      </c>
      <c r="H1451" s="14">
        <v>184.62299999999999</v>
      </c>
      <c r="I1451" s="14">
        <v>179.03280000000001</v>
      </c>
      <c r="K1451" s="14">
        <v>117.661</v>
      </c>
      <c r="L1451" s="14">
        <v>43.278700000000001</v>
      </c>
      <c r="M1451" s="14">
        <v>183.04920000000001</v>
      </c>
      <c r="N1451" s="14">
        <v>165.81970000000001</v>
      </c>
    </row>
    <row r="1452" spans="1:14" x14ac:dyDescent="0.3">
      <c r="A1452" s="14">
        <v>117.74299999999999</v>
      </c>
      <c r="B1452" s="14">
        <v>33.1967</v>
      </c>
      <c r="C1452" s="14">
        <v>193.0164</v>
      </c>
      <c r="D1452" s="14">
        <v>182.27869999999999</v>
      </c>
      <c r="F1452" s="14">
        <v>117.74299999999999</v>
      </c>
      <c r="G1452" s="14">
        <v>25.114799999999999</v>
      </c>
      <c r="H1452" s="14">
        <v>183.3115</v>
      </c>
      <c r="I1452" s="14">
        <v>177.96719999999999</v>
      </c>
      <c r="K1452" s="14">
        <v>117.74299999999999</v>
      </c>
      <c r="L1452" s="14">
        <v>43.967199999999998</v>
      </c>
      <c r="M1452" s="14">
        <v>183.2295</v>
      </c>
      <c r="N1452" s="14">
        <v>165.62299999999999</v>
      </c>
    </row>
    <row r="1453" spans="1:14" x14ac:dyDescent="0.3">
      <c r="A1453" s="14">
        <v>117.824</v>
      </c>
      <c r="B1453" s="14">
        <v>33.442599999999999</v>
      </c>
      <c r="C1453" s="14">
        <v>193.29509999999999</v>
      </c>
      <c r="D1453" s="14">
        <v>182.7869</v>
      </c>
      <c r="F1453" s="14">
        <v>117.824</v>
      </c>
      <c r="G1453" s="14">
        <v>25.180299999999999</v>
      </c>
      <c r="H1453" s="14">
        <v>183.5574</v>
      </c>
      <c r="I1453" s="14">
        <v>178.1148</v>
      </c>
      <c r="K1453" s="14">
        <v>117.824</v>
      </c>
      <c r="L1453" s="14">
        <v>44.491799999999998</v>
      </c>
      <c r="M1453" s="14">
        <v>183.63929999999999</v>
      </c>
      <c r="N1453" s="14">
        <v>165.85249999999999</v>
      </c>
    </row>
    <row r="1454" spans="1:14" x14ac:dyDescent="0.3">
      <c r="A1454" s="14">
        <v>117.90600000000001</v>
      </c>
      <c r="B1454" s="14">
        <v>33.098399999999998</v>
      </c>
      <c r="C1454" s="14">
        <v>193.4426</v>
      </c>
      <c r="D1454" s="14">
        <v>182.8852</v>
      </c>
      <c r="F1454" s="14">
        <v>117.90600000000001</v>
      </c>
      <c r="G1454" s="14">
        <v>25.721299999999999</v>
      </c>
      <c r="H1454" s="14">
        <v>184.80330000000001</v>
      </c>
      <c r="I1454" s="14">
        <v>179.04920000000001</v>
      </c>
      <c r="K1454" s="14">
        <v>117.90600000000001</v>
      </c>
      <c r="L1454" s="14">
        <v>44.754100000000001</v>
      </c>
      <c r="M1454" s="14">
        <v>183.6885</v>
      </c>
      <c r="N1454" s="14">
        <v>165.80330000000001</v>
      </c>
    </row>
    <row r="1455" spans="1:14" x14ac:dyDescent="0.3">
      <c r="A1455" s="14">
        <v>117.98699999999999</v>
      </c>
      <c r="B1455" s="14">
        <v>32.426200000000001</v>
      </c>
      <c r="C1455" s="14">
        <v>193.40979999999999</v>
      </c>
      <c r="D1455" s="14">
        <v>182.52459999999999</v>
      </c>
      <c r="F1455" s="14">
        <v>117.98699999999999</v>
      </c>
      <c r="G1455" s="14">
        <v>26.180299999999999</v>
      </c>
      <c r="H1455" s="14">
        <v>185.6721</v>
      </c>
      <c r="I1455" s="14">
        <v>179.85249999999999</v>
      </c>
      <c r="K1455" s="14">
        <v>117.98699999999999</v>
      </c>
      <c r="L1455" s="14">
        <v>44.934399999999997</v>
      </c>
      <c r="M1455" s="14">
        <v>183.72130000000001</v>
      </c>
      <c r="N1455" s="14">
        <v>166.08199999999999</v>
      </c>
    </row>
    <row r="1456" spans="1:14" x14ac:dyDescent="0.3">
      <c r="A1456" s="14">
        <v>118.069</v>
      </c>
      <c r="B1456" s="14">
        <v>32.311500000000002</v>
      </c>
      <c r="C1456" s="14">
        <v>193.37700000000001</v>
      </c>
      <c r="D1456" s="14">
        <v>182.14750000000001</v>
      </c>
      <c r="F1456" s="14">
        <v>118.069</v>
      </c>
      <c r="G1456" s="14">
        <v>26.032800000000002</v>
      </c>
      <c r="H1456" s="14">
        <v>185.2295</v>
      </c>
      <c r="I1456" s="14">
        <v>179.52459999999999</v>
      </c>
      <c r="K1456" s="14">
        <v>118.069</v>
      </c>
      <c r="L1456" s="14">
        <v>44.557400000000001</v>
      </c>
      <c r="M1456" s="14">
        <v>183.40979999999999</v>
      </c>
      <c r="N1456" s="14">
        <v>166.18029999999999</v>
      </c>
    </row>
    <row r="1457" spans="1:14" x14ac:dyDescent="0.3">
      <c r="A1457" s="14">
        <v>118.15</v>
      </c>
      <c r="B1457" s="14">
        <v>32.459000000000003</v>
      </c>
      <c r="C1457" s="14">
        <v>193.19669999999999</v>
      </c>
      <c r="D1457" s="14">
        <v>182.47540000000001</v>
      </c>
      <c r="F1457" s="14">
        <v>118.15</v>
      </c>
      <c r="G1457" s="14">
        <v>25.5246</v>
      </c>
      <c r="H1457" s="14">
        <v>183.96719999999999</v>
      </c>
      <c r="I1457" s="14">
        <v>178.59020000000001</v>
      </c>
      <c r="K1457" s="14">
        <v>118.15</v>
      </c>
      <c r="L1457" s="14">
        <v>44.147500000000001</v>
      </c>
      <c r="M1457" s="14">
        <v>182.9836</v>
      </c>
      <c r="N1457" s="14">
        <v>166.0164</v>
      </c>
    </row>
    <row r="1458" spans="1:14" x14ac:dyDescent="0.3">
      <c r="A1458" s="14">
        <v>118.232</v>
      </c>
      <c r="B1458" s="14">
        <v>32.377000000000002</v>
      </c>
      <c r="C1458" s="14">
        <v>193.1311</v>
      </c>
      <c r="D1458" s="14">
        <v>182.75409999999999</v>
      </c>
      <c r="F1458" s="14">
        <v>118.232</v>
      </c>
      <c r="G1458" s="14">
        <v>25.213100000000001</v>
      </c>
      <c r="H1458" s="14">
        <v>182.83609999999999</v>
      </c>
      <c r="I1458" s="14">
        <v>178.08199999999999</v>
      </c>
      <c r="K1458" s="14">
        <v>118.232</v>
      </c>
      <c r="L1458" s="14">
        <v>43.213099999999997</v>
      </c>
      <c r="M1458" s="14">
        <v>182.52459999999999</v>
      </c>
      <c r="N1458" s="14">
        <v>165.7705</v>
      </c>
    </row>
    <row r="1459" spans="1:14" x14ac:dyDescent="0.3">
      <c r="A1459" s="14">
        <v>118.31399999999999</v>
      </c>
      <c r="B1459" s="14">
        <v>32.098399999999998</v>
      </c>
      <c r="C1459" s="14">
        <v>192.7705</v>
      </c>
      <c r="D1459" s="14">
        <v>182.50819999999999</v>
      </c>
      <c r="F1459" s="14">
        <v>118.31399999999999</v>
      </c>
      <c r="G1459" s="14">
        <v>25.360700000000001</v>
      </c>
      <c r="H1459" s="14">
        <v>182.9836</v>
      </c>
      <c r="I1459" s="14">
        <v>178.5574</v>
      </c>
      <c r="K1459" s="14">
        <v>118.31399999999999</v>
      </c>
      <c r="L1459" s="14">
        <v>42.065600000000003</v>
      </c>
      <c r="M1459" s="14">
        <v>181.93440000000001</v>
      </c>
      <c r="N1459" s="14">
        <v>165.27869999999999</v>
      </c>
    </row>
    <row r="1460" spans="1:14" x14ac:dyDescent="0.3">
      <c r="A1460" s="14">
        <v>118.395</v>
      </c>
      <c r="B1460" s="14">
        <v>31.950800000000001</v>
      </c>
      <c r="C1460" s="14">
        <v>192.37700000000001</v>
      </c>
      <c r="D1460" s="14">
        <v>182.2131</v>
      </c>
      <c r="F1460" s="14">
        <v>118.395</v>
      </c>
      <c r="G1460" s="14">
        <v>26.295100000000001</v>
      </c>
      <c r="H1460" s="14">
        <v>184</v>
      </c>
      <c r="I1460" s="14">
        <v>179.16390000000001</v>
      </c>
      <c r="K1460" s="14">
        <v>118.395</v>
      </c>
      <c r="L1460" s="14">
        <v>41.311500000000002</v>
      </c>
      <c r="M1460" s="14">
        <v>181.73769999999999</v>
      </c>
      <c r="N1460" s="14">
        <v>165.08199999999999</v>
      </c>
    </row>
    <row r="1461" spans="1:14" x14ac:dyDescent="0.3">
      <c r="A1461" s="14">
        <v>118.477</v>
      </c>
      <c r="B1461" s="14">
        <v>32.147500000000001</v>
      </c>
      <c r="C1461" s="14">
        <v>192.60659999999999</v>
      </c>
      <c r="D1461" s="14">
        <v>182.4426</v>
      </c>
      <c r="F1461" s="14">
        <v>118.477</v>
      </c>
      <c r="G1461" s="14">
        <v>26.295100000000001</v>
      </c>
      <c r="H1461" s="14">
        <v>184.72130000000001</v>
      </c>
      <c r="I1461" s="14">
        <v>179.541</v>
      </c>
      <c r="K1461" s="14">
        <v>118.477</v>
      </c>
      <c r="L1461" s="14">
        <v>40.983600000000003</v>
      </c>
      <c r="M1461" s="14">
        <v>181.83609999999999</v>
      </c>
      <c r="N1461" s="14">
        <v>165.16390000000001</v>
      </c>
    </row>
    <row r="1462" spans="1:14" x14ac:dyDescent="0.3">
      <c r="A1462" s="14">
        <v>118.55800000000001</v>
      </c>
      <c r="B1462" s="14">
        <v>32.721299999999999</v>
      </c>
      <c r="C1462" s="14">
        <v>192.95079999999999</v>
      </c>
      <c r="D1462" s="14">
        <v>182.62299999999999</v>
      </c>
      <c r="F1462" s="14">
        <v>118.55800000000001</v>
      </c>
      <c r="G1462" s="14">
        <v>26.180299999999999</v>
      </c>
      <c r="H1462" s="14">
        <v>185.0984</v>
      </c>
      <c r="I1462" s="14">
        <v>179.63929999999999</v>
      </c>
      <c r="K1462" s="14">
        <v>118.55800000000001</v>
      </c>
      <c r="L1462" s="14">
        <v>40.3279</v>
      </c>
      <c r="M1462" s="14">
        <v>181.8852</v>
      </c>
      <c r="N1462" s="14">
        <v>166.37700000000001</v>
      </c>
    </row>
    <row r="1463" spans="1:14" x14ac:dyDescent="0.3">
      <c r="A1463" s="14">
        <v>118.64</v>
      </c>
      <c r="B1463" s="14">
        <v>32.229500000000002</v>
      </c>
      <c r="C1463" s="14">
        <v>192.6721</v>
      </c>
      <c r="D1463" s="14">
        <v>182.1311</v>
      </c>
      <c r="F1463" s="14">
        <v>118.64</v>
      </c>
      <c r="G1463" s="14">
        <v>26.295100000000001</v>
      </c>
      <c r="H1463" s="14">
        <v>186.2295</v>
      </c>
      <c r="I1463" s="14">
        <v>180.29509999999999</v>
      </c>
      <c r="K1463" s="14">
        <v>118.64</v>
      </c>
      <c r="L1463" s="14">
        <v>38.901600000000002</v>
      </c>
      <c r="M1463" s="14">
        <v>181.18029999999999</v>
      </c>
      <c r="N1463" s="14">
        <v>165.83609999999999</v>
      </c>
    </row>
    <row r="1464" spans="1:14" x14ac:dyDescent="0.3">
      <c r="A1464" s="14">
        <v>118.721</v>
      </c>
      <c r="B1464" s="14">
        <v>32.180300000000003</v>
      </c>
      <c r="C1464" s="14">
        <v>192.3279</v>
      </c>
      <c r="D1464" s="14">
        <v>182.08199999999999</v>
      </c>
      <c r="F1464" s="14">
        <v>118.721</v>
      </c>
      <c r="G1464" s="14">
        <v>26.590199999999999</v>
      </c>
      <c r="H1464" s="14">
        <v>187.3279</v>
      </c>
      <c r="I1464" s="14">
        <v>181.5574</v>
      </c>
      <c r="K1464" s="14">
        <v>118.721</v>
      </c>
      <c r="L1464" s="14">
        <v>36.836100000000002</v>
      </c>
      <c r="M1464" s="14">
        <v>180.04920000000001</v>
      </c>
      <c r="N1464" s="14">
        <v>165.16390000000001</v>
      </c>
    </row>
    <row r="1465" spans="1:14" x14ac:dyDescent="0.3">
      <c r="A1465" s="14">
        <v>118.803</v>
      </c>
      <c r="B1465" s="14">
        <v>31.9344</v>
      </c>
      <c r="C1465" s="14">
        <v>191.63929999999999</v>
      </c>
      <c r="D1465" s="14">
        <v>181.72130000000001</v>
      </c>
      <c r="F1465" s="14">
        <v>118.803</v>
      </c>
      <c r="G1465" s="14">
        <v>26.4754</v>
      </c>
      <c r="H1465" s="14">
        <v>186.85249999999999</v>
      </c>
      <c r="I1465" s="14">
        <v>181.6885</v>
      </c>
      <c r="K1465" s="14">
        <v>118.803</v>
      </c>
      <c r="L1465" s="14">
        <v>34.573799999999999</v>
      </c>
      <c r="M1465" s="14">
        <v>178.7705</v>
      </c>
      <c r="N1465" s="14">
        <v>164.9016</v>
      </c>
    </row>
    <row r="1466" spans="1:14" x14ac:dyDescent="0.3">
      <c r="A1466" s="14">
        <v>118.884</v>
      </c>
      <c r="B1466" s="14">
        <v>31.508199999999999</v>
      </c>
      <c r="C1466" s="14">
        <v>190.72130000000001</v>
      </c>
      <c r="D1466" s="14">
        <v>181.24590000000001</v>
      </c>
      <c r="F1466" s="14">
        <v>118.884</v>
      </c>
      <c r="G1466" s="14">
        <v>25.409800000000001</v>
      </c>
      <c r="H1466" s="14">
        <v>185.7869</v>
      </c>
      <c r="I1466" s="14">
        <v>180.95079999999999</v>
      </c>
      <c r="K1466" s="14">
        <v>118.884</v>
      </c>
      <c r="L1466" s="14">
        <v>32.557400000000001</v>
      </c>
      <c r="M1466" s="14">
        <v>178</v>
      </c>
      <c r="N1466" s="14">
        <v>164.83609999999999</v>
      </c>
    </row>
    <row r="1467" spans="1:14" x14ac:dyDescent="0.3">
      <c r="A1467" s="14">
        <v>118.96599999999999</v>
      </c>
      <c r="B1467" s="14">
        <v>30.917999999999999</v>
      </c>
      <c r="C1467" s="14">
        <v>189.9016</v>
      </c>
      <c r="D1467" s="14">
        <v>180.6721</v>
      </c>
      <c r="F1467" s="14">
        <v>118.96599999999999</v>
      </c>
      <c r="G1467" s="14">
        <v>25.5246</v>
      </c>
      <c r="H1467" s="14">
        <v>185.19669999999999</v>
      </c>
      <c r="I1467" s="14">
        <v>180.70490000000001</v>
      </c>
      <c r="K1467" s="14">
        <v>118.96599999999999</v>
      </c>
      <c r="L1467" s="14">
        <v>31.590199999999999</v>
      </c>
      <c r="M1467" s="14">
        <v>177.9836</v>
      </c>
      <c r="N1467" s="14">
        <v>165.60659999999999</v>
      </c>
    </row>
    <row r="1468" spans="1:14" x14ac:dyDescent="0.3">
      <c r="A1468" s="14">
        <v>119.047</v>
      </c>
      <c r="B1468" s="14">
        <v>30.852499999999999</v>
      </c>
      <c r="C1468" s="14">
        <v>189.459</v>
      </c>
      <c r="D1468" s="14">
        <v>181.0984</v>
      </c>
      <c r="F1468" s="14">
        <v>119.047</v>
      </c>
      <c r="G1468" s="14">
        <v>25.836099999999998</v>
      </c>
      <c r="H1468" s="14">
        <v>185.50819999999999</v>
      </c>
      <c r="I1468" s="14">
        <v>181.2131</v>
      </c>
      <c r="K1468" s="14">
        <v>119.047</v>
      </c>
      <c r="L1468" s="14">
        <v>31.229500000000002</v>
      </c>
      <c r="M1468" s="14">
        <v>178.29509999999999</v>
      </c>
      <c r="N1468" s="14">
        <v>166.27869999999999</v>
      </c>
    </row>
    <row r="1469" spans="1:14" x14ac:dyDescent="0.3">
      <c r="A1469" s="14">
        <v>119.129</v>
      </c>
      <c r="B1469" s="14">
        <v>31.147500000000001</v>
      </c>
      <c r="C1469" s="14">
        <v>189.541</v>
      </c>
      <c r="D1469" s="14">
        <v>181.52459999999999</v>
      </c>
      <c r="F1469" s="14">
        <v>119.129</v>
      </c>
      <c r="G1469" s="14">
        <v>25.836099999999998</v>
      </c>
      <c r="H1469" s="14">
        <v>185.6885</v>
      </c>
      <c r="I1469" s="14">
        <v>181.60659999999999</v>
      </c>
      <c r="K1469" s="14">
        <v>119.129</v>
      </c>
      <c r="L1469" s="14">
        <v>31.180299999999999</v>
      </c>
      <c r="M1469" s="14">
        <v>178.83609999999999</v>
      </c>
      <c r="N1469" s="14">
        <v>166.7869</v>
      </c>
    </row>
    <row r="1470" spans="1:14" x14ac:dyDescent="0.3">
      <c r="A1470" s="14">
        <v>119.21</v>
      </c>
      <c r="B1470" s="14">
        <v>31.3443</v>
      </c>
      <c r="C1470" s="14">
        <v>189.83609999999999</v>
      </c>
      <c r="D1470" s="14">
        <v>181.63929999999999</v>
      </c>
      <c r="F1470" s="14">
        <v>119.21</v>
      </c>
      <c r="G1470" s="14">
        <v>25.3443</v>
      </c>
      <c r="H1470" s="14">
        <v>184.91800000000001</v>
      </c>
      <c r="I1470" s="14">
        <v>181.06559999999999</v>
      </c>
      <c r="K1470" s="14">
        <v>119.21</v>
      </c>
      <c r="L1470" s="14">
        <v>31.6066</v>
      </c>
      <c r="M1470" s="14">
        <v>179.40979999999999</v>
      </c>
      <c r="N1470" s="14">
        <v>167.57380000000001</v>
      </c>
    </row>
    <row r="1471" spans="1:14" x14ac:dyDescent="0.3">
      <c r="A1471" s="14">
        <v>119.292</v>
      </c>
      <c r="B1471" s="14">
        <v>30.901599999999998</v>
      </c>
      <c r="C1471" s="14">
        <v>189.2131</v>
      </c>
      <c r="D1471" s="14">
        <v>181.2295</v>
      </c>
      <c r="F1471" s="14">
        <v>119.292</v>
      </c>
      <c r="G1471" s="14">
        <v>25.049199999999999</v>
      </c>
      <c r="H1471" s="14">
        <v>183.96719999999999</v>
      </c>
      <c r="I1471" s="14">
        <v>180.47540000000001</v>
      </c>
      <c r="K1471" s="14">
        <v>119.292</v>
      </c>
      <c r="L1471" s="14">
        <v>31.836099999999998</v>
      </c>
      <c r="M1471" s="14">
        <v>179.37700000000001</v>
      </c>
      <c r="N1471" s="14">
        <v>167.83609999999999</v>
      </c>
    </row>
    <row r="1472" spans="1:14" x14ac:dyDescent="0.3">
      <c r="A1472" s="14">
        <v>119.374</v>
      </c>
      <c r="B1472" s="14">
        <v>29.5246</v>
      </c>
      <c r="C1472" s="14">
        <v>188.03280000000001</v>
      </c>
      <c r="D1472" s="14">
        <v>180.47540000000001</v>
      </c>
      <c r="F1472" s="14">
        <v>119.374</v>
      </c>
      <c r="G1472" s="14">
        <v>24.901599999999998</v>
      </c>
      <c r="H1472" s="14">
        <v>182.2131</v>
      </c>
      <c r="I1472" s="14">
        <v>179.459</v>
      </c>
      <c r="K1472" s="14">
        <v>119.374</v>
      </c>
      <c r="L1472" s="14">
        <v>31.8689</v>
      </c>
      <c r="M1472" s="14">
        <v>179.14750000000001</v>
      </c>
      <c r="N1472" s="14">
        <v>167.8852</v>
      </c>
    </row>
    <row r="1473" spans="1:14" x14ac:dyDescent="0.3">
      <c r="A1473" s="14">
        <v>119.455</v>
      </c>
      <c r="B1473" s="14">
        <v>28.311499999999999</v>
      </c>
      <c r="C1473" s="14">
        <v>187.39340000000001</v>
      </c>
      <c r="D1473" s="14">
        <v>179.70490000000001</v>
      </c>
      <c r="F1473" s="14">
        <v>119.455</v>
      </c>
      <c r="G1473" s="14">
        <v>25.098400000000002</v>
      </c>
      <c r="H1473" s="14">
        <v>180.6557</v>
      </c>
      <c r="I1473" s="14">
        <v>178.75409999999999</v>
      </c>
      <c r="K1473" s="14">
        <v>119.455</v>
      </c>
      <c r="L1473" s="14">
        <v>31.6721</v>
      </c>
      <c r="M1473" s="14">
        <v>179.03280000000001</v>
      </c>
      <c r="N1473" s="14">
        <v>167.9836</v>
      </c>
    </row>
    <row r="1474" spans="1:14" x14ac:dyDescent="0.3">
      <c r="A1474" s="14">
        <v>119.53700000000001</v>
      </c>
      <c r="B1474" s="14">
        <v>27.885200000000001</v>
      </c>
      <c r="C1474" s="14">
        <v>187.6885</v>
      </c>
      <c r="D1474" s="14">
        <v>180.19669999999999</v>
      </c>
      <c r="F1474" s="14">
        <v>119.53700000000001</v>
      </c>
      <c r="G1474" s="14">
        <v>24.983599999999999</v>
      </c>
      <c r="H1474" s="14">
        <v>179.541</v>
      </c>
      <c r="I1474" s="14">
        <v>178.1311</v>
      </c>
      <c r="K1474" s="14">
        <v>119.53700000000001</v>
      </c>
      <c r="L1474" s="14">
        <v>30.901599999999998</v>
      </c>
      <c r="M1474" s="14">
        <v>178.3115</v>
      </c>
      <c r="N1474" s="14">
        <v>167.5574</v>
      </c>
    </row>
    <row r="1475" spans="1:14" x14ac:dyDescent="0.3">
      <c r="A1475" s="14">
        <v>119.61799999999999</v>
      </c>
      <c r="B1475" s="14">
        <v>27.6066</v>
      </c>
      <c r="C1475" s="14">
        <v>188</v>
      </c>
      <c r="D1475" s="14">
        <v>180.541</v>
      </c>
      <c r="F1475" s="14">
        <v>119.61799999999999</v>
      </c>
      <c r="G1475" s="14">
        <v>24.278700000000001</v>
      </c>
      <c r="H1475" s="14">
        <v>178.8689</v>
      </c>
      <c r="I1475" s="14">
        <v>177.541</v>
      </c>
      <c r="K1475" s="14">
        <v>119.61799999999999</v>
      </c>
      <c r="L1475" s="14">
        <v>29.950800000000001</v>
      </c>
      <c r="M1475" s="14">
        <v>177.47540000000001</v>
      </c>
      <c r="N1475" s="14">
        <v>167.29509999999999</v>
      </c>
    </row>
    <row r="1476" spans="1:14" x14ac:dyDescent="0.3">
      <c r="A1476" s="14">
        <v>119.7</v>
      </c>
      <c r="B1476" s="14">
        <v>27.180299999999999</v>
      </c>
      <c r="C1476" s="14">
        <v>187.62299999999999</v>
      </c>
      <c r="D1476" s="14">
        <v>180.83609999999999</v>
      </c>
      <c r="F1476" s="14">
        <v>119.7</v>
      </c>
      <c r="G1476" s="14">
        <v>24.147500000000001</v>
      </c>
      <c r="H1476" s="14">
        <v>179.16390000000001</v>
      </c>
      <c r="I1476" s="14">
        <v>177.6557</v>
      </c>
      <c r="K1476" s="14">
        <v>119.7</v>
      </c>
      <c r="L1476" s="14">
        <v>29.754100000000001</v>
      </c>
      <c r="M1476" s="14">
        <v>177.5574</v>
      </c>
      <c r="N1476" s="14">
        <v>167.40979999999999</v>
      </c>
    </row>
    <row r="1477" spans="1:14" x14ac:dyDescent="0.3">
      <c r="A1477" s="14">
        <v>119.78100000000001</v>
      </c>
      <c r="B1477" s="14">
        <v>26.573799999999999</v>
      </c>
      <c r="C1477" s="14">
        <v>186.95079999999999</v>
      </c>
      <c r="D1477" s="14">
        <v>180.49180000000001</v>
      </c>
      <c r="F1477" s="14">
        <v>119.78100000000001</v>
      </c>
      <c r="G1477" s="14">
        <v>24.819700000000001</v>
      </c>
      <c r="H1477" s="14">
        <v>179.4426</v>
      </c>
      <c r="I1477" s="14">
        <v>178.29509999999999</v>
      </c>
      <c r="K1477" s="14">
        <v>119.78100000000001</v>
      </c>
      <c r="L1477" s="14">
        <v>30.114799999999999</v>
      </c>
      <c r="M1477" s="14">
        <v>178.2131</v>
      </c>
      <c r="N1477" s="14">
        <v>168.2295</v>
      </c>
    </row>
    <row r="1478" spans="1:14" x14ac:dyDescent="0.3">
      <c r="A1478" s="14">
        <v>119.863</v>
      </c>
      <c r="B1478" s="14">
        <v>26.114799999999999</v>
      </c>
      <c r="C1478" s="14">
        <v>185.81970000000001</v>
      </c>
      <c r="D1478" s="14">
        <v>180.27869999999999</v>
      </c>
      <c r="F1478" s="14">
        <v>119.863</v>
      </c>
      <c r="G1478" s="14">
        <v>24.278700000000001</v>
      </c>
      <c r="H1478" s="14">
        <v>178.63929999999999</v>
      </c>
      <c r="I1478" s="14">
        <v>178.0164</v>
      </c>
      <c r="K1478" s="14">
        <v>119.863</v>
      </c>
      <c r="L1478" s="14">
        <v>30.3934</v>
      </c>
      <c r="M1478" s="14">
        <v>178.26230000000001</v>
      </c>
      <c r="N1478" s="14">
        <v>168.459</v>
      </c>
    </row>
    <row r="1479" spans="1:14" x14ac:dyDescent="0.3">
      <c r="A1479" s="14">
        <v>119.944</v>
      </c>
      <c r="B1479" s="14">
        <v>25.704899999999999</v>
      </c>
      <c r="C1479" s="14">
        <v>184.5574</v>
      </c>
      <c r="D1479" s="14">
        <v>179.81970000000001</v>
      </c>
      <c r="F1479" s="14">
        <v>119.944</v>
      </c>
      <c r="G1479" s="14">
        <v>23.721299999999999</v>
      </c>
      <c r="H1479" s="14">
        <v>177.08199999999999</v>
      </c>
      <c r="I1479" s="14">
        <v>176.91800000000001</v>
      </c>
      <c r="K1479" s="14">
        <v>119.944</v>
      </c>
      <c r="L1479" s="14">
        <v>30.245899999999999</v>
      </c>
      <c r="M1479" s="14">
        <v>178.85249999999999</v>
      </c>
      <c r="N1479" s="14">
        <v>168.7705</v>
      </c>
    </row>
    <row r="1480" spans="1:14" x14ac:dyDescent="0.3">
      <c r="A1480" s="14">
        <v>120.026</v>
      </c>
      <c r="B1480" s="14">
        <v>25.3934</v>
      </c>
      <c r="C1480" s="14">
        <v>184.27869999999999</v>
      </c>
      <c r="D1480" s="14">
        <v>179.72130000000001</v>
      </c>
      <c r="F1480" s="14">
        <v>120.026</v>
      </c>
      <c r="G1480" s="14">
        <v>23.376999999999999</v>
      </c>
      <c r="H1480" s="14">
        <v>175.93440000000001</v>
      </c>
      <c r="I1480" s="14">
        <v>176.0984</v>
      </c>
      <c r="K1480" s="14">
        <v>120.026</v>
      </c>
      <c r="L1480" s="14">
        <v>30.016400000000001</v>
      </c>
      <c r="M1480" s="14">
        <v>179.19669999999999</v>
      </c>
      <c r="N1480" s="14">
        <v>169.19669999999999</v>
      </c>
    </row>
    <row r="1481" spans="1:14" x14ac:dyDescent="0.3">
      <c r="A1481" s="14">
        <v>120.107</v>
      </c>
      <c r="B1481" s="14">
        <v>25.245899999999999</v>
      </c>
      <c r="C1481" s="14">
        <v>183.72130000000001</v>
      </c>
      <c r="D1481" s="14">
        <v>179.63929999999999</v>
      </c>
      <c r="F1481" s="14">
        <v>120.107</v>
      </c>
      <c r="G1481" s="14">
        <v>23.376999999999999</v>
      </c>
      <c r="H1481" s="14">
        <v>175.2131</v>
      </c>
      <c r="I1481" s="14">
        <v>175.36070000000001</v>
      </c>
      <c r="K1481" s="14">
        <v>120.107</v>
      </c>
      <c r="L1481" s="14">
        <v>29.8033</v>
      </c>
      <c r="M1481" s="14">
        <v>178.72130000000001</v>
      </c>
      <c r="N1481" s="14">
        <v>169.1148</v>
      </c>
    </row>
    <row r="1482" spans="1:14" x14ac:dyDescent="0.3">
      <c r="A1482" s="14">
        <v>120.18899999999999</v>
      </c>
      <c r="B1482" s="14">
        <v>24.885200000000001</v>
      </c>
      <c r="C1482" s="14">
        <v>182.42619999999999</v>
      </c>
      <c r="D1482" s="14">
        <v>179.1148</v>
      </c>
      <c r="F1482" s="14">
        <v>120.18899999999999</v>
      </c>
      <c r="G1482" s="14">
        <v>23.245899999999999</v>
      </c>
      <c r="H1482" s="14">
        <v>174.50819999999999</v>
      </c>
      <c r="I1482" s="14">
        <v>174.83609999999999</v>
      </c>
      <c r="K1482" s="14">
        <v>120.18899999999999</v>
      </c>
      <c r="L1482" s="14">
        <v>29.688500000000001</v>
      </c>
      <c r="M1482" s="14">
        <v>177.63929999999999</v>
      </c>
      <c r="N1482" s="14">
        <v>168.6557</v>
      </c>
    </row>
    <row r="1483" spans="1:14" x14ac:dyDescent="0.3">
      <c r="A1483" s="14">
        <v>120.271</v>
      </c>
      <c r="B1483" s="14">
        <v>24.229500000000002</v>
      </c>
      <c r="C1483" s="14">
        <v>180.83609999999999</v>
      </c>
      <c r="D1483" s="14">
        <v>178.6721</v>
      </c>
      <c r="F1483" s="14">
        <v>120.271</v>
      </c>
      <c r="G1483" s="14">
        <v>23.180299999999999</v>
      </c>
      <c r="H1483" s="14">
        <v>173.9016</v>
      </c>
      <c r="I1483" s="14">
        <v>174.459</v>
      </c>
      <c r="K1483" s="14">
        <v>120.271</v>
      </c>
      <c r="L1483" s="14">
        <v>29.114799999999999</v>
      </c>
      <c r="M1483" s="14">
        <v>177.3115</v>
      </c>
      <c r="N1483" s="14">
        <v>168.39340000000001</v>
      </c>
    </row>
    <row r="1484" spans="1:14" x14ac:dyDescent="0.3">
      <c r="A1484" s="14">
        <v>120.352</v>
      </c>
      <c r="B1484" s="14">
        <v>24.032800000000002</v>
      </c>
      <c r="C1484" s="14">
        <v>179.8689</v>
      </c>
      <c r="D1484" s="14">
        <v>178.42619999999999</v>
      </c>
      <c r="F1484" s="14">
        <v>120.352</v>
      </c>
      <c r="G1484" s="14">
        <v>23.6557</v>
      </c>
      <c r="H1484" s="14">
        <v>175.2295</v>
      </c>
      <c r="I1484" s="14">
        <v>175.63929999999999</v>
      </c>
      <c r="K1484" s="14">
        <v>120.352</v>
      </c>
      <c r="L1484" s="14">
        <v>29.3279</v>
      </c>
      <c r="M1484" s="14">
        <v>178.57380000000001</v>
      </c>
      <c r="N1484" s="14">
        <v>169.50819999999999</v>
      </c>
    </row>
    <row r="1485" spans="1:14" x14ac:dyDescent="0.3">
      <c r="A1485" s="14">
        <v>120.434</v>
      </c>
      <c r="B1485" s="14">
        <v>24.4754</v>
      </c>
      <c r="C1485" s="14">
        <v>179.60659999999999</v>
      </c>
      <c r="D1485" s="14">
        <v>178.6557</v>
      </c>
      <c r="F1485" s="14">
        <v>120.434</v>
      </c>
      <c r="G1485" s="14">
        <v>24.3934</v>
      </c>
      <c r="H1485" s="14">
        <v>177.8852</v>
      </c>
      <c r="I1485" s="14">
        <v>177.7705</v>
      </c>
      <c r="K1485" s="14">
        <v>120.434</v>
      </c>
      <c r="L1485" s="14">
        <v>30.163900000000002</v>
      </c>
      <c r="M1485" s="14">
        <v>180.57380000000001</v>
      </c>
      <c r="N1485" s="14">
        <v>171.1148</v>
      </c>
    </row>
    <row r="1486" spans="1:14" x14ac:dyDescent="0.3">
      <c r="A1486" s="14">
        <v>120.515</v>
      </c>
      <c r="B1486" s="14">
        <v>24.491800000000001</v>
      </c>
      <c r="C1486" s="14">
        <v>179.40979999999999</v>
      </c>
      <c r="D1486" s="14">
        <v>178.60659999999999</v>
      </c>
      <c r="F1486" s="14">
        <v>120.515</v>
      </c>
      <c r="G1486" s="14">
        <v>24.5246</v>
      </c>
      <c r="H1486" s="14">
        <v>179.7705</v>
      </c>
      <c r="I1486" s="14">
        <v>179.18029999999999</v>
      </c>
      <c r="K1486" s="14">
        <v>120.515</v>
      </c>
      <c r="L1486" s="14">
        <v>29.721299999999999</v>
      </c>
      <c r="M1486" s="14">
        <v>181.1148</v>
      </c>
      <c r="N1486" s="14">
        <v>171.75409999999999</v>
      </c>
    </row>
    <row r="1487" spans="1:14" x14ac:dyDescent="0.3">
      <c r="A1487" s="14">
        <v>120.59699999999999</v>
      </c>
      <c r="B1487" s="14">
        <v>23.704899999999999</v>
      </c>
      <c r="C1487" s="14">
        <v>178.3443</v>
      </c>
      <c r="D1487" s="14">
        <v>177.2295</v>
      </c>
      <c r="F1487" s="14">
        <v>120.59699999999999</v>
      </c>
      <c r="G1487" s="14">
        <v>24.2623</v>
      </c>
      <c r="H1487" s="14">
        <v>181.16390000000001</v>
      </c>
      <c r="I1487" s="14">
        <v>180.1148</v>
      </c>
      <c r="K1487" s="14">
        <v>120.59699999999999</v>
      </c>
      <c r="L1487" s="14">
        <v>29.311499999999999</v>
      </c>
      <c r="M1487" s="14">
        <v>180.5574</v>
      </c>
      <c r="N1487" s="14">
        <v>171.16390000000001</v>
      </c>
    </row>
    <row r="1488" spans="1:14" x14ac:dyDescent="0.3">
      <c r="A1488" s="14">
        <v>120.678</v>
      </c>
      <c r="B1488" s="14">
        <v>23.376999999999999</v>
      </c>
      <c r="C1488" s="14">
        <v>177.3115</v>
      </c>
      <c r="D1488" s="14">
        <v>176.39340000000001</v>
      </c>
      <c r="F1488" s="14">
        <v>120.678</v>
      </c>
      <c r="G1488" s="14">
        <v>24.541</v>
      </c>
      <c r="H1488" s="14">
        <v>182.0984</v>
      </c>
      <c r="I1488" s="14">
        <v>180.72130000000001</v>
      </c>
      <c r="K1488" s="14">
        <v>120.678</v>
      </c>
      <c r="L1488" s="14">
        <v>29.032800000000002</v>
      </c>
      <c r="M1488" s="14">
        <v>179.83609999999999</v>
      </c>
      <c r="N1488" s="14">
        <v>171.03280000000001</v>
      </c>
    </row>
    <row r="1489" spans="1:14" x14ac:dyDescent="0.3">
      <c r="A1489" s="14">
        <v>120.76</v>
      </c>
      <c r="B1489" s="14">
        <v>23.4754</v>
      </c>
      <c r="C1489" s="14">
        <v>176.70490000000001</v>
      </c>
      <c r="D1489" s="14">
        <v>176.19669999999999</v>
      </c>
      <c r="F1489" s="14">
        <v>120.76</v>
      </c>
      <c r="G1489" s="14">
        <v>24.917999999999999</v>
      </c>
      <c r="H1489" s="14">
        <v>181.9836</v>
      </c>
      <c r="I1489" s="14">
        <v>180.459</v>
      </c>
      <c r="K1489" s="14">
        <v>120.76</v>
      </c>
      <c r="L1489" s="14">
        <v>28.573799999999999</v>
      </c>
      <c r="M1489" s="14">
        <v>179.3443</v>
      </c>
      <c r="N1489" s="14">
        <v>171.03280000000001</v>
      </c>
    </row>
    <row r="1490" spans="1:14" x14ac:dyDescent="0.3">
      <c r="A1490" s="14">
        <v>120.84099999999999</v>
      </c>
      <c r="B1490" s="14">
        <v>23.508199999999999</v>
      </c>
      <c r="C1490" s="14">
        <v>175.9836</v>
      </c>
      <c r="D1490" s="14">
        <v>175.83609999999999</v>
      </c>
      <c r="F1490" s="14">
        <v>120.84099999999999</v>
      </c>
      <c r="G1490" s="14">
        <v>24.6721</v>
      </c>
      <c r="H1490" s="14">
        <v>181.47540000000001</v>
      </c>
      <c r="I1490" s="14">
        <v>179.7705</v>
      </c>
      <c r="K1490" s="14">
        <v>120.84099999999999</v>
      </c>
      <c r="L1490" s="14">
        <v>28.0656</v>
      </c>
      <c r="M1490" s="14">
        <v>179.5574</v>
      </c>
      <c r="N1490" s="14">
        <v>171.50819999999999</v>
      </c>
    </row>
    <row r="1491" spans="1:14" x14ac:dyDescent="0.3">
      <c r="A1491" s="14">
        <v>120.923</v>
      </c>
      <c r="B1491" s="14">
        <v>23.229500000000002</v>
      </c>
      <c r="C1491" s="14">
        <v>174.81970000000001</v>
      </c>
      <c r="D1491" s="14">
        <v>175.16390000000001</v>
      </c>
      <c r="F1491" s="14">
        <v>120.923</v>
      </c>
      <c r="G1491" s="14">
        <v>24.541</v>
      </c>
      <c r="H1491" s="14">
        <v>180.83609999999999</v>
      </c>
      <c r="I1491" s="14">
        <v>179.2131</v>
      </c>
      <c r="K1491" s="14">
        <v>120.923</v>
      </c>
      <c r="L1491" s="14">
        <v>27.3443</v>
      </c>
      <c r="M1491" s="14">
        <v>180.37700000000001</v>
      </c>
      <c r="N1491" s="14">
        <v>172.29509999999999</v>
      </c>
    </row>
    <row r="1492" spans="1:14" x14ac:dyDescent="0.3">
      <c r="A1492" s="14">
        <v>121.004</v>
      </c>
      <c r="B1492" s="14">
        <v>22.819700000000001</v>
      </c>
      <c r="C1492" s="14">
        <v>173.63929999999999</v>
      </c>
      <c r="D1492" s="14">
        <v>174.16390000000001</v>
      </c>
      <c r="F1492" s="14">
        <v>121.004</v>
      </c>
      <c r="G1492" s="14">
        <v>24.409800000000001</v>
      </c>
      <c r="H1492" s="14">
        <v>180.75409999999999</v>
      </c>
      <c r="I1492" s="14">
        <v>179.1311</v>
      </c>
      <c r="K1492" s="14">
        <v>121.004</v>
      </c>
      <c r="L1492" s="14">
        <v>27.278700000000001</v>
      </c>
      <c r="M1492" s="14">
        <v>181.8852</v>
      </c>
      <c r="N1492" s="14">
        <v>173.47540000000001</v>
      </c>
    </row>
    <row r="1493" spans="1:14" x14ac:dyDescent="0.3">
      <c r="A1493" s="14">
        <v>121.086</v>
      </c>
      <c r="B1493" s="14">
        <v>22.770499999999998</v>
      </c>
      <c r="C1493" s="14">
        <v>172.7705</v>
      </c>
      <c r="D1493" s="14">
        <v>173.7705</v>
      </c>
      <c r="F1493" s="14">
        <v>121.086</v>
      </c>
      <c r="G1493" s="14">
        <v>24.409800000000001</v>
      </c>
      <c r="H1493" s="14">
        <v>180.36070000000001</v>
      </c>
      <c r="I1493" s="14">
        <v>179.06559999999999</v>
      </c>
      <c r="K1493" s="14">
        <v>121.086</v>
      </c>
      <c r="L1493" s="14">
        <v>27.311499999999999</v>
      </c>
      <c r="M1493" s="14">
        <v>183.08199999999999</v>
      </c>
      <c r="N1493" s="14">
        <v>174.70490000000001</v>
      </c>
    </row>
    <row r="1494" spans="1:14" x14ac:dyDescent="0.3">
      <c r="A1494" s="14">
        <v>121.167</v>
      </c>
      <c r="B1494" s="14">
        <v>22.557400000000001</v>
      </c>
      <c r="C1494" s="14">
        <v>172.73769999999999</v>
      </c>
      <c r="D1494" s="14">
        <v>173.95079999999999</v>
      </c>
      <c r="F1494" s="14">
        <v>121.167</v>
      </c>
      <c r="G1494" s="14">
        <v>24.311499999999999</v>
      </c>
      <c r="H1494" s="14">
        <v>179.541</v>
      </c>
      <c r="I1494" s="14">
        <v>178.50819999999999</v>
      </c>
      <c r="K1494" s="14">
        <v>121.167</v>
      </c>
      <c r="L1494" s="14">
        <v>26.8689</v>
      </c>
      <c r="M1494" s="14">
        <v>183.96719999999999</v>
      </c>
      <c r="N1494" s="14">
        <v>175.60659999999999</v>
      </c>
    </row>
    <row r="1495" spans="1:14" x14ac:dyDescent="0.3">
      <c r="A1495" s="14">
        <v>121.249</v>
      </c>
      <c r="B1495" s="14">
        <v>22.590199999999999</v>
      </c>
      <c r="C1495" s="14">
        <v>173.459</v>
      </c>
      <c r="D1495" s="14">
        <v>174.541</v>
      </c>
      <c r="F1495" s="14">
        <v>121.249</v>
      </c>
      <c r="G1495" s="14">
        <v>24.016400000000001</v>
      </c>
      <c r="H1495" s="14">
        <v>177.62299999999999</v>
      </c>
      <c r="I1495" s="14">
        <v>177.5574</v>
      </c>
      <c r="K1495" s="14">
        <v>121.249</v>
      </c>
      <c r="L1495" s="14">
        <v>26.623000000000001</v>
      </c>
      <c r="M1495" s="14">
        <v>182.93440000000001</v>
      </c>
      <c r="N1495" s="14">
        <v>175.06559999999999</v>
      </c>
    </row>
    <row r="1496" spans="1:14" x14ac:dyDescent="0.3">
      <c r="A1496" s="14">
        <v>121.331</v>
      </c>
      <c r="B1496" s="14">
        <v>23.032800000000002</v>
      </c>
      <c r="C1496" s="14">
        <v>173.63929999999999</v>
      </c>
      <c r="D1496" s="14">
        <v>174.96719999999999</v>
      </c>
      <c r="F1496" s="14">
        <v>121.331</v>
      </c>
      <c r="G1496" s="14">
        <v>23.721299999999999</v>
      </c>
      <c r="H1496" s="14">
        <v>176.42619999999999</v>
      </c>
      <c r="I1496" s="14">
        <v>176.91800000000001</v>
      </c>
      <c r="K1496" s="14">
        <v>121.331</v>
      </c>
      <c r="L1496" s="14">
        <v>26.098400000000002</v>
      </c>
      <c r="M1496" s="14">
        <v>181.70490000000001</v>
      </c>
      <c r="N1496" s="14">
        <v>174.18029999999999</v>
      </c>
    </row>
    <row r="1497" spans="1:14" x14ac:dyDescent="0.3">
      <c r="A1497" s="14">
        <v>121.41200000000001</v>
      </c>
      <c r="B1497" s="14">
        <v>23.098400000000002</v>
      </c>
      <c r="C1497" s="14">
        <v>173.62299999999999</v>
      </c>
      <c r="D1497" s="14">
        <v>175.08199999999999</v>
      </c>
      <c r="F1497" s="14">
        <v>121.41200000000001</v>
      </c>
      <c r="G1497" s="14">
        <v>23.819700000000001</v>
      </c>
      <c r="H1497" s="14">
        <v>176.29509999999999</v>
      </c>
      <c r="I1497" s="14">
        <v>176.7869</v>
      </c>
      <c r="K1497" s="14">
        <v>121.41200000000001</v>
      </c>
      <c r="L1497" s="14">
        <v>25.7377</v>
      </c>
      <c r="M1497" s="14">
        <v>180.7705</v>
      </c>
      <c r="N1497" s="14">
        <v>173.83609999999999</v>
      </c>
    </row>
    <row r="1498" spans="1:14" x14ac:dyDescent="0.3">
      <c r="A1498" s="14">
        <v>121.494</v>
      </c>
      <c r="B1498" s="14">
        <v>22.639299999999999</v>
      </c>
      <c r="C1498" s="14">
        <v>172.81970000000001</v>
      </c>
      <c r="D1498" s="14">
        <v>174.9016</v>
      </c>
      <c r="F1498" s="14">
        <v>121.494</v>
      </c>
      <c r="G1498" s="14">
        <v>24.082000000000001</v>
      </c>
      <c r="H1498" s="14">
        <v>177.0164</v>
      </c>
      <c r="I1498" s="14">
        <v>177.5574</v>
      </c>
      <c r="K1498" s="14">
        <v>121.494</v>
      </c>
      <c r="L1498" s="14">
        <v>26.082000000000001</v>
      </c>
      <c r="M1498" s="14">
        <v>181.03280000000001</v>
      </c>
      <c r="N1498" s="14">
        <v>174.4426</v>
      </c>
    </row>
    <row r="1499" spans="1:14" x14ac:dyDescent="0.3">
      <c r="A1499" s="14">
        <v>121.575</v>
      </c>
      <c r="B1499" s="14">
        <v>22.295100000000001</v>
      </c>
      <c r="C1499" s="14">
        <v>172.06559999999999</v>
      </c>
      <c r="D1499" s="14">
        <v>174.29509999999999</v>
      </c>
      <c r="F1499" s="14">
        <v>121.575</v>
      </c>
      <c r="G1499" s="14">
        <v>24.049199999999999</v>
      </c>
      <c r="H1499" s="14">
        <v>178.1148</v>
      </c>
      <c r="I1499" s="14">
        <v>178.47540000000001</v>
      </c>
      <c r="K1499" s="14">
        <v>121.575</v>
      </c>
      <c r="L1499" s="14">
        <v>26.3443</v>
      </c>
      <c r="M1499" s="14">
        <v>181.93440000000001</v>
      </c>
      <c r="N1499" s="14">
        <v>175.2295</v>
      </c>
    </row>
    <row r="1500" spans="1:14" x14ac:dyDescent="0.3">
      <c r="A1500" s="14">
        <v>121.657</v>
      </c>
      <c r="B1500" s="14">
        <v>22.082000000000001</v>
      </c>
      <c r="C1500" s="14">
        <v>171.29509999999999</v>
      </c>
      <c r="D1500" s="14">
        <v>173.75409999999999</v>
      </c>
      <c r="F1500" s="14">
        <v>121.657</v>
      </c>
      <c r="G1500" s="14">
        <v>24.278700000000001</v>
      </c>
      <c r="H1500" s="14">
        <v>179.36070000000001</v>
      </c>
      <c r="I1500" s="14">
        <v>179.50819999999999</v>
      </c>
      <c r="K1500" s="14">
        <v>121.657</v>
      </c>
      <c r="L1500" s="14">
        <v>26.3279</v>
      </c>
      <c r="M1500" s="14">
        <v>182.36070000000001</v>
      </c>
      <c r="N1500" s="14">
        <v>175.6557</v>
      </c>
    </row>
    <row r="1501" spans="1:14" x14ac:dyDescent="0.3">
      <c r="A1501" s="14">
        <v>121.738</v>
      </c>
      <c r="B1501" s="14">
        <v>22.245899999999999</v>
      </c>
      <c r="C1501" s="14">
        <v>170.83609999999999</v>
      </c>
      <c r="D1501" s="14">
        <v>173.541</v>
      </c>
      <c r="F1501" s="14">
        <v>121.738</v>
      </c>
      <c r="G1501" s="14">
        <v>24.491800000000001</v>
      </c>
      <c r="H1501" s="14">
        <v>180.26230000000001</v>
      </c>
      <c r="I1501" s="14">
        <v>180.27869999999999</v>
      </c>
      <c r="K1501" s="14">
        <v>121.738</v>
      </c>
      <c r="L1501" s="14">
        <v>26.114799999999999</v>
      </c>
      <c r="M1501" s="14">
        <v>182.06559999999999</v>
      </c>
      <c r="N1501" s="14">
        <v>175.5574</v>
      </c>
    </row>
    <row r="1502" spans="1:14" x14ac:dyDescent="0.3">
      <c r="A1502" s="14">
        <v>121.82</v>
      </c>
      <c r="B1502" s="14">
        <v>22.278700000000001</v>
      </c>
      <c r="C1502" s="14">
        <v>170.4426</v>
      </c>
      <c r="D1502" s="14">
        <v>173.0164</v>
      </c>
      <c r="F1502" s="14">
        <v>121.82</v>
      </c>
      <c r="G1502" s="14">
        <v>23.8689</v>
      </c>
      <c r="H1502" s="14">
        <v>179.6885</v>
      </c>
      <c r="I1502" s="14">
        <v>179.6557</v>
      </c>
      <c r="K1502" s="14">
        <v>121.82</v>
      </c>
      <c r="L1502" s="14">
        <v>26.491800000000001</v>
      </c>
      <c r="M1502" s="14">
        <v>180.541</v>
      </c>
      <c r="N1502" s="14">
        <v>174.7869</v>
      </c>
    </row>
    <row r="1503" spans="1:14" x14ac:dyDescent="0.3">
      <c r="A1503" s="14">
        <v>121.901</v>
      </c>
      <c r="B1503" s="14">
        <v>22.1311</v>
      </c>
      <c r="C1503" s="14">
        <v>169.96719999999999</v>
      </c>
      <c r="D1503" s="14">
        <v>172.73769999999999</v>
      </c>
      <c r="F1503" s="14">
        <v>121.901</v>
      </c>
      <c r="G1503" s="14">
        <v>23.5246</v>
      </c>
      <c r="H1503" s="14">
        <v>179.29509999999999</v>
      </c>
      <c r="I1503" s="14">
        <v>179.19669999999999</v>
      </c>
      <c r="K1503" s="14">
        <v>121.901</v>
      </c>
      <c r="L1503" s="14">
        <v>25.901599999999998</v>
      </c>
      <c r="M1503" s="14">
        <v>178.73769999999999</v>
      </c>
      <c r="N1503" s="14">
        <v>173.47540000000001</v>
      </c>
    </row>
    <row r="1504" spans="1:14" x14ac:dyDescent="0.3">
      <c r="A1504" s="14">
        <v>121.983</v>
      </c>
      <c r="B1504" s="14">
        <v>21.852499999999999</v>
      </c>
      <c r="C1504" s="14">
        <v>169.96719999999999</v>
      </c>
      <c r="D1504" s="14">
        <v>172.50819999999999</v>
      </c>
      <c r="F1504" s="14">
        <v>121.983</v>
      </c>
      <c r="G1504" s="14">
        <v>24.311499999999999</v>
      </c>
      <c r="H1504" s="14">
        <v>180.16390000000001</v>
      </c>
      <c r="I1504" s="14">
        <v>179.85249999999999</v>
      </c>
      <c r="K1504" s="14">
        <v>121.983</v>
      </c>
      <c r="L1504" s="14">
        <v>25.459</v>
      </c>
      <c r="M1504" s="14">
        <v>177.80330000000001</v>
      </c>
      <c r="N1504" s="14">
        <v>172.8852</v>
      </c>
    </row>
    <row r="1505" spans="1:14" x14ac:dyDescent="0.3">
      <c r="A1505" s="14">
        <v>122.06399999999999</v>
      </c>
      <c r="B1505" s="14">
        <v>21.983599999999999</v>
      </c>
      <c r="C1505" s="14">
        <v>169.75409999999999</v>
      </c>
      <c r="D1505" s="14">
        <v>172.24590000000001</v>
      </c>
      <c r="F1505" s="14">
        <v>122.06399999999999</v>
      </c>
      <c r="G1505" s="14">
        <v>24.901599999999998</v>
      </c>
      <c r="H1505" s="14">
        <v>181.4426</v>
      </c>
      <c r="I1505" s="14">
        <v>180.73769999999999</v>
      </c>
      <c r="K1505" s="14">
        <v>122.06399999999999</v>
      </c>
      <c r="L1505" s="14">
        <v>25.295100000000001</v>
      </c>
      <c r="M1505" s="14">
        <v>177.8852</v>
      </c>
      <c r="N1505" s="14">
        <v>173.0164</v>
      </c>
    </row>
    <row r="1506" spans="1:14" x14ac:dyDescent="0.3">
      <c r="A1506" s="14">
        <v>122.146</v>
      </c>
      <c r="B1506" s="14">
        <v>21.8689</v>
      </c>
      <c r="C1506" s="14">
        <v>169.52459999999999</v>
      </c>
      <c r="D1506" s="14">
        <v>172.16390000000001</v>
      </c>
      <c r="F1506" s="14">
        <v>122.146</v>
      </c>
      <c r="G1506" s="14">
        <v>24.885200000000001</v>
      </c>
      <c r="H1506" s="14">
        <v>181.541</v>
      </c>
      <c r="I1506" s="14">
        <v>180.85249999999999</v>
      </c>
      <c r="K1506" s="14">
        <v>122.146</v>
      </c>
      <c r="L1506" s="14">
        <v>25.229500000000002</v>
      </c>
      <c r="M1506" s="14">
        <v>178.49180000000001</v>
      </c>
      <c r="N1506" s="14">
        <v>173.37700000000001</v>
      </c>
    </row>
    <row r="1507" spans="1:14" x14ac:dyDescent="0.3">
      <c r="A1507" s="14">
        <v>122.227</v>
      </c>
      <c r="B1507" s="14">
        <v>21.852499999999999</v>
      </c>
      <c r="C1507" s="14">
        <v>169.52459999999999</v>
      </c>
      <c r="D1507" s="14">
        <v>172.1148</v>
      </c>
      <c r="F1507" s="14">
        <v>122.227</v>
      </c>
      <c r="G1507" s="14">
        <v>24.3279</v>
      </c>
      <c r="H1507" s="14">
        <v>180.8689</v>
      </c>
      <c r="I1507" s="14">
        <v>180.37700000000001</v>
      </c>
      <c r="K1507" s="14">
        <v>122.227</v>
      </c>
      <c r="L1507" s="14">
        <v>25.623000000000001</v>
      </c>
      <c r="M1507" s="14">
        <v>179.16390000000001</v>
      </c>
      <c r="N1507" s="14">
        <v>174.06559999999999</v>
      </c>
    </row>
    <row r="1508" spans="1:14" x14ac:dyDescent="0.3">
      <c r="A1508" s="14">
        <v>122.309</v>
      </c>
      <c r="B1508" s="14">
        <v>21.950800000000001</v>
      </c>
      <c r="C1508" s="14">
        <v>169.6885</v>
      </c>
      <c r="D1508" s="14">
        <v>172.29509999999999</v>
      </c>
      <c r="F1508" s="14">
        <v>122.309</v>
      </c>
      <c r="G1508" s="14">
        <v>24.245899999999999</v>
      </c>
      <c r="H1508" s="14">
        <v>180.2131</v>
      </c>
      <c r="I1508" s="14">
        <v>180.1311</v>
      </c>
      <c r="K1508" s="14">
        <v>122.309</v>
      </c>
      <c r="L1508" s="14">
        <v>25.6721</v>
      </c>
      <c r="M1508" s="14">
        <v>178.91800000000001</v>
      </c>
      <c r="N1508" s="14">
        <v>174.06559999999999</v>
      </c>
    </row>
    <row r="1509" spans="1:14" x14ac:dyDescent="0.3">
      <c r="A1509" s="14">
        <v>122.39100000000001</v>
      </c>
      <c r="B1509" s="14">
        <v>22.049199999999999</v>
      </c>
      <c r="C1509" s="14">
        <v>169.8689</v>
      </c>
      <c r="D1509" s="14">
        <v>172.59020000000001</v>
      </c>
      <c r="F1509" s="14">
        <v>122.39100000000001</v>
      </c>
      <c r="G1509" s="14">
        <v>24.442599999999999</v>
      </c>
      <c r="H1509" s="14">
        <v>179.2131</v>
      </c>
      <c r="I1509" s="14">
        <v>179.49180000000001</v>
      </c>
      <c r="K1509" s="14">
        <v>122.39100000000001</v>
      </c>
      <c r="L1509" s="14">
        <v>25.704899999999999</v>
      </c>
      <c r="M1509" s="14">
        <v>178.2131</v>
      </c>
      <c r="N1509" s="14">
        <v>173.49180000000001</v>
      </c>
    </row>
    <row r="1510" spans="1:14" x14ac:dyDescent="0.3">
      <c r="A1510" s="14">
        <v>122.47199999999999</v>
      </c>
      <c r="B1510" s="14">
        <v>22.4754</v>
      </c>
      <c r="C1510" s="14">
        <v>170.14750000000001</v>
      </c>
      <c r="D1510" s="14">
        <v>172.8689</v>
      </c>
      <c r="F1510" s="14">
        <v>122.47199999999999</v>
      </c>
      <c r="G1510" s="14">
        <v>24.1311</v>
      </c>
      <c r="H1510" s="14">
        <v>178.60659999999999</v>
      </c>
      <c r="I1510" s="14">
        <v>179.0984</v>
      </c>
      <c r="K1510" s="14">
        <v>122.47199999999999</v>
      </c>
      <c r="L1510" s="14">
        <v>25.3934</v>
      </c>
      <c r="M1510" s="14">
        <v>177.03280000000001</v>
      </c>
      <c r="N1510" s="14">
        <v>172.5574</v>
      </c>
    </row>
    <row r="1511" spans="1:14" x14ac:dyDescent="0.3">
      <c r="A1511" s="14">
        <v>122.554</v>
      </c>
      <c r="B1511" s="14">
        <v>22.245899999999999</v>
      </c>
      <c r="C1511" s="14">
        <v>170.18029999999999</v>
      </c>
      <c r="D1511" s="14">
        <v>172.6885</v>
      </c>
      <c r="F1511" s="14">
        <v>122.554</v>
      </c>
      <c r="G1511" s="14">
        <v>24.3279</v>
      </c>
      <c r="H1511" s="14">
        <v>178.70490000000001</v>
      </c>
      <c r="I1511" s="14">
        <v>179.0984</v>
      </c>
      <c r="K1511" s="14">
        <v>122.554</v>
      </c>
      <c r="L1511" s="14">
        <v>24.901599999999998</v>
      </c>
      <c r="M1511" s="14">
        <v>177.4426</v>
      </c>
      <c r="N1511" s="14">
        <v>172.75409999999999</v>
      </c>
    </row>
    <row r="1512" spans="1:14" x14ac:dyDescent="0.3">
      <c r="A1512" s="14">
        <v>122.63500000000001</v>
      </c>
      <c r="B1512" s="14">
        <v>22.1311</v>
      </c>
      <c r="C1512" s="14">
        <v>169.6557</v>
      </c>
      <c r="D1512" s="14">
        <v>172.3279</v>
      </c>
      <c r="F1512" s="14">
        <v>122.63500000000001</v>
      </c>
      <c r="G1512" s="14">
        <v>24.688500000000001</v>
      </c>
      <c r="H1512" s="14">
        <v>180.24590000000001</v>
      </c>
      <c r="I1512" s="14">
        <v>180.24590000000001</v>
      </c>
      <c r="K1512" s="14">
        <v>122.63500000000001</v>
      </c>
      <c r="L1512" s="14">
        <v>24.967199999999998</v>
      </c>
      <c r="M1512" s="14">
        <v>178.62299999999999</v>
      </c>
      <c r="N1512" s="14">
        <v>174.04920000000001</v>
      </c>
    </row>
    <row r="1513" spans="1:14" x14ac:dyDescent="0.3">
      <c r="A1513" s="14">
        <v>122.717</v>
      </c>
      <c r="B1513" s="14">
        <v>22.229500000000002</v>
      </c>
      <c r="C1513" s="14">
        <v>169.459</v>
      </c>
      <c r="D1513" s="14">
        <v>172.14750000000001</v>
      </c>
      <c r="F1513" s="14">
        <v>122.717</v>
      </c>
      <c r="G1513" s="14">
        <v>25.2623</v>
      </c>
      <c r="H1513" s="14">
        <v>181.72130000000001</v>
      </c>
      <c r="I1513" s="14">
        <v>181.39340000000001</v>
      </c>
      <c r="K1513" s="14">
        <v>122.717</v>
      </c>
      <c r="L1513" s="14">
        <v>25.2623</v>
      </c>
      <c r="M1513" s="14">
        <v>179.9016</v>
      </c>
      <c r="N1513" s="14">
        <v>175.06559999999999</v>
      </c>
    </row>
    <row r="1514" spans="1:14" x14ac:dyDescent="0.3">
      <c r="A1514" s="14">
        <v>122.798</v>
      </c>
      <c r="B1514" s="14">
        <v>21.8689</v>
      </c>
      <c r="C1514" s="14">
        <v>169.19669999999999</v>
      </c>
      <c r="D1514" s="14">
        <v>171.8689</v>
      </c>
      <c r="F1514" s="14">
        <v>122.798</v>
      </c>
      <c r="G1514" s="14">
        <v>25.0656</v>
      </c>
      <c r="H1514" s="14">
        <v>182.81970000000001</v>
      </c>
      <c r="I1514" s="14">
        <v>182.1148</v>
      </c>
      <c r="K1514" s="14">
        <v>122.798</v>
      </c>
      <c r="L1514" s="14">
        <v>25.3443</v>
      </c>
      <c r="M1514" s="14">
        <v>180.0984</v>
      </c>
      <c r="N1514" s="14">
        <v>175.47540000000001</v>
      </c>
    </row>
    <row r="1515" spans="1:14" x14ac:dyDescent="0.3">
      <c r="A1515" s="14">
        <v>122.88</v>
      </c>
      <c r="B1515" s="14">
        <v>21.819700000000001</v>
      </c>
      <c r="C1515" s="14">
        <v>169.29509999999999</v>
      </c>
      <c r="D1515" s="14">
        <v>171.73769999999999</v>
      </c>
      <c r="F1515" s="14">
        <v>122.88</v>
      </c>
      <c r="G1515" s="14">
        <v>24.852499999999999</v>
      </c>
      <c r="H1515" s="14">
        <v>183.0984</v>
      </c>
      <c r="I1515" s="14">
        <v>182.08199999999999</v>
      </c>
      <c r="K1515" s="14">
        <v>122.88</v>
      </c>
      <c r="L1515" s="14">
        <v>25.459</v>
      </c>
      <c r="M1515" s="14">
        <v>179.6721</v>
      </c>
      <c r="N1515" s="14">
        <v>175.0164</v>
      </c>
    </row>
    <row r="1516" spans="1:14" x14ac:dyDescent="0.3">
      <c r="A1516" s="14">
        <v>122.961</v>
      </c>
      <c r="B1516" s="14">
        <v>22.295100000000001</v>
      </c>
      <c r="C1516" s="14">
        <v>170.27869999999999</v>
      </c>
      <c r="D1516" s="14">
        <v>172.63929999999999</v>
      </c>
      <c r="F1516" s="14">
        <v>122.961</v>
      </c>
      <c r="G1516" s="14">
        <v>24.3443</v>
      </c>
      <c r="H1516" s="14">
        <v>182.95079999999999</v>
      </c>
      <c r="I1516" s="14">
        <v>181.83609999999999</v>
      </c>
      <c r="K1516" s="14">
        <v>122.961</v>
      </c>
      <c r="L1516" s="14">
        <v>25.376999999999999</v>
      </c>
      <c r="M1516" s="14">
        <v>179</v>
      </c>
      <c r="N1516" s="14">
        <v>174.60659999999999</v>
      </c>
    </row>
    <row r="1517" spans="1:14" x14ac:dyDescent="0.3">
      <c r="A1517" s="14">
        <v>123.04300000000001</v>
      </c>
      <c r="B1517" s="14">
        <v>22.376999999999999</v>
      </c>
      <c r="C1517" s="14">
        <v>170.91800000000001</v>
      </c>
      <c r="D1517" s="14">
        <v>173.1311</v>
      </c>
      <c r="F1517" s="14">
        <v>123.04300000000001</v>
      </c>
      <c r="G1517" s="14">
        <v>24.819700000000001</v>
      </c>
      <c r="H1517" s="14">
        <v>183.14750000000001</v>
      </c>
      <c r="I1517" s="14">
        <v>182.06559999999999</v>
      </c>
      <c r="K1517" s="14">
        <v>123.04300000000001</v>
      </c>
      <c r="L1517" s="14">
        <v>25.311499999999999</v>
      </c>
      <c r="M1517" s="14">
        <v>178.59020000000001</v>
      </c>
      <c r="N1517" s="14">
        <v>174.26230000000001</v>
      </c>
    </row>
    <row r="1518" spans="1:14" x14ac:dyDescent="0.3">
      <c r="A1518" s="14">
        <v>123.124</v>
      </c>
      <c r="B1518" s="14">
        <v>21.754100000000001</v>
      </c>
      <c r="C1518" s="14">
        <v>170.0984</v>
      </c>
      <c r="D1518" s="14">
        <v>172.47540000000001</v>
      </c>
      <c r="F1518" s="14">
        <v>123.124</v>
      </c>
      <c r="G1518" s="14">
        <v>25.049199999999999</v>
      </c>
      <c r="H1518" s="14">
        <v>182.57380000000001</v>
      </c>
      <c r="I1518" s="14">
        <v>181.7705</v>
      </c>
      <c r="K1518" s="14">
        <v>123.124</v>
      </c>
      <c r="L1518" s="14">
        <v>25.836099999999998</v>
      </c>
      <c r="M1518" s="14">
        <v>178.5574</v>
      </c>
      <c r="N1518" s="14">
        <v>174.16390000000001</v>
      </c>
    </row>
    <row r="1519" spans="1:14" x14ac:dyDescent="0.3">
      <c r="A1519" s="14">
        <v>123.206</v>
      </c>
      <c r="B1519" s="14">
        <v>21.950800000000001</v>
      </c>
      <c r="C1519" s="14">
        <v>169.57380000000001</v>
      </c>
      <c r="D1519" s="14">
        <v>172.06559999999999</v>
      </c>
      <c r="F1519" s="14">
        <v>123.206</v>
      </c>
      <c r="G1519" s="14">
        <v>25.114799999999999</v>
      </c>
      <c r="H1519" s="14">
        <v>181.6721</v>
      </c>
      <c r="I1519" s="14">
        <v>181.06559999999999</v>
      </c>
      <c r="K1519" s="14">
        <v>123.206</v>
      </c>
      <c r="L1519" s="14">
        <v>25.3279</v>
      </c>
      <c r="M1519" s="14">
        <v>177.83609999999999</v>
      </c>
      <c r="N1519" s="14">
        <v>173.50819999999999</v>
      </c>
    </row>
    <row r="1520" spans="1:14" x14ac:dyDescent="0.3">
      <c r="A1520" s="14">
        <v>123.28700000000001</v>
      </c>
      <c r="B1520" s="14">
        <v>21.8689</v>
      </c>
      <c r="C1520" s="14">
        <v>169.47540000000001</v>
      </c>
      <c r="D1520" s="14">
        <v>171.93440000000001</v>
      </c>
      <c r="F1520" s="14">
        <v>123.28700000000001</v>
      </c>
      <c r="G1520" s="14">
        <v>25.163900000000002</v>
      </c>
      <c r="H1520" s="14">
        <v>180.62299999999999</v>
      </c>
      <c r="I1520" s="14">
        <v>180.62299999999999</v>
      </c>
      <c r="K1520" s="14">
        <v>123.28700000000001</v>
      </c>
      <c r="L1520" s="14">
        <v>24.770499999999998</v>
      </c>
      <c r="M1520" s="14">
        <v>177.2131</v>
      </c>
      <c r="N1520" s="14">
        <v>172.83609999999999</v>
      </c>
    </row>
    <row r="1521" spans="1:14" x14ac:dyDescent="0.3">
      <c r="A1521" s="14">
        <v>123.369</v>
      </c>
      <c r="B1521" s="14">
        <v>21.983599999999999</v>
      </c>
      <c r="C1521" s="14">
        <v>169.2295</v>
      </c>
      <c r="D1521" s="14">
        <v>171.63929999999999</v>
      </c>
      <c r="F1521" s="14">
        <v>123.369</v>
      </c>
      <c r="G1521" s="14">
        <v>24.688500000000001</v>
      </c>
      <c r="H1521" s="14">
        <v>179.4426</v>
      </c>
      <c r="I1521" s="14">
        <v>179.70490000000001</v>
      </c>
      <c r="K1521" s="14">
        <v>123.369</v>
      </c>
      <c r="L1521" s="14">
        <v>24.639299999999999</v>
      </c>
      <c r="M1521" s="14">
        <v>177.0984</v>
      </c>
      <c r="N1521" s="14">
        <v>172.7869</v>
      </c>
    </row>
    <row r="1522" spans="1:14" x14ac:dyDescent="0.3">
      <c r="A1522" s="14">
        <v>123.45099999999999</v>
      </c>
      <c r="B1522" s="14">
        <v>22.278700000000001</v>
      </c>
      <c r="C1522" s="14">
        <v>169.29509999999999</v>
      </c>
      <c r="D1522" s="14">
        <v>171.541</v>
      </c>
      <c r="F1522" s="14">
        <v>123.45099999999999</v>
      </c>
      <c r="G1522" s="14">
        <v>24.147500000000001</v>
      </c>
      <c r="H1522" s="14">
        <v>178.459</v>
      </c>
      <c r="I1522" s="14">
        <v>179.03280000000001</v>
      </c>
      <c r="K1522" s="14">
        <v>123.45099999999999</v>
      </c>
      <c r="L1522" s="14">
        <v>25.180299999999999</v>
      </c>
      <c r="M1522" s="14">
        <v>177.75409999999999</v>
      </c>
      <c r="N1522" s="14">
        <v>173.4426</v>
      </c>
    </row>
    <row r="1523" spans="1:14" x14ac:dyDescent="0.3">
      <c r="A1523" s="14">
        <v>123.532</v>
      </c>
      <c r="B1523" s="14">
        <v>22.163900000000002</v>
      </c>
      <c r="C1523" s="14">
        <v>169.06559999999999</v>
      </c>
      <c r="D1523" s="14">
        <v>170.96719999999999</v>
      </c>
      <c r="F1523" s="14">
        <v>123.532</v>
      </c>
      <c r="G1523" s="14">
        <v>24.049199999999999</v>
      </c>
      <c r="H1523" s="14">
        <v>178.26230000000001</v>
      </c>
      <c r="I1523" s="14">
        <v>179.03280000000001</v>
      </c>
      <c r="K1523" s="14">
        <v>123.532</v>
      </c>
      <c r="L1523" s="14">
        <v>25.754100000000001</v>
      </c>
      <c r="M1523" s="14">
        <v>178.5574</v>
      </c>
      <c r="N1523" s="14">
        <v>174.16390000000001</v>
      </c>
    </row>
    <row r="1524" spans="1:14" x14ac:dyDescent="0.3">
      <c r="A1524" s="14">
        <v>123.614</v>
      </c>
      <c r="B1524" s="14">
        <v>21.917999999999999</v>
      </c>
      <c r="C1524" s="14">
        <v>168.9016</v>
      </c>
      <c r="D1524" s="14">
        <v>170.37700000000001</v>
      </c>
      <c r="F1524" s="14">
        <v>123.614</v>
      </c>
      <c r="G1524" s="14">
        <v>24.3443</v>
      </c>
      <c r="H1524" s="14">
        <v>178.62299999999999</v>
      </c>
      <c r="I1524" s="14">
        <v>179.59020000000001</v>
      </c>
      <c r="K1524" s="14">
        <v>123.614</v>
      </c>
      <c r="L1524" s="14">
        <v>25.819700000000001</v>
      </c>
      <c r="M1524" s="14">
        <v>178.75409999999999</v>
      </c>
      <c r="N1524" s="14">
        <v>174.19669999999999</v>
      </c>
    </row>
    <row r="1525" spans="1:14" x14ac:dyDescent="0.3">
      <c r="A1525" s="14">
        <v>123.69499999999999</v>
      </c>
      <c r="B1525" s="14">
        <v>21.8033</v>
      </c>
      <c r="C1525" s="14">
        <v>169</v>
      </c>
      <c r="D1525" s="14">
        <v>169.91800000000001</v>
      </c>
      <c r="F1525" s="14">
        <v>123.69499999999999</v>
      </c>
      <c r="G1525" s="14">
        <v>24.295100000000001</v>
      </c>
      <c r="H1525" s="14">
        <v>178.7869</v>
      </c>
      <c r="I1525" s="14">
        <v>179.72130000000001</v>
      </c>
      <c r="K1525" s="14">
        <v>123.69499999999999</v>
      </c>
      <c r="L1525" s="14">
        <v>25.3279</v>
      </c>
      <c r="M1525" s="14">
        <v>178.0164</v>
      </c>
      <c r="N1525" s="14">
        <v>173.52459999999999</v>
      </c>
    </row>
    <row r="1526" spans="1:14" x14ac:dyDescent="0.3">
      <c r="A1526" s="14">
        <v>123.777</v>
      </c>
      <c r="B1526" s="14">
        <v>22.032800000000002</v>
      </c>
      <c r="C1526" s="14">
        <v>169.16390000000001</v>
      </c>
      <c r="D1526" s="14">
        <v>169.9836</v>
      </c>
      <c r="F1526" s="14">
        <v>123.777</v>
      </c>
      <c r="G1526" s="14">
        <v>23.950800000000001</v>
      </c>
      <c r="H1526" s="14">
        <v>179.40979999999999</v>
      </c>
      <c r="I1526" s="14">
        <v>179.70490000000001</v>
      </c>
      <c r="K1526" s="14">
        <v>123.777</v>
      </c>
      <c r="L1526" s="14">
        <v>25.082000000000001</v>
      </c>
      <c r="M1526" s="14">
        <v>176.9836</v>
      </c>
      <c r="N1526" s="14">
        <v>172.3443</v>
      </c>
    </row>
    <row r="1527" spans="1:14" x14ac:dyDescent="0.3">
      <c r="A1527" s="14">
        <v>123.858</v>
      </c>
      <c r="B1527" s="14">
        <v>22.098400000000002</v>
      </c>
      <c r="C1527" s="14">
        <v>169.29509999999999</v>
      </c>
      <c r="D1527" s="14">
        <v>170.3115</v>
      </c>
      <c r="F1527" s="14">
        <v>123.858</v>
      </c>
      <c r="G1527" s="14">
        <v>24.3443</v>
      </c>
      <c r="H1527" s="14">
        <v>180.57380000000001</v>
      </c>
      <c r="I1527" s="14">
        <v>180.06559999999999</v>
      </c>
      <c r="K1527" s="14">
        <v>123.858</v>
      </c>
      <c r="L1527" s="14">
        <v>24.6721</v>
      </c>
      <c r="M1527" s="14">
        <v>177.75409999999999</v>
      </c>
      <c r="N1527" s="14">
        <v>172.57380000000001</v>
      </c>
    </row>
    <row r="1528" spans="1:14" x14ac:dyDescent="0.3">
      <c r="A1528" s="14">
        <v>123.94</v>
      </c>
      <c r="B1528" s="14">
        <v>22.311499999999999</v>
      </c>
      <c r="C1528" s="14">
        <v>169.27869999999999</v>
      </c>
      <c r="D1528" s="14">
        <v>170.57380000000001</v>
      </c>
      <c r="F1528" s="14">
        <v>123.94</v>
      </c>
      <c r="G1528" s="14">
        <v>25.2623</v>
      </c>
      <c r="H1528" s="14">
        <v>181.49180000000001</v>
      </c>
      <c r="I1528" s="14">
        <v>180.3279</v>
      </c>
      <c r="K1528" s="14">
        <v>123.94</v>
      </c>
      <c r="L1528" s="14">
        <v>25.163900000000002</v>
      </c>
      <c r="M1528" s="14">
        <v>180.26230000000001</v>
      </c>
      <c r="N1528" s="14">
        <v>173.96719999999999</v>
      </c>
    </row>
    <row r="1529" spans="1:14" x14ac:dyDescent="0.3">
      <c r="A1529" s="14">
        <v>124.021</v>
      </c>
      <c r="B1529" s="14">
        <v>22.6721</v>
      </c>
      <c r="C1529" s="14">
        <v>169.2131</v>
      </c>
      <c r="D1529" s="14">
        <v>171.04920000000001</v>
      </c>
      <c r="F1529" s="14">
        <v>124.021</v>
      </c>
      <c r="G1529" s="14">
        <v>25.541</v>
      </c>
      <c r="H1529" s="14">
        <v>182.62299999999999</v>
      </c>
      <c r="I1529" s="14">
        <v>180.4426</v>
      </c>
      <c r="K1529" s="14">
        <v>124.021</v>
      </c>
      <c r="L1529" s="14">
        <v>26.5246</v>
      </c>
      <c r="M1529" s="14">
        <v>183.18029999999999</v>
      </c>
      <c r="N1529" s="14">
        <v>176.0164</v>
      </c>
    </row>
    <row r="1530" spans="1:14" x14ac:dyDescent="0.3">
      <c r="A1530" s="14">
        <v>124.10299999999999</v>
      </c>
      <c r="B1530" s="14">
        <v>22.3443</v>
      </c>
      <c r="C1530" s="14">
        <v>168.5574</v>
      </c>
      <c r="D1530" s="14">
        <v>170.95079999999999</v>
      </c>
      <c r="F1530" s="14">
        <v>124.10299999999999</v>
      </c>
      <c r="G1530" s="14">
        <v>26.770499999999998</v>
      </c>
      <c r="H1530" s="14">
        <v>184.06559999999999</v>
      </c>
      <c r="I1530" s="14">
        <v>181.03280000000001</v>
      </c>
      <c r="K1530" s="14">
        <v>124.10299999999999</v>
      </c>
      <c r="L1530" s="14">
        <v>27.442599999999999</v>
      </c>
      <c r="M1530" s="14">
        <v>184.9016</v>
      </c>
      <c r="N1530" s="14">
        <v>176.83609999999999</v>
      </c>
    </row>
    <row r="1531" spans="1:14" x14ac:dyDescent="0.3">
      <c r="A1531" s="14">
        <v>124.184</v>
      </c>
      <c r="B1531" s="14">
        <v>21.983599999999999</v>
      </c>
      <c r="C1531" s="14">
        <v>167.47540000000001</v>
      </c>
      <c r="D1531" s="14">
        <v>170.19669999999999</v>
      </c>
      <c r="F1531" s="14">
        <v>124.184</v>
      </c>
      <c r="G1531" s="14">
        <v>28.459</v>
      </c>
      <c r="H1531" s="14">
        <v>186.06559999999999</v>
      </c>
      <c r="I1531" s="14">
        <v>182.29509999999999</v>
      </c>
      <c r="K1531" s="14">
        <v>124.184</v>
      </c>
      <c r="L1531" s="14">
        <v>27.639299999999999</v>
      </c>
      <c r="M1531" s="14">
        <v>185.459</v>
      </c>
      <c r="N1531" s="14">
        <v>176.59020000000001</v>
      </c>
    </row>
    <row r="1532" spans="1:14" x14ac:dyDescent="0.3">
      <c r="A1532" s="14">
        <v>124.26600000000001</v>
      </c>
      <c r="B1532" s="14">
        <v>21.852499999999999</v>
      </c>
      <c r="C1532" s="14">
        <v>166.75409999999999</v>
      </c>
      <c r="D1532" s="14">
        <v>169.541</v>
      </c>
      <c r="F1532" s="14">
        <v>124.26600000000001</v>
      </c>
      <c r="G1532" s="14">
        <v>29.721299999999999</v>
      </c>
      <c r="H1532" s="14">
        <v>186.6557</v>
      </c>
      <c r="I1532" s="14">
        <v>181.80330000000001</v>
      </c>
      <c r="K1532" s="14">
        <v>124.26600000000001</v>
      </c>
      <c r="L1532" s="14">
        <v>27.245899999999999</v>
      </c>
      <c r="M1532" s="14">
        <v>184.75409999999999</v>
      </c>
      <c r="N1532" s="14">
        <v>175.7869</v>
      </c>
    </row>
    <row r="1533" spans="1:14" x14ac:dyDescent="0.3">
      <c r="A1533" s="14">
        <v>124.34699999999999</v>
      </c>
      <c r="B1533" s="14">
        <v>21.885200000000001</v>
      </c>
      <c r="C1533" s="14">
        <v>166.39340000000001</v>
      </c>
      <c r="D1533" s="14">
        <v>169.16390000000001</v>
      </c>
      <c r="F1533" s="14">
        <v>124.34699999999999</v>
      </c>
      <c r="G1533" s="14">
        <v>30.426200000000001</v>
      </c>
      <c r="H1533" s="14">
        <v>186.83609999999999</v>
      </c>
      <c r="I1533" s="14">
        <v>180.73769999999999</v>
      </c>
      <c r="K1533" s="14">
        <v>124.34699999999999</v>
      </c>
      <c r="L1533" s="14">
        <v>26.442599999999999</v>
      </c>
      <c r="M1533" s="14">
        <v>183.62299999999999</v>
      </c>
      <c r="N1533" s="14">
        <v>174.6557</v>
      </c>
    </row>
    <row r="1534" spans="1:14" x14ac:dyDescent="0.3">
      <c r="A1534" s="14">
        <v>124.429</v>
      </c>
      <c r="B1534" s="14">
        <v>21.786899999999999</v>
      </c>
      <c r="C1534" s="14">
        <v>166.24590000000001</v>
      </c>
      <c r="D1534" s="14">
        <v>169.1311</v>
      </c>
      <c r="F1534" s="14">
        <v>124.429</v>
      </c>
      <c r="G1534" s="14">
        <v>31.360700000000001</v>
      </c>
      <c r="H1534" s="14">
        <v>188.4426</v>
      </c>
      <c r="I1534" s="14">
        <v>181.5574</v>
      </c>
      <c r="K1534" s="14">
        <v>124.429</v>
      </c>
      <c r="L1534" s="14">
        <v>26.557400000000001</v>
      </c>
      <c r="M1534" s="14">
        <v>182.2295</v>
      </c>
      <c r="N1534" s="14">
        <v>173.9836</v>
      </c>
    </row>
    <row r="1535" spans="1:14" x14ac:dyDescent="0.3">
      <c r="A1535" s="14">
        <v>124.511</v>
      </c>
      <c r="B1535" s="14">
        <v>21.573799999999999</v>
      </c>
      <c r="C1535" s="14">
        <v>166.70490000000001</v>
      </c>
      <c r="D1535" s="14">
        <v>169.1148</v>
      </c>
      <c r="F1535" s="14">
        <v>124.511</v>
      </c>
      <c r="G1535" s="14">
        <v>32.917999999999999</v>
      </c>
      <c r="H1535" s="14">
        <v>190.72130000000001</v>
      </c>
      <c r="I1535" s="14">
        <v>182.7869</v>
      </c>
      <c r="K1535" s="14">
        <v>124.511</v>
      </c>
      <c r="L1535" s="14">
        <v>26.491800000000001</v>
      </c>
      <c r="M1535" s="14">
        <v>181.52459999999999</v>
      </c>
      <c r="N1535" s="14">
        <v>173.39340000000001</v>
      </c>
    </row>
    <row r="1536" spans="1:14" x14ac:dyDescent="0.3">
      <c r="A1536" s="14">
        <v>124.592</v>
      </c>
      <c r="B1536" s="14">
        <v>22.032800000000002</v>
      </c>
      <c r="C1536" s="14">
        <v>167.6557</v>
      </c>
      <c r="D1536" s="14">
        <v>169.8852</v>
      </c>
      <c r="F1536" s="14">
        <v>124.592</v>
      </c>
      <c r="G1536" s="14">
        <v>34.426200000000001</v>
      </c>
      <c r="H1536" s="14">
        <v>193.0164</v>
      </c>
      <c r="I1536" s="14">
        <v>183.541</v>
      </c>
      <c r="K1536" s="14">
        <v>124.592</v>
      </c>
      <c r="L1536" s="14">
        <v>26.098400000000002</v>
      </c>
      <c r="M1536" s="14">
        <v>180.52459999999999</v>
      </c>
      <c r="N1536" s="14">
        <v>172.47540000000001</v>
      </c>
    </row>
    <row r="1537" spans="1:14" x14ac:dyDescent="0.3">
      <c r="A1537" s="14">
        <v>124.67400000000001</v>
      </c>
      <c r="B1537" s="14">
        <v>22.082000000000001</v>
      </c>
      <c r="C1537" s="14">
        <v>168.3115</v>
      </c>
      <c r="D1537" s="14">
        <v>170.29509999999999</v>
      </c>
      <c r="F1537" s="14">
        <v>124.67400000000001</v>
      </c>
      <c r="G1537" s="14">
        <v>35.295099999999998</v>
      </c>
      <c r="H1537" s="14">
        <v>195.19669999999999</v>
      </c>
      <c r="I1537" s="14">
        <v>184.0984</v>
      </c>
      <c r="K1537" s="14">
        <v>124.67400000000001</v>
      </c>
      <c r="L1537" s="14">
        <v>26</v>
      </c>
      <c r="M1537" s="14">
        <v>180.19669999999999</v>
      </c>
      <c r="N1537" s="14">
        <v>171.81970000000001</v>
      </c>
    </row>
    <row r="1538" spans="1:14" x14ac:dyDescent="0.3">
      <c r="A1538" s="14">
        <v>124.755</v>
      </c>
      <c r="B1538" s="14">
        <v>21.623000000000001</v>
      </c>
      <c r="C1538" s="14">
        <v>168.24590000000001</v>
      </c>
      <c r="D1538" s="14">
        <v>170.0164</v>
      </c>
      <c r="F1538" s="14">
        <v>124.755</v>
      </c>
      <c r="G1538" s="14">
        <v>37.147500000000001</v>
      </c>
      <c r="H1538" s="14">
        <v>197.70490000000001</v>
      </c>
      <c r="I1538" s="14">
        <v>184.85249999999999</v>
      </c>
      <c r="K1538" s="14">
        <v>124.755</v>
      </c>
      <c r="L1538" s="14">
        <v>26.623000000000001</v>
      </c>
      <c r="M1538" s="14">
        <v>180.80330000000001</v>
      </c>
      <c r="N1538" s="14">
        <v>172.2295</v>
      </c>
    </row>
    <row r="1539" spans="1:14" x14ac:dyDescent="0.3">
      <c r="A1539" s="14">
        <v>124.837</v>
      </c>
      <c r="B1539" s="14">
        <v>21.409800000000001</v>
      </c>
      <c r="C1539" s="14">
        <v>167.9016</v>
      </c>
      <c r="D1539" s="14">
        <v>169.73769999999999</v>
      </c>
      <c r="F1539" s="14">
        <v>124.837</v>
      </c>
      <c r="G1539" s="14">
        <v>39.229500000000002</v>
      </c>
      <c r="H1539" s="14">
        <v>200.29509999999999</v>
      </c>
      <c r="I1539" s="14">
        <v>185.7705</v>
      </c>
      <c r="K1539" s="14">
        <v>124.837</v>
      </c>
      <c r="L1539" s="14">
        <v>27.409800000000001</v>
      </c>
      <c r="M1539" s="14">
        <v>181.6885</v>
      </c>
      <c r="N1539" s="14">
        <v>172.83609999999999</v>
      </c>
    </row>
    <row r="1540" spans="1:14" x14ac:dyDescent="0.3">
      <c r="A1540" s="14">
        <v>124.91800000000001</v>
      </c>
      <c r="B1540" s="14">
        <v>21.983599999999999</v>
      </c>
      <c r="C1540" s="14">
        <v>167.9836</v>
      </c>
      <c r="D1540" s="14">
        <v>170.0984</v>
      </c>
      <c r="F1540" s="14">
        <v>124.91800000000001</v>
      </c>
      <c r="G1540" s="14">
        <v>40.8033</v>
      </c>
      <c r="H1540" s="14">
        <v>201.29509999999999</v>
      </c>
      <c r="I1540" s="14">
        <v>186.06559999999999</v>
      </c>
      <c r="K1540" s="14">
        <v>124.91800000000001</v>
      </c>
      <c r="L1540" s="14">
        <v>27.409800000000001</v>
      </c>
      <c r="M1540" s="14">
        <v>181.63929999999999</v>
      </c>
      <c r="N1540" s="14">
        <v>172.62299999999999</v>
      </c>
    </row>
    <row r="1541" spans="1:14" x14ac:dyDescent="0.3">
      <c r="A1541" s="14">
        <v>125</v>
      </c>
      <c r="B1541" s="14">
        <v>22.278700000000001</v>
      </c>
      <c r="C1541" s="14">
        <v>168.0164</v>
      </c>
      <c r="D1541" s="14">
        <v>170.08199999999999</v>
      </c>
      <c r="F1541" s="14">
        <v>125</v>
      </c>
      <c r="G1541" s="14">
        <v>41.6721</v>
      </c>
      <c r="H1541" s="14">
        <v>200.73769999999999</v>
      </c>
      <c r="I1541" s="14">
        <v>184.63929999999999</v>
      </c>
      <c r="K1541" s="14">
        <v>125</v>
      </c>
      <c r="L1541" s="14">
        <v>27.360700000000001</v>
      </c>
      <c r="M1541" s="14">
        <v>181.3115</v>
      </c>
      <c r="N1541" s="14">
        <v>172.3443</v>
      </c>
    </row>
    <row r="1542" spans="1:14" x14ac:dyDescent="0.3">
      <c r="A1542" s="14">
        <v>125.081</v>
      </c>
      <c r="B1542" s="14">
        <v>22.032800000000002</v>
      </c>
      <c r="C1542" s="14">
        <v>167.93440000000001</v>
      </c>
      <c r="D1542" s="14">
        <v>169.72130000000001</v>
      </c>
      <c r="F1542" s="14">
        <v>125.081</v>
      </c>
      <c r="G1542" s="14">
        <v>41.622999999999998</v>
      </c>
      <c r="H1542" s="14">
        <v>199.2131</v>
      </c>
      <c r="I1542" s="14">
        <v>183.04920000000001</v>
      </c>
      <c r="K1542" s="14">
        <v>125.081</v>
      </c>
      <c r="L1542" s="14">
        <v>27.098400000000002</v>
      </c>
      <c r="M1542" s="14">
        <v>181.541</v>
      </c>
      <c r="N1542" s="14">
        <v>172.2131</v>
      </c>
    </row>
    <row r="1543" spans="1:14" x14ac:dyDescent="0.3">
      <c r="A1543" s="14">
        <v>125.163</v>
      </c>
      <c r="B1543" s="14">
        <v>22.245899999999999</v>
      </c>
      <c r="C1543" s="14">
        <v>168.0164</v>
      </c>
      <c r="D1543" s="14">
        <v>169.26230000000001</v>
      </c>
      <c r="F1543" s="14">
        <v>125.163</v>
      </c>
      <c r="G1543" s="14">
        <v>41.590200000000003</v>
      </c>
      <c r="H1543" s="14">
        <v>198.81970000000001</v>
      </c>
      <c r="I1543" s="14">
        <v>182.18029999999999</v>
      </c>
      <c r="K1543" s="14">
        <v>125.163</v>
      </c>
      <c r="L1543" s="14">
        <v>27.557400000000001</v>
      </c>
      <c r="M1543" s="14">
        <v>182.3115</v>
      </c>
      <c r="N1543" s="14">
        <v>172.63929999999999</v>
      </c>
    </row>
    <row r="1544" spans="1:14" x14ac:dyDescent="0.3">
      <c r="A1544" s="14">
        <v>125.244</v>
      </c>
      <c r="B1544" s="14">
        <v>22.229500000000002</v>
      </c>
      <c r="C1544" s="14">
        <v>168.18029999999999</v>
      </c>
      <c r="D1544" s="14">
        <v>169.2295</v>
      </c>
      <c r="F1544" s="14">
        <v>125.244</v>
      </c>
      <c r="G1544" s="14">
        <v>42.442599999999999</v>
      </c>
      <c r="H1544" s="14">
        <v>200.39340000000001</v>
      </c>
      <c r="I1544" s="14">
        <v>182.7869</v>
      </c>
      <c r="K1544" s="14">
        <v>125.244</v>
      </c>
      <c r="L1544" s="14">
        <v>27.573799999999999</v>
      </c>
      <c r="M1544" s="14">
        <v>182.40979999999999</v>
      </c>
      <c r="N1544" s="14">
        <v>172.459</v>
      </c>
    </row>
    <row r="1545" spans="1:14" x14ac:dyDescent="0.3">
      <c r="A1545" s="14">
        <v>125.32599999999999</v>
      </c>
      <c r="B1545" s="14">
        <v>22.213100000000001</v>
      </c>
      <c r="C1545" s="14">
        <v>168.60659999999999</v>
      </c>
      <c r="D1545" s="14">
        <v>169.39340000000001</v>
      </c>
      <c r="F1545" s="14">
        <v>125.32599999999999</v>
      </c>
      <c r="G1545" s="14">
        <v>44.459000000000003</v>
      </c>
      <c r="H1545" s="14">
        <v>202.0984</v>
      </c>
      <c r="I1545" s="14">
        <v>183.80330000000001</v>
      </c>
      <c r="K1545" s="14">
        <v>125.32599999999999</v>
      </c>
      <c r="L1545" s="14">
        <v>26.459</v>
      </c>
      <c r="M1545" s="14">
        <v>181.3115</v>
      </c>
      <c r="N1545" s="14">
        <v>171.541</v>
      </c>
    </row>
    <row r="1546" spans="1:14" x14ac:dyDescent="0.3">
      <c r="A1546" s="14">
        <v>125.407</v>
      </c>
      <c r="B1546" s="14">
        <v>22.229500000000002</v>
      </c>
      <c r="C1546" s="14">
        <v>169.37700000000001</v>
      </c>
      <c r="D1546" s="14">
        <v>169.70490000000001</v>
      </c>
      <c r="F1546" s="14">
        <v>125.407</v>
      </c>
      <c r="G1546" s="14">
        <v>46.868899999999996</v>
      </c>
      <c r="H1546" s="14">
        <v>203.50819999999999</v>
      </c>
      <c r="I1546" s="14">
        <v>184.36070000000001</v>
      </c>
      <c r="K1546" s="14">
        <v>125.407</v>
      </c>
      <c r="L1546" s="14">
        <v>25.819700000000001</v>
      </c>
      <c r="M1546" s="14">
        <v>180.29509999999999</v>
      </c>
      <c r="N1546" s="14">
        <v>170.73769999999999</v>
      </c>
    </row>
    <row r="1547" spans="1:14" x14ac:dyDescent="0.3">
      <c r="A1547" s="14">
        <v>125.489</v>
      </c>
      <c r="B1547" s="14">
        <v>22.639299999999999</v>
      </c>
      <c r="C1547" s="14">
        <v>170.40979999999999</v>
      </c>
      <c r="D1547" s="14">
        <v>170.3115</v>
      </c>
      <c r="F1547" s="14">
        <v>125.489</v>
      </c>
      <c r="G1547" s="14">
        <v>48.180300000000003</v>
      </c>
      <c r="H1547" s="14">
        <v>203.8852</v>
      </c>
      <c r="I1547" s="14">
        <v>184.62299999999999</v>
      </c>
      <c r="K1547" s="14">
        <v>125.489</v>
      </c>
      <c r="L1547" s="14">
        <v>26.213100000000001</v>
      </c>
      <c r="M1547" s="14">
        <v>180.3279</v>
      </c>
      <c r="N1547" s="14">
        <v>170.83609999999999</v>
      </c>
    </row>
    <row r="1548" spans="1:14" x14ac:dyDescent="0.3">
      <c r="A1548" s="14">
        <v>125.571</v>
      </c>
      <c r="B1548" s="14">
        <v>22.819700000000001</v>
      </c>
      <c r="C1548" s="14">
        <v>171.47540000000001</v>
      </c>
      <c r="D1548" s="14">
        <v>171.0984</v>
      </c>
      <c r="F1548" s="14">
        <v>125.571</v>
      </c>
      <c r="G1548" s="14">
        <v>48.360700000000001</v>
      </c>
      <c r="H1548" s="14">
        <v>203.50819999999999</v>
      </c>
      <c r="I1548" s="14">
        <v>183.95079999999999</v>
      </c>
      <c r="K1548" s="14">
        <v>125.571</v>
      </c>
      <c r="L1548" s="14">
        <v>26.459</v>
      </c>
      <c r="M1548" s="14">
        <v>180.1148</v>
      </c>
      <c r="N1548" s="14">
        <v>170.7869</v>
      </c>
    </row>
    <row r="1549" spans="1:14" x14ac:dyDescent="0.3">
      <c r="A1549" s="14">
        <v>125.652</v>
      </c>
      <c r="B1549" s="14">
        <v>23.360700000000001</v>
      </c>
      <c r="C1549" s="14">
        <v>173</v>
      </c>
      <c r="D1549" s="14">
        <v>172.3115</v>
      </c>
      <c r="F1549" s="14">
        <v>125.652</v>
      </c>
      <c r="G1549" s="14">
        <v>48.114800000000002</v>
      </c>
      <c r="H1549" s="14">
        <v>203.2131</v>
      </c>
      <c r="I1549" s="14">
        <v>183.0984</v>
      </c>
      <c r="K1549" s="14">
        <v>125.652</v>
      </c>
      <c r="L1549" s="14">
        <v>25.917999999999999</v>
      </c>
      <c r="M1549" s="14">
        <v>179.16390000000001</v>
      </c>
      <c r="N1549" s="14">
        <v>170.03280000000001</v>
      </c>
    </row>
    <row r="1550" spans="1:14" x14ac:dyDescent="0.3">
      <c r="A1550" s="14">
        <v>125.73399999999999</v>
      </c>
      <c r="B1550" s="14">
        <v>23.721299999999999</v>
      </c>
      <c r="C1550" s="14">
        <v>174.8689</v>
      </c>
      <c r="D1550" s="14">
        <v>173.37700000000001</v>
      </c>
      <c r="F1550" s="14">
        <v>125.73399999999999</v>
      </c>
      <c r="G1550" s="14">
        <v>48.655700000000003</v>
      </c>
      <c r="H1550" s="14">
        <v>203.96719999999999</v>
      </c>
      <c r="I1550" s="14">
        <v>183.14750000000001</v>
      </c>
      <c r="K1550" s="14">
        <v>125.73399999999999</v>
      </c>
      <c r="L1550" s="14">
        <v>26.459</v>
      </c>
      <c r="M1550" s="14">
        <v>178.63929999999999</v>
      </c>
      <c r="N1550" s="14">
        <v>169.5574</v>
      </c>
    </row>
    <row r="1551" spans="1:14" x14ac:dyDescent="0.3">
      <c r="A1551" s="14">
        <v>125.815</v>
      </c>
      <c r="B1551" s="14">
        <v>24.557400000000001</v>
      </c>
      <c r="C1551" s="14">
        <v>176.3279</v>
      </c>
      <c r="D1551" s="14">
        <v>174.29509999999999</v>
      </c>
      <c r="F1551" s="14">
        <v>125.815</v>
      </c>
      <c r="G1551" s="14">
        <v>49.131100000000004</v>
      </c>
      <c r="H1551" s="14">
        <v>204.39340000000001</v>
      </c>
      <c r="I1551" s="14">
        <v>183.42619999999999</v>
      </c>
      <c r="K1551" s="14">
        <v>125.815</v>
      </c>
      <c r="L1551" s="14">
        <v>26.098400000000002</v>
      </c>
      <c r="M1551" s="14">
        <v>177.9836</v>
      </c>
      <c r="N1551" s="14">
        <v>169.459</v>
      </c>
    </row>
    <row r="1552" spans="1:14" x14ac:dyDescent="0.3">
      <c r="A1552" s="14">
        <v>125.89700000000001</v>
      </c>
      <c r="B1552" s="14">
        <v>24.6066</v>
      </c>
      <c r="C1552" s="14">
        <v>178.08199999999999</v>
      </c>
      <c r="D1552" s="14">
        <v>175.1311</v>
      </c>
      <c r="F1552" s="14">
        <v>125.89700000000001</v>
      </c>
      <c r="G1552" s="14">
        <v>49.868899999999996</v>
      </c>
      <c r="H1552" s="14">
        <v>204.62299999999999</v>
      </c>
      <c r="I1552" s="14">
        <v>183.4426</v>
      </c>
      <c r="K1552" s="14">
        <v>125.89700000000001</v>
      </c>
      <c r="L1552" s="14">
        <v>25.3443</v>
      </c>
      <c r="M1552" s="14">
        <v>176.70490000000001</v>
      </c>
      <c r="N1552" s="14">
        <v>169</v>
      </c>
    </row>
    <row r="1553" spans="1:14" x14ac:dyDescent="0.3">
      <c r="A1553" s="14">
        <v>125.97799999999999</v>
      </c>
      <c r="B1553" s="14">
        <v>24.901599999999998</v>
      </c>
      <c r="C1553" s="14">
        <v>179.16390000000001</v>
      </c>
      <c r="D1553" s="14">
        <v>175.6721</v>
      </c>
      <c r="F1553" s="14">
        <v>125.97799999999999</v>
      </c>
      <c r="G1553" s="14">
        <v>50.688499999999998</v>
      </c>
      <c r="H1553" s="14">
        <v>204.63929999999999</v>
      </c>
      <c r="I1553" s="14">
        <v>183.27869999999999</v>
      </c>
      <c r="K1553" s="14">
        <v>125.97799999999999</v>
      </c>
      <c r="L1553" s="14">
        <v>25.376999999999999</v>
      </c>
      <c r="M1553" s="14">
        <v>176.40979999999999</v>
      </c>
      <c r="N1553" s="14">
        <v>169.36070000000001</v>
      </c>
    </row>
    <row r="1554" spans="1:14" x14ac:dyDescent="0.3">
      <c r="A1554" s="14">
        <v>126.06</v>
      </c>
      <c r="B1554" s="14">
        <v>25.295100000000001</v>
      </c>
      <c r="C1554" s="14">
        <v>180.08199999999999</v>
      </c>
      <c r="D1554" s="14">
        <v>175.70490000000001</v>
      </c>
      <c r="F1554" s="14">
        <v>126.06</v>
      </c>
      <c r="G1554" s="14">
        <v>50.786900000000003</v>
      </c>
      <c r="H1554" s="14">
        <v>203.8689</v>
      </c>
      <c r="I1554" s="14">
        <v>182.3115</v>
      </c>
      <c r="K1554" s="14">
        <v>126.06</v>
      </c>
      <c r="L1554" s="14">
        <v>25.491800000000001</v>
      </c>
      <c r="M1554" s="14">
        <v>176.81970000000001</v>
      </c>
      <c r="N1554" s="14">
        <v>169.73769999999999</v>
      </c>
    </row>
    <row r="1555" spans="1:14" x14ac:dyDescent="0.3">
      <c r="A1555" s="14">
        <v>126.14100000000001</v>
      </c>
      <c r="B1555" s="14">
        <v>25.770499999999998</v>
      </c>
      <c r="C1555" s="14">
        <v>181.08199999999999</v>
      </c>
      <c r="D1555" s="14">
        <v>176</v>
      </c>
      <c r="F1555" s="14">
        <v>126.14100000000001</v>
      </c>
      <c r="G1555" s="14">
        <v>51.426200000000001</v>
      </c>
      <c r="H1555" s="14">
        <v>203.2295</v>
      </c>
      <c r="I1555" s="14">
        <v>181.40979999999999</v>
      </c>
      <c r="K1555" s="14">
        <v>126.14100000000001</v>
      </c>
      <c r="L1555" s="14">
        <v>25.360700000000001</v>
      </c>
      <c r="M1555" s="14">
        <v>176.459</v>
      </c>
      <c r="N1555" s="14">
        <v>169.29509999999999</v>
      </c>
    </row>
    <row r="1556" spans="1:14" x14ac:dyDescent="0.3">
      <c r="A1556" s="14">
        <v>126.223</v>
      </c>
      <c r="B1556" s="14">
        <v>26.213100000000001</v>
      </c>
      <c r="C1556" s="14">
        <v>182.60659999999999</v>
      </c>
      <c r="D1556" s="14">
        <v>176.93440000000001</v>
      </c>
      <c r="F1556" s="14">
        <v>126.223</v>
      </c>
      <c r="G1556" s="14">
        <v>51.983600000000003</v>
      </c>
      <c r="H1556" s="14">
        <v>202.81970000000001</v>
      </c>
      <c r="I1556" s="14">
        <v>181.3115</v>
      </c>
      <c r="K1556" s="14">
        <v>126.223</v>
      </c>
      <c r="L1556" s="14">
        <v>25.082000000000001</v>
      </c>
      <c r="M1556" s="14">
        <v>175.9836</v>
      </c>
      <c r="N1556" s="14">
        <v>168.49180000000001</v>
      </c>
    </row>
    <row r="1557" spans="1:14" x14ac:dyDescent="0.3">
      <c r="A1557" s="14">
        <v>126.304</v>
      </c>
      <c r="B1557" s="14">
        <v>26.491800000000001</v>
      </c>
      <c r="C1557" s="14">
        <v>184.50819999999999</v>
      </c>
      <c r="D1557" s="14">
        <v>177.50819999999999</v>
      </c>
      <c r="F1557" s="14">
        <v>126.304</v>
      </c>
      <c r="G1557" s="14">
        <v>52.6066</v>
      </c>
      <c r="H1557" s="14">
        <v>202.8689</v>
      </c>
      <c r="I1557" s="14">
        <v>181.3279</v>
      </c>
      <c r="K1557" s="14">
        <v>126.304</v>
      </c>
      <c r="L1557" s="14">
        <v>25.360700000000001</v>
      </c>
      <c r="M1557" s="14">
        <v>175.5574</v>
      </c>
      <c r="N1557" s="14">
        <v>167.93440000000001</v>
      </c>
    </row>
    <row r="1558" spans="1:14" x14ac:dyDescent="0.3">
      <c r="A1558" s="14">
        <v>126.386</v>
      </c>
      <c r="B1558" s="14">
        <v>27</v>
      </c>
      <c r="C1558" s="14">
        <v>186.29509999999999</v>
      </c>
      <c r="D1558" s="14">
        <v>178.3279</v>
      </c>
      <c r="F1558" s="14">
        <v>126.386</v>
      </c>
      <c r="G1558" s="14">
        <v>53.082000000000001</v>
      </c>
      <c r="H1558" s="14">
        <v>202.70490000000001</v>
      </c>
      <c r="I1558" s="14">
        <v>180.49180000000001</v>
      </c>
      <c r="K1558" s="14">
        <v>126.386</v>
      </c>
      <c r="L1558" s="14">
        <v>24.6557</v>
      </c>
      <c r="M1558" s="14">
        <v>173.49180000000001</v>
      </c>
      <c r="N1558" s="14">
        <v>166.8689</v>
      </c>
    </row>
    <row r="1559" spans="1:14" x14ac:dyDescent="0.3">
      <c r="A1559" s="14">
        <v>126.467</v>
      </c>
      <c r="B1559" s="14">
        <v>28.360700000000001</v>
      </c>
      <c r="C1559" s="14">
        <v>187.3279</v>
      </c>
      <c r="D1559" s="14">
        <v>179.06559999999999</v>
      </c>
      <c r="F1559" s="14">
        <v>126.467</v>
      </c>
      <c r="G1559" s="14">
        <v>53.5246</v>
      </c>
      <c r="H1559" s="14">
        <v>202.04920000000001</v>
      </c>
      <c r="I1559" s="14">
        <v>179.62299999999999</v>
      </c>
      <c r="K1559" s="14">
        <v>126.467</v>
      </c>
      <c r="L1559" s="14">
        <v>24</v>
      </c>
      <c r="M1559" s="14">
        <v>172.81970000000001</v>
      </c>
      <c r="N1559" s="14">
        <v>166.39340000000001</v>
      </c>
    </row>
    <row r="1560" spans="1:14" x14ac:dyDescent="0.3">
      <c r="A1560" s="14">
        <v>126.54900000000001</v>
      </c>
      <c r="B1560" s="14">
        <v>28.2623</v>
      </c>
      <c r="C1560" s="14">
        <v>188.459</v>
      </c>
      <c r="D1560" s="14">
        <v>178.81970000000001</v>
      </c>
      <c r="F1560" s="14">
        <v>126.54900000000001</v>
      </c>
      <c r="G1560" s="14">
        <v>54.065600000000003</v>
      </c>
      <c r="H1560" s="14">
        <v>201.75409999999999</v>
      </c>
      <c r="I1560" s="14">
        <v>179.2295</v>
      </c>
      <c r="K1560" s="14">
        <v>126.54900000000001</v>
      </c>
      <c r="L1560" s="14">
        <v>23.639299999999999</v>
      </c>
      <c r="M1560" s="14">
        <v>172.73769999999999</v>
      </c>
      <c r="N1560" s="14">
        <v>166.80330000000001</v>
      </c>
    </row>
    <row r="1561" spans="1:14" x14ac:dyDescent="0.3">
      <c r="A1561" s="14">
        <v>126.631</v>
      </c>
      <c r="B1561" s="14">
        <v>28.229500000000002</v>
      </c>
      <c r="C1561" s="14">
        <v>189.47540000000001</v>
      </c>
      <c r="D1561" s="14">
        <v>178.96719999999999</v>
      </c>
      <c r="F1561" s="14">
        <v>126.631</v>
      </c>
      <c r="G1561" s="14">
        <v>54.459000000000003</v>
      </c>
      <c r="H1561" s="14">
        <v>201.72130000000001</v>
      </c>
      <c r="I1561" s="14">
        <v>179.18029999999999</v>
      </c>
      <c r="K1561" s="14">
        <v>126.631</v>
      </c>
      <c r="L1561" s="14">
        <v>23.950800000000001</v>
      </c>
      <c r="M1561" s="14">
        <v>172.7869</v>
      </c>
      <c r="N1561" s="14">
        <v>167.5574</v>
      </c>
    </row>
    <row r="1562" spans="1:14" x14ac:dyDescent="0.3">
      <c r="A1562" s="14">
        <v>126.712</v>
      </c>
      <c r="B1562" s="14">
        <v>28.459</v>
      </c>
      <c r="C1562" s="14">
        <v>190.47540000000001</v>
      </c>
      <c r="D1562" s="14">
        <v>179.29509999999999</v>
      </c>
      <c r="F1562" s="14">
        <v>126.712</v>
      </c>
      <c r="G1562" s="14">
        <v>53.950800000000001</v>
      </c>
      <c r="H1562" s="14">
        <v>201.0984</v>
      </c>
      <c r="I1562" s="14">
        <v>178.42619999999999</v>
      </c>
      <c r="K1562" s="14">
        <v>126.712</v>
      </c>
      <c r="L1562" s="14">
        <v>24.623000000000001</v>
      </c>
      <c r="M1562" s="14">
        <v>173.16390000000001</v>
      </c>
      <c r="N1562" s="14">
        <v>168.3279</v>
      </c>
    </row>
    <row r="1563" spans="1:14" x14ac:dyDescent="0.3">
      <c r="A1563" s="14">
        <v>126.794</v>
      </c>
      <c r="B1563" s="14">
        <v>29.3279</v>
      </c>
      <c r="C1563" s="14">
        <v>191.37700000000001</v>
      </c>
      <c r="D1563" s="14">
        <v>179.42619999999999</v>
      </c>
      <c r="F1563" s="14">
        <v>126.794</v>
      </c>
      <c r="G1563" s="14">
        <v>54.1967</v>
      </c>
      <c r="H1563" s="14">
        <v>200.62299999999999</v>
      </c>
      <c r="I1563" s="14">
        <v>177.9836</v>
      </c>
      <c r="K1563" s="14">
        <v>126.794</v>
      </c>
      <c r="L1563" s="14">
        <v>25</v>
      </c>
      <c r="M1563" s="14">
        <v>173.26230000000001</v>
      </c>
      <c r="N1563" s="14">
        <v>168.70490000000001</v>
      </c>
    </row>
    <row r="1564" spans="1:14" x14ac:dyDescent="0.3">
      <c r="A1564" s="14">
        <v>126.875</v>
      </c>
      <c r="B1564" s="14">
        <v>30.852499999999999</v>
      </c>
      <c r="C1564" s="14">
        <v>192.08199999999999</v>
      </c>
      <c r="D1564" s="14">
        <v>179.7869</v>
      </c>
      <c r="F1564" s="14">
        <v>126.875</v>
      </c>
      <c r="G1564" s="14">
        <v>54.573799999999999</v>
      </c>
      <c r="H1564" s="14">
        <v>200.3443</v>
      </c>
      <c r="I1564" s="14">
        <v>177.39340000000001</v>
      </c>
      <c r="K1564" s="14">
        <v>126.875</v>
      </c>
      <c r="L1564" s="14">
        <v>23.8033</v>
      </c>
      <c r="M1564" s="14">
        <v>172.36070000000001</v>
      </c>
      <c r="N1564" s="14">
        <v>167.36070000000001</v>
      </c>
    </row>
    <row r="1565" spans="1:14" x14ac:dyDescent="0.3">
      <c r="A1565" s="14">
        <v>126.95699999999999</v>
      </c>
      <c r="B1565" s="14">
        <v>32.311500000000002</v>
      </c>
      <c r="C1565" s="14">
        <v>192.459</v>
      </c>
      <c r="D1565" s="14">
        <v>180.1311</v>
      </c>
      <c r="F1565" s="14">
        <v>126.95699999999999</v>
      </c>
      <c r="G1565" s="14">
        <v>54.754100000000001</v>
      </c>
      <c r="H1565" s="14">
        <v>199.50819999999999</v>
      </c>
      <c r="I1565" s="14">
        <v>176.541</v>
      </c>
      <c r="K1565" s="14">
        <v>126.95699999999999</v>
      </c>
      <c r="L1565" s="14">
        <v>23.049199999999999</v>
      </c>
      <c r="M1565" s="14">
        <v>171.8689</v>
      </c>
      <c r="N1565" s="14">
        <v>166.8689</v>
      </c>
    </row>
    <row r="1566" spans="1:14" x14ac:dyDescent="0.3">
      <c r="A1566" s="14">
        <v>127.038</v>
      </c>
      <c r="B1566" s="14">
        <v>33.065600000000003</v>
      </c>
      <c r="C1566" s="14">
        <v>192.24590000000001</v>
      </c>
      <c r="D1566" s="14">
        <v>179.80330000000001</v>
      </c>
      <c r="F1566" s="14">
        <v>127.038</v>
      </c>
      <c r="G1566" s="14">
        <v>54.950800000000001</v>
      </c>
      <c r="H1566" s="14">
        <v>198.85249999999999</v>
      </c>
      <c r="I1566" s="14">
        <v>175.80330000000001</v>
      </c>
      <c r="K1566" s="14">
        <v>127.038</v>
      </c>
      <c r="L1566" s="14">
        <v>24.360700000000001</v>
      </c>
      <c r="M1566" s="14">
        <v>172.8852</v>
      </c>
      <c r="N1566" s="14">
        <v>167.81970000000001</v>
      </c>
    </row>
    <row r="1567" spans="1:14" x14ac:dyDescent="0.3">
      <c r="A1567" s="14">
        <v>127.12</v>
      </c>
      <c r="B1567" s="14">
        <v>33</v>
      </c>
      <c r="C1567" s="14">
        <v>191.26230000000001</v>
      </c>
      <c r="D1567" s="14">
        <v>178.7705</v>
      </c>
      <c r="F1567" s="14">
        <v>127.12</v>
      </c>
      <c r="G1567" s="14">
        <v>54.557400000000001</v>
      </c>
      <c r="H1567" s="14">
        <v>197.83609999999999</v>
      </c>
      <c r="I1567" s="14">
        <v>175.2131</v>
      </c>
      <c r="K1567" s="14">
        <v>127.12</v>
      </c>
      <c r="L1567" s="14">
        <v>24.098400000000002</v>
      </c>
      <c r="M1567" s="14">
        <v>173.19669999999999</v>
      </c>
      <c r="N1567" s="14">
        <v>168.0984</v>
      </c>
    </row>
    <row r="1568" spans="1:14" x14ac:dyDescent="0.3">
      <c r="A1568" s="14">
        <v>127.20099999999999</v>
      </c>
      <c r="B1568" s="14">
        <v>32.688499999999998</v>
      </c>
      <c r="C1568" s="14">
        <v>191.19669999999999</v>
      </c>
      <c r="D1568" s="14">
        <v>178.60659999999999</v>
      </c>
      <c r="F1568" s="14">
        <v>127.20099999999999</v>
      </c>
      <c r="G1568" s="14">
        <v>54.114800000000002</v>
      </c>
      <c r="H1568" s="14">
        <v>196.5574</v>
      </c>
      <c r="I1568" s="14">
        <v>174.62299999999999</v>
      </c>
      <c r="K1568" s="14">
        <v>127.20099999999999</v>
      </c>
      <c r="L1568" s="14">
        <v>23.721299999999999</v>
      </c>
      <c r="M1568" s="14">
        <v>173.81970000000001</v>
      </c>
      <c r="N1568" s="14">
        <v>168.47540000000001</v>
      </c>
    </row>
    <row r="1569" spans="1:14" x14ac:dyDescent="0.3">
      <c r="A1569" s="14">
        <v>127.283</v>
      </c>
      <c r="B1569" s="14">
        <v>33.278700000000001</v>
      </c>
      <c r="C1569" s="14">
        <v>191.50819999999999</v>
      </c>
      <c r="D1569" s="14">
        <v>178.8852</v>
      </c>
      <c r="F1569" s="14">
        <v>127.283</v>
      </c>
      <c r="G1569" s="14">
        <v>52.573799999999999</v>
      </c>
      <c r="H1569" s="14">
        <v>195.63929999999999</v>
      </c>
      <c r="I1569" s="14">
        <v>173.80330000000001</v>
      </c>
      <c r="K1569" s="14">
        <v>127.283</v>
      </c>
      <c r="L1569" s="14">
        <v>23.836099999999998</v>
      </c>
      <c r="M1569" s="14">
        <v>174.60659999999999</v>
      </c>
      <c r="N1569" s="14">
        <v>169.14750000000001</v>
      </c>
    </row>
    <row r="1570" spans="1:14" x14ac:dyDescent="0.3">
      <c r="A1570" s="14">
        <v>127.364</v>
      </c>
      <c r="B1570" s="14">
        <v>33.950800000000001</v>
      </c>
      <c r="C1570" s="14">
        <v>192.36070000000001</v>
      </c>
      <c r="D1570" s="14">
        <v>179.6721</v>
      </c>
      <c r="F1570" s="14">
        <v>127.364</v>
      </c>
      <c r="G1570" s="14">
        <v>51.508200000000002</v>
      </c>
      <c r="H1570" s="14">
        <v>194.8852</v>
      </c>
      <c r="I1570" s="14">
        <v>173.26230000000001</v>
      </c>
      <c r="K1570" s="14">
        <v>127.364</v>
      </c>
      <c r="L1570" s="14">
        <v>24.639299999999999</v>
      </c>
      <c r="M1570" s="14">
        <v>175.18029999999999</v>
      </c>
      <c r="N1570" s="14">
        <v>169.85249999999999</v>
      </c>
    </row>
    <row r="1571" spans="1:14" x14ac:dyDescent="0.3">
      <c r="A1571" s="14">
        <v>127.446</v>
      </c>
      <c r="B1571" s="14">
        <v>34.426200000000001</v>
      </c>
      <c r="C1571" s="14">
        <v>192.83609999999999</v>
      </c>
      <c r="D1571" s="14">
        <v>180.1148</v>
      </c>
      <c r="F1571" s="14">
        <v>127.446</v>
      </c>
      <c r="G1571" s="14">
        <v>51.032800000000002</v>
      </c>
      <c r="H1571" s="14">
        <v>194.8852</v>
      </c>
      <c r="I1571" s="14">
        <v>173.16390000000001</v>
      </c>
      <c r="K1571" s="14">
        <v>127.446</v>
      </c>
      <c r="L1571" s="14">
        <v>24.557400000000001</v>
      </c>
      <c r="M1571" s="14">
        <v>174.57380000000001</v>
      </c>
      <c r="N1571" s="14">
        <v>169.60659999999999</v>
      </c>
    </row>
    <row r="1572" spans="1:14" x14ac:dyDescent="0.3">
      <c r="A1572" s="14">
        <v>127.527</v>
      </c>
      <c r="B1572" s="14">
        <v>33.786900000000003</v>
      </c>
      <c r="C1572" s="14">
        <v>192.95079999999999</v>
      </c>
      <c r="D1572" s="14">
        <v>180.03280000000001</v>
      </c>
      <c r="F1572" s="14">
        <v>127.527</v>
      </c>
      <c r="G1572" s="14">
        <v>51.311500000000002</v>
      </c>
      <c r="H1572" s="14">
        <v>195.1311</v>
      </c>
      <c r="I1572" s="14">
        <v>173.63929999999999</v>
      </c>
      <c r="K1572" s="14">
        <v>127.527</v>
      </c>
      <c r="L1572" s="14">
        <v>24.098400000000002</v>
      </c>
      <c r="M1572" s="14">
        <v>173.04920000000001</v>
      </c>
      <c r="N1572" s="14">
        <v>168.5574</v>
      </c>
    </row>
    <row r="1573" spans="1:14" x14ac:dyDescent="0.3">
      <c r="A1573" s="14">
        <v>127.60899999999999</v>
      </c>
      <c r="B1573" s="14">
        <v>32.885199999999998</v>
      </c>
      <c r="C1573" s="14">
        <v>192.541</v>
      </c>
      <c r="D1573" s="14">
        <v>179.6557</v>
      </c>
      <c r="F1573" s="14">
        <v>127.60899999999999</v>
      </c>
      <c r="G1573" s="14">
        <v>51.442599999999999</v>
      </c>
      <c r="H1573" s="14">
        <v>195.59020000000001</v>
      </c>
      <c r="I1573" s="14">
        <v>173.6557</v>
      </c>
      <c r="K1573" s="14">
        <v>127.60899999999999</v>
      </c>
      <c r="L1573" s="14">
        <v>23.6721</v>
      </c>
      <c r="M1573" s="14">
        <v>171.9836</v>
      </c>
      <c r="N1573" s="14">
        <v>167.8852</v>
      </c>
    </row>
    <row r="1574" spans="1:14" x14ac:dyDescent="0.3">
      <c r="A1574" s="14">
        <v>127.691</v>
      </c>
      <c r="B1574" s="14">
        <v>31.754100000000001</v>
      </c>
      <c r="C1574" s="14">
        <v>191.95079999999999</v>
      </c>
      <c r="D1574" s="14">
        <v>179.3115</v>
      </c>
      <c r="F1574" s="14">
        <v>127.691</v>
      </c>
      <c r="G1574" s="14">
        <v>51.639299999999999</v>
      </c>
      <c r="H1574" s="14">
        <v>196.03280000000001</v>
      </c>
      <c r="I1574" s="14">
        <v>173.0984</v>
      </c>
      <c r="K1574" s="14">
        <v>127.691</v>
      </c>
      <c r="L1574" s="14">
        <v>23.754100000000001</v>
      </c>
      <c r="M1574" s="14">
        <v>171.49180000000001</v>
      </c>
      <c r="N1574" s="14">
        <v>167.96719999999999</v>
      </c>
    </row>
    <row r="1575" spans="1:14" x14ac:dyDescent="0.3">
      <c r="A1575" s="14">
        <v>127.77200000000001</v>
      </c>
      <c r="B1575" s="14">
        <v>30.852499999999999</v>
      </c>
      <c r="C1575" s="14">
        <v>191.2131</v>
      </c>
      <c r="D1575" s="14">
        <v>179.06559999999999</v>
      </c>
      <c r="F1575" s="14">
        <v>127.77200000000001</v>
      </c>
      <c r="G1575" s="14">
        <v>52.098399999999998</v>
      </c>
      <c r="H1575" s="14">
        <v>195.7869</v>
      </c>
      <c r="I1575" s="14">
        <v>172.49180000000001</v>
      </c>
      <c r="K1575" s="14">
        <v>127.77200000000001</v>
      </c>
      <c r="L1575" s="14">
        <v>23.639299999999999</v>
      </c>
      <c r="M1575" s="14">
        <v>172.40979999999999</v>
      </c>
      <c r="N1575" s="14">
        <v>168.36070000000001</v>
      </c>
    </row>
    <row r="1576" spans="1:14" x14ac:dyDescent="0.3">
      <c r="A1576" s="14">
        <v>127.854</v>
      </c>
      <c r="B1576" s="14">
        <v>30.688500000000001</v>
      </c>
      <c r="C1576" s="14">
        <v>190.18029999999999</v>
      </c>
      <c r="D1576" s="14">
        <v>178.59020000000001</v>
      </c>
      <c r="F1576" s="14">
        <v>127.854</v>
      </c>
      <c r="G1576" s="14">
        <v>52.3934</v>
      </c>
      <c r="H1576" s="14">
        <v>195.3115</v>
      </c>
      <c r="I1576" s="14">
        <v>172.2131</v>
      </c>
      <c r="K1576" s="14">
        <v>127.854</v>
      </c>
      <c r="L1576" s="14">
        <v>23.4754</v>
      </c>
      <c r="M1576" s="14">
        <v>172.62299999999999</v>
      </c>
      <c r="N1576" s="14">
        <v>168.29509999999999</v>
      </c>
    </row>
    <row r="1577" spans="1:14" x14ac:dyDescent="0.3">
      <c r="A1577" s="14">
        <v>127.935</v>
      </c>
      <c r="B1577" s="14">
        <v>30.786899999999999</v>
      </c>
      <c r="C1577" s="14">
        <v>189.49180000000001</v>
      </c>
      <c r="D1577" s="14">
        <v>178.40979999999999</v>
      </c>
      <c r="F1577" s="14">
        <v>127.935</v>
      </c>
      <c r="G1577" s="14">
        <v>52.770499999999998</v>
      </c>
      <c r="H1577" s="14">
        <v>194.9016</v>
      </c>
      <c r="I1577" s="14">
        <v>172.1311</v>
      </c>
      <c r="K1577" s="14">
        <v>127.935</v>
      </c>
      <c r="L1577" s="14">
        <v>23.6557</v>
      </c>
      <c r="M1577" s="14">
        <v>172.42619999999999</v>
      </c>
      <c r="N1577" s="14">
        <v>168</v>
      </c>
    </row>
    <row r="1578" spans="1:14" x14ac:dyDescent="0.3">
      <c r="A1578" s="14">
        <v>128.017</v>
      </c>
      <c r="B1578" s="14">
        <v>30.6066</v>
      </c>
      <c r="C1578" s="14">
        <v>189.16390000000001</v>
      </c>
      <c r="D1578" s="14">
        <v>178.42619999999999</v>
      </c>
      <c r="F1578" s="14">
        <v>128.017</v>
      </c>
      <c r="G1578" s="14">
        <v>52.639299999999999</v>
      </c>
      <c r="H1578" s="14">
        <v>194.40979999999999</v>
      </c>
      <c r="I1578" s="14">
        <v>171.8689</v>
      </c>
      <c r="K1578" s="14">
        <v>128.017</v>
      </c>
      <c r="L1578" s="14">
        <v>24.245899999999999</v>
      </c>
      <c r="M1578" s="14">
        <v>171.91800000000001</v>
      </c>
      <c r="N1578" s="14">
        <v>168</v>
      </c>
    </row>
    <row r="1579" spans="1:14" x14ac:dyDescent="0.3">
      <c r="A1579" s="14">
        <v>128.09800000000001</v>
      </c>
      <c r="B1579" s="14">
        <v>29.639299999999999</v>
      </c>
      <c r="C1579" s="14">
        <v>188.5574</v>
      </c>
      <c r="D1579" s="14">
        <v>178.03280000000001</v>
      </c>
      <c r="F1579" s="14">
        <v>128.09800000000001</v>
      </c>
      <c r="G1579" s="14">
        <v>51.967199999999998</v>
      </c>
      <c r="H1579" s="14">
        <v>193.70490000000001</v>
      </c>
      <c r="I1579" s="14">
        <v>171.4426</v>
      </c>
      <c r="K1579" s="14">
        <v>128.09800000000001</v>
      </c>
      <c r="L1579" s="14">
        <v>24.032800000000002</v>
      </c>
      <c r="M1579" s="14">
        <v>172.18029999999999</v>
      </c>
      <c r="N1579" s="14">
        <v>168.40979999999999</v>
      </c>
    </row>
    <row r="1580" spans="1:14" x14ac:dyDescent="0.3">
      <c r="A1580" s="14">
        <v>128.18</v>
      </c>
      <c r="B1580" s="14">
        <v>28</v>
      </c>
      <c r="C1580" s="14">
        <v>187.72130000000001</v>
      </c>
      <c r="D1580" s="14">
        <v>177.29509999999999</v>
      </c>
      <c r="F1580" s="14">
        <v>128.18</v>
      </c>
      <c r="G1580" s="14">
        <v>50.163899999999998</v>
      </c>
      <c r="H1580" s="14">
        <v>192.57380000000001</v>
      </c>
      <c r="I1580" s="14">
        <v>170.85249999999999</v>
      </c>
      <c r="K1580" s="14">
        <v>128.18</v>
      </c>
      <c r="L1580" s="14">
        <v>23.7377</v>
      </c>
      <c r="M1580" s="14">
        <v>173.3115</v>
      </c>
      <c r="N1580" s="14">
        <v>169.3115</v>
      </c>
    </row>
    <row r="1581" spans="1:14" x14ac:dyDescent="0.3">
      <c r="A1581" s="14">
        <v>128.261</v>
      </c>
      <c r="B1581" s="14">
        <v>27.573799999999999</v>
      </c>
      <c r="C1581" s="14">
        <v>187.52459999999999</v>
      </c>
      <c r="D1581" s="14">
        <v>177.3115</v>
      </c>
      <c r="F1581" s="14">
        <v>128.261</v>
      </c>
      <c r="G1581" s="14">
        <v>47.819699999999997</v>
      </c>
      <c r="H1581" s="14">
        <v>191.16390000000001</v>
      </c>
      <c r="I1581" s="14">
        <v>170.29509999999999</v>
      </c>
      <c r="K1581" s="14">
        <v>128.261</v>
      </c>
      <c r="L1581" s="14">
        <v>23.590199999999999</v>
      </c>
      <c r="M1581" s="14">
        <v>174.2295</v>
      </c>
      <c r="N1581" s="14">
        <v>170</v>
      </c>
    </row>
    <row r="1582" spans="1:14" x14ac:dyDescent="0.3">
      <c r="A1582" s="14">
        <v>128.34299999999999</v>
      </c>
      <c r="B1582" s="14">
        <v>28.426200000000001</v>
      </c>
      <c r="C1582" s="14">
        <v>187.2131</v>
      </c>
      <c r="D1582" s="14">
        <v>177.59020000000001</v>
      </c>
      <c r="F1582" s="14">
        <v>128.34299999999999</v>
      </c>
      <c r="G1582" s="14">
        <v>46.295099999999998</v>
      </c>
      <c r="H1582" s="14">
        <v>190.3115</v>
      </c>
      <c r="I1582" s="14">
        <v>170.3443</v>
      </c>
      <c r="K1582" s="14">
        <v>128.34299999999999</v>
      </c>
      <c r="L1582" s="14">
        <v>24.3279</v>
      </c>
      <c r="M1582" s="14">
        <v>172.3279</v>
      </c>
      <c r="N1582" s="14">
        <v>168.60659999999999</v>
      </c>
    </row>
    <row r="1583" spans="1:14" x14ac:dyDescent="0.3">
      <c r="A1583" s="14">
        <v>128.42400000000001</v>
      </c>
      <c r="B1583" s="14">
        <v>29.032800000000002</v>
      </c>
      <c r="C1583" s="14">
        <v>187.96719999999999</v>
      </c>
      <c r="D1583" s="14">
        <v>178.2131</v>
      </c>
      <c r="F1583" s="14">
        <v>128.42400000000001</v>
      </c>
      <c r="G1583" s="14">
        <v>45.508200000000002</v>
      </c>
      <c r="H1583" s="14">
        <v>190.27869999999999</v>
      </c>
      <c r="I1583" s="14">
        <v>170.81970000000001</v>
      </c>
      <c r="K1583" s="14">
        <v>128.42400000000001</v>
      </c>
      <c r="L1583" s="14">
        <v>22.9344</v>
      </c>
      <c r="M1583" s="14">
        <v>170.0984</v>
      </c>
      <c r="N1583" s="14">
        <v>167.03280000000001</v>
      </c>
    </row>
    <row r="1584" spans="1:14" x14ac:dyDescent="0.3">
      <c r="A1584" s="14">
        <v>128.506</v>
      </c>
      <c r="B1584" s="14">
        <v>29.5246</v>
      </c>
      <c r="C1584" s="14">
        <v>188.50819999999999</v>
      </c>
      <c r="D1584" s="14">
        <v>178.57380000000001</v>
      </c>
      <c r="F1584" s="14">
        <v>128.506</v>
      </c>
      <c r="G1584" s="14">
        <v>44.852499999999999</v>
      </c>
      <c r="H1584" s="14">
        <v>190.459</v>
      </c>
      <c r="I1584" s="14">
        <v>171.60659999999999</v>
      </c>
      <c r="K1584" s="14">
        <v>128.506</v>
      </c>
      <c r="L1584" s="14">
        <v>22.557400000000001</v>
      </c>
      <c r="M1584" s="14">
        <v>169.27869999999999</v>
      </c>
      <c r="N1584" s="14">
        <v>166.50819999999999</v>
      </c>
    </row>
    <row r="1585" spans="1:14" x14ac:dyDescent="0.3">
      <c r="A1585" s="14">
        <v>128.58799999999999</v>
      </c>
      <c r="B1585" s="14">
        <v>29.721299999999999</v>
      </c>
      <c r="C1585" s="14">
        <v>188.5574</v>
      </c>
      <c r="D1585" s="14">
        <v>178.63929999999999</v>
      </c>
      <c r="F1585" s="14">
        <v>128.58799999999999</v>
      </c>
      <c r="G1585" s="14">
        <v>43.721299999999999</v>
      </c>
      <c r="H1585" s="14">
        <v>190.36070000000001</v>
      </c>
      <c r="I1585" s="14">
        <v>172.16390000000001</v>
      </c>
      <c r="K1585" s="14">
        <v>128.58799999999999</v>
      </c>
      <c r="L1585" s="14">
        <v>22.8689</v>
      </c>
      <c r="M1585" s="14">
        <v>169.6885</v>
      </c>
      <c r="N1585" s="14">
        <v>167.37700000000001</v>
      </c>
    </row>
    <row r="1586" spans="1:14" x14ac:dyDescent="0.3">
      <c r="A1586" s="14">
        <v>128.66900000000001</v>
      </c>
      <c r="B1586" s="14">
        <v>29.852499999999999</v>
      </c>
      <c r="C1586" s="14">
        <v>188.7705</v>
      </c>
      <c r="D1586" s="14">
        <v>178.80330000000001</v>
      </c>
      <c r="F1586" s="14">
        <v>128.66900000000001</v>
      </c>
      <c r="G1586" s="14">
        <v>41.721299999999999</v>
      </c>
      <c r="H1586" s="14">
        <v>189.59020000000001</v>
      </c>
      <c r="I1586" s="14">
        <v>171.9016</v>
      </c>
      <c r="K1586" s="14">
        <v>128.66900000000001</v>
      </c>
      <c r="L1586" s="14">
        <v>22.786899999999999</v>
      </c>
      <c r="M1586" s="14">
        <v>169.81970000000001</v>
      </c>
      <c r="N1586" s="14">
        <v>167.60659999999999</v>
      </c>
    </row>
    <row r="1587" spans="1:14" x14ac:dyDescent="0.3">
      <c r="A1587" s="14">
        <v>128.751</v>
      </c>
      <c r="B1587" s="14">
        <v>29.6721</v>
      </c>
      <c r="C1587" s="14">
        <v>188.62299999999999</v>
      </c>
      <c r="D1587" s="14">
        <v>178.39340000000001</v>
      </c>
      <c r="F1587" s="14">
        <v>128.751</v>
      </c>
      <c r="G1587" s="14">
        <v>40.229500000000002</v>
      </c>
      <c r="H1587" s="14">
        <v>188.9016</v>
      </c>
      <c r="I1587" s="14">
        <v>172.14750000000001</v>
      </c>
      <c r="K1587" s="14">
        <v>128.751</v>
      </c>
      <c r="L1587" s="14">
        <v>22.4754</v>
      </c>
      <c r="M1587" s="14">
        <v>169.72130000000001</v>
      </c>
      <c r="N1587" s="14">
        <v>167.63929999999999</v>
      </c>
    </row>
    <row r="1588" spans="1:14" x14ac:dyDescent="0.3">
      <c r="A1588" s="14">
        <v>128.83199999999999</v>
      </c>
      <c r="B1588" s="14">
        <v>29.049199999999999</v>
      </c>
      <c r="C1588" s="14">
        <v>188.04920000000001</v>
      </c>
      <c r="D1588" s="14">
        <v>177.9016</v>
      </c>
      <c r="F1588" s="14">
        <v>128.83199999999999</v>
      </c>
      <c r="G1588" s="14">
        <v>39.032800000000002</v>
      </c>
      <c r="H1588" s="14">
        <v>188.72130000000001</v>
      </c>
      <c r="I1588" s="14">
        <v>172.93440000000001</v>
      </c>
      <c r="K1588" s="14">
        <v>128.83199999999999</v>
      </c>
      <c r="L1588" s="14">
        <v>22.8033</v>
      </c>
      <c r="M1588" s="14">
        <v>170</v>
      </c>
      <c r="N1588" s="14">
        <v>167.6885</v>
      </c>
    </row>
    <row r="1589" spans="1:14" x14ac:dyDescent="0.3">
      <c r="A1589" s="14">
        <v>128.91399999999999</v>
      </c>
      <c r="B1589" s="14">
        <v>29.623000000000001</v>
      </c>
      <c r="C1589" s="14">
        <v>188.50819999999999</v>
      </c>
      <c r="D1589" s="14">
        <v>178.47540000000001</v>
      </c>
      <c r="F1589" s="14">
        <v>128.91399999999999</v>
      </c>
      <c r="G1589" s="14">
        <v>37.4754</v>
      </c>
      <c r="H1589" s="14">
        <v>188.3279</v>
      </c>
      <c r="I1589" s="14">
        <v>173.27869999999999</v>
      </c>
      <c r="K1589" s="14">
        <v>128.91399999999999</v>
      </c>
      <c r="L1589" s="14">
        <v>23.3934</v>
      </c>
      <c r="M1589" s="14">
        <v>170.36070000000001</v>
      </c>
      <c r="N1589" s="14">
        <v>168.24590000000001</v>
      </c>
    </row>
    <row r="1590" spans="1:14" x14ac:dyDescent="0.3">
      <c r="A1590" s="14">
        <v>128.995</v>
      </c>
      <c r="B1590" s="14">
        <v>31.229500000000002</v>
      </c>
      <c r="C1590" s="14">
        <v>189.40979999999999</v>
      </c>
      <c r="D1590" s="14">
        <v>179.62299999999999</v>
      </c>
      <c r="F1590" s="14">
        <v>128.995</v>
      </c>
      <c r="G1590" s="14">
        <v>36.049199999999999</v>
      </c>
      <c r="H1590" s="14">
        <v>187.459</v>
      </c>
      <c r="I1590" s="14">
        <v>173.29509999999999</v>
      </c>
      <c r="K1590" s="14">
        <v>128.995</v>
      </c>
      <c r="L1590" s="14">
        <v>22.688500000000001</v>
      </c>
      <c r="M1590" s="14">
        <v>169.459</v>
      </c>
      <c r="N1590" s="14">
        <v>166.9836</v>
      </c>
    </row>
    <row r="1591" spans="1:14" x14ac:dyDescent="0.3">
      <c r="A1591" s="14">
        <v>129.077</v>
      </c>
      <c r="B1591" s="14">
        <v>30.114799999999999</v>
      </c>
      <c r="C1591" s="14">
        <v>188.37700000000001</v>
      </c>
      <c r="D1591" s="14">
        <v>178.63929999999999</v>
      </c>
      <c r="F1591" s="14">
        <v>129.077</v>
      </c>
      <c r="G1591" s="14">
        <v>35.245899999999999</v>
      </c>
      <c r="H1591" s="14">
        <v>187.0984</v>
      </c>
      <c r="I1591" s="14">
        <v>173.5574</v>
      </c>
      <c r="K1591" s="14">
        <v>129.077</v>
      </c>
      <c r="L1591" s="14">
        <v>22.163900000000002</v>
      </c>
      <c r="M1591" s="14">
        <v>168.18029999999999</v>
      </c>
      <c r="N1591" s="14">
        <v>166.3115</v>
      </c>
    </row>
    <row r="1592" spans="1:14" x14ac:dyDescent="0.3">
      <c r="A1592" s="14">
        <v>129.15799999999999</v>
      </c>
      <c r="B1592" s="14">
        <v>29.114799999999999</v>
      </c>
      <c r="C1592" s="14">
        <v>187.16390000000001</v>
      </c>
      <c r="D1592" s="14">
        <v>177.42619999999999</v>
      </c>
      <c r="F1592" s="14">
        <v>129.15799999999999</v>
      </c>
      <c r="G1592" s="14">
        <v>35.049199999999999</v>
      </c>
      <c r="H1592" s="14">
        <v>187.6885</v>
      </c>
      <c r="I1592" s="14">
        <v>175.0164</v>
      </c>
      <c r="K1592" s="14">
        <v>129.15799999999999</v>
      </c>
      <c r="L1592" s="14">
        <v>22.376999999999999</v>
      </c>
      <c r="M1592" s="14">
        <v>167.6885</v>
      </c>
      <c r="N1592" s="14">
        <v>166.3279</v>
      </c>
    </row>
    <row r="1593" spans="1:14" x14ac:dyDescent="0.3">
      <c r="A1593" s="14">
        <v>129.24</v>
      </c>
      <c r="B1593" s="14">
        <v>29.590199999999999</v>
      </c>
      <c r="C1593" s="14">
        <v>187.75409999999999</v>
      </c>
      <c r="D1593" s="14">
        <v>177.72130000000001</v>
      </c>
      <c r="F1593" s="14">
        <v>129.24</v>
      </c>
      <c r="G1593" s="14">
        <v>34.491799999999998</v>
      </c>
      <c r="H1593" s="14">
        <v>188.03280000000001</v>
      </c>
      <c r="I1593" s="14">
        <v>175.93440000000001</v>
      </c>
      <c r="K1593" s="14">
        <v>129.24</v>
      </c>
      <c r="L1593" s="14">
        <v>22.1967</v>
      </c>
      <c r="M1593" s="14">
        <v>167.80330000000001</v>
      </c>
      <c r="N1593" s="14">
        <v>166.49180000000001</v>
      </c>
    </row>
    <row r="1594" spans="1:14" x14ac:dyDescent="0.3">
      <c r="A1594" s="14">
        <v>129.321</v>
      </c>
      <c r="B1594" s="14">
        <v>31.082000000000001</v>
      </c>
      <c r="C1594" s="14">
        <v>189.04920000000001</v>
      </c>
      <c r="D1594" s="14">
        <v>178.73769999999999</v>
      </c>
      <c r="F1594" s="14">
        <v>129.321</v>
      </c>
      <c r="G1594" s="14">
        <v>33.688499999999998</v>
      </c>
      <c r="H1594" s="14">
        <v>187.8852</v>
      </c>
      <c r="I1594" s="14">
        <v>176.49180000000001</v>
      </c>
      <c r="K1594" s="14">
        <v>129.321</v>
      </c>
      <c r="L1594" s="14">
        <v>22.459</v>
      </c>
      <c r="M1594" s="14">
        <v>169.06559999999999</v>
      </c>
      <c r="N1594" s="14">
        <v>167.6557</v>
      </c>
    </row>
    <row r="1595" spans="1:14" x14ac:dyDescent="0.3">
      <c r="A1595" s="14">
        <v>129.40299999999999</v>
      </c>
      <c r="B1595" s="14">
        <v>32</v>
      </c>
      <c r="C1595" s="14">
        <v>189.39340000000001</v>
      </c>
      <c r="D1595" s="14">
        <v>178.96719999999999</v>
      </c>
      <c r="F1595" s="14">
        <v>129.40299999999999</v>
      </c>
      <c r="G1595" s="14">
        <v>32.311500000000002</v>
      </c>
      <c r="H1595" s="14">
        <v>186.6557</v>
      </c>
      <c r="I1595" s="14">
        <v>176.541</v>
      </c>
      <c r="K1595" s="14">
        <v>129.40299999999999</v>
      </c>
      <c r="L1595" s="14">
        <v>23.8689</v>
      </c>
      <c r="M1595" s="14">
        <v>172.0984</v>
      </c>
      <c r="N1595" s="14">
        <v>170.37700000000001</v>
      </c>
    </row>
    <row r="1596" spans="1:14" x14ac:dyDescent="0.3">
      <c r="A1596" s="14">
        <v>129.48400000000001</v>
      </c>
      <c r="B1596" s="14">
        <v>31.950800000000001</v>
      </c>
      <c r="C1596" s="14">
        <v>188.63929999999999</v>
      </c>
      <c r="D1596" s="14">
        <v>178.4426</v>
      </c>
      <c r="F1596" s="14">
        <v>129.48400000000001</v>
      </c>
      <c r="G1596" s="14">
        <v>31.4754</v>
      </c>
      <c r="H1596" s="14">
        <v>185.81970000000001</v>
      </c>
      <c r="I1596" s="14">
        <v>176.5574</v>
      </c>
      <c r="K1596" s="14">
        <v>129.48400000000001</v>
      </c>
      <c r="L1596" s="14">
        <v>24.114799999999999</v>
      </c>
      <c r="M1596" s="14">
        <v>173.6721</v>
      </c>
      <c r="N1596" s="14">
        <v>171.6721</v>
      </c>
    </row>
    <row r="1597" spans="1:14" x14ac:dyDescent="0.3">
      <c r="A1597" s="14">
        <v>129.566</v>
      </c>
      <c r="B1597" s="14">
        <v>31.213100000000001</v>
      </c>
      <c r="C1597" s="14">
        <v>187.36070000000001</v>
      </c>
      <c r="D1597" s="14">
        <v>177.6885</v>
      </c>
      <c r="F1597" s="14">
        <v>129.566</v>
      </c>
      <c r="G1597" s="14">
        <v>30.114799999999999</v>
      </c>
      <c r="H1597" s="14">
        <v>185.7705</v>
      </c>
      <c r="I1597" s="14">
        <v>177.18029999999999</v>
      </c>
      <c r="K1597" s="14">
        <v>129.566</v>
      </c>
      <c r="L1597" s="14">
        <v>22.8689</v>
      </c>
      <c r="M1597" s="14">
        <v>172.7705</v>
      </c>
      <c r="N1597" s="14">
        <v>170.83609999999999</v>
      </c>
    </row>
    <row r="1598" spans="1:14" x14ac:dyDescent="0.3">
      <c r="A1598" s="14">
        <v>129.648</v>
      </c>
      <c r="B1598" s="14">
        <v>30.508199999999999</v>
      </c>
      <c r="C1598" s="14">
        <v>186.85249999999999</v>
      </c>
      <c r="D1598" s="14">
        <v>177.1311</v>
      </c>
      <c r="F1598" s="14">
        <v>129.648</v>
      </c>
      <c r="G1598" s="14">
        <v>28.6557</v>
      </c>
      <c r="H1598" s="14">
        <v>185.7869</v>
      </c>
      <c r="I1598" s="14">
        <v>177.52459999999999</v>
      </c>
      <c r="K1598" s="14">
        <v>129.648</v>
      </c>
      <c r="L1598" s="14">
        <v>22.8689</v>
      </c>
      <c r="M1598" s="14">
        <v>171.6721</v>
      </c>
      <c r="N1598" s="14">
        <v>170.1148</v>
      </c>
    </row>
    <row r="1599" spans="1:14" x14ac:dyDescent="0.3">
      <c r="A1599" s="14">
        <v>129.72900000000001</v>
      </c>
      <c r="B1599" s="14">
        <v>30.442599999999999</v>
      </c>
      <c r="C1599" s="14">
        <v>187</v>
      </c>
      <c r="D1599" s="14">
        <v>177.26230000000001</v>
      </c>
      <c r="F1599" s="14">
        <v>129.72900000000001</v>
      </c>
      <c r="G1599" s="14">
        <v>27.295100000000001</v>
      </c>
      <c r="H1599" s="14">
        <v>184.8852</v>
      </c>
      <c r="I1599" s="14">
        <v>177.1148</v>
      </c>
      <c r="K1599" s="14">
        <v>129.72900000000001</v>
      </c>
      <c r="L1599" s="14">
        <v>22.704899999999999</v>
      </c>
      <c r="M1599" s="14">
        <v>171.3443</v>
      </c>
      <c r="N1599" s="14">
        <v>169.6557</v>
      </c>
    </row>
    <row r="1600" spans="1:14" x14ac:dyDescent="0.3">
      <c r="A1600" s="14">
        <v>129.81100000000001</v>
      </c>
      <c r="B1600" s="14">
        <v>30.491800000000001</v>
      </c>
      <c r="C1600" s="14">
        <v>188.0984</v>
      </c>
      <c r="D1600" s="14">
        <v>177.9016</v>
      </c>
      <c r="F1600" s="14">
        <v>129.81100000000001</v>
      </c>
      <c r="G1600" s="14">
        <v>26.590199999999999</v>
      </c>
      <c r="H1600" s="14">
        <v>183.57380000000001</v>
      </c>
      <c r="I1600" s="14">
        <v>176.4426</v>
      </c>
      <c r="K1600" s="14">
        <v>129.81100000000001</v>
      </c>
      <c r="L1600" s="14">
        <v>22.786899999999999</v>
      </c>
      <c r="M1600" s="14">
        <v>170.70490000000001</v>
      </c>
      <c r="N1600" s="14">
        <v>169.16390000000001</v>
      </c>
    </row>
    <row r="1601" spans="1:14" x14ac:dyDescent="0.3">
      <c r="A1601" s="14">
        <v>129.892</v>
      </c>
      <c r="B1601" s="14">
        <v>31.770499999999998</v>
      </c>
      <c r="C1601" s="14">
        <v>189.63929999999999</v>
      </c>
      <c r="D1601" s="14">
        <v>179.459</v>
      </c>
      <c r="F1601" s="14">
        <v>129.892</v>
      </c>
      <c r="G1601" s="14">
        <v>26.590199999999999</v>
      </c>
      <c r="H1601" s="14">
        <v>182.47540000000001</v>
      </c>
      <c r="I1601" s="14">
        <v>176.18029999999999</v>
      </c>
      <c r="K1601" s="14">
        <v>129.892</v>
      </c>
      <c r="L1601" s="14">
        <v>23.0656</v>
      </c>
      <c r="M1601" s="14">
        <v>170.541</v>
      </c>
      <c r="N1601" s="14">
        <v>169.1148</v>
      </c>
    </row>
    <row r="1602" spans="1:14" x14ac:dyDescent="0.3">
      <c r="A1602" s="14">
        <v>129.97399999999999</v>
      </c>
      <c r="B1602" s="14">
        <v>32.442599999999999</v>
      </c>
      <c r="C1602" s="14">
        <v>190.6721</v>
      </c>
      <c r="D1602" s="14">
        <v>180.459</v>
      </c>
      <c r="F1602" s="14">
        <v>129.97399999999999</v>
      </c>
      <c r="G1602" s="14">
        <v>26.688500000000001</v>
      </c>
      <c r="H1602" s="14">
        <v>182.1148</v>
      </c>
      <c r="I1602" s="14">
        <v>176.52459999999999</v>
      </c>
      <c r="K1602" s="14">
        <v>129.97399999999999</v>
      </c>
      <c r="L1602" s="14">
        <v>23.098400000000002</v>
      </c>
      <c r="M1602" s="14">
        <v>170.50819999999999</v>
      </c>
      <c r="N1602" s="14">
        <v>169.2295</v>
      </c>
    </row>
    <row r="1603" spans="1:14" x14ac:dyDescent="0.3">
      <c r="A1603" s="14">
        <v>130.05500000000001</v>
      </c>
      <c r="B1603" s="14">
        <v>32</v>
      </c>
      <c r="C1603" s="14">
        <v>191.14750000000001</v>
      </c>
      <c r="D1603" s="14">
        <v>180.6557</v>
      </c>
      <c r="F1603" s="14">
        <v>130.05500000000001</v>
      </c>
      <c r="G1603" s="14">
        <v>26.639299999999999</v>
      </c>
      <c r="H1603" s="14">
        <v>182.42619999999999</v>
      </c>
      <c r="I1603" s="14">
        <v>177.08199999999999</v>
      </c>
      <c r="K1603" s="14">
        <v>130.05500000000001</v>
      </c>
      <c r="L1603" s="14">
        <v>22.8033</v>
      </c>
      <c r="M1603" s="14">
        <v>170.1148</v>
      </c>
      <c r="N1603" s="14">
        <v>168.73769999999999</v>
      </c>
    </row>
    <row r="1604" spans="1:14" x14ac:dyDescent="0.3">
      <c r="A1604" s="14">
        <v>130.137</v>
      </c>
      <c r="B1604" s="14">
        <v>32.147500000000001</v>
      </c>
      <c r="C1604" s="14">
        <v>191.91800000000001</v>
      </c>
      <c r="D1604" s="14">
        <v>181.2131</v>
      </c>
      <c r="F1604" s="14">
        <v>130.137</v>
      </c>
      <c r="G1604" s="14">
        <v>26.360700000000001</v>
      </c>
      <c r="H1604" s="14">
        <v>182.08199999999999</v>
      </c>
      <c r="I1604" s="14">
        <v>176.7705</v>
      </c>
      <c r="K1604" s="14">
        <v>130.137</v>
      </c>
      <c r="L1604" s="14">
        <v>22.688500000000001</v>
      </c>
      <c r="M1604" s="14">
        <v>169.83609999999999</v>
      </c>
      <c r="N1604" s="14">
        <v>168.57380000000001</v>
      </c>
    </row>
    <row r="1605" spans="1:14" x14ac:dyDescent="0.3">
      <c r="A1605" s="14">
        <v>130.21799999999999</v>
      </c>
      <c r="B1605" s="14">
        <v>32.491799999999998</v>
      </c>
      <c r="C1605" s="14">
        <v>192.8852</v>
      </c>
      <c r="D1605" s="14">
        <v>182</v>
      </c>
      <c r="F1605" s="14">
        <v>130.21799999999999</v>
      </c>
      <c r="G1605" s="14">
        <v>25.786899999999999</v>
      </c>
      <c r="H1605" s="14">
        <v>180.8852</v>
      </c>
      <c r="I1605" s="14">
        <v>176.1311</v>
      </c>
      <c r="K1605" s="14">
        <v>130.21799999999999</v>
      </c>
      <c r="L1605" s="14">
        <v>22.950800000000001</v>
      </c>
      <c r="M1605" s="14">
        <v>170.0984</v>
      </c>
      <c r="N1605" s="14">
        <v>168.52459999999999</v>
      </c>
    </row>
    <row r="1606" spans="1:14" x14ac:dyDescent="0.3">
      <c r="A1606" s="14">
        <v>130.30000000000001</v>
      </c>
      <c r="B1606" s="14">
        <v>32.262300000000003</v>
      </c>
      <c r="C1606" s="14">
        <v>192.93440000000001</v>
      </c>
      <c r="D1606" s="14">
        <v>181.8689</v>
      </c>
      <c r="F1606" s="14">
        <v>130.30000000000001</v>
      </c>
      <c r="G1606" s="14">
        <v>25.376999999999999</v>
      </c>
      <c r="H1606" s="14">
        <v>178.96719999999999</v>
      </c>
      <c r="I1606" s="14">
        <v>174.95079999999999</v>
      </c>
      <c r="K1606" s="14">
        <v>130.30000000000001</v>
      </c>
      <c r="L1606" s="14">
        <v>22.901599999999998</v>
      </c>
      <c r="M1606" s="14">
        <v>170.96719999999999</v>
      </c>
      <c r="N1606" s="14">
        <v>168.7869</v>
      </c>
    </row>
    <row r="1607" spans="1:14" x14ac:dyDescent="0.3">
      <c r="A1607" s="14">
        <v>130.381</v>
      </c>
      <c r="B1607" s="14">
        <v>31.885200000000001</v>
      </c>
      <c r="C1607" s="14">
        <v>192.3115</v>
      </c>
      <c r="D1607" s="14">
        <v>181.37700000000001</v>
      </c>
      <c r="F1607" s="14">
        <v>130.381</v>
      </c>
      <c r="G1607" s="14">
        <v>25.557400000000001</v>
      </c>
      <c r="H1607" s="14">
        <v>177.2131</v>
      </c>
      <c r="I1607" s="14">
        <v>173.7705</v>
      </c>
      <c r="K1607" s="14">
        <v>130.381</v>
      </c>
      <c r="L1607" s="14">
        <v>23.032800000000002</v>
      </c>
      <c r="M1607" s="14">
        <v>171.5574</v>
      </c>
      <c r="N1607" s="14">
        <v>169.16390000000001</v>
      </c>
    </row>
    <row r="1608" spans="1:14" x14ac:dyDescent="0.3">
      <c r="A1608" s="14">
        <v>130.46299999999999</v>
      </c>
      <c r="B1608" s="14">
        <v>30.754100000000001</v>
      </c>
      <c r="C1608" s="14">
        <v>192.27869999999999</v>
      </c>
      <c r="D1608" s="14">
        <v>181.04920000000001</v>
      </c>
      <c r="F1608" s="14">
        <v>130.46299999999999</v>
      </c>
      <c r="G1608" s="14">
        <v>25.754100000000001</v>
      </c>
      <c r="H1608" s="14">
        <v>176.24590000000001</v>
      </c>
      <c r="I1608" s="14">
        <v>173.4426</v>
      </c>
      <c r="K1608" s="14">
        <v>130.46299999999999</v>
      </c>
      <c r="L1608" s="14">
        <v>22.8689</v>
      </c>
      <c r="M1608" s="14">
        <v>172.24590000000001</v>
      </c>
      <c r="N1608" s="14">
        <v>169.6557</v>
      </c>
    </row>
    <row r="1609" spans="1:14" x14ac:dyDescent="0.3">
      <c r="A1609" s="14">
        <v>130.54400000000001</v>
      </c>
      <c r="B1609" s="14">
        <v>30.1311</v>
      </c>
      <c r="C1609" s="14">
        <v>191.96719999999999</v>
      </c>
      <c r="D1609" s="14">
        <v>181</v>
      </c>
      <c r="F1609" s="14">
        <v>130.54400000000001</v>
      </c>
      <c r="G1609" s="14">
        <v>25.754100000000001</v>
      </c>
      <c r="H1609" s="14">
        <v>175.8689</v>
      </c>
      <c r="I1609" s="14">
        <v>173.29509999999999</v>
      </c>
      <c r="K1609" s="14">
        <v>130.54400000000001</v>
      </c>
      <c r="L1609" s="14">
        <v>23.442599999999999</v>
      </c>
      <c r="M1609" s="14">
        <v>173.6557</v>
      </c>
      <c r="N1609" s="14">
        <v>170.85249999999999</v>
      </c>
    </row>
    <row r="1610" spans="1:14" x14ac:dyDescent="0.3">
      <c r="A1610" s="14">
        <v>130.626</v>
      </c>
      <c r="B1610" s="14">
        <v>29.8689</v>
      </c>
      <c r="C1610" s="14">
        <v>192.3115</v>
      </c>
      <c r="D1610" s="14">
        <v>181.7869</v>
      </c>
      <c r="F1610" s="14">
        <v>130.626</v>
      </c>
      <c r="G1610" s="14">
        <v>25.2623</v>
      </c>
      <c r="H1610" s="14">
        <v>176.40979999999999</v>
      </c>
      <c r="I1610" s="14">
        <v>173.70490000000001</v>
      </c>
      <c r="K1610" s="14">
        <v>130.626</v>
      </c>
      <c r="L1610" s="14">
        <v>24.508199999999999</v>
      </c>
      <c r="M1610" s="14">
        <v>175.37700000000001</v>
      </c>
      <c r="N1610" s="14">
        <v>172.3279</v>
      </c>
    </row>
    <row r="1611" spans="1:14" x14ac:dyDescent="0.3">
      <c r="A1611" s="14">
        <v>130.708</v>
      </c>
      <c r="B1611" s="14">
        <v>30.032800000000002</v>
      </c>
      <c r="C1611" s="14">
        <v>192.91800000000001</v>
      </c>
      <c r="D1611" s="14">
        <v>182.6557</v>
      </c>
      <c r="F1611" s="14">
        <v>130.708</v>
      </c>
      <c r="G1611" s="14">
        <v>24.983599999999999</v>
      </c>
      <c r="H1611" s="14">
        <v>176.6721</v>
      </c>
      <c r="I1611" s="14">
        <v>174.0984</v>
      </c>
      <c r="K1611" s="14">
        <v>130.708</v>
      </c>
      <c r="L1611" s="14">
        <v>24.6066</v>
      </c>
      <c r="M1611" s="14">
        <v>176.16390000000001</v>
      </c>
      <c r="N1611" s="14">
        <v>172.85249999999999</v>
      </c>
    </row>
    <row r="1612" spans="1:14" x14ac:dyDescent="0.3">
      <c r="A1612" s="14">
        <v>130.78899999999999</v>
      </c>
      <c r="B1612" s="14">
        <v>29.950800000000001</v>
      </c>
      <c r="C1612" s="14">
        <v>192.8689</v>
      </c>
      <c r="D1612" s="14">
        <v>182.95079999999999</v>
      </c>
      <c r="F1612" s="14">
        <v>130.78899999999999</v>
      </c>
      <c r="G1612" s="14">
        <v>24.8689</v>
      </c>
      <c r="H1612" s="14">
        <v>178.0984</v>
      </c>
      <c r="I1612" s="14">
        <v>175.57380000000001</v>
      </c>
      <c r="K1612" s="14">
        <v>130.78899999999999</v>
      </c>
      <c r="L1612" s="14">
        <v>24.409800000000001</v>
      </c>
      <c r="M1612" s="14">
        <v>176.3279</v>
      </c>
      <c r="N1612" s="14">
        <v>173.03280000000001</v>
      </c>
    </row>
    <row r="1613" spans="1:14" x14ac:dyDescent="0.3">
      <c r="A1613" s="14">
        <v>130.87100000000001</v>
      </c>
      <c r="B1613" s="14">
        <v>29.508199999999999</v>
      </c>
      <c r="C1613" s="14">
        <v>192</v>
      </c>
      <c r="D1613" s="14">
        <v>182.59020000000001</v>
      </c>
      <c r="F1613" s="14">
        <v>130.87100000000001</v>
      </c>
      <c r="G1613" s="14">
        <v>26.098400000000002</v>
      </c>
      <c r="H1613" s="14">
        <v>180.27869999999999</v>
      </c>
      <c r="I1613" s="14">
        <v>177.3115</v>
      </c>
      <c r="K1613" s="14">
        <v>130.87100000000001</v>
      </c>
      <c r="L1613" s="14">
        <v>24.4754</v>
      </c>
      <c r="M1613" s="14">
        <v>176.6557</v>
      </c>
      <c r="N1613" s="14">
        <v>173.24590000000001</v>
      </c>
    </row>
    <row r="1614" spans="1:14" x14ac:dyDescent="0.3">
      <c r="A1614" s="14">
        <v>130.952</v>
      </c>
      <c r="B1614" s="14">
        <v>28.508199999999999</v>
      </c>
      <c r="C1614" s="14">
        <v>190.8689</v>
      </c>
      <c r="D1614" s="14">
        <v>181.8852</v>
      </c>
      <c r="F1614" s="14">
        <v>130.952</v>
      </c>
      <c r="G1614" s="14">
        <v>26.1311</v>
      </c>
      <c r="H1614" s="14">
        <v>181.37700000000001</v>
      </c>
      <c r="I1614" s="14">
        <v>178</v>
      </c>
      <c r="K1614" s="14">
        <v>130.952</v>
      </c>
      <c r="L1614" s="14">
        <v>24.032800000000002</v>
      </c>
      <c r="M1614" s="14">
        <v>176.9836</v>
      </c>
      <c r="N1614" s="14">
        <v>173.26230000000001</v>
      </c>
    </row>
    <row r="1615" spans="1:14" x14ac:dyDescent="0.3">
      <c r="A1615" s="14">
        <v>131.03399999999999</v>
      </c>
      <c r="B1615" s="14">
        <v>28.245899999999999</v>
      </c>
      <c r="C1615" s="14">
        <v>189.52459999999999</v>
      </c>
      <c r="D1615" s="14">
        <v>181.14750000000001</v>
      </c>
      <c r="F1615" s="14">
        <v>131.03399999999999</v>
      </c>
      <c r="G1615" s="14">
        <v>25.295100000000001</v>
      </c>
      <c r="H1615" s="14">
        <v>180.3279</v>
      </c>
      <c r="I1615" s="14">
        <v>177.08199999999999</v>
      </c>
      <c r="K1615" s="14">
        <v>131.03399999999999</v>
      </c>
      <c r="L1615" s="14">
        <v>24.442599999999999</v>
      </c>
      <c r="M1615" s="14">
        <v>177.3443</v>
      </c>
      <c r="N1615" s="14">
        <v>173.62299999999999</v>
      </c>
    </row>
    <row r="1616" spans="1:14" x14ac:dyDescent="0.3">
      <c r="A1616" s="14">
        <v>131.11500000000001</v>
      </c>
      <c r="B1616" s="14">
        <v>27.2623</v>
      </c>
      <c r="C1616" s="14">
        <v>188.29509999999999</v>
      </c>
      <c r="D1616" s="14">
        <v>180.80330000000001</v>
      </c>
      <c r="F1616" s="14">
        <v>131.11500000000001</v>
      </c>
      <c r="G1616" s="14">
        <v>24.311499999999999</v>
      </c>
      <c r="H1616" s="14">
        <v>179.04920000000001</v>
      </c>
      <c r="I1616" s="14">
        <v>175.96719999999999</v>
      </c>
      <c r="K1616" s="14">
        <v>131.11500000000001</v>
      </c>
      <c r="L1616" s="14">
        <v>24.967199999999998</v>
      </c>
      <c r="M1616" s="14">
        <v>177.49180000000001</v>
      </c>
      <c r="N1616" s="14">
        <v>173.7705</v>
      </c>
    </row>
    <row r="1617" spans="1:14" x14ac:dyDescent="0.3">
      <c r="A1617" s="14">
        <v>131.197</v>
      </c>
      <c r="B1617" s="14">
        <v>26.639299999999999</v>
      </c>
      <c r="C1617" s="14">
        <v>188.0984</v>
      </c>
      <c r="D1617" s="14">
        <v>181.06559999999999</v>
      </c>
      <c r="F1617" s="14">
        <v>131.197</v>
      </c>
      <c r="G1617" s="14">
        <v>24.836099999999998</v>
      </c>
      <c r="H1617" s="14">
        <v>179.29509999999999</v>
      </c>
      <c r="I1617" s="14">
        <v>176.3443</v>
      </c>
      <c r="K1617" s="14">
        <v>131.197</v>
      </c>
      <c r="L1617" s="14">
        <v>25.114799999999999</v>
      </c>
      <c r="M1617" s="14">
        <v>177.06559999999999</v>
      </c>
      <c r="N1617" s="14">
        <v>173.3279</v>
      </c>
    </row>
    <row r="1618" spans="1:14" x14ac:dyDescent="0.3">
      <c r="A1618" s="14">
        <v>131.27799999999999</v>
      </c>
      <c r="B1618" s="14">
        <v>27.1311</v>
      </c>
      <c r="C1618" s="14">
        <v>189.27869999999999</v>
      </c>
      <c r="D1618" s="14">
        <v>182.50819999999999</v>
      </c>
      <c r="F1618" s="14">
        <v>131.27799999999999</v>
      </c>
      <c r="G1618" s="14">
        <v>25.623000000000001</v>
      </c>
      <c r="H1618" s="14">
        <v>179.62299999999999</v>
      </c>
      <c r="I1618" s="14">
        <v>176.9836</v>
      </c>
      <c r="K1618" s="14">
        <v>131.27799999999999</v>
      </c>
      <c r="L1618" s="14">
        <v>24.360700000000001</v>
      </c>
      <c r="M1618" s="14">
        <v>175.7705</v>
      </c>
      <c r="N1618" s="14">
        <v>172.26230000000001</v>
      </c>
    </row>
    <row r="1619" spans="1:14" x14ac:dyDescent="0.3">
      <c r="A1619" s="14">
        <v>131.36000000000001</v>
      </c>
      <c r="B1619" s="14">
        <v>27.3934</v>
      </c>
      <c r="C1619" s="14">
        <v>189.6885</v>
      </c>
      <c r="D1619" s="14">
        <v>183.14750000000001</v>
      </c>
      <c r="F1619" s="14">
        <v>131.36000000000001</v>
      </c>
      <c r="G1619" s="14">
        <v>25.295100000000001</v>
      </c>
      <c r="H1619" s="14">
        <v>179.59020000000001</v>
      </c>
      <c r="I1619" s="14">
        <v>177.52459999999999</v>
      </c>
      <c r="K1619" s="14">
        <v>131.36000000000001</v>
      </c>
      <c r="L1619" s="14">
        <v>23.967199999999998</v>
      </c>
      <c r="M1619" s="14">
        <v>174.75409999999999</v>
      </c>
      <c r="N1619" s="14">
        <v>171.14750000000001</v>
      </c>
    </row>
    <row r="1620" spans="1:14" x14ac:dyDescent="0.3">
      <c r="A1620" s="14">
        <v>131.441</v>
      </c>
      <c r="B1620" s="14">
        <v>27.245899999999999</v>
      </c>
      <c r="C1620" s="14">
        <v>188.27869999999999</v>
      </c>
      <c r="D1620" s="14">
        <v>182.39340000000001</v>
      </c>
      <c r="F1620" s="14">
        <v>131.441</v>
      </c>
      <c r="G1620" s="14">
        <v>24.852499999999999</v>
      </c>
      <c r="H1620" s="14">
        <v>179.42619999999999</v>
      </c>
      <c r="I1620" s="14">
        <v>177.57380000000001</v>
      </c>
      <c r="K1620" s="14">
        <v>131.441</v>
      </c>
      <c r="L1620" s="14">
        <v>24.4754</v>
      </c>
      <c r="M1620" s="14">
        <v>174.73769999999999</v>
      </c>
      <c r="N1620" s="14">
        <v>171.2131</v>
      </c>
    </row>
    <row r="1621" spans="1:14" x14ac:dyDescent="0.3">
      <c r="A1621" s="14">
        <v>131.523</v>
      </c>
      <c r="B1621" s="14">
        <v>26.557400000000001</v>
      </c>
      <c r="C1621" s="14">
        <v>185.62299999999999</v>
      </c>
      <c r="D1621" s="14">
        <v>180.40979999999999</v>
      </c>
      <c r="F1621" s="14">
        <v>131.523</v>
      </c>
      <c r="G1621" s="14">
        <v>24.721299999999999</v>
      </c>
      <c r="H1621" s="14">
        <v>178.83609999999999</v>
      </c>
      <c r="I1621" s="14">
        <v>177.03280000000001</v>
      </c>
      <c r="K1621" s="14">
        <v>131.523</v>
      </c>
      <c r="L1621" s="14">
        <v>24.950800000000001</v>
      </c>
      <c r="M1621" s="14">
        <v>175.40979999999999</v>
      </c>
      <c r="N1621" s="14">
        <v>171.8852</v>
      </c>
    </row>
    <row r="1622" spans="1:14" x14ac:dyDescent="0.3">
      <c r="A1622" s="14">
        <v>131.60400000000001</v>
      </c>
      <c r="B1622" s="14">
        <v>25.098400000000002</v>
      </c>
      <c r="C1622" s="14">
        <v>181.9836</v>
      </c>
      <c r="D1622" s="14">
        <v>177.96719999999999</v>
      </c>
      <c r="F1622" s="14">
        <v>131.60400000000001</v>
      </c>
      <c r="G1622" s="14">
        <v>24.704899999999999</v>
      </c>
      <c r="H1622" s="14">
        <v>177.8852</v>
      </c>
      <c r="I1622" s="14">
        <v>176.459</v>
      </c>
      <c r="K1622" s="14">
        <v>131.60400000000001</v>
      </c>
      <c r="L1622" s="14">
        <v>24.229500000000002</v>
      </c>
      <c r="M1622" s="14">
        <v>175.59020000000001</v>
      </c>
      <c r="N1622" s="14">
        <v>172.52459999999999</v>
      </c>
    </row>
    <row r="1623" spans="1:14" x14ac:dyDescent="0.3">
      <c r="A1623" s="14">
        <v>131.68600000000001</v>
      </c>
      <c r="B1623" s="14">
        <v>24.885200000000001</v>
      </c>
      <c r="C1623" s="14">
        <v>180.24590000000001</v>
      </c>
      <c r="D1623" s="14">
        <v>176.9836</v>
      </c>
      <c r="F1623" s="14">
        <v>131.68600000000001</v>
      </c>
      <c r="G1623" s="14">
        <v>24.3443</v>
      </c>
      <c r="H1623" s="14">
        <v>176.83609999999999</v>
      </c>
      <c r="I1623" s="14">
        <v>175.85249999999999</v>
      </c>
      <c r="K1623" s="14">
        <v>131.68600000000001</v>
      </c>
      <c r="L1623" s="14">
        <v>24.6721</v>
      </c>
      <c r="M1623" s="14">
        <v>176.72130000000001</v>
      </c>
      <c r="N1623" s="14">
        <v>173.39340000000001</v>
      </c>
    </row>
    <row r="1624" spans="1:14" x14ac:dyDescent="0.3">
      <c r="A1624" s="14">
        <v>131.768</v>
      </c>
      <c r="B1624" s="14">
        <v>25.180299999999999</v>
      </c>
      <c r="C1624" s="14">
        <v>180.72130000000001</v>
      </c>
      <c r="D1624" s="14">
        <v>177.47540000000001</v>
      </c>
      <c r="F1624" s="14">
        <v>131.768</v>
      </c>
      <c r="G1624" s="14">
        <v>24.163900000000002</v>
      </c>
      <c r="H1624" s="14">
        <v>176.37700000000001</v>
      </c>
      <c r="I1624" s="14">
        <v>175.47540000000001</v>
      </c>
      <c r="K1624" s="14">
        <v>131.768</v>
      </c>
      <c r="L1624" s="14">
        <v>24.786899999999999</v>
      </c>
      <c r="M1624" s="14">
        <v>177.83609999999999</v>
      </c>
      <c r="N1624" s="14">
        <v>174.08199999999999</v>
      </c>
    </row>
    <row r="1625" spans="1:14" x14ac:dyDescent="0.3">
      <c r="A1625" s="14">
        <v>131.84899999999999</v>
      </c>
      <c r="B1625" s="14">
        <v>25.082000000000001</v>
      </c>
      <c r="C1625" s="14">
        <v>182.0984</v>
      </c>
      <c r="D1625" s="14">
        <v>178.52459999999999</v>
      </c>
      <c r="F1625" s="14">
        <v>131.84899999999999</v>
      </c>
      <c r="G1625" s="14">
        <v>23.917999999999999</v>
      </c>
      <c r="H1625" s="14">
        <v>176.0164</v>
      </c>
      <c r="I1625" s="14">
        <v>175.2295</v>
      </c>
      <c r="K1625" s="14">
        <v>131.84899999999999</v>
      </c>
      <c r="L1625" s="14">
        <v>24.639299999999999</v>
      </c>
      <c r="M1625" s="14">
        <v>178.2131</v>
      </c>
      <c r="N1625" s="14">
        <v>173.85249999999999</v>
      </c>
    </row>
    <row r="1626" spans="1:14" x14ac:dyDescent="0.3">
      <c r="A1626" s="14">
        <v>131.93100000000001</v>
      </c>
      <c r="B1626" s="14">
        <v>25.049199999999999</v>
      </c>
      <c r="C1626" s="14">
        <v>183.2131</v>
      </c>
      <c r="D1626" s="14">
        <v>179.81970000000001</v>
      </c>
      <c r="F1626" s="14">
        <v>131.93100000000001</v>
      </c>
      <c r="G1626" s="14">
        <v>23.573799999999999</v>
      </c>
      <c r="H1626" s="14">
        <v>175.0984</v>
      </c>
      <c r="I1626" s="14">
        <v>174.62299999999999</v>
      </c>
      <c r="K1626" s="14">
        <v>131.93100000000001</v>
      </c>
      <c r="L1626" s="14">
        <v>24.278700000000001</v>
      </c>
      <c r="M1626" s="14">
        <v>178.03280000000001</v>
      </c>
      <c r="N1626" s="14">
        <v>173.24590000000001</v>
      </c>
    </row>
    <row r="1627" spans="1:14" x14ac:dyDescent="0.3">
      <c r="A1627" s="14">
        <v>132.012</v>
      </c>
      <c r="B1627" s="14">
        <v>25.819700000000001</v>
      </c>
      <c r="C1627" s="14">
        <v>183.3279</v>
      </c>
      <c r="D1627" s="14">
        <v>180.06559999999999</v>
      </c>
      <c r="F1627" s="14">
        <v>132.012</v>
      </c>
      <c r="G1627" s="14">
        <v>23.573799999999999</v>
      </c>
      <c r="H1627" s="14">
        <v>174.6885</v>
      </c>
      <c r="I1627" s="14">
        <v>174.29509999999999</v>
      </c>
      <c r="K1627" s="14">
        <v>132.012</v>
      </c>
      <c r="L1627" s="14">
        <v>24.3934</v>
      </c>
      <c r="M1627" s="14">
        <v>177.91800000000001</v>
      </c>
      <c r="N1627" s="14">
        <v>172.93440000000001</v>
      </c>
    </row>
    <row r="1628" spans="1:14" x14ac:dyDescent="0.3">
      <c r="A1628" s="14">
        <v>132.09399999999999</v>
      </c>
      <c r="B1628" s="14">
        <v>25.836099999999998</v>
      </c>
      <c r="C1628" s="14">
        <v>181.73769999999999</v>
      </c>
      <c r="D1628" s="14">
        <v>179.16390000000001</v>
      </c>
      <c r="F1628" s="14">
        <v>132.09399999999999</v>
      </c>
      <c r="G1628" s="14">
        <v>24.1967</v>
      </c>
      <c r="H1628" s="14">
        <v>174.95079999999999</v>
      </c>
      <c r="I1628" s="14">
        <v>174.75409999999999</v>
      </c>
      <c r="K1628" s="14">
        <v>132.09399999999999</v>
      </c>
      <c r="L1628" s="14">
        <v>25.114799999999999</v>
      </c>
      <c r="M1628" s="14">
        <v>177.95079999999999</v>
      </c>
      <c r="N1628" s="14">
        <v>172.91800000000001</v>
      </c>
    </row>
    <row r="1629" spans="1:14" x14ac:dyDescent="0.3">
      <c r="A1629" s="14">
        <v>132.17500000000001</v>
      </c>
      <c r="B1629" s="14">
        <v>25</v>
      </c>
      <c r="C1629" s="14">
        <v>179.40979999999999</v>
      </c>
      <c r="D1629" s="14">
        <v>177.36070000000001</v>
      </c>
      <c r="F1629" s="14">
        <v>132.17500000000001</v>
      </c>
      <c r="G1629" s="14">
        <v>24.409800000000001</v>
      </c>
      <c r="H1629" s="14">
        <v>175.57380000000001</v>
      </c>
      <c r="I1629" s="14">
        <v>175.3115</v>
      </c>
      <c r="K1629" s="14">
        <v>132.17500000000001</v>
      </c>
      <c r="L1629" s="14">
        <v>25.573799999999999</v>
      </c>
      <c r="M1629" s="14">
        <v>178.3443</v>
      </c>
      <c r="N1629" s="14">
        <v>173.2295</v>
      </c>
    </row>
    <row r="1630" spans="1:14" x14ac:dyDescent="0.3">
      <c r="A1630" s="14">
        <v>132.25700000000001</v>
      </c>
      <c r="B1630" s="14">
        <v>24.213100000000001</v>
      </c>
      <c r="C1630" s="14">
        <v>179.06559999999999</v>
      </c>
      <c r="D1630" s="14">
        <v>177</v>
      </c>
      <c r="F1630" s="14">
        <v>132.25700000000001</v>
      </c>
      <c r="G1630" s="14">
        <v>24.1311</v>
      </c>
      <c r="H1630" s="14">
        <v>175.7705</v>
      </c>
      <c r="I1630" s="14">
        <v>175.5574</v>
      </c>
      <c r="K1630" s="14">
        <v>132.25700000000001</v>
      </c>
      <c r="L1630" s="14">
        <v>25.6721</v>
      </c>
      <c r="M1630" s="14">
        <v>179.18029999999999</v>
      </c>
      <c r="N1630" s="14">
        <v>173.9016</v>
      </c>
    </row>
    <row r="1631" spans="1:14" x14ac:dyDescent="0.3">
      <c r="A1631" s="14">
        <v>132.33799999999999</v>
      </c>
      <c r="B1631" s="14">
        <v>24.770499999999998</v>
      </c>
      <c r="C1631" s="14">
        <v>180.47540000000001</v>
      </c>
      <c r="D1631" s="14">
        <v>177.9016</v>
      </c>
      <c r="F1631" s="14">
        <v>132.33799999999999</v>
      </c>
      <c r="G1631" s="14">
        <v>24.295100000000001</v>
      </c>
      <c r="H1631" s="14">
        <v>175.59020000000001</v>
      </c>
      <c r="I1631" s="14">
        <v>175.60659999999999</v>
      </c>
      <c r="K1631" s="14">
        <v>132.33799999999999</v>
      </c>
      <c r="L1631" s="14">
        <v>25.278700000000001</v>
      </c>
      <c r="M1631" s="14">
        <v>179.70490000000001</v>
      </c>
      <c r="N1631" s="14">
        <v>173.63929999999999</v>
      </c>
    </row>
    <row r="1632" spans="1:14" x14ac:dyDescent="0.3">
      <c r="A1632" s="14">
        <v>132.41999999999999</v>
      </c>
      <c r="B1632" s="14">
        <v>25.409800000000001</v>
      </c>
      <c r="C1632" s="14">
        <v>181.2295</v>
      </c>
      <c r="D1632" s="14">
        <v>178.60659999999999</v>
      </c>
      <c r="F1632" s="14">
        <v>132.41999999999999</v>
      </c>
      <c r="G1632" s="14">
        <v>23.852499999999999</v>
      </c>
      <c r="H1632" s="14">
        <v>174.95079999999999</v>
      </c>
      <c r="I1632" s="14">
        <v>175.14750000000001</v>
      </c>
      <c r="K1632" s="14">
        <v>132.41999999999999</v>
      </c>
      <c r="L1632" s="14">
        <v>25.8033</v>
      </c>
      <c r="M1632" s="14">
        <v>181.27869999999999</v>
      </c>
      <c r="N1632" s="14">
        <v>174.42619999999999</v>
      </c>
    </row>
    <row r="1633" spans="1:14" x14ac:dyDescent="0.3">
      <c r="A1633" s="14">
        <v>132.501</v>
      </c>
      <c r="B1633" s="14">
        <v>24.983599999999999</v>
      </c>
      <c r="C1633" s="14">
        <v>181.2295</v>
      </c>
      <c r="D1633" s="14">
        <v>178.24590000000001</v>
      </c>
      <c r="F1633" s="14">
        <v>132.501</v>
      </c>
      <c r="G1633" s="14">
        <v>23.1967</v>
      </c>
      <c r="H1633" s="14">
        <v>173.7869</v>
      </c>
      <c r="I1633" s="14">
        <v>174.49180000000001</v>
      </c>
      <c r="K1633" s="14">
        <v>132.501</v>
      </c>
      <c r="L1633" s="14">
        <v>26.442599999999999</v>
      </c>
      <c r="M1633" s="14">
        <v>182.7705</v>
      </c>
      <c r="N1633" s="14">
        <v>175.29509999999999</v>
      </c>
    </row>
    <row r="1634" spans="1:14" x14ac:dyDescent="0.3">
      <c r="A1634" s="14">
        <v>132.583</v>
      </c>
      <c r="B1634" s="14">
        <v>24.459</v>
      </c>
      <c r="C1634" s="14">
        <v>180.96719999999999</v>
      </c>
      <c r="D1634" s="14">
        <v>177.91800000000001</v>
      </c>
      <c r="F1634" s="14">
        <v>132.583</v>
      </c>
      <c r="G1634" s="14">
        <v>22.7377</v>
      </c>
      <c r="H1634" s="14">
        <v>173.04920000000001</v>
      </c>
      <c r="I1634" s="14">
        <v>174.03280000000001</v>
      </c>
      <c r="K1634" s="14">
        <v>132.583</v>
      </c>
      <c r="L1634" s="14">
        <v>27.032800000000002</v>
      </c>
      <c r="M1634" s="14">
        <v>183.57380000000001</v>
      </c>
      <c r="N1634" s="14">
        <v>175.40979999999999</v>
      </c>
    </row>
    <row r="1635" spans="1:14" x14ac:dyDescent="0.3">
      <c r="A1635" s="14">
        <v>132.66399999999999</v>
      </c>
      <c r="B1635" s="14">
        <v>24.9344</v>
      </c>
      <c r="C1635" s="14">
        <v>181.63929999999999</v>
      </c>
      <c r="D1635" s="14">
        <v>178.57380000000001</v>
      </c>
      <c r="F1635" s="14">
        <v>132.66399999999999</v>
      </c>
      <c r="G1635" s="14">
        <v>23.0656</v>
      </c>
      <c r="H1635" s="14">
        <v>172.8852</v>
      </c>
      <c r="I1635" s="14">
        <v>173.95079999999999</v>
      </c>
      <c r="K1635" s="14">
        <v>132.66399999999999</v>
      </c>
      <c r="L1635" s="14">
        <v>26.967199999999998</v>
      </c>
      <c r="M1635" s="14">
        <v>183.1148</v>
      </c>
      <c r="N1635" s="14">
        <v>174.5574</v>
      </c>
    </row>
    <row r="1636" spans="1:14" x14ac:dyDescent="0.3">
      <c r="A1636" s="14">
        <v>132.74600000000001</v>
      </c>
      <c r="B1636" s="14">
        <v>25.245899999999999</v>
      </c>
      <c r="C1636" s="14">
        <v>181.9836</v>
      </c>
      <c r="D1636" s="14">
        <v>179.04920000000001</v>
      </c>
      <c r="F1636" s="14">
        <v>132.74600000000001</v>
      </c>
      <c r="G1636" s="14">
        <v>23.163900000000002</v>
      </c>
      <c r="H1636" s="14">
        <v>172.63929999999999</v>
      </c>
      <c r="I1636" s="14">
        <v>173.9836</v>
      </c>
      <c r="K1636" s="14">
        <v>132.74600000000001</v>
      </c>
      <c r="L1636" s="14">
        <v>26.426200000000001</v>
      </c>
      <c r="M1636" s="14">
        <v>181.9836</v>
      </c>
      <c r="N1636" s="14">
        <v>173.4426</v>
      </c>
    </row>
    <row r="1637" spans="1:14" x14ac:dyDescent="0.3">
      <c r="A1637" s="14">
        <v>132.828</v>
      </c>
      <c r="B1637" s="14">
        <v>24.836099999999998</v>
      </c>
      <c r="C1637" s="14">
        <v>181.26230000000001</v>
      </c>
      <c r="D1637" s="14">
        <v>178.81970000000001</v>
      </c>
      <c r="F1637" s="14">
        <v>132.828</v>
      </c>
      <c r="G1637" s="14">
        <v>22.770499999999998</v>
      </c>
      <c r="H1637" s="14">
        <v>172.3115</v>
      </c>
      <c r="I1637" s="14">
        <v>173.60659999999999</v>
      </c>
      <c r="K1637" s="14">
        <v>132.828</v>
      </c>
      <c r="L1637" s="14">
        <v>26.901599999999998</v>
      </c>
      <c r="M1637" s="14">
        <v>182.5574</v>
      </c>
      <c r="N1637" s="14">
        <v>173.62299999999999</v>
      </c>
    </row>
    <row r="1638" spans="1:14" x14ac:dyDescent="0.3">
      <c r="A1638" s="14">
        <v>132.90899999999999</v>
      </c>
      <c r="B1638" s="14">
        <v>24.573799999999999</v>
      </c>
      <c r="C1638" s="14">
        <v>180.37700000000001</v>
      </c>
      <c r="D1638" s="14">
        <v>178.3115</v>
      </c>
      <c r="F1638" s="14">
        <v>132.90899999999999</v>
      </c>
      <c r="G1638" s="14">
        <v>22.786899999999999</v>
      </c>
      <c r="H1638" s="14">
        <v>172.40979999999999</v>
      </c>
      <c r="I1638" s="14">
        <v>173.6885</v>
      </c>
      <c r="K1638" s="14">
        <v>132.90899999999999</v>
      </c>
      <c r="L1638" s="14">
        <v>27.114799999999999</v>
      </c>
      <c r="M1638" s="14">
        <v>185</v>
      </c>
      <c r="N1638" s="14">
        <v>175.60659999999999</v>
      </c>
    </row>
    <row r="1639" spans="1:14" x14ac:dyDescent="0.3">
      <c r="A1639" s="14">
        <v>132.99100000000001</v>
      </c>
      <c r="B1639" s="14">
        <v>24.5246</v>
      </c>
      <c r="C1639" s="14">
        <v>180.2295</v>
      </c>
      <c r="D1639" s="14">
        <v>178.2295</v>
      </c>
      <c r="F1639" s="14">
        <v>132.99100000000001</v>
      </c>
      <c r="G1639" s="14">
        <v>23.5246</v>
      </c>
      <c r="H1639" s="14">
        <v>173.2131</v>
      </c>
      <c r="I1639" s="14">
        <v>174.49180000000001</v>
      </c>
      <c r="K1639" s="14">
        <v>132.99100000000001</v>
      </c>
      <c r="L1639" s="14">
        <v>28.098400000000002</v>
      </c>
      <c r="M1639" s="14">
        <v>185.52459999999999</v>
      </c>
      <c r="N1639" s="14">
        <v>175.8689</v>
      </c>
    </row>
    <row r="1640" spans="1:14" x14ac:dyDescent="0.3">
      <c r="A1640" s="14">
        <v>133.072</v>
      </c>
      <c r="B1640" s="14">
        <v>25.082000000000001</v>
      </c>
      <c r="C1640" s="14">
        <v>180</v>
      </c>
      <c r="D1640" s="14">
        <v>178.18029999999999</v>
      </c>
      <c r="F1640" s="14">
        <v>133.072</v>
      </c>
      <c r="G1640" s="14">
        <v>23.688500000000001</v>
      </c>
      <c r="H1640" s="14">
        <v>173.73769999999999</v>
      </c>
      <c r="I1640" s="14">
        <v>175.0164</v>
      </c>
      <c r="K1640" s="14">
        <v>133.072</v>
      </c>
      <c r="L1640" s="14">
        <v>29.376999999999999</v>
      </c>
      <c r="M1640" s="14">
        <v>186.03280000000001</v>
      </c>
      <c r="N1640" s="14">
        <v>175.95079999999999</v>
      </c>
    </row>
    <row r="1641" spans="1:14" x14ac:dyDescent="0.3">
      <c r="A1641" s="14">
        <v>133.154</v>
      </c>
      <c r="B1641" s="14">
        <v>24.786899999999999</v>
      </c>
      <c r="C1641" s="14">
        <v>178.8852</v>
      </c>
      <c r="D1641" s="14">
        <v>177.4426</v>
      </c>
      <c r="F1641" s="14">
        <v>133.154</v>
      </c>
      <c r="G1641" s="14">
        <v>23.1967</v>
      </c>
      <c r="H1641" s="14">
        <v>173.9016</v>
      </c>
      <c r="I1641" s="14">
        <v>174.93440000000001</v>
      </c>
      <c r="K1641" s="14">
        <v>133.154</v>
      </c>
      <c r="L1641" s="14">
        <v>30.3934</v>
      </c>
      <c r="M1641" s="14">
        <v>186.3279</v>
      </c>
      <c r="N1641" s="14">
        <v>175.81970000000001</v>
      </c>
    </row>
    <row r="1642" spans="1:14" x14ac:dyDescent="0.3">
      <c r="A1642" s="14">
        <v>133.23500000000001</v>
      </c>
      <c r="B1642" s="14">
        <v>23.852499999999999</v>
      </c>
      <c r="C1642" s="14">
        <v>177.1148</v>
      </c>
      <c r="D1642" s="14">
        <v>176.08199999999999</v>
      </c>
      <c r="F1642" s="14">
        <v>133.23500000000001</v>
      </c>
      <c r="G1642" s="14">
        <v>23.3443</v>
      </c>
      <c r="H1642" s="14">
        <v>174.9836</v>
      </c>
      <c r="I1642" s="14">
        <v>175.7869</v>
      </c>
      <c r="K1642" s="14">
        <v>133.23500000000001</v>
      </c>
      <c r="L1642" s="14">
        <v>30.819700000000001</v>
      </c>
      <c r="M1642" s="14">
        <v>186.19669999999999</v>
      </c>
      <c r="N1642" s="14">
        <v>174.96719999999999</v>
      </c>
    </row>
    <row r="1643" spans="1:14" x14ac:dyDescent="0.3">
      <c r="A1643" s="14">
        <v>133.31700000000001</v>
      </c>
      <c r="B1643" s="14">
        <v>23.442599999999999</v>
      </c>
      <c r="C1643" s="14">
        <v>176.50819999999999</v>
      </c>
      <c r="D1643" s="14">
        <v>175.7705</v>
      </c>
      <c r="F1643" s="14">
        <v>133.31700000000001</v>
      </c>
      <c r="G1643" s="14">
        <v>24.278700000000001</v>
      </c>
      <c r="H1643" s="14">
        <v>176.3443</v>
      </c>
      <c r="I1643" s="14">
        <v>176.80330000000001</v>
      </c>
      <c r="K1643" s="14">
        <v>133.31700000000001</v>
      </c>
      <c r="L1643" s="14">
        <v>30.786899999999999</v>
      </c>
      <c r="M1643" s="14">
        <v>185.85249999999999</v>
      </c>
      <c r="N1643" s="14">
        <v>174.0984</v>
      </c>
    </row>
    <row r="1644" spans="1:14" x14ac:dyDescent="0.3">
      <c r="A1644" s="14">
        <v>133.398</v>
      </c>
      <c r="B1644" s="14">
        <v>24.082000000000001</v>
      </c>
      <c r="C1644" s="14">
        <v>177.3279</v>
      </c>
      <c r="D1644" s="14">
        <v>176.6885</v>
      </c>
      <c r="F1644" s="14">
        <v>133.398</v>
      </c>
      <c r="G1644" s="14">
        <v>24</v>
      </c>
      <c r="H1644" s="14">
        <v>176.29509999999999</v>
      </c>
      <c r="I1644" s="14">
        <v>176.5574</v>
      </c>
      <c r="K1644" s="14">
        <v>133.398</v>
      </c>
      <c r="L1644" s="14">
        <v>31.278700000000001</v>
      </c>
      <c r="M1644" s="14">
        <v>186.26230000000001</v>
      </c>
      <c r="N1644" s="14">
        <v>173.9016</v>
      </c>
    </row>
    <row r="1645" spans="1:14" x14ac:dyDescent="0.3">
      <c r="A1645" s="14">
        <v>133.47999999999999</v>
      </c>
      <c r="B1645" s="14">
        <v>24.1967</v>
      </c>
      <c r="C1645" s="14">
        <v>177.39340000000001</v>
      </c>
      <c r="D1645" s="14">
        <v>176.70490000000001</v>
      </c>
      <c r="F1645" s="14">
        <v>133.47999999999999</v>
      </c>
      <c r="G1645" s="14">
        <v>23.098400000000002</v>
      </c>
      <c r="H1645" s="14">
        <v>175.72130000000001</v>
      </c>
      <c r="I1645" s="14">
        <v>175.5574</v>
      </c>
      <c r="K1645" s="14">
        <v>133.47999999999999</v>
      </c>
      <c r="L1645" s="14">
        <v>32.4754</v>
      </c>
      <c r="M1645" s="14">
        <v>187.37700000000001</v>
      </c>
      <c r="N1645" s="14">
        <v>174.91800000000001</v>
      </c>
    </row>
    <row r="1646" spans="1:14" x14ac:dyDescent="0.3">
      <c r="A1646" s="14">
        <v>133.56100000000001</v>
      </c>
      <c r="B1646" s="14">
        <v>23.623000000000001</v>
      </c>
      <c r="C1646" s="14">
        <v>175.96719999999999</v>
      </c>
      <c r="D1646" s="14">
        <v>175.62299999999999</v>
      </c>
      <c r="F1646" s="14">
        <v>133.56100000000001</v>
      </c>
      <c r="G1646" s="14">
        <v>23.950800000000001</v>
      </c>
      <c r="H1646" s="14">
        <v>175.3279</v>
      </c>
      <c r="I1646" s="14">
        <v>175.52459999999999</v>
      </c>
      <c r="K1646" s="14">
        <v>133.56100000000001</v>
      </c>
      <c r="L1646" s="14">
        <v>35.032800000000002</v>
      </c>
      <c r="M1646" s="14">
        <v>188.2131</v>
      </c>
      <c r="N1646" s="14">
        <v>175.7705</v>
      </c>
    </row>
    <row r="1647" spans="1:14" x14ac:dyDescent="0.3">
      <c r="A1647" s="14">
        <v>133.643</v>
      </c>
      <c r="B1647" s="14">
        <v>23.311499999999999</v>
      </c>
      <c r="C1647" s="14">
        <v>174.70490000000001</v>
      </c>
      <c r="D1647" s="14">
        <v>174.6885</v>
      </c>
      <c r="F1647" s="14">
        <v>133.643</v>
      </c>
      <c r="G1647" s="14">
        <v>24.3443</v>
      </c>
      <c r="H1647" s="14">
        <v>176.08199999999999</v>
      </c>
      <c r="I1647" s="14">
        <v>176.29509999999999</v>
      </c>
      <c r="K1647" s="14">
        <v>133.643</v>
      </c>
      <c r="L1647" s="14">
        <v>34.377000000000002</v>
      </c>
      <c r="M1647" s="14">
        <v>186.36070000000001</v>
      </c>
      <c r="N1647" s="14">
        <v>173.52459999999999</v>
      </c>
    </row>
    <row r="1648" spans="1:14" x14ac:dyDescent="0.3">
      <c r="A1648" s="14">
        <v>133.72399999999999</v>
      </c>
      <c r="B1648" s="14">
        <v>23.459</v>
      </c>
      <c r="C1648" s="14">
        <v>174.49180000000001</v>
      </c>
      <c r="D1648" s="14">
        <v>174.57380000000001</v>
      </c>
      <c r="F1648" s="14">
        <v>133.72399999999999</v>
      </c>
      <c r="G1648" s="14">
        <v>24.376999999999999</v>
      </c>
      <c r="H1648" s="14">
        <v>176.14750000000001</v>
      </c>
      <c r="I1648" s="14">
        <v>176.4426</v>
      </c>
      <c r="K1648" s="14">
        <v>133.72399999999999</v>
      </c>
      <c r="L1648" s="14">
        <v>33.3934</v>
      </c>
      <c r="M1648" s="14">
        <v>184.37700000000001</v>
      </c>
      <c r="N1648" s="14">
        <v>171.3443</v>
      </c>
    </row>
    <row r="1649" spans="1:14" x14ac:dyDescent="0.3">
      <c r="A1649" s="14">
        <v>133.80600000000001</v>
      </c>
      <c r="B1649" s="14">
        <v>23.9344</v>
      </c>
      <c r="C1649" s="14">
        <v>175.16390000000001</v>
      </c>
      <c r="D1649" s="14">
        <v>175.3443</v>
      </c>
      <c r="F1649" s="14">
        <v>133.80600000000001</v>
      </c>
      <c r="G1649" s="14">
        <v>24.049199999999999</v>
      </c>
      <c r="H1649" s="14">
        <v>176.2131</v>
      </c>
      <c r="I1649" s="14">
        <v>176.73769999999999</v>
      </c>
      <c r="K1649" s="14">
        <v>133.80600000000001</v>
      </c>
      <c r="L1649" s="14">
        <v>33.459000000000003</v>
      </c>
      <c r="M1649" s="14">
        <v>184.541</v>
      </c>
      <c r="N1649" s="14">
        <v>171.52459999999999</v>
      </c>
    </row>
    <row r="1650" spans="1:14" x14ac:dyDescent="0.3">
      <c r="A1650" s="14">
        <v>133.88800000000001</v>
      </c>
      <c r="B1650" s="14">
        <v>23.442599999999999</v>
      </c>
      <c r="C1650" s="14">
        <v>175.0984</v>
      </c>
      <c r="D1650" s="14">
        <v>175.04920000000001</v>
      </c>
      <c r="F1650" s="14">
        <v>133.88800000000001</v>
      </c>
      <c r="G1650" s="14">
        <v>23.950800000000001</v>
      </c>
      <c r="H1650" s="14">
        <v>176.16390000000001</v>
      </c>
      <c r="I1650" s="14">
        <v>176.6721</v>
      </c>
      <c r="K1650" s="14">
        <v>133.88800000000001</v>
      </c>
      <c r="L1650" s="14">
        <v>34.344299999999997</v>
      </c>
      <c r="M1650" s="14">
        <v>186.6721</v>
      </c>
      <c r="N1650" s="14">
        <v>173.93440000000001</v>
      </c>
    </row>
    <row r="1651" spans="1:14" x14ac:dyDescent="0.3">
      <c r="A1651" s="14">
        <v>133.96899999999999</v>
      </c>
      <c r="B1651" s="14">
        <v>22.147500000000001</v>
      </c>
      <c r="C1651" s="14">
        <v>174.03280000000001</v>
      </c>
      <c r="D1651" s="14">
        <v>173.9016</v>
      </c>
      <c r="F1651" s="14">
        <v>133.96899999999999</v>
      </c>
      <c r="G1651" s="14">
        <v>24.049199999999999</v>
      </c>
      <c r="H1651" s="14">
        <v>175.47540000000001</v>
      </c>
      <c r="I1651" s="14">
        <v>176.24590000000001</v>
      </c>
      <c r="K1651" s="14">
        <v>133.96899999999999</v>
      </c>
      <c r="L1651" s="14">
        <v>35.163899999999998</v>
      </c>
      <c r="M1651" s="14">
        <v>188.52459999999999</v>
      </c>
      <c r="N1651" s="14">
        <v>175.50819999999999</v>
      </c>
    </row>
    <row r="1652" spans="1:14" x14ac:dyDescent="0.3">
      <c r="A1652" s="14">
        <v>134.05099999999999</v>
      </c>
      <c r="B1652" s="14">
        <v>22.1311</v>
      </c>
      <c r="C1652" s="14">
        <v>174.19669999999999</v>
      </c>
      <c r="D1652" s="14">
        <v>173.9016</v>
      </c>
      <c r="F1652" s="14">
        <v>134.05099999999999</v>
      </c>
      <c r="G1652" s="14">
        <v>23.819700000000001</v>
      </c>
      <c r="H1652" s="14">
        <v>174.49180000000001</v>
      </c>
      <c r="I1652" s="14">
        <v>175.40979999999999</v>
      </c>
      <c r="K1652" s="14">
        <v>134.05099999999999</v>
      </c>
      <c r="L1652" s="14">
        <v>35.163899999999998</v>
      </c>
      <c r="M1652" s="14">
        <v>189.2131</v>
      </c>
      <c r="N1652" s="14">
        <v>175.59020000000001</v>
      </c>
    </row>
    <row r="1653" spans="1:14" x14ac:dyDescent="0.3">
      <c r="A1653" s="14">
        <v>134.13200000000001</v>
      </c>
      <c r="B1653" s="14">
        <v>23.9344</v>
      </c>
      <c r="C1653" s="14">
        <v>176.24590000000001</v>
      </c>
      <c r="D1653" s="14">
        <v>175.7705</v>
      </c>
      <c r="F1653" s="14">
        <v>134.13200000000001</v>
      </c>
      <c r="G1653" s="14">
        <v>23.639299999999999</v>
      </c>
      <c r="H1653" s="14">
        <v>173.95079999999999</v>
      </c>
      <c r="I1653" s="14">
        <v>175.08199999999999</v>
      </c>
      <c r="K1653" s="14">
        <v>134.13200000000001</v>
      </c>
      <c r="L1653" s="14">
        <v>34.950800000000001</v>
      </c>
      <c r="M1653" s="14">
        <v>188.81970000000001</v>
      </c>
      <c r="N1653" s="14">
        <v>175.08199999999999</v>
      </c>
    </row>
    <row r="1654" spans="1:14" x14ac:dyDescent="0.3">
      <c r="A1654" s="14">
        <v>134.214</v>
      </c>
      <c r="B1654" s="14">
        <v>24.098400000000002</v>
      </c>
      <c r="C1654" s="14">
        <v>178.14750000000001</v>
      </c>
      <c r="D1654" s="14">
        <v>177.52459999999999</v>
      </c>
      <c r="F1654" s="14">
        <v>134.214</v>
      </c>
      <c r="G1654" s="14">
        <v>23.114799999999999</v>
      </c>
      <c r="H1654" s="14">
        <v>173.91800000000001</v>
      </c>
      <c r="I1654" s="14">
        <v>174.93440000000001</v>
      </c>
      <c r="K1654" s="14">
        <v>134.214</v>
      </c>
      <c r="L1654" s="14">
        <v>35.032800000000002</v>
      </c>
      <c r="M1654" s="14">
        <v>187.8689</v>
      </c>
      <c r="N1654" s="14">
        <v>174.24590000000001</v>
      </c>
    </row>
    <row r="1655" spans="1:14" x14ac:dyDescent="0.3">
      <c r="A1655" s="14">
        <v>134.29499999999999</v>
      </c>
      <c r="B1655" s="14">
        <v>23.770499999999998</v>
      </c>
      <c r="C1655" s="14">
        <v>177.6557</v>
      </c>
      <c r="D1655" s="14">
        <v>177.3279</v>
      </c>
      <c r="F1655" s="14">
        <v>134.29499999999999</v>
      </c>
      <c r="G1655" s="14">
        <v>23.180299999999999</v>
      </c>
      <c r="H1655" s="14">
        <v>174.1311</v>
      </c>
      <c r="I1655" s="14">
        <v>175.26230000000001</v>
      </c>
      <c r="K1655" s="14">
        <v>134.29499999999999</v>
      </c>
      <c r="L1655" s="14">
        <v>34.737699999999997</v>
      </c>
      <c r="M1655" s="14">
        <v>187.8689</v>
      </c>
      <c r="N1655" s="14">
        <v>174.3443</v>
      </c>
    </row>
    <row r="1656" spans="1:14" x14ac:dyDescent="0.3">
      <c r="A1656" s="14">
        <v>134.37700000000001</v>
      </c>
      <c r="B1656" s="14">
        <v>23.770499999999998</v>
      </c>
      <c r="C1656" s="14">
        <v>177.1311</v>
      </c>
      <c r="D1656" s="14">
        <v>177.1148</v>
      </c>
      <c r="F1656" s="14">
        <v>134.37700000000001</v>
      </c>
      <c r="G1656" s="14">
        <v>23.311499999999999</v>
      </c>
      <c r="H1656" s="14">
        <v>174.52459999999999</v>
      </c>
      <c r="I1656" s="14">
        <v>175.3115</v>
      </c>
      <c r="K1656" s="14">
        <v>134.37700000000001</v>
      </c>
      <c r="L1656" s="14">
        <v>34.360700000000001</v>
      </c>
      <c r="M1656" s="14">
        <v>187.7869</v>
      </c>
      <c r="N1656" s="14">
        <v>174.27869999999999</v>
      </c>
    </row>
    <row r="1657" spans="1:14" x14ac:dyDescent="0.3">
      <c r="A1657" s="14">
        <v>134.458</v>
      </c>
      <c r="B1657" s="14">
        <v>23.852499999999999</v>
      </c>
      <c r="C1657" s="14">
        <v>176.5574</v>
      </c>
      <c r="D1657" s="14">
        <v>176.60659999999999</v>
      </c>
      <c r="F1657" s="14">
        <v>134.458</v>
      </c>
      <c r="G1657" s="14">
        <v>23.623000000000001</v>
      </c>
      <c r="H1657" s="14">
        <v>175.42619999999999</v>
      </c>
      <c r="I1657" s="14">
        <v>175.70490000000001</v>
      </c>
      <c r="K1657" s="14">
        <v>134.458</v>
      </c>
      <c r="L1657" s="14">
        <v>33.6066</v>
      </c>
      <c r="M1657" s="14">
        <v>187.16390000000001</v>
      </c>
      <c r="N1657" s="14">
        <v>173.72130000000001</v>
      </c>
    </row>
    <row r="1658" spans="1:14" x14ac:dyDescent="0.3">
      <c r="A1658" s="14">
        <v>134.54</v>
      </c>
      <c r="B1658" s="14">
        <v>23.4754</v>
      </c>
      <c r="C1658" s="14">
        <v>175.541</v>
      </c>
      <c r="D1658" s="14">
        <v>175.73769999999999</v>
      </c>
      <c r="F1658" s="14">
        <v>134.54</v>
      </c>
      <c r="G1658" s="14">
        <v>24.3443</v>
      </c>
      <c r="H1658" s="14">
        <v>176.0984</v>
      </c>
      <c r="I1658" s="14">
        <v>175.96719999999999</v>
      </c>
      <c r="K1658" s="14">
        <v>134.54</v>
      </c>
      <c r="L1658" s="14">
        <v>33.131100000000004</v>
      </c>
      <c r="M1658" s="14">
        <v>186.39340000000001</v>
      </c>
      <c r="N1658" s="14">
        <v>172.96719999999999</v>
      </c>
    </row>
    <row r="1659" spans="1:14" x14ac:dyDescent="0.3">
      <c r="A1659" s="14">
        <v>134.62100000000001</v>
      </c>
      <c r="B1659" s="14">
        <v>22.819700000000001</v>
      </c>
      <c r="C1659" s="14">
        <v>174.14750000000001</v>
      </c>
      <c r="D1659" s="14">
        <v>174.7705</v>
      </c>
      <c r="F1659" s="14">
        <v>134.62100000000001</v>
      </c>
      <c r="G1659" s="14">
        <v>24.180299999999999</v>
      </c>
      <c r="H1659" s="14">
        <v>176.57380000000001</v>
      </c>
      <c r="I1659" s="14">
        <v>175.9016</v>
      </c>
      <c r="K1659" s="14">
        <v>134.62100000000001</v>
      </c>
      <c r="L1659" s="14">
        <v>34.065600000000003</v>
      </c>
      <c r="M1659" s="14">
        <v>186.83609999999999</v>
      </c>
      <c r="N1659" s="14">
        <v>173.39340000000001</v>
      </c>
    </row>
    <row r="1660" spans="1:14" x14ac:dyDescent="0.3">
      <c r="A1660" s="14">
        <v>134.703</v>
      </c>
      <c r="B1660" s="14">
        <v>22.623000000000001</v>
      </c>
      <c r="C1660" s="14">
        <v>173.7869</v>
      </c>
      <c r="D1660" s="14">
        <v>174.6721</v>
      </c>
      <c r="F1660" s="14">
        <v>134.703</v>
      </c>
      <c r="G1660" s="14">
        <v>24.245899999999999</v>
      </c>
      <c r="H1660" s="14">
        <v>177.60659999999999</v>
      </c>
      <c r="I1660" s="14">
        <v>176.29509999999999</v>
      </c>
      <c r="K1660" s="14">
        <v>134.703</v>
      </c>
      <c r="L1660" s="14">
        <v>35.442599999999999</v>
      </c>
      <c r="M1660" s="14">
        <v>187.39340000000001</v>
      </c>
      <c r="N1660" s="14">
        <v>173.93440000000001</v>
      </c>
    </row>
    <row r="1661" spans="1:14" x14ac:dyDescent="0.3">
      <c r="A1661" s="14">
        <v>134.785</v>
      </c>
      <c r="B1661" s="14">
        <v>23.163900000000002</v>
      </c>
      <c r="C1661" s="14">
        <v>174.16390000000001</v>
      </c>
      <c r="D1661" s="14">
        <v>175.04920000000001</v>
      </c>
      <c r="F1661" s="14">
        <v>134.785</v>
      </c>
      <c r="G1661" s="14">
        <v>24.819700000000001</v>
      </c>
      <c r="H1661" s="14">
        <v>178.9836</v>
      </c>
      <c r="I1661" s="14">
        <v>176.91800000000001</v>
      </c>
      <c r="K1661" s="14">
        <v>134.785</v>
      </c>
      <c r="L1661" s="14">
        <v>35.5246</v>
      </c>
      <c r="M1661" s="14">
        <v>187.0984</v>
      </c>
      <c r="N1661" s="14">
        <v>173.6721</v>
      </c>
    </row>
    <row r="1662" spans="1:14" x14ac:dyDescent="0.3">
      <c r="A1662" s="14">
        <v>134.86600000000001</v>
      </c>
      <c r="B1662" s="14">
        <v>23.016400000000001</v>
      </c>
      <c r="C1662" s="14">
        <v>174.8689</v>
      </c>
      <c r="D1662" s="14">
        <v>175.72130000000001</v>
      </c>
      <c r="F1662" s="14">
        <v>134.86600000000001</v>
      </c>
      <c r="G1662" s="14">
        <v>24.950800000000001</v>
      </c>
      <c r="H1662" s="14">
        <v>180.52459999999999</v>
      </c>
      <c r="I1662" s="14">
        <v>177.7869</v>
      </c>
      <c r="K1662" s="14">
        <v>134.86600000000001</v>
      </c>
      <c r="L1662" s="14">
        <v>34.721299999999999</v>
      </c>
      <c r="M1662" s="14">
        <v>186.70490000000001</v>
      </c>
      <c r="N1662" s="14">
        <v>173.29509999999999</v>
      </c>
    </row>
    <row r="1663" spans="1:14" x14ac:dyDescent="0.3">
      <c r="A1663" s="14">
        <v>134.94800000000001</v>
      </c>
      <c r="B1663" s="14">
        <v>23.6066</v>
      </c>
      <c r="C1663" s="14">
        <v>175.60659999999999</v>
      </c>
      <c r="D1663" s="14">
        <v>176.49180000000001</v>
      </c>
      <c r="F1663" s="14">
        <v>134.94800000000001</v>
      </c>
      <c r="G1663" s="14">
        <v>25.819700000000001</v>
      </c>
      <c r="H1663" s="14">
        <v>181.6885</v>
      </c>
      <c r="I1663" s="14">
        <v>179.1148</v>
      </c>
      <c r="K1663" s="14">
        <v>134.94800000000001</v>
      </c>
      <c r="L1663" s="14">
        <v>33.950800000000001</v>
      </c>
      <c r="M1663" s="14">
        <v>185.75409999999999</v>
      </c>
      <c r="N1663" s="14">
        <v>172.541</v>
      </c>
    </row>
    <row r="1664" spans="1:14" x14ac:dyDescent="0.3">
      <c r="A1664" s="14">
        <v>135.029</v>
      </c>
      <c r="B1664" s="14">
        <v>23.3934</v>
      </c>
      <c r="C1664" s="14">
        <v>175.36070000000001</v>
      </c>
      <c r="D1664" s="14">
        <v>176.49180000000001</v>
      </c>
      <c r="F1664" s="14">
        <v>135.029</v>
      </c>
      <c r="G1664" s="14">
        <v>26.426200000000001</v>
      </c>
      <c r="H1664" s="14">
        <v>183.1148</v>
      </c>
      <c r="I1664" s="14">
        <v>180.04920000000001</v>
      </c>
      <c r="K1664" s="14">
        <v>135.029</v>
      </c>
      <c r="L1664" s="14">
        <v>33.557400000000001</v>
      </c>
      <c r="M1664" s="14">
        <v>185.24590000000001</v>
      </c>
      <c r="N1664" s="14">
        <v>172.40979999999999</v>
      </c>
    </row>
    <row r="1665" spans="1:14" x14ac:dyDescent="0.3">
      <c r="A1665" s="14">
        <v>135.11099999999999</v>
      </c>
      <c r="B1665" s="14">
        <v>22.836099999999998</v>
      </c>
      <c r="C1665" s="14">
        <v>175.3115</v>
      </c>
      <c r="D1665" s="14">
        <v>176.0164</v>
      </c>
      <c r="F1665" s="14">
        <v>135.11099999999999</v>
      </c>
      <c r="G1665" s="14">
        <v>26.3443</v>
      </c>
      <c r="H1665" s="14">
        <v>183.7869</v>
      </c>
      <c r="I1665" s="14">
        <v>180.06559999999999</v>
      </c>
      <c r="K1665" s="14">
        <v>135.11099999999999</v>
      </c>
      <c r="L1665" s="14">
        <v>33.655700000000003</v>
      </c>
      <c r="M1665" s="14">
        <v>185.2295</v>
      </c>
      <c r="N1665" s="14">
        <v>172.63929999999999</v>
      </c>
    </row>
    <row r="1666" spans="1:14" x14ac:dyDescent="0.3">
      <c r="A1666" s="14">
        <v>135.19200000000001</v>
      </c>
      <c r="B1666" s="14">
        <v>23.639299999999999</v>
      </c>
      <c r="C1666" s="14">
        <v>176.91800000000001</v>
      </c>
      <c r="D1666" s="14">
        <v>177.24590000000001</v>
      </c>
      <c r="F1666" s="14">
        <v>135.19200000000001</v>
      </c>
      <c r="G1666" s="14">
        <v>26.245899999999999</v>
      </c>
      <c r="H1666" s="14">
        <v>184.24590000000001</v>
      </c>
      <c r="I1666" s="14">
        <v>179.6557</v>
      </c>
      <c r="K1666" s="14">
        <v>135.19200000000001</v>
      </c>
      <c r="L1666" s="14">
        <v>33.459000000000003</v>
      </c>
      <c r="M1666" s="14">
        <v>184.6885</v>
      </c>
      <c r="N1666" s="14">
        <v>172.2131</v>
      </c>
    </row>
    <row r="1667" spans="1:14" x14ac:dyDescent="0.3">
      <c r="A1667" s="14">
        <v>135.274</v>
      </c>
      <c r="B1667" s="14">
        <v>24.819700000000001</v>
      </c>
      <c r="C1667" s="14">
        <v>179.5574</v>
      </c>
      <c r="D1667" s="14">
        <v>179.2295</v>
      </c>
      <c r="F1667" s="14">
        <v>135.274</v>
      </c>
      <c r="G1667" s="14">
        <v>26.8033</v>
      </c>
      <c r="H1667" s="14">
        <v>185.9836</v>
      </c>
      <c r="I1667" s="14">
        <v>180.5574</v>
      </c>
      <c r="K1667" s="14">
        <v>135.274</v>
      </c>
      <c r="L1667" s="14">
        <v>32.360700000000001</v>
      </c>
      <c r="M1667" s="14">
        <v>183.59020000000001</v>
      </c>
      <c r="N1667" s="14">
        <v>171.26230000000001</v>
      </c>
    </row>
    <row r="1668" spans="1:14" x14ac:dyDescent="0.3">
      <c r="A1668" s="14">
        <v>135.35499999999999</v>
      </c>
      <c r="B1668" s="14">
        <v>24.409800000000001</v>
      </c>
      <c r="C1668" s="14">
        <v>180.37700000000001</v>
      </c>
      <c r="D1668" s="14">
        <v>179.4426</v>
      </c>
      <c r="F1668" s="14">
        <v>135.35499999999999</v>
      </c>
      <c r="G1668" s="14">
        <v>27.983599999999999</v>
      </c>
      <c r="H1668" s="14">
        <v>187.40979999999999</v>
      </c>
      <c r="I1668" s="14">
        <v>181.541</v>
      </c>
      <c r="K1668" s="14">
        <v>135.35499999999999</v>
      </c>
      <c r="L1668" s="14">
        <v>32.459000000000003</v>
      </c>
      <c r="M1668" s="14">
        <v>183.70490000000001</v>
      </c>
      <c r="N1668" s="14">
        <v>171.26230000000001</v>
      </c>
    </row>
    <row r="1669" spans="1:14" x14ac:dyDescent="0.3">
      <c r="A1669" s="14">
        <v>135.43700000000001</v>
      </c>
      <c r="B1669" s="14">
        <v>23.508199999999999</v>
      </c>
      <c r="C1669" s="14">
        <v>179.6885</v>
      </c>
      <c r="D1669" s="14">
        <v>178.70490000000001</v>
      </c>
      <c r="F1669" s="14">
        <v>135.43700000000001</v>
      </c>
      <c r="G1669" s="14">
        <v>27.967199999999998</v>
      </c>
      <c r="H1669" s="14">
        <v>187.52459999999999</v>
      </c>
      <c r="I1669" s="14">
        <v>181.37700000000001</v>
      </c>
      <c r="K1669" s="14">
        <v>135.43700000000001</v>
      </c>
      <c r="L1669" s="14">
        <v>33.3934</v>
      </c>
      <c r="M1669" s="14">
        <v>184.7869</v>
      </c>
      <c r="N1669" s="14">
        <v>172.3115</v>
      </c>
    </row>
    <row r="1670" spans="1:14" x14ac:dyDescent="0.3">
      <c r="A1670" s="14">
        <v>135.518</v>
      </c>
      <c r="B1670" s="14">
        <v>23.5246</v>
      </c>
      <c r="C1670" s="14">
        <v>179.541</v>
      </c>
      <c r="D1670" s="14">
        <v>178.36070000000001</v>
      </c>
      <c r="F1670" s="14">
        <v>135.518</v>
      </c>
      <c r="G1670" s="14">
        <v>27.639299999999999</v>
      </c>
      <c r="H1670" s="14">
        <v>186.49180000000001</v>
      </c>
      <c r="I1670" s="14">
        <v>180.5574</v>
      </c>
      <c r="K1670" s="14">
        <v>135.518</v>
      </c>
      <c r="L1670" s="14">
        <v>32.868899999999996</v>
      </c>
      <c r="M1670" s="14">
        <v>185.1311</v>
      </c>
      <c r="N1670" s="14">
        <v>171.85249999999999</v>
      </c>
    </row>
    <row r="1671" spans="1:14" x14ac:dyDescent="0.3">
      <c r="A1671" s="14">
        <v>135.6</v>
      </c>
      <c r="B1671" s="14">
        <v>24.295100000000001</v>
      </c>
      <c r="C1671" s="14">
        <v>179.14750000000001</v>
      </c>
      <c r="D1671" s="14">
        <v>178.19669999999999</v>
      </c>
      <c r="F1671" s="14">
        <v>135.6</v>
      </c>
      <c r="G1671" s="14">
        <v>27.623000000000001</v>
      </c>
      <c r="H1671" s="14">
        <v>186.16390000000001</v>
      </c>
      <c r="I1671" s="14">
        <v>180.2295</v>
      </c>
      <c r="K1671" s="14">
        <v>135.6</v>
      </c>
      <c r="L1671" s="14">
        <v>33.098399999999998</v>
      </c>
      <c r="M1671" s="14">
        <v>185.24590000000001</v>
      </c>
      <c r="N1671" s="14">
        <v>172.50819999999999</v>
      </c>
    </row>
    <row r="1672" spans="1:14" x14ac:dyDescent="0.3">
      <c r="A1672" s="14">
        <v>135.68100000000001</v>
      </c>
      <c r="B1672" s="14">
        <v>24.082000000000001</v>
      </c>
      <c r="C1672" s="14">
        <v>178.8689</v>
      </c>
      <c r="D1672" s="14">
        <v>178.40979999999999</v>
      </c>
      <c r="F1672" s="14">
        <v>135.68100000000001</v>
      </c>
      <c r="G1672" s="14">
        <v>27.704899999999999</v>
      </c>
      <c r="H1672" s="14">
        <v>187.27869999999999</v>
      </c>
      <c r="I1672" s="14">
        <v>180.3279</v>
      </c>
      <c r="K1672" s="14">
        <v>135.68100000000001</v>
      </c>
      <c r="L1672" s="14">
        <v>32.622999999999998</v>
      </c>
      <c r="M1672" s="14">
        <v>184.70490000000001</v>
      </c>
      <c r="N1672" s="14">
        <v>172.6885</v>
      </c>
    </row>
    <row r="1673" spans="1:14" x14ac:dyDescent="0.3">
      <c r="A1673" s="14">
        <v>135.76300000000001</v>
      </c>
      <c r="B1673" s="14">
        <v>23.590199999999999</v>
      </c>
      <c r="C1673" s="14">
        <v>178.1311</v>
      </c>
      <c r="D1673" s="14">
        <v>177.8852</v>
      </c>
      <c r="F1673" s="14">
        <v>135.76300000000001</v>
      </c>
      <c r="G1673" s="14">
        <v>27.852499999999999</v>
      </c>
      <c r="H1673" s="14">
        <v>188.29509999999999</v>
      </c>
      <c r="I1673" s="14">
        <v>180.459</v>
      </c>
      <c r="K1673" s="14">
        <v>135.76300000000001</v>
      </c>
      <c r="L1673" s="14">
        <v>30.770499999999998</v>
      </c>
      <c r="M1673" s="14">
        <v>182.91800000000001</v>
      </c>
      <c r="N1673" s="14">
        <v>171.49180000000001</v>
      </c>
    </row>
    <row r="1674" spans="1:14" x14ac:dyDescent="0.3">
      <c r="A1674" s="14">
        <v>135.845</v>
      </c>
      <c r="B1674" s="14">
        <v>23.2623</v>
      </c>
      <c r="C1674" s="14">
        <v>177.2131</v>
      </c>
      <c r="D1674" s="14">
        <v>176.6885</v>
      </c>
      <c r="F1674" s="14">
        <v>135.845</v>
      </c>
      <c r="G1674" s="14">
        <v>28.557400000000001</v>
      </c>
      <c r="H1674" s="14">
        <v>188.9016</v>
      </c>
      <c r="I1674" s="14">
        <v>180.1148</v>
      </c>
      <c r="K1674" s="14">
        <v>135.845</v>
      </c>
      <c r="L1674" s="14">
        <v>29.278700000000001</v>
      </c>
      <c r="M1674" s="14">
        <v>181.57380000000001</v>
      </c>
      <c r="N1674" s="14">
        <v>170.42619999999999</v>
      </c>
    </row>
    <row r="1675" spans="1:14" x14ac:dyDescent="0.3">
      <c r="A1675" s="14">
        <v>135.92599999999999</v>
      </c>
      <c r="B1675" s="14">
        <v>23.459</v>
      </c>
      <c r="C1675" s="14">
        <v>177.14750000000001</v>
      </c>
      <c r="D1675" s="14">
        <v>176.50819999999999</v>
      </c>
      <c r="F1675" s="14">
        <v>135.92599999999999</v>
      </c>
      <c r="G1675" s="14">
        <v>29.8033</v>
      </c>
      <c r="H1675" s="14">
        <v>189.36070000000001</v>
      </c>
      <c r="I1675" s="14">
        <v>180.19669999999999</v>
      </c>
      <c r="K1675" s="14">
        <v>135.92599999999999</v>
      </c>
      <c r="L1675" s="14">
        <v>28.5246</v>
      </c>
      <c r="M1675" s="14">
        <v>180.541</v>
      </c>
      <c r="N1675" s="14">
        <v>169.36070000000001</v>
      </c>
    </row>
    <row r="1676" spans="1:14" x14ac:dyDescent="0.3">
      <c r="A1676" s="14">
        <v>136.00800000000001</v>
      </c>
      <c r="B1676" s="14">
        <v>24.163900000000002</v>
      </c>
      <c r="C1676" s="14">
        <v>177.62299999999999</v>
      </c>
      <c r="D1676" s="14">
        <v>176.6885</v>
      </c>
      <c r="F1676" s="14">
        <v>136.00800000000001</v>
      </c>
      <c r="G1676" s="14">
        <v>30.8689</v>
      </c>
      <c r="H1676" s="14">
        <v>189.39340000000001</v>
      </c>
      <c r="I1676" s="14">
        <v>179.80330000000001</v>
      </c>
      <c r="K1676" s="14">
        <v>136.00800000000001</v>
      </c>
      <c r="L1676" s="14">
        <v>29.049199999999999</v>
      </c>
      <c r="M1676" s="14">
        <v>180.70490000000001</v>
      </c>
      <c r="N1676" s="14">
        <v>169.36070000000001</v>
      </c>
    </row>
    <row r="1677" spans="1:14" x14ac:dyDescent="0.3">
      <c r="A1677" s="14">
        <v>136.089</v>
      </c>
      <c r="B1677" s="14">
        <v>24.311499999999999</v>
      </c>
      <c r="C1677" s="14">
        <v>177.60659999999999</v>
      </c>
      <c r="D1677" s="14">
        <v>176.47540000000001</v>
      </c>
      <c r="F1677" s="14">
        <v>136.089</v>
      </c>
      <c r="G1677" s="14">
        <v>30.836099999999998</v>
      </c>
      <c r="H1677" s="14">
        <v>189.19669999999999</v>
      </c>
      <c r="I1677" s="14">
        <v>179.0984</v>
      </c>
      <c r="K1677" s="14">
        <v>136.089</v>
      </c>
      <c r="L1677" s="14">
        <v>31.016400000000001</v>
      </c>
      <c r="M1677" s="14">
        <v>182.9016</v>
      </c>
      <c r="N1677" s="14">
        <v>171.1148</v>
      </c>
    </row>
    <row r="1678" spans="1:14" x14ac:dyDescent="0.3">
      <c r="A1678" s="14">
        <v>136.17099999999999</v>
      </c>
      <c r="B1678" s="14">
        <v>23.6721</v>
      </c>
      <c r="C1678" s="14">
        <v>177.29509999999999</v>
      </c>
      <c r="D1678" s="14">
        <v>175.96719999999999</v>
      </c>
      <c r="F1678" s="14">
        <v>136.17099999999999</v>
      </c>
      <c r="G1678" s="14">
        <v>31.8033</v>
      </c>
      <c r="H1678" s="14">
        <v>189.72130000000001</v>
      </c>
      <c r="I1678" s="14">
        <v>178.72130000000001</v>
      </c>
      <c r="K1678" s="14">
        <v>136.17099999999999</v>
      </c>
      <c r="L1678" s="14">
        <v>32.442599999999999</v>
      </c>
      <c r="M1678" s="14">
        <v>185.73769999999999</v>
      </c>
      <c r="N1678" s="14">
        <v>172.73769999999999</v>
      </c>
    </row>
    <row r="1679" spans="1:14" x14ac:dyDescent="0.3">
      <c r="A1679" s="14">
        <v>136.25200000000001</v>
      </c>
      <c r="B1679" s="14">
        <v>23.311499999999999</v>
      </c>
      <c r="C1679" s="14">
        <v>176.57380000000001</v>
      </c>
      <c r="D1679" s="14">
        <v>175.3279</v>
      </c>
      <c r="F1679" s="14">
        <v>136.25200000000001</v>
      </c>
      <c r="G1679" s="14">
        <v>32.360700000000001</v>
      </c>
      <c r="H1679" s="14">
        <v>190.80330000000001</v>
      </c>
      <c r="I1679" s="14">
        <v>179.80330000000001</v>
      </c>
      <c r="K1679" s="14">
        <v>136.25200000000001</v>
      </c>
      <c r="L1679" s="14">
        <v>33.016399999999997</v>
      </c>
      <c r="M1679" s="14">
        <v>185.57380000000001</v>
      </c>
      <c r="N1679" s="14">
        <v>172.85249999999999</v>
      </c>
    </row>
    <row r="1680" spans="1:14" x14ac:dyDescent="0.3">
      <c r="A1680" s="14">
        <v>136.334</v>
      </c>
      <c r="B1680" s="14">
        <v>23.901599999999998</v>
      </c>
      <c r="C1680" s="14">
        <v>176.80330000000001</v>
      </c>
      <c r="D1680" s="14">
        <v>175.60659999999999</v>
      </c>
      <c r="F1680" s="14">
        <v>136.334</v>
      </c>
      <c r="G1680" s="14">
        <v>33.3934</v>
      </c>
      <c r="H1680" s="14">
        <v>191.47540000000001</v>
      </c>
      <c r="I1680" s="14">
        <v>180.27869999999999</v>
      </c>
      <c r="K1680" s="14">
        <v>136.334</v>
      </c>
      <c r="L1680" s="14">
        <v>32.934399999999997</v>
      </c>
      <c r="M1680" s="14">
        <v>184.8852</v>
      </c>
      <c r="N1680" s="14">
        <v>172.49180000000001</v>
      </c>
    </row>
    <row r="1681" spans="1:14" x14ac:dyDescent="0.3">
      <c r="A1681" s="14">
        <v>136.41499999999999</v>
      </c>
      <c r="B1681" s="14">
        <v>23.983599999999999</v>
      </c>
      <c r="C1681" s="14">
        <v>176.81970000000001</v>
      </c>
      <c r="D1681" s="14">
        <v>175.57380000000001</v>
      </c>
      <c r="F1681" s="14">
        <v>136.41499999999999</v>
      </c>
      <c r="G1681" s="14">
        <v>35.065600000000003</v>
      </c>
      <c r="H1681" s="14">
        <v>191.541</v>
      </c>
      <c r="I1681" s="14">
        <v>179.96719999999999</v>
      </c>
      <c r="K1681" s="14">
        <v>136.41499999999999</v>
      </c>
      <c r="L1681" s="14">
        <v>31.704899999999999</v>
      </c>
      <c r="M1681" s="14">
        <v>183.26230000000001</v>
      </c>
      <c r="N1681" s="14">
        <v>171.52459999999999</v>
      </c>
    </row>
    <row r="1682" spans="1:14" x14ac:dyDescent="0.3">
      <c r="A1682" s="14">
        <v>136.49700000000001</v>
      </c>
      <c r="B1682" s="14">
        <v>23.786899999999999</v>
      </c>
      <c r="C1682" s="14">
        <v>176.6721</v>
      </c>
      <c r="D1682" s="14">
        <v>175.16390000000001</v>
      </c>
      <c r="F1682" s="14">
        <v>136.49700000000001</v>
      </c>
      <c r="G1682" s="14">
        <v>36.163899999999998</v>
      </c>
      <c r="H1682" s="14">
        <v>192.14750000000001</v>
      </c>
      <c r="I1682" s="14">
        <v>179.91800000000001</v>
      </c>
      <c r="K1682" s="14">
        <v>136.49700000000001</v>
      </c>
      <c r="L1682" s="14">
        <v>30.163900000000002</v>
      </c>
      <c r="M1682" s="14">
        <v>181.7705</v>
      </c>
      <c r="N1682" s="14">
        <v>170.62299999999999</v>
      </c>
    </row>
    <row r="1683" spans="1:14" x14ac:dyDescent="0.3">
      <c r="A1683" s="14">
        <v>136.578</v>
      </c>
      <c r="B1683" s="14">
        <v>23.5246</v>
      </c>
      <c r="C1683" s="14">
        <v>176.63929999999999</v>
      </c>
      <c r="D1683" s="14">
        <v>174.96719999999999</v>
      </c>
      <c r="F1683" s="14">
        <v>136.578</v>
      </c>
      <c r="G1683" s="14">
        <v>36.639299999999999</v>
      </c>
      <c r="H1683" s="14">
        <v>192.63929999999999</v>
      </c>
      <c r="I1683" s="14">
        <v>179.8852</v>
      </c>
      <c r="K1683" s="14">
        <v>136.578</v>
      </c>
      <c r="L1683" s="14">
        <v>29.049199999999999</v>
      </c>
      <c r="M1683" s="14">
        <v>181.24590000000001</v>
      </c>
      <c r="N1683" s="14">
        <v>170.60659999999999</v>
      </c>
    </row>
    <row r="1684" spans="1:14" x14ac:dyDescent="0.3">
      <c r="A1684" s="14">
        <v>136.66</v>
      </c>
      <c r="B1684" s="14">
        <v>23.295100000000001</v>
      </c>
      <c r="C1684" s="14">
        <v>177.24590000000001</v>
      </c>
      <c r="D1684" s="14">
        <v>175.24590000000001</v>
      </c>
      <c r="F1684" s="14">
        <v>136.66</v>
      </c>
      <c r="G1684" s="14">
        <v>36.049199999999999</v>
      </c>
      <c r="H1684" s="14">
        <v>192.459</v>
      </c>
      <c r="I1684" s="14">
        <v>179.6557</v>
      </c>
      <c r="K1684" s="14">
        <v>136.66</v>
      </c>
      <c r="L1684" s="14">
        <v>27.836099999999998</v>
      </c>
      <c r="M1684" s="14">
        <v>180.8852</v>
      </c>
      <c r="N1684" s="14">
        <v>170.5574</v>
      </c>
    </row>
    <row r="1685" spans="1:14" x14ac:dyDescent="0.3">
      <c r="A1685" s="14">
        <v>136.74100000000001</v>
      </c>
      <c r="B1685" s="14">
        <v>23.573799999999999</v>
      </c>
      <c r="C1685" s="14">
        <v>178.57380000000001</v>
      </c>
      <c r="D1685" s="14">
        <v>176.39340000000001</v>
      </c>
      <c r="F1685" s="14">
        <v>136.74100000000001</v>
      </c>
      <c r="G1685" s="14">
        <v>35.114800000000002</v>
      </c>
      <c r="H1685" s="14">
        <v>191.93440000000001</v>
      </c>
      <c r="I1685" s="14">
        <v>179.29509999999999</v>
      </c>
      <c r="K1685" s="14">
        <v>136.74100000000001</v>
      </c>
      <c r="L1685" s="14">
        <v>26.836099999999998</v>
      </c>
      <c r="M1685" s="14">
        <v>180.40979999999999</v>
      </c>
      <c r="N1685" s="14">
        <v>170.27869999999999</v>
      </c>
    </row>
    <row r="1686" spans="1:14" x14ac:dyDescent="0.3">
      <c r="A1686" s="14">
        <v>136.82300000000001</v>
      </c>
      <c r="B1686" s="14">
        <v>23.917999999999999</v>
      </c>
      <c r="C1686" s="14">
        <v>179.16390000000001</v>
      </c>
      <c r="D1686" s="14">
        <v>177.0984</v>
      </c>
      <c r="F1686" s="14">
        <v>136.82300000000001</v>
      </c>
      <c r="G1686" s="14">
        <v>33.852499999999999</v>
      </c>
      <c r="H1686" s="14">
        <v>190.49180000000001</v>
      </c>
      <c r="I1686" s="14">
        <v>178.59020000000001</v>
      </c>
      <c r="K1686" s="14">
        <v>136.82300000000001</v>
      </c>
      <c r="L1686" s="14">
        <v>27.409800000000001</v>
      </c>
      <c r="M1686" s="14">
        <v>181.1311</v>
      </c>
      <c r="N1686" s="14">
        <v>172.1148</v>
      </c>
    </row>
    <row r="1687" spans="1:14" x14ac:dyDescent="0.3">
      <c r="A1687" s="14">
        <v>136.905</v>
      </c>
      <c r="B1687" s="14">
        <v>23.917999999999999</v>
      </c>
      <c r="C1687" s="14">
        <v>179.47540000000001</v>
      </c>
      <c r="D1687" s="14">
        <v>177.08199999999999</v>
      </c>
      <c r="F1687" s="14">
        <v>136.905</v>
      </c>
      <c r="G1687" s="14">
        <v>32.852499999999999</v>
      </c>
      <c r="H1687" s="14">
        <v>189.83609999999999</v>
      </c>
      <c r="I1687" s="14">
        <v>178.47540000000001</v>
      </c>
      <c r="K1687" s="14">
        <v>136.905</v>
      </c>
      <c r="L1687" s="14">
        <v>28.016400000000001</v>
      </c>
      <c r="M1687" s="14">
        <v>181.40979999999999</v>
      </c>
      <c r="N1687" s="14">
        <v>172.70490000000001</v>
      </c>
    </row>
    <row r="1688" spans="1:14" x14ac:dyDescent="0.3">
      <c r="A1688" s="14">
        <v>136.98599999999999</v>
      </c>
      <c r="B1688" s="14">
        <v>24.114799999999999</v>
      </c>
      <c r="C1688" s="14">
        <v>179.3443</v>
      </c>
      <c r="D1688" s="14">
        <v>177.04920000000001</v>
      </c>
      <c r="F1688" s="14">
        <v>136.98599999999999</v>
      </c>
      <c r="G1688" s="14">
        <v>32.557400000000001</v>
      </c>
      <c r="H1688" s="14">
        <v>189.93440000000001</v>
      </c>
      <c r="I1688" s="14">
        <v>178.26230000000001</v>
      </c>
      <c r="K1688" s="14">
        <v>136.98599999999999</v>
      </c>
      <c r="L1688" s="14">
        <v>26.8689</v>
      </c>
      <c r="M1688" s="14">
        <v>179.8689</v>
      </c>
      <c r="N1688" s="14">
        <v>171.75409999999999</v>
      </c>
    </row>
    <row r="1689" spans="1:14" x14ac:dyDescent="0.3">
      <c r="A1689" s="14">
        <v>137.06800000000001</v>
      </c>
      <c r="B1689" s="14">
        <v>24.180299999999999</v>
      </c>
      <c r="C1689" s="14">
        <v>178.16390000000001</v>
      </c>
      <c r="D1689" s="14">
        <v>176.2131</v>
      </c>
      <c r="F1689" s="14">
        <v>137.06800000000001</v>
      </c>
      <c r="G1689" s="14">
        <v>33.049199999999999</v>
      </c>
      <c r="H1689" s="14">
        <v>191.03280000000001</v>
      </c>
      <c r="I1689" s="14">
        <v>179.1148</v>
      </c>
      <c r="K1689" s="14">
        <v>137.06800000000001</v>
      </c>
      <c r="L1689" s="14">
        <v>25.590199999999999</v>
      </c>
      <c r="M1689" s="14">
        <v>178.6557</v>
      </c>
      <c r="N1689" s="14">
        <v>170.81970000000001</v>
      </c>
    </row>
    <row r="1690" spans="1:14" x14ac:dyDescent="0.3">
      <c r="A1690" s="14">
        <v>137.149</v>
      </c>
      <c r="B1690" s="14">
        <v>23.836099999999998</v>
      </c>
      <c r="C1690" s="14">
        <v>177.6885</v>
      </c>
      <c r="D1690" s="14">
        <v>175.8689</v>
      </c>
      <c r="F1690" s="14">
        <v>137.149</v>
      </c>
      <c r="G1690" s="14">
        <v>34.016399999999997</v>
      </c>
      <c r="H1690" s="14">
        <v>192.459</v>
      </c>
      <c r="I1690" s="14">
        <v>180.03280000000001</v>
      </c>
      <c r="K1690" s="14">
        <v>137.149</v>
      </c>
      <c r="L1690" s="14">
        <v>26.016400000000001</v>
      </c>
      <c r="M1690" s="14">
        <v>179.08199999999999</v>
      </c>
      <c r="N1690" s="14">
        <v>171.57380000000001</v>
      </c>
    </row>
    <row r="1691" spans="1:14" x14ac:dyDescent="0.3">
      <c r="A1691" s="14">
        <v>137.23099999999999</v>
      </c>
      <c r="B1691" s="14">
        <v>24.163900000000002</v>
      </c>
      <c r="C1691" s="14">
        <v>178.6557</v>
      </c>
      <c r="D1691" s="14">
        <v>176.63929999999999</v>
      </c>
      <c r="F1691" s="14">
        <v>137.23099999999999</v>
      </c>
      <c r="G1691" s="14">
        <v>35.163899999999998</v>
      </c>
      <c r="H1691" s="14">
        <v>193.70490000000001</v>
      </c>
      <c r="I1691" s="14">
        <v>180.9836</v>
      </c>
      <c r="K1691" s="14">
        <v>137.23099999999999</v>
      </c>
      <c r="L1691" s="14">
        <v>26.409800000000001</v>
      </c>
      <c r="M1691" s="14">
        <v>179.62299999999999</v>
      </c>
      <c r="N1691" s="14">
        <v>172.36070000000001</v>
      </c>
    </row>
    <row r="1692" spans="1:14" x14ac:dyDescent="0.3">
      <c r="A1692" s="14">
        <v>137.31200000000001</v>
      </c>
      <c r="B1692" s="14">
        <v>24.623000000000001</v>
      </c>
      <c r="C1692" s="14">
        <v>180.63929999999999</v>
      </c>
      <c r="D1692" s="14">
        <v>178.04920000000001</v>
      </c>
      <c r="F1692" s="14">
        <v>137.31200000000001</v>
      </c>
      <c r="G1692" s="14">
        <v>35.852499999999999</v>
      </c>
      <c r="H1692" s="14">
        <v>193.63929999999999</v>
      </c>
      <c r="I1692" s="14">
        <v>180.47540000000001</v>
      </c>
      <c r="K1692" s="14">
        <v>137.31200000000001</v>
      </c>
      <c r="L1692" s="14">
        <v>25.9344</v>
      </c>
      <c r="M1692" s="14">
        <v>179.49180000000001</v>
      </c>
      <c r="N1692" s="14">
        <v>172.52459999999999</v>
      </c>
    </row>
    <row r="1693" spans="1:14" x14ac:dyDescent="0.3">
      <c r="A1693" s="14">
        <v>137.39400000000001</v>
      </c>
      <c r="B1693" s="14">
        <v>24.967199999999998</v>
      </c>
      <c r="C1693" s="14">
        <v>182.42619999999999</v>
      </c>
      <c r="D1693" s="14">
        <v>179.0984</v>
      </c>
      <c r="F1693" s="14">
        <v>137.39400000000001</v>
      </c>
      <c r="G1693" s="14">
        <v>35.704900000000002</v>
      </c>
      <c r="H1693" s="14">
        <v>192.91800000000001</v>
      </c>
      <c r="I1693" s="14">
        <v>179.06559999999999</v>
      </c>
      <c r="K1693" s="14">
        <v>137.39400000000001</v>
      </c>
      <c r="L1693" s="14">
        <v>25.917999999999999</v>
      </c>
      <c r="M1693" s="14">
        <v>179.26230000000001</v>
      </c>
      <c r="N1693" s="14">
        <v>172.47540000000001</v>
      </c>
    </row>
    <row r="1694" spans="1:14" x14ac:dyDescent="0.3">
      <c r="A1694" s="14">
        <v>137.47499999999999</v>
      </c>
      <c r="B1694" s="14">
        <v>24.6721</v>
      </c>
      <c r="C1694" s="14">
        <v>182.541</v>
      </c>
      <c r="D1694" s="14">
        <v>179.06559999999999</v>
      </c>
      <c r="F1694" s="14">
        <v>137.47499999999999</v>
      </c>
      <c r="G1694" s="14">
        <v>36.491799999999998</v>
      </c>
      <c r="H1694" s="14">
        <v>193.03280000000001</v>
      </c>
      <c r="I1694" s="14">
        <v>178.9836</v>
      </c>
      <c r="K1694" s="14">
        <v>137.47499999999999</v>
      </c>
      <c r="L1694" s="14">
        <v>25.836099999999998</v>
      </c>
      <c r="M1694" s="14">
        <v>177.95079999999999</v>
      </c>
      <c r="N1694" s="14">
        <v>171.59020000000001</v>
      </c>
    </row>
    <row r="1695" spans="1:14" x14ac:dyDescent="0.3">
      <c r="A1695" s="14">
        <v>137.55699999999999</v>
      </c>
      <c r="B1695" s="14">
        <v>24.639299999999999</v>
      </c>
      <c r="C1695" s="14">
        <v>182.72130000000001</v>
      </c>
      <c r="D1695" s="14">
        <v>179.18029999999999</v>
      </c>
      <c r="F1695" s="14">
        <v>137.55699999999999</v>
      </c>
      <c r="G1695" s="14">
        <v>37.344299999999997</v>
      </c>
      <c r="H1695" s="14">
        <v>193.36070000000001</v>
      </c>
      <c r="I1695" s="14">
        <v>179.0164</v>
      </c>
      <c r="K1695" s="14">
        <v>137.55699999999999</v>
      </c>
      <c r="L1695" s="14">
        <v>24.8033</v>
      </c>
      <c r="M1695" s="14">
        <v>177.26230000000001</v>
      </c>
      <c r="N1695" s="14">
        <v>171.03280000000001</v>
      </c>
    </row>
    <row r="1696" spans="1:14" x14ac:dyDescent="0.3">
      <c r="A1696" s="14">
        <v>137.63800000000001</v>
      </c>
      <c r="B1696" s="14">
        <v>24.409800000000001</v>
      </c>
      <c r="C1696" s="14">
        <v>181.93440000000001</v>
      </c>
      <c r="D1696" s="14">
        <v>178.49180000000001</v>
      </c>
      <c r="F1696" s="14">
        <v>137.63800000000001</v>
      </c>
      <c r="G1696" s="14">
        <v>39.262300000000003</v>
      </c>
      <c r="H1696" s="14">
        <v>194.14750000000001</v>
      </c>
      <c r="I1696" s="14">
        <v>179.3443</v>
      </c>
      <c r="K1696" s="14">
        <v>137.63800000000001</v>
      </c>
      <c r="L1696" s="14">
        <v>24.426200000000001</v>
      </c>
      <c r="M1696" s="14">
        <v>177.29509999999999</v>
      </c>
      <c r="N1696" s="14">
        <v>171.2295</v>
      </c>
    </row>
    <row r="1697" spans="1:14" x14ac:dyDescent="0.3">
      <c r="A1697" s="14">
        <v>137.72</v>
      </c>
      <c r="B1697" s="14">
        <v>24.180299999999999</v>
      </c>
      <c r="C1697" s="14">
        <v>180.73769999999999</v>
      </c>
      <c r="D1697" s="14">
        <v>177.60659999999999</v>
      </c>
      <c r="F1697" s="14">
        <v>137.72</v>
      </c>
      <c r="G1697" s="14">
        <v>40</v>
      </c>
      <c r="H1697" s="14">
        <v>194.37700000000001</v>
      </c>
      <c r="I1697" s="14">
        <v>179.40979999999999</v>
      </c>
      <c r="K1697" s="14">
        <v>137.72</v>
      </c>
      <c r="L1697" s="14">
        <v>24.754100000000001</v>
      </c>
      <c r="M1697" s="14">
        <v>177.6885</v>
      </c>
      <c r="N1697" s="14">
        <v>172.19669999999999</v>
      </c>
    </row>
    <row r="1698" spans="1:14" x14ac:dyDescent="0.3">
      <c r="A1698" s="14">
        <v>137.80099999999999</v>
      </c>
      <c r="B1698" s="14">
        <v>24.6557</v>
      </c>
      <c r="C1698" s="14">
        <v>180.19669999999999</v>
      </c>
      <c r="D1698" s="14">
        <v>177.39340000000001</v>
      </c>
      <c r="F1698" s="14">
        <v>137.80099999999999</v>
      </c>
      <c r="G1698" s="14">
        <v>39.852499999999999</v>
      </c>
      <c r="H1698" s="14">
        <v>194.06559999999999</v>
      </c>
      <c r="I1698" s="14">
        <v>179.2295</v>
      </c>
      <c r="K1698" s="14">
        <v>137.80099999999999</v>
      </c>
      <c r="L1698" s="14">
        <v>24.786899999999999</v>
      </c>
      <c r="M1698" s="14">
        <v>177.08199999999999</v>
      </c>
      <c r="N1698" s="14">
        <v>172.2295</v>
      </c>
    </row>
    <row r="1699" spans="1:14" x14ac:dyDescent="0.3">
      <c r="A1699" s="14">
        <v>137.88300000000001</v>
      </c>
      <c r="B1699" s="14">
        <v>25.147500000000001</v>
      </c>
      <c r="C1699" s="14">
        <v>180.19669999999999</v>
      </c>
      <c r="D1699" s="14">
        <v>177.59020000000001</v>
      </c>
      <c r="F1699" s="14">
        <v>137.88300000000001</v>
      </c>
      <c r="G1699" s="14">
        <v>39.770499999999998</v>
      </c>
      <c r="H1699" s="14">
        <v>193.9836</v>
      </c>
      <c r="I1699" s="14">
        <v>178.73769999999999</v>
      </c>
      <c r="K1699" s="14">
        <v>137.88300000000001</v>
      </c>
      <c r="L1699" s="14">
        <v>24.426200000000001</v>
      </c>
      <c r="M1699" s="14">
        <v>175.83609999999999</v>
      </c>
      <c r="N1699" s="14">
        <v>171.6721</v>
      </c>
    </row>
    <row r="1700" spans="1:14" x14ac:dyDescent="0.3">
      <c r="A1700" s="14">
        <v>137.965</v>
      </c>
      <c r="B1700" s="14">
        <v>25.2623</v>
      </c>
      <c r="C1700" s="14">
        <v>180.18029999999999</v>
      </c>
      <c r="D1700" s="14">
        <v>177.49180000000001</v>
      </c>
      <c r="F1700" s="14">
        <v>137.965</v>
      </c>
      <c r="G1700" s="14">
        <v>39.901600000000002</v>
      </c>
      <c r="H1700" s="14">
        <v>194.06559999999999</v>
      </c>
      <c r="I1700" s="14">
        <v>178.541</v>
      </c>
      <c r="K1700" s="14">
        <v>137.965</v>
      </c>
      <c r="L1700" s="14">
        <v>24.213100000000001</v>
      </c>
      <c r="M1700" s="14">
        <v>174.3279</v>
      </c>
      <c r="N1700" s="14">
        <v>171.0984</v>
      </c>
    </row>
    <row r="1701" spans="1:14" x14ac:dyDescent="0.3">
      <c r="A1701" s="14">
        <v>138.04599999999999</v>
      </c>
      <c r="B1701" s="14">
        <v>24.6066</v>
      </c>
      <c r="C1701" s="14">
        <v>179.9836</v>
      </c>
      <c r="D1701" s="14">
        <v>177.1148</v>
      </c>
      <c r="F1701" s="14">
        <v>138.04599999999999</v>
      </c>
      <c r="G1701" s="14">
        <v>39.950800000000001</v>
      </c>
      <c r="H1701" s="14">
        <v>194.0164</v>
      </c>
      <c r="I1701" s="14">
        <v>178.36070000000001</v>
      </c>
      <c r="K1701" s="14">
        <v>138.04599999999999</v>
      </c>
      <c r="L1701" s="14">
        <v>24.032800000000002</v>
      </c>
      <c r="M1701" s="14">
        <v>173.52459999999999</v>
      </c>
      <c r="N1701" s="14">
        <v>170.73769999999999</v>
      </c>
    </row>
    <row r="1702" spans="1:14" x14ac:dyDescent="0.3">
      <c r="A1702" s="14">
        <v>138.12799999999999</v>
      </c>
      <c r="B1702" s="14">
        <v>23.8033</v>
      </c>
      <c r="C1702" s="14">
        <v>180.06559999999999</v>
      </c>
      <c r="D1702" s="14">
        <v>176.6885</v>
      </c>
      <c r="F1702" s="14">
        <v>138.12799999999999</v>
      </c>
      <c r="G1702" s="14">
        <v>40.163899999999998</v>
      </c>
      <c r="H1702" s="14">
        <v>194.62299999999999</v>
      </c>
      <c r="I1702" s="14">
        <v>178.60659999999999</v>
      </c>
      <c r="K1702" s="14">
        <v>138.12799999999999</v>
      </c>
      <c r="L1702" s="14">
        <v>23.770499999999998</v>
      </c>
      <c r="M1702" s="14">
        <v>172.83609999999999</v>
      </c>
      <c r="N1702" s="14">
        <v>170.27869999999999</v>
      </c>
    </row>
    <row r="1703" spans="1:14" x14ac:dyDescent="0.3">
      <c r="A1703" s="14">
        <v>138.209</v>
      </c>
      <c r="B1703" s="14">
        <v>24.360700000000001</v>
      </c>
      <c r="C1703" s="14">
        <v>180.6721</v>
      </c>
      <c r="D1703" s="14">
        <v>176.8852</v>
      </c>
      <c r="F1703" s="14">
        <v>138.209</v>
      </c>
      <c r="G1703" s="14">
        <v>40.770499999999998</v>
      </c>
      <c r="H1703" s="14">
        <v>195.1311</v>
      </c>
      <c r="I1703" s="14">
        <v>179.60659999999999</v>
      </c>
      <c r="K1703" s="14">
        <v>138.209</v>
      </c>
      <c r="L1703" s="14">
        <v>23.721299999999999</v>
      </c>
      <c r="M1703" s="14">
        <v>172.40979999999999</v>
      </c>
      <c r="N1703" s="14">
        <v>169.96719999999999</v>
      </c>
    </row>
    <row r="1704" spans="1:14" x14ac:dyDescent="0.3">
      <c r="A1704" s="14">
        <v>138.291</v>
      </c>
      <c r="B1704" s="14">
        <v>24.950800000000001</v>
      </c>
      <c r="C1704" s="14">
        <v>181.75409999999999</v>
      </c>
      <c r="D1704" s="14">
        <v>178.0984</v>
      </c>
      <c r="F1704" s="14">
        <v>138.291</v>
      </c>
      <c r="G1704" s="14">
        <v>41.278700000000001</v>
      </c>
      <c r="H1704" s="14">
        <v>194.96719999999999</v>
      </c>
      <c r="I1704" s="14">
        <v>179.9016</v>
      </c>
      <c r="K1704" s="14">
        <v>138.291</v>
      </c>
      <c r="L1704" s="14">
        <v>23.491800000000001</v>
      </c>
      <c r="M1704" s="14">
        <v>171.85249999999999</v>
      </c>
      <c r="N1704" s="14">
        <v>169.6721</v>
      </c>
    </row>
    <row r="1705" spans="1:14" x14ac:dyDescent="0.3">
      <c r="A1705" s="14">
        <v>138.37200000000001</v>
      </c>
      <c r="B1705" s="14">
        <v>25.376999999999999</v>
      </c>
      <c r="C1705" s="14">
        <v>182.72130000000001</v>
      </c>
      <c r="D1705" s="14">
        <v>178.73769999999999</v>
      </c>
      <c r="F1705" s="14">
        <v>138.37200000000001</v>
      </c>
      <c r="G1705" s="14">
        <v>41.442599999999999</v>
      </c>
      <c r="H1705" s="14">
        <v>195.03280000000001</v>
      </c>
      <c r="I1705" s="14">
        <v>180</v>
      </c>
      <c r="K1705" s="14">
        <v>138.37200000000001</v>
      </c>
      <c r="L1705" s="14">
        <v>23.213100000000001</v>
      </c>
      <c r="M1705" s="14">
        <v>171.04920000000001</v>
      </c>
      <c r="N1705" s="14">
        <v>169.24590000000001</v>
      </c>
    </row>
    <row r="1706" spans="1:14" x14ac:dyDescent="0.3">
      <c r="A1706" s="14">
        <v>138.45400000000001</v>
      </c>
      <c r="B1706" s="14">
        <v>25.836099999999998</v>
      </c>
      <c r="C1706" s="14">
        <v>184.0164</v>
      </c>
      <c r="D1706" s="14">
        <v>179.50819999999999</v>
      </c>
      <c r="F1706" s="14">
        <v>138.45400000000001</v>
      </c>
      <c r="G1706" s="14">
        <v>41.229500000000002</v>
      </c>
      <c r="H1706" s="14">
        <v>194.75409999999999</v>
      </c>
      <c r="I1706" s="14">
        <v>179.52459999999999</v>
      </c>
      <c r="K1706" s="14">
        <v>138.45400000000001</v>
      </c>
      <c r="L1706" s="14">
        <v>22.967199999999998</v>
      </c>
      <c r="M1706" s="14">
        <v>170.59020000000001</v>
      </c>
      <c r="N1706" s="14">
        <v>169.0984</v>
      </c>
    </row>
    <row r="1707" spans="1:14" x14ac:dyDescent="0.3">
      <c r="A1707" s="14">
        <v>138.535</v>
      </c>
      <c r="B1707" s="14">
        <v>25.852499999999999</v>
      </c>
      <c r="C1707" s="14">
        <v>185.4426</v>
      </c>
      <c r="D1707" s="14">
        <v>180.18029999999999</v>
      </c>
      <c r="F1707" s="14">
        <v>138.535</v>
      </c>
      <c r="G1707" s="14">
        <v>40.180300000000003</v>
      </c>
      <c r="H1707" s="14">
        <v>193.7869</v>
      </c>
      <c r="I1707" s="14">
        <v>178.37700000000001</v>
      </c>
      <c r="K1707" s="14">
        <v>138.535</v>
      </c>
      <c r="L1707" s="14">
        <v>23.3443</v>
      </c>
      <c r="M1707" s="14">
        <v>170.81970000000001</v>
      </c>
      <c r="N1707" s="14">
        <v>169.6557</v>
      </c>
    </row>
    <row r="1708" spans="1:14" x14ac:dyDescent="0.3">
      <c r="A1708" s="14">
        <v>138.61699999999999</v>
      </c>
      <c r="B1708" s="14">
        <v>25.917999999999999</v>
      </c>
      <c r="C1708" s="14">
        <v>186.26230000000001</v>
      </c>
      <c r="D1708" s="14">
        <v>180.50819999999999</v>
      </c>
      <c r="F1708" s="14">
        <v>138.61699999999999</v>
      </c>
      <c r="G1708" s="14">
        <v>39.885199999999998</v>
      </c>
      <c r="H1708" s="14">
        <v>194.06559999999999</v>
      </c>
      <c r="I1708" s="14">
        <v>178.37700000000001</v>
      </c>
      <c r="K1708" s="14">
        <v>138.61699999999999</v>
      </c>
      <c r="L1708" s="14">
        <v>23.967199999999998</v>
      </c>
      <c r="M1708" s="14">
        <v>171.40979999999999</v>
      </c>
      <c r="N1708" s="14">
        <v>170.3115</v>
      </c>
    </row>
    <row r="1709" spans="1:14" x14ac:dyDescent="0.3">
      <c r="A1709" s="14">
        <v>138.69800000000001</v>
      </c>
      <c r="B1709" s="14">
        <v>25.6557</v>
      </c>
      <c r="C1709" s="14">
        <v>185.62299999999999</v>
      </c>
      <c r="D1709" s="14">
        <v>179.81970000000001</v>
      </c>
      <c r="F1709" s="14">
        <v>138.69800000000001</v>
      </c>
      <c r="G1709" s="14">
        <v>40.967199999999998</v>
      </c>
      <c r="H1709" s="14">
        <v>195.47540000000001</v>
      </c>
      <c r="I1709" s="14">
        <v>179.96719999999999</v>
      </c>
      <c r="K1709" s="14">
        <v>138.69800000000001</v>
      </c>
      <c r="L1709" s="14">
        <v>23.9344</v>
      </c>
      <c r="M1709" s="14">
        <v>171.60659999999999</v>
      </c>
      <c r="N1709" s="14">
        <v>170.4426</v>
      </c>
    </row>
    <row r="1710" spans="1:14" x14ac:dyDescent="0.3">
      <c r="A1710" s="14">
        <v>138.78</v>
      </c>
      <c r="B1710" s="14">
        <v>25.754100000000001</v>
      </c>
      <c r="C1710" s="14">
        <v>184.52459999999999</v>
      </c>
      <c r="D1710" s="14">
        <v>179.16390000000001</v>
      </c>
      <c r="F1710" s="14">
        <v>138.78</v>
      </c>
      <c r="G1710" s="14">
        <v>41.508200000000002</v>
      </c>
      <c r="H1710" s="14">
        <v>195.62299999999999</v>
      </c>
      <c r="I1710" s="14">
        <v>180.42619999999999</v>
      </c>
      <c r="K1710" s="14">
        <v>138.78</v>
      </c>
      <c r="L1710" s="14">
        <v>23.459</v>
      </c>
      <c r="M1710" s="14">
        <v>171.57380000000001</v>
      </c>
      <c r="N1710" s="14">
        <v>170.14750000000001</v>
      </c>
    </row>
    <row r="1711" spans="1:14" x14ac:dyDescent="0.3">
      <c r="A1711" s="14">
        <v>138.86099999999999</v>
      </c>
      <c r="B1711" s="14">
        <v>25.917999999999999</v>
      </c>
      <c r="C1711" s="14">
        <v>184.3279</v>
      </c>
      <c r="D1711" s="14">
        <v>179</v>
      </c>
      <c r="F1711" s="14">
        <v>138.86099999999999</v>
      </c>
      <c r="G1711" s="14">
        <v>40.442599999999999</v>
      </c>
      <c r="H1711" s="14">
        <v>194.72130000000001</v>
      </c>
      <c r="I1711" s="14">
        <v>179.6557</v>
      </c>
      <c r="K1711" s="14">
        <v>138.86099999999999</v>
      </c>
      <c r="L1711" s="14">
        <v>23.311499999999999</v>
      </c>
      <c r="M1711" s="14">
        <v>171.62299999999999</v>
      </c>
      <c r="N1711" s="14">
        <v>170.06559999999999</v>
      </c>
    </row>
    <row r="1712" spans="1:14" x14ac:dyDescent="0.3">
      <c r="A1712" s="14">
        <v>138.94300000000001</v>
      </c>
      <c r="B1712" s="14">
        <v>26.016400000000001</v>
      </c>
      <c r="C1712" s="14">
        <v>185.52459999999999</v>
      </c>
      <c r="D1712" s="14">
        <v>179.5574</v>
      </c>
      <c r="F1712" s="14">
        <v>138.94300000000001</v>
      </c>
      <c r="G1712" s="14">
        <v>39.213099999999997</v>
      </c>
      <c r="H1712" s="14">
        <v>194.06559999999999</v>
      </c>
      <c r="I1712" s="14">
        <v>179.06559999999999</v>
      </c>
      <c r="K1712" s="14">
        <v>138.94300000000001</v>
      </c>
      <c r="L1712" s="14">
        <v>23.082000000000001</v>
      </c>
      <c r="M1712" s="14">
        <v>171.70490000000001</v>
      </c>
      <c r="N1712" s="14">
        <v>170.1148</v>
      </c>
    </row>
    <row r="1713" spans="1:14" x14ac:dyDescent="0.3">
      <c r="A1713" s="14">
        <v>139.02500000000001</v>
      </c>
      <c r="B1713" s="14">
        <v>26.721299999999999</v>
      </c>
      <c r="C1713" s="14">
        <v>186.26230000000001</v>
      </c>
      <c r="D1713" s="14">
        <v>180.29509999999999</v>
      </c>
      <c r="F1713" s="14">
        <v>139.02500000000001</v>
      </c>
      <c r="G1713" s="14">
        <v>39.508200000000002</v>
      </c>
      <c r="H1713" s="14">
        <v>195.3115</v>
      </c>
      <c r="I1713" s="14">
        <v>180</v>
      </c>
      <c r="K1713" s="14">
        <v>139.02500000000001</v>
      </c>
      <c r="L1713" s="14">
        <v>23.295100000000001</v>
      </c>
      <c r="M1713" s="14">
        <v>172.52459999999999</v>
      </c>
      <c r="N1713" s="14">
        <v>170.91800000000001</v>
      </c>
    </row>
    <row r="1714" spans="1:14" x14ac:dyDescent="0.3">
      <c r="A1714" s="14">
        <v>139.10599999999999</v>
      </c>
      <c r="B1714" s="14">
        <v>26.442599999999999</v>
      </c>
      <c r="C1714" s="14">
        <v>185.7705</v>
      </c>
      <c r="D1714" s="14">
        <v>179.63929999999999</v>
      </c>
      <c r="F1714" s="14">
        <v>139.10599999999999</v>
      </c>
      <c r="G1714" s="14">
        <v>40.098399999999998</v>
      </c>
      <c r="H1714" s="14">
        <v>197.459</v>
      </c>
      <c r="I1714" s="14">
        <v>181.73769999999999</v>
      </c>
      <c r="K1714" s="14">
        <v>139.10599999999999</v>
      </c>
      <c r="L1714" s="14">
        <v>24.032800000000002</v>
      </c>
      <c r="M1714" s="14">
        <v>173.80330000000001</v>
      </c>
      <c r="N1714" s="14">
        <v>172.14750000000001</v>
      </c>
    </row>
    <row r="1715" spans="1:14" x14ac:dyDescent="0.3">
      <c r="A1715" s="14">
        <v>139.18799999999999</v>
      </c>
      <c r="B1715" s="14">
        <v>25.8689</v>
      </c>
      <c r="C1715" s="14">
        <v>184.83609999999999</v>
      </c>
      <c r="D1715" s="14">
        <v>178.59020000000001</v>
      </c>
      <c r="F1715" s="19">
        <v>139.18799999999999</v>
      </c>
      <c r="G1715" s="19">
        <v>39.655700000000003</v>
      </c>
      <c r="H1715" s="19">
        <v>198.2295</v>
      </c>
      <c r="I1715" s="19">
        <v>182.541</v>
      </c>
      <c r="K1715" s="14">
        <v>139.18799999999999</v>
      </c>
      <c r="L1715" s="14">
        <v>24.213100000000001</v>
      </c>
      <c r="M1715" s="14">
        <v>174.96719999999999</v>
      </c>
      <c r="N1715" s="14">
        <v>172.96719999999999</v>
      </c>
    </row>
    <row r="1716" spans="1:14" x14ac:dyDescent="0.3">
      <c r="A1716" s="14">
        <v>139.26900000000001</v>
      </c>
      <c r="B1716" s="14">
        <v>25.360700000000001</v>
      </c>
      <c r="C1716" s="14">
        <v>183.85249999999999</v>
      </c>
      <c r="D1716" s="14">
        <v>177.72130000000001</v>
      </c>
      <c r="F1716" s="14">
        <v>139.26900000000001</v>
      </c>
      <c r="G1716" s="14">
        <v>38.491799999999998</v>
      </c>
      <c r="H1716" s="14">
        <v>197.42619999999999</v>
      </c>
      <c r="I1716" s="14">
        <v>182.5574</v>
      </c>
      <c r="K1716" s="14">
        <v>139.26900000000001</v>
      </c>
      <c r="L1716" s="14">
        <v>23.541</v>
      </c>
      <c r="M1716" s="14">
        <v>175.03280000000001</v>
      </c>
      <c r="N1716" s="14">
        <v>172.7705</v>
      </c>
    </row>
    <row r="1717" spans="1:14" x14ac:dyDescent="0.3">
      <c r="A1717" s="14">
        <v>139.351</v>
      </c>
      <c r="B1717" s="14">
        <v>24.770499999999998</v>
      </c>
      <c r="C1717" s="14">
        <v>182.83609999999999</v>
      </c>
      <c r="D1717" s="14">
        <v>176.6721</v>
      </c>
      <c r="F1717" s="14">
        <v>139.351</v>
      </c>
      <c r="G1717" s="14">
        <v>37.3279</v>
      </c>
      <c r="H1717" s="14">
        <v>196.60659999999999</v>
      </c>
      <c r="I1717" s="14">
        <v>182.40979999999999</v>
      </c>
      <c r="K1717" s="14">
        <v>139.351</v>
      </c>
      <c r="L1717" s="14">
        <v>23.0656</v>
      </c>
      <c r="M1717" s="14">
        <v>174.5574</v>
      </c>
      <c r="N1717" s="14">
        <v>172.62299999999999</v>
      </c>
    </row>
    <row r="1718" spans="1:14" x14ac:dyDescent="0.3">
      <c r="A1718" s="14">
        <v>139.43199999999999</v>
      </c>
      <c r="B1718" s="14">
        <v>25.180299999999999</v>
      </c>
      <c r="C1718" s="14">
        <v>183.0164</v>
      </c>
      <c r="D1718" s="14">
        <v>177.1311</v>
      </c>
      <c r="F1718" s="14">
        <v>139.43199999999999</v>
      </c>
      <c r="G1718" s="14">
        <v>35.934399999999997</v>
      </c>
      <c r="H1718" s="14">
        <v>196.0984</v>
      </c>
      <c r="I1718" s="14">
        <v>182.36070000000001</v>
      </c>
      <c r="K1718" s="14">
        <v>139.43199999999999</v>
      </c>
      <c r="L1718" s="14">
        <v>23.360700000000001</v>
      </c>
      <c r="M1718" s="14">
        <v>172.95079999999999</v>
      </c>
      <c r="N1718" s="14">
        <v>172.52459999999999</v>
      </c>
    </row>
    <row r="1719" spans="1:14" x14ac:dyDescent="0.3">
      <c r="A1719" s="14">
        <v>139.51400000000001</v>
      </c>
      <c r="B1719" s="14">
        <v>26.245899999999999</v>
      </c>
      <c r="C1719" s="14">
        <v>183.91800000000001</v>
      </c>
      <c r="D1719" s="14">
        <v>178.06559999999999</v>
      </c>
      <c r="F1719" s="14">
        <v>139.51400000000001</v>
      </c>
      <c r="G1719" s="14">
        <v>35.344299999999997</v>
      </c>
      <c r="H1719" s="14">
        <v>196.3279</v>
      </c>
      <c r="I1719" s="14">
        <v>182.60659999999999</v>
      </c>
      <c r="K1719" s="14">
        <v>139.51400000000001</v>
      </c>
      <c r="L1719" s="14">
        <v>23.0656</v>
      </c>
      <c r="M1719" s="14">
        <v>172.40979999999999</v>
      </c>
      <c r="N1719" s="14">
        <v>172.1148</v>
      </c>
    </row>
    <row r="1720" spans="1:14" x14ac:dyDescent="0.3">
      <c r="A1720" s="14">
        <v>139.595</v>
      </c>
      <c r="B1720" s="14">
        <v>26.6557</v>
      </c>
      <c r="C1720" s="14">
        <v>185.14750000000001</v>
      </c>
      <c r="D1720" s="14">
        <v>178.50819999999999</v>
      </c>
      <c r="F1720" s="14">
        <v>139.595</v>
      </c>
      <c r="G1720" s="14">
        <v>35.426200000000001</v>
      </c>
      <c r="H1720" s="14">
        <v>196.70490000000001</v>
      </c>
      <c r="I1720" s="14">
        <v>183.42619999999999</v>
      </c>
      <c r="K1720" s="14">
        <v>139.595</v>
      </c>
      <c r="L1720" s="14">
        <v>23.442599999999999</v>
      </c>
      <c r="M1720" s="14">
        <v>172.95079999999999</v>
      </c>
      <c r="N1720" s="14">
        <v>172.59020000000001</v>
      </c>
    </row>
    <row r="1721" spans="1:14" x14ac:dyDescent="0.3">
      <c r="A1721" s="14">
        <v>139.67699999999999</v>
      </c>
      <c r="B1721" s="14">
        <v>26.4754</v>
      </c>
      <c r="C1721" s="14">
        <v>185.541</v>
      </c>
      <c r="D1721" s="14">
        <v>178.7705</v>
      </c>
      <c r="F1721" s="14">
        <v>139.67699999999999</v>
      </c>
      <c r="G1721" s="14">
        <v>35.163899999999998</v>
      </c>
      <c r="H1721" s="14">
        <v>196.81970000000001</v>
      </c>
      <c r="I1721" s="14">
        <v>183.8689</v>
      </c>
      <c r="K1721" s="14">
        <v>139.67699999999999</v>
      </c>
      <c r="L1721" s="14">
        <v>22.508199999999999</v>
      </c>
      <c r="M1721" s="14">
        <v>172.95079999999999</v>
      </c>
      <c r="N1721" s="14">
        <v>172.42619999999999</v>
      </c>
    </row>
    <row r="1722" spans="1:14" x14ac:dyDescent="0.3">
      <c r="A1722" s="14">
        <v>139.75800000000001</v>
      </c>
      <c r="B1722" s="14">
        <v>26.032800000000002</v>
      </c>
      <c r="C1722" s="14">
        <v>185.6557</v>
      </c>
      <c r="D1722" s="14">
        <v>178.6557</v>
      </c>
      <c r="F1722" s="14">
        <v>139.75800000000001</v>
      </c>
      <c r="G1722" s="14">
        <v>34.131100000000004</v>
      </c>
      <c r="H1722" s="14">
        <v>196.50819999999999</v>
      </c>
      <c r="I1722" s="14">
        <v>183.8689</v>
      </c>
      <c r="K1722" s="14">
        <v>139.75800000000001</v>
      </c>
      <c r="L1722" s="14">
        <v>22.163900000000002</v>
      </c>
      <c r="M1722" s="14">
        <v>173.2295</v>
      </c>
      <c r="N1722" s="14">
        <v>172.39340000000001</v>
      </c>
    </row>
    <row r="1723" spans="1:14" x14ac:dyDescent="0.3">
      <c r="A1723" s="14">
        <v>139.84</v>
      </c>
      <c r="B1723" s="14">
        <v>25.5246</v>
      </c>
      <c r="C1723" s="14">
        <v>185.49180000000001</v>
      </c>
      <c r="D1723" s="14">
        <v>178.27869999999999</v>
      </c>
      <c r="F1723" s="14">
        <v>139.84</v>
      </c>
      <c r="G1723" s="14">
        <v>32.901600000000002</v>
      </c>
      <c r="H1723" s="14">
        <v>195.75409999999999</v>
      </c>
      <c r="I1723" s="14">
        <v>183.459</v>
      </c>
      <c r="K1723" s="14">
        <v>139.84</v>
      </c>
      <c r="L1723" s="14">
        <v>23.426200000000001</v>
      </c>
      <c r="M1723" s="14">
        <v>174.0984</v>
      </c>
      <c r="N1723" s="14">
        <v>173.42619999999999</v>
      </c>
    </row>
    <row r="1724" spans="1:14" x14ac:dyDescent="0.3">
      <c r="A1724" s="14">
        <v>139.92099999999999</v>
      </c>
      <c r="B1724" s="14">
        <v>25.376999999999999</v>
      </c>
      <c r="C1724" s="14">
        <v>185.19669999999999</v>
      </c>
      <c r="D1724" s="14">
        <v>178.2131</v>
      </c>
      <c r="F1724" s="14">
        <v>139.92099999999999</v>
      </c>
      <c r="G1724" s="14">
        <v>32.098399999999998</v>
      </c>
      <c r="H1724" s="14">
        <v>195.1148</v>
      </c>
      <c r="I1724" s="14">
        <v>183.2295</v>
      </c>
      <c r="K1724" s="14">
        <v>139.92099999999999</v>
      </c>
      <c r="L1724" s="14">
        <v>23.590199999999999</v>
      </c>
      <c r="M1724" s="14">
        <v>173.24590000000001</v>
      </c>
      <c r="N1724" s="14">
        <v>173.08199999999999</v>
      </c>
    </row>
    <row r="1725" spans="1:14" x14ac:dyDescent="0.3">
      <c r="A1725" s="14">
        <v>140.00299999999999</v>
      </c>
      <c r="B1725" s="14">
        <v>25.836099999999998</v>
      </c>
      <c r="C1725" s="14">
        <v>185.37700000000001</v>
      </c>
      <c r="D1725" s="14">
        <v>178.47540000000001</v>
      </c>
      <c r="F1725" s="14">
        <v>140.00299999999999</v>
      </c>
      <c r="G1725" s="14">
        <v>31.639299999999999</v>
      </c>
      <c r="H1725" s="14">
        <v>195.14750000000001</v>
      </c>
      <c r="I1725" s="14">
        <v>183.40979999999999</v>
      </c>
      <c r="K1725" s="14">
        <v>140.00299999999999</v>
      </c>
      <c r="L1725" s="14">
        <v>23</v>
      </c>
      <c r="M1725" s="14">
        <v>171.3443</v>
      </c>
      <c r="N1725" s="14">
        <v>171.75409999999999</v>
      </c>
    </row>
    <row r="1726" spans="1:14" x14ac:dyDescent="0.3">
      <c r="A1726" s="14">
        <v>140.08500000000001</v>
      </c>
      <c r="B1726" s="14">
        <v>26.623000000000001</v>
      </c>
      <c r="C1726" s="14">
        <v>185.6557</v>
      </c>
      <c r="D1726" s="14">
        <v>178.7869</v>
      </c>
      <c r="F1726" s="14">
        <v>140.08500000000001</v>
      </c>
      <c r="G1726" s="14">
        <v>31.4754</v>
      </c>
      <c r="H1726" s="14">
        <v>195.8689</v>
      </c>
      <c r="I1726" s="14">
        <v>184.26230000000001</v>
      </c>
      <c r="K1726" s="14">
        <v>140.08500000000001</v>
      </c>
      <c r="L1726" s="14">
        <v>21.917999999999999</v>
      </c>
      <c r="M1726" s="14">
        <v>169.91800000000001</v>
      </c>
      <c r="N1726" s="14">
        <v>170.8689</v>
      </c>
    </row>
    <row r="1727" spans="1:14" x14ac:dyDescent="0.3">
      <c r="A1727" s="14">
        <v>140.166</v>
      </c>
      <c r="B1727" s="14">
        <v>26.754100000000001</v>
      </c>
      <c r="C1727" s="14">
        <v>185.9016</v>
      </c>
      <c r="D1727" s="14">
        <v>179.29509999999999</v>
      </c>
      <c r="F1727" s="14">
        <v>140.166</v>
      </c>
      <c r="G1727" s="14">
        <v>31.180299999999999</v>
      </c>
      <c r="H1727" s="14">
        <v>196.08199999999999</v>
      </c>
      <c r="I1727" s="14">
        <v>184.63929999999999</v>
      </c>
      <c r="K1727" s="14">
        <v>140.166</v>
      </c>
      <c r="L1727" s="14">
        <v>22.442599999999999</v>
      </c>
      <c r="M1727" s="14">
        <v>170.6721</v>
      </c>
      <c r="N1727" s="14">
        <v>171.85249999999999</v>
      </c>
    </row>
    <row r="1728" spans="1:14" x14ac:dyDescent="0.3">
      <c r="A1728" s="14">
        <v>140.24799999999999</v>
      </c>
      <c r="B1728" s="14">
        <v>26.688500000000001</v>
      </c>
      <c r="C1728" s="14">
        <v>185.73769999999999</v>
      </c>
      <c r="D1728" s="14">
        <v>179.37700000000001</v>
      </c>
      <c r="F1728" s="14">
        <v>140.24799999999999</v>
      </c>
      <c r="G1728" s="14">
        <v>31.295100000000001</v>
      </c>
      <c r="H1728" s="14">
        <v>195.37700000000001</v>
      </c>
      <c r="I1728" s="14">
        <v>184.37700000000001</v>
      </c>
      <c r="K1728" s="14">
        <v>140.24799999999999</v>
      </c>
      <c r="L1728" s="14">
        <v>22.917999999999999</v>
      </c>
      <c r="M1728" s="14">
        <v>171.42619999999999</v>
      </c>
      <c r="N1728" s="14">
        <v>172.459</v>
      </c>
    </row>
    <row r="1729" spans="1:14" x14ac:dyDescent="0.3">
      <c r="A1729" s="14">
        <v>140.32900000000001</v>
      </c>
      <c r="B1729" s="14">
        <v>26.032800000000002</v>
      </c>
      <c r="C1729" s="14">
        <v>184.9016</v>
      </c>
      <c r="D1729" s="14">
        <v>178.63929999999999</v>
      </c>
      <c r="F1729" s="14">
        <v>140.32900000000001</v>
      </c>
      <c r="G1729" s="14">
        <v>30.885200000000001</v>
      </c>
      <c r="H1729" s="14">
        <v>194.52459999999999</v>
      </c>
      <c r="I1729" s="14">
        <v>184.06559999999999</v>
      </c>
      <c r="K1729" s="14">
        <v>140.32900000000001</v>
      </c>
      <c r="L1729" s="14">
        <v>22.852499999999999</v>
      </c>
      <c r="M1729" s="14">
        <v>171.14750000000001</v>
      </c>
      <c r="N1729" s="14">
        <v>172.3443</v>
      </c>
    </row>
    <row r="1730" spans="1:14" x14ac:dyDescent="0.3">
      <c r="A1730" s="14">
        <v>140.411</v>
      </c>
      <c r="B1730" s="14">
        <v>25.590199999999999</v>
      </c>
      <c r="C1730" s="14">
        <v>184.16390000000001</v>
      </c>
      <c r="D1730" s="14">
        <v>177.9836</v>
      </c>
      <c r="F1730" s="14">
        <v>140.411</v>
      </c>
      <c r="G1730" s="14">
        <v>30.7377</v>
      </c>
      <c r="H1730" s="14">
        <v>193</v>
      </c>
      <c r="I1730" s="14">
        <v>183.49180000000001</v>
      </c>
      <c r="K1730" s="14">
        <v>140.411</v>
      </c>
      <c r="L1730" s="14">
        <v>22.4754</v>
      </c>
      <c r="M1730" s="14">
        <v>170.3443</v>
      </c>
      <c r="N1730" s="14">
        <v>171.6885</v>
      </c>
    </row>
    <row r="1731" spans="1:14" x14ac:dyDescent="0.3">
      <c r="A1731" s="14">
        <v>140.49199999999999</v>
      </c>
      <c r="B1731" s="14">
        <v>25.819700000000001</v>
      </c>
      <c r="C1731" s="14">
        <v>183.93440000000001</v>
      </c>
      <c r="D1731" s="14">
        <v>177.9836</v>
      </c>
      <c r="F1731" s="14">
        <v>140.49199999999999</v>
      </c>
      <c r="G1731" s="14">
        <v>29.950800000000001</v>
      </c>
      <c r="H1731" s="14">
        <v>191.70490000000001</v>
      </c>
      <c r="I1731" s="14">
        <v>182.26230000000001</v>
      </c>
      <c r="K1731" s="14">
        <v>140.49199999999999</v>
      </c>
      <c r="L1731" s="14">
        <v>22.163900000000002</v>
      </c>
      <c r="M1731" s="14">
        <v>169.62299999999999</v>
      </c>
      <c r="N1731" s="14">
        <v>171.1148</v>
      </c>
    </row>
    <row r="1732" spans="1:14" x14ac:dyDescent="0.3">
      <c r="A1732" s="14">
        <v>140.57400000000001</v>
      </c>
      <c r="B1732" s="14">
        <v>25.6557</v>
      </c>
      <c r="C1732" s="14">
        <v>183.9016</v>
      </c>
      <c r="D1732" s="14">
        <v>178.0164</v>
      </c>
      <c r="F1732" s="14">
        <v>140.57400000000001</v>
      </c>
      <c r="G1732" s="14">
        <v>29.885200000000001</v>
      </c>
      <c r="H1732" s="14">
        <v>190.16390000000001</v>
      </c>
      <c r="I1732" s="14">
        <v>181.2131</v>
      </c>
      <c r="K1732" s="14">
        <v>140.57400000000001</v>
      </c>
      <c r="L1732" s="14">
        <v>21.983599999999999</v>
      </c>
      <c r="M1732" s="14">
        <v>168.75409999999999</v>
      </c>
      <c r="N1732" s="14">
        <v>170.4426</v>
      </c>
    </row>
    <row r="1733" spans="1:14" x14ac:dyDescent="0.3">
      <c r="A1733" s="14">
        <v>140.655</v>
      </c>
      <c r="B1733" s="14">
        <v>25.557400000000001</v>
      </c>
      <c r="C1733" s="14">
        <v>183.9836</v>
      </c>
      <c r="D1733" s="14">
        <v>178.08199999999999</v>
      </c>
      <c r="F1733" s="14">
        <v>140.655</v>
      </c>
      <c r="G1733" s="14">
        <v>30.3443</v>
      </c>
      <c r="H1733" s="14">
        <v>189.85249999999999</v>
      </c>
      <c r="I1733" s="14">
        <v>181.27869999999999</v>
      </c>
      <c r="K1733" s="14">
        <v>140.655</v>
      </c>
      <c r="L1733" s="14">
        <v>21.688500000000001</v>
      </c>
      <c r="M1733" s="14">
        <v>167.95079999999999</v>
      </c>
      <c r="N1733" s="14">
        <v>169.83609999999999</v>
      </c>
    </row>
    <row r="1734" spans="1:14" x14ac:dyDescent="0.3">
      <c r="A1734" s="14">
        <v>140.73699999999999</v>
      </c>
      <c r="B1734" s="14">
        <v>25.6721</v>
      </c>
      <c r="C1734" s="14">
        <v>183.7705</v>
      </c>
      <c r="D1734" s="14">
        <v>178.03280000000001</v>
      </c>
      <c r="F1734" s="14">
        <v>140.73699999999999</v>
      </c>
      <c r="G1734" s="14">
        <v>30.376999999999999</v>
      </c>
      <c r="H1734" s="14">
        <v>190.1311</v>
      </c>
      <c r="I1734" s="14">
        <v>181.39340000000001</v>
      </c>
      <c r="K1734" s="14">
        <v>140.73699999999999</v>
      </c>
      <c r="L1734" s="14">
        <v>21.9344</v>
      </c>
      <c r="M1734" s="14">
        <v>167.91800000000001</v>
      </c>
      <c r="N1734" s="14">
        <v>170.29509999999999</v>
      </c>
    </row>
    <row r="1735" spans="1:14" x14ac:dyDescent="0.3">
      <c r="A1735" s="14">
        <v>140.81800000000001</v>
      </c>
      <c r="B1735" s="14">
        <v>25.376999999999999</v>
      </c>
      <c r="C1735" s="14">
        <v>183.52459999999999</v>
      </c>
      <c r="D1735" s="14">
        <v>177.63929999999999</v>
      </c>
      <c r="F1735" s="14">
        <v>140.81800000000001</v>
      </c>
      <c r="G1735" s="14">
        <v>30.1967</v>
      </c>
      <c r="H1735" s="14">
        <v>190.4426</v>
      </c>
      <c r="I1735" s="14">
        <v>181.8689</v>
      </c>
      <c r="K1735" s="14">
        <v>140.81800000000001</v>
      </c>
      <c r="L1735" s="14">
        <v>23.0656</v>
      </c>
      <c r="M1735" s="14">
        <v>169.73769999999999</v>
      </c>
      <c r="N1735" s="14">
        <v>171.72130000000001</v>
      </c>
    </row>
    <row r="1736" spans="1:14" x14ac:dyDescent="0.3">
      <c r="A1736" s="14">
        <v>140.9</v>
      </c>
      <c r="B1736" s="14">
        <v>25.1967</v>
      </c>
      <c r="C1736" s="14">
        <v>183.29509999999999</v>
      </c>
      <c r="D1736" s="14">
        <v>177.36070000000001</v>
      </c>
      <c r="F1736" s="14">
        <v>140.9</v>
      </c>
      <c r="G1736" s="14">
        <v>29.836099999999998</v>
      </c>
      <c r="H1736" s="14">
        <v>190.52459999999999</v>
      </c>
      <c r="I1736" s="14">
        <v>181.39340000000001</v>
      </c>
      <c r="K1736" s="14">
        <v>140.9</v>
      </c>
      <c r="L1736" s="14">
        <v>23.163900000000002</v>
      </c>
      <c r="M1736" s="14">
        <v>170.73769999999999</v>
      </c>
      <c r="N1736" s="14">
        <v>172.60659999999999</v>
      </c>
    </row>
    <row r="1737" spans="1:14" x14ac:dyDescent="0.3">
      <c r="A1737" s="14">
        <v>140.98099999999999</v>
      </c>
      <c r="B1737" s="14">
        <v>25.8689</v>
      </c>
      <c r="C1737" s="14">
        <v>183.60659999999999</v>
      </c>
      <c r="D1737" s="14">
        <v>177.95079999999999</v>
      </c>
      <c r="F1737" s="14">
        <v>140.98099999999999</v>
      </c>
      <c r="G1737" s="14">
        <v>29.573799999999999</v>
      </c>
      <c r="H1737" s="14">
        <v>190.70490000000001</v>
      </c>
      <c r="I1737" s="14">
        <v>181.19669999999999</v>
      </c>
      <c r="K1737" s="14">
        <v>140.98099999999999</v>
      </c>
      <c r="L1737" s="14">
        <v>22.409800000000001</v>
      </c>
      <c r="M1737" s="14">
        <v>170.3443</v>
      </c>
      <c r="N1737" s="14">
        <v>171.93440000000001</v>
      </c>
    </row>
    <row r="1738" spans="1:14" x14ac:dyDescent="0.3">
      <c r="A1738" s="14">
        <v>141.06299999999999</v>
      </c>
      <c r="B1738" s="14">
        <v>26.016400000000001</v>
      </c>
      <c r="C1738" s="14">
        <v>183.4426</v>
      </c>
      <c r="D1738" s="14">
        <v>177.95079999999999</v>
      </c>
      <c r="F1738" s="14">
        <v>141.06299999999999</v>
      </c>
      <c r="G1738" s="14">
        <v>29.459</v>
      </c>
      <c r="H1738" s="14">
        <v>190.93440000000001</v>
      </c>
      <c r="I1738" s="14">
        <v>181.42619999999999</v>
      </c>
      <c r="K1738" s="14">
        <v>141.06299999999999</v>
      </c>
      <c r="L1738" s="14">
        <v>21.885200000000001</v>
      </c>
      <c r="M1738" s="14">
        <v>169.03280000000001</v>
      </c>
      <c r="N1738" s="14">
        <v>170.52459999999999</v>
      </c>
    </row>
    <row r="1739" spans="1:14" x14ac:dyDescent="0.3">
      <c r="A1739" s="14">
        <v>141.14500000000001</v>
      </c>
      <c r="B1739" s="14">
        <v>25.295100000000001</v>
      </c>
      <c r="C1739" s="14">
        <v>182.4426</v>
      </c>
      <c r="D1739" s="14">
        <v>177.2295</v>
      </c>
      <c r="F1739" s="14">
        <v>141.14500000000001</v>
      </c>
      <c r="G1739" s="14">
        <v>29.491800000000001</v>
      </c>
      <c r="H1739" s="14">
        <v>190.2295</v>
      </c>
      <c r="I1739" s="14">
        <v>181.5574</v>
      </c>
      <c r="K1739" s="14">
        <v>141.14500000000001</v>
      </c>
      <c r="L1739" s="14">
        <v>21.639299999999999</v>
      </c>
      <c r="M1739" s="14">
        <v>167.03280000000001</v>
      </c>
      <c r="N1739" s="14">
        <v>168.39340000000001</v>
      </c>
    </row>
    <row r="1740" spans="1:14" x14ac:dyDescent="0.3">
      <c r="A1740" s="14">
        <v>141.226</v>
      </c>
      <c r="B1740" s="14">
        <v>25.049199999999999</v>
      </c>
      <c r="C1740" s="14">
        <v>181.8689</v>
      </c>
      <c r="D1740" s="14">
        <v>176.7705</v>
      </c>
      <c r="F1740" s="14">
        <v>141.226</v>
      </c>
      <c r="G1740" s="14">
        <v>28.6557</v>
      </c>
      <c r="H1740" s="14">
        <v>188.49180000000001</v>
      </c>
      <c r="I1740" s="14">
        <v>180.85249999999999</v>
      </c>
      <c r="K1740" s="14">
        <v>141.226</v>
      </c>
      <c r="L1740" s="14">
        <v>21.426200000000001</v>
      </c>
      <c r="M1740" s="14">
        <v>165.03280000000001</v>
      </c>
      <c r="N1740" s="14">
        <v>166.6885</v>
      </c>
    </row>
    <row r="1741" spans="1:14" x14ac:dyDescent="0.3">
      <c r="A1741" s="14">
        <v>141.30799999999999</v>
      </c>
      <c r="B1741" s="14">
        <v>25.163900000000002</v>
      </c>
      <c r="C1741" s="14">
        <v>181.9016</v>
      </c>
      <c r="D1741" s="14">
        <v>176.73769999999999</v>
      </c>
      <c r="F1741" s="14">
        <v>141.30799999999999</v>
      </c>
      <c r="G1741" s="14">
        <v>27.5246</v>
      </c>
      <c r="H1741" s="14">
        <v>187.1148</v>
      </c>
      <c r="I1741" s="14">
        <v>180.24590000000001</v>
      </c>
      <c r="K1741" s="14">
        <v>141.30799999999999</v>
      </c>
      <c r="L1741" s="14">
        <v>21.3934</v>
      </c>
      <c r="M1741" s="14">
        <v>164.18029999999999</v>
      </c>
      <c r="N1741" s="14">
        <v>165.93440000000001</v>
      </c>
    </row>
    <row r="1742" spans="1:14" x14ac:dyDescent="0.3">
      <c r="A1742" s="14">
        <v>141.38900000000001</v>
      </c>
      <c r="B1742" s="14">
        <v>24.917999999999999</v>
      </c>
      <c r="C1742" s="14">
        <v>181.57380000000001</v>
      </c>
      <c r="D1742" s="14">
        <v>176.42619999999999</v>
      </c>
      <c r="F1742" s="14">
        <v>141.38900000000001</v>
      </c>
      <c r="G1742" s="14">
        <v>27.3279</v>
      </c>
      <c r="H1742" s="14">
        <v>186.57380000000001</v>
      </c>
      <c r="I1742" s="14">
        <v>180.29509999999999</v>
      </c>
      <c r="K1742" s="14">
        <v>141.38900000000001</v>
      </c>
      <c r="L1742" s="14">
        <v>22.114799999999999</v>
      </c>
      <c r="M1742" s="14">
        <v>165.63929999999999</v>
      </c>
      <c r="N1742" s="14">
        <v>167.2295</v>
      </c>
    </row>
    <row r="1743" spans="1:14" x14ac:dyDescent="0.3">
      <c r="A1743" s="14">
        <v>141.471</v>
      </c>
      <c r="B1743" s="14">
        <v>24.508199999999999</v>
      </c>
      <c r="C1743" s="14">
        <v>180.62299999999999</v>
      </c>
      <c r="D1743" s="14">
        <v>175.75409999999999</v>
      </c>
      <c r="F1743" s="14">
        <v>141.471</v>
      </c>
      <c r="G1743" s="14">
        <v>27.6066</v>
      </c>
      <c r="H1743" s="14">
        <v>187.14750000000001</v>
      </c>
      <c r="I1743" s="14">
        <v>180.93440000000001</v>
      </c>
      <c r="K1743" s="14">
        <v>141.471</v>
      </c>
      <c r="L1743" s="14">
        <v>22.426200000000001</v>
      </c>
      <c r="M1743" s="14">
        <v>166.37700000000001</v>
      </c>
      <c r="N1743" s="14">
        <v>167.80330000000001</v>
      </c>
    </row>
    <row r="1744" spans="1:14" x14ac:dyDescent="0.3">
      <c r="A1744" s="14">
        <v>141.55199999999999</v>
      </c>
      <c r="B1744" s="14">
        <v>25.032800000000002</v>
      </c>
      <c r="C1744" s="14">
        <v>180.2131</v>
      </c>
      <c r="D1744" s="14">
        <v>175.7869</v>
      </c>
      <c r="F1744" s="14">
        <v>141.55199999999999</v>
      </c>
      <c r="G1744" s="14">
        <v>27.049199999999999</v>
      </c>
      <c r="H1744" s="14">
        <v>187.29509999999999</v>
      </c>
      <c r="I1744" s="14">
        <v>181.36070000000001</v>
      </c>
      <c r="K1744" s="14">
        <v>141.55199999999999</v>
      </c>
      <c r="L1744" s="14">
        <v>22.4754</v>
      </c>
      <c r="M1744" s="14">
        <v>167.29509999999999</v>
      </c>
      <c r="N1744" s="14">
        <v>168.3279</v>
      </c>
    </row>
    <row r="1745" spans="1:14" x14ac:dyDescent="0.3">
      <c r="A1745" s="14">
        <v>141.63399999999999</v>
      </c>
      <c r="B1745" s="14">
        <v>24.213100000000001</v>
      </c>
      <c r="C1745" s="14">
        <v>178.83609999999999</v>
      </c>
      <c r="D1745" s="14">
        <v>174.6721</v>
      </c>
      <c r="F1745" s="14">
        <v>141.63399999999999</v>
      </c>
      <c r="G1745" s="14">
        <v>26.573799999999999</v>
      </c>
      <c r="H1745" s="14">
        <v>187.62299999999999</v>
      </c>
      <c r="I1745" s="14">
        <v>181.6721</v>
      </c>
      <c r="K1745" s="14">
        <v>141.63399999999999</v>
      </c>
      <c r="L1745" s="14">
        <v>22.1311</v>
      </c>
      <c r="M1745" s="14">
        <v>167.50819999999999</v>
      </c>
      <c r="N1745" s="14">
        <v>167.8852</v>
      </c>
    </row>
    <row r="1746" spans="1:14" x14ac:dyDescent="0.3">
      <c r="A1746" s="14">
        <v>141.715</v>
      </c>
      <c r="B1746" s="14">
        <v>23.770499999999998</v>
      </c>
      <c r="C1746" s="14">
        <v>177.62299999999999</v>
      </c>
      <c r="D1746" s="14">
        <v>173.7869</v>
      </c>
      <c r="F1746" s="14">
        <v>141.715</v>
      </c>
      <c r="G1746" s="14">
        <v>26.442599999999999</v>
      </c>
      <c r="H1746" s="14">
        <v>187.6557</v>
      </c>
      <c r="I1746" s="14">
        <v>182.16390000000001</v>
      </c>
      <c r="K1746" s="14">
        <v>141.715</v>
      </c>
      <c r="L1746" s="14">
        <v>22.1311</v>
      </c>
      <c r="M1746" s="14">
        <v>167.59020000000001</v>
      </c>
      <c r="N1746" s="14">
        <v>167.59020000000001</v>
      </c>
    </row>
    <row r="1747" spans="1:14" x14ac:dyDescent="0.3">
      <c r="A1747" s="14">
        <v>141.797</v>
      </c>
      <c r="B1747" s="14">
        <v>23.950800000000001</v>
      </c>
      <c r="C1747" s="14">
        <v>177.95079999999999</v>
      </c>
      <c r="D1747" s="14">
        <v>174.06559999999999</v>
      </c>
      <c r="F1747" s="14">
        <v>141.797</v>
      </c>
      <c r="G1747" s="14">
        <v>26.163900000000002</v>
      </c>
      <c r="H1747" s="14">
        <v>187</v>
      </c>
      <c r="I1747" s="14">
        <v>182.04920000000001</v>
      </c>
      <c r="K1747" s="14">
        <v>141.797</v>
      </c>
      <c r="L1747" s="14">
        <v>22.016400000000001</v>
      </c>
      <c r="M1747" s="14">
        <v>167.40979999999999</v>
      </c>
      <c r="N1747" s="14">
        <v>167.39340000000001</v>
      </c>
    </row>
    <row r="1748" spans="1:14" x14ac:dyDescent="0.3">
      <c r="A1748" s="14">
        <v>141.87799999999999</v>
      </c>
      <c r="B1748" s="14">
        <v>24.442599999999999</v>
      </c>
      <c r="C1748" s="14">
        <v>178.6885</v>
      </c>
      <c r="D1748" s="14">
        <v>174.85249999999999</v>
      </c>
      <c r="F1748" s="14">
        <v>141.87799999999999</v>
      </c>
      <c r="G1748" s="14">
        <v>26.229500000000002</v>
      </c>
      <c r="H1748" s="14">
        <v>186.03280000000001</v>
      </c>
      <c r="I1748" s="14">
        <v>181.5574</v>
      </c>
      <c r="K1748" s="14">
        <v>141.87799999999999</v>
      </c>
      <c r="L1748" s="14">
        <v>22.0656</v>
      </c>
      <c r="M1748" s="14">
        <v>166.70490000000001</v>
      </c>
      <c r="N1748" s="14">
        <v>166.8689</v>
      </c>
    </row>
    <row r="1749" spans="1:14" x14ac:dyDescent="0.3">
      <c r="A1749" s="14">
        <v>141.96</v>
      </c>
      <c r="B1749" s="14">
        <v>24.491800000000001</v>
      </c>
      <c r="C1749" s="14">
        <v>178.6721</v>
      </c>
      <c r="D1749" s="14">
        <v>175.1148</v>
      </c>
      <c r="F1749" s="14">
        <v>141.96</v>
      </c>
      <c r="G1749" s="14">
        <v>26.3279</v>
      </c>
      <c r="H1749" s="14">
        <v>186.29509999999999</v>
      </c>
      <c r="I1749" s="14">
        <v>182.18029999999999</v>
      </c>
      <c r="K1749" s="14">
        <v>141.96</v>
      </c>
      <c r="L1749" s="14">
        <v>21.901599999999998</v>
      </c>
      <c r="M1749" s="14">
        <v>166.1148</v>
      </c>
      <c r="N1749" s="14">
        <v>166.2295</v>
      </c>
    </row>
    <row r="1750" spans="1:14" x14ac:dyDescent="0.3">
      <c r="A1750" s="14">
        <v>142.041</v>
      </c>
      <c r="B1750" s="14">
        <v>24.3279</v>
      </c>
      <c r="C1750" s="14">
        <v>177.91800000000001</v>
      </c>
      <c r="D1750" s="14">
        <v>174.83609999999999</v>
      </c>
      <c r="F1750" s="14">
        <v>142.041</v>
      </c>
      <c r="G1750" s="14">
        <v>26.573799999999999</v>
      </c>
      <c r="H1750" s="14">
        <v>186.6557</v>
      </c>
      <c r="I1750" s="14">
        <v>182.59020000000001</v>
      </c>
      <c r="K1750" s="14">
        <v>142.041</v>
      </c>
      <c r="L1750" s="14">
        <v>21.3279</v>
      </c>
      <c r="M1750" s="14">
        <v>166.60659999999999</v>
      </c>
      <c r="N1750" s="14">
        <v>166.0984</v>
      </c>
    </row>
    <row r="1751" spans="1:14" x14ac:dyDescent="0.3">
      <c r="A1751" s="14">
        <v>142.12299999999999</v>
      </c>
      <c r="B1751" s="14">
        <v>24.4754</v>
      </c>
      <c r="C1751" s="14">
        <v>177.08199999999999</v>
      </c>
      <c r="D1751" s="14">
        <v>174.04920000000001</v>
      </c>
      <c r="F1751" s="14">
        <v>142.12299999999999</v>
      </c>
      <c r="G1751" s="14">
        <v>26.590199999999999</v>
      </c>
      <c r="H1751" s="14">
        <v>187.3115</v>
      </c>
      <c r="I1751" s="14">
        <v>182.80330000000001</v>
      </c>
      <c r="K1751" s="14">
        <v>142.12299999999999</v>
      </c>
      <c r="L1751" s="14">
        <v>21.786899999999999</v>
      </c>
      <c r="M1751" s="14">
        <v>167.42619999999999</v>
      </c>
      <c r="N1751" s="14">
        <v>166.91800000000001</v>
      </c>
    </row>
    <row r="1752" spans="1:14" x14ac:dyDescent="0.3">
      <c r="A1752" s="14">
        <v>142.20500000000001</v>
      </c>
      <c r="B1752" s="14">
        <v>24.459</v>
      </c>
      <c r="C1752" s="14">
        <v>176.26230000000001</v>
      </c>
      <c r="D1752" s="14">
        <v>173.40979999999999</v>
      </c>
      <c r="F1752" s="14">
        <v>142.20500000000001</v>
      </c>
      <c r="G1752" s="14">
        <v>26.295100000000001</v>
      </c>
      <c r="H1752" s="14">
        <v>187.29509999999999</v>
      </c>
      <c r="I1752" s="14">
        <v>182.541</v>
      </c>
      <c r="K1752" s="14">
        <v>142.20500000000001</v>
      </c>
      <c r="L1752" s="14">
        <v>22.426200000000001</v>
      </c>
      <c r="M1752" s="14">
        <v>168.459</v>
      </c>
      <c r="N1752" s="14">
        <v>168.14750000000001</v>
      </c>
    </row>
    <row r="1753" spans="1:14" x14ac:dyDescent="0.3">
      <c r="A1753" s="14">
        <v>142.286</v>
      </c>
      <c r="B1753" s="14">
        <v>24.098400000000002</v>
      </c>
      <c r="C1753" s="14">
        <v>176.52459999999999</v>
      </c>
      <c r="D1753" s="14">
        <v>173.70490000000001</v>
      </c>
      <c r="F1753" s="14">
        <v>142.286</v>
      </c>
      <c r="G1753" s="14">
        <v>25.8689</v>
      </c>
      <c r="H1753" s="14">
        <v>186.85249999999999</v>
      </c>
      <c r="I1753" s="14">
        <v>182.0164</v>
      </c>
      <c r="K1753" s="14">
        <v>142.286</v>
      </c>
      <c r="L1753" s="14">
        <v>22.573799999999999</v>
      </c>
      <c r="M1753" s="14">
        <v>169.18029999999999</v>
      </c>
      <c r="N1753" s="14">
        <v>168.8852</v>
      </c>
    </row>
    <row r="1754" spans="1:14" x14ac:dyDescent="0.3">
      <c r="A1754" s="14">
        <v>142.36799999999999</v>
      </c>
      <c r="B1754" s="14">
        <v>24.1311</v>
      </c>
      <c r="C1754" s="14">
        <v>177.2131</v>
      </c>
      <c r="D1754" s="14">
        <v>174.16390000000001</v>
      </c>
      <c r="F1754" s="14">
        <v>142.36799999999999</v>
      </c>
      <c r="G1754" s="14">
        <v>25.967199999999998</v>
      </c>
      <c r="H1754" s="14">
        <v>186.9016</v>
      </c>
      <c r="I1754" s="14">
        <v>182.0984</v>
      </c>
      <c r="K1754" s="14">
        <v>142.36799999999999</v>
      </c>
      <c r="L1754" s="14">
        <v>22.3443</v>
      </c>
      <c r="M1754" s="14">
        <v>169.26230000000001</v>
      </c>
      <c r="N1754" s="14">
        <v>168.85249999999999</v>
      </c>
    </row>
    <row r="1755" spans="1:14" x14ac:dyDescent="0.3">
      <c r="A1755" s="14">
        <v>142.44900000000001</v>
      </c>
      <c r="B1755" s="14">
        <v>23.786899999999999</v>
      </c>
      <c r="C1755" s="14">
        <v>177.4426</v>
      </c>
      <c r="D1755" s="14">
        <v>174.47540000000001</v>
      </c>
      <c r="F1755" s="14">
        <v>142.44900000000001</v>
      </c>
      <c r="G1755" s="14">
        <v>26.163900000000002</v>
      </c>
      <c r="H1755" s="14">
        <v>186.541</v>
      </c>
      <c r="I1755" s="14">
        <v>182.29509999999999</v>
      </c>
      <c r="K1755" s="14">
        <v>142.44900000000001</v>
      </c>
      <c r="L1755" s="14">
        <v>22.541</v>
      </c>
      <c r="M1755" s="14">
        <v>169.36070000000001</v>
      </c>
      <c r="N1755" s="14">
        <v>168.72130000000001</v>
      </c>
    </row>
    <row r="1756" spans="1:14" x14ac:dyDescent="0.3">
      <c r="A1756" s="14">
        <v>142.53100000000001</v>
      </c>
      <c r="B1756" s="14">
        <v>23.442599999999999</v>
      </c>
      <c r="C1756" s="14">
        <v>176.75409999999999</v>
      </c>
      <c r="D1756" s="14">
        <v>173.8852</v>
      </c>
      <c r="F1756" s="14">
        <v>142.53100000000001</v>
      </c>
      <c r="G1756" s="14">
        <v>26.016400000000001</v>
      </c>
      <c r="H1756" s="14">
        <v>185.6885</v>
      </c>
      <c r="I1756" s="14">
        <v>181.7705</v>
      </c>
      <c r="K1756" s="14">
        <v>142.53100000000001</v>
      </c>
      <c r="L1756" s="14">
        <v>22.8033</v>
      </c>
      <c r="M1756" s="14">
        <v>169.62299999999999</v>
      </c>
      <c r="N1756" s="14">
        <v>168.75409999999999</v>
      </c>
    </row>
    <row r="1757" spans="1:14" x14ac:dyDescent="0.3">
      <c r="A1757" s="14">
        <v>142.61199999999999</v>
      </c>
      <c r="B1757" s="14">
        <v>23.639299999999999</v>
      </c>
      <c r="C1757" s="14">
        <v>176.36070000000001</v>
      </c>
      <c r="D1757" s="14">
        <v>173.72130000000001</v>
      </c>
      <c r="F1757" s="14">
        <v>142.61199999999999</v>
      </c>
      <c r="G1757" s="14">
        <v>25.376999999999999</v>
      </c>
      <c r="H1757" s="14">
        <v>184.541</v>
      </c>
      <c r="I1757" s="14">
        <v>181.0164</v>
      </c>
      <c r="K1757" s="14">
        <v>142.61199999999999</v>
      </c>
      <c r="L1757" s="14">
        <v>23.114799999999999</v>
      </c>
      <c r="M1757" s="14">
        <v>169.8689</v>
      </c>
      <c r="N1757" s="14">
        <v>168.62299999999999</v>
      </c>
    </row>
    <row r="1758" spans="1:14" x14ac:dyDescent="0.3">
      <c r="A1758" s="14">
        <v>142.69399999999999</v>
      </c>
      <c r="B1758" s="14">
        <v>24.032800000000002</v>
      </c>
      <c r="C1758" s="14">
        <v>175.95079999999999</v>
      </c>
      <c r="D1758" s="14">
        <v>173.9016</v>
      </c>
      <c r="K1758" s="14">
        <v>142.69399999999999</v>
      </c>
      <c r="L1758" s="14">
        <v>22.5246</v>
      </c>
      <c r="M1758" s="14">
        <v>169.18029999999999</v>
      </c>
      <c r="N1758" s="14">
        <v>167.52459999999999</v>
      </c>
    </row>
    <row r="1759" spans="1:14" x14ac:dyDescent="0.3">
      <c r="A1759" s="14">
        <v>142.77500000000001</v>
      </c>
      <c r="B1759" s="14">
        <v>23.885200000000001</v>
      </c>
      <c r="C1759" s="14">
        <v>175.459</v>
      </c>
      <c r="D1759" s="14">
        <v>173.73769999999999</v>
      </c>
      <c r="K1759" s="14">
        <v>142.77500000000001</v>
      </c>
      <c r="L1759" s="14">
        <v>22.180299999999999</v>
      </c>
      <c r="M1759" s="14">
        <v>168.62299999999999</v>
      </c>
      <c r="N1759" s="14">
        <v>166.95079999999999</v>
      </c>
    </row>
    <row r="1760" spans="1:14" x14ac:dyDescent="0.3">
      <c r="A1760" s="14">
        <v>142.857</v>
      </c>
      <c r="B1760" s="14">
        <v>23.541</v>
      </c>
      <c r="C1760" s="14">
        <v>175.6885</v>
      </c>
      <c r="D1760" s="14">
        <v>173.8852</v>
      </c>
      <c r="K1760" s="14">
        <v>142.857</v>
      </c>
      <c r="L1760" s="14">
        <v>22.491800000000001</v>
      </c>
      <c r="M1760" s="14">
        <v>168.93440000000001</v>
      </c>
      <c r="N1760" s="14">
        <v>167</v>
      </c>
    </row>
    <row r="1761" spans="1:14" x14ac:dyDescent="0.3">
      <c r="A1761" s="14">
        <v>142.93799999999999</v>
      </c>
      <c r="B1761" s="14">
        <v>23.590199999999999</v>
      </c>
      <c r="C1761" s="14">
        <v>176.3443</v>
      </c>
      <c r="D1761" s="14">
        <v>174.27869999999999</v>
      </c>
      <c r="K1761" s="14">
        <v>142.93799999999999</v>
      </c>
      <c r="L1761" s="14">
        <v>23.426200000000001</v>
      </c>
      <c r="M1761" s="14">
        <v>169.8689</v>
      </c>
      <c r="N1761" s="14">
        <v>167.70490000000001</v>
      </c>
    </row>
    <row r="1762" spans="1:14" x14ac:dyDescent="0.3">
      <c r="A1762" s="14">
        <v>143.02000000000001</v>
      </c>
      <c r="B1762" s="14">
        <v>23.901599999999998</v>
      </c>
      <c r="C1762" s="14">
        <v>176.96719999999999</v>
      </c>
      <c r="D1762" s="14">
        <v>174.81970000000001</v>
      </c>
      <c r="K1762" s="14">
        <v>143.02000000000001</v>
      </c>
      <c r="L1762" s="14">
        <v>23.508199999999999</v>
      </c>
      <c r="M1762" s="14">
        <v>170.63929999999999</v>
      </c>
      <c r="N1762" s="14">
        <v>168.26230000000001</v>
      </c>
    </row>
    <row r="1763" spans="1:14" x14ac:dyDescent="0.3">
      <c r="A1763" s="14">
        <v>143.102</v>
      </c>
      <c r="B1763" s="14">
        <v>23.852499999999999</v>
      </c>
      <c r="C1763" s="14">
        <v>177.1148</v>
      </c>
      <c r="D1763" s="14">
        <v>174.96719999999999</v>
      </c>
      <c r="K1763" s="14">
        <v>143.102</v>
      </c>
      <c r="L1763" s="14">
        <v>23.4754</v>
      </c>
      <c r="M1763" s="14">
        <v>171.7705</v>
      </c>
      <c r="N1763" s="14">
        <v>168.8689</v>
      </c>
    </row>
    <row r="1764" spans="1:14" x14ac:dyDescent="0.3">
      <c r="A1764" s="14">
        <v>143.18299999999999</v>
      </c>
      <c r="B1764" s="14">
        <v>24.098400000000002</v>
      </c>
      <c r="C1764" s="14">
        <v>177.04920000000001</v>
      </c>
      <c r="D1764" s="14">
        <v>174.95079999999999</v>
      </c>
      <c r="K1764" s="14">
        <v>143.18299999999999</v>
      </c>
      <c r="L1764" s="14">
        <v>23.311499999999999</v>
      </c>
      <c r="M1764" s="14">
        <v>172.57380000000001</v>
      </c>
      <c r="N1764" s="14">
        <v>169.19669999999999</v>
      </c>
    </row>
    <row r="1765" spans="1:14" x14ac:dyDescent="0.3">
      <c r="A1765" s="14">
        <v>143.26499999999999</v>
      </c>
      <c r="B1765" s="14">
        <v>24.032800000000002</v>
      </c>
      <c r="C1765" s="14">
        <v>176.83609999999999</v>
      </c>
      <c r="D1765" s="14">
        <v>174.6885</v>
      </c>
      <c r="K1765" s="14">
        <v>143.26499999999999</v>
      </c>
      <c r="L1765" s="14">
        <v>22.819700000000001</v>
      </c>
      <c r="M1765" s="14">
        <v>173.04920000000001</v>
      </c>
      <c r="N1765" s="14">
        <v>169.49180000000001</v>
      </c>
    </row>
    <row r="1766" spans="1:14" x14ac:dyDescent="0.3">
      <c r="A1766" s="14">
        <v>143.346</v>
      </c>
      <c r="B1766" s="14">
        <v>23.6721</v>
      </c>
      <c r="C1766" s="14">
        <v>175.85249999999999</v>
      </c>
      <c r="D1766" s="14">
        <v>174.459</v>
      </c>
      <c r="K1766" s="14">
        <v>143.346</v>
      </c>
      <c r="L1766" s="14">
        <v>23.770499999999998</v>
      </c>
      <c r="M1766" s="14">
        <v>174.9836</v>
      </c>
      <c r="N1766" s="14">
        <v>171.18029999999999</v>
      </c>
    </row>
    <row r="1767" spans="1:14" x14ac:dyDescent="0.3">
      <c r="A1767" s="14">
        <v>143.428</v>
      </c>
      <c r="B1767" s="14">
        <v>23.295100000000001</v>
      </c>
      <c r="C1767" s="14">
        <v>176.24590000000001</v>
      </c>
      <c r="D1767" s="14">
        <v>174.541</v>
      </c>
      <c r="K1767" s="14">
        <v>143.428</v>
      </c>
      <c r="L1767" s="14">
        <v>25.442599999999999</v>
      </c>
      <c r="M1767" s="14">
        <v>177.96719999999999</v>
      </c>
      <c r="N1767" s="14">
        <v>173.85249999999999</v>
      </c>
    </row>
    <row r="1768" spans="1:14" x14ac:dyDescent="0.3">
      <c r="A1768" s="14">
        <v>143.50899999999999</v>
      </c>
      <c r="B1768" s="14">
        <v>23.688500000000001</v>
      </c>
      <c r="C1768" s="14">
        <v>176.8852</v>
      </c>
      <c r="D1768" s="14">
        <v>175.37700000000001</v>
      </c>
      <c r="K1768" s="14">
        <v>143.50899999999999</v>
      </c>
      <c r="L1768" s="14">
        <v>25.754100000000001</v>
      </c>
      <c r="M1768" s="14">
        <v>179.7869</v>
      </c>
      <c r="N1768" s="14">
        <v>175.03280000000001</v>
      </c>
    </row>
    <row r="1769" spans="1:14" x14ac:dyDescent="0.3">
      <c r="A1769" s="14">
        <v>143.59100000000001</v>
      </c>
      <c r="B1769" s="14">
        <v>23.688500000000001</v>
      </c>
      <c r="C1769" s="14">
        <v>176.93440000000001</v>
      </c>
      <c r="D1769" s="14">
        <v>175.42619999999999</v>
      </c>
      <c r="K1769" s="14">
        <v>143.59100000000001</v>
      </c>
      <c r="L1769" s="14">
        <v>24.950800000000001</v>
      </c>
      <c r="M1769" s="14">
        <v>179.70490000000001</v>
      </c>
      <c r="N1769" s="14">
        <v>174.459</v>
      </c>
    </row>
    <row r="1770" spans="1:14" x14ac:dyDescent="0.3">
      <c r="A1770" s="14">
        <v>143.672</v>
      </c>
      <c r="B1770" s="14">
        <v>23.688500000000001</v>
      </c>
      <c r="C1770" s="14">
        <v>176</v>
      </c>
      <c r="D1770" s="14">
        <v>174.70490000000001</v>
      </c>
      <c r="K1770" s="14">
        <v>143.672</v>
      </c>
      <c r="L1770" s="14">
        <v>24.6066</v>
      </c>
      <c r="M1770" s="14">
        <v>179.4426</v>
      </c>
      <c r="N1770" s="14">
        <v>173.91800000000001</v>
      </c>
    </row>
    <row r="1771" spans="1:14" x14ac:dyDescent="0.3">
      <c r="A1771" s="14">
        <v>143.75399999999999</v>
      </c>
      <c r="B1771" s="14">
        <v>23.901599999999998</v>
      </c>
      <c r="C1771" s="14">
        <v>174.72130000000001</v>
      </c>
      <c r="D1771" s="14">
        <v>174</v>
      </c>
      <c r="K1771" s="14">
        <v>143.75399999999999</v>
      </c>
      <c r="L1771" s="14">
        <v>24.950800000000001</v>
      </c>
      <c r="M1771" s="14">
        <v>179.0984</v>
      </c>
      <c r="N1771" s="14">
        <v>173.63929999999999</v>
      </c>
    </row>
    <row r="1772" spans="1:14" x14ac:dyDescent="0.3">
      <c r="A1772" s="14">
        <v>143.83500000000001</v>
      </c>
      <c r="B1772" s="14">
        <v>23.688500000000001</v>
      </c>
      <c r="C1772" s="14">
        <v>173.29509999999999</v>
      </c>
      <c r="D1772" s="14">
        <v>173.2295</v>
      </c>
      <c r="K1772" s="14">
        <v>143.83500000000001</v>
      </c>
      <c r="L1772" s="14">
        <v>24.901599999999998</v>
      </c>
      <c r="M1772" s="14">
        <v>178.85249999999999</v>
      </c>
      <c r="N1772" s="14">
        <v>173.37700000000001</v>
      </c>
    </row>
    <row r="1773" spans="1:14" x14ac:dyDescent="0.3">
      <c r="A1773" s="14">
        <v>143.917</v>
      </c>
      <c r="B1773" s="14">
        <v>22.8033</v>
      </c>
      <c r="C1773" s="14">
        <v>171.60659999999999</v>
      </c>
      <c r="D1773" s="14">
        <v>172.19669999999999</v>
      </c>
      <c r="K1773" s="14">
        <v>143.917</v>
      </c>
      <c r="L1773" s="14">
        <v>24.721299999999999</v>
      </c>
      <c r="M1773" s="14">
        <v>178.541</v>
      </c>
      <c r="N1773" s="14">
        <v>173.14750000000001</v>
      </c>
    </row>
    <row r="1774" spans="1:14" x14ac:dyDescent="0.3">
      <c r="A1774" s="14">
        <v>143.99799999999999</v>
      </c>
      <c r="B1774" s="14">
        <v>22.459</v>
      </c>
      <c r="C1774" s="14">
        <v>170.91800000000001</v>
      </c>
      <c r="D1774" s="14">
        <v>171.5574</v>
      </c>
      <c r="K1774" s="14">
        <v>143.99799999999999</v>
      </c>
      <c r="L1774" s="14">
        <v>24.852499999999999</v>
      </c>
      <c r="M1774" s="14">
        <v>178.40979999999999</v>
      </c>
      <c r="N1774" s="14">
        <v>173.26230000000001</v>
      </c>
    </row>
    <row r="1775" spans="1:14" x14ac:dyDescent="0.3">
      <c r="A1775" s="14">
        <v>144.08000000000001</v>
      </c>
      <c r="B1775" s="14">
        <v>22.5246</v>
      </c>
      <c r="C1775" s="14">
        <v>170.62299999999999</v>
      </c>
      <c r="D1775" s="14">
        <v>171.39340000000001</v>
      </c>
      <c r="K1775" s="14">
        <v>144.08000000000001</v>
      </c>
      <c r="L1775" s="14">
        <v>24.6721</v>
      </c>
      <c r="M1775" s="14">
        <v>177.75409999999999</v>
      </c>
      <c r="N1775" s="14">
        <v>172.72130000000001</v>
      </c>
    </row>
    <row r="1776" spans="1:14" x14ac:dyDescent="0.3">
      <c r="A1776" s="14">
        <v>144.16200000000001</v>
      </c>
      <c r="B1776" s="14">
        <v>22.491800000000001</v>
      </c>
      <c r="C1776" s="14">
        <v>170.19669999999999</v>
      </c>
      <c r="D1776" s="14">
        <v>171.24590000000001</v>
      </c>
      <c r="K1776" s="14">
        <v>144.16200000000001</v>
      </c>
      <c r="L1776" s="14">
        <v>24.950800000000001</v>
      </c>
      <c r="M1776" s="14">
        <v>178.29509999999999</v>
      </c>
      <c r="N1776" s="14">
        <v>172.93440000000001</v>
      </c>
    </row>
    <row r="1777" spans="1:14" x14ac:dyDescent="0.3">
      <c r="A1777" s="14">
        <v>144.24299999999999</v>
      </c>
      <c r="B1777" s="14">
        <v>22.623000000000001</v>
      </c>
      <c r="C1777" s="14">
        <v>169.8852</v>
      </c>
      <c r="D1777" s="14">
        <v>171.3279</v>
      </c>
      <c r="K1777" s="14">
        <v>144.24299999999999</v>
      </c>
      <c r="L1777" s="14">
        <v>25.7377</v>
      </c>
      <c r="M1777" s="14">
        <v>179.85249999999999</v>
      </c>
      <c r="N1777" s="14">
        <v>174.1311</v>
      </c>
    </row>
    <row r="1778" spans="1:14" x14ac:dyDescent="0.3">
      <c r="A1778" s="14">
        <v>144.32499999999999</v>
      </c>
      <c r="B1778" s="14">
        <v>22.3934</v>
      </c>
      <c r="C1778" s="14">
        <v>169.62299999999999</v>
      </c>
      <c r="D1778" s="14">
        <v>171.04920000000001</v>
      </c>
      <c r="K1778" s="14">
        <v>144.32499999999999</v>
      </c>
      <c r="L1778" s="14">
        <v>26.0656</v>
      </c>
      <c r="M1778" s="14">
        <v>182.1148</v>
      </c>
      <c r="N1778" s="14">
        <v>175.4426</v>
      </c>
    </row>
    <row r="1779" spans="1:14" x14ac:dyDescent="0.3">
      <c r="A1779" s="14">
        <v>144.40600000000001</v>
      </c>
      <c r="B1779" s="14">
        <v>22.541</v>
      </c>
      <c r="C1779" s="14">
        <v>169.26230000000001</v>
      </c>
      <c r="D1779" s="14">
        <v>170.95079999999999</v>
      </c>
      <c r="K1779" s="14">
        <v>144.40600000000001</v>
      </c>
      <c r="L1779" s="14">
        <v>26.3934</v>
      </c>
      <c r="M1779" s="14">
        <v>183.541</v>
      </c>
      <c r="N1779" s="14">
        <v>176.4426</v>
      </c>
    </row>
    <row r="1780" spans="1:14" x14ac:dyDescent="0.3">
      <c r="A1780" s="14">
        <v>144.488</v>
      </c>
      <c r="B1780" s="14">
        <v>22.836099999999998</v>
      </c>
      <c r="C1780" s="14">
        <v>169.3443</v>
      </c>
      <c r="D1780" s="14">
        <v>171.2131</v>
      </c>
      <c r="K1780" s="14">
        <v>144.488</v>
      </c>
      <c r="L1780" s="14">
        <v>26.590199999999999</v>
      </c>
      <c r="M1780" s="14">
        <v>184.19669999999999</v>
      </c>
      <c r="N1780" s="14">
        <v>176.7705</v>
      </c>
    </row>
    <row r="1781" spans="1:14" x14ac:dyDescent="0.3">
      <c r="A1781" s="14">
        <v>144.56899999999999</v>
      </c>
      <c r="B1781" s="14">
        <v>22.983599999999999</v>
      </c>
      <c r="C1781" s="14">
        <v>169.1311</v>
      </c>
      <c r="D1781" s="14">
        <v>171.2131</v>
      </c>
      <c r="K1781" s="14">
        <v>144.56899999999999</v>
      </c>
      <c r="L1781" s="14">
        <v>27.049199999999999</v>
      </c>
      <c r="M1781" s="14">
        <v>184.19669999999999</v>
      </c>
      <c r="N1781" s="14">
        <v>176.73769999999999</v>
      </c>
    </row>
    <row r="1782" spans="1:14" x14ac:dyDescent="0.3">
      <c r="A1782" s="14">
        <v>144.65100000000001</v>
      </c>
      <c r="B1782" s="14">
        <v>22.213100000000001</v>
      </c>
      <c r="C1782" s="14">
        <v>168.42619999999999</v>
      </c>
      <c r="D1782" s="14">
        <v>170.42619999999999</v>
      </c>
      <c r="K1782" s="14">
        <v>144.65100000000001</v>
      </c>
      <c r="L1782" s="14">
        <v>27.0656</v>
      </c>
      <c r="M1782" s="14">
        <v>183.2295</v>
      </c>
      <c r="N1782" s="14">
        <v>176.18029999999999</v>
      </c>
    </row>
    <row r="1783" spans="1:14" x14ac:dyDescent="0.3">
      <c r="A1783" s="14">
        <v>144.732</v>
      </c>
      <c r="B1783" s="14">
        <v>21.639299999999999</v>
      </c>
      <c r="C1783" s="14">
        <v>167.7705</v>
      </c>
      <c r="D1783" s="14">
        <v>169.93440000000001</v>
      </c>
      <c r="K1783" s="14">
        <v>144.732</v>
      </c>
      <c r="L1783" s="14">
        <v>26.639299999999999</v>
      </c>
      <c r="M1783" s="14">
        <v>182.95079999999999</v>
      </c>
      <c r="N1783" s="14">
        <v>175.72130000000001</v>
      </c>
    </row>
    <row r="1784" spans="1:14" x14ac:dyDescent="0.3">
      <c r="A1784" s="14">
        <v>144.81399999999999</v>
      </c>
      <c r="B1784" s="14">
        <v>21.704899999999999</v>
      </c>
      <c r="C1784" s="14">
        <v>167.1148</v>
      </c>
      <c r="D1784" s="14">
        <v>169.59020000000001</v>
      </c>
      <c r="K1784" s="14">
        <v>144.81399999999999</v>
      </c>
      <c r="L1784" s="14">
        <v>26.376999999999999</v>
      </c>
      <c r="M1784" s="14">
        <v>182.60659999999999</v>
      </c>
      <c r="N1784" s="14">
        <v>175.4426</v>
      </c>
    </row>
    <row r="1785" spans="1:14" x14ac:dyDescent="0.3">
      <c r="A1785" s="14">
        <v>144.89500000000001</v>
      </c>
      <c r="B1785" s="14">
        <v>21.885200000000001</v>
      </c>
      <c r="C1785" s="14">
        <v>167.3443</v>
      </c>
      <c r="D1785" s="14">
        <v>169.80330000000001</v>
      </c>
      <c r="K1785" s="14">
        <v>144.89500000000001</v>
      </c>
      <c r="L1785" s="14">
        <v>26.557400000000001</v>
      </c>
      <c r="M1785" s="14">
        <v>182.7869</v>
      </c>
      <c r="N1785" s="14">
        <v>175.57380000000001</v>
      </c>
    </row>
    <row r="1786" spans="1:14" x14ac:dyDescent="0.3">
      <c r="A1786" s="14">
        <v>144.977</v>
      </c>
      <c r="B1786" s="14">
        <v>22.147500000000001</v>
      </c>
      <c r="C1786" s="14">
        <v>167.85249999999999</v>
      </c>
      <c r="D1786" s="14">
        <v>170.14750000000001</v>
      </c>
      <c r="K1786" s="14">
        <v>144.977</v>
      </c>
      <c r="L1786" s="14">
        <v>26.590199999999999</v>
      </c>
      <c r="M1786" s="14">
        <v>183.0984</v>
      </c>
      <c r="N1786" s="14">
        <v>175.52459999999999</v>
      </c>
    </row>
    <row r="1787" spans="1:14" x14ac:dyDescent="0.3">
      <c r="A1787" s="14">
        <v>145.05799999999999</v>
      </c>
      <c r="B1787" s="14">
        <v>22.426200000000001</v>
      </c>
      <c r="C1787" s="14">
        <v>168.59020000000001</v>
      </c>
      <c r="D1787" s="14">
        <v>170.4426</v>
      </c>
      <c r="K1787" s="14">
        <v>145.05799999999999</v>
      </c>
      <c r="L1787" s="14">
        <v>27</v>
      </c>
      <c r="M1787" s="14">
        <v>183.7705</v>
      </c>
      <c r="N1787" s="14">
        <v>175.96719999999999</v>
      </c>
    </row>
    <row r="1788" spans="1:14" x14ac:dyDescent="0.3">
      <c r="A1788" s="14">
        <v>145.13999999999999</v>
      </c>
      <c r="B1788" s="14">
        <v>22.426200000000001</v>
      </c>
      <c r="C1788" s="14">
        <v>169.14750000000001</v>
      </c>
      <c r="D1788" s="14">
        <v>170.75409999999999</v>
      </c>
      <c r="K1788" s="14">
        <v>145.13999999999999</v>
      </c>
      <c r="L1788" s="14">
        <v>27.180299999999999</v>
      </c>
      <c r="M1788" s="14">
        <v>184.3279</v>
      </c>
      <c r="N1788" s="14">
        <v>176.36070000000001</v>
      </c>
    </row>
    <row r="1789" spans="1:14" x14ac:dyDescent="0.3">
      <c r="A1789" s="14">
        <v>145.22200000000001</v>
      </c>
      <c r="B1789" s="14">
        <v>22.360700000000001</v>
      </c>
      <c r="C1789" s="14">
        <v>169.81970000000001</v>
      </c>
      <c r="D1789" s="14">
        <v>170.9016</v>
      </c>
      <c r="K1789" s="14">
        <v>145.22200000000001</v>
      </c>
      <c r="L1789" s="14">
        <v>27.376999999999999</v>
      </c>
      <c r="M1789" s="14">
        <v>184.36070000000001</v>
      </c>
      <c r="N1789" s="14">
        <v>176.59020000000001</v>
      </c>
    </row>
    <row r="1790" spans="1:14" x14ac:dyDescent="0.3">
      <c r="A1790" s="14">
        <v>145.303</v>
      </c>
      <c r="B1790" s="14">
        <v>22.836099999999998</v>
      </c>
      <c r="C1790" s="14">
        <v>170.1148</v>
      </c>
      <c r="D1790" s="14">
        <v>170.9836</v>
      </c>
      <c r="K1790" s="14">
        <v>145.303</v>
      </c>
      <c r="L1790" s="14">
        <v>27.032800000000002</v>
      </c>
      <c r="M1790" s="14">
        <v>183.1148</v>
      </c>
      <c r="N1790" s="14">
        <v>175.9836</v>
      </c>
    </row>
    <row r="1791" spans="1:14" x14ac:dyDescent="0.3">
      <c r="A1791" s="14">
        <v>145.38499999999999</v>
      </c>
      <c r="B1791" s="14">
        <v>22.6557</v>
      </c>
      <c r="C1791" s="14">
        <v>170.7869</v>
      </c>
      <c r="D1791" s="14">
        <v>171.18029999999999</v>
      </c>
      <c r="K1791" s="14">
        <v>145.38499999999999</v>
      </c>
      <c r="L1791" s="14">
        <v>25.7377</v>
      </c>
      <c r="M1791" s="14">
        <v>181.83609999999999</v>
      </c>
      <c r="N1791" s="14">
        <v>174.8689</v>
      </c>
    </row>
    <row r="1792" spans="1:14" x14ac:dyDescent="0.3">
      <c r="A1792" s="14">
        <v>145.46600000000001</v>
      </c>
      <c r="B1792" s="14">
        <v>22.2623</v>
      </c>
      <c r="C1792" s="14">
        <v>170.36070000000001</v>
      </c>
      <c r="D1792" s="14">
        <v>170.63929999999999</v>
      </c>
      <c r="K1792" s="14">
        <v>145.46600000000001</v>
      </c>
      <c r="L1792" s="14">
        <v>25.426200000000001</v>
      </c>
      <c r="M1792" s="14">
        <v>181.27869999999999</v>
      </c>
      <c r="N1792" s="14">
        <v>174.42619999999999</v>
      </c>
    </row>
    <row r="1793" spans="1:14" x14ac:dyDescent="0.3">
      <c r="A1793" s="14">
        <v>145.548</v>
      </c>
      <c r="B1793" s="14">
        <v>22.376999999999999</v>
      </c>
      <c r="C1793" s="14">
        <v>170.40979999999999</v>
      </c>
      <c r="D1793" s="14">
        <v>170.3115</v>
      </c>
      <c r="K1793" s="14">
        <v>145.548</v>
      </c>
      <c r="L1793" s="14">
        <v>25.852499999999999</v>
      </c>
      <c r="M1793" s="14">
        <v>181.6885</v>
      </c>
      <c r="N1793" s="14">
        <v>174.93440000000001</v>
      </c>
    </row>
    <row r="1794" spans="1:14" x14ac:dyDescent="0.3">
      <c r="A1794" s="14">
        <v>145.62899999999999</v>
      </c>
      <c r="B1794" s="14">
        <v>22.4754</v>
      </c>
      <c r="C1794" s="14">
        <v>170.63929999999999</v>
      </c>
      <c r="D1794" s="14">
        <v>170.47540000000001</v>
      </c>
      <c r="K1794" s="14">
        <v>145.62899999999999</v>
      </c>
      <c r="L1794" s="14">
        <v>26.409800000000001</v>
      </c>
      <c r="M1794" s="14">
        <v>182.8689</v>
      </c>
      <c r="N1794" s="14">
        <v>175.96719999999999</v>
      </c>
    </row>
    <row r="1795" spans="1:14" x14ac:dyDescent="0.3">
      <c r="A1795" s="14">
        <v>145.71100000000001</v>
      </c>
      <c r="B1795" s="14">
        <v>22.098400000000002</v>
      </c>
      <c r="C1795" s="14">
        <v>170.459</v>
      </c>
      <c r="D1795" s="14">
        <v>170.3115</v>
      </c>
      <c r="K1795" s="14">
        <v>145.71100000000001</v>
      </c>
      <c r="L1795" s="14">
        <v>27.049199999999999</v>
      </c>
      <c r="M1795" s="14">
        <v>184.04920000000001</v>
      </c>
      <c r="N1795" s="14">
        <v>177.0984</v>
      </c>
    </row>
    <row r="1796" spans="1:14" x14ac:dyDescent="0.3">
      <c r="A1796" s="14">
        <v>145.792</v>
      </c>
      <c r="B1796" s="14">
        <v>21.885200000000001</v>
      </c>
      <c r="C1796" s="14">
        <v>170.3443</v>
      </c>
      <c r="D1796" s="14">
        <v>170.1311</v>
      </c>
      <c r="K1796" s="14">
        <v>145.792</v>
      </c>
      <c r="L1796" s="14">
        <v>26.754100000000001</v>
      </c>
      <c r="M1796" s="14">
        <v>184.541</v>
      </c>
      <c r="N1796" s="14">
        <v>177.37700000000001</v>
      </c>
    </row>
    <row r="1797" spans="1:14" x14ac:dyDescent="0.3">
      <c r="A1797" s="14">
        <v>145.874</v>
      </c>
      <c r="B1797" s="14">
        <v>22.3279</v>
      </c>
      <c r="C1797" s="14">
        <v>171.0164</v>
      </c>
      <c r="D1797" s="14">
        <v>170.52459999999999</v>
      </c>
      <c r="K1797" s="14">
        <v>145.874</v>
      </c>
      <c r="L1797" s="14">
        <v>26.098400000000002</v>
      </c>
      <c r="M1797" s="14">
        <v>183.75409999999999</v>
      </c>
      <c r="N1797" s="14">
        <v>176.6721</v>
      </c>
    </row>
    <row r="1798" spans="1:14" x14ac:dyDescent="0.3">
      <c r="A1798" s="14">
        <v>145.95500000000001</v>
      </c>
      <c r="B1798" s="14">
        <v>22.5246</v>
      </c>
      <c r="C1798" s="14">
        <v>171.81970000000001</v>
      </c>
      <c r="D1798" s="14">
        <v>170.6557</v>
      </c>
      <c r="K1798" s="14">
        <v>145.95500000000001</v>
      </c>
      <c r="L1798" s="14">
        <v>26.7377</v>
      </c>
      <c r="M1798" s="14">
        <v>182.6721</v>
      </c>
      <c r="N1798" s="14">
        <v>175.6557</v>
      </c>
    </row>
    <row r="1799" spans="1:14" x14ac:dyDescent="0.3">
      <c r="A1799" s="14">
        <v>146.03700000000001</v>
      </c>
      <c r="B1799" s="14">
        <v>22.6557</v>
      </c>
      <c r="C1799" s="14">
        <v>171</v>
      </c>
      <c r="D1799" s="14">
        <v>170.26230000000001</v>
      </c>
      <c r="K1799" s="14">
        <v>146.03700000000001</v>
      </c>
      <c r="L1799" s="14">
        <v>26.426200000000001</v>
      </c>
      <c r="M1799" s="14">
        <v>183.52459999999999</v>
      </c>
      <c r="N1799" s="14">
        <v>176.1148</v>
      </c>
    </row>
    <row r="1800" spans="1:14" x14ac:dyDescent="0.3">
      <c r="A1800" s="14">
        <v>146.11799999999999</v>
      </c>
      <c r="B1800" s="14">
        <v>22.3934</v>
      </c>
      <c r="C1800" s="14">
        <v>171.3115</v>
      </c>
      <c r="D1800" s="14">
        <v>170.47540000000001</v>
      </c>
      <c r="K1800" s="14">
        <v>146.11799999999999</v>
      </c>
      <c r="L1800" s="14">
        <v>26.688500000000001</v>
      </c>
      <c r="M1800" s="14">
        <v>184.8689</v>
      </c>
      <c r="N1800" s="14">
        <v>177.06559999999999</v>
      </c>
    </row>
    <row r="1801" spans="1:14" x14ac:dyDescent="0.3">
      <c r="A1801" s="14">
        <v>146.19999999999999</v>
      </c>
      <c r="B1801" s="14">
        <v>22.754100000000001</v>
      </c>
      <c r="C1801" s="14">
        <v>172.1148</v>
      </c>
      <c r="D1801" s="14">
        <v>170.9836</v>
      </c>
      <c r="K1801" s="14">
        <v>146.19999999999999</v>
      </c>
      <c r="L1801" s="14">
        <v>27.3443</v>
      </c>
      <c r="M1801" s="14">
        <v>185.541</v>
      </c>
      <c r="N1801" s="14">
        <v>177.9016</v>
      </c>
    </row>
    <row r="1802" spans="1:14" x14ac:dyDescent="0.3">
      <c r="A1802" s="14">
        <v>146.28200000000001</v>
      </c>
      <c r="B1802" s="14">
        <v>23.114799999999999</v>
      </c>
      <c r="C1802" s="14">
        <v>172.57380000000001</v>
      </c>
      <c r="D1802" s="14">
        <v>171.39340000000001</v>
      </c>
      <c r="K1802" s="14">
        <v>146.28200000000001</v>
      </c>
      <c r="L1802" s="14">
        <v>27.721299999999999</v>
      </c>
      <c r="M1802" s="14">
        <v>184.6557</v>
      </c>
      <c r="N1802" s="14">
        <v>177.50819999999999</v>
      </c>
    </row>
    <row r="1803" spans="1:14" x14ac:dyDescent="0.3">
      <c r="A1803" s="14">
        <v>146.363</v>
      </c>
      <c r="B1803" s="14">
        <v>23.541</v>
      </c>
      <c r="C1803" s="14">
        <v>172.80330000000001</v>
      </c>
      <c r="D1803" s="14">
        <v>171.60659999999999</v>
      </c>
      <c r="K1803" s="14">
        <v>146.363</v>
      </c>
      <c r="L1803" s="14">
        <v>26.704899999999999</v>
      </c>
      <c r="M1803" s="14">
        <v>182.4426</v>
      </c>
      <c r="N1803" s="14">
        <v>175.7869</v>
      </c>
    </row>
    <row r="1804" spans="1:14" x14ac:dyDescent="0.3">
      <c r="A1804" s="14">
        <v>146.44499999999999</v>
      </c>
      <c r="B1804" s="14">
        <v>23.245899999999999</v>
      </c>
      <c r="C1804" s="14">
        <v>172.57380000000001</v>
      </c>
      <c r="D1804" s="14">
        <v>171.27869999999999</v>
      </c>
      <c r="K1804" s="14">
        <v>146.44499999999999</v>
      </c>
      <c r="L1804" s="14">
        <v>25.8689</v>
      </c>
      <c r="M1804" s="14">
        <v>181.16390000000001</v>
      </c>
      <c r="N1804" s="14">
        <v>174.59020000000001</v>
      </c>
    </row>
    <row r="1805" spans="1:14" x14ac:dyDescent="0.3">
      <c r="A1805" s="14">
        <v>146.52600000000001</v>
      </c>
      <c r="B1805" s="14">
        <v>22.639299999999999</v>
      </c>
      <c r="C1805" s="14">
        <v>171.96719999999999</v>
      </c>
      <c r="D1805" s="14">
        <v>170.6721</v>
      </c>
      <c r="K1805" s="14">
        <v>146.52600000000001</v>
      </c>
      <c r="L1805" s="14">
        <v>26.6557</v>
      </c>
      <c r="M1805" s="14">
        <v>181.7869</v>
      </c>
      <c r="N1805" s="14">
        <v>175.18029999999999</v>
      </c>
    </row>
    <row r="1806" spans="1:14" x14ac:dyDescent="0.3">
      <c r="A1806" s="14">
        <v>146.608</v>
      </c>
      <c r="B1806" s="14">
        <v>22.917999999999999</v>
      </c>
      <c r="C1806" s="14">
        <v>171.72130000000001</v>
      </c>
      <c r="D1806" s="14">
        <v>170.541</v>
      </c>
      <c r="K1806" s="14">
        <v>146.608</v>
      </c>
      <c r="L1806" s="14">
        <v>26.819700000000001</v>
      </c>
      <c r="M1806" s="14">
        <v>184.08199999999999</v>
      </c>
      <c r="N1806" s="14">
        <v>177.1148</v>
      </c>
    </row>
    <row r="1807" spans="1:14" x14ac:dyDescent="0.3">
      <c r="A1807" s="14">
        <v>146.68899999999999</v>
      </c>
      <c r="B1807" s="14">
        <v>22.8033</v>
      </c>
      <c r="C1807" s="14">
        <v>171.9016</v>
      </c>
      <c r="D1807" s="14">
        <v>170.7869</v>
      </c>
      <c r="K1807" s="14">
        <v>146.68899999999999</v>
      </c>
      <c r="L1807" s="14">
        <v>27.180299999999999</v>
      </c>
      <c r="M1807" s="14">
        <v>185.0164</v>
      </c>
      <c r="N1807" s="14">
        <v>177.85249999999999</v>
      </c>
    </row>
    <row r="1808" spans="1:14" x14ac:dyDescent="0.3">
      <c r="A1808" s="14">
        <v>146.77099999999999</v>
      </c>
      <c r="B1808" s="14">
        <v>22.721299999999999</v>
      </c>
      <c r="C1808" s="14">
        <v>172.60659999999999</v>
      </c>
      <c r="D1808" s="14">
        <v>171.39340000000001</v>
      </c>
      <c r="K1808" s="14">
        <v>146.77099999999999</v>
      </c>
      <c r="L1808" s="14">
        <v>26.6557</v>
      </c>
      <c r="M1808" s="14">
        <v>184.96719999999999</v>
      </c>
      <c r="N1808" s="14">
        <v>177.9016</v>
      </c>
    </row>
    <row r="1809" spans="1:14" x14ac:dyDescent="0.3">
      <c r="A1809" s="14">
        <v>146.852</v>
      </c>
      <c r="B1809" s="14">
        <v>22.852499999999999</v>
      </c>
      <c r="C1809" s="14">
        <v>174.08199999999999</v>
      </c>
      <c r="D1809" s="14">
        <v>172.39340000000001</v>
      </c>
      <c r="K1809" s="14">
        <v>146.852</v>
      </c>
      <c r="L1809" s="14">
        <v>25.8033</v>
      </c>
      <c r="M1809" s="14">
        <v>184</v>
      </c>
      <c r="N1809" s="14">
        <v>177.2295</v>
      </c>
    </row>
    <row r="1810" spans="1:14" x14ac:dyDescent="0.3">
      <c r="A1810" s="14">
        <v>146.934</v>
      </c>
      <c r="B1810" s="14">
        <v>23.147500000000001</v>
      </c>
      <c r="C1810" s="14">
        <v>175.4426</v>
      </c>
      <c r="D1810" s="14">
        <v>173.37700000000001</v>
      </c>
      <c r="K1810" s="14">
        <v>146.934</v>
      </c>
      <c r="L1810" s="14">
        <v>25.245899999999999</v>
      </c>
      <c r="M1810" s="14">
        <v>182.5574</v>
      </c>
      <c r="N1810" s="14">
        <v>176.459</v>
      </c>
    </row>
    <row r="1811" spans="1:14" x14ac:dyDescent="0.3">
      <c r="A1811" s="14">
        <v>147.01499999999999</v>
      </c>
      <c r="B1811" s="14">
        <v>23.278700000000001</v>
      </c>
      <c r="C1811" s="14">
        <v>176</v>
      </c>
      <c r="D1811" s="14">
        <v>173.8852</v>
      </c>
      <c r="K1811" s="14">
        <v>147.01499999999999</v>
      </c>
      <c r="L1811" s="14">
        <v>25.8033</v>
      </c>
      <c r="M1811" s="14">
        <v>181.29509999999999</v>
      </c>
      <c r="N1811" s="14">
        <v>176.2131</v>
      </c>
    </row>
    <row r="1812" spans="1:14" x14ac:dyDescent="0.3">
      <c r="A1812" s="14">
        <v>147.09700000000001</v>
      </c>
      <c r="B1812" s="14">
        <v>23.180299999999999</v>
      </c>
      <c r="C1812" s="14">
        <v>175.81970000000001</v>
      </c>
      <c r="D1812" s="14">
        <v>174.08199999999999</v>
      </c>
      <c r="K1812" s="14">
        <v>147.09700000000001</v>
      </c>
      <c r="L1812" s="14">
        <v>26.2623</v>
      </c>
      <c r="M1812" s="14">
        <v>180</v>
      </c>
      <c r="N1812" s="14">
        <v>175.37700000000001</v>
      </c>
    </row>
    <row r="1813" spans="1:14" x14ac:dyDescent="0.3">
      <c r="A1813" s="14">
        <v>147.178</v>
      </c>
      <c r="B1813" s="14">
        <v>23.3934</v>
      </c>
      <c r="C1813" s="14">
        <v>175.50819999999999</v>
      </c>
      <c r="D1813" s="14">
        <v>174.18029999999999</v>
      </c>
      <c r="K1813" s="14">
        <v>147.178</v>
      </c>
      <c r="L1813" s="14">
        <v>25.770499999999998</v>
      </c>
      <c r="M1813" s="14">
        <v>178.72130000000001</v>
      </c>
      <c r="N1813" s="14">
        <v>174.6721</v>
      </c>
    </row>
    <row r="1814" spans="1:14" x14ac:dyDescent="0.3">
      <c r="A1814" s="14">
        <v>147.26</v>
      </c>
      <c r="B1814" s="14">
        <v>23.1967</v>
      </c>
      <c r="C1814" s="14">
        <v>174.8852</v>
      </c>
      <c r="D1814" s="14">
        <v>173.72130000000001</v>
      </c>
      <c r="K1814" s="14">
        <v>147.26</v>
      </c>
      <c r="L1814" s="14">
        <v>24.983599999999999</v>
      </c>
      <c r="M1814" s="14">
        <v>177.52459999999999</v>
      </c>
      <c r="N1814" s="14">
        <v>173.91800000000001</v>
      </c>
    </row>
    <row r="1815" spans="1:14" x14ac:dyDescent="0.3">
      <c r="A1815" s="14">
        <v>147.34200000000001</v>
      </c>
      <c r="B1815" s="14">
        <v>23.376999999999999</v>
      </c>
      <c r="C1815" s="14">
        <v>174.5574</v>
      </c>
      <c r="D1815" s="14">
        <v>173.3443</v>
      </c>
      <c r="K1815" s="14">
        <v>147.34200000000001</v>
      </c>
      <c r="L1815" s="14">
        <v>25.098400000000002</v>
      </c>
      <c r="M1815" s="14">
        <v>176.39340000000001</v>
      </c>
      <c r="N1815" s="14">
        <v>173.26230000000001</v>
      </c>
    </row>
    <row r="1816" spans="1:14" x14ac:dyDescent="0.3">
      <c r="A1816" s="14">
        <v>147.423</v>
      </c>
      <c r="B1816" s="14">
        <v>23.2623</v>
      </c>
      <c r="C1816" s="14">
        <v>174.3443</v>
      </c>
      <c r="D1816" s="14">
        <v>173.3279</v>
      </c>
      <c r="K1816" s="14">
        <v>147.423</v>
      </c>
      <c r="L1816" s="14">
        <v>24.6557</v>
      </c>
      <c r="M1816" s="14">
        <v>175.08199999999999</v>
      </c>
      <c r="N1816" s="14">
        <v>172.29509999999999</v>
      </c>
    </row>
    <row r="1817" spans="1:14" x14ac:dyDescent="0.3">
      <c r="A1817" s="14">
        <v>147.505</v>
      </c>
      <c r="B1817" s="14">
        <v>23.8033</v>
      </c>
      <c r="C1817" s="14">
        <v>174.73769999999999</v>
      </c>
      <c r="D1817" s="14">
        <v>173.75409999999999</v>
      </c>
      <c r="K1817" s="14">
        <v>147.505</v>
      </c>
      <c r="L1817" s="14">
        <v>24.4754</v>
      </c>
      <c r="M1817" s="14">
        <v>174.70490000000001</v>
      </c>
      <c r="N1817" s="14">
        <v>172.08199999999999</v>
      </c>
    </row>
    <row r="1818" spans="1:14" x14ac:dyDescent="0.3">
      <c r="A1818" s="14">
        <v>147.58600000000001</v>
      </c>
      <c r="B1818" s="14">
        <v>23.557400000000001</v>
      </c>
      <c r="C1818" s="14">
        <v>174.72130000000001</v>
      </c>
      <c r="D1818" s="14">
        <v>173.57380000000001</v>
      </c>
      <c r="K1818" s="14">
        <v>147.58600000000001</v>
      </c>
      <c r="L1818" s="14">
        <v>24.573799999999999</v>
      </c>
      <c r="M1818" s="14">
        <v>175.3279</v>
      </c>
      <c r="N1818" s="14">
        <v>172.59020000000001</v>
      </c>
    </row>
    <row r="1819" spans="1:14" x14ac:dyDescent="0.3">
      <c r="A1819" s="14">
        <v>147.66800000000001</v>
      </c>
      <c r="B1819" s="14">
        <v>22.770499999999998</v>
      </c>
      <c r="C1819" s="14">
        <v>173.93440000000001</v>
      </c>
      <c r="D1819" s="14">
        <v>172.95079999999999</v>
      </c>
      <c r="K1819" s="14">
        <v>147.66800000000001</v>
      </c>
      <c r="L1819" s="14">
        <v>24.3279</v>
      </c>
      <c r="M1819" s="14">
        <v>175.49180000000001</v>
      </c>
      <c r="N1819" s="14">
        <v>172.7705</v>
      </c>
    </row>
    <row r="1820" spans="1:14" x14ac:dyDescent="0.3">
      <c r="A1820" s="14">
        <v>147.749</v>
      </c>
      <c r="B1820" s="14">
        <v>22.442599999999999</v>
      </c>
      <c r="C1820" s="14">
        <v>173.7705</v>
      </c>
      <c r="D1820" s="14">
        <v>172.75409999999999</v>
      </c>
      <c r="K1820" s="14">
        <v>147.749</v>
      </c>
      <c r="L1820" s="14">
        <v>24.0656</v>
      </c>
      <c r="M1820" s="14">
        <v>175.29509999999999</v>
      </c>
      <c r="N1820" s="14">
        <v>172.7869</v>
      </c>
    </row>
    <row r="1821" spans="1:14" x14ac:dyDescent="0.3">
      <c r="A1821" s="14">
        <v>147.83099999999999</v>
      </c>
      <c r="B1821" s="14">
        <v>23.0656</v>
      </c>
      <c r="C1821" s="14">
        <v>174.7705</v>
      </c>
      <c r="D1821" s="14">
        <v>173.63929999999999</v>
      </c>
      <c r="K1821" s="14">
        <v>147.83099999999999</v>
      </c>
      <c r="L1821" s="14">
        <v>24.1967</v>
      </c>
      <c r="M1821" s="14">
        <v>175.2131</v>
      </c>
      <c r="N1821" s="14">
        <v>172.85249999999999</v>
      </c>
    </row>
    <row r="1822" spans="1:14" x14ac:dyDescent="0.3">
      <c r="A1822" s="14">
        <v>147.91200000000001</v>
      </c>
      <c r="B1822" s="14">
        <v>24</v>
      </c>
      <c r="C1822" s="14">
        <v>175.459</v>
      </c>
      <c r="D1822" s="14">
        <v>174.4426</v>
      </c>
      <c r="K1822" s="14">
        <v>147.91200000000001</v>
      </c>
      <c r="L1822" s="14">
        <v>23.917999999999999</v>
      </c>
      <c r="M1822" s="14">
        <v>175.4426</v>
      </c>
      <c r="N1822" s="14">
        <v>173.36070000000001</v>
      </c>
    </row>
    <row r="1823" spans="1:14" x14ac:dyDescent="0.3">
      <c r="A1823" s="14">
        <v>147.994</v>
      </c>
      <c r="B1823" s="14">
        <v>23.688500000000001</v>
      </c>
      <c r="C1823" s="14">
        <v>175.24590000000001</v>
      </c>
      <c r="D1823" s="14">
        <v>174.0164</v>
      </c>
      <c r="K1823" s="14">
        <v>147.994</v>
      </c>
      <c r="L1823" s="14">
        <v>24.229500000000002</v>
      </c>
      <c r="M1823" s="14">
        <v>175.8852</v>
      </c>
      <c r="N1823" s="14">
        <v>173.70490000000001</v>
      </c>
    </row>
    <row r="1824" spans="1:14" x14ac:dyDescent="0.3">
      <c r="A1824" s="14">
        <v>148.07499999999999</v>
      </c>
      <c r="B1824" s="14">
        <v>23.639299999999999</v>
      </c>
      <c r="C1824" s="14">
        <v>175.18029999999999</v>
      </c>
      <c r="D1824" s="14">
        <v>173.72130000000001</v>
      </c>
      <c r="K1824" s="14">
        <v>148.07499999999999</v>
      </c>
      <c r="L1824" s="14">
        <v>24.7377</v>
      </c>
      <c r="M1824" s="14">
        <v>176.541</v>
      </c>
      <c r="N1824" s="14">
        <v>174.3443</v>
      </c>
    </row>
    <row r="1825" spans="1:14" x14ac:dyDescent="0.3">
      <c r="A1825" s="14">
        <v>148.15700000000001</v>
      </c>
      <c r="B1825" s="14">
        <v>22.983599999999999</v>
      </c>
      <c r="C1825" s="14">
        <v>175.72130000000001</v>
      </c>
      <c r="D1825" s="14">
        <v>173.80330000000001</v>
      </c>
      <c r="K1825" s="14">
        <v>148.15700000000001</v>
      </c>
      <c r="L1825" s="14">
        <v>24.819700000000001</v>
      </c>
      <c r="M1825" s="14">
        <v>176.4426</v>
      </c>
      <c r="N1825" s="14">
        <v>174.2131</v>
      </c>
    </row>
    <row r="1826" spans="1:14" x14ac:dyDescent="0.3">
      <c r="A1826" s="14">
        <v>148.238</v>
      </c>
      <c r="B1826" s="14">
        <v>23.147500000000001</v>
      </c>
      <c r="C1826" s="14">
        <v>177.36070000000001</v>
      </c>
      <c r="D1826" s="14">
        <v>174.6557</v>
      </c>
      <c r="K1826" s="14">
        <v>148.238</v>
      </c>
      <c r="L1826" s="14">
        <v>24.213100000000001</v>
      </c>
      <c r="M1826" s="14">
        <v>175.49180000000001</v>
      </c>
      <c r="N1826" s="14">
        <v>173.5574</v>
      </c>
    </row>
    <row r="1827" spans="1:14" x14ac:dyDescent="0.3">
      <c r="A1827" s="14">
        <v>148.32</v>
      </c>
      <c r="B1827" s="14">
        <v>23.786899999999999</v>
      </c>
      <c r="C1827" s="14">
        <v>179.42619999999999</v>
      </c>
      <c r="D1827" s="14">
        <v>176.3115</v>
      </c>
      <c r="K1827" s="14">
        <v>148.32</v>
      </c>
      <c r="L1827" s="14">
        <v>23.7377</v>
      </c>
      <c r="M1827" s="14">
        <v>174.80330000000001</v>
      </c>
      <c r="N1827" s="14">
        <v>172.85249999999999</v>
      </c>
    </row>
    <row r="1828" spans="1:14" x14ac:dyDescent="0.3">
      <c r="A1828" s="14">
        <v>148.40199999999999</v>
      </c>
      <c r="B1828" s="14">
        <v>24.147500000000001</v>
      </c>
      <c r="C1828" s="14">
        <v>180.6557</v>
      </c>
      <c r="D1828" s="14">
        <v>177.0984</v>
      </c>
      <c r="K1828" s="14">
        <v>148.40199999999999</v>
      </c>
      <c r="L1828" s="14">
        <v>23.459</v>
      </c>
      <c r="M1828" s="14">
        <v>173.8852</v>
      </c>
      <c r="N1828" s="14">
        <v>172.2131</v>
      </c>
    </row>
    <row r="1829" spans="1:14" x14ac:dyDescent="0.3">
      <c r="A1829" s="14">
        <v>148.483</v>
      </c>
      <c r="B1829" s="14">
        <v>24.163900000000002</v>
      </c>
      <c r="C1829" s="14">
        <v>180.8689</v>
      </c>
      <c r="D1829" s="14">
        <v>177.0164</v>
      </c>
      <c r="K1829" s="14">
        <v>148.483</v>
      </c>
      <c r="L1829" s="14">
        <v>22.917999999999999</v>
      </c>
      <c r="M1829" s="14">
        <v>172.63929999999999</v>
      </c>
      <c r="N1829" s="14">
        <v>171.27869999999999</v>
      </c>
    </row>
    <row r="1830" spans="1:14" x14ac:dyDescent="0.3">
      <c r="A1830" s="14">
        <v>148.565</v>
      </c>
      <c r="B1830" s="14">
        <v>24.360700000000001</v>
      </c>
      <c r="C1830" s="14">
        <v>181.50819999999999</v>
      </c>
      <c r="D1830" s="14">
        <v>177.16390000000001</v>
      </c>
      <c r="K1830" s="14">
        <v>148.565</v>
      </c>
      <c r="L1830" s="14">
        <v>23.1967</v>
      </c>
      <c r="M1830" s="14">
        <v>172.39340000000001</v>
      </c>
      <c r="N1830" s="14">
        <v>171.39340000000001</v>
      </c>
    </row>
    <row r="1831" spans="1:14" x14ac:dyDescent="0.3">
      <c r="A1831" s="14">
        <v>148.64599999999999</v>
      </c>
      <c r="B1831" s="14">
        <v>24.376999999999999</v>
      </c>
      <c r="C1831" s="14">
        <v>182.2295</v>
      </c>
      <c r="D1831" s="14">
        <v>177.60659999999999</v>
      </c>
      <c r="K1831" s="14">
        <v>148.64599999999999</v>
      </c>
      <c r="L1831" s="14">
        <v>23.426200000000001</v>
      </c>
      <c r="M1831" s="14">
        <v>173.3443</v>
      </c>
      <c r="N1831" s="14">
        <v>172.1311</v>
      </c>
    </row>
    <row r="1832" spans="1:14" x14ac:dyDescent="0.3">
      <c r="A1832" s="14">
        <v>148.72800000000001</v>
      </c>
      <c r="B1832" s="14">
        <v>25.1967</v>
      </c>
      <c r="C1832" s="14">
        <v>183.75409999999999</v>
      </c>
      <c r="D1832" s="14">
        <v>178.81970000000001</v>
      </c>
      <c r="K1832" s="14">
        <v>148.72800000000001</v>
      </c>
      <c r="L1832" s="14">
        <v>23.9344</v>
      </c>
      <c r="M1832" s="14">
        <v>174.70490000000001</v>
      </c>
      <c r="N1832" s="14">
        <v>173.2131</v>
      </c>
    </row>
    <row r="1833" spans="1:14" x14ac:dyDescent="0.3">
      <c r="A1833" s="14">
        <v>148.809</v>
      </c>
      <c r="B1833" s="14">
        <v>26.409800000000001</v>
      </c>
      <c r="C1833" s="14">
        <v>185.8852</v>
      </c>
      <c r="D1833" s="14">
        <v>180.3115</v>
      </c>
      <c r="K1833" s="14">
        <v>148.809</v>
      </c>
      <c r="L1833" s="14">
        <v>24.819700000000001</v>
      </c>
      <c r="M1833" s="14">
        <v>175.8852</v>
      </c>
      <c r="N1833" s="14">
        <v>174.27869999999999</v>
      </c>
    </row>
    <row r="1834" spans="1:14" x14ac:dyDescent="0.3">
      <c r="A1834" s="14">
        <v>148.89099999999999</v>
      </c>
      <c r="B1834" s="14">
        <v>26.7377</v>
      </c>
      <c r="C1834" s="14">
        <v>187.1148</v>
      </c>
      <c r="D1834" s="14">
        <v>181.3115</v>
      </c>
      <c r="K1834" s="14">
        <v>148.89099999999999</v>
      </c>
      <c r="L1834" s="14">
        <v>24.836099999999998</v>
      </c>
      <c r="M1834" s="14">
        <v>175.60659999999999</v>
      </c>
      <c r="N1834" s="14">
        <v>174.4426</v>
      </c>
    </row>
    <row r="1835" spans="1:14" x14ac:dyDescent="0.3">
      <c r="A1835" s="14">
        <v>148.97200000000001</v>
      </c>
      <c r="B1835" s="14">
        <v>26.6557</v>
      </c>
      <c r="C1835" s="14">
        <v>188.26230000000001</v>
      </c>
      <c r="D1835" s="14">
        <v>181.80330000000001</v>
      </c>
      <c r="K1835" s="14">
        <v>148.97200000000001</v>
      </c>
      <c r="L1835" s="14">
        <v>24.180299999999999</v>
      </c>
      <c r="M1835" s="14">
        <v>174.18029999999999</v>
      </c>
      <c r="N1835" s="14">
        <v>173.39340000000001</v>
      </c>
    </row>
    <row r="1836" spans="1:14" x14ac:dyDescent="0.3">
      <c r="A1836" s="14">
        <v>149.054</v>
      </c>
      <c r="B1836" s="14">
        <v>26.6066</v>
      </c>
      <c r="C1836" s="14">
        <v>189.26230000000001</v>
      </c>
      <c r="D1836" s="14">
        <v>182.2295</v>
      </c>
      <c r="K1836" s="14">
        <v>149.054</v>
      </c>
      <c r="L1836" s="14">
        <v>23.4754</v>
      </c>
      <c r="M1836" s="14">
        <v>172.18029999999999</v>
      </c>
      <c r="N1836" s="14">
        <v>172.19669999999999</v>
      </c>
    </row>
    <row r="1837" spans="1:14" x14ac:dyDescent="0.3">
      <c r="A1837" s="14">
        <v>149.13499999999999</v>
      </c>
      <c r="B1837" s="14">
        <v>26.557400000000001</v>
      </c>
      <c r="C1837" s="14">
        <v>189.63929999999999</v>
      </c>
      <c r="D1837" s="14">
        <v>182.18029999999999</v>
      </c>
      <c r="K1837" s="14">
        <v>149.13499999999999</v>
      </c>
      <c r="L1837" s="14">
        <v>23.0656</v>
      </c>
      <c r="M1837" s="14">
        <v>170.93440000000001</v>
      </c>
      <c r="N1837" s="14">
        <v>171.36070000000001</v>
      </c>
    </row>
    <row r="1838" spans="1:14" x14ac:dyDescent="0.3">
      <c r="A1838" s="14">
        <v>149.21700000000001</v>
      </c>
      <c r="B1838" s="14">
        <v>26.819700000000001</v>
      </c>
      <c r="C1838" s="14">
        <v>189.80330000000001</v>
      </c>
      <c r="D1838" s="14">
        <v>182.03280000000001</v>
      </c>
      <c r="K1838" s="14">
        <v>149.21700000000001</v>
      </c>
      <c r="L1838" s="14">
        <v>22.917999999999999</v>
      </c>
      <c r="M1838" s="14">
        <v>169.7869</v>
      </c>
      <c r="N1838" s="14">
        <v>170.37700000000001</v>
      </c>
    </row>
    <row r="1839" spans="1:14" x14ac:dyDescent="0.3">
      <c r="A1839" s="14">
        <v>149.298</v>
      </c>
      <c r="B1839" s="14">
        <v>26.639299999999999</v>
      </c>
      <c r="C1839" s="14">
        <v>189.6885</v>
      </c>
      <c r="D1839" s="14">
        <v>181.49180000000001</v>
      </c>
      <c r="K1839" s="14">
        <v>149.298</v>
      </c>
      <c r="L1839" s="14">
        <v>22.6721</v>
      </c>
      <c r="M1839" s="14">
        <v>168.26230000000001</v>
      </c>
      <c r="N1839" s="14">
        <v>169.06559999999999</v>
      </c>
    </row>
    <row r="1840" spans="1:14" x14ac:dyDescent="0.3">
      <c r="A1840" s="14">
        <v>149.38</v>
      </c>
      <c r="B1840" s="14">
        <v>26.6721</v>
      </c>
      <c r="C1840" s="14">
        <v>190.3115</v>
      </c>
      <c r="D1840" s="14">
        <v>182.03280000000001</v>
      </c>
      <c r="K1840" s="14">
        <v>149.38</v>
      </c>
      <c r="L1840" s="14">
        <v>22.4754</v>
      </c>
      <c r="M1840" s="14">
        <v>166.5574</v>
      </c>
      <c r="N1840" s="14">
        <v>167.81970000000001</v>
      </c>
    </row>
    <row r="1841" spans="1:14" x14ac:dyDescent="0.3">
      <c r="A1841" s="14">
        <v>149.46199999999999</v>
      </c>
      <c r="B1841" s="14">
        <v>26.967199999999998</v>
      </c>
      <c r="C1841" s="14">
        <v>191.70490000000001</v>
      </c>
      <c r="D1841" s="14">
        <v>182.83609999999999</v>
      </c>
      <c r="K1841" s="14">
        <v>149.46199999999999</v>
      </c>
      <c r="L1841" s="14">
        <v>22.3279</v>
      </c>
      <c r="M1841" s="14">
        <v>165.8689</v>
      </c>
      <c r="N1841" s="14">
        <v>167.0164</v>
      </c>
    </row>
    <row r="1842" spans="1:14" x14ac:dyDescent="0.3">
      <c r="A1842" s="14">
        <v>149.54300000000001</v>
      </c>
      <c r="B1842" s="14">
        <v>27.0656</v>
      </c>
      <c r="C1842" s="14">
        <v>192.62299999999999</v>
      </c>
      <c r="D1842" s="14">
        <v>183.4426</v>
      </c>
      <c r="K1842" s="14">
        <v>149.54300000000001</v>
      </c>
      <c r="L1842" s="14">
        <v>22.6557</v>
      </c>
      <c r="M1842" s="14">
        <v>165.9016</v>
      </c>
      <c r="N1842" s="14">
        <v>167.06559999999999</v>
      </c>
    </row>
    <row r="1843" spans="1:14" x14ac:dyDescent="0.3">
      <c r="A1843" s="14">
        <v>149.625</v>
      </c>
      <c r="B1843" s="14">
        <v>27.409800000000001</v>
      </c>
      <c r="C1843" s="14">
        <v>193.63929999999999</v>
      </c>
      <c r="D1843" s="14">
        <v>184.1148</v>
      </c>
      <c r="K1843" s="14">
        <v>149.625</v>
      </c>
      <c r="L1843" s="14">
        <v>22.786899999999999</v>
      </c>
      <c r="M1843" s="14">
        <v>165.91800000000001</v>
      </c>
      <c r="N1843" s="14">
        <v>167.0984</v>
      </c>
    </row>
    <row r="1844" spans="1:14" x14ac:dyDescent="0.3">
      <c r="A1844" s="14">
        <v>149.70599999999999</v>
      </c>
      <c r="B1844" s="14">
        <v>28.032800000000002</v>
      </c>
      <c r="C1844" s="14">
        <v>194.40979999999999</v>
      </c>
      <c r="D1844" s="14">
        <v>184.70490000000001</v>
      </c>
      <c r="K1844" s="14">
        <v>149.70599999999999</v>
      </c>
      <c r="L1844" s="14">
        <v>22.1311</v>
      </c>
      <c r="M1844" s="14">
        <v>164.6721</v>
      </c>
      <c r="N1844" s="14">
        <v>165.95079999999999</v>
      </c>
    </row>
    <row r="1845" spans="1:14" x14ac:dyDescent="0.3">
      <c r="A1845" s="14">
        <v>149.78800000000001</v>
      </c>
      <c r="B1845" s="14">
        <v>28.016400000000001</v>
      </c>
      <c r="C1845" s="14">
        <v>194.40979999999999</v>
      </c>
      <c r="D1845" s="14">
        <v>184.6885</v>
      </c>
      <c r="K1845" s="14">
        <v>149.78800000000001</v>
      </c>
      <c r="L1845" s="14">
        <v>21.623000000000001</v>
      </c>
      <c r="M1845" s="14">
        <v>163.04920000000001</v>
      </c>
      <c r="N1845" s="14">
        <v>164.63929999999999</v>
      </c>
    </row>
    <row r="1846" spans="1:14" x14ac:dyDescent="0.3">
      <c r="A1846" s="14">
        <v>149.869</v>
      </c>
      <c r="B1846" s="14">
        <v>27.623000000000001</v>
      </c>
      <c r="C1846" s="14">
        <v>193.91800000000001</v>
      </c>
      <c r="D1846" s="14">
        <v>184.18029999999999</v>
      </c>
      <c r="K1846" s="14">
        <v>149.869</v>
      </c>
      <c r="L1846" s="14">
        <v>22.491800000000001</v>
      </c>
      <c r="M1846" s="14">
        <v>164</v>
      </c>
      <c r="N1846" s="14">
        <v>165.70490000000001</v>
      </c>
    </row>
    <row r="1847" spans="1:14" x14ac:dyDescent="0.3">
      <c r="A1847" s="14">
        <v>149.95099999999999</v>
      </c>
      <c r="B1847" s="14">
        <v>27.245899999999999</v>
      </c>
      <c r="C1847" s="14">
        <v>192.81970000000001</v>
      </c>
      <c r="D1847" s="14">
        <v>183.29509999999999</v>
      </c>
      <c r="K1847" s="14">
        <v>149.95099999999999</v>
      </c>
      <c r="L1847" s="14">
        <v>22.6721</v>
      </c>
      <c r="M1847" s="14">
        <v>167.59020000000001</v>
      </c>
      <c r="N1847" s="14">
        <v>168.4426</v>
      </c>
    </row>
    <row r="1848" spans="1:14" x14ac:dyDescent="0.3">
      <c r="A1848" s="14">
        <v>150.03200000000001</v>
      </c>
      <c r="B1848" s="14">
        <v>26.786899999999999</v>
      </c>
      <c r="C1848" s="14">
        <v>192.70490000000001</v>
      </c>
      <c r="D1848" s="14">
        <v>183.19669999999999</v>
      </c>
      <c r="K1848" s="14">
        <v>150.03200000000001</v>
      </c>
      <c r="L1848" s="14">
        <v>22.704899999999999</v>
      </c>
      <c r="M1848" s="14">
        <v>171.19669999999999</v>
      </c>
      <c r="N1848" s="14">
        <v>170.9016</v>
      </c>
    </row>
    <row r="1849" spans="1:14" x14ac:dyDescent="0.3">
      <c r="A1849" s="14">
        <v>150.114</v>
      </c>
      <c r="B1849" s="14">
        <v>27.213100000000001</v>
      </c>
      <c r="C1849" s="14">
        <v>193.59020000000001</v>
      </c>
      <c r="D1849" s="14">
        <v>183.7869</v>
      </c>
      <c r="K1849" s="14">
        <v>150.114</v>
      </c>
      <c r="L1849" s="14">
        <v>23.180299999999999</v>
      </c>
      <c r="M1849" s="14">
        <v>173.27869999999999</v>
      </c>
      <c r="N1849" s="14">
        <v>172.40979999999999</v>
      </c>
    </row>
    <row r="1850" spans="1:14" x14ac:dyDescent="0.3">
      <c r="A1850" s="14">
        <v>150.19499999999999</v>
      </c>
      <c r="B1850" s="14">
        <v>27.836099999999998</v>
      </c>
      <c r="C1850" s="14">
        <v>194.52459999999999</v>
      </c>
      <c r="D1850" s="14">
        <v>184.40979999999999</v>
      </c>
      <c r="K1850" s="14">
        <v>150.19499999999999</v>
      </c>
      <c r="L1850" s="14">
        <v>24.114799999999999</v>
      </c>
      <c r="M1850" s="14">
        <v>174.0984</v>
      </c>
      <c r="N1850" s="14">
        <v>173.06559999999999</v>
      </c>
    </row>
    <row r="1851" spans="1:14" x14ac:dyDescent="0.3">
      <c r="A1851" s="14">
        <v>150.27699999999999</v>
      </c>
      <c r="B1851" s="14">
        <v>27.573799999999999</v>
      </c>
      <c r="C1851" s="14">
        <v>194.5574</v>
      </c>
      <c r="D1851" s="14">
        <v>184.19669999999999</v>
      </c>
      <c r="K1851" s="14">
        <v>150.27699999999999</v>
      </c>
      <c r="L1851" s="14">
        <v>24.3279</v>
      </c>
      <c r="M1851" s="14">
        <v>173.73769999999999</v>
      </c>
      <c r="N1851" s="14">
        <v>172.42619999999999</v>
      </c>
    </row>
    <row r="1852" spans="1:14" x14ac:dyDescent="0.3">
      <c r="A1852" s="14">
        <v>150.35900000000001</v>
      </c>
      <c r="B1852" s="14">
        <v>27.213100000000001</v>
      </c>
      <c r="C1852" s="14">
        <v>194.0164</v>
      </c>
      <c r="D1852" s="14">
        <v>183.81970000000001</v>
      </c>
      <c r="K1852" s="14">
        <v>150.35900000000001</v>
      </c>
      <c r="L1852" s="14">
        <v>23.688500000000001</v>
      </c>
      <c r="M1852" s="14">
        <v>173.37700000000001</v>
      </c>
      <c r="N1852" s="14">
        <v>171.4426</v>
      </c>
    </row>
    <row r="1853" spans="1:14" x14ac:dyDescent="0.3">
      <c r="A1853" s="14">
        <v>150.44</v>
      </c>
      <c r="B1853" s="14">
        <v>27.213100000000001</v>
      </c>
      <c r="C1853" s="14">
        <v>193.8689</v>
      </c>
      <c r="D1853" s="14">
        <v>183.59020000000001</v>
      </c>
      <c r="K1853" s="14">
        <v>150.44</v>
      </c>
      <c r="L1853" s="14">
        <v>23.032800000000002</v>
      </c>
      <c r="M1853" s="14">
        <v>173.3115</v>
      </c>
      <c r="N1853" s="14">
        <v>170.85249999999999</v>
      </c>
    </row>
    <row r="1854" spans="1:14" x14ac:dyDescent="0.3">
      <c r="A1854" s="14">
        <v>150.52199999999999</v>
      </c>
      <c r="B1854" s="14">
        <v>27.901599999999998</v>
      </c>
      <c r="C1854" s="14">
        <v>194.37700000000001</v>
      </c>
      <c r="D1854" s="14">
        <v>184.26230000000001</v>
      </c>
      <c r="K1854" s="14">
        <v>150.52199999999999</v>
      </c>
      <c r="L1854" s="14">
        <v>23.360700000000001</v>
      </c>
      <c r="M1854" s="14">
        <v>173.4426</v>
      </c>
      <c r="N1854" s="14">
        <v>171.1311</v>
      </c>
    </row>
    <row r="1855" spans="1:14" x14ac:dyDescent="0.3">
      <c r="A1855" s="14">
        <v>150.60300000000001</v>
      </c>
      <c r="B1855" s="14">
        <v>28.426200000000001</v>
      </c>
      <c r="C1855" s="14">
        <v>194.81970000000001</v>
      </c>
      <c r="D1855" s="14">
        <v>184.6721</v>
      </c>
      <c r="K1855" s="14">
        <v>150.60300000000001</v>
      </c>
      <c r="L1855" s="14">
        <v>24.360700000000001</v>
      </c>
      <c r="M1855" s="14">
        <v>174.541</v>
      </c>
      <c r="N1855" s="14">
        <v>172.08199999999999</v>
      </c>
    </row>
    <row r="1856" spans="1:14" x14ac:dyDescent="0.3">
      <c r="A1856" s="14">
        <v>150.685</v>
      </c>
      <c r="B1856" s="14">
        <v>27.7377</v>
      </c>
      <c r="C1856" s="14">
        <v>195.49180000000001</v>
      </c>
      <c r="D1856" s="14">
        <v>184.6557</v>
      </c>
      <c r="K1856" s="14">
        <v>150.685</v>
      </c>
      <c r="L1856" s="14">
        <v>24.213100000000001</v>
      </c>
      <c r="M1856" s="14">
        <v>174.59020000000001</v>
      </c>
      <c r="N1856" s="14">
        <v>171.96719999999999</v>
      </c>
    </row>
    <row r="1857" spans="1:14" x14ac:dyDescent="0.3">
      <c r="A1857" s="14">
        <v>150.76599999999999</v>
      </c>
      <c r="B1857" s="14">
        <v>27.639299999999999</v>
      </c>
      <c r="C1857" s="14">
        <v>196.06559999999999</v>
      </c>
      <c r="D1857" s="14">
        <v>184.8852</v>
      </c>
      <c r="K1857" s="14">
        <v>150.76599999999999</v>
      </c>
      <c r="L1857" s="14">
        <v>24.147500000000001</v>
      </c>
      <c r="M1857" s="14">
        <v>174.3115</v>
      </c>
      <c r="N1857" s="14">
        <v>171.7705</v>
      </c>
    </row>
    <row r="1858" spans="1:14" x14ac:dyDescent="0.3">
      <c r="A1858" s="14">
        <v>150.84800000000001</v>
      </c>
      <c r="B1858" s="14">
        <v>28.557400000000001</v>
      </c>
      <c r="C1858" s="14">
        <v>196.8689</v>
      </c>
      <c r="D1858" s="14">
        <v>185.6885</v>
      </c>
      <c r="K1858" s="14">
        <v>150.84800000000001</v>
      </c>
      <c r="L1858" s="14">
        <v>24.082000000000001</v>
      </c>
      <c r="M1858" s="14">
        <v>174.03280000000001</v>
      </c>
      <c r="N1858" s="14">
        <v>171.6721</v>
      </c>
    </row>
    <row r="1859" spans="1:14" x14ac:dyDescent="0.3">
      <c r="A1859" s="14">
        <v>150.929</v>
      </c>
      <c r="B1859" s="14">
        <v>29.245899999999999</v>
      </c>
      <c r="C1859" s="14">
        <v>197.60659999999999</v>
      </c>
      <c r="D1859" s="14">
        <v>186.24590000000001</v>
      </c>
      <c r="K1859" s="14">
        <v>150.929</v>
      </c>
      <c r="L1859" s="14">
        <v>23.491800000000001</v>
      </c>
      <c r="M1859" s="14">
        <v>173.08199999999999</v>
      </c>
      <c r="N1859" s="14">
        <v>170.7869</v>
      </c>
    </row>
    <row r="1860" spans="1:14" x14ac:dyDescent="0.3">
      <c r="A1860" s="14">
        <v>151.011</v>
      </c>
      <c r="B1860" s="14">
        <v>29.295100000000001</v>
      </c>
      <c r="C1860" s="14">
        <v>197.7705</v>
      </c>
      <c r="D1860" s="14">
        <v>186.18029999999999</v>
      </c>
      <c r="K1860" s="14">
        <v>151.011</v>
      </c>
      <c r="L1860" s="14">
        <v>23.557400000000001</v>
      </c>
      <c r="M1860" s="14">
        <v>173</v>
      </c>
      <c r="N1860" s="14">
        <v>170.72130000000001</v>
      </c>
    </row>
    <row r="1861" spans="1:14" x14ac:dyDescent="0.3">
      <c r="A1861" s="14">
        <v>151.09200000000001</v>
      </c>
      <c r="B1861" s="14">
        <v>28.950800000000001</v>
      </c>
      <c r="C1861" s="14">
        <v>198.14750000000001</v>
      </c>
      <c r="D1861" s="14">
        <v>186.37700000000001</v>
      </c>
      <c r="K1861" s="14">
        <v>151.09200000000001</v>
      </c>
      <c r="L1861" s="14">
        <v>24.557400000000001</v>
      </c>
      <c r="M1861" s="14">
        <v>174.6885</v>
      </c>
      <c r="N1861" s="14">
        <v>172.03280000000001</v>
      </c>
    </row>
    <row r="1862" spans="1:14" x14ac:dyDescent="0.3">
      <c r="A1862" s="14">
        <v>151.17400000000001</v>
      </c>
      <c r="B1862" s="14">
        <v>28.9344</v>
      </c>
      <c r="C1862" s="14">
        <v>198.3443</v>
      </c>
      <c r="D1862" s="14">
        <v>186.60659999999999</v>
      </c>
      <c r="K1862" s="14">
        <v>151.17400000000001</v>
      </c>
      <c r="L1862" s="14">
        <v>25.114799999999999</v>
      </c>
      <c r="M1862" s="14">
        <v>177.75409999999999</v>
      </c>
      <c r="N1862" s="14">
        <v>174.1311</v>
      </c>
    </row>
    <row r="1863" spans="1:14" x14ac:dyDescent="0.3">
      <c r="A1863" s="14">
        <v>151.255</v>
      </c>
      <c r="B1863" s="14">
        <v>29.082000000000001</v>
      </c>
      <c r="C1863" s="14">
        <v>198.14750000000001</v>
      </c>
      <c r="D1863" s="14">
        <v>186.541</v>
      </c>
      <c r="K1863" s="14">
        <v>151.255</v>
      </c>
      <c r="L1863" s="14">
        <v>25.229500000000002</v>
      </c>
      <c r="M1863" s="14">
        <v>179.6721</v>
      </c>
      <c r="N1863" s="14">
        <v>175.18029999999999</v>
      </c>
    </row>
    <row r="1864" spans="1:14" x14ac:dyDescent="0.3">
      <c r="A1864" s="14">
        <v>151.33699999999999</v>
      </c>
      <c r="B1864" s="14">
        <v>28.901599999999998</v>
      </c>
      <c r="C1864" s="14">
        <v>198.24590000000001</v>
      </c>
      <c r="D1864" s="14">
        <v>186.57380000000001</v>
      </c>
      <c r="K1864" s="14">
        <v>151.33699999999999</v>
      </c>
      <c r="L1864" s="14">
        <v>25.0656</v>
      </c>
      <c r="M1864" s="14">
        <v>181.42619999999999</v>
      </c>
      <c r="N1864" s="14">
        <v>175.75409999999999</v>
      </c>
    </row>
    <row r="1865" spans="1:14" x14ac:dyDescent="0.3">
      <c r="A1865" s="14">
        <v>151.41900000000001</v>
      </c>
      <c r="B1865" s="14">
        <v>28.8689</v>
      </c>
      <c r="C1865" s="14">
        <v>198.459</v>
      </c>
      <c r="D1865" s="14">
        <v>186.8689</v>
      </c>
      <c r="K1865" s="14">
        <v>151.41900000000001</v>
      </c>
      <c r="L1865" s="14">
        <v>25.836099999999998</v>
      </c>
      <c r="M1865" s="14">
        <v>183.19669999999999</v>
      </c>
      <c r="N1865" s="14">
        <v>176.59020000000001</v>
      </c>
    </row>
    <row r="1866" spans="1:14" x14ac:dyDescent="0.3">
      <c r="A1866" s="14">
        <v>151.5</v>
      </c>
      <c r="B1866" s="14">
        <v>28.6066</v>
      </c>
      <c r="C1866" s="14">
        <v>199.18029999999999</v>
      </c>
      <c r="D1866" s="14">
        <v>187.541</v>
      </c>
      <c r="K1866" s="14">
        <v>151.5</v>
      </c>
      <c r="L1866" s="14">
        <v>27.770499999999998</v>
      </c>
      <c r="M1866" s="14">
        <v>185.36070000000001</v>
      </c>
      <c r="N1866" s="14">
        <v>177.9016</v>
      </c>
    </row>
    <row r="1867" spans="1:14" x14ac:dyDescent="0.3">
      <c r="A1867" s="14">
        <v>151.58199999999999</v>
      </c>
      <c r="B1867" s="14">
        <v>28.360700000000001</v>
      </c>
      <c r="C1867" s="14">
        <v>199.6885</v>
      </c>
      <c r="D1867" s="14">
        <v>188.03280000000001</v>
      </c>
      <c r="K1867" s="14">
        <v>151.58199999999999</v>
      </c>
      <c r="L1867" s="14">
        <v>28.967199999999998</v>
      </c>
      <c r="M1867" s="14">
        <v>186.541</v>
      </c>
      <c r="N1867" s="14">
        <v>178.459</v>
      </c>
    </row>
    <row r="1868" spans="1:14" x14ac:dyDescent="0.3">
      <c r="A1868" s="14">
        <v>151.66300000000001</v>
      </c>
      <c r="B1868" s="14">
        <v>28.688500000000001</v>
      </c>
      <c r="C1868" s="14">
        <v>199.6885</v>
      </c>
      <c r="D1868" s="14">
        <v>188.4426</v>
      </c>
      <c r="K1868" s="14">
        <v>151.66300000000001</v>
      </c>
      <c r="L1868" s="14">
        <v>28.082000000000001</v>
      </c>
      <c r="M1868" s="14">
        <v>185.81970000000001</v>
      </c>
      <c r="N1868" s="14">
        <v>177.3115</v>
      </c>
    </row>
    <row r="1869" spans="1:14" x14ac:dyDescent="0.3">
      <c r="A1869" s="14">
        <v>151.745</v>
      </c>
      <c r="B1869" s="14">
        <v>28.786899999999999</v>
      </c>
      <c r="C1869" s="14">
        <v>199</v>
      </c>
      <c r="D1869" s="14">
        <v>188.1311</v>
      </c>
      <c r="K1869" s="14">
        <v>151.745</v>
      </c>
      <c r="L1869" s="14">
        <v>26.6066</v>
      </c>
      <c r="M1869" s="14">
        <v>184.8852</v>
      </c>
      <c r="N1869" s="14">
        <v>175.80330000000001</v>
      </c>
    </row>
    <row r="1870" spans="1:14" x14ac:dyDescent="0.3">
      <c r="A1870" s="14">
        <v>151.82599999999999</v>
      </c>
      <c r="B1870" s="14">
        <v>28.491800000000001</v>
      </c>
      <c r="C1870" s="14">
        <v>197.49180000000001</v>
      </c>
      <c r="D1870" s="14">
        <v>186.93440000000001</v>
      </c>
      <c r="K1870" s="14">
        <v>151.82599999999999</v>
      </c>
      <c r="L1870" s="14">
        <v>27.114799999999999</v>
      </c>
      <c r="M1870" s="14">
        <v>185.3115</v>
      </c>
      <c r="N1870" s="14">
        <v>176.63929999999999</v>
      </c>
    </row>
    <row r="1871" spans="1:14" x14ac:dyDescent="0.3">
      <c r="A1871" s="14">
        <v>151.90799999999999</v>
      </c>
      <c r="B1871" s="14">
        <v>27.9344</v>
      </c>
      <c r="C1871" s="14">
        <v>195.7869</v>
      </c>
      <c r="D1871" s="14">
        <v>185.85249999999999</v>
      </c>
      <c r="K1871" s="14">
        <v>151.90799999999999</v>
      </c>
      <c r="L1871" s="14">
        <v>28.376999999999999</v>
      </c>
      <c r="M1871" s="14">
        <v>186.47540000000001</v>
      </c>
      <c r="N1871" s="14">
        <v>177.63929999999999</v>
      </c>
    </row>
    <row r="1872" spans="1:14" x14ac:dyDescent="0.3">
      <c r="A1872" s="14">
        <v>151.989</v>
      </c>
      <c r="B1872" s="14">
        <v>27.311499999999999</v>
      </c>
      <c r="C1872" s="14">
        <v>194.50819999999999</v>
      </c>
      <c r="D1872" s="14">
        <v>185.14750000000001</v>
      </c>
      <c r="K1872" s="14">
        <v>151.989</v>
      </c>
      <c r="L1872" s="14">
        <v>28.819700000000001</v>
      </c>
      <c r="M1872" s="14">
        <v>186.6557</v>
      </c>
      <c r="N1872" s="14">
        <v>177.6885</v>
      </c>
    </row>
    <row r="1873" spans="1:14" x14ac:dyDescent="0.3">
      <c r="A1873" s="14">
        <v>152.071</v>
      </c>
      <c r="B1873" s="14">
        <v>27.819700000000001</v>
      </c>
      <c r="C1873" s="14">
        <v>192.8689</v>
      </c>
      <c r="D1873" s="14">
        <v>184.27869999999999</v>
      </c>
      <c r="K1873" s="14">
        <v>152.071</v>
      </c>
      <c r="L1873" s="14">
        <v>28.360700000000001</v>
      </c>
      <c r="M1873" s="14">
        <v>185.9016</v>
      </c>
      <c r="N1873" s="14">
        <v>176.541</v>
      </c>
    </row>
    <row r="1874" spans="1:14" x14ac:dyDescent="0.3">
      <c r="A1874" s="14">
        <v>152.15199999999999</v>
      </c>
      <c r="B1874" s="14">
        <v>27.426200000000001</v>
      </c>
      <c r="C1874" s="14">
        <v>190.50819999999999</v>
      </c>
      <c r="D1874" s="14">
        <v>182.57380000000001</v>
      </c>
      <c r="K1874" s="14">
        <v>152.15199999999999</v>
      </c>
      <c r="L1874" s="14">
        <v>28.557400000000001</v>
      </c>
      <c r="M1874" s="14">
        <v>185.7705</v>
      </c>
      <c r="N1874" s="14">
        <v>176.19669999999999</v>
      </c>
    </row>
    <row r="1875" spans="1:14" x14ac:dyDescent="0.3">
      <c r="A1875" s="14">
        <v>152.23400000000001</v>
      </c>
      <c r="B1875" s="14">
        <v>26.459</v>
      </c>
      <c r="C1875" s="14">
        <v>188.63929999999999</v>
      </c>
      <c r="D1875" s="14">
        <v>181.06559999999999</v>
      </c>
      <c r="K1875" s="14">
        <v>152.23400000000001</v>
      </c>
      <c r="L1875" s="14">
        <v>30.114799999999999</v>
      </c>
      <c r="M1875" s="14">
        <v>186.6557</v>
      </c>
      <c r="N1875" s="14">
        <v>176.8852</v>
      </c>
    </row>
    <row r="1876" spans="1:14" x14ac:dyDescent="0.3">
      <c r="A1876" s="14">
        <v>152.315</v>
      </c>
      <c r="B1876" s="14">
        <v>26.213100000000001</v>
      </c>
      <c r="C1876" s="14">
        <v>188.80330000000001</v>
      </c>
      <c r="D1876" s="14">
        <v>181.42619999999999</v>
      </c>
      <c r="K1876" s="14">
        <v>152.315</v>
      </c>
      <c r="L1876" s="14">
        <v>30.8033</v>
      </c>
      <c r="M1876" s="14">
        <v>186.8689</v>
      </c>
      <c r="N1876" s="14">
        <v>177.08199999999999</v>
      </c>
    </row>
    <row r="1877" spans="1:14" x14ac:dyDescent="0.3">
      <c r="A1877" s="14">
        <v>152.39699999999999</v>
      </c>
      <c r="B1877" s="14">
        <v>26.885200000000001</v>
      </c>
      <c r="C1877" s="14">
        <v>190.52459999999999</v>
      </c>
      <c r="D1877" s="14">
        <v>182.5574</v>
      </c>
      <c r="K1877" s="14">
        <v>152.39699999999999</v>
      </c>
      <c r="L1877" s="14">
        <v>29.9344</v>
      </c>
      <c r="M1877" s="14">
        <v>185.3279</v>
      </c>
      <c r="N1877" s="14">
        <v>175.541</v>
      </c>
    </row>
    <row r="1878" spans="1:14" x14ac:dyDescent="0.3">
      <c r="A1878" s="14">
        <v>152.47900000000001</v>
      </c>
      <c r="B1878" s="14">
        <v>27.491800000000001</v>
      </c>
      <c r="C1878" s="14">
        <v>192.04920000000001</v>
      </c>
      <c r="D1878" s="14">
        <v>184</v>
      </c>
      <c r="K1878" s="14">
        <v>152.47900000000001</v>
      </c>
      <c r="L1878" s="14">
        <v>29.032800000000002</v>
      </c>
      <c r="M1878" s="14">
        <v>182.70490000000001</v>
      </c>
      <c r="N1878" s="14">
        <v>172.95079999999999</v>
      </c>
    </row>
    <row r="1879" spans="1:14" x14ac:dyDescent="0.3">
      <c r="A1879" s="14">
        <v>152.56</v>
      </c>
      <c r="B1879" s="14">
        <v>27.360700000000001</v>
      </c>
      <c r="C1879" s="14">
        <v>192.03280000000001</v>
      </c>
      <c r="D1879" s="14">
        <v>183.81970000000001</v>
      </c>
      <c r="K1879" s="14">
        <v>152.56</v>
      </c>
      <c r="L1879" s="14">
        <v>28.459</v>
      </c>
      <c r="M1879" s="14">
        <v>182.3443</v>
      </c>
      <c r="N1879" s="14">
        <v>172.4426</v>
      </c>
    </row>
    <row r="1880" spans="1:14" x14ac:dyDescent="0.3">
      <c r="A1880" s="14">
        <v>152.642</v>
      </c>
      <c r="B1880" s="14">
        <v>27.541</v>
      </c>
      <c r="C1880" s="14">
        <v>193.1148</v>
      </c>
      <c r="D1880" s="14">
        <v>184.62299999999999</v>
      </c>
      <c r="K1880" s="14">
        <v>152.642</v>
      </c>
      <c r="L1880" s="14">
        <v>29.082000000000001</v>
      </c>
      <c r="M1880" s="14">
        <v>183.08199999999999</v>
      </c>
      <c r="N1880" s="14">
        <v>172.80330000000001</v>
      </c>
    </row>
    <row r="1881" spans="1:14" x14ac:dyDescent="0.3">
      <c r="A1881" s="14">
        <v>152.72300000000001</v>
      </c>
      <c r="B1881" s="14">
        <v>28.032800000000002</v>
      </c>
      <c r="C1881" s="14">
        <v>194.59020000000001</v>
      </c>
      <c r="D1881" s="14">
        <v>185.57380000000001</v>
      </c>
      <c r="K1881" s="14">
        <v>152.72300000000001</v>
      </c>
      <c r="L1881" s="14">
        <v>31</v>
      </c>
      <c r="M1881" s="14">
        <v>185.2131</v>
      </c>
      <c r="N1881" s="14">
        <v>174.49180000000001</v>
      </c>
    </row>
    <row r="1882" spans="1:14" x14ac:dyDescent="0.3">
      <c r="A1882" s="14">
        <v>152.80500000000001</v>
      </c>
      <c r="B1882" s="14">
        <v>27.917999999999999</v>
      </c>
      <c r="C1882" s="14">
        <v>195.06559999999999</v>
      </c>
      <c r="D1882" s="14">
        <v>186.1148</v>
      </c>
      <c r="K1882" s="14">
        <v>152.80500000000001</v>
      </c>
      <c r="L1882" s="14">
        <v>32.377000000000002</v>
      </c>
      <c r="M1882" s="14">
        <v>186.57380000000001</v>
      </c>
      <c r="N1882" s="14">
        <v>175.39340000000001</v>
      </c>
    </row>
    <row r="1883" spans="1:14" x14ac:dyDescent="0.3">
      <c r="A1883" s="14">
        <v>152.886</v>
      </c>
      <c r="B1883" s="14">
        <v>27.426200000000001</v>
      </c>
      <c r="C1883" s="14">
        <v>194.6885</v>
      </c>
      <c r="D1883" s="14">
        <v>185.6557</v>
      </c>
      <c r="K1883" s="14">
        <v>152.886</v>
      </c>
      <c r="L1883" s="14">
        <v>31.688500000000001</v>
      </c>
      <c r="M1883" s="14">
        <v>185.95079999999999</v>
      </c>
      <c r="N1883" s="14">
        <v>174.24590000000001</v>
      </c>
    </row>
    <row r="1884" spans="1:14" x14ac:dyDescent="0.3">
      <c r="A1884" s="14">
        <v>152.96799999999999</v>
      </c>
      <c r="B1884" s="14">
        <v>27.1967</v>
      </c>
      <c r="C1884" s="14">
        <v>193.9836</v>
      </c>
      <c r="D1884" s="14">
        <v>185.1311</v>
      </c>
      <c r="K1884" s="14">
        <v>152.96799999999999</v>
      </c>
      <c r="L1884" s="14">
        <v>30.7377</v>
      </c>
      <c r="M1884" s="14">
        <v>185.04920000000001</v>
      </c>
      <c r="N1884" s="14">
        <v>172.9836</v>
      </c>
    </row>
    <row r="1885" spans="1:14" x14ac:dyDescent="0.3">
      <c r="A1885" s="14">
        <v>153.04900000000001</v>
      </c>
      <c r="B1885" s="14">
        <v>27.688500000000001</v>
      </c>
      <c r="C1885" s="14">
        <v>193.3443</v>
      </c>
      <c r="D1885" s="14">
        <v>184.85249999999999</v>
      </c>
      <c r="K1885" s="14">
        <v>153.04900000000001</v>
      </c>
      <c r="L1885" s="14">
        <v>31.147500000000001</v>
      </c>
      <c r="M1885" s="14">
        <v>184.9836</v>
      </c>
      <c r="N1885" s="14">
        <v>172.85249999999999</v>
      </c>
    </row>
    <row r="1886" spans="1:14" x14ac:dyDescent="0.3">
      <c r="A1886" s="14">
        <v>153.131</v>
      </c>
      <c r="B1886" s="14">
        <v>27.704899999999999</v>
      </c>
      <c r="C1886" s="14">
        <v>192.70490000000001</v>
      </c>
      <c r="D1886" s="14">
        <v>184.6557</v>
      </c>
      <c r="K1886" s="14">
        <v>153.131</v>
      </c>
      <c r="L1886" s="14">
        <v>31.819700000000001</v>
      </c>
      <c r="M1886" s="14">
        <v>184.63929999999999</v>
      </c>
      <c r="N1886" s="14">
        <v>172.18029999999999</v>
      </c>
    </row>
    <row r="1887" spans="1:14" x14ac:dyDescent="0.3">
      <c r="A1887" s="14">
        <v>153.21199999999999</v>
      </c>
      <c r="B1887" s="14">
        <v>26.836099999999998</v>
      </c>
      <c r="C1887" s="14">
        <v>190.83609999999999</v>
      </c>
      <c r="D1887" s="14">
        <v>183.36070000000001</v>
      </c>
      <c r="K1887" s="14">
        <v>153.21199999999999</v>
      </c>
      <c r="L1887" s="14">
        <v>31.213100000000001</v>
      </c>
      <c r="M1887" s="14">
        <v>183.80330000000001</v>
      </c>
      <c r="N1887" s="14">
        <v>171.37700000000001</v>
      </c>
    </row>
    <row r="1888" spans="1:14" x14ac:dyDescent="0.3">
      <c r="A1888" s="14">
        <v>153.29400000000001</v>
      </c>
      <c r="B1888" s="14">
        <v>26.7377</v>
      </c>
      <c r="C1888" s="14">
        <v>188.9836</v>
      </c>
      <c r="D1888" s="14">
        <v>182.1311</v>
      </c>
      <c r="K1888" s="14">
        <v>153.29400000000001</v>
      </c>
      <c r="L1888" s="14">
        <v>30.6557</v>
      </c>
      <c r="M1888" s="14">
        <v>182.95079999999999</v>
      </c>
      <c r="N1888" s="14">
        <v>171.18029999999999</v>
      </c>
    </row>
    <row r="1889" spans="1:14" x14ac:dyDescent="0.3">
      <c r="A1889" s="14">
        <v>153.375</v>
      </c>
      <c r="B1889" s="14">
        <v>26.9344</v>
      </c>
      <c r="C1889" s="14">
        <v>188.36070000000001</v>
      </c>
      <c r="D1889" s="14">
        <v>182.0984</v>
      </c>
      <c r="K1889" s="14">
        <v>153.375</v>
      </c>
      <c r="L1889" s="14">
        <v>30.163900000000002</v>
      </c>
      <c r="M1889" s="14">
        <v>182.27869999999999</v>
      </c>
      <c r="N1889" s="14">
        <v>171</v>
      </c>
    </row>
    <row r="1890" spans="1:14" x14ac:dyDescent="0.3">
      <c r="A1890" s="14">
        <v>153.45699999999999</v>
      </c>
      <c r="B1890" s="14">
        <v>26.967199999999998</v>
      </c>
      <c r="C1890" s="14">
        <v>189.18029999999999</v>
      </c>
      <c r="D1890" s="14">
        <v>182.9016</v>
      </c>
      <c r="K1890" s="14">
        <v>153.45699999999999</v>
      </c>
      <c r="L1890" s="14">
        <v>29.623000000000001</v>
      </c>
      <c r="M1890" s="14">
        <v>181.6885</v>
      </c>
      <c r="N1890" s="14">
        <v>171.14750000000001</v>
      </c>
    </row>
    <row r="1891" spans="1:14" x14ac:dyDescent="0.3">
      <c r="A1891" s="14">
        <v>153.53899999999999</v>
      </c>
      <c r="B1891" s="14">
        <v>26.688500000000001</v>
      </c>
      <c r="C1891" s="14">
        <v>190.62299999999999</v>
      </c>
      <c r="D1891" s="14">
        <v>183.9836</v>
      </c>
      <c r="K1891" s="14">
        <v>153.53899999999999</v>
      </c>
      <c r="L1891" s="14">
        <v>29.557400000000001</v>
      </c>
      <c r="M1891" s="14">
        <v>181.6885</v>
      </c>
      <c r="N1891" s="14">
        <v>171.81970000000001</v>
      </c>
    </row>
    <row r="1892" spans="1:14" x14ac:dyDescent="0.3">
      <c r="A1892" s="14">
        <v>153.62</v>
      </c>
      <c r="B1892" s="14">
        <v>26.917999999999999</v>
      </c>
      <c r="C1892" s="14">
        <v>191.6557</v>
      </c>
      <c r="D1892" s="14">
        <v>184.96719999999999</v>
      </c>
      <c r="K1892" s="14">
        <v>153.62</v>
      </c>
      <c r="L1892" s="14">
        <v>29.295100000000001</v>
      </c>
      <c r="M1892" s="14">
        <v>181.80330000000001</v>
      </c>
      <c r="N1892" s="14">
        <v>172.0984</v>
      </c>
    </row>
    <row r="1893" spans="1:14" x14ac:dyDescent="0.3">
      <c r="A1893" s="14">
        <v>153.702</v>
      </c>
      <c r="B1893" s="14">
        <v>26.754100000000001</v>
      </c>
      <c r="C1893" s="14">
        <v>191.0984</v>
      </c>
      <c r="D1893" s="14">
        <v>184.60659999999999</v>
      </c>
      <c r="K1893" s="14">
        <v>153.702</v>
      </c>
      <c r="L1893" s="14">
        <v>28.688500000000001</v>
      </c>
      <c r="M1893" s="14">
        <v>181.29509999999999</v>
      </c>
      <c r="N1893" s="14">
        <v>171.72130000000001</v>
      </c>
    </row>
    <row r="1894" spans="1:14" x14ac:dyDescent="0.3">
      <c r="A1894" s="14">
        <v>153.78299999999999</v>
      </c>
      <c r="B1894" s="14">
        <v>26.163900000000002</v>
      </c>
      <c r="C1894" s="14">
        <v>189.39340000000001</v>
      </c>
      <c r="D1894" s="14">
        <v>183.18029999999999</v>
      </c>
      <c r="K1894" s="14">
        <v>153.78299999999999</v>
      </c>
      <c r="L1894" s="14">
        <v>28.245899999999999</v>
      </c>
      <c r="M1894" s="14">
        <v>180.75409999999999</v>
      </c>
      <c r="N1894" s="14">
        <v>171.6885</v>
      </c>
    </row>
    <row r="1895" spans="1:14" x14ac:dyDescent="0.3">
      <c r="A1895" s="14">
        <v>153.86500000000001</v>
      </c>
      <c r="B1895" s="14">
        <v>26.098400000000002</v>
      </c>
      <c r="C1895" s="14">
        <v>187.6885</v>
      </c>
      <c r="D1895" s="14">
        <v>182.2295</v>
      </c>
      <c r="K1895" s="14">
        <v>153.86500000000001</v>
      </c>
      <c r="L1895" s="14">
        <v>28.7377</v>
      </c>
      <c r="M1895" s="14">
        <v>180.6885</v>
      </c>
      <c r="N1895" s="14">
        <v>171.91800000000001</v>
      </c>
    </row>
    <row r="1896" spans="1:14" x14ac:dyDescent="0.3">
      <c r="A1896" s="14">
        <v>153.946</v>
      </c>
      <c r="B1896" s="14">
        <v>25.983599999999999</v>
      </c>
      <c r="C1896" s="14">
        <v>186.81970000000001</v>
      </c>
      <c r="D1896" s="14">
        <v>181.91800000000001</v>
      </c>
      <c r="K1896" s="14">
        <v>153.946</v>
      </c>
      <c r="L1896" s="14">
        <v>28.1967</v>
      </c>
      <c r="M1896" s="14">
        <v>179.08199999999999</v>
      </c>
      <c r="N1896" s="14">
        <v>170.8689</v>
      </c>
    </row>
    <row r="1897" spans="1:14" x14ac:dyDescent="0.3">
      <c r="A1897" s="14">
        <v>154.02799999999999</v>
      </c>
      <c r="B1897" s="14">
        <v>26.163900000000002</v>
      </c>
      <c r="C1897" s="14">
        <v>185.6721</v>
      </c>
      <c r="D1897" s="14">
        <v>181.3279</v>
      </c>
      <c r="K1897" s="14">
        <v>154.02799999999999</v>
      </c>
      <c r="L1897" s="14">
        <v>26.7377</v>
      </c>
      <c r="M1897" s="14">
        <v>176.73769999999999</v>
      </c>
      <c r="N1897" s="14">
        <v>169.2131</v>
      </c>
    </row>
    <row r="1898" spans="1:14" x14ac:dyDescent="0.3">
      <c r="A1898" s="14">
        <v>154.10900000000001</v>
      </c>
      <c r="B1898" s="14">
        <v>25.688500000000001</v>
      </c>
      <c r="C1898" s="14">
        <v>183.9016</v>
      </c>
      <c r="D1898" s="14">
        <v>180</v>
      </c>
      <c r="K1898" s="14">
        <v>154.10900000000001</v>
      </c>
      <c r="L1898" s="14">
        <v>25.967199999999998</v>
      </c>
      <c r="M1898" s="14">
        <v>175.3443</v>
      </c>
      <c r="N1898" s="14">
        <v>168.2131</v>
      </c>
    </row>
    <row r="1899" spans="1:14" x14ac:dyDescent="0.3">
      <c r="A1899" s="14">
        <v>154.191</v>
      </c>
      <c r="B1899" s="14">
        <v>25.3443</v>
      </c>
      <c r="C1899" s="14">
        <v>182.541</v>
      </c>
      <c r="D1899" s="14">
        <v>178.7705</v>
      </c>
      <c r="K1899" s="14">
        <v>154.191</v>
      </c>
      <c r="L1899" s="14">
        <v>25.721299999999999</v>
      </c>
      <c r="M1899" s="14">
        <v>174.91800000000001</v>
      </c>
      <c r="N1899" s="14">
        <v>168.08199999999999</v>
      </c>
    </row>
    <row r="1900" spans="1:14" x14ac:dyDescent="0.3">
      <c r="A1900" s="14">
        <v>154.27199999999999</v>
      </c>
      <c r="B1900" s="14">
        <v>25.245899999999999</v>
      </c>
      <c r="C1900" s="14">
        <v>181.8689</v>
      </c>
      <c r="D1900" s="14">
        <v>178.0984</v>
      </c>
      <c r="K1900" s="14">
        <v>154.27199999999999</v>
      </c>
      <c r="L1900" s="14">
        <v>25.049199999999999</v>
      </c>
      <c r="M1900" s="14">
        <v>174.39340000000001</v>
      </c>
      <c r="N1900" s="14">
        <v>167.7705</v>
      </c>
    </row>
    <row r="1901" spans="1:14" x14ac:dyDescent="0.3">
      <c r="A1901" s="14">
        <v>154.35400000000001</v>
      </c>
      <c r="B1901" s="14">
        <v>25.376999999999999</v>
      </c>
      <c r="C1901" s="14">
        <v>182.14750000000001</v>
      </c>
      <c r="D1901" s="14">
        <v>178.2131</v>
      </c>
      <c r="K1901" s="14">
        <v>154.35400000000001</v>
      </c>
      <c r="L1901" s="14">
        <v>24.6557</v>
      </c>
      <c r="M1901" s="14">
        <v>174.18029999999999</v>
      </c>
      <c r="N1901" s="14">
        <v>167.29509999999999</v>
      </c>
    </row>
    <row r="1902" spans="1:14" x14ac:dyDescent="0.3">
      <c r="A1902" s="14">
        <v>154.435</v>
      </c>
      <c r="B1902" s="14">
        <v>25.459</v>
      </c>
      <c r="C1902" s="14">
        <v>182.9836</v>
      </c>
      <c r="D1902" s="14">
        <v>178.73769999999999</v>
      </c>
      <c r="K1902" s="14">
        <v>154.435</v>
      </c>
      <c r="L1902" s="14">
        <v>25.786899999999999</v>
      </c>
      <c r="M1902" s="14">
        <v>176.2295</v>
      </c>
      <c r="N1902" s="14">
        <v>169.3279</v>
      </c>
    </row>
    <row r="1903" spans="1:14" x14ac:dyDescent="0.3">
      <c r="A1903" s="14">
        <v>154.517</v>
      </c>
      <c r="B1903" s="14">
        <v>25.049199999999999</v>
      </c>
      <c r="C1903" s="14">
        <v>183.03280000000001</v>
      </c>
      <c r="D1903" s="14">
        <v>178.5574</v>
      </c>
      <c r="K1903" s="14">
        <v>154.517</v>
      </c>
      <c r="L1903" s="14">
        <v>27.5246</v>
      </c>
      <c r="M1903" s="14">
        <v>177.62299999999999</v>
      </c>
      <c r="N1903" s="14">
        <v>170.95079999999999</v>
      </c>
    </row>
    <row r="1904" spans="1:14" x14ac:dyDescent="0.3">
      <c r="A1904" s="14">
        <v>154.59899999999999</v>
      </c>
      <c r="B1904" s="14">
        <v>25.016400000000001</v>
      </c>
      <c r="C1904" s="14">
        <v>182.459</v>
      </c>
      <c r="D1904" s="14">
        <v>177.8689</v>
      </c>
      <c r="K1904" s="14">
        <v>154.59899999999999</v>
      </c>
      <c r="L1904" s="14">
        <v>27.245899999999999</v>
      </c>
      <c r="M1904" s="14">
        <v>177.24590000000001</v>
      </c>
      <c r="N1904" s="14">
        <v>170.50819999999999</v>
      </c>
    </row>
    <row r="1905" spans="1:14" x14ac:dyDescent="0.3">
      <c r="A1905" s="14">
        <v>154.68</v>
      </c>
      <c r="B1905" s="14">
        <v>25.688500000000001</v>
      </c>
      <c r="C1905" s="14">
        <v>183.4426</v>
      </c>
      <c r="D1905" s="14">
        <v>178.60659999999999</v>
      </c>
      <c r="K1905" s="14">
        <v>154.68</v>
      </c>
      <c r="L1905" s="14">
        <v>26.541</v>
      </c>
      <c r="M1905" s="14">
        <v>176.93440000000001</v>
      </c>
      <c r="N1905" s="14">
        <v>170.03280000000001</v>
      </c>
    </row>
    <row r="1906" spans="1:14" x14ac:dyDescent="0.3">
      <c r="A1906" s="14">
        <v>154.762</v>
      </c>
      <c r="B1906" s="14">
        <v>26.409800000000001</v>
      </c>
      <c r="C1906" s="14">
        <v>185.85249999999999</v>
      </c>
      <c r="D1906" s="14">
        <v>180.3443</v>
      </c>
      <c r="K1906" s="14">
        <v>154.762</v>
      </c>
      <c r="L1906" s="14">
        <v>27.147500000000001</v>
      </c>
      <c r="M1906" s="14">
        <v>178.2131</v>
      </c>
      <c r="N1906" s="14">
        <v>171.40979999999999</v>
      </c>
    </row>
    <row r="1907" spans="1:14" x14ac:dyDescent="0.3">
      <c r="A1907" s="14">
        <v>154.84299999999999</v>
      </c>
      <c r="B1907" s="14">
        <v>26.426200000000001</v>
      </c>
      <c r="C1907" s="14">
        <v>187.70490000000001</v>
      </c>
      <c r="D1907" s="14">
        <v>181.47540000000001</v>
      </c>
      <c r="K1907" s="14">
        <v>154.84299999999999</v>
      </c>
      <c r="L1907" s="14">
        <v>27.3279</v>
      </c>
      <c r="M1907" s="14">
        <v>179.27869999999999</v>
      </c>
      <c r="N1907" s="14">
        <v>172.49180000000001</v>
      </c>
    </row>
    <row r="1908" spans="1:14" x14ac:dyDescent="0.3">
      <c r="A1908" s="14">
        <v>154.92500000000001</v>
      </c>
      <c r="B1908" s="14">
        <v>25.459</v>
      </c>
      <c r="C1908" s="14">
        <v>187.7705</v>
      </c>
      <c r="D1908" s="14">
        <v>181.14750000000001</v>
      </c>
      <c r="K1908" s="14">
        <v>154.92500000000001</v>
      </c>
      <c r="L1908" s="14">
        <v>26.704899999999999</v>
      </c>
      <c r="M1908" s="14">
        <v>179.1148</v>
      </c>
      <c r="N1908" s="14">
        <v>172.3443</v>
      </c>
    </row>
    <row r="1909" spans="1:14" x14ac:dyDescent="0.3">
      <c r="A1909" s="14">
        <v>155.006</v>
      </c>
      <c r="B1909" s="14">
        <v>25.639299999999999</v>
      </c>
      <c r="C1909" s="14">
        <v>187.0984</v>
      </c>
      <c r="D1909" s="14">
        <v>180.6885</v>
      </c>
      <c r="K1909" s="14">
        <v>155.006</v>
      </c>
      <c r="L1909" s="14">
        <v>26.3279</v>
      </c>
      <c r="M1909" s="14">
        <v>179.1148</v>
      </c>
      <c r="N1909" s="14">
        <v>172.29509999999999</v>
      </c>
    </row>
    <row r="1910" spans="1:14" x14ac:dyDescent="0.3">
      <c r="A1910" s="14">
        <v>155.08799999999999</v>
      </c>
      <c r="B1910" s="14">
        <v>26.213100000000001</v>
      </c>
      <c r="C1910" s="14">
        <v>186.541</v>
      </c>
      <c r="D1910" s="14">
        <v>180.14750000000001</v>
      </c>
      <c r="K1910" s="14">
        <v>155.08799999999999</v>
      </c>
      <c r="L1910" s="14">
        <v>26.590199999999999</v>
      </c>
      <c r="M1910" s="14">
        <v>179.83609999999999</v>
      </c>
      <c r="N1910" s="14">
        <v>173.0164</v>
      </c>
    </row>
    <row r="1911" spans="1:14" x14ac:dyDescent="0.3">
      <c r="A1911" s="14">
        <v>155.16900000000001</v>
      </c>
      <c r="B1911" s="14">
        <v>26.0656</v>
      </c>
      <c r="C1911" s="14">
        <v>184.95079999999999</v>
      </c>
      <c r="D1911" s="14">
        <v>179.03280000000001</v>
      </c>
      <c r="K1911" s="14">
        <v>155.16900000000001</v>
      </c>
      <c r="L1911" s="14">
        <v>26.541</v>
      </c>
      <c r="M1911" s="14">
        <v>180.52459999999999</v>
      </c>
      <c r="N1911" s="14">
        <v>173.72130000000001</v>
      </c>
    </row>
    <row r="1912" spans="1:14" x14ac:dyDescent="0.3">
      <c r="A1912" s="14">
        <v>155.251</v>
      </c>
      <c r="B1912" s="14">
        <v>25.770499999999998</v>
      </c>
      <c r="C1912" s="14">
        <v>184.29509999999999</v>
      </c>
      <c r="D1912" s="14">
        <v>178.70490000000001</v>
      </c>
      <c r="K1912" s="14">
        <v>155.251</v>
      </c>
      <c r="L1912" s="14">
        <v>26.278700000000001</v>
      </c>
      <c r="M1912" s="14">
        <v>180.93440000000001</v>
      </c>
      <c r="N1912" s="14">
        <v>174.14750000000001</v>
      </c>
    </row>
    <row r="1913" spans="1:14" x14ac:dyDescent="0.3">
      <c r="A1913" s="14">
        <v>155.33199999999999</v>
      </c>
      <c r="B1913" s="14">
        <v>25.590199999999999</v>
      </c>
      <c r="C1913" s="14">
        <v>183.6885</v>
      </c>
      <c r="D1913" s="14">
        <v>178.62299999999999</v>
      </c>
      <c r="K1913" s="14">
        <v>155.33199999999999</v>
      </c>
      <c r="L1913" s="14">
        <v>25.573799999999999</v>
      </c>
      <c r="M1913" s="14">
        <v>180.6721</v>
      </c>
      <c r="N1913" s="14">
        <v>173.81970000000001</v>
      </c>
    </row>
    <row r="1914" spans="1:14" x14ac:dyDescent="0.3">
      <c r="A1914" s="14">
        <v>155.41399999999999</v>
      </c>
      <c r="B1914" s="14">
        <v>25.1967</v>
      </c>
      <c r="C1914" s="14">
        <v>182.6721</v>
      </c>
      <c r="D1914" s="14">
        <v>178.1311</v>
      </c>
      <c r="K1914" s="14">
        <v>155.41399999999999</v>
      </c>
      <c r="L1914" s="14">
        <v>25.557400000000001</v>
      </c>
      <c r="M1914" s="14">
        <v>179.91800000000001</v>
      </c>
      <c r="N1914" s="14">
        <v>173.49180000000001</v>
      </c>
    </row>
    <row r="1915" spans="1:14" x14ac:dyDescent="0.3">
      <c r="A1915" s="14">
        <v>155.495</v>
      </c>
      <c r="B1915" s="14">
        <v>24.917999999999999</v>
      </c>
      <c r="C1915" s="14">
        <v>181.60659999999999</v>
      </c>
      <c r="D1915" s="14">
        <v>177.75409999999999</v>
      </c>
      <c r="K1915" s="14">
        <v>155.495</v>
      </c>
      <c r="L1915" s="14">
        <v>26.032800000000002</v>
      </c>
      <c r="M1915" s="14">
        <v>179.2131</v>
      </c>
      <c r="N1915" s="14">
        <v>173.3443</v>
      </c>
    </row>
    <row r="1916" spans="1:14" x14ac:dyDescent="0.3">
      <c r="A1916" s="14">
        <v>155.577</v>
      </c>
      <c r="B1916" s="14">
        <v>25.147500000000001</v>
      </c>
      <c r="C1916" s="14">
        <v>180.6721</v>
      </c>
      <c r="D1916" s="14">
        <v>177.08199999999999</v>
      </c>
      <c r="K1916" s="14">
        <v>155.577</v>
      </c>
      <c r="L1916" s="14">
        <v>26.573799999999999</v>
      </c>
      <c r="M1916" s="14">
        <v>178.73769999999999</v>
      </c>
      <c r="N1916" s="14">
        <v>173.27869999999999</v>
      </c>
    </row>
    <row r="1917" spans="1:14" x14ac:dyDescent="0.3">
      <c r="A1917" s="14">
        <v>155.65899999999999</v>
      </c>
      <c r="B1917" s="14">
        <v>24.704899999999999</v>
      </c>
      <c r="C1917" s="14">
        <v>179.36070000000001</v>
      </c>
      <c r="D1917" s="14">
        <v>176.16390000000001</v>
      </c>
      <c r="K1917" s="14">
        <v>155.65899999999999</v>
      </c>
      <c r="L1917" s="14">
        <v>26.950800000000001</v>
      </c>
      <c r="M1917" s="14">
        <v>178.6885</v>
      </c>
      <c r="N1917" s="14">
        <v>173.541</v>
      </c>
    </row>
    <row r="1918" spans="1:14" x14ac:dyDescent="0.3">
      <c r="A1918" s="14">
        <v>155.74</v>
      </c>
      <c r="B1918" s="14">
        <v>24.245899999999999</v>
      </c>
      <c r="C1918" s="14">
        <v>178.18029999999999</v>
      </c>
      <c r="D1918" s="14">
        <v>175.63929999999999</v>
      </c>
      <c r="K1918" s="14">
        <v>155.74</v>
      </c>
      <c r="L1918" s="14">
        <v>26.7377</v>
      </c>
      <c r="M1918" s="14">
        <v>178.63929999999999</v>
      </c>
      <c r="N1918" s="14">
        <v>173.16390000000001</v>
      </c>
    </row>
    <row r="1919" spans="1:14" x14ac:dyDescent="0.3">
      <c r="A1919" s="14">
        <v>155.822</v>
      </c>
      <c r="B1919" s="14">
        <v>24.082000000000001</v>
      </c>
      <c r="C1919" s="14">
        <v>177.42619999999999</v>
      </c>
      <c r="D1919" s="14">
        <v>175.24590000000001</v>
      </c>
      <c r="K1919" s="14">
        <v>155.822</v>
      </c>
      <c r="L1919" s="14">
        <v>26.8689</v>
      </c>
      <c r="M1919" s="14">
        <v>180.40979999999999</v>
      </c>
      <c r="N1919" s="14">
        <v>174.50819999999999</v>
      </c>
    </row>
    <row r="1920" spans="1:14" x14ac:dyDescent="0.3">
      <c r="A1920" s="14">
        <v>155.90299999999999</v>
      </c>
      <c r="B1920" s="14">
        <v>24.557400000000001</v>
      </c>
      <c r="C1920" s="14">
        <v>177.0164</v>
      </c>
      <c r="D1920" s="14">
        <v>175.16390000000001</v>
      </c>
      <c r="K1920" s="14">
        <v>155.90299999999999</v>
      </c>
      <c r="L1920" s="14">
        <v>26.819700000000001</v>
      </c>
      <c r="M1920" s="14">
        <v>181.73769999999999</v>
      </c>
      <c r="N1920" s="14">
        <v>175.62299999999999</v>
      </c>
    </row>
    <row r="1921" spans="1:14" x14ac:dyDescent="0.3">
      <c r="A1921" s="14">
        <v>155.98500000000001</v>
      </c>
      <c r="B1921" s="14">
        <v>24.278700000000001</v>
      </c>
      <c r="C1921" s="14">
        <v>176.37700000000001</v>
      </c>
      <c r="D1921" s="14">
        <v>174.59020000000001</v>
      </c>
      <c r="K1921" s="14">
        <v>155.98500000000001</v>
      </c>
      <c r="L1921" s="14">
        <v>26.442599999999999</v>
      </c>
      <c r="M1921" s="14">
        <v>181.42619999999999</v>
      </c>
      <c r="N1921" s="14">
        <v>175.52459999999999</v>
      </c>
    </row>
    <row r="1922" spans="1:14" x14ac:dyDescent="0.3">
      <c r="A1922" s="14">
        <v>156.066</v>
      </c>
      <c r="B1922" s="14">
        <v>24.016400000000001</v>
      </c>
      <c r="C1922" s="14">
        <v>176.27869999999999</v>
      </c>
      <c r="D1922" s="14">
        <v>174.27869999999999</v>
      </c>
      <c r="K1922" s="14">
        <v>156.066</v>
      </c>
      <c r="L1922" s="14">
        <v>25.901599999999998</v>
      </c>
      <c r="M1922" s="14">
        <v>179.6885</v>
      </c>
      <c r="N1922" s="14">
        <v>174.60659999999999</v>
      </c>
    </row>
    <row r="1923" spans="1:14" x14ac:dyDescent="0.3">
      <c r="A1923" s="14">
        <v>156.148</v>
      </c>
      <c r="B1923" s="14">
        <v>24.180299999999999</v>
      </c>
      <c r="C1923" s="14">
        <v>176.81970000000001</v>
      </c>
      <c r="D1923" s="14">
        <v>174.63929999999999</v>
      </c>
      <c r="K1923" s="14">
        <v>156.148</v>
      </c>
      <c r="L1923" s="14">
        <v>25.082000000000001</v>
      </c>
      <c r="M1923" s="14">
        <v>177.49180000000001</v>
      </c>
      <c r="N1923" s="14">
        <v>173.42619999999999</v>
      </c>
    </row>
    <row r="1924" spans="1:14" x14ac:dyDescent="0.3">
      <c r="A1924" s="14">
        <v>156.22900000000001</v>
      </c>
      <c r="B1924" s="14">
        <v>23.901599999999998</v>
      </c>
      <c r="C1924" s="14">
        <v>176.541</v>
      </c>
      <c r="D1924" s="14">
        <v>174.24590000000001</v>
      </c>
      <c r="K1924" s="14">
        <v>156.22900000000001</v>
      </c>
      <c r="L1924" s="14">
        <v>24.7377</v>
      </c>
      <c r="M1924" s="14">
        <v>176.3279</v>
      </c>
      <c r="N1924" s="14">
        <v>172.81970000000001</v>
      </c>
    </row>
    <row r="1925" spans="1:14" x14ac:dyDescent="0.3">
      <c r="A1925" s="14">
        <v>156.31100000000001</v>
      </c>
      <c r="B1925" s="14">
        <v>23.5246</v>
      </c>
      <c r="C1925" s="14">
        <v>175.18029999999999</v>
      </c>
      <c r="D1925" s="14">
        <v>173.04920000000001</v>
      </c>
      <c r="K1925" s="14">
        <v>156.31100000000001</v>
      </c>
      <c r="L1925" s="14">
        <v>24.786899999999999</v>
      </c>
      <c r="M1925" s="14">
        <v>176.14750000000001</v>
      </c>
      <c r="N1925" s="14">
        <v>172.7869</v>
      </c>
    </row>
    <row r="1926" spans="1:14" x14ac:dyDescent="0.3">
      <c r="A1926" s="14">
        <v>156.392</v>
      </c>
      <c r="B1926" s="14">
        <v>23.590199999999999</v>
      </c>
      <c r="C1926" s="14">
        <v>173.9836</v>
      </c>
      <c r="D1926" s="14">
        <v>172.18029999999999</v>
      </c>
      <c r="K1926" s="14">
        <v>156.392</v>
      </c>
      <c r="L1926" s="14">
        <v>25.147500000000001</v>
      </c>
      <c r="M1926" s="14">
        <v>176.16390000000001</v>
      </c>
      <c r="N1926" s="14">
        <v>172.83609999999999</v>
      </c>
    </row>
    <row r="1927" spans="1:14" x14ac:dyDescent="0.3">
      <c r="A1927" s="14">
        <v>156.47399999999999</v>
      </c>
      <c r="B1927" s="14">
        <v>23.459</v>
      </c>
      <c r="C1927" s="14">
        <v>174.42619999999999</v>
      </c>
      <c r="D1927" s="14">
        <v>172.1148</v>
      </c>
      <c r="K1927" s="14">
        <v>156.47399999999999</v>
      </c>
      <c r="L1927" s="14">
        <v>24.573799999999999</v>
      </c>
      <c r="M1927" s="14">
        <v>175.3115</v>
      </c>
      <c r="N1927" s="14">
        <v>172.541</v>
      </c>
    </row>
    <row r="1928" spans="1:14" x14ac:dyDescent="0.3">
      <c r="A1928" s="14">
        <v>156.55500000000001</v>
      </c>
      <c r="B1928" s="14">
        <v>23.409800000000001</v>
      </c>
      <c r="C1928" s="14">
        <v>173.9836</v>
      </c>
      <c r="D1928" s="14">
        <v>171.7705</v>
      </c>
      <c r="K1928" s="14">
        <v>156.55500000000001</v>
      </c>
      <c r="L1928" s="14">
        <v>24.016400000000001</v>
      </c>
      <c r="M1928" s="14">
        <v>174.63929999999999</v>
      </c>
      <c r="N1928" s="14">
        <v>172.0164</v>
      </c>
    </row>
    <row r="1929" spans="1:14" x14ac:dyDescent="0.3">
      <c r="A1929" s="14">
        <v>156.637</v>
      </c>
      <c r="B1929" s="14">
        <v>23.049199999999999</v>
      </c>
      <c r="C1929" s="14">
        <v>173.42619999999999</v>
      </c>
      <c r="D1929" s="14">
        <v>171.40979999999999</v>
      </c>
      <c r="K1929" s="14">
        <v>156.637</v>
      </c>
      <c r="L1929" s="14">
        <v>23.573799999999999</v>
      </c>
      <c r="M1929" s="14">
        <v>174.04920000000001</v>
      </c>
      <c r="N1929" s="14">
        <v>171.75409999999999</v>
      </c>
    </row>
    <row r="1930" spans="1:14" x14ac:dyDescent="0.3">
      <c r="A1930" s="14">
        <v>156.71899999999999</v>
      </c>
      <c r="B1930" s="14">
        <v>23.311499999999999</v>
      </c>
      <c r="C1930" s="14">
        <v>173.50819999999999</v>
      </c>
      <c r="D1930" s="14">
        <v>171.39340000000001</v>
      </c>
      <c r="K1930" s="14">
        <v>156.71899999999999</v>
      </c>
      <c r="L1930" s="14">
        <v>23.836099999999998</v>
      </c>
      <c r="M1930" s="14">
        <v>173.80330000000001</v>
      </c>
      <c r="N1930" s="14">
        <v>172.0164</v>
      </c>
    </row>
    <row r="1931" spans="1:14" x14ac:dyDescent="0.3">
      <c r="A1931" s="14">
        <v>156.80000000000001</v>
      </c>
      <c r="B1931" s="14">
        <v>23.295100000000001</v>
      </c>
      <c r="C1931" s="14">
        <v>173.19669999999999</v>
      </c>
      <c r="D1931" s="14">
        <v>171.2295</v>
      </c>
      <c r="K1931" s="14">
        <v>156.80000000000001</v>
      </c>
      <c r="L1931" s="14">
        <v>24.016400000000001</v>
      </c>
      <c r="M1931" s="14">
        <v>173.7869</v>
      </c>
      <c r="N1931" s="14">
        <v>172.2131</v>
      </c>
    </row>
    <row r="1932" spans="1:14" x14ac:dyDescent="0.3">
      <c r="A1932" s="14">
        <v>156.88200000000001</v>
      </c>
      <c r="B1932" s="14">
        <v>22.983599999999999</v>
      </c>
      <c r="C1932" s="14">
        <v>172.52459999999999</v>
      </c>
      <c r="D1932" s="14">
        <v>170.62299999999999</v>
      </c>
      <c r="K1932" s="14">
        <v>156.88200000000001</v>
      </c>
      <c r="L1932" s="14">
        <v>23.885200000000001</v>
      </c>
      <c r="M1932" s="14">
        <v>173.18029999999999</v>
      </c>
      <c r="N1932" s="14">
        <v>171.93440000000001</v>
      </c>
    </row>
    <row r="1933" spans="1:14" x14ac:dyDescent="0.3">
      <c r="A1933" s="14">
        <v>156.96299999999999</v>
      </c>
      <c r="B1933" s="14">
        <v>23.082000000000001</v>
      </c>
      <c r="C1933" s="14">
        <v>172.6557</v>
      </c>
      <c r="D1933" s="14">
        <v>170.47540000000001</v>
      </c>
      <c r="K1933" s="14">
        <v>156.96299999999999</v>
      </c>
      <c r="L1933" s="14">
        <v>23.541</v>
      </c>
      <c r="M1933" s="14">
        <v>172.0984</v>
      </c>
      <c r="N1933" s="14">
        <v>171.57380000000001</v>
      </c>
    </row>
    <row r="1934" spans="1:14" x14ac:dyDescent="0.3">
      <c r="A1934" s="14">
        <v>157.04499999999999</v>
      </c>
      <c r="B1934" s="14">
        <v>23.180299999999999</v>
      </c>
      <c r="C1934" s="14">
        <v>172.7869</v>
      </c>
      <c r="D1934" s="14">
        <v>170.6885</v>
      </c>
      <c r="K1934" s="14">
        <v>157.04499999999999</v>
      </c>
      <c r="L1934" s="14">
        <v>23.426200000000001</v>
      </c>
      <c r="M1934" s="14">
        <v>169.96719999999999</v>
      </c>
      <c r="N1934" s="14">
        <v>170.29509999999999</v>
      </c>
    </row>
    <row r="1935" spans="1:14" x14ac:dyDescent="0.3">
      <c r="A1935" s="14">
        <v>157.126</v>
      </c>
      <c r="B1935" s="14">
        <v>23.442599999999999</v>
      </c>
      <c r="C1935" s="14">
        <v>172.95079999999999</v>
      </c>
      <c r="D1935" s="14">
        <v>171.03280000000001</v>
      </c>
      <c r="K1935" s="14">
        <v>157.126</v>
      </c>
      <c r="L1935" s="14">
        <v>22.0656</v>
      </c>
      <c r="M1935" s="14">
        <v>168.52459999999999</v>
      </c>
      <c r="N1935" s="14">
        <v>169</v>
      </c>
    </row>
    <row r="1936" spans="1:14" x14ac:dyDescent="0.3">
      <c r="A1936" s="14">
        <v>157.208</v>
      </c>
      <c r="B1936" s="14">
        <v>23.114799999999999</v>
      </c>
      <c r="C1936" s="14">
        <v>172.81970000000001</v>
      </c>
      <c r="D1936" s="14">
        <v>171.08199999999999</v>
      </c>
      <c r="K1936" s="14">
        <v>157.208</v>
      </c>
      <c r="L1936" s="14">
        <v>22.541</v>
      </c>
      <c r="M1936" s="14">
        <v>169.40979999999999</v>
      </c>
      <c r="N1936" s="14">
        <v>169.8852</v>
      </c>
    </row>
    <row r="1937" spans="1:14" x14ac:dyDescent="0.3">
      <c r="A1937" s="14">
        <v>157.28899999999999</v>
      </c>
      <c r="B1937" s="14">
        <v>23.0656</v>
      </c>
      <c r="C1937" s="14">
        <v>172.85249999999999</v>
      </c>
      <c r="D1937" s="14">
        <v>171.29509999999999</v>
      </c>
      <c r="K1937" s="14">
        <v>157.28899999999999</v>
      </c>
      <c r="L1937" s="14">
        <v>23.6721</v>
      </c>
      <c r="M1937" s="14">
        <v>171.2131</v>
      </c>
      <c r="N1937" s="14">
        <v>171.83609999999999</v>
      </c>
    </row>
    <row r="1938" spans="1:14" x14ac:dyDescent="0.3">
      <c r="A1938" s="14">
        <v>157.37100000000001</v>
      </c>
      <c r="B1938" s="14">
        <v>22.8033</v>
      </c>
      <c r="C1938" s="14">
        <v>172.39340000000001</v>
      </c>
      <c r="D1938" s="14">
        <v>171.03280000000001</v>
      </c>
      <c r="K1938" s="14">
        <v>157.37100000000001</v>
      </c>
      <c r="L1938" s="14">
        <v>23.704899999999999</v>
      </c>
      <c r="M1938" s="14">
        <v>171.49180000000001</v>
      </c>
      <c r="N1938" s="14">
        <v>172.2131</v>
      </c>
    </row>
    <row r="1939" spans="1:14" x14ac:dyDescent="0.3">
      <c r="A1939" s="14">
        <v>157.452</v>
      </c>
      <c r="B1939" s="14">
        <v>22.491800000000001</v>
      </c>
      <c r="C1939" s="14">
        <v>171.81970000000001</v>
      </c>
      <c r="D1939" s="14">
        <v>170.72130000000001</v>
      </c>
      <c r="K1939" s="14">
        <v>157.452</v>
      </c>
      <c r="L1939" s="14">
        <v>23.2623</v>
      </c>
      <c r="M1939" s="14">
        <v>170.6557</v>
      </c>
      <c r="N1939" s="14">
        <v>171.37700000000001</v>
      </c>
    </row>
    <row r="1940" spans="1:14" x14ac:dyDescent="0.3">
      <c r="A1940" s="14">
        <v>157.53399999999999</v>
      </c>
      <c r="B1940" s="14">
        <v>22.541</v>
      </c>
      <c r="C1940" s="14">
        <v>171.91800000000001</v>
      </c>
      <c r="D1940" s="14">
        <v>170.80330000000001</v>
      </c>
      <c r="K1940" s="14">
        <v>157.53399999999999</v>
      </c>
      <c r="L1940" s="14">
        <v>22.8689</v>
      </c>
      <c r="M1940" s="14">
        <v>170.16390000000001</v>
      </c>
      <c r="N1940" s="14">
        <v>170.85249999999999</v>
      </c>
    </row>
    <row r="1941" spans="1:14" x14ac:dyDescent="0.3">
      <c r="A1941" s="14">
        <v>157.61600000000001</v>
      </c>
      <c r="B1941" s="14">
        <v>23.1311</v>
      </c>
      <c r="C1941" s="14">
        <v>172.75409999999999</v>
      </c>
      <c r="D1941" s="14">
        <v>171.73769999999999</v>
      </c>
      <c r="K1941" s="14">
        <v>157.61600000000001</v>
      </c>
      <c r="L1941" s="14">
        <v>22.623000000000001</v>
      </c>
      <c r="M1941" s="14">
        <v>169.9016</v>
      </c>
      <c r="N1941" s="14">
        <v>170.49180000000001</v>
      </c>
    </row>
    <row r="1942" spans="1:14" x14ac:dyDescent="0.3">
      <c r="A1942" s="14">
        <v>157.697</v>
      </c>
      <c r="B1942" s="14">
        <v>23.409800000000001</v>
      </c>
      <c r="C1942" s="14">
        <v>173.2131</v>
      </c>
      <c r="D1942" s="14">
        <v>172.14750000000001</v>
      </c>
      <c r="K1942" s="14">
        <v>157.697</v>
      </c>
      <c r="L1942" s="14">
        <v>23</v>
      </c>
      <c r="M1942" s="14">
        <v>169.9016</v>
      </c>
      <c r="N1942" s="14">
        <v>170.36070000000001</v>
      </c>
    </row>
    <row r="1943" spans="1:14" x14ac:dyDescent="0.3">
      <c r="A1943" s="14">
        <v>157.779</v>
      </c>
      <c r="B1943" s="14">
        <v>23</v>
      </c>
      <c r="C1943" s="14">
        <v>173.52459999999999</v>
      </c>
      <c r="D1943" s="14">
        <v>172.1148</v>
      </c>
      <c r="K1943" s="14">
        <v>157.779</v>
      </c>
      <c r="L1943" s="14">
        <v>23.1311</v>
      </c>
      <c r="M1943" s="14">
        <v>170.91800000000001</v>
      </c>
      <c r="N1943" s="14">
        <v>170.93440000000001</v>
      </c>
    </row>
    <row r="1944" spans="1:14" x14ac:dyDescent="0.3">
      <c r="A1944" s="14">
        <v>157.86000000000001</v>
      </c>
      <c r="B1944" s="14">
        <v>22.885200000000001</v>
      </c>
      <c r="C1944" s="14">
        <v>172.96719999999999</v>
      </c>
      <c r="D1944" s="14">
        <v>171.8852</v>
      </c>
      <c r="K1944" s="14">
        <v>157.86000000000001</v>
      </c>
      <c r="L1944" s="14">
        <v>23.032800000000002</v>
      </c>
      <c r="M1944" s="14">
        <v>172.3279</v>
      </c>
      <c r="N1944" s="14">
        <v>171.541</v>
      </c>
    </row>
    <row r="1945" spans="1:14" x14ac:dyDescent="0.3">
      <c r="A1945" s="14">
        <v>157.94200000000001</v>
      </c>
      <c r="B1945" s="14">
        <v>22.754100000000001</v>
      </c>
      <c r="C1945" s="14">
        <v>172.63929999999999</v>
      </c>
      <c r="D1945" s="14">
        <v>171.541</v>
      </c>
      <c r="K1945" s="14">
        <v>157.94200000000001</v>
      </c>
      <c r="L1945" s="14">
        <v>23.1311</v>
      </c>
      <c r="M1945" s="14">
        <v>173.60659999999999</v>
      </c>
      <c r="N1945" s="14">
        <v>172.2131</v>
      </c>
    </row>
    <row r="1946" spans="1:14" x14ac:dyDescent="0.3">
      <c r="A1946" s="14">
        <v>158.023</v>
      </c>
      <c r="B1946" s="14">
        <v>22.6557</v>
      </c>
      <c r="C1946" s="14">
        <v>172.9016</v>
      </c>
      <c r="D1946" s="14">
        <v>171.6721</v>
      </c>
      <c r="K1946" s="14">
        <v>158.023</v>
      </c>
      <c r="L1946" s="14">
        <v>23.557400000000001</v>
      </c>
      <c r="M1946" s="14">
        <v>174.3279</v>
      </c>
      <c r="N1946" s="14">
        <v>172.50819999999999</v>
      </c>
    </row>
    <row r="1947" spans="1:14" x14ac:dyDescent="0.3">
      <c r="A1947" s="14">
        <v>158.10499999999999</v>
      </c>
      <c r="B1947" s="14">
        <v>23.032800000000002</v>
      </c>
      <c r="C1947" s="14">
        <v>173.8689</v>
      </c>
      <c r="D1947" s="14">
        <v>172.3279</v>
      </c>
      <c r="K1947" s="14">
        <v>158.10499999999999</v>
      </c>
      <c r="L1947" s="14">
        <v>23.770499999999998</v>
      </c>
      <c r="M1947" s="14">
        <v>173.95079999999999</v>
      </c>
      <c r="N1947" s="14">
        <v>172.36070000000001</v>
      </c>
    </row>
    <row r="1948" spans="1:14" x14ac:dyDescent="0.3">
      <c r="A1948" s="14">
        <v>158.18600000000001</v>
      </c>
      <c r="B1948" s="14">
        <v>23.213100000000001</v>
      </c>
      <c r="C1948" s="14">
        <v>174.70490000000001</v>
      </c>
      <c r="D1948" s="14">
        <v>172.9836</v>
      </c>
      <c r="K1948" s="14">
        <v>158.18600000000001</v>
      </c>
      <c r="L1948" s="14">
        <v>23.6066</v>
      </c>
      <c r="M1948" s="14">
        <v>172.9016</v>
      </c>
      <c r="N1948" s="14">
        <v>171.50819999999999</v>
      </c>
    </row>
    <row r="1949" spans="1:14" x14ac:dyDescent="0.3">
      <c r="A1949" s="14">
        <v>158.268</v>
      </c>
      <c r="B1949" s="14">
        <v>23.114799999999999</v>
      </c>
      <c r="C1949" s="14">
        <v>174.95079999999999</v>
      </c>
      <c r="D1949" s="14">
        <v>173.14750000000001</v>
      </c>
      <c r="K1949" s="14">
        <v>158.268</v>
      </c>
      <c r="L1949" s="14">
        <v>23.541</v>
      </c>
      <c r="M1949" s="14">
        <v>171.8852</v>
      </c>
      <c r="N1949" s="14">
        <v>170.73769999999999</v>
      </c>
    </row>
    <row r="1950" spans="1:14" x14ac:dyDescent="0.3">
      <c r="A1950" s="14">
        <v>158.34899999999999</v>
      </c>
      <c r="B1950" s="14">
        <v>23.0656</v>
      </c>
      <c r="C1950" s="14">
        <v>175.08199999999999</v>
      </c>
      <c r="D1950" s="14">
        <v>173.27869999999999</v>
      </c>
      <c r="K1950" s="14">
        <v>158.34899999999999</v>
      </c>
      <c r="L1950" s="14">
        <v>24.032800000000002</v>
      </c>
      <c r="M1950" s="14">
        <v>172.80330000000001</v>
      </c>
      <c r="N1950" s="14">
        <v>171.14750000000001</v>
      </c>
    </row>
    <row r="1951" spans="1:14" x14ac:dyDescent="0.3">
      <c r="A1951" s="14">
        <v>158.43100000000001</v>
      </c>
      <c r="B1951" s="14">
        <v>23.032800000000002</v>
      </c>
      <c r="C1951" s="14">
        <v>175.18029999999999</v>
      </c>
      <c r="D1951" s="14">
        <v>173.83609999999999</v>
      </c>
      <c r="K1951" s="14">
        <v>158.43100000000001</v>
      </c>
      <c r="L1951" s="14">
        <v>24.245899999999999</v>
      </c>
      <c r="M1951" s="14">
        <v>175.63929999999999</v>
      </c>
      <c r="N1951" s="14">
        <v>173.06559999999999</v>
      </c>
    </row>
    <row r="1952" spans="1:14" x14ac:dyDescent="0.3">
      <c r="A1952" s="14">
        <v>158.512</v>
      </c>
      <c r="B1952" s="14">
        <v>23.409800000000001</v>
      </c>
      <c r="C1952" s="14">
        <v>174.5574</v>
      </c>
      <c r="D1952" s="14">
        <v>173.70490000000001</v>
      </c>
      <c r="K1952" s="14">
        <v>158.512</v>
      </c>
      <c r="L1952" s="14">
        <v>25.360700000000001</v>
      </c>
      <c r="M1952" s="14">
        <v>179.541</v>
      </c>
      <c r="N1952" s="14">
        <v>175.75409999999999</v>
      </c>
    </row>
    <row r="1953" spans="1:14" x14ac:dyDescent="0.3">
      <c r="A1953" s="14">
        <v>158.59399999999999</v>
      </c>
      <c r="B1953" s="14">
        <v>23.442599999999999</v>
      </c>
      <c r="C1953" s="14">
        <v>173.96719999999999</v>
      </c>
      <c r="D1953" s="14">
        <v>173.2295</v>
      </c>
      <c r="K1953" s="14">
        <v>158.59399999999999</v>
      </c>
      <c r="L1953" s="14">
        <v>26.098400000000002</v>
      </c>
      <c r="M1953" s="14">
        <v>181.26230000000001</v>
      </c>
      <c r="N1953" s="14">
        <v>176.6721</v>
      </c>
    </row>
    <row r="1954" spans="1:14" x14ac:dyDescent="0.3">
      <c r="A1954" s="14">
        <v>158.67599999999999</v>
      </c>
      <c r="B1954" s="14">
        <v>23.3443</v>
      </c>
      <c r="C1954" s="14">
        <v>173.541</v>
      </c>
      <c r="D1954" s="14">
        <v>173.03280000000001</v>
      </c>
      <c r="K1954" s="14">
        <v>158.67599999999999</v>
      </c>
      <c r="L1954" s="14">
        <v>26.016400000000001</v>
      </c>
      <c r="M1954" s="14">
        <v>180.91800000000001</v>
      </c>
      <c r="N1954" s="14">
        <v>176.2131</v>
      </c>
    </row>
    <row r="1955" spans="1:14" x14ac:dyDescent="0.3">
      <c r="A1955" s="14">
        <v>158.75700000000001</v>
      </c>
      <c r="B1955" s="14">
        <v>23.360700000000001</v>
      </c>
      <c r="C1955" s="14">
        <v>173.57380000000001</v>
      </c>
      <c r="D1955" s="14">
        <v>173.03280000000001</v>
      </c>
      <c r="K1955" s="14">
        <v>158.75700000000001</v>
      </c>
      <c r="L1955" s="14">
        <v>25.459</v>
      </c>
      <c r="M1955" s="14">
        <v>180.42619999999999</v>
      </c>
      <c r="N1955" s="14">
        <v>175.39340000000001</v>
      </c>
    </row>
    <row r="1956" spans="1:14" x14ac:dyDescent="0.3">
      <c r="A1956" s="14">
        <v>158.839</v>
      </c>
      <c r="B1956" s="14">
        <v>23.4754</v>
      </c>
      <c r="C1956" s="14">
        <v>174.0984</v>
      </c>
      <c r="D1956" s="14">
        <v>173.47540000000001</v>
      </c>
      <c r="K1956" s="14">
        <v>158.839</v>
      </c>
      <c r="L1956" s="14">
        <v>25.459</v>
      </c>
      <c r="M1956" s="14">
        <v>180.95079999999999</v>
      </c>
      <c r="N1956" s="14">
        <v>175.39340000000001</v>
      </c>
    </row>
    <row r="1957" spans="1:14" x14ac:dyDescent="0.3">
      <c r="A1957" s="14">
        <v>158.91999999999999</v>
      </c>
      <c r="B1957" s="14">
        <v>23.213100000000001</v>
      </c>
      <c r="C1957" s="14">
        <v>174.85249999999999</v>
      </c>
      <c r="D1957" s="14">
        <v>173.9016</v>
      </c>
      <c r="K1957" s="14">
        <v>158.91999999999999</v>
      </c>
      <c r="L1957" s="14">
        <v>25.9344</v>
      </c>
      <c r="M1957" s="14">
        <v>181.70490000000001</v>
      </c>
      <c r="N1957" s="14">
        <v>175.8689</v>
      </c>
    </row>
    <row r="1958" spans="1:14" x14ac:dyDescent="0.3">
      <c r="A1958" s="14">
        <v>159.00200000000001</v>
      </c>
      <c r="B1958" s="14">
        <v>22.819700000000001</v>
      </c>
      <c r="C1958" s="14">
        <v>175.1311</v>
      </c>
      <c r="D1958" s="14">
        <v>174.42619999999999</v>
      </c>
      <c r="K1958" s="14">
        <v>159.00200000000001</v>
      </c>
      <c r="L1958" s="14">
        <v>26.442599999999999</v>
      </c>
      <c r="M1958" s="14">
        <v>182.6721</v>
      </c>
      <c r="N1958" s="14">
        <v>176.27869999999999</v>
      </c>
    </row>
    <row r="1959" spans="1:14" x14ac:dyDescent="0.3">
      <c r="A1959" s="14">
        <v>159.083</v>
      </c>
      <c r="B1959" s="14">
        <v>22.1967</v>
      </c>
      <c r="C1959" s="14">
        <v>175.19669999999999</v>
      </c>
      <c r="D1959" s="14">
        <v>174.0164</v>
      </c>
      <c r="K1959" s="14">
        <v>159.083</v>
      </c>
      <c r="L1959" s="14">
        <v>26.836099999999998</v>
      </c>
      <c r="M1959" s="14">
        <v>182.1148</v>
      </c>
      <c r="N1959" s="14">
        <v>176</v>
      </c>
    </row>
    <row r="1960" spans="1:14" x14ac:dyDescent="0.3">
      <c r="A1960" s="14">
        <v>159.16499999999999</v>
      </c>
      <c r="B1960" s="14">
        <v>22.852499999999999</v>
      </c>
      <c r="C1960" s="14">
        <v>175.93440000000001</v>
      </c>
      <c r="D1960" s="14">
        <v>174.5574</v>
      </c>
      <c r="K1960" s="14">
        <v>159.16499999999999</v>
      </c>
      <c r="L1960" s="14">
        <v>26.901599999999998</v>
      </c>
      <c r="M1960" s="14">
        <v>181.14750000000001</v>
      </c>
      <c r="N1960" s="14">
        <v>175.459</v>
      </c>
    </row>
    <row r="1961" spans="1:14" x14ac:dyDescent="0.3">
      <c r="A1961" s="14">
        <v>159.24600000000001</v>
      </c>
      <c r="B1961" s="14">
        <v>23.376999999999999</v>
      </c>
      <c r="C1961" s="14">
        <v>176.70490000000001</v>
      </c>
      <c r="D1961" s="14">
        <v>175.60659999999999</v>
      </c>
      <c r="K1961" s="14">
        <v>159.24600000000001</v>
      </c>
      <c r="L1961" s="14">
        <v>26.114799999999999</v>
      </c>
      <c r="M1961" s="14">
        <v>179.3443</v>
      </c>
      <c r="N1961" s="14">
        <v>174.08199999999999</v>
      </c>
    </row>
    <row r="1962" spans="1:14" x14ac:dyDescent="0.3">
      <c r="A1962" s="14">
        <v>159.328</v>
      </c>
      <c r="B1962" s="14">
        <v>23.688500000000001</v>
      </c>
      <c r="C1962" s="14">
        <v>176.95079999999999</v>
      </c>
      <c r="D1962" s="14">
        <v>176.2131</v>
      </c>
      <c r="K1962" s="14">
        <v>159.328</v>
      </c>
      <c r="L1962" s="14">
        <v>25.426200000000001</v>
      </c>
      <c r="M1962" s="14">
        <v>178.73769999999999</v>
      </c>
      <c r="N1962" s="14">
        <v>173.29509999999999</v>
      </c>
    </row>
    <row r="1963" spans="1:14" x14ac:dyDescent="0.3">
      <c r="A1963" s="14">
        <v>159.40899999999999</v>
      </c>
      <c r="B1963" s="14">
        <v>23.491800000000001</v>
      </c>
      <c r="C1963" s="14">
        <v>176.2295</v>
      </c>
      <c r="D1963" s="14">
        <v>175.81970000000001</v>
      </c>
      <c r="K1963" s="14">
        <v>159.40899999999999</v>
      </c>
      <c r="L1963" s="14">
        <v>26.245899999999999</v>
      </c>
      <c r="M1963" s="14">
        <v>180.0984</v>
      </c>
      <c r="N1963" s="14">
        <v>174.60659999999999</v>
      </c>
    </row>
    <row r="1964" spans="1:14" x14ac:dyDescent="0.3">
      <c r="A1964" s="14">
        <v>159.49100000000001</v>
      </c>
      <c r="B1964" s="14">
        <v>22.967199999999998</v>
      </c>
      <c r="C1964" s="14">
        <v>175.08199999999999</v>
      </c>
      <c r="D1964" s="14">
        <v>174.91800000000001</v>
      </c>
      <c r="K1964" s="14">
        <v>159.49100000000001</v>
      </c>
      <c r="L1964" s="14">
        <v>26.721299999999999</v>
      </c>
      <c r="M1964" s="14">
        <v>181.37700000000001</v>
      </c>
      <c r="N1964" s="14">
        <v>175.60659999999999</v>
      </c>
    </row>
    <row r="1965" spans="1:14" x14ac:dyDescent="0.3">
      <c r="A1965" s="14">
        <v>159.572</v>
      </c>
      <c r="B1965" s="14">
        <v>22.983599999999999</v>
      </c>
      <c r="C1965" s="14">
        <v>174</v>
      </c>
      <c r="D1965" s="14">
        <v>174.18029999999999</v>
      </c>
      <c r="K1965" s="14">
        <v>159.572</v>
      </c>
      <c r="L1965" s="14">
        <v>26.098400000000002</v>
      </c>
      <c r="M1965" s="14">
        <v>180.5574</v>
      </c>
      <c r="N1965" s="14">
        <v>175.0164</v>
      </c>
    </row>
    <row r="1966" spans="1:14" x14ac:dyDescent="0.3">
      <c r="A1966" s="14">
        <v>159.654</v>
      </c>
      <c r="B1966" s="14">
        <v>23</v>
      </c>
      <c r="C1966" s="14">
        <v>173.75409999999999</v>
      </c>
      <c r="D1966" s="14">
        <v>174.0984</v>
      </c>
      <c r="K1966" s="14">
        <v>159.654</v>
      </c>
      <c r="L1966" s="14">
        <v>26.180299999999999</v>
      </c>
      <c r="M1966" s="14">
        <v>179.541</v>
      </c>
      <c r="N1966" s="14">
        <v>174.2131</v>
      </c>
    </row>
    <row r="1967" spans="1:14" x14ac:dyDescent="0.3">
      <c r="A1967" s="14">
        <v>159.73599999999999</v>
      </c>
      <c r="B1967" s="14">
        <v>22.8033</v>
      </c>
      <c r="C1967" s="14">
        <v>173.37700000000001</v>
      </c>
      <c r="D1967" s="14">
        <v>174.3115</v>
      </c>
      <c r="K1967" s="14">
        <v>159.73599999999999</v>
      </c>
      <c r="L1967" s="14">
        <v>26.6557</v>
      </c>
      <c r="M1967" s="14">
        <v>181.2131</v>
      </c>
      <c r="N1967" s="14">
        <v>175.49180000000001</v>
      </c>
    </row>
    <row r="1968" spans="1:14" x14ac:dyDescent="0.3">
      <c r="A1968" s="14">
        <v>159.81700000000001</v>
      </c>
      <c r="B1968" s="14">
        <v>22.180299999999999</v>
      </c>
      <c r="C1968" s="14">
        <v>173.06559999999999</v>
      </c>
      <c r="D1968" s="14">
        <v>173.91800000000001</v>
      </c>
      <c r="K1968" s="14">
        <v>159.81700000000001</v>
      </c>
      <c r="L1968" s="14">
        <v>27.491800000000001</v>
      </c>
      <c r="M1968" s="14">
        <v>183.6885</v>
      </c>
      <c r="N1968" s="14">
        <v>177.18029999999999</v>
      </c>
    </row>
    <row r="1969" spans="1:14" x14ac:dyDescent="0.3">
      <c r="A1969" s="14">
        <v>159.899</v>
      </c>
      <c r="B1969" s="14">
        <v>22.245899999999999</v>
      </c>
      <c r="C1969" s="14">
        <v>172.7705</v>
      </c>
      <c r="D1969" s="14">
        <v>173.73769999999999</v>
      </c>
      <c r="K1969" s="14">
        <v>159.899</v>
      </c>
      <c r="L1969" s="14">
        <v>27.6721</v>
      </c>
      <c r="M1969" s="14">
        <v>184.9016</v>
      </c>
      <c r="N1969" s="14">
        <v>178.16390000000001</v>
      </c>
    </row>
    <row r="1970" spans="1:14" x14ac:dyDescent="0.3">
      <c r="A1970" s="14">
        <v>159.97999999999999</v>
      </c>
      <c r="B1970" s="14">
        <v>22.721299999999999</v>
      </c>
      <c r="C1970" s="14">
        <v>172.1311</v>
      </c>
      <c r="D1970" s="14">
        <v>173.52459999999999</v>
      </c>
      <c r="K1970" s="14">
        <v>159.97999999999999</v>
      </c>
      <c r="L1970" s="14">
        <v>27.245899999999999</v>
      </c>
      <c r="M1970" s="14">
        <v>184.81970000000001</v>
      </c>
      <c r="N1970" s="14">
        <v>177.39340000000001</v>
      </c>
    </row>
    <row r="1971" spans="1:14" x14ac:dyDescent="0.3">
      <c r="A1971" s="14">
        <v>160.06200000000001</v>
      </c>
      <c r="B1971" s="14">
        <v>22.573799999999999</v>
      </c>
      <c r="C1971" s="14">
        <v>170.6557</v>
      </c>
      <c r="D1971" s="14">
        <v>172.52459999999999</v>
      </c>
      <c r="K1971" s="14">
        <v>160.06200000000001</v>
      </c>
      <c r="L1971" s="14">
        <v>27.049199999999999</v>
      </c>
      <c r="M1971" s="14">
        <v>184.95079999999999</v>
      </c>
      <c r="N1971" s="14">
        <v>177.19669999999999</v>
      </c>
    </row>
    <row r="1972" spans="1:14" x14ac:dyDescent="0.3">
      <c r="A1972" s="14">
        <v>160.143</v>
      </c>
      <c r="B1972" s="14">
        <v>21.950800000000001</v>
      </c>
      <c r="C1972" s="14">
        <v>168.7705</v>
      </c>
      <c r="D1972" s="14">
        <v>171</v>
      </c>
      <c r="K1972" s="14">
        <v>160.143</v>
      </c>
      <c r="L1972" s="14">
        <v>27.508199999999999</v>
      </c>
      <c r="M1972" s="14">
        <v>185.63929999999999</v>
      </c>
      <c r="N1972" s="14">
        <v>177.541</v>
      </c>
    </row>
    <row r="1973" spans="1:14" x14ac:dyDescent="0.3">
      <c r="A1973" s="14">
        <v>160.22499999999999</v>
      </c>
      <c r="B1973" s="14">
        <v>21.573799999999999</v>
      </c>
      <c r="C1973" s="14">
        <v>167.6721</v>
      </c>
      <c r="D1973" s="14">
        <v>170.03280000000001</v>
      </c>
      <c r="K1973" s="14">
        <v>160.22499999999999</v>
      </c>
      <c r="L1973" s="14">
        <v>27.786899999999999</v>
      </c>
      <c r="M1973" s="14">
        <v>186.06559999999999</v>
      </c>
      <c r="N1973" s="14">
        <v>178.0164</v>
      </c>
    </row>
    <row r="1974" spans="1:14" x14ac:dyDescent="0.3">
      <c r="A1974" s="14">
        <v>160.30600000000001</v>
      </c>
      <c r="B1974" s="14">
        <v>21.541</v>
      </c>
      <c r="C1974" s="14">
        <v>168.60659999999999</v>
      </c>
      <c r="D1974" s="14">
        <v>170.57380000000001</v>
      </c>
      <c r="K1974" s="14">
        <v>160.30600000000001</v>
      </c>
      <c r="L1974" s="14">
        <v>27.229500000000002</v>
      </c>
      <c r="M1974" s="14">
        <v>185.96719999999999</v>
      </c>
      <c r="N1974" s="14">
        <v>178.19669999999999</v>
      </c>
    </row>
    <row r="1975" spans="1:14" x14ac:dyDescent="0.3">
      <c r="A1975" s="14">
        <v>160.38800000000001</v>
      </c>
      <c r="B1975" s="14">
        <v>22.098400000000002</v>
      </c>
      <c r="C1975" s="14">
        <v>171.2295</v>
      </c>
      <c r="D1975" s="14">
        <v>172.93440000000001</v>
      </c>
      <c r="K1975" s="14">
        <v>160.38800000000001</v>
      </c>
      <c r="L1975" s="14">
        <v>26.590199999999999</v>
      </c>
      <c r="M1975" s="14">
        <v>186</v>
      </c>
      <c r="N1975" s="14">
        <v>177.91800000000001</v>
      </c>
    </row>
    <row r="1976" spans="1:14" x14ac:dyDescent="0.3">
      <c r="A1976" s="14">
        <v>160.46899999999999</v>
      </c>
      <c r="B1976" s="14">
        <v>22.950800000000001</v>
      </c>
      <c r="C1976" s="14">
        <v>173.95079999999999</v>
      </c>
      <c r="D1976" s="14">
        <v>175.0164</v>
      </c>
      <c r="K1976" s="14">
        <v>160.46899999999999</v>
      </c>
      <c r="L1976" s="14">
        <v>26.590199999999999</v>
      </c>
      <c r="M1976" s="14">
        <v>186.81970000000001</v>
      </c>
      <c r="N1976" s="14">
        <v>178.39340000000001</v>
      </c>
    </row>
    <row r="1977" spans="1:14" x14ac:dyDescent="0.3">
      <c r="A1977" s="14">
        <v>160.55099999999999</v>
      </c>
      <c r="B1977" s="14">
        <v>23.180299999999999</v>
      </c>
      <c r="C1977" s="14">
        <v>175.5574</v>
      </c>
      <c r="D1977" s="14">
        <v>175.96719999999999</v>
      </c>
      <c r="K1977" s="14">
        <v>160.55099999999999</v>
      </c>
      <c r="L1977" s="14">
        <v>27.049199999999999</v>
      </c>
      <c r="M1977" s="14">
        <v>187.42619999999999</v>
      </c>
      <c r="N1977" s="14">
        <v>178.83609999999999</v>
      </c>
    </row>
    <row r="1978" spans="1:14" x14ac:dyDescent="0.3">
      <c r="A1978" s="14">
        <v>160.63200000000001</v>
      </c>
      <c r="B1978" s="14">
        <v>23.016400000000001</v>
      </c>
      <c r="C1978" s="14">
        <v>176.6557</v>
      </c>
      <c r="D1978" s="14">
        <v>176.63929999999999</v>
      </c>
      <c r="K1978" s="14">
        <v>160.63200000000001</v>
      </c>
      <c r="L1978" s="14">
        <v>27.163900000000002</v>
      </c>
      <c r="M1978" s="14">
        <v>187.2131</v>
      </c>
      <c r="N1978" s="14">
        <v>178.59020000000001</v>
      </c>
    </row>
    <row r="1979" spans="1:14" x14ac:dyDescent="0.3">
      <c r="A1979" s="14">
        <v>160.714</v>
      </c>
      <c r="B1979" s="14">
        <v>23.917999999999999</v>
      </c>
      <c r="C1979" s="14">
        <v>178.24590000000001</v>
      </c>
      <c r="D1979" s="14">
        <v>177.8852</v>
      </c>
      <c r="K1979" s="14">
        <v>160.714</v>
      </c>
      <c r="L1979" s="14">
        <v>27.114799999999999</v>
      </c>
      <c r="M1979" s="14">
        <v>186.26230000000001</v>
      </c>
      <c r="N1979" s="14">
        <v>177.73769999999999</v>
      </c>
    </row>
    <row r="1980" spans="1:14" x14ac:dyDescent="0.3">
      <c r="A1980" s="14">
        <v>160.79599999999999</v>
      </c>
      <c r="B1980" s="14">
        <v>24.278700000000001</v>
      </c>
      <c r="C1980" s="14">
        <v>179.04920000000001</v>
      </c>
      <c r="D1980" s="14">
        <v>178.47540000000001</v>
      </c>
      <c r="K1980" s="14">
        <v>160.79599999999999</v>
      </c>
      <c r="L1980" s="14">
        <v>27.245899999999999</v>
      </c>
      <c r="M1980" s="14">
        <v>185.27869999999999</v>
      </c>
      <c r="N1980" s="14">
        <v>177.0984</v>
      </c>
    </row>
    <row r="1981" spans="1:14" x14ac:dyDescent="0.3">
      <c r="A1981" s="14">
        <v>160.87700000000001</v>
      </c>
      <c r="B1981" s="14">
        <v>23.557400000000001</v>
      </c>
      <c r="C1981" s="14">
        <v>178.72130000000001</v>
      </c>
      <c r="D1981" s="14">
        <v>178</v>
      </c>
      <c r="K1981" s="14">
        <v>160.87700000000001</v>
      </c>
      <c r="L1981" s="14">
        <v>27.3443</v>
      </c>
      <c r="M1981" s="14">
        <v>184.3443</v>
      </c>
      <c r="N1981" s="14">
        <v>176.4426</v>
      </c>
    </row>
    <row r="1982" spans="1:14" x14ac:dyDescent="0.3">
      <c r="A1982" s="14">
        <v>160.959</v>
      </c>
      <c r="B1982" s="14">
        <v>23.983599999999999</v>
      </c>
      <c r="C1982" s="14">
        <v>179.14750000000001</v>
      </c>
      <c r="D1982" s="14">
        <v>178.57380000000001</v>
      </c>
      <c r="K1982" s="14">
        <v>160.959</v>
      </c>
      <c r="L1982" s="14">
        <v>27.180299999999999</v>
      </c>
      <c r="M1982" s="14">
        <v>184.27869999999999</v>
      </c>
      <c r="N1982" s="14">
        <v>175.3279</v>
      </c>
    </row>
    <row r="1983" spans="1:14" x14ac:dyDescent="0.3">
      <c r="A1983" s="14">
        <v>161.04</v>
      </c>
      <c r="B1983" s="14">
        <v>24.082000000000001</v>
      </c>
      <c r="C1983" s="14">
        <v>180.96719999999999</v>
      </c>
      <c r="D1983" s="14">
        <v>179.26230000000001</v>
      </c>
      <c r="K1983" s="14">
        <v>161.04</v>
      </c>
      <c r="L1983" s="14">
        <v>28.623000000000001</v>
      </c>
      <c r="M1983" s="14">
        <v>185.14750000000001</v>
      </c>
      <c r="N1983" s="14">
        <v>176</v>
      </c>
    </row>
    <row r="1984" spans="1:14" x14ac:dyDescent="0.3">
      <c r="A1984" s="14">
        <v>161.12200000000001</v>
      </c>
      <c r="B1984" s="14">
        <v>24.754100000000001</v>
      </c>
      <c r="C1984" s="14">
        <v>182.29509999999999</v>
      </c>
      <c r="D1984" s="14">
        <v>179.96719999999999</v>
      </c>
      <c r="K1984" s="14">
        <v>161.12200000000001</v>
      </c>
      <c r="L1984" s="14">
        <v>29.688500000000001</v>
      </c>
      <c r="M1984" s="14">
        <v>185.29509999999999</v>
      </c>
      <c r="N1984" s="14">
        <v>175.8689</v>
      </c>
    </row>
    <row r="1985" spans="1:14" x14ac:dyDescent="0.3">
      <c r="A1985" s="14">
        <v>161.203</v>
      </c>
      <c r="B1985" s="14">
        <v>25.3934</v>
      </c>
      <c r="C1985" s="14">
        <v>182.75409999999999</v>
      </c>
      <c r="D1985" s="14">
        <v>180.4426</v>
      </c>
      <c r="K1985" s="14">
        <v>161.203</v>
      </c>
      <c r="L1985" s="14">
        <v>30.8033</v>
      </c>
      <c r="M1985" s="14">
        <v>185.72130000000001</v>
      </c>
      <c r="N1985" s="14">
        <v>175.19669999999999</v>
      </c>
    </row>
    <row r="1986" spans="1:14" x14ac:dyDescent="0.3">
      <c r="A1986" s="14">
        <v>161.285</v>
      </c>
      <c r="B1986" s="14">
        <v>25.4754</v>
      </c>
      <c r="C1986" s="14">
        <v>182.91800000000001</v>
      </c>
      <c r="D1986" s="14">
        <v>180.24590000000001</v>
      </c>
      <c r="K1986" s="14">
        <v>161.285</v>
      </c>
      <c r="L1986" s="14">
        <v>32.442599999999999</v>
      </c>
      <c r="M1986" s="14">
        <v>186.26230000000001</v>
      </c>
      <c r="N1986" s="14">
        <v>174.91800000000001</v>
      </c>
    </row>
    <row r="1987" spans="1:14" x14ac:dyDescent="0.3">
      <c r="A1987" s="14">
        <v>161.36600000000001</v>
      </c>
      <c r="B1987" s="14">
        <v>25.376999999999999</v>
      </c>
      <c r="C1987" s="14">
        <v>183.1311</v>
      </c>
      <c r="D1987" s="14">
        <v>179.8852</v>
      </c>
      <c r="K1987" s="14">
        <v>161.36600000000001</v>
      </c>
      <c r="L1987" s="14">
        <v>34.262300000000003</v>
      </c>
      <c r="M1987" s="14">
        <v>187.24590000000001</v>
      </c>
      <c r="N1987" s="14">
        <v>174.7705</v>
      </c>
    </row>
    <row r="1988" spans="1:14" x14ac:dyDescent="0.3">
      <c r="A1988" s="14">
        <v>161.44800000000001</v>
      </c>
      <c r="B1988" s="14">
        <v>25.2623</v>
      </c>
      <c r="C1988" s="14">
        <v>183.541</v>
      </c>
      <c r="D1988" s="14">
        <v>180.08199999999999</v>
      </c>
      <c r="K1988" s="14">
        <v>161.44800000000001</v>
      </c>
      <c r="L1988" s="14">
        <v>35.4754</v>
      </c>
      <c r="M1988" s="14">
        <v>187.73769999999999</v>
      </c>
      <c r="N1988" s="14">
        <v>174.49180000000001</v>
      </c>
    </row>
    <row r="1989" spans="1:14" x14ac:dyDescent="0.3">
      <c r="A1989" s="14">
        <v>161.529</v>
      </c>
      <c r="B1989" s="14">
        <v>24.8689</v>
      </c>
      <c r="C1989" s="14">
        <v>183.91800000000001</v>
      </c>
      <c r="D1989" s="14">
        <v>179.96719999999999</v>
      </c>
      <c r="K1989" s="14">
        <v>161.529</v>
      </c>
      <c r="L1989" s="14">
        <v>36.360700000000001</v>
      </c>
      <c r="M1989" s="14">
        <v>188.0984</v>
      </c>
      <c r="N1989" s="14">
        <v>174.08199999999999</v>
      </c>
    </row>
    <row r="1990" spans="1:14" x14ac:dyDescent="0.3">
      <c r="A1990" s="14">
        <v>161.61099999999999</v>
      </c>
      <c r="B1990" s="14">
        <v>24.819700000000001</v>
      </c>
      <c r="C1990" s="14">
        <v>184.63929999999999</v>
      </c>
      <c r="D1990" s="14">
        <v>180.26230000000001</v>
      </c>
      <c r="K1990" s="14">
        <v>161.61099999999999</v>
      </c>
      <c r="L1990" s="14">
        <v>37.639299999999999</v>
      </c>
      <c r="M1990" s="14">
        <v>188.59020000000001</v>
      </c>
      <c r="N1990" s="14">
        <v>173.6721</v>
      </c>
    </row>
    <row r="1991" spans="1:14" x14ac:dyDescent="0.3">
      <c r="A1991" s="14">
        <v>161.69200000000001</v>
      </c>
      <c r="B1991" s="14">
        <v>25.5246</v>
      </c>
      <c r="C1991" s="14">
        <v>185.80330000000001</v>
      </c>
      <c r="D1991" s="14">
        <v>181</v>
      </c>
      <c r="K1991" s="14">
        <v>161.69200000000001</v>
      </c>
      <c r="L1991" s="14">
        <v>39.082000000000001</v>
      </c>
      <c r="M1991" s="14">
        <v>188.6885</v>
      </c>
      <c r="N1991" s="14">
        <v>174.0164</v>
      </c>
    </row>
    <row r="1992" spans="1:14" x14ac:dyDescent="0.3">
      <c r="A1992" s="14">
        <v>161.774</v>
      </c>
      <c r="B1992" s="14">
        <v>26.409800000000001</v>
      </c>
      <c r="C1992" s="14">
        <v>186.85249999999999</v>
      </c>
      <c r="D1992" s="14">
        <v>181.73769999999999</v>
      </c>
      <c r="K1992" s="14">
        <v>161.774</v>
      </c>
      <c r="L1992" s="14">
        <v>39.5246</v>
      </c>
      <c r="M1992" s="14">
        <v>187.80330000000001</v>
      </c>
      <c r="N1992" s="14">
        <v>173.16390000000001</v>
      </c>
    </row>
    <row r="1993" spans="1:14" x14ac:dyDescent="0.3">
      <c r="A1993" s="14">
        <v>161.85599999999999</v>
      </c>
      <c r="B1993" s="14">
        <v>26.3279</v>
      </c>
      <c r="C1993" s="14">
        <v>187.27869999999999</v>
      </c>
      <c r="D1993" s="14">
        <v>181.75409999999999</v>
      </c>
      <c r="K1993" s="14">
        <v>161.85599999999999</v>
      </c>
      <c r="L1993" s="14">
        <v>39.983600000000003</v>
      </c>
      <c r="M1993" s="14">
        <v>187.27869999999999</v>
      </c>
      <c r="N1993" s="14">
        <v>172.541</v>
      </c>
    </row>
    <row r="1994" spans="1:14" x14ac:dyDescent="0.3">
      <c r="A1994" s="14">
        <v>161.93700000000001</v>
      </c>
      <c r="B1994" s="14">
        <v>26.016400000000001</v>
      </c>
      <c r="C1994" s="14">
        <v>187.96719999999999</v>
      </c>
      <c r="D1994" s="14">
        <v>181.85249999999999</v>
      </c>
      <c r="K1994" s="14">
        <v>161.93700000000001</v>
      </c>
      <c r="L1994" s="14">
        <v>40.6721</v>
      </c>
      <c r="M1994" s="14">
        <v>187.75409999999999</v>
      </c>
      <c r="N1994" s="14">
        <v>172.75409999999999</v>
      </c>
    </row>
    <row r="1995" spans="1:14" x14ac:dyDescent="0.3">
      <c r="A1995" s="14">
        <v>162.01900000000001</v>
      </c>
      <c r="B1995" s="14">
        <v>26.213100000000001</v>
      </c>
      <c r="C1995" s="14">
        <v>188.93440000000001</v>
      </c>
      <c r="D1995" s="14">
        <v>182.75409999999999</v>
      </c>
      <c r="K1995" s="14">
        <v>162.01900000000001</v>
      </c>
      <c r="L1995" s="14">
        <v>41.065600000000003</v>
      </c>
      <c r="M1995" s="14">
        <v>187.85249999999999</v>
      </c>
      <c r="N1995" s="14">
        <v>172.83609999999999</v>
      </c>
    </row>
    <row r="1996" spans="1:14" x14ac:dyDescent="0.3">
      <c r="A1996" s="14">
        <v>162.1</v>
      </c>
      <c r="B1996" s="14">
        <v>26.311499999999999</v>
      </c>
      <c r="C1996" s="14">
        <v>189.49180000000001</v>
      </c>
      <c r="D1996" s="14">
        <v>183.14750000000001</v>
      </c>
      <c r="K1996" s="14">
        <v>162.1</v>
      </c>
      <c r="L1996" s="14">
        <v>40.704900000000002</v>
      </c>
      <c r="M1996" s="14">
        <v>187.1311</v>
      </c>
      <c r="N1996" s="14">
        <v>172.27869999999999</v>
      </c>
    </row>
    <row r="1997" spans="1:14" x14ac:dyDescent="0.3">
      <c r="A1997" s="14">
        <v>162.18199999999999</v>
      </c>
      <c r="B1997" s="14">
        <v>26.360700000000001</v>
      </c>
      <c r="C1997" s="14">
        <v>189.50819999999999</v>
      </c>
      <c r="D1997" s="14">
        <v>183.27869999999999</v>
      </c>
      <c r="K1997" s="14">
        <v>162.18199999999999</v>
      </c>
      <c r="L1997" s="14">
        <v>40.1967</v>
      </c>
      <c r="M1997" s="14">
        <v>186.3279</v>
      </c>
      <c r="N1997" s="14">
        <v>171.06559999999999</v>
      </c>
    </row>
    <row r="1998" spans="1:14" x14ac:dyDescent="0.3">
      <c r="A1998" s="14">
        <v>162.26300000000001</v>
      </c>
      <c r="B1998" s="14">
        <v>26.786899999999999</v>
      </c>
      <c r="C1998" s="14">
        <v>189.7869</v>
      </c>
      <c r="D1998" s="14">
        <v>183.59020000000001</v>
      </c>
      <c r="K1998" s="14">
        <v>162.26300000000001</v>
      </c>
      <c r="L1998" s="14">
        <v>39.721299999999999</v>
      </c>
      <c r="M1998" s="14">
        <v>185.83609999999999</v>
      </c>
      <c r="N1998" s="14">
        <v>170.18029999999999</v>
      </c>
    </row>
    <row r="1999" spans="1:14" x14ac:dyDescent="0.3">
      <c r="A1999" s="14">
        <v>162.345</v>
      </c>
      <c r="B1999" s="14">
        <v>27.016400000000001</v>
      </c>
      <c r="C1999" s="14">
        <v>190.49180000000001</v>
      </c>
      <c r="D1999" s="14">
        <v>183.7705</v>
      </c>
      <c r="K1999" s="14">
        <v>162.345</v>
      </c>
      <c r="L1999" s="14">
        <v>40.3934</v>
      </c>
      <c r="M1999" s="14">
        <v>186.27869999999999</v>
      </c>
      <c r="N1999" s="14">
        <v>170.59020000000001</v>
      </c>
    </row>
    <row r="2000" spans="1:14" x14ac:dyDescent="0.3">
      <c r="A2000" s="14">
        <v>162.42599999999999</v>
      </c>
      <c r="B2000" s="14">
        <v>27.032800000000002</v>
      </c>
      <c r="C2000" s="14">
        <v>190.8689</v>
      </c>
      <c r="D2000" s="14">
        <v>183.8852</v>
      </c>
      <c r="K2000" s="14">
        <v>162.42599999999999</v>
      </c>
      <c r="L2000" s="14">
        <v>40.983600000000003</v>
      </c>
      <c r="M2000" s="14">
        <v>186.60659999999999</v>
      </c>
      <c r="N2000" s="14">
        <v>170.8689</v>
      </c>
    </row>
    <row r="2001" spans="1:14" x14ac:dyDescent="0.3">
      <c r="A2001" s="14">
        <v>162.50800000000001</v>
      </c>
      <c r="B2001" s="14">
        <v>26.688500000000001</v>
      </c>
      <c r="C2001" s="14">
        <v>190.3443</v>
      </c>
      <c r="D2001" s="14">
        <v>183.73769999999999</v>
      </c>
      <c r="K2001" s="14">
        <v>162.50800000000001</v>
      </c>
      <c r="L2001" s="14">
        <v>41.049199999999999</v>
      </c>
      <c r="M2001" s="14">
        <v>186.36070000000001</v>
      </c>
      <c r="N2001" s="14">
        <v>170.4426</v>
      </c>
    </row>
    <row r="2002" spans="1:14" x14ac:dyDescent="0.3">
      <c r="A2002" s="14">
        <v>162.589</v>
      </c>
      <c r="B2002" s="14">
        <v>26.426200000000001</v>
      </c>
      <c r="C2002" s="14">
        <v>189.80330000000001</v>
      </c>
      <c r="D2002" s="14">
        <v>183.5574</v>
      </c>
      <c r="K2002" s="14">
        <v>162.589</v>
      </c>
      <c r="L2002" s="14">
        <v>40.180300000000003</v>
      </c>
      <c r="M2002" s="14">
        <v>185.16390000000001</v>
      </c>
      <c r="N2002" s="14">
        <v>169.27869999999999</v>
      </c>
    </row>
    <row r="2003" spans="1:14" x14ac:dyDescent="0.3">
      <c r="A2003" s="14">
        <v>162.67099999999999</v>
      </c>
      <c r="B2003" s="14">
        <v>26.426200000000001</v>
      </c>
      <c r="C2003" s="14">
        <v>189.16390000000001</v>
      </c>
      <c r="D2003" s="14">
        <v>183.3443</v>
      </c>
      <c r="K2003" s="14">
        <v>162.67099999999999</v>
      </c>
      <c r="L2003" s="14">
        <v>39.573799999999999</v>
      </c>
      <c r="M2003" s="14">
        <v>184.29509999999999</v>
      </c>
      <c r="N2003" s="14">
        <v>168.40979999999999</v>
      </c>
    </row>
    <row r="2004" spans="1:14" x14ac:dyDescent="0.3">
      <c r="A2004" s="14">
        <v>162.75200000000001</v>
      </c>
      <c r="B2004" s="14">
        <v>25.950800000000001</v>
      </c>
      <c r="C2004" s="14">
        <v>188.3443</v>
      </c>
      <c r="D2004" s="14">
        <v>182.59020000000001</v>
      </c>
      <c r="K2004" s="14">
        <v>162.75200000000001</v>
      </c>
      <c r="L2004" s="14">
        <v>39.704900000000002</v>
      </c>
      <c r="M2004" s="14">
        <v>184.16390000000001</v>
      </c>
      <c r="N2004" s="14">
        <v>168.29509999999999</v>
      </c>
    </row>
    <row r="2005" spans="1:14" x14ac:dyDescent="0.3">
      <c r="A2005" s="14">
        <v>162.834</v>
      </c>
      <c r="B2005" s="14">
        <v>25.8033</v>
      </c>
      <c r="C2005" s="14">
        <v>187.83609999999999</v>
      </c>
      <c r="D2005" s="14">
        <v>182</v>
      </c>
      <c r="K2005" s="14">
        <v>162.834</v>
      </c>
      <c r="L2005" s="14">
        <v>40</v>
      </c>
      <c r="M2005" s="14">
        <v>184.39340000000001</v>
      </c>
      <c r="N2005" s="14">
        <v>168.36070000000001</v>
      </c>
    </row>
    <row r="2006" spans="1:14" x14ac:dyDescent="0.3">
      <c r="A2006" s="14">
        <v>162.916</v>
      </c>
      <c r="B2006" s="14">
        <v>26.376999999999999</v>
      </c>
      <c r="C2006" s="14">
        <v>188.1311</v>
      </c>
      <c r="D2006" s="14">
        <v>182.1311</v>
      </c>
      <c r="K2006" s="14">
        <v>162.916</v>
      </c>
      <c r="L2006" s="14">
        <v>40.278700000000001</v>
      </c>
      <c r="M2006" s="14">
        <v>185.0164</v>
      </c>
      <c r="N2006" s="14">
        <v>168.8852</v>
      </c>
    </row>
    <row r="2007" spans="1:14" x14ac:dyDescent="0.3">
      <c r="A2007" s="14">
        <v>162.99700000000001</v>
      </c>
      <c r="B2007" s="14">
        <v>26.786899999999999</v>
      </c>
      <c r="C2007" s="14">
        <v>188.27869999999999</v>
      </c>
      <c r="D2007" s="14">
        <v>182.1311</v>
      </c>
      <c r="K2007" s="14">
        <v>162.99700000000001</v>
      </c>
      <c r="L2007" s="14">
        <v>40.491799999999998</v>
      </c>
      <c r="M2007" s="14">
        <v>185.0164</v>
      </c>
      <c r="N2007" s="14">
        <v>169.1148</v>
      </c>
    </row>
    <row r="2008" spans="1:14" x14ac:dyDescent="0.3">
      <c r="A2008" s="14">
        <v>163.07900000000001</v>
      </c>
      <c r="B2008" s="14">
        <v>26.032800000000002</v>
      </c>
      <c r="C2008" s="14">
        <v>186.9016</v>
      </c>
      <c r="D2008" s="14">
        <v>180.7705</v>
      </c>
      <c r="K2008" s="14">
        <v>163.07900000000001</v>
      </c>
      <c r="L2008" s="14">
        <v>40.344299999999997</v>
      </c>
      <c r="M2008" s="14">
        <v>184.8852</v>
      </c>
      <c r="N2008" s="14">
        <v>168.91800000000001</v>
      </c>
    </row>
    <row r="2009" spans="1:14" x14ac:dyDescent="0.3">
      <c r="A2009" s="14">
        <v>163.16</v>
      </c>
      <c r="B2009" s="14">
        <v>25.8033</v>
      </c>
      <c r="C2009" s="14">
        <v>185.50819999999999</v>
      </c>
      <c r="D2009" s="14">
        <v>179.72130000000001</v>
      </c>
      <c r="K2009" s="14">
        <v>163.16</v>
      </c>
      <c r="L2009" s="14">
        <v>40.557400000000001</v>
      </c>
      <c r="M2009" s="14">
        <v>185.06559999999999</v>
      </c>
      <c r="N2009" s="14">
        <v>169.0984</v>
      </c>
    </row>
    <row r="2010" spans="1:14" x14ac:dyDescent="0.3">
      <c r="A2010" s="14">
        <v>163.24199999999999</v>
      </c>
      <c r="B2010" s="14">
        <v>25.6066</v>
      </c>
      <c r="C2010" s="14">
        <v>185.14750000000001</v>
      </c>
      <c r="D2010" s="14">
        <v>179.42619999999999</v>
      </c>
      <c r="K2010" s="14">
        <v>163.24199999999999</v>
      </c>
      <c r="L2010" s="14">
        <v>40.901600000000002</v>
      </c>
      <c r="M2010" s="14">
        <v>185.70490000000001</v>
      </c>
      <c r="N2010" s="14">
        <v>169.83609999999999</v>
      </c>
    </row>
    <row r="2011" spans="1:14" x14ac:dyDescent="0.3">
      <c r="A2011" s="14">
        <v>163.32300000000001</v>
      </c>
      <c r="B2011" s="14">
        <v>25.4754</v>
      </c>
      <c r="C2011" s="14">
        <v>185.57380000000001</v>
      </c>
      <c r="D2011" s="14">
        <v>179.42619999999999</v>
      </c>
      <c r="K2011" s="14">
        <v>163.32300000000001</v>
      </c>
      <c r="L2011" s="14">
        <v>40.442599999999999</v>
      </c>
      <c r="M2011" s="14">
        <v>185.7869</v>
      </c>
      <c r="N2011" s="14">
        <v>169.70490000000001</v>
      </c>
    </row>
    <row r="2012" spans="1:14" x14ac:dyDescent="0.3">
      <c r="A2012" s="14">
        <v>163.405</v>
      </c>
      <c r="B2012" s="14">
        <v>25.639299999999999</v>
      </c>
      <c r="C2012" s="14">
        <v>186.541</v>
      </c>
      <c r="D2012" s="14">
        <v>179.9836</v>
      </c>
      <c r="K2012" s="14">
        <v>163.405</v>
      </c>
      <c r="L2012" s="14">
        <v>39.5246</v>
      </c>
      <c r="M2012" s="14">
        <v>184.91800000000001</v>
      </c>
      <c r="N2012" s="14">
        <v>169</v>
      </c>
    </row>
    <row r="2013" spans="1:14" x14ac:dyDescent="0.3">
      <c r="A2013" s="14">
        <v>163.48599999999999</v>
      </c>
      <c r="B2013" s="14">
        <v>25.885200000000001</v>
      </c>
      <c r="C2013" s="14">
        <v>187.3279</v>
      </c>
      <c r="D2013" s="14">
        <v>180.5574</v>
      </c>
      <c r="K2013" s="14">
        <v>163.48599999999999</v>
      </c>
      <c r="L2013" s="14">
        <v>38.721299999999999</v>
      </c>
      <c r="M2013" s="14">
        <v>184.72130000000001</v>
      </c>
      <c r="N2013" s="14">
        <v>168.85249999999999</v>
      </c>
    </row>
    <row r="2014" spans="1:14" x14ac:dyDescent="0.3">
      <c r="A2014" s="14">
        <v>163.56800000000001</v>
      </c>
      <c r="B2014" s="14">
        <v>26.590199999999999</v>
      </c>
      <c r="C2014" s="14">
        <v>188.19669999999999</v>
      </c>
      <c r="D2014" s="14">
        <v>181.2295</v>
      </c>
      <c r="K2014" s="14">
        <v>163.56800000000001</v>
      </c>
      <c r="L2014" s="14">
        <v>39.311500000000002</v>
      </c>
      <c r="M2014" s="14">
        <v>185.63929999999999</v>
      </c>
      <c r="N2014" s="14">
        <v>170.37700000000001</v>
      </c>
    </row>
    <row r="2015" spans="1:14" x14ac:dyDescent="0.3">
      <c r="A2015" s="14">
        <v>163.649</v>
      </c>
      <c r="B2015" s="14">
        <v>26.819700000000001</v>
      </c>
      <c r="C2015" s="14">
        <v>188.42619999999999</v>
      </c>
      <c r="D2015" s="14">
        <v>181.29509999999999</v>
      </c>
      <c r="K2015" s="14">
        <v>163.649</v>
      </c>
      <c r="L2015" s="14">
        <v>39.442599999999999</v>
      </c>
      <c r="M2015" s="14">
        <v>185.5574</v>
      </c>
      <c r="N2015" s="14">
        <v>170.19669999999999</v>
      </c>
    </row>
    <row r="2016" spans="1:14" x14ac:dyDescent="0.3">
      <c r="A2016" s="14">
        <v>163.73099999999999</v>
      </c>
      <c r="B2016" s="14">
        <v>26.426200000000001</v>
      </c>
      <c r="C2016" s="14">
        <v>187.39340000000001</v>
      </c>
      <c r="D2016" s="14">
        <v>180.37700000000001</v>
      </c>
      <c r="K2016" s="14">
        <v>163.73099999999999</v>
      </c>
      <c r="L2016" s="14">
        <v>39.704900000000002</v>
      </c>
      <c r="M2016" s="14">
        <v>185.5574</v>
      </c>
      <c r="N2016" s="14">
        <v>170.3279</v>
      </c>
    </row>
    <row r="2017" spans="1:14" x14ac:dyDescent="0.3">
      <c r="A2017" s="14">
        <v>163.81200000000001</v>
      </c>
      <c r="B2017" s="14">
        <v>26.376999999999999</v>
      </c>
      <c r="C2017" s="14">
        <v>187.06559999999999</v>
      </c>
      <c r="D2017" s="14">
        <v>179.9016</v>
      </c>
      <c r="K2017" s="14">
        <v>163.81200000000001</v>
      </c>
      <c r="L2017" s="14">
        <v>40.262300000000003</v>
      </c>
      <c r="M2017" s="14">
        <v>186.16390000000001</v>
      </c>
      <c r="N2017" s="14">
        <v>170.7869</v>
      </c>
    </row>
    <row r="2018" spans="1:14" x14ac:dyDescent="0.3">
      <c r="A2018" s="14">
        <v>163.89400000000001</v>
      </c>
      <c r="B2018" s="14">
        <v>26.983599999999999</v>
      </c>
      <c r="C2018" s="14">
        <v>187.7869</v>
      </c>
      <c r="D2018" s="14">
        <v>180.2295</v>
      </c>
      <c r="K2018" s="14">
        <v>163.89400000000001</v>
      </c>
      <c r="L2018" s="14">
        <v>40.098399999999998</v>
      </c>
      <c r="M2018" s="14">
        <v>185.95079999999999</v>
      </c>
      <c r="N2018" s="14">
        <v>170.95079999999999</v>
      </c>
    </row>
    <row r="2019" spans="1:14" x14ac:dyDescent="0.3">
      <c r="A2019" s="14">
        <v>163.976</v>
      </c>
      <c r="B2019" s="14">
        <v>27.5246</v>
      </c>
      <c r="C2019" s="14">
        <v>188.60659999999999</v>
      </c>
      <c r="D2019" s="14">
        <v>180.62299999999999</v>
      </c>
      <c r="K2019" s="14">
        <v>163.976</v>
      </c>
      <c r="L2019" s="14">
        <v>39.098399999999998</v>
      </c>
      <c r="M2019" s="14">
        <v>185.3115</v>
      </c>
      <c r="N2019" s="14">
        <v>170.459</v>
      </c>
    </row>
    <row r="2020" spans="1:14" x14ac:dyDescent="0.3">
      <c r="A2020" s="14">
        <v>164.05699999999999</v>
      </c>
      <c r="B2020" s="14">
        <v>27.754100000000001</v>
      </c>
      <c r="C2020" s="14">
        <v>189.63929999999999</v>
      </c>
      <c r="D2020" s="14">
        <v>181.04920000000001</v>
      </c>
      <c r="K2020" s="14">
        <v>164.05699999999999</v>
      </c>
      <c r="L2020" s="14">
        <v>38.262300000000003</v>
      </c>
      <c r="M2020" s="14">
        <v>184.57380000000001</v>
      </c>
      <c r="N2020" s="14">
        <v>169.96719999999999</v>
      </c>
    </row>
    <row r="2021" spans="1:14" x14ac:dyDescent="0.3">
      <c r="A2021" s="14">
        <v>164.13900000000001</v>
      </c>
      <c r="B2021" s="14">
        <v>27.917999999999999</v>
      </c>
      <c r="C2021" s="14">
        <v>190.8689</v>
      </c>
      <c r="D2021" s="14">
        <v>181.7705</v>
      </c>
      <c r="K2021" s="14">
        <v>164.13900000000001</v>
      </c>
      <c r="L2021" s="14">
        <v>37.311500000000002</v>
      </c>
      <c r="M2021" s="14">
        <v>184.3279</v>
      </c>
      <c r="N2021" s="14">
        <v>170.0164</v>
      </c>
    </row>
    <row r="2022" spans="1:14" x14ac:dyDescent="0.3">
      <c r="A2022" s="14">
        <v>164.22</v>
      </c>
      <c r="B2022" s="14">
        <v>27.917999999999999</v>
      </c>
      <c r="C2022" s="14">
        <v>192.459</v>
      </c>
      <c r="D2022" s="14">
        <v>182.4426</v>
      </c>
      <c r="K2022" s="14">
        <v>164.22</v>
      </c>
      <c r="L2022" s="14">
        <v>35.8033</v>
      </c>
      <c r="M2022" s="14">
        <v>183.62299999999999</v>
      </c>
      <c r="N2022" s="14">
        <v>170.39340000000001</v>
      </c>
    </row>
    <row r="2023" spans="1:14" x14ac:dyDescent="0.3">
      <c r="A2023" s="14">
        <v>164.30199999999999</v>
      </c>
      <c r="B2023" s="14">
        <v>27.950800000000001</v>
      </c>
      <c r="C2023" s="14">
        <v>193.14750000000001</v>
      </c>
      <c r="D2023" s="14">
        <v>183</v>
      </c>
      <c r="K2023" s="14">
        <v>164.30199999999999</v>
      </c>
      <c r="L2023" s="14">
        <v>34.885199999999998</v>
      </c>
      <c r="M2023" s="14">
        <v>183.19669999999999</v>
      </c>
      <c r="N2023" s="14">
        <v>170.3279</v>
      </c>
    </row>
    <row r="2024" spans="1:14" x14ac:dyDescent="0.3">
      <c r="A2024" s="14">
        <v>164.38300000000001</v>
      </c>
      <c r="B2024" s="14">
        <v>28.1967</v>
      </c>
      <c r="C2024" s="14">
        <v>193.2295</v>
      </c>
      <c r="D2024" s="14">
        <v>183.14750000000001</v>
      </c>
      <c r="K2024" s="14">
        <v>164.38300000000001</v>
      </c>
      <c r="L2024" s="14">
        <v>33.819699999999997</v>
      </c>
      <c r="M2024" s="14">
        <v>182.7705</v>
      </c>
      <c r="N2024" s="14">
        <v>170.49180000000001</v>
      </c>
    </row>
    <row r="2025" spans="1:14" x14ac:dyDescent="0.3">
      <c r="A2025" s="14">
        <v>164.465</v>
      </c>
      <c r="B2025" s="14">
        <v>28.623000000000001</v>
      </c>
      <c r="C2025" s="14">
        <v>192.50819999999999</v>
      </c>
      <c r="D2025" s="14">
        <v>182.3279</v>
      </c>
      <c r="K2025" s="14">
        <v>164.465</v>
      </c>
      <c r="L2025" s="14">
        <v>32.917999999999999</v>
      </c>
      <c r="M2025" s="14">
        <v>182.7869</v>
      </c>
      <c r="N2025" s="14">
        <v>171.26230000000001</v>
      </c>
    </row>
    <row r="2026" spans="1:14" x14ac:dyDescent="0.3">
      <c r="A2026" s="14">
        <v>164.54599999999999</v>
      </c>
      <c r="B2026" s="14">
        <v>29.147500000000001</v>
      </c>
      <c r="C2026" s="14">
        <v>191.2131</v>
      </c>
      <c r="D2026" s="14">
        <v>181.04920000000001</v>
      </c>
      <c r="K2026" s="14">
        <v>164.54599999999999</v>
      </c>
      <c r="L2026" s="14">
        <v>32.262300000000003</v>
      </c>
      <c r="M2026" s="14">
        <v>182.8689</v>
      </c>
      <c r="N2026" s="14">
        <v>172.08199999999999</v>
      </c>
    </row>
    <row r="2027" spans="1:14" x14ac:dyDescent="0.3">
      <c r="A2027" s="14">
        <v>164.62799999999999</v>
      </c>
      <c r="B2027" s="14">
        <v>29.688500000000001</v>
      </c>
      <c r="C2027" s="14">
        <v>190</v>
      </c>
      <c r="D2027" s="14">
        <v>180.19669999999999</v>
      </c>
      <c r="K2027" s="14">
        <v>164.62799999999999</v>
      </c>
      <c r="L2027" s="14">
        <v>31.3934</v>
      </c>
      <c r="M2027" s="14">
        <v>182.39340000000001</v>
      </c>
      <c r="N2027" s="14">
        <v>172.4426</v>
      </c>
    </row>
    <row r="2028" spans="1:14" x14ac:dyDescent="0.3">
      <c r="A2028" s="14">
        <v>164.709</v>
      </c>
      <c r="B2028" s="14">
        <v>29.983599999999999</v>
      </c>
      <c r="C2028" s="14">
        <v>188.70490000000001</v>
      </c>
      <c r="D2028" s="14">
        <v>179.3279</v>
      </c>
      <c r="K2028" s="14">
        <v>164.709</v>
      </c>
      <c r="L2028" s="14">
        <v>30.180299999999999</v>
      </c>
      <c r="M2028" s="14">
        <v>181.39340000000001</v>
      </c>
      <c r="N2028" s="14">
        <v>172.2295</v>
      </c>
    </row>
    <row r="2029" spans="1:14" x14ac:dyDescent="0.3">
      <c r="A2029" s="14">
        <v>164.791</v>
      </c>
      <c r="B2029" s="14">
        <v>29.967199999999998</v>
      </c>
      <c r="C2029" s="14">
        <v>187.85249999999999</v>
      </c>
      <c r="D2029" s="14">
        <v>178.75409999999999</v>
      </c>
      <c r="K2029" s="14">
        <v>164.791</v>
      </c>
      <c r="L2029" s="14">
        <v>29.098400000000002</v>
      </c>
      <c r="M2029" s="14">
        <v>180.3443</v>
      </c>
      <c r="N2029" s="14">
        <v>171.8689</v>
      </c>
    </row>
    <row r="2030" spans="1:14" x14ac:dyDescent="0.3">
      <c r="A2030" s="14">
        <v>164.87200000000001</v>
      </c>
      <c r="B2030" s="14">
        <v>29.688500000000001</v>
      </c>
      <c r="C2030" s="14">
        <v>188.24590000000001</v>
      </c>
      <c r="D2030" s="14">
        <v>179.3279</v>
      </c>
      <c r="K2030" s="14">
        <v>164.87200000000001</v>
      </c>
      <c r="L2030" s="14">
        <v>27.950800000000001</v>
      </c>
      <c r="M2030" s="14">
        <v>179.04920000000001</v>
      </c>
      <c r="N2030" s="14">
        <v>172.08199999999999</v>
      </c>
    </row>
    <row r="2031" spans="1:14" x14ac:dyDescent="0.3">
      <c r="A2031" s="14">
        <v>164.95400000000001</v>
      </c>
      <c r="B2031" s="14">
        <v>30.229500000000002</v>
      </c>
      <c r="C2031" s="14">
        <v>189.39340000000001</v>
      </c>
      <c r="D2031" s="14">
        <v>179.91800000000001</v>
      </c>
      <c r="K2031" s="14">
        <v>164.95400000000001</v>
      </c>
      <c r="L2031" s="14">
        <v>27.311499999999999</v>
      </c>
      <c r="M2031" s="14">
        <v>178.18029999999999</v>
      </c>
      <c r="N2031" s="14">
        <v>171.4426</v>
      </c>
    </row>
    <row r="2032" spans="1:14" x14ac:dyDescent="0.3">
      <c r="A2032" s="14">
        <v>165.036</v>
      </c>
      <c r="B2032" s="14">
        <v>30.557400000000001</v>
      </c>
      <c r="C2032" s="14">
        <v>189.8852</v>
      </c>
      <c r="D2032" s="14">
        <v>180.6721</v>
      </c>
      <c r="K2032" s="14">
        <v>165.036</v>
      </c>
      <c r="L2032" s="14">
        <v>26.786899999999999</v>
      </c>
      <c r="M2032" s="14">
        <v>177.47540000000001</v>
      </c>
      <c r="N2032" s="14">
        <v>171.2131</v>
      </c>
    </row>
    <row r="2033" spans="1:14" x14ac:dyDescent="0.3">
      <c r="A2033" s="14">
        <v>165.11699999999999</v>
      </c>
      <c r="B2033" s="14">
        <v>30.049199999999999</v>
      </c>
      <c r="C2033" s="14">
        <v>189.459</v>
      </c>
      <c r="D2033" s="14">
        <v>180.541</v>
      </c>
      <c r="K2033" s="14">
        <v>165.11699999999999</v>
      </c>
      <c r="L2033" s="14">
        <v>26.639299999999999</v>
      </c>
      <c r="M2033" s="14">
        <v>176.95079999999999</v>
      </c>
      <c r="N2033" s="14">
        <v>171.3279</v>
      </c>
    </row>
    <row r="2034" spans="1:14" x14ac:dyDescent="0.3">
      <c r="A2034" s="14">
        <v>165.19900000000001</v>
      </c>
      <c r="B2034" s="14">
        <v>29.376999999999999</v>
      </c>
      <c r="C2034" s="14">
        <v>189.14750000000001</v>
      </c>
      <c r="D2034" s="14">
        <v>180.14750000000001</v>
      </c>
      <c r="K2034" s="14">
        <v>165.19900000000001</v>
      </c>
      <c r="L2034" s="14">
        <v>26.426200000000001</v>
      </c>
      <c r="M2034" s="14">
        <v>176.75409999999999</v>
      </c>
      <c r="N2034" s="14">
        <v>171.6557</v>
      </c>
    </row>
    <row r="2035" spans="1:14" x14ac:dyDescent="0.3">
      <c r="A2035" s="14">
        <v>165.28</v>
      </c>
      <c r="B2035" s="14">
        <v>28.7377</v>
      </c>
      <c r="C2035" s="14">
        <v>188.7705</v>
      </c>
      <c r="D2035" s="14">
        <v>179.49180000000001</v>
      </c>
      <c r="K2035" s="14">
        <v>165.28</v>
      </c>
      <c r="L2035" s="14">
        <v>26.623000000000001</v>
      </c>
      <c r="M2035" s="14">
        <v>176.8852</v>
      </c>
      <c r="N2035" s="14">
        <v>172.24590000000001</v>
      </c>
    </row>
    <row r="2036" spans="1:14" x14ac:dyDescent="0.3">
      <c r="A2036" s="14">
        <v>165.36199999999999</v>
      </c>
      <c r="B2036" s="14">
        <v>28.295100000000001</v>
      </c>
      <c r="C2036" s="14">
        <v>187.7705</v>
      </c>
      <c r="D2036" s="14">
        <v>178.63929999999999</v>
      </c>
      <c r="K2036" s="14">
        <v>165.36199999999999</v>
      </c>
      <c r="L2036" s="14">
        <v>25.852499999999999</v>
      </c>
      <c r="M2036" s="14">
        <v>176.60659999999999</v>
      </c>
      <c r="N2036" s="14">
        <v>172.04920000000001</v>
      </c>
    </row>
    <row r="2037" spans="1:14" x14ac:dyDescent="0.3">
      <c r="A2037" s="14">
        <v>165.44300000000001</v>
      </c>
      <c r="B2037" s="14">
        <v>27.983599999999999</v>
      </c>
      <c r="C2037" s="14">
        <v>186.81970000000001</v>
      </c>
      <c r="D2037" s="14">
        <v>178</v>
      </c>
      <c r="K2037" s="14">
        <v>165.44300000000001</v>
      </c>
      <c r="L2037" s="14">
        <v>24.9344</v>
      </c>
      <c r="M2037" s="14">
        <v>175.70490000000001</v>
      </c>
      <c r="N2037" s="14">
        <v>171.63929999999999</v>
      </c>
    </row>
    <row r="2038" spans="1:14" x14ac:dyDescent="0.3">
      <c r="A2038" s="14">
        <v>165.52500000000001</v>
      </c>
      <c r="B2038" s="14">
        <v>27.409800000000001</v>
      </c>
      <c r="C2038" s="14">
        <v>187.37700000000001</v>
      </c>
      <c r="D2038" s="14">
        <v>178.03280000000001</v>
      </c>
      <c r="K2038" s="14">
        <v>165.52500000000001</v>
      </c>
      <c r="L2038" s="14">
        <v>24.8033</v>
      </c>
      <c r="M2038" s="14">
        <v>175.06559999999999</v>
      </c>
      <c r="N2038" s="14">
        <v>171.72130000000001</v>
      </c>
    </row>
    <row r="2039" spans="1:14" x14ac:dyDescent="0.3">
      <c r="A2039" s="14">
        <v>165.60599999999999</v>
      </c>
      <c r="B2039" s="14">
        <v>28.295100000000001</v>
      </c>
      <c r="C2039" s="14">
        <v>188.7869</v>
      </c>
      <c r="D2039" s="14">
        <v>179.459</v>
      </c>
      <c r="K2039" s="14">
        <v>165.60599999999999</v>
      </c>
      <c r="L2039" s="14">
        <v>24.491800000000001</v>
      </c>
      <c r="M2039" s="14">
        <v>174.2131</v>
      </c>
      <c r="N2039" s="14">
        <v>171.2131</v>
      </c>
    </row>
    <row r="2040" spans="1:14" x14ac:dyDescent="0.3">
      <c r="A2040" s="14">
        <v>165.68799999999999</v>
      </c>
      <c r="B2040" s="14">
        <v>28.917999999999999</v>
      </c>
      <c r="C2040" s="14">
        <v>191.08199999999999</v>
      </c>
      <c r="D2040" s="14">
        <v>181.03280000000001</v>
      </c>
      <c r="K2040" s="14">
        <v>165.68799999999999</v>
      </c>
      <c r="L2040" s="14">
        <v>24.409800000000001</v>
      </c>
      <c r="M2040" s="14">
        <v>173.5574</v>
      </c>
      <c r="N2040" s="14">
        <v>170.96719999999999</v>
      </c>
    </row>
    <row r="2041" spans="1:14" x14ac:dyDescent="0.3">
      <c r="A2041" s="14">
        <v>165.76900000000001</v>
      </c>
      <c r="B2041" s="14">
        <v>29.3443</v>
      </c>
      <c r="C2041" s="14">
        <v>192.93440000000001</v>
      </c>
      <c r="D2041" s="14">
        <v>182.5574</v>
      </c>
      <c r="K2041" s="14">
        <v>165.76900000000001</v>
      </c>
      <c r="L2041" s="14">
        <v>24.3443</v>
      </c>
      <c r="M2041" s="14">
        <v>173.19669999999999</v>
      </c>
      <c r="N2041" s="14">
        <v>170.73769999999999</v>
      </c>
    </row>
    <row r="2042" spans="1:14" x14ac:dyDescent="0.3">
      <c r="A2042" s="14">
        <v>165.851</v>
      </c>
      <c r="B2042" s="14">
        <v>29.278700000000001</v>
      </c>
      <c r="C2042" s="14">
        <v>193.26230000000001</v>
      </c>
      <c r="D2042" s="14">
        <v>183.06559999999999</v>
      </c>
      <c r="K2042" s="14">
        <v>165.851</v>
      </c>
      <c r="L2042" s="14">
        <v>24.311499999999999</v>
      </c>
      <c r="M2042" s="14">
        <v>172.91800000000001</v>
      </c>
      <c r="N2042" s="14">
        <v>170.49180000000001</v>
      </c>
    </row>
    <row r="2043" spans="1:14" x14ac:dyDescent="0.3">
      <c r="A2043" s="14">
        <v>165.93299999999999</v>
      </c>
      <c r="B2043" s="14">
        <v>28.360700000000001</v>
      </c>
      <c r="C2043" s="14">
        <v>193.08199999999999</v>
      </c>
      <c r="D2043" s="14">
        <v>182.6557</v>
      </c>
      <c r="K2043" s="14">
        <v>165.93299999999999</v>
      </c>
      <c r="L2043" s="14">
        <v>24.590199999999999</v>
      </c>
      <c r="M2043" s="14">
        <v>172.8689</v>
      </c>
      <c r="N2043" s="14">
        <v>170.62299999999999</v>
      </c>
    </row>
    <row r="2044" spans="1:14" x14ac:dyDescent="0.3">
      <c r="A2044" s="14">
        <v>166.01400000000001</v>
      </c>
      <c r="B2044" s="14">
        <v>27.508199999999999</v>
      </c>
      <c r="C2044" s="14">
        <v>192.75409999999999</v>
      </c>
      <c r="D2044" s="14">
        <v>182.4426</v>
      </c>
      <c r="K2044" s="14">
        <v>166.01400000000001</v>
      </c>
      <c r="L2044" s="14">
        <v>24.541</v>
      </c>
      <c r="M2044" s="14">
        <v>172.83609999999999</v>
      </c>
      <c r="N2044" s="14">
        <v>170.57380000000001</v>
      </c>
    </row>
    <row r="2045" spans="1:14" x14ac:dyDescent="0.3">
      <c r="A2045" s="14">
        <v>166.096</v>
      </c>
      <c r="B2045" s="14">
        <v>27.311499999999999</v>
      </c>
      <c r="C2045" s="14">
        <v>193.06559999999999</v>
      </c>
      <c r="D2045" s="14">
        <v>182.60659999999999</v>
      </c>
      <c r="K2045" s="14">
        <v>166.096</v>
      </c>
      <c r="L2045" s="14">
        <v>24.049199999999999</v>
      </c>
      <c r="M2045" s="14">
        <v>172.47540000000001</v>
      </c>
      <c r="N2045" s="14">
        <v>170.3115</v>
      </c>
    </row>
    <row r="2046" spans="1:14" x14ac:dyDescent="0.3">
      <c r="A2046" s="14">
        <v>166.17699999999999</v>
      </c>
      <c r="B2046" s="14">
        <v>27.754100000000001</v>
      </c>
      <c r="C2046" s="14">
        <v>192.8852</v>
      </c>
      <c r="D2046" s="14">
        <v>183.1311</v>
      </c>
      <c r="K2046" s="14">
        <v>166.17699999999999</v>
      </c>
      <c r="L2046" s="14">
        <v>23.721299999999999</v>
      </c>
      <c r="M2046" s="14">
        <v>171.57380000000001</v>
      </c>
      <c r="N2046" s="14">
        <v>169.5574</v>
      </c>
    </row>
    <row r="2047" spans="1:14" x14ac:dyDescent="0.3">
      <c r="A2047" s="14">
        <v>166.25899999999999</v>
      </c>
      <c r="B2047" s="14">
        <v>27.459</v>
      </c>
      <c r="C2047" s="14">
        <v>191.73769999999999</v>
      </c>
      <c r="D2047" s="14">
        <v>182.80330000000001</v>
      </c>
      <c r="K2047" s="14">
        <v>166.25899999999999</v>
      </c>
      <c r="L2047" s="14">
        <v>23.4754</v>
      </c>
      <c r="M2047" s="14">
        <v>170.6885</v>
      </c>
      <c r="N2047" s="14">
        <v>168.93440000000001</v>
      </c>
    </row>
    <row r="2048" spans="1:14" x14ac:dyDescent="0.3">
      <c r="A2048" s="14">
        <v>166.34</v>
      </c>
      <c r="B2048" s="14">
        <v>26.8689</v>
      </c>
      <c r="C2048" s="14">
        <v>189.2295</v>
      </c>
      <c r="D2048" s="14">
        <v>181.27869999999999</v>
      </c>
      <c r="K2048" s="14">
        <v>166.34</v>
      </c>
      <c r="L2048" s="14">
        <v>23.704899999999999</v>
      </c>
      <c r="M2048" s="14">
        <v>170.1148</v>
      </c>
      <c r="N2048" s="14">
        <v>168.72130000000001</v>
      </c>
    </row>
    <row r="2049" spans="1:14" x14ac:dyDescent="0.3">
      <c r="A2049" s="14">
        <v>166.422</v>
      </c>
      <c r="B2049" s="14">
        <v>26.721299999999999</v>
      </c>
      <c r="C2049" s="14">
        <v>187.9836</v>
      </c>
      <c r="D2049" s="14">
        <v>180.47540000000001</v>
      </c>
      <c r="K2049" s="14">
        <v>166.422</v>
      </c>
      <c r="L2049" s="14">
        <v>23.8033</v>
      </c>
      <c r="M2049" s="14">
        <v>169.40979999999999</v>
      </c>
      <c r="N2049" s="14">
        <v>168.3443</v>
      </c>
    </row>
    <row r="2050" spans="1:14" x14ac:dyDescent="0.3">
      <c r="A2050" s="14">
        <v>166.50299999999999</v>
      </c>
      <c r="B2050" s="14">
        <v>26.541</v>
      </c>
      <c r="C2050" s="14">
        <v>186.9016</v>
      </c>
      <c r="D2050" s="14">
        <v>179.62299999999999</v>
      </c>
      <c r="K2050" s="14">
        <v>166.50299999999999</v>
      </c>
      <c r="L2050" s="14">
        <v>23.459</v>
      </c>
      <c r="M2050" s="14">
        <v>168.6721</v>
      </c>
      <c r="N2050" s="14">
        <v>167.91800000000001</v>
      </c>
    </row>
    <row r="2051" spans="1:14" x14ac:dyDescent="0.3">
      <c r="A2051" s="14">
        <v>166.58500000000001</v>
      </c>
      <c r="B2051" s="14">
        <v>26.163900000000002</v>
      </c>
      <c r="C2051" s="14">
        <v>185</v>
      </c>
      <c r="D2051" s="14">
        <v>178.2295</v>
      </c>
      <c r="K2051" s="14">
        <v>166.58500000000001</v>
      </c>
      <c r="L2051" s="14">
        <v>23.3934</v>
      </c>
      <c r="M2051" s="14">
        <v>168.75409999999999</v>
      </c>
      <c r="N2051" s="14">
        <v>168.1148</v>
      </c>
    </row>
    <row r="2052" spans="1:14" x14ac:dyDescent="0.3">
      <c r="A2052" s="14">
        <v>166.666</v>
      </c>
      <c r="B2052" s="14">
        <v>25.6721</v>
      </c>
      <c r="C2052" s="14">
        <v>183.3443</v>
      </c>
      <c r="D2052" s="14">
        <v>176.93440000000001</v>
      </c>
      <c r="K2052" s="14">
        <v>166.666</v>
      </c>
      <c r="L2052" s="14">
        <v>23.491800000000001</v>
      </c>
      <c r="M2052" s="14">
        <v>168.8689</v>
      </c>
      <c r="N2052" s="14">
        <v>168.29509999999999</v>
      </c>
    </row>
    <row r="2053" spans="1:14" x14ac:dyDescent="0.3">
      <c r="A2053" s="14">
        <v>166.74799999999999</v>
      </c>
      <c r="B2053" s="14">
        <v>25.688500000000001</v>
      </c>
      <c r="C2053" s="14">
        <v>183</v>
      </c>
      <c r="D2053" s="14">
        <v>176.541</v>
      </c>
      <c r="K2053" s="14">
        <v>166.74799999999999</v>
      </c>
      <c r="L2053" s="14">
        <v>23.016400000000001</v>
      </c>
      <c r="M2053" s="14">
        <v>168.3279</v>
      </c>
      <c r="N2053" s="14">
        <v>168</v>
      </c>
    </row>
    <row r="2054" spans="1:14" x14ac:dyDescent="0.3">
      <c r="A2054" s="14">
        <v>166.82900000000001</v>
      </c>
      <c r="B2054" s="14">
        <v>26.426200000000001</v>
      </c>
      <c r="C2054" s="14">
        <v>183.93440000000001</v>
      </c>
      <c r="D2054" s="14">
        <v>177.49180000000001</v>
      </c>
      <c r="K2054" s="14">
        <v>166.82900000000001</v>
      </c>
      <c r="L2054" s="14">
        <v>22.852499999999999</v>
      </c>
      <c r="M2054" s="14">
        <v>167.37700000000001</v>
      </c>
      <c r="N2054" s="14">
        <v>168.26230000000001</v>
      </c>
    </row>
    <row r="2055" spans="1:14" x14ac:dyDescent="0.3">
      <c r="A2055" s="14">
        <v>166.911</v>
      </c>
      <c r="B2055" s="14">
        <v>26.409800000000001</v>
      </c>
      <c r="C2055" s="14">
        <v>184.8852</v>
      </c>
      <c r="D2055" s="14">
        <v>178.08199999999999</v>
      </c>
      <c r="K2055" s="14">
        <v>166.911</v>
      </c>
      <c r="L2055" s="14">
        <v>22.967199999999998</v>
      </c>
      <c r="M2055" s="14">
        <v>166.7869</v>
      </c>
      <c r="N2055" s="14">
        <v>167.6721</v>
      </c>
    </row>
    <row r="2056" spans="1:14" x14ac:dyDescent="0.3">
      <c r="A2056" s="14">
        <v>166.99299999999999</v>
      </c>
      <c r="B2056" s="14">
        <v>25.852499999999999</v>
      </c>
      <c r="C2056" s="14">
        <v>185.27869999999999</v>
      </c>
      <c r="D2056" s="14">
        <v>178.08199999999999</v>
      </c>
      <c r="K2056" s="14">
        <v>166.99299999999999</v>
      </c>
      <c r="L2056" s="14">
        <v>22.229500000000002</v>
      </c>
      <c r="M2056" s="14">
        <v>165.29509999999999</v>
      </c>
      <c r="N2056" s="14">
        <v>166.26230000000001</v>
      </c>
    </row>
    <row r="2057" spans="1:14" x14ac:dyDescent="0.3">
      <c r="A2057" s="14">
        <v>167.07400000000001</v>
      </c>
      <c r="B2057" s="14">
        <v>25.6066</v>
      </c>
      <c r="C2057" s="14">
        <v>185.19669999999999</v>
      </c>
      <c r="D2057" s="14">
        <v>177.7869</v>
      </c>
      <c r="K2057" s="14">
        <v>167.07400000000001</v>
      </c>
      <c r="L2057" s="14">
        <v>21.442599999999999</v>
      </c>
      <c r="M2057" s="14">
        <v>163.7869</v>
      </c>
      <c r="N2057" s="14">
        <v>164.75409999999999</v>
      </c>
    </row>
    <row r="2058" spans="1:14" x14ac:dyDescent="0.3">
      <c r="A2058" s="14">
        <v>167.15600000000001</v>
      </c>
      <c r="B2058" s="14">
        <v>26.032800000000002</v>
      </c>
      <c r="C2058" s="14">
        <v>184.60659999999999</v>
      </c>
      <c r="D2058" s="14">
        <v>177.6885</v>
      </c>
      <c r="K2058" s="14">
        <v>167.15600000000001</v>
      </c>
      <c r="L2058" s="14">
        <v>21.819700000000001</v>
      </c>
      <c r="M2058" s="14">
        <v>163.27869999999999</v>
      </c>
      <c r="N2058" s="14">
        <v>164.6721</v>
      </c>
    </row>
    <row r="2059" spans="1:14" x14ac:dyDescent="0.3">
      <c r="A2059" s="14">
        <v>167.23699999999999</v>
      </c>
      <c r="B2059" s="14">
        <v>26.1311</v>
      </c>
      <c r="C2059" s="14">
        <v>183.75409999999999</v>
      </c>
      <c r="D2059" s="14">
        <v>177.3279</v>
      </c>
      <c r="K2059" s="14">
        <v>167.23699999999999</v>
      </c>
      <c r="L2059" s="14">
        <v>22.147500000000001</v>
      </c>
      <c r="M2059" s="14">
        <v>163.29509999999999</v>
      </c>
      <c r="N2059" s="14">
        <v>165.0164</v>
      </c>
    </row>
    <row r="2060" spans="1:14" x14ac:dyDescent="0.3">
      <c r="A2060" s="14">
        <v>167.31899999999999</v>
      </c>
      <c r="B2060" s="14">
        <v>26.459</v>
      </c>
      <c r="C2060" s="14">
        <v>183.8689</v>
      </c>
      <c r="D2060" s="14">
        <v>177.541</v>
      </c>
      <c r="K2060" s="14">
        <v>167.31899999999999</v>
      </c>
      <c r="L2060" s="14">
        <v>21.6557</v>
      </c>
      <c r="M2060" s="14">
        <v>162.6557</v>
      </c>
      <c r="N2060" s="14">
        <v>164.6721</v>
      </c>
    </row>
    <row r="2061" spans="1:14" x14ac:dyDescent="0.3">
      <c r="A2061" s="14">
        <v>167.4</v>
      </c>
      <c r="B2061" s="14">
        <v>26.573799999999999</v>
      </c>
      <c r="C2061" s="14">
        <v>185.1311</v>
      </c>
      <c r="D2061" s="14">
        <v>178.50819999999999</v>
      </c>
      <c r="K2061" s="14">
        <v>167.4</v>
      </c>
      <c r="L2061" s="14">
        <v>20.721299999999999</v>
      </c>
      <c r="M2061" s="14">
        <v>161.37700000000001</v>
      </c>
      <c r="N2061" s="14">
        <v>163.6721</v>
      </c>
    </row>
    <row r="2062" spans="1:14" x14ac:dyDescent="0.3">
      <c r="A2062" s="14">
        <v>167.482</v>
      </c>
      <c r="B2062" s="14">
        <v>26.508199999999999</v>
      </c>
      <c r="C2062" s="14">
        <v>186.3115</v>
      </c>
      <c r="D2062" s="14">
        <v>179.26230000000001</v>
      </c>
      <c r="K2062" s="14">
        <v>167.482</v>
      </c>
      <c r="L2062" s="14">
        <v>21.852499999999999</v>
      </c>
      <c r="M2062" s="14">
        <v>160.73769999999999</v>
      </c>
      <c r="N2062" s="14">
        <v>163.63929999999999</v>
      </c>
    </row>
    <row r="2063" spans="1:14" x14ac:dyDescent="0.3">
      <c r="A2063" s="14">
        <v>167.56299999999999</v>
      </c>
      <c r="B2063" s="14">
        <v>25.623000000000001</v>
      </c>
      <c r="C2063" s="14">
        <v>186.5574</v>
      </c>
      <c r="D2063" s="14">
        <v>178.96719999999999</v>
      </c>
      <c r="K2063" s="14">
        <v>167.56299999999999</v>
      </c>
      <c r="L2063" s="14">
        <v>20.6721</v>
      </c>
      <c r="M2063" s="14">
        <v>160.3115</v>
      </c>
      <c r="N2063" s="14">
        <v>163.08199999999999</v>
      </c>
    </row>
    <row r="2064" spans="1:14" x14ac:dyDescent="0.3">
      <c r="A2064" s="14">
        <v>167.64500000000001</v>
      </c>
      <c r="B2064" s="14">
        <v>25.573799999999999</v>
      </c>
      <c r="C2064" s="14">
        <v>186.26230000000001</v>
      </c>
      <c r="D2064" s="14">
        <v>178.9016</v>
      </c>
      <c r="K2064" s="14">
        <v>167.64500000000001</v>
      </c>
      <c r="L2064" s="14">
        <v>20.360700000000001</v>
      </c>
      <c r="M2064" s="14">
        <v>160.85249999999999</v>
      </c>
      <c r="N2064" s="14">
        <v>163.3115</v>
      </c>
    </row>
    <row r="2065" spans="1:14" x14ac:dyDescent="0.3">
      <c r="A2065" s="14">
        <v>167.726</v>
      </c>
      <c r="B2065" s="14">
        <v>27.032800000000002</v>
      </c>
      <c r="C2065" s="14">
        <v>186.60659999999999</v>
      </c>
      <c r="D2065" s="14">
        <v>179.541</v>
      </c>
      <c r="K2065" s="14">
        <v>167.726</v>
      </c>
      <c r="L2065" s="14">
        <v>21.5246</v>
      </c>
      <c r="M2065" s="14">
        <v>162.40979999999999</v>
      </c>
      <c r="N2065" s="14">
        <v>164.81970000000001</v>
      </c>
    </row>
    <row r="2066" spans="1:14" x14ac:dyDescent="0.3">
      <c r="A2066" s="14">
        <v>167.80799999999999</v>
      </c>
      <c r="B2066" s="14">
        <v>27.721299999999999</v>
      </c>
      <c r="C2066" s="14">
        <v>186.39340000000001</v>
      </c>
      <c r="D2066" s="14">
        <v>180.0984</v>
      </c>
      <c r="K2066" s="14">
        <v>167.80799999999999</v>
      </c>
      <c r="L2066" s="14">
        <v>22.180299999999999</v>
      </c>
      <c r="M2066" s="14">
        <v>163.29509999999999</v>
      </c>
      <c r="N2066" s="14">
        <v>165.70490000000001</v>
      </c>
    </row>
    <row r="2067" spans="1:14" x14ac:dyDescent="0.3">
      <c r="A2067" s="14">
        <v>167.88900000000001</v>
      </c>
      <c r="B2067" s="14">
        <v>26.917999999999999</v>
      </c>
      <c r="C2067" s="14">
        <v>185.1148</v>
      </c>
      <c r="D2067" s="14">
        <v>179.1311</v>
      </c>
      <c r="K2067" s="14">
        <v>167.88900000000001</v>
      </c>
      <c r="L2067" s="14">
        <v>22.180299999999999</v>
      </c>
      <c r="M2067" s="14">
        <v>163.42619999999999</v>
      </c>
      <c r="N2067" s="14">
        <v>165.6885</v>
      </c>
    </row>
    <row r="2068" spans="1:14" x14ac:dyDescent="0.3">
      <c r="A2068" s="14">
        <v>167.971</v>
      </c>
      <c r="B2068" s="14">
        <v>25.901599999999998</v>
      </c>
      <c r="C2068" s="14">
        <v>183.8689</v>
      </c>
      <c r="D2068" s="14">
        <v>177.9016</v>
      </c>
      <c r="K2068" s="14">
        <v>167.971</v>
      </c>
      <c r="L2068" s="14">
        <v>21.8689</v>
      </c>
      <c r="M2068" s="14">
        <v>162.63929999999999</v>
      </c>
      <c r="N2068" s="14">
        <v>165.3115</v>
      </c>
    </row>
    <row r="2069" spans="1:14" x14ac:dyDescent="0.3">
      <c r="A2069" s="14">
        <v>168.053</v>
      </c>
      <c r="B2069" s="14">
        <v>25.2623</v>
      </c>
      <c r="C2069" s="14">
        <v>182.7705</v>
      </c>
      <c r="D2069" s="14">
        <v>177.04920000000001</v>
      </c>
      <c r="K2069" s="14">
        <v>168.053</v>
      </c>
      <c r="L2069" s="14">
        <v>21.295100000000001</v>
      </c>
      <c r="M2069" s="14">
        <v>161.96719999999999</v>
      </c>
      <c r="N2069" s="14">
        <v>164.59020000000001</v>
      </c>
    </row>
    <row r="2070" spans="1:14" x14ac:dyDescent="0.3">
      <c r="A2070" s="14">
        <v>168.13399999999999</v>
      </c>
      <c r="B2070" s="14">
        <v>24.770499999999998</v>
      </c>
      <c r="C2070" s="14">
        <v>180.6557</v>
      </c>
      <c r="D2070" s="14">
        <v>175.7705</v>
      </c>
      <c r="K2070" s="14">
        <v>168.13399999999999</v>
      </c>
      <c r="L2070" s="14">
        <v>20.917999999999999</v>
      </c>
      <c r="M2070" s="14">
        <v>162.2295</v>
      </c>
      <c r="N2070" s="14">
        <v>164.57380000000001</v>
      </c>
    </row>
    <row r="2071" spans="1:14" x14ac:dyDescent="0.3">
      <c r="A2071" s="14">
        <v>168.21600000000001</v>
      </c>
      <c r="B2071" s="14">
        <v>24.8689</v>
      </c>
      <c r="C2071" s="14">
        <v>179.3279</v>
      </c>
      <c r="D2071" s="14">
        <v>175.1148</v>
      </c>
      <c r="K2071" s="14">
        <v>168.21600000000001</v>
      </c>
      <c r="L2071" s="14">
        <v>21.754100000000001</v>
      </c>
      <c r="M2071" s="14">
        <v>163.42619999999999</v>
      </c>
      <c r="N2071" s="14">
        <v>165.60659999999999</v>
      </c>
    </row>
    <row r="2072" spans="1:14" x14ac:dyDescent="0.3">
      <c r="A2072" s="14">
        <v>168.297</v>
      </c>
      <c r="B2072" s="14">
        <v>24.819700000000001</v>
      </c>
      <c r="C2072" s="14">
        <v>178.80330000000001</v>
      </c>
      <c r="D2072" s="14">
        <v>174.85249999999999</v>
      </c>
      <c r="K2072" s="14">
        <v>168.297</v>
      </c>
      <c r="L2072" s="14">
        <v>22.163900000000002</v>
      </c>
      <c r="M2072" s="14">
        <v>164.70490000000001</v>
      </c>
      <c r="N2072" s="14">
        <v>166.50819999999999</v>
      </c>
    </row>
    <row r="2073" spans="1:14" x14ac:dyDescent="0.3">
      <c r="A2073" s="14">
        <v>168.37899999999999</v>
      </c>
      <c r="B2073" s="14">
        <v>24.704899999999999</v>
      </c>
      <c r="C2073" s="14">
        <v>178.541</v>
      </c>
      <c r="D2073" s="14">
        <v>174.85249999999999</v>
      </c>
      <c r="K2073" s="14">
        <v>168.37899999999999</v>
      </c>
      <c r="L2073" s="14">
        <v>22.098400000000002</v>
      </c>
      <c r="M2073" s="14">
        <v>165.57380000000001</v>
      </c>
      <c r="N2073" s="14">
        <v>167.16390000000001</v>
      </c>
    </row>
    <row r="2074" spans="1:14" x14ac:dyDescent="0.3">
      <c r="A2074" s="14">
        <v>168.46</v>
      </c>
      <c r="B2074" s="14">
        <v>24.409800000000001</v>
      </c>
      <c r="C2074" s="14">
        <v>178.18029999999999</v>
      </c>
      <c r="D2074" s="14">
        <v>174.85249999999999</v>
      </c>
      <c r="K2074" s="14">
        <v>168.46</v>
      </c>
      <c r="L2074" s="14">
        <v>22.278700000000001</v>
      </c>
      <c r="M2074" s="14">
        <v>166.93440000000001</v>
      </c>
      <c r="N2074" s="14">
        <v>168.1148</v>
      </c>
    </row>
    <row r="2075" spans="1:14" x14ac:dyDescent="0.3">
      <c r="A2075" s="14">
        <v>168.542</v>
      </c>
      <c r="B2075" s="14">
        <v>24.2623</v>
      </c>
      <c r="C2075" s="14">
        <v>178.2295</v>
      </c>
      <c r="D2075" s="14">
        <v>175.1311</v>
      </c>
      <c r="K2075" s="14">
        <v>168.542</v>
      </c>
      <c r="L2075" s="14">
        <v>23.0656</v>
      </c>
      <c r="M2075" s="14">
        <v>169.0984</v>
      </c>
      <c r="N2075" s="14">
        <v>169.6885</v>
      </c>
    </row>
    <row r="2076" spans="1:14" x14ac:dyDescent="0.3">
      <c r="A2076" s="14">
        <v>168.62299999999999</v>
      </c>
      <c r="B2076" s="14">
        <v>24.3443</v>
      </c>
      <c r="C2076" s="14">
        <v>178.42619999999999</v>
      </c>
      <c r="D2076" s="14">
        <v>175.5574</v>
      </c>
      <c r="K2076" s="14">
        <v>168.62299999999999</v>
      </c>
      <c r="L2076" s="14">
        <v>24.147500000000001</v>
      </c>
      <c r="M2076" s="14">
        <v>171.18029999999999</v>
      </c>
      <c r="N2076" s="14">
        <v>171.47540000000001</v>
      </c>
    </row>
    <row r="2077" spans="1:14" x14ac:dyDescent="0.3">
      <c r="A2077" s="14">
        <v>168.70500000000001</v>
      </c>
      <c r="B2077" s="14">
        <v>24.4754</v>
      </c>
      <c r="C2077" s="14">
        <v>178.8689</v>
      </c>
      <c r="D2077" s="14">
        <v>176.16390000000001</v>
      </c>
      <c r="K2077" s="14">
        <v>168.70500000000001</v>
      </c>
      <c r="L2077" s="14">
        <v>24.573799999999999</v>
      </c>
      <c r="M2077" s="14">
        <v>172.40979999999999</v>
      </c>
      <c r="N2077" s="14">
        <v>172.0984</v>
      </c>
    </row>
    <row r="2078" spans="1:14" x14ac:dyDescent="0.3">
      <c r="A2078" s="14">
        <v>168.786</v>
      </c>
      <c r="B2078" s="14">
        <v>24.278700000000001</v>
      </c>
      <c r="C2078" s="14">
        <v>178.57380000000001</v>
      </c>
      <c r="D2078" s="14">
        <v>175.6721</v>
      </c>
      <c r="K2078" s="14">
        <v>168.786</v>
      </c>
      <c r="L2078" s="14">
        <v>24.245899999999999</v>
      </c>
      <c r="M2078" s="14">
        <v>173.39340000000001</v>
      </c>
      <c r="N2078" s="14">
        <v>171.80330000000001</v>
      </c>
    </row>
    <row r="2079" spans="1:14" x14ac:dyDescent="0.3">
      <c r="A2079" s="14">
        <v>168.86799999999999</v>
      </c>
      <c r="B2079" s="14">
        <v>23.819700000000001</v>
      </c>
      <c r="C2079" s="14">
        <v>177.37700000000001</v>
      </c>
      <c r="D2079" s="14">
        <v>175.1148</v>
      </c>
      <c r="K2079" s="14">
        <v>168.86799999999999</v>
      </c>
      <c r="L2079" s="14">
        <v>24.163900000000002</v>
      </c>
      <c r="M2079" s="14">
        <v>173.47540000000001</v>
      </c>
      <c r="N2079" s="14">
        <v>171.59020000000001</v>
      </c>
    </row>
    <row r="2080" spans="1:14" x14ac:dyDescent="0.3">
      <c r="A2080" s="14">
        <v>168.94900000000001</v>
      </c>
      <c r="B2080" s="14">
        <v>24.016400000000001</v>
      </c>
      <c r="C2080" s="14">
        <v>177.04920000000001</v>
      </c>
      <c r="D2080" s="14">
        <v>175.50819999999999</v>
      </c>
      <c r="K2080" s="14">
        <v>168.94900000000001</v>
      </c>
      <c r="L2080" s="14">
        <v>23.8033</v>
      </c>
      <c r="M2080" s="14">
        <v>173.36070000000001</v>
      </c>
      <c r="N2080" s="14">
        <v>171.16390000000001</v>
      </c>
    </row>
    <row r="2081" spans="1:14" x14ac:dyDescent="0.3">
      <c r="A2081" s="14">
        <v>169.03100000000001</v>
      </c>
      <c r="B2081" s="14">
        <v>24.147500000000001</v>
      </c>
      <c r="C2081" s="14">
        <v>176.2295</v>
      </c>
      <c r="D2081" s="14">
        <v>175.42619999999999</v>
      </c>
      <c r="K2081" s="14">
        <v>169.03100000000001</v>
      </c>
      <c r="L2081" s="14">
        <v>24.032800000000002</v>
      </c>
      <c r="M2081" s="14">
        <v>173.6885</v>
      </c>
      <c r="N2081" s="14">
        <v>171.19669999999999</v>
      </c>
    </row>
    <row r="2082" spans="1:14" x14ac:dyDescent="0.3">
      <c r="A2082" s="14">
        <v>169.113</v>
      </c>
      <c r="B2082" s="14">
        <v>23.819700000000001</v>
      </c>
      <c r="C2082" s="14">
        <v>175.04920000000001</v>
      </c>
      <c r="D2082" s="14">
        <v>174.6721</v>
      </c>
      <c r="K2082" s="14">
        <v>169.113</v>
      </c>
      <c r="L2082" s="14">
        <v>24.1311</v>
      </c>
      <c r="M2082" s="14">
        <v>173.9016</v>
      </c>
      <c r="N2082" s="14">
        <v>171.27869999999999</v>
      </c>
    </row>
    <row r="2083" spans="1:14" x14ac:dyDescent="0.3">
      <c r="A2083" s="14">
        <v>169.19399999999999</v>
      </c>
      <c r="B2083" s="14">
        <v>23.6721</v>
      </c>
      <c r="C2083" s="14">
        <v>174.3115</v>
      </c>
      <c r="D2083" s="14">
        <v>174.36070000000001</v>
      </c>
      <c r="K2083" s="14">
        <v>169.19399999999999</v>
      </c>
      <c r="L2083" s="14">
        <v>24.0656</v>
      </c>
      <c r="M2083" s="14">
        <v>173.5574</v>
      </c>
      <c r="N2083" s="14">
        <v>171.18029999999999</v>
      </c>
    </row>
    <row r="2084" spans="1:14" x14ac:dyDescent="0.3">
      <c r="A2084" s="14">
        <v>169.27600000000001</v>
      </c>
      <c r="B2084" s="14">
        <v>24.016400000000001</v>
      </c>
      <c r="C2084" s="14">
        <v>174.63929999999999</v>
      </c>
      <c r="D2084" s="14">
        <v>174.49180000000001</v>
      </c>
      <c r="K2084" s="14">
        <v>169.27600000000001</v>
      </c>
      <c r="L2084" s="14">
        <v>24.3443</v>
      </c>
      <c r="M2084" s="14">
        <v>173.6557</v>
      </c>
      <c r="N2084" s="14">
        <v>171.52459999999999</v>
      </c>
    </row>
    <row r="2085" spans="1:14" x14ac:dyDescent="0.3">
      <c r="A2085" s="14">
        <v>169.357</v>
      </c>
      <c r="B2085" s="14">
        <v>23.8689</v>
      </c>
      <c r="C2085" s="14">
        <v>174.81970000000001</v>
      </c>
      <c r="D2085" s="14">
        <v>174.4426</v>
      </c>
      <c r="K2085" s="14">
        <v>169.357</v>
      </c>
      <c r="L2085" s="14">
        <v>25.704899999999999</v>
      </c>
      <c r="M2085" s="14">
        <v>175.03280000000001</v>
      </c>
      <c r="N2085" s="14">
        <v>172.85249999999999</v>
      </c>
    </row>
    <row r="2086" spans="1:14" x14ac:dyDescent="0.3">
      <c r="A2086" s="14">
        <v>169.43899999999999</v>
      </c>
      <c r="B2086" s="14">
        <v>23.245899999999999</v>
      </c>
      <c r="C2086" s="14">
        <v>174.52459999999999</v>
      </c>
      <c r="D2086" s="14">
        <v>174.37700000000001</v>
      </c>
      <c r="K2086" s="14">
        <v>169.43899999999999</v>
      </c>
      <c r="L2086" s="14">
        <v>25.3934</v>
      </c>
      <c r="M2086" s="14">
        <v>176.9016</v>
      </c>
      <c r="N2086" s="14">
        <v>173.9836</v>
      </c>
    </row>
    <row r="2087" spans="1:14" x14ac:dyDescent="0.3">
      <c r="A2087" s="14">
        <v>169.52</v>
      </c>
      <c r="B2087" s="14">
        <v>22.8689</v>
      </c>
      <c r="C2087" s="14">
        <v>173.72130000000001</v>
      </c>
      <c r="D2087" s="14">
        <v>173.7869</v>
      </c>
      <c r="K2087" s="14">
        <v>169.52</v>
      </c>
      <c r="L2087" s="14">
        <v>25.3443</v>
      </c>
      <c r="M2087" s="14">
        <v>177.541</v>
      </c>
      <c r="N2087" s="14">
        <v>174.27869999999999</v>
      </c>
    </row>
    <row r="2088" spans="1:14" x14ac:dyDescent="0.3">
      <c r="A2088" s="14">
        <v>169.602</v>
      </c>
      <c r="B2088" s="14">
        <v>22.885200000000001</v>
      </c>
      <c r="C2088" s="14">
        <v>173.95079999999999</v>
      </c>
      <c r="D2088" s="14">
        <v>174.08199999999999</v>
      </c>
      <c r="K2088" s="14">
        <v>169.602</v>
      </c>
      <c r="L2088" s="14">
        <v>25.754100000000001</v>
      </c>
      <c r="M2088" s="14">
        <v>178.50819999999999</v>
      </c>
      <c r="N2088" s="14">
        <v>174.8852</v>
      </c>
    </row>
    <row r="2089" spans="1:14" x14ac:dyDescent="0.3">
      <c r="A2089" s="14">
        <v>169.68299999999999</v>
      </c>
      <c r="B2089" s="14">
        <v>22.950800000000001</v>
      </c>
      <c r="C2089" s="14">
        <v>174.03280000000001</v>
      </c>
      <c r="D2089" s="14">
        <v>174.3115</v>
      </c>
      <c r="K2089" s="14">
        <v>169.68299999999999</v>
      </c>
      <c r="L2089" s="14">
        <v>25.7377</v>
      </c>
      <c r="M2089" s="14">
        <v>179.1148</v>
      </c>
      <c r="N2089" s="14">
        <v>175.06559999999999</v>
      </c>
    </row>
    <row r="2090" spans="1:14" x14ac:dyDescent="0.3">
      <c r="A2090" s="14">
        <v>169.76499999999999</v>
      </c>
      <c r="B2090" s="14">
        <v>23.032800000000002</v>
      </c>
      <c r="C2090" s="14">
        <v>173.541</v>
      </c>
      <c r="D2090" s="14">
        <v>174.18029999999999</v>
      </c>
      <c r="K2090" s="14">
        <v>169.76499999999999</v>
      </c>
      <c r="L2090" s="14">
        <v>25.590199999999999</v>
      </c>
      <c r="M2090" s="14">
        <v>178.9836</v>
      </c>
      <c r="N2090" s="14">
        <v>174.6885</v>
      </c>
    </row>
    <row r="2091" spans="1:14" x14ac:dyDescent="0.3">
      <c r="A2091" s="14">
        <v>169.846</v>
      </c>
      <c r="B2091" s="14">
        <v>23.491800000000001</v>
      </c>
      <c r="C2091" s="14">
        <v>173.9016</v>
      </c>
      <c r="D2091" s="14">
        <v>174.6557</v>
      </c>
      <c r="K2091" s="14">
        <v>169.846</v>
      </c>
      <c r="L2091" s="14">
        <v>25.4754</v>
      </c>
      <c r="M2091" s="14">
        <v>178.459</v>
      </c>
      <c r="N2091" s="14">
        <v>174.04920000000001</v>
      </c>
    </row>
    <row r="2092" spans="1:14" x14ac:dyDescent="0.3">
      <c r="A2092" s="14">
        <v>169.928</v>
      </c>
      <c r="B2092" s="14">
        <v>23.704899999999999</v>
      </c>
      <c r="C2092" s="14">
        <v>174.81970000000001</v>
      </c>
      <c r="D2092" s="14">
        <v>175.6557</v>
      </c>
      <c r="K2092" s="14">
        <v>169.928</v>
      </c>
      <c r="L2092" s="14">
        <v>25.885200000000001</v>
      </c>
      <c r="M2092" s="14">
        <v>178.39340000000001</v>
      </c>
      <c r="N2092" s="14">
        <v>173.93440000000001</v>
      </c>
    </row>
    <row r="2093" spans="1:14" x14ac:dyDescent="0.3">
      <c r="A2093" s="14">
        <v>170.00899999999999</v>
      </c>
      <c r="B2093" s="14">
        <v>23.508199999999999</v>
      </c>
      <c r="C2093" s="14">
        <v>175.83609999999999</v>
      </c>
      <c r="D2093" s="14">
        <v>176.2131</v>
      </c>
      <c r="K2093" s="14">
        <v>170.00899999999999</v>
      </c>
      <c r="L2093" s="14">
        <v>26.376999999999999</v>
      </c>
      <c r="M2093" s="14">
        <v>178.83609999999999</v>
      </c>
      <c r="N2093" s="14">
        <v>174.24590000000001</v>
      </c>
    </row>
    <row r="2094" spans="1:14" x14ac:dyDescent="0.3">
      <c r="A2094" s="14">
        <v>170.09100000000001</v>
      </c>
      <c r="B2094" s="14">
        <v>23.426200000000001</v>
      </c>
      <c r="C2094" s="14">
        <v>177.27869999999999</v>
      </c>
      <c r="D2094" s="14">
        <v>177.1148</v>
      </c>
      <c r="K2094" s="14">
        <v>170.09100000000001</v>
      </c>
      <c r="L2094" s="14">
        <v>25.770499999999998</v>
      </c>
      <c r="M2094" s="14">
        <v>178.80330000000001</v>
      </c>
      <c r="N2094" s="14">
        <v>174.52459999999999</v>
      </c>
    </row>
    <row r="2095" spans="1:14" x14ac:dyDescent="0.3">
      <c r="A2095" s="14">
        <v>170.173</v>
      </c>
      <c r="B2095" s="14">
        <v>23.967199999999998</v>
      </c>
      <c r="C2095" s="14">
        <v>178.1148</v>
      </c>
      <c r="D2095" s="14">
        <v>177.52459999999999</v>
      </c>
      <c r="K2095" s="14">
        <v>170.173</v>
      </c>
      <c r="L2095" s="14">
        <v>24.967199999999998</v>
      </c>
      <c r="M2095" s="14">
        <v>178.4426</v>
      </c>
      <c r="N2095" s="14">
        <v>173.93440000000001</v>
      </c>
    </row>
    <row r="2096" spans="1:14" x14ac:dyDescent="0.3">
      <c r="A2096" s="14">
        <v>170.25399999999999</v>
      </c>
      <c r="B2096" s="14">
        <v>24.180299999999999</v>
      </c>
      <c r="C2096" s="14">
        <v>178.1148</v>
      </c>
      <c r="D2096" s="14">
        <v>177.49180000000001</v>
      </c>
      <c r="K2096" s="14">
        <v>170.25399999999999</v>
      </c>
      <c r="L2096" s="14">
        <v>25.180299999999999</v>
      </c>
      <c r="M2096" s="14">
        <v>179.50819999999999</v>
      </c>
      <c r="N2096" s="14">
        <v>174.75409999999999</v>
      </c>
    </row>
    <row r="2097" spans="1:14" x14ac:dyDescent="0.3">
      <c r="A2097" s="14">
        <v>170.33600000000001</v>
      </c>
      <c r="B2097" s="14">
        <v>23.7377</v>
      </c>
      <c r="C2097" s="14">
        <v>176.81970000000001</v>
      </c>
      <c r="D2097" s="14">
        <v>176.459</v>
      </c>
      <c r="K2097" s="14">
        <v>170.33600000000001</v>
      </c>
      <c r="L2097" s="14">
        <v>26.098400000000002</v>
      </c>
      <c r="M2097" s="14">
        <v>181.42619999999999</v>
      </c>
      <c r="N2097" s="14">
        <v>175.96719999999999</v>
      </c>
    </row>
    <row r="2098" spans="1:14" x14ac:dyDescent="0.3">
      <c r="A2098" s="14">
        <v>170.417</v>
      </c>
      <c r="B2098" s="14">
        <v>23.3443</v>
      </c>
      <c r="C2098" s="14">
        <v>175.0984</v>
      </c>
      <c r="D2098" s="14">
        <v>175.16390000000001</v>
      </c>
      <c r="K2098" s="14">
        <v>170.417</v>
      </c>
      <c r="L2098" s="14">
        <v>26.704899999999999</v>
      </c>
      <c r="M2098" s="14">
        <v>182.29509999999999</v>
      </c>
      <c r="N2098" s="14">
        <v>176.75409999999999</v>
      </c>
    </row>
    <row r="2099" spans="1:14" x14ac:dyDescent="0.3">
      <c r="A2099" s="14">
        <v>170.499</v>
      </c>
      <c r="B2099" s="14">
        <v>23.295100000000001</v>
      </c>
      <c r="C2099" s="14">
        <v>173.63929999999999</v>
      </c>
      <c r="D2099" s="14">
        <v>174.3279</v>
      </c>
      <c r="K2099" s="14">
        <v>170.499</v>
      </c>
      <c r="L2099" s="14">
        <v>27.1967</v>
      </c>
      <c r="M2099" s="14">
        <v>182.75409999999999</v>
      </c>
      <c r="N2099" s="14">
        <v>177.04920000000001</v>
      </c>
    </row>
    <row r="2100" spans="1:14" x14ac:dyDescent="0.3">
      <c r="A2100" s="14">
        <v>170.58</v>
      </c>
      <c r="B2100" s="14">
        <v>23.3443</v>
      </c>
      <c r="C2100" s="14">
        <v>173.24590000000001</v>
      </c>
      <c r="D2100" s="14">
        <v>174.18029999999999</v>
      </c>
      <c r="K2100" s="14">
        <v>170.58</v>
      </c>
      <c r="L2100" s="14">
        <v>27.2623</v>
      </c>
      <c r="M2100" s="14">
        <v>182.59020000000001</v>
      </c>
      <c r="N2100" s="14">
        <v>177.03280000000001</v>
      </c>
    </row>
    <row r="2101" spans="1:14" x14ac:dyDescent="0.3">
      <c r="A2101" s="14">
        <v>170.66200000000001</v>
      </c>
      <c r="B2101" s="14">
        <v>23.229500000000002</v>
      </c>
      <c r="C2101" s="14">
        <v>173.0984</v>
      </c>
      <c r="D2101" s="14">
        <v>174.0164</v>
      </c>
      <c r="K2101" s="14">
        <v>170.66200000000001</v>
      </c>
      <c r="L2101" s="14">
        <v>26.852499999999999</v>
      </c>
      <c r="M2101" s="14">
        <v>181.81970000000001</v>
      </c>
      <c r="N2101" s="14">
        <v>176.14750000000001</v>
      </c>
    </row>
    <row r="2102" spans="1:14" x14ac:dyDescent="0.3">
      <c r="A2102" s="14">
        <v>170.74299999999999</v>
      </c>
      <c r="B2102" s="14">
        <v>22.295100000000001</v>
      </c>
      <c r="C2102" s="14">
        <v>173.2295</v>
      </c>
      <c r="D2102" s="14">
        <v>173.70490000000001</v>
      </c>
      <c r="K2102" s="14">
        <v>170.74299999999999</v>
      </c>
      <c r="L2102" s="14">
        <v>27.180299999999999</v>
      </c>
      <c r="M2102" s="14">
        <v>180.8689</v>
      </c>
      <c r="N2102" s="14">
        <v>175.2131</v>
      </c>
    </row>
    <row r="2103" spans="1:14" x14ac:dyDescent="0.3">
      <c r="A2103" s="14">
        <v>170.82499999999999</v>
      </c>
      <c r="B2103" s="14">
        <v>22.6721</v>
      </c>
      <c r="C2103" s="14">
        <v>172.57380000000001</v>
      </c>
      <c r="D2103" s="14">
        <v>173.3443</v>
      </c>
      <c r="K2103" s="14">
        <v>170.82499999999999</v>
      </c>
      <c r="L2103" s="14">
        <v>27.6557</v>
      </c>
      <c r="M2103" s="14">
        <v>181.4426</v>
      </c>
      <c r="N2103" s="14">
        <v>175.4426</v>
      </c>
    </row>
    <row r="2104" spans="1:14" x14ac:dyDescent="0.3">
      <c r="A2104" s="14">
        <v>170.90600000000001</v>
      </c>
      <c r="B2104" s="14">
        <v>22.852499999999999</v>
      </c>
      <c r="C2104" s="14">
        <v>172.37700000000001</v>
      </c>
      <c r="D2104" s="14">
        <v>173.3443</v>
      </c>
      <c r="K2104" s="14">
        <v>170.90600000000001</v>
      </c>
      <c r="L2104" s="14">
        <v>27.852499999999999</v>
      </c>
      <c r="M2104" s="14">
        <v>182.16390000000001</v>
      </c>
      <c r="N2104" s="14">
        <v>175.7705</v>
      </c>
    </row>
    <row r="2105" spans="1:14" x14ac:dyDescent="0.3">
      <c r="A2105" s="14">
        <v>170.988</v>
      </c>
      <c r="B2105" s="14">
        <v>22.704899999999999</v>
      </c>
      <c r="C2105" s="14">
        <v>171.8689</v>
      </c>
      <c r="D2105" s="14">
        <v>173.03280000000001</v>
      </c>
      <c r="K2105" s="14">
        <v>170.988</v>
      </c>
      <c r="L2105" s="14">
        <v>28.213100000000001</v>
      </c>
      <c r="M2105" s="14">
        <v>182.73769999999999</v>
      </c>
      <c r="N2105" s="14">
        <v>175.8689</v>
      </c>
    </row>
    <row r="2106" spans="1:14" x14ac:dyDescent="0.3">
      <c r="A2106" s="14">
        <v>171.06899999999999</v>
      </c>
      <c r="B2106" s="14">
        <v>22.6721</v>
      </c>
      <c r="C2106" s="14">
        <v>171.73769999999999</v>
      </c>
      <c r="D2106" s="14">
        <v>173.08199999999999</v>
      </c>
      <c r="K2106" s="14">
        <v>171.06899999999999</v>
      </c>
      <c r="L2106" s="14">
        <v>28.8033</v>
      </c>
      <c r="M2106" s="14">
        <v>182.93440000000001</v>
      </c>
      <c r="N2106" s="14">
        <v>175.80330000000001</v>
      </c>
    </row>
    <row r="2107" spans="1:14" x14ac:dyDescent="0.3">
      <c r="A2107" s="14">
        <v>171.15100000000001</v>
      </c>
      <c r="B2107" s="14">
        <v>23.098400000000002</v>
      </c>
      <c r="C2107" s="14">
        <v>171.9836</v>
      </c>
      <c r="D2107" s="14">
        <v>174</v>
      </c>
      <c r="K2107" s="14">
        <v>171.15100000000001</v>
      </c>
      <c r="L2107" s="14">
        <v>28.8033</v>
      </c>
      <c r="M2107" s="14">
        <v>182.37700000000001</v>
      </c>
      <c r="N2107" s="14">
        <v>175.03280000000001</v>
      </c>
    </row>
    <row r="2108" spans="1:14" x14ac:dyDescent="0.3">
      <c r="A2108" s="14">
        <v>171.233</v>
      </c>
      <c r="B2108" s="14">
        <v>23.1311</v>
      </c>
      <c r="C2108" s="14">
        <v>172.2295</v>
      </c>
      <c r="D2108" s="14">
        <v>174.4426</v>
      </c>
      <c r="K2108" s="14">
        <v>171.233</v>
      </c>
      <c r="L2108" s="14">
        <v>29.0656</v>
      </c>
      <c r="M2108" s="14">
        <v>181.95079999999999</v>
      </c>
      <c r="N2108" s="14">
        <v>174.4426</v>
      </c>
    </row>
    <row r="2109" spans="1:14" x14ac:dyDescent="0.3">
      <c r="A2109" s="14">
        <v>171.31399999999999</v>
      </c>
      <c r="B2109" s="14">
        <v>23</v>
      </c>
      <c r="C2109" s="14">
        <v>171.96719999999999</v>
      </c>
      <c r="D2109" s="14">
        <v>174.18029999999999</v>
      </c>
      <c r="K2109" s="14">
        <v>171.31399999999999</v>
      </c>
      <c r="L2109" s="14">
        <v>29.852499999999999</v>
      </c>
      <c r="M2109" s="14">
        <v>181.85249999999999</v>
      </c>
      <c r="N2109" s="14">
        <v>174.26230000000001</v>
      </c>
    </row>
    <row r="2110" spans="1:14" x14ac:dyDescent="0.3">
      <c r="A2110" s="14">
        <v>171.39599999999999</v>
      </c>
      <c r="B2110" s="14">
        <v>22.508199999999999</v>
      </c>
      <c r="C2110" s="14">
        <v>171.49180000000001</v>
      </c>
      <c r="D2110" s="14">
        <v>174.1311</v>
      </c>
      <c r="K2110" s="14">
        <v>171.39599999999999</v>
      </c>
      <c r="L2110" s="14">
        <v>31.1311</v>
      </c>
      <c r="M2110" s="14">
        <v>181.7705</v>
      </c>
      <c r="N2110" s="14">
        <v>174.26230000000001</v>
      </c>
    </row>
    <row r="2111" spans="1:14" x14ac:dyDescent="0.3">
      <c r="A2111" s="14">
        <v>171.477</v>
      </c>
      <c r="B2111" s="14">
        <v>22.8033</v>
      </c>
      <c r="C2111" s="14">
        <v>172.26230000000001</v>
      </c>
      <c r="D2111" s="14">
        <v>174.49180000000001</v>
      </c>
      <c r="K2111" s="14">
        <v>171.477</v>
      </c>
      <c r="L2111" s="14">
        <v>30.6721</v>
      </c>
      <c r="M2111" s="14">
        <v>181.16390000000001</v>
      </c>
      <c r="N2111" s="14">
        <v>173.3443</v>
      </c>
    </row>
    <row r="2112" spans="1:14" x14ac:dyDescent="0.3">
      <c r="A2112" s="14">
        <v>171.559</v>
      </c>
      <c r="B2112" s="14">
        <v>23</v>
      </c>
      <c r="C2112" s="14">
        <v>173.60659999999999</v>
      </c>
      <c r="D2112" s="14">
        <v>175.06559999999999</v>
      </c>
      <c r="K2112" s="14">
        <v>171.559</v>
      </c>
      <c r="L2112" s="14">
        <v>29.688500000000001</v>
      </c>
      <c r="M2112" s="14">
        <v>179.96719999999999</v>
      </c>
      <c r="N2112" s="14">
        <v>171.63929999999999</v>
      </c>
    </row>
    <row r="2113" spans="1:14" x14ac:dyDescent="0.3">
      <c r="A2113" s="14">
        <v>171.64</v>
      </c>
      <c r="B2113" s="14">
        <v>23.3279</v>
      </c>
      <c r="C2113" s="14">
        <v>174.2131</v>
      </c>
      <c r="D2113" s="14">
        <v>175.24590000000001</v>
      </c>
      <c r="K2113" s="14">
        <v>171.64</v>
      </c>
      <c r="L2113" s="14">
        <v>29.6066</v>
      </c>
      <c r="M2113" s="14">
        <v>179.42619999999999</v>
      </c>
      <c r="N2113" s="14">
        <v>170.70490000000001</v>
      </c>
    </row>
    <row r="2114" spans="1:14" x14ac:dyDescent="0.3">
      <c r="A2114" s="14">
        <v>171.72200000000001</v>
      </c>
      <c r="B2114" s="14">
        <v>23.229500000000002</v>
      </c>
      <c r="C2114" s="14">
        <v>173.7869</v>
      </c>
      <c r="D2114" s="14">
        <v>175.14750000000001</v>
      </c>
      <c r="K2114" s="14">
        <v>171.72200000000001</v>
      </c>
      <c r="L2114" s="14">
        <v>30.704899999999999</v>
      </c>
      <c r="M2114" s="14">
        <v>179.83609999999999</v>
      </c>
      <c r="N2114" s="14">
        <v>171.08199999999999</v>
      </c>
    </row>
    <row r="2115" spans="1:14" x14ac:dyDescent="0.3">
      <c r="A2115" s="14">
        <v>171.803</v>
      </c>
      <c r="B2115" s="14">
        <v>22.688500000000001</v>
      </c>
      <c r="C2115" s="14">
        <v>172.2295</v>
      </c>
      <c r="D2115" s="14">
        <v>173.7869</v>
      </c>
      <c r="K2115" s="14">
        <v>171.803</v>
      </c>
      <c r="L2115" s="14">
        <v>31.409800000000001</v>
      </c>
      <c r="M2115" s="14">
        <v>179.72130000000001</v>
      </c>
      <c r="N2115" s="14">
        <v>171.04920000000001</v>
      </c>
    </row>
    <row r="2116" spans="1:14" x14ac:dyDescent="0.3">
      <c r="A2116" s="14">
        <v>171.88499999999999</v>
      </c>
      <c r="B2116" s="14">
        <v>22.295100000000001</v>
      </c>
      <c r="C2116" s="14">
        <v>171.40979999999999</v>
      </c>
      <c r="D2116" s="14">
        <v>173.2131</v>
      </c>
      <c r="K2116" s="14">
        <v>171.88499999999999</v>
      </c>
      <c r="L2116" s="14">
        <v>31.213100000000001</v>
      </c>
      <c r="M2116" s="14">
        <v>178.81970000000001</v>
      </c>
      <c r="N2116" s="14">
        <v>170.3443</v>
      </c>
    </row>
    <row r="2117" spans="1:14" x14ac:dyDescent="0.3">
      <c r="A2117" s="14">
        <v>171.96600000000001</v>
      </c>
      <c r="B2117" s="14">
        <v>22.623000000000001</v>
      </c>
      <c r="C2117" s="14">
        <v>172.1311</v>
      </c>
      <c r="D2117" s="14">
        <v>173.63929999999999</v>
      </c>
      <c r="K2117" s="14">
        <v>171.96600000000001</v>
      </c>
      <c r="L2117" s="14">
        <v>30.704899999999999</v>
      </c>
      <c r="M2117" s="14">
        <v>178.29509999999999</v>
      </c>
      <c r="N2117" s="14">
        <v>169.6557</v>
      </c>
    </row>
    <row r="2118" spans="1:14" x14ac:dyDescent="0.3">
      <c r="A2118" s="14">
        <v>172.048</v>
      </c>
      <c r="B2118" s="14">
        <v>22.4754</v>
      </c>
      <c r="C2118" s="14">
        <v>173.03280000000001</v>
      </c>
      <c r="D2118" s="14">
        <v>174.06559999999999</v>
      </c>
      <c r="K2118" s="14">
        <v>172.048</v>
      </c>
      <c r="L2118" s="14">
        <v>30.180299999999999</v>
      </c>
      <c r="M2118" s="14">
        <v>178.47540000000001</v>
      </c>
      <c r="N2118" s="14">
        <v>169.91800000000001</v>
      </c>
    </row>
    <row r="2119" spans="1:14" x14ac:dyDescent="0.3">
      <c r="A2119" s="14">
        <v>172.13</v>
      </c>
      <c r="B2119" s="14">
        <v>22.6557</v>
      </c>
      <c r="C2119" s="14">
        <v>173.72130000000001</v>
      </c>
      <c r="D2119" s="14">
        <v>174.19669999999999</v>
      </c>
      <c r="K2119" s="14">
        <v>172.13</v>
      </c>
      <c r="L2119" s="14">
        <v>30.409800000000001</v>
      </c>
      <c r="M2119" s="14">
        <v>178.70490000000001</v>
      </c>
      <c r="N2119" s="14">
        <v>170.3279</v>
      </c>
    </row>
    <row r="2120" spans="1:14" x14ac:dyDescent="0.3">
      <c r="A2120" s="14">
        <v>172.21100000000001</v>
      </c>
      <c r="B2120" s="14">
        <v>22.442599999999999</v>
      </c>
      <c r="C2120" s="14">
        <v>172.459</v>
      </c>
      <c r="D2120" s="14">
        <v>173.49180000000001</v>
      </c>
      <c r="K2120" s="14">
        <v>172.21100000000001</v>
      </c>
      <c r="L2120" s="14">
        <v>31.3279</v>
      </c>
      <c r="M2120" s="14">
        <v>179.4426</v>
      </c>
      <c r="N2120" s="14">
        <v>171.37700000000001</v>
      </c>
    </row>
    <row r="2121" spans="1:14" x14ac:dyDescent="0.3">
      <c r="A2121" s="14">
        <v>172.29300000000001</v>
      </c>
      <c r="B2121" s="14">
        <v>21.688500000000001</v>
      </c>
      <c r="C2121" s="14">
        <v>170.6721</v>
      </c>
      <c r="D2121" s="14">
        <v>172.27869999999999</v>
      </c>
      <c r="K2121" s="14">
        <v>172.29300000000001</v>
      </c>
      <c r="L2121" s="14">
        <v>32.147500000000001</v>
      </c>
      <c r="M2121" s="14">
        <v>179.9016</v>
      </c>
      <c r="N2121" s="14">
        <v>172.27869999999999</v>
      </c>
    </row>
    <row r="2122" spans="1:14" x14ac:dyDescent="0.3">
      <c r="A2122" s="14">
        <v>172.374</v>
      </c>
      <c r="B2122" s="14">
        <v>21.983599999999999</v>
      </c>
      <c r="C2122" s="14">
        <v>170.72130000000001</v>
      </c>
      <c r="D2122" s="14">
        <v>172.83609999999999</v>
      </c>
      <c r="K2122" s="14">
        <v>172.374</v>
      </c>
      <c r="L2122" s="14">
        <v>31.8033</v>
      </c>
      <c r="M2122" s="14">
        <v>179.39340000000001</v>
      </c>
      <c r="N2122" s="14">
        <v>171.36070000000001</v>
      </c>
    </row>
    <row r="2123" spans="1:14" x14ac:dyDescent="0.3">
      <c r="A2123" s="14">
        <v>172.45599999999999</v>
      </c>
      <c r="B2123" s="14">
        <v>22.590199999999999</v>
      </c>
      <c r="C2123" s="14">
        <v>171.6721</v>
      </c>
      <c r="D2123" s="14">
        <v>173.75409999999999</v>
      </c>
      <c r="K2123" s="14">
        <v>172.45599999999999</v>
      </c>
      <c r="L2123" s="14">
        <v>31</v>
      </c>
      <c r="M2123" s="14">
        <v>178.60659999999999</v>
      </c>
      <c r="N2123" s="14">
        <v>169.72130000000001</v>
      </c>
    </row>
    <row r="2124" spans="1:14" x14ac:dyDescent="0.3">
      <c r="A2124" s="14">
        <v>172.53700000000001</v>
      </c>
      <c r="B2124" s="14">
        <v>22.360700000000001</v>
      </c>
      <c r="C2124" s="14">
        <v>171.91800000000001</v>
      </c>
      <c r="D2124" s="14">
        <v>173.8852</v>
      </c>
      <c r="K2124" s="14">
        <v>172.53700000000001</v>
      </c>
      <c r="L2124" s="14">
        <v>30.491800000000001</v>
      </c>
      <c r="M2124" s="14">
        <v>177.9836</v>
      </c>
      <c r="N2124" s="14">
        <v>168.59020000000001</v>
      </c>
    </row>
    <row r="2125" spans="1:14" x14ac:dyDescent="0.3">
      <c r="A2125" s="14">
        <v>172.619</v>
      </c>
      <c r="B2125" s="14">
        <v>22.098400000000002</v>
      </c>
      <c r="C2125" s="14">
        <v>171.57380000000001</v>
      </c>
      <c r="D2125" s="14">
        <v>173.2295</v>
      </c>
      <c r="K2125" s="14">
        <v>172.619</v>
      </c>
      <c r="L2125" s="14">
        <v>30.950800000000001</v>
      </c>
      <c r="M2125" s="14">
        <v>178.27869999999999</v>
      </c>
      <c r="N2125" s="14">
        <v>168.80330000000001</v>
      </c>
    </row>
    <row r="2126" spans="1:14" x14ac:dyDescent="0.3">
      <c r="A2126" s="14">
        <v>172.7</v>
      </c>
      <c r="B2126" s="14">
        <v>22.2623</v>
      </c>
      <c r="C2126" s="14">
        <v>170.62299999999999</v>
      </c>
      <c r="D2126" s="14">
        <v>172.36070000000001</v>
      </c>
      <c r="K2126" s="14">
        <v>172.7</v>
      </c>
      <c r="L2126" s="14">
        <v>32.344299999999997</v>
      </c>
      <c r="M2126" s="14">
        <v>179.3115</v>
      </c>
      <c r="N2126" s="14">
        <v>170.36070000000001</v>
      </c>
    </row>
    <row r="2127" spans="1:14" x14ac:dyDescent="0.3">
      <c r="A2127" s="14">
        <v>172.78200000000001</v>
      </c>
      <c r="B2127" s="14">
        <v>22.098400000000002</v>
      </c>
      <c r="C2127" s="14">
        <v>169.83609999999999</v>
      </c>
      <c r="D2127" s="14">
        <v>171.3443</v>
      </c>
      <c r="K2127" s="14">
        <v>172.78200000000001</v>
      </c>
      <c r="L2127" s="14">
        <v>32.901600000000002</v>
      </c>
      <c r="M2127" s="14">
        <v>179.96719999999999</v>
      </c>
      <c r="N2127" s="14">
        <v>170.6721</v>
      </c>
    </row>
    <row r="2128" spans="1:14" x14ac:dyDescent="0.3">
      <c r="A2128" s="14">
        <v>172.863</v>
      </c>
      <c r="B2128" s="14">
        <v>22.032800000000002</v>
      </c>
      <c r="C2128" s="14">
        <v>169.1148</v>
      </c>
      <c r="D2128" s="14">
        <v>171.19669999999999</v>
      </c>
      <c r="K2128" s="14">
        <v>172.863</v>
      </c>
      <c r="L2128" s="14">
        <v>33.262300000000003</v>
      </c>
      <c r="M2128" s="14">
        <v>179.72130000000001</v>
      </c>
      <c r="N2128" s="14">
        <v>170.19669999999999</v>
      </c>
    </row>
    <row r="2129" spans="1:14" x14ac:dyDescent="0.3">
      <c r="A2129" s="14">
        <v>172.94499999999999</v>
      </c>
      <c r="B2129" s="14">
        <v>22.1967</v>
      </c>
      <c r="C2129" s="14">
        <v>169.03280000000001</v>
      </c>
      <c r="D2129" s="14">
        <v>171.63929999999999</v>
      </c>
      <c r="K2129" s="14">
        <v>172.94499999999999</v>
      </c>
      <c r="L2129" s="14">
        <v>33.278700000000001</v>
      </c>
      <c r="M2129" s="14">
        <v>178.7705</v>
      </c>
      <c r="N2129" s="14">
        <v>168.50819999999999</v>
      </c>
    </row>
    <row r="2130" spans="1:14" x14ac:dyDescent="0.3">
      <c r="A2130" s="14">
        <v>173.02600000000001</v>
      </c>
      <c r="B2130" s="14">
        <v>22.442599999999999</v>
      </c>
      <c r="C2130" s="14">
        <v>170.18029999999999</v>
      </c>
      <c r="D2130" s="14">
        <v>172.47540000000001</v>
      </c>
      <c r="K2130" s="14">
        <v>173.02600000000001</v>
      </c>
      <c r="L2130" s="14">
        <v>34.229500000000002</v>
      </c>
      <c r="M2130" s="14">
        <v>178.1148</v>
      </c>
      <c r="N2130" s="14">
        <v>167.18029999999999</v>
      </c>
    </row>
    <row r="2131" spans="1:14" x14ac:dyDescent="0.3">
      <c r="A2131" s="14">
        <v>173.108</v>
      </c>
      <c r="B2131" s="14">
        <v>22.8033</v>
      </c>
      <c r="C2131" s="14">
        <v>171.60659999999999</v>
      </c>
      <c r="D2131" s="14">
        <v>173.49180000000001</v>
      </c>
      <c r="K2131" s="14">
        <v>173.108</v>
      </c>
      <c r="L2131" s="14">
        <v>36.409799999999997</v>
      </c>
      <c r="M2131" s="14">
        <v>178.04920000000001</v>
      </c>
      <c r="N2131" s="14">
        <v>166.96719999999999</v>
      </c>
    </row>
    <row r="2132" spans="1:14" x14ac:dyDescent="0.3">
      <c r="A2132" s="14">
        <v>173.19</v>
      </c>
      <c r="B2132" s="14">
        <v>22.7377</v>
      </c>
      <c r="C2132" s="14">
        <v>172.8689</v>
      </c>
      <c r="D2132" s="14">
        <v>174</v>
      </c>
      <c r="K2132" s="14">
        <v>173.19</v>
      </c>
      <c r="L2132" s="14">
        <v>38.1967</v>
      </c>
      <c r="M2132" s="14">
        <v>178.24590000000001</v>
      </c>
      <c r="N2132" s="14">
        <v>166.91800000000001</v>
      </c>
    </row>
    <row r="2133" spans="1:14" x14ac:dyDescent="0.3">
      <c r="A2133" s="14">
        <v>173.27099999999999</v>
      </c>
      <c r="B2133" s="14">
        <v>22.508199999999999</v>
      </c>
      <c r="C2133" s="14">
        <v>173.3115</v>
      </c>
      <c r="D2133" s="14">
        <v>173.9016</v>
      </c>
      <c r="K2133" s="14">
        <v>173.27099999999999</v>
      </c>
      <c r="L2133" s="14">
        <v>39.180300000000003</v>
      </c>
      <c r="M2133" s="14">
        <v>178.0984</v>
      </c>
      <c r="N2133" s="14">
        <v>166.06559999999999</v>
      </c>
    </row>
    <row r="2134" spans="1:14" x14ac:dyDescent="0.3">
      <c r="A2134" s="14">
        <v>173.35300000000001</v>
      </c>
      <c r="B2134" s="14">
        <v>22.623000000000001</v>
      </c>
      <c r="C2134" s="14">
        <v>173.63929999999999</v>
      </c>
      <c r="D2134" s="14">
        <v>173.96719999999999</v>
      </c>
      <c r="K2134" s="14">
        <v>173.35300000000001</v>
      </c>
      <c r="L2134" s="14">
        <v>41.704900000000002</v>
      </c>
      <c r="M2134" s="14">
        <v>177.541</v>
      </c>
      <c r="N2134" s="14">
        <v>164.0164</v>
      </c>
    </row>
    <row r="2135" spans="1:14" x14ac:dyDescent="0.3">
      <c r="A2135" s="14">
        <v>173.434</v>
      </c>
      <c r="B2135" s="14">
        <v>23.2623</v>
      </c>
      <c r="C2135" s="14">
        <v>174.06559999999999</v>
      </c>
      <c r="D2135" s="14">
        <v>174.37700000000001</v>
      </c>
      <c r="K2135" s="14">
        <v>173.434</v>
      </c>
      <c r="L2135" s="14">
        <v>42.360700000000001</v>
      </c>
      <c r="M2135" s="14">
        <v>177.52459999999999</v>
      </c>
      <c r="N2135" s="14">
        <v>163.9836</v>
      </c>
    </row>
    <row r="2136" spans="1:14" x14ac:dyDescent="0.3">
      <c r="A2136" s="14">
        <v>173.51599999999999</v>
      </c>
      <c r="B2136" s="14">
        <v>23.9344</v>
      </c>
      <c r="C2136" s="14">
        <v>174.36070000000001</v>
      </c>
      <c r="D2136" s="14">
        <v>174.06559999999999</v>
      </c>
      <c r="K2136" s="14">
        <v>173.51599999999999</v>
      </c>
      <c r="L2136" s="14">
        <v>43.508200000000002</v>
      </c>
      <c r="M2136" s="14">
        <v>177.70490000000001</v>
      </c>
      <c r="N2136" s="14">
        <v>164.0984</v>
      </c>
    </row>
    <row r="2137" spans="1:14" x14ac:dyDescent="0.3">
      <c r="A2137" s="14">
        <v>173.59700000000001</v>
      </c>
      <c r="B2137" s="14">
        <v>24.049199999999999</v>
      </c>
      <c r="C2137" s="14">
        <v>174.16390000000001</v>
      </c>
      <c r="D2137" s="14">
        <v>173.6721</v>
      </c>
      <c r="K2137" s="14">
        <v>173.59700000000001</v>
      </c>
      <c r="L2137" s="14">
        <v>44.377000000000002</v>
      </c>
      <c r="M2137" s="14">
        <v>177.80330000000001</v>
      </c>
      <c r="N2137" s="14">
        <v>164.08199999999999</v>
      </c>
    </row>
    <row r="2138" spans="1:14" x14ac:dyDescent="0.3">
      <c r="A2138" s="14">
        <v>173.679</v>
      </c>
      <c r="B2138" s="14">
        <v>23.3279</v>
      </c>
      <c r="C2138" s="14">
        <v>173.73769999999999</v>
      </c>
      <c r="D2138" s="14">
        <v>173.29509999999999</v>
      </c>
      <c r="K2138" s="14">
        <v>173.679</v>
      </c>
      <c r="L2138" s="14">
        <v>44.622999999999998</v>
      </c>
      <c r="M2138" s="14">
        <v>177.93440000000001</v>
      </c>
      <c r="N2138" s="14">
        <v>163.6721</v>
      </c>
    </row>
    <row r="2139" spans="1:14" x14ac:dyDescent="0.3">
      <c r="A2139" s="14">
        <v>173.76</v>
      </c>
      <c r="B2139" s="14">
        <v>22.852499999999999</v>
      </c>
      <c r="C2139" s="14">
        <v>174.1311</v>
      </c>
      <c r="D2139" s="14">
        <v>173.1148</v>
      </c>
      <c r="K2139" s="14">
        <v>173.76</v>
      </c>
      <c r="L2139" s="14">
        <v>44.590200000000003</v>
      </c>
      <c r="M2139" s="14">
        <v>178.19669999999999</v>
      </c>
      <c r="N2139" s="14">
        <v>163.459</v>
      </c>
    </row>
    <row r="2140" spans="1:14" x14ac:dyDescent="0.3">
      <c r="A2140" s="14">
        <v>173.84200000000001</v>
      </c>
      <c r="B2140" s="14">
        <v>23.2623</v>
      </c>
      <c r="C2140" s="14">
        <v>176.19669999999999</v>
      </c>
      <c r="D2140" s="14">
        <v>174.63929999999999</v>
      </c>
      <c r="K2140" s="14">
        <v>173.84200000000001</v>
      </c>
      <c r="L2140" s="14">
        <v>44.377000000000002</v>
      </c>
      <c r="M2140" s="14">
        <v>178.5574</v>
      </c>
      <c r="N2140" s="14">
        <v>163.3115</v>
      </c>
    </row>
    <row r="2141" spans="1:14" x14ac:dyDescent="0.3">
      <c r="A2141" s="14">
        <v>173.923</v>
      </c>
      <c r="B2141" s="14">
        <v>24.295100000000001</v>
      </c>
      <c r="C2141" s="14">
        <v>178.49180000000001</v>
      </c>
      <c r="D2141" s="14">
        <v>176.42619999999999</v>
      </c>
      <c r="K2141" s="14">
        <v>173.923</v>
      </c>
      <c r="L2141" s="14">
        <v>43.8033</v>
      </c>
      <c r="M2141" s="14">
        <v>178.3115</v>
      </c>
      <c r="N2141" s="14">
        <v>163.40979999999999</v>
      </c>
    </row>
    <row r="2142" spans="1:14" x14ac:dyDescent="0.3">
      <c r="A2142" s="14">
        <v>174.005</v>
      </c>
      <c r="B2142" s="14">
        <v>24.885200000000001</v>
      </c>
      <c r="C2142" s="14">
        <v>180.52459999999999</v>
      </c>
      <c r="D2142" s="14">
        <v>177.3279</v>
      </c>
      <c r="K2142" s="14">
        <v>174.005</v>
      </c>
      <c r="L2142" s="14">
        <v>42.819699999999997</v>
      </c>
      <c r="M2142" s="14">
        <v>177.8852</v>
      </c>
      <c r="N2142" s="14">
        <v>163.73769999999999</v>
      </c>
    </row>
    <row r="2143" spans="1:14" x14ac:dyDescent="0.3">
      <c r="A2143" s="14">
        <v>174.08600000000001</v>
      </c>
      <c r="B2143" s="14">
        <v>25.245899999999999</v>
      </c>
      <c r="C2143" s="14">
        <v>182.3279</v>
      </c>
      <c r="D2143" s="14">
        <v>178.19669999999999</v>
      </c>
      <c r="K2143" s="14">
        <v>174.08600000000001</v>
      </c>
      <c r="L2143" s="14">
        <v>42.147500000000001</v>
      </c>
      <c r="M2143" s="14">
        <v>177.3279</v>
      </c>
      <c r="N2143" s="14">
        <v>162.96719999999999</v>
      </c>
    </row>
    <row r="2144" spans="1:14" x14ac:dyDescent="0.3">
      <c r="A2144" s="14">
        <v>174.16800000000001</v>
      </c>
      <c r="B2144" s="14">
        <v>26.3443</v>
      </c>
      <c r="C2144" s="14">
        <v>183.6557</v>
      </c>
      <c r="D2144" s="14">
        <v>179.18029999999999</v>
      </c>
      <c r="K2144" s="14">
        <v>174.16800000000001</v>
      </c>
      <c r="L2144" s="14">
        <v>42.163899999999998</v>
      </c>
      <c r="M2144" s="14">
        <v>177.24590000000001</v>
      </c>
      <c r="N2144" s="14">
        <v>162.6885</v>
      </c>
    </row>
    <row r="2145" spans="1:14" x14ac:dyDescent="0.3">
      <c r="A2145" s="14">
        <v>174.25</v>
      </c>
      <c r="B2145" s="14">
        <v>26.459</v>
      </c>
      <c r="C2145" s="14">
        <v>184.62299999999999</v>
      </c>
      <c r="D2145" s="14">
        <v>179.6557</v>
      </c>
      <c r="K2145" s="14">
        <v>174.25</v>
      </c>
      <c r="L2145" s="14">
        <v>42.459000000000003</v>
      </c>
      <c r="M2145" s="14">
        <v>177.8689</v>
      </c>
      <c r="N2145" s="14">
        <v>163.3115</v>
      </c>
    </row>
    <row r="2146" spans="1:14" x14ac:dyDescent="0.3">
      <c r="A2146" s="14">
        <v>174.33099999999999</v>
      </c>
      <c r="B2146" s="14">
        <v>26.6557</v>
      </c>
      <c r="C2146" s="14">
        <v>185.7705</v>
      </c>
      <c r="D2146" s="14">
        <v>180.4426</v>
      </c>
      <c r="K2146" s="14">
        <v>174.33099999999999</v>
      </c>
      <c r="L2146" s="14">
        <v>42.557400000000001</v>
      </c>
      <c r="M2146" s="14">
        <v>178.1148</v>
      </c>
      <c r="N2146" s="14">
        <v>163.7869</v>
      </c>
    </row>
    <row r="2147" spans="1:14" x14ac:dyDescent="0.3">
      <c r="A2147" s="14">
        <v>174.41300000000001</v>
      </c>
      <c r="B2147" s="14">
        <v>27.1311</v>
      </c>
      <c r="C2147" s="14">
        <v>186.5574</v>
      </c>
      <c r="D2147" s="14">
        <v>180.8852</v>
      </c>
      <c r="K2147" s="14">
        <v>174.41300000000001</v>
      </c>
      <c r="L2147" s="14">
        <v>42.491799999999998</v>
      </c>
      <c r="M2147" s="14">
        <v>178.3279</v>
      </c>
      <c r="N2147" s="14">
        <v>164.19669999999999</v>
      </c>
    </row>
    <row r="2148" spans="1:14" x14ac:dyDescent="0.3">
      <c r="A2148" s="14">
        <v>174.494</v>
      </c>
      <c r="B2148" s="14">
        <v>27.147500000000001</v>
      </c>
      <c r="C2148" s="14">
        <v>187.04920000000001</v>
      </c>
      <c r="D2148" s="14">
        <v>181.0984</v>
      </c>
      <c r="K2148" s="14">
        <v>174.494</v>
      </c>
      <c r="L2148" s="14">
        <v>42.131100000000004</v>
      </c>
      <c r="M2148" s="14">
        <v>178.3443</v>
      </c>
      <c r="N2148" s="14">
        <v>164.49180000000001</v>
      </c>
    </row>
    <row r="2149" spans="1:14" x14ac:dyDescent="0.3">
      <c r="A2149" s="14">
        <v>174.57599999999999</v>
      </c>
      <c r="B2149" s="14">
        <v>27.409800000000001</v>
      </c>
      <c r="C2149" s="14">
        <v>188.03280000000001</v>
      </c>
      <c r="D2149" s="14">
        <v>181.7705</v>
      </c>
      <c r="K2149" s="14">
        <v>174.57599999999999</v>
      </c>
      <c r="L2149" s="14">
        <v>41.950800000000001</v>
      </c>
      <c r="M2149" s="14">
        <v>178.40979999999999</v>
      </c>
      <c r="N2149" s="14">
        <v>164.6557</v>
      </c>
    </row>
    <row r="2150" spans="1:14" x14ac:dyDescent="0.3">
      <c r="A2150" s="14">
        <v>174.65700000000001</v>
      </c>
      <c r="B2150" s="14">
        <v>27.409800000000001</v>
      </c>
      <c r="C2150" s="14">
        <v>188.63929999999999</v>
      </c>
      <c r="D2150" s="14">
        <v>182.27869999999999</v>
      </c>
      <c r="K2150" s="14">
        <v>174.65700000000001</v>
      </c>
      <c r="L2150" s="14">
        <v>40.377000000000002</v>
      </c>
      <c r="M2150" s="14">
        <v>177.96719999999999</v>
      </c>
      <c r="N2150" s="14">
        <v>164.26230000000001</v>
      </c>
    </row>
    <row r="2151" spans="1:14" x14ac:dyDescent="0.3">
      <c r="A2151" s="14">
        <v>174.739</v>
      </c>
      <c r="B2151" s="14">
        <v>27.032800000000002</v>
      </c>
      <c r="C2151" s="14">
        <v>188.03280000000001</v>
      </c>
      <c r="D2151" s="14">
        <v>181.57380000000001</v>
      </c>
      <c r="K2151" s="14">
        <v>174.739</v>
      </c>
      <c r="L2151" s="14">
        <v>39.278700000000001</v>
      </c>
      <c r="M2151" s="14">
        <v>177.36070000000001</v>
      </c>
      <c r="N2151" s="14">
        <v>163.83609999999999</v>
      </c>
    </row>
    <row r="2152" spans="1:14" x14ac:dyDescent="0.3">
      <c r="A2152" s="14">
        <v>174.82</v>
      </c>
      <c r="B2152" s="14">
        <v>27.245899999999999</v>
      </c>
      <c r="C2152" s="14">
        <v>187.47540000000001</v>
      </c>
      <c r="D2152" s="14">
        <v>181.1311</v>
      </c>
      <c r="K2152" s="14">
        <v>174.82</v>
      </c>
      <c r="L2152" s="14">
        <v>38.426200000000001</v>
      </c>
      <c r="M2152" s="14">
        <v>177.19669999999999</v>
      </c>
      <c r="N2152" s="14">
        <v>164.0984</v>
      </c>
    </row>
    <row r="2153" spans="1:14" x14ac:dyDescent="0.3">
      <c r="A2153" s="14">
        <v>174.90199999999999</v>
      </c>
      <c r="B2153" s="14">
        <v>27.852499999999999</v>
      </c>
      <c r="C2153" s="14">
        <v>188.83609999999999</v>
      </c>
      <c r="D2153" s="14">
        <v>182.16390000000001</v>
      </c>
      <c r="K2153" s="14">
        <v>174.90199999999999</v>
      </c>
      <c r="L2153" s="14">
        <v>37.3934</v>
      </c>
      <c r="M2153" s="14">
        <v>177.06559999999999</v>
      </c>
      <c r="N2153" s="14">
        <v>164.39340000000001</v>
      </c>
    </row>
    <row r="2154" spans="1:14" x14ac:dyDescent="0.3">
      <c r="A2154" s="14">
        <v>174.983</v>
      </c>
      <c r="B2154" s="14">
        <v>28.754100000000001</v>
      </c>
      <c r="C2154" s="14">
        <v>191.36070000000001</v>
      </c>
      <c r="D2154" s="14">
        <v>183.96719999999999</v>
      </c>
      <c r="K2154" s="14">
        <v>174.983</v>
      </c>
      <c r="L2154" s="14">
        <v>36.540999999999997</v>
      </c>
      <c r="M2154" s="14">
        <v>176.85249999999999</v>
      </c>
      <c r="N2154" s="14">
        <v>164.6885</v>
      </c>
    </row>
    <row r="2155" spans="1:14" x14ac:dyDescent="0.3">
      <c r="A2155" s="14">
        <v>175.065</v>
      </c>
      <c r="B2155" s="14">
        <v>29.032800000000002</v>
      </c>
      <c r="C2155" s="14">
        <v>192.70490000000001</v>
      </c>
      <c r="D2155" s="14">
        <v>184.62299999999999</v>
      </c>
      <c r="K2155" s="14">
        <v>175.065</v>
      </c>
      <c r="L2155" s="14">
        <v>36.016399999999997</v>
      </c>
      <c r="M2155" s="14">
        <v>176.8689</v>
      </c>
      <c r="N2155" s="14">
        <v>165.0164</v>
      </c>
    </row>
    <row r="2156" spans="1:14" x14ac:dyDescent="0.3">
      <c r="A2156" s="14">
        <v>175.14599999999999</v>
      </c>
      <c r="B2156" s="14">
        <v>27.885200000000001</v>
      </c>
      <c r="C2156" s="14">
        <v>192.70490000000001</v>
      </c>
      <c r="D2156" s="14">
        <v>184.06559999999999</v>
      </c>
      <c r="K2156" s="14">
        <v>175.14599999999999</v>
      </c>
      <c r="L2156" s="14">
        <v>35.3279</v>
      </c>
      <c r="M2156" s="14">
        <v>176.57380000000001</v>
      </c>
      <c r="N2156" s="14">
        <v>165.1148</v>
      </c>
    </row>
    <row r="2157" spans="1:14" x14ac:dyDescent="0.3">
      <c r="A2157" s="14">
        <v>175.22800000000001</v>
      </c>
      <c r="B2157" s="14">
        <v>27.754100000000001</v>
      </c>
      <c r="C2157" s="14">
        <v>192.8852</v>
      </c>
      <c r="D2157" s="14">
        <v>184.26230000000001</v>
      </c>
      <c r="K2157" s="14">
        <v>175.22800000000001</v>
      </c>
      <c r="L2157" s="14">
        <v>34.3934</v>
      </c>
      <c r="M2157" s="14">
        <v>176</v>
      </c>
      <c r="N2157" s="14">
        <v>164.85249999999999</v>
      </c>
    </row>
    <row r="2158" spans="1:14" x14ac:dyDescent="0.3">
      <c r="A2158" s="14">
        <v>175.31</v>
      </c>
      <c r="B2158" s="14">
        <v>28.950800000000001</v>
      </c>
      <c r="C2158" s="14">
        <v>193.81970000000001</v>
      </c>
      <c r="D2158" s="14">
        <v>184.72130000000001</v>
      </c>
      <c r="K2158" s="14">
        <v>175.31</v>
      </c>
      <c r="L2158" s="14">
        <v>32.459000000000003</v>
      </c>
      <c r="M2158" s="14">
        <v>175.04920000000001</v>
      </c>
      <c r="N2158" s="14">
        <v>164.52459999999999</v>
      </c>
    </row>
    <row r="2159" spans="1:14" x14ac:dyDescent="0.3">
      <c r="A2159" s="14">
        <v>175.39099999999999</v>
      </c>
      <c r="B2159" s="14">
        <v>29.770499999999998</v>
      </c>
      <c r="C2159" s="14">
        <v>195.08199999999999</v>
      </c>
      <c r="D2159" s="14">
        <v>184.7705</v>
      </c>
      <c r="K2159" s="14">
        <v>175.39099999999999</v>
      </c>
      <c r="L2159" s="14">
        <v>30.573799999999999</v>
      </c>
      <c r="M2159" s="14">
        <v>173.83609999999999</v>
      </c>
      <c r="N2159" s="14">
        <v>163.80330000000001</v>
      </c>
    </row>
    <row r="2160" spans="1:14" x14ac:dyDescent="0.3">
      <c r="A2160" s="14">
        <v>175.47300000000001</v>
      </c>
      <c r="B2160" s="14">
        <v>30.213100000000001</v>
      </c>
      <c r="C2160" s="14">
        <v>194.27869999999999</v>
      </c>
      <c r="D2160" s="14">
        <v>183.91800000000001</v>
      </c>
      <c r="K2160" s="14">
        <v>175.47300000000001</v>
      </c>
      <c r="L2160" s="14">
        <v>28.180299999999999</v>
      </c>
      <c r="M2160" s="14">
        <v>172.459</v>
      </c>
      <c r="N2160" s="14">
        <v>163.49180000000001</v>
      </c>
    </row>
    <row r="2161" spans="1:14" x14ac:dyDescent="0.3">
      <c r="A2161" s="14">
        <v>175.554</v>
      </c>
      <c r="B2161" s="14">
        <v>30.3934</v>
      </c>
      <c r="C2161" s="14">
        <v>193.80330000000001</v>
      </c>
      <c r="D2161" s="14">
        <v>183.36070000000001</v>
      </c>
      <c r="K2161" s="14">
        <v>175.554</v>
      </c>
      <c r="L2161" s="14">
        <v>26.983599999999999</v>
      </c>
      <c r="M2161" s="14">
        <v>171.91800000000001</v>
      </c>
      <c r="N2161" s="14">
        <v>163.80330000000001</v>
      </c>
    </row>
    <row r="2162" spans="1:14" x14ac:dyDescent="0.3">
      <c r="A2162" s="14">
        <v>175.636</v>
      </c>
      <c r="B2162" s="14">
        <v>30.885200000000001</v>
      </c>
      <c r="C2162" s="14">
        <v>194</v>
      </c>
      <c r="D2162" s="14">
        <v>183.37700000000001</v>
      </c>
      <c r="K2162" s="14">
        <v>175.636</v>
      </c>
      <c r="L2162" s="14">
        <v>26.6721</v>
      </c>
      <c r="M2162" s="14">
        <v>171.18029999999999</v>
      </c>
      <c r="N2162" s="14">
        <v>164.3279</v>
      </c>
    </row>
    <row r="2163" spans="1:14" x14ac:dyDescent="0.3">
      <c r="A2163" s="14">
        <v>175.71700000000001</v>
      </c>
      <c r="B2163" s="14">
        <v>31.1967</v>
      </c>
      <c r="C2163" s="14">
        <v>194.57380000000001</v>
      </c>
      <c r="D2163" s="14">
        <v>183.2295</v>
      </c>
      <c r="K2163" s="14">
        <v>175.71700000000001</v>
      </c>
      <c r="L2163" s="14">
        <v>26.098400000000002</v>
      </c>
      <c r="M2163" s="14">
        <v>169.8852</v>
      </c>
      <c r="N2163" s="14">
        <v>163.8689</v>
      </c>
    </row>
    <row r="2164" spans="1:14" x14ac:dyDescent="0.3">
      <c r="A2164" s="14">
        <v>175.79900000000001</v>
      </c>
      <c r="B2164" s="14">
        <v>31.459</v>
      </c>
      <c r="C2164" s="14">
        <v>195.3115</v>
      </c>
      <c r="D2164" s="14">
        <v>183.06559999999999</v>
      </c>
      <c r="K2164" s="14">
        <v>175.79900000000001</v>
      </c>
      <c r="L2164" s="14">
        <v>25.704899999999999</v>
      </c>
      <c r="M2164" s="14">
        <v>168.459</v>
      </c>
      <c r="N2164" s="14">
        <v>162.91800000000001</v>
      </c>
    </row>
    <row r="2165" spans="1:14" x14ac:dyDescent="0.3">
      <c r="A2165" s="14">
        <v>175.88</v>
      </c>
      <c r="B2165" s="14">
        <v>32.114800000000002</v>
      </c>
      <c r="C2165" s="14">
        <v>196.47540000000001</v>
      </c>
      <c r="D2165" s="14">
        <v>183.27869999999999</v>
      </c>
      <c r="K2165" s="14">
        <v>175.88</v>
      </c>
      <c r="L2165" s="14">
        <v>25.163900000000002</v>
      </c>
      <c r="M2165" s="14">
        <v>167.80330000000001</v>
      </c>
      <c r="N2165" s="14">
        <v>162.9016</v>
      </c>
    </row>
    <row r="2166" spans="1:14" x14ac:dyDescent="0.3">
      <c r="A2166" s="14">
        <v>175.96199999999999</v>
      </c>
      <c r="B2166" s="14">
        <v>33.245899999999999</v>
      </c>
      <c r="C2166" s="14">
        <v>198</v>
      </c>
      <c r="D2166" s="14">
        <v>183.73769999999999</v>
      </c>
      <c r="K2166" s="14">
        <v>175.96199999999999</v>
      </c>
      <c r="L2166" s="14">
        <v>24</v>
      </c>
      <c r="M2166" s="14">
        <v>167.42619999999999</v>
      </c>
      <c r="N2166" s="14">
        <v>163.8689</v>
      </c>
    </row>
    <row r="2167" spans="1:14" x14ac:dyDescent="0.3">
      <c r="A2167" s="14">
        <v>176.04300000000001</v>
      </c>
      <c r="B2167" s="14">
        <v>34.655700000000003</v>
      </c>
      <c r="C2167" s="14">
        <v>199.39340000000001</v>
      </c>
      <c r="D2167" s="14">
        <v>184.8852</v>
      </c>
      <c r="K2167" s="14">
        <v>176.04300000000001</v>
      </c>
      <c r="L2167" s="14">
        <v>23.6557</v>
      </c>
      <c r="M2167" s="14">
        <v>166.08199999999999</v>
      </c>
      <c r="N2167" s="14">
        <v>163.26230000000001</v>
      </c>
    </row>
    <row r="2168" spans="1:14" x14ac:dyDescent="0.3">
      <c r="A2168" s="14">
        <v>176.125</v>
      </c>
      <c r="B2168" s="14">
        <v>35.245899999999999</v>
      </c>
      <c r="C2168" s="14">
        <v>199.7705</v>
      </c>
      <c r="D2168" s="14">
        <v>185.16390000000001</v>
      </c>
      <c r="K2168" s="14">
        <v>176.125</v>
      </c>
      <c r="L2168" s="14">
        <v>24.213100000000001</v>
      </c>
      <c r="M2168" s="14">
        <v>166.26230000000001</v>
      </c>
      <c r="N2168" s="14">
        <v>164.04920000000001</v>
      </c>
    </row>
    <row r="2169" spans="1:14" x14ac:dyDescent="0.3">
      <c r="A2169" s="14">
        <v>176.20599999999999</v>
      </c>
      <c r="B2169" s="14">
        <v>34.6721</v>
      </c>
      <c r="C2169" s="14">
        <v>199.26230000000001</v>
      </c>
      <c r="D2169" s="14">
        <v>184.93440000000001</v>
      </c>
      <c r="K2169" s="14">
        <v>176.20599999999999</v>
      </c>
      <c r="L2169" s="14">
        <v>24.688500000000001</v>
      </c>
      <c r="M2169" s="14">
        <v>167.18029999999999</v>
      </c>
      <c r="N2169" s="14">
        <v>165.42619999999999</v>
      </c>
    </row>
    <row r="2170" spans="1:14" x14ac:dyDescent="0.3">
      <c r="A2170" s="14">
        <v>176.28800000000001</v>
      </c>
      <c r="B2170" s="14">
        <v>33.229500000000002</v>
      </c>
      <c r="C2170" s="14">
        <v>197.7869</v>
      </c>
      <c r="D2170" s="14">
        <v>183.96719999999999</v>
      </c>
      <c r="K2170" s="14">
        <v>176.28800000000001</v>
      </c>
      <c r="L2170" s="14">
        <v>24.5246</v>
      </c>
      <c r="M2170" s="14">
        <v>167.57380000000001</v>
      </c>
      <c r="N2170" s="14">
        <v>165.7705</v>
      </c>
    </row>
    <row r="2171" spans="1:14" x14ac:dyDescent="0.3">
      <c r="A2171" s="14">
        <v>176.37</v>
      </c>
      <c r="B2171" s="14">
        <v>31.983599999999999</v>
      </c>
      <c r="C2171" s="14">
        <v>195.8852</v>
      </c>
      <c r="D2171" s="14">
        <v>182.52459999999999</v>
      </c>
      <c r="K2171" s="14">
        <v>176.37</v>
      </c>
      <c r="L2171" s="14">
        <v>24.245899999999999</v>
      </c>
      <c r="M2171" s="14">
        <v>168.0164</v>
      </c>
      <c r="N2171" s="14">
        <v>165.9016</v>
      </c>
    </row>
    <row r="2172" spans="1:14" x14ac:dyDescent="0.3">
      <c r="A2172" s="14">
        <v>176.45099999999999</v>
      </c>
      <c r="B2172" s="14">
        <v>31.0656</v>
      </c>
      <c r="C2172" s="14">
        <v>194.4426</v>
      </c>
      <c r="D2172" s="14">
        <v>181.36070000000001</v>
      </c>
      <c r="K2172" s="14">
        <v>176.45099999999999</v>
      </c>
      <c r="L2172" s="14">
        <v>24.2623</v>
      </c>
      <c r="M2172" s="14">
        <v>167.93440000000001</v>
      </c>
      <c r="N2172" s="14">
        <v>165.47540000000001</v>
      </c>
    </row>
    <row r="2173" spans="1:14" x14ac:dyDescent="0.3">
      <c r="A2173" s="14">
        <v>176.53299999999999</v>
      </c>
      <c r="B2173" s="14">
        <v>31</v>
      </c>
      <c r="C2173" s="14">
        <v>193.60659999999999</v>
      </c>
      <c r="D2173" s="14">
        <v>180.8852</v>
      </c>
      <c r="K2173" s="14">
        <v>176.53299999999999</v>
      </c>
      <c r="L2173" s="14">
        <v>24.082000000000001</v>
      </c>
      <c r="M2173" s="14">
        <v>167.3279</v>
      </c>
      <c r="N2173" s="14">
        <v>164.62299999999999</v>
      </c>
    </row>
    <row r="2174" spans="1:14" x14ac:dyDescent="0.3">
      <c r="A2174" s="14">
        <v>176.614</v>
      </c>
      <c r="B2174" s="14">
        <v>31.5246</v>
      </c>
      <c r="C2174" s="14">
        <v>193.3443</v>
      </c>
      <c r="D2174" s="14">
        <v>181.1311</v>
      </c>
      <c r="K2174" s="14">
        <v>176.614</v>
      </c>
      <c r="L2174" s="14">
        <v>24.6721</v>
      </c>
      <c r="M2174" s="14">
        <v>167.36070000000001</v>
      </c>
      <c r="N2174" s="14">
        <v>164.70490000000001</v>
      </c>
    </row>
    <row r="2175" spans="1:14" x14ac:dyDescent="0.3">
      <c r="A2175" s="14">
        <v>176.696</v>
      </c>
      <c r="B2175" s="14">
        <v>31.229500000000002</v>
      </c>
      <c r="C2175" s="14">
        <v>192.9016</v>
      </c>
      <c r="D2175" s="14">
        <v>181.06559999999999</v>
      </c>
      <c r="K2175" s="14">
        <v>176.696</v>
      </c>
      <c r="L2175" s="14">
        <v>25.032800000000002</v>
      </c>
      <c r="M2175" s="14">
        <v>167.7869</v>
      </c>
      <c r="N2175" s="14">
        <v>165.3279</v>
      </c>
    </row>
    <row r="2176" spans="1:14" x14ac:dyDescent="0.3">
      <c r="A2176" s="14">
        <v>176.77699999999999</v>
      </c>
      <c r="B2176" s="14">
        <v>31.8033</v>
      </c>
      <c r="C2176" s="14">
        <v>193.37700000000001</v>
      </c>
      <c r="D2176" s="14">
        <v>181.37700000000001</v>
      </c>
      <c r="K2176" s="14">
        <v>176.77699999999999</v>
      </c>
      <c r="L2176" s="14">
        <v>25.082000000000001</v>
      </c>
      <c r="M2176" s="14">
        <v>168.2295</v>
      </c>
      <c r="N2176" s="14">
        <v>165.75409999999999</v>
      </c>
    </row>
    <row r="2177" spans="1:14" x14ac:dyDescent="0.3">
      <c r="A2177" s="14">
        <v>176.85900000000001</v>
      </c>
      <c r="B2177" s="14">
        <v>32.3934</v>
      </c>
      <c r="C2177" s="14">
        <v>194.47540000000001</v>
      </c>
      <c r="D2177" s="14">
        <v>182.0984</v>
      </c>
      <c r="K2177" s="14">
        <v>176.85900000000001</v>
      </c>
      <c r="L2177" s="14">
        <v>25.082000000000001</v>
      </c>
      <c r="M2177" s="14">
        <v>168.16390000000001</v>
      </c>
      <c r="N2177" s="14">
        <v>166.08199999999999</v>
      </c>
    </row>
    <row r="2178" spans="1:14" x14ac:dyDescent="0.3">
      <c r="A2178" s="14">
        <v>176.94</v>
      </c>
      <c r="B2178" s="14">
        <v>33.409799999999997</v>
      </c>
      <c r="C2178" s="14">
        <v>196.27869999999999</v>
      </c>
      <c r="D2178" s="14">
        <v>183.16390000000001</v>
      </c>
      <c r="K2178" s="14">
        <v>176.94</v>
      </c>
      <c r="L2178" s="14">
        <v>25.114799999999999</v>
      </c>
      <c r="M2178" s="14">
        <v>168.29509999999999</v>
      </c>
      <c r="N2178" s="14">
        <v>166.40979999999999</v>
      </c>
    </row>
    <row r="2179" spans="1:14" x14ac:dyDescent="0.3">
      <c r="A2179" s="14">
        <v>177.02199999999999</v>
      </c>
      <c r="B2179" s="14">
        <v>34.3279</v>
      </c>
      <c r="C2179" s="14">
        <v>197.96719999999999</v>
      </c>
      <c r="D2179" s="14">
        <v>184.08199999999999</v>
      </c>
      <c r="K2179" s="14">
        <v>177.02199999999999</v>
      </c>
      <c r="L2179" s="14">
        <v>24.704899999999999</v>
      </c>
      <c r="M2179" s="14">
        <v>167.95079999999999</v>
      </c>
      <c r="N2179" s="14">
        <v>166.27869999999999</v>
      </c>
    </row>
    <row r="2180" spans="1:14" x14ac:dyDescent="0.3">
      <c r="A2180" s="14">
        <v>177.10300000000001</v>
      </c>
      <c r="B2180" s="14">
        <v>35.114800000000002</v>
      </c>
      <c r="C2180" s="14">
        <v>198.7705</v>
      </c>
      <c r="D2180" s="14">
        <v>184.14750000000001</v>
      </c>
      <c r="K2180" s="14">
        <v>177.10300000000001</v>
      </c>
      <c r="L2180" s="14">
        <v>24.442599999999999</v>
      </c>
      <c r="M2180" s="14">
        <v>167.72130000000001</v>
      </c>
      <c r="N2180" s="14">
        <v>166.36070000000001</v>
      </c>
    </row>
    <row r="2181" spans="1:14" x14ac:dyDescent="0.3">
      <c r="A2181" s="14">
        <v>177.185</v>
      </c>
      <c r="B2181" s="14">
        <v>35.377000000000002</v>
      </c>
      <c r="C2181" s="14">
        <v>198.7705</v>
      </c>
      <c r="D2181" s="14">
        <v>183.6557</v>
      </c>
      <c r="K2181" s="14">
        <v>177.185</v>
      </c>
      <c r="L2181" s="14">
        <v>25.082000000000001</v>
      </c>
      <c r="M2181" s="14">
        <v>168.3279</v>
      </c>
      <c r="N2181" s="14">
        <v>167.08199999999999</v>
      </c>
    </row>
    <row r="2182" spans="1:14" x14ac:dyDescent="0.3">
      <c r="A2182" s="14">
        <v>177.26599999999999</v>
      </c>
      <c r="B2182" s="14">
        <v>35.934399999999997</v>
      </c>
      <c r="C2182" s="14">
        <v>198.18029999999999</v>
      </c>
      <c r="D2182" s="14">
        <v>182.91800000000001</v>
      </c>
      <c r="K2182" s="14">
        <v>177.26599999999999</v>
      </c>
      <c r="L2182" s="14">
        <v>25.376999999999999</v>
      </c>
      <c r="M2182" s="14">
        <v>169.6721</v>
      </c>
      <c r="N2182" s="14">
        <v>168.0984</v>
      </c>
    </row>
    <row r="2183" spans="1:14" x14ac:dyDescent="0.3">
      <c r="A2183" s="14">
        <v>177.34800000000001</v>
      </c>
      <c r="B2183" s="14">
        <v>36.147500000000001</v>
      </c>
      <c r="C2183" s="14">
        <v>198.1311</v>
      </c>
      <c r="D2183" s="14">
        <v>182.7705</v>
      </c>
      <c r="K2183" s="14">
        <v>177.34800000000001</v>
      </c>
      <c r="L2183" s="14">
        <v>26</v>
      </c>
      <c r="M2183" s="14">
        <v>170.72130000000001</v>
      </c>
      <c r="N2183" s="14">
        <v>168.85249999999999</v>
      </c>
    </row>
    <row r="2184" spans="1:14" x14ac:dyDescent="0.3">
      <c r="A2184" s="14">
        <v>177.43</v>
      </c>
      <c r="B2184" s="14">
        <v>36.114800000000002</v>
      </c>
      <c r="C2184" s="14">
        <v>197.72130000000001</v>
      </c>
      <c r="D2184" s="14">
        <v>182.541</v>
      </c>
      <c r="K2184" s="14">
        <v>177.43</v>
      </c>
      <c r="L2184" s="14">
        <v>25.8689</v>
      </c>
      <c r="M2184" s="14">
        <v>171.1148</v>
      </c>
      <c r="N2184" s="14">
        <v>169.14750000000001</v>
      </c>
    </row>
    <row r="2185" spans="1:14" x14ac:dyDescent="0.3">
      <c r="A2185" s="14">
        <v>177.511</v>
      </c>
      <c r="B2185" s="14">
        <v>35.950800000000001</v>
      </c>
      <c r="C2185" s="14">
        <v>197.08199999999999</v>
      </c>
      <c r="D2185" s="14">
        <v>182.3115</v>
      </c>
      <c r="K2185" s="14">
        <v>177.511</v>
      </c>
      <c r="L2185" s="14">
        <v>25.459</v>
      </c>
      <c r="M2185" s="14">
        <v>171.16390000000001</v>
      </c>
      <c r="N2185" s="14">
        <v>169.29509999999999</v>
      </c>
    </row>
    <row r="2186" spans="1:14" x14ac:dyDescent="0.3">
      <c r="A2186" s="14">
        <v>177.59299999999999</v>
      </c>
      <c r="B2186" s="14">
        <v>35.655700000000003</v>
      </c>
      <c r="C2186" s="14">
        <v>196.5574</v>
      </c>
      <c r="D2186" s="14">
        <v>182.24590000000001</v>
      </c>
      <c r="K2186" s="14">
        <v>177.59299999999999</v>
      </c>
      <c r="L2186" s="14">
        <v>25.8033</v>
      </c>
      <c r="M2186" s="14">
        <v>171.80330000000001</v>
      </c>
      <c r="N2186" s="14">
        <v>169.72130000000001</v>
      </c>
    </row>
    <row r="2187" spans="1:14" x14ac:dyDescent="0.3">
      <c r="A2187" s="14">
        <v>177.67400000000001</v>
      </c>
      <c r="B2187" s="14">
        <v>35.065600000000003</v>
      </c>
      <c r="C2187" s="14">
        <v>195.8689</v>
      </c>
      <c r="D2187" s="14">
        <v>181.93440000000001</v>
      </c>
      <c r="K2187" s="14">
        <v>177.67400000000001</v>
      </c>
      <c r="L2187" s="14">
        <v>26.245899999999999</v>
      </c>
      <c r="M2187" s="14">
        <v>172.3279</v>
      </c>
      <c r="N2187" s="14">
        <v>170.24590000000001</v>
      </c>
    </row>
    <row r="2188" spans="1:14" x14ac:dyDescent="0.3">
      <c r="A2188" s="14">
        <v>177.756</v>
      </c>
      <c r="B2188" s="14">
        <v>34.131100000000004</v>
      </c>
      <c r="C2188" s="14">
        <v>194.73769999999999</v>
      </c>
      <c r="D2188" s="14">
        <v>181.24590000000001</v>
      </c>
      <c r="K2188" s="14">
        <v>177.756</v>
      </c>
      <c r="L2188" s="14">
        <v>25.901599999999998</v>
      </c>
      <c r="M2188" s="14">
        <v>172.1148</v>
      </c>
      <c r="N2188" s="14">
        <v>170.1311</v>
      </c>
    </row>
    <row r="2189" spans="1:14" x14ac:dyDescent="0.3">
      <c r="A2189" s="14">
        <v>177.83699999999999</v>
      </c>
      <c r="B2189" s="14">
        <v>33.377000000000002</v>
      </c>
      <c r="C2189" s="14">
        <v>193.9836</v>
      </c>
      <c r="D2189" s="14">
        <v>180.81970000000001</v>
      </c>
      <c r="K2189" s="14">
        <v>177.83699999999999</v>
      </c>
      <c r="L2189" s="14">
        <v>25.917999999999999</v>
      </c>
      <c r="M2189" s="14">
        <v>171.7869</v>
      </c>
      <c r="N2189" s="14">
        <v>169.81970000000001</v>
      </c>
    </row>
    <row r="2190" spans="1:14" x14ac:dyDescent="0.3">
      <c r="A2190" s="14">
        <v>177.91900000000001</v>
      </c>
      <c r="B2190" s="14">
        <v>32.983600000000003</v>
      </c>
      <c r="C2190" s="14">
        <v>192.91800000000001</v>
      </c>
      <c r="D2190" s="14">
        <v>180.42619999999999</v>
      </c>
      <c r="K2190" s="14">
        <v>177.91900000000001</v>
      </c>
      <c r="L2190" s="14">
        <v>26.376999999999999</v>
      </c>
      <c r="M2190" s="14">
        <v>172.2131</v>
      </c>
      <c r="N2190" s="14">
        <v>169.63929999999999</v>
      </c>
    </row>
    <row r="2191" spans="1:14" x14ac:dyDescent="0.3">
      <c r="A2191" s="14">
        <v>178</v>
      </c>
      <c r="B2191" s="14">
        <v>31.950800000000001</v>
      </c>
      <c r="C2191" s="14">
        <v>191.57380000000001</v>
      </c>
      <c r="D2191" s="14">
        <v>179.541</v>
      </c>
      <c r="K2191" s="14">
        <v>178</v>
      </c>
      <c r="L2191" s="14">
        <v>26.459</v>
      </c>
      <c r="M2191" s="14">
        <v>172.3279</v>
      </c>
      <c r="N2191" s="14">
        <v>169.80330000000001</v>
      </c>
    </row>
    <row r="2192" spans="1:14" x14ac:dyDescent="0.3">
      <c r="A2192" s="14">
        <v>178.08199999999999</v>
      </c>
      <c r="B2192" s="14">
        <v>32.229500000000002</v>
      </c>
      <c r="C2192" s="14">
        <v>190.26230000000001</v>
      </c>
      <c r="D2192" s="14">
        <v>178.6557</v>
      </c>
      <c r="K2192" s="14">
        <v>178.08199999999999</v>
      </c>
      <c r="L2192" s="14">
        <v>27.1967</v>
      </c>
      <c r="M2192" s="14">
        <v>173.03280000000001</v>
      </c>
      <c r="N2192" s="14">
        <v>170.6557</v>
      </c>
    </row>
    <row r="2193" spans="1:14" x14ac:dyDescent="0.3">
      <c r="A2193" s="14">
        <v>178.16300000000001</v>
      </c>
      <c r="B2193" s="14">
        <v>32.5246</v>
      </c>
      <c r="C2193" s="14">
        <v>189.93440000000001</v>
      </c>
      <c r="D2193" s="14">
        <v>178.60659999999999</v>
      </c>
      <c r="K2193" s="14">
        <v>178.16300000000001</v>
      </c>
      <c r="L2193" s="14">
        <v>27.6721</v>
      </c>
      <c r="M2193" s="14">
        <v>173.49180000000001</v>
      </c>
      <c r="N2193" s="14">
        <v>171.2295</v>
      </c>
    </row>
    <row r="2194" spans="1:14" x14ac:dyDescent="0.3">
      <c r="A2194" s="14">
        <v>178.245</v>
      </c>
      <c r="B2194" s="14">
        <v>33.163899999999998</v>
      </c>
      <c r="C2194" s="14">
        <v>190.42619999999999</v>
      </c>
      <c r="D2194" s="14">
        <v>178.6885</v>
      </c>
      <c r="K2194" s="14">
        <v>178.245</v>
      </c>
      <c r="L2194" s="14">
        <v>27.2623</v>
      </c>
      <c r="M2194" s="14">
        <v>172.63929999999999</v>
      </c>
      <c r="N2194" s="14">
        <v>170.59020000000001</v>
      </c>
    </row>
    <row r="2195" spans="1:14" x14ac:dyDescent="0.3">
      <c r="A2195" s="14">
        <v>178.32599999999999</v>
      </c>
      <c r="B2195" s="14">
        <v>34.311500000000002</v>
      </c>
      <c r="C2195" s="14">
        <v>191.42619999999999</v>
      </c>
      <c r="D2195" s="14">
        <v>179.04920000000001</v>
      </c>
      <c r="K2195" s="14">
        <v>178.32599999999999</v>
      </c>
      <c r="L2195" s="14">
        <v>26.6066</v>
      </c>
      <c r="M2195" s="14">
        <v>171.70490000000001</v>
      </c>
      <c r="N2195" s="14">
        <v>169.5574</v>
      </c>
    </row>
    <row r="2196" spans="1:14" x14ac:dyDescent="0.3">
      <c r="A2196" s="14">
        <v>178.40799999999999</v>
      </c>
      <c r="B2196" s="14">
        <v>35.950800000000001</v>
      </c>
      <c r="C2196" s="14">
        <v>192.6721</v>
      </c>
      <c r="D2196" s="14">
        <v>179.6557</v>
      </c>
      <c r="K2196" s="14">
        <v>178.40799999999999</v>
      </c>
      <c r="L2196" s="14">
        <v>26.459</v>
      </c>
      <c r="M2196" s="14">
        <v>171.18029999999999</v>
      </c>
      <c r="N2196" s="14">
        <v>169.24590000000001</v>
      </c>
    </row>
    <row r="2197" spans="1:14" x14ac:dyDescent="0.3">
      <c r="A2197" s="14">
        <v>178.49</v>
      </c>
      <c r="B2197" s="14">
        <v>37.3934</v>
      </c>
      <c r="C2197" s="14">
        <v>194</v>
      </c>
      <c r="D2197" s="14">
        <v>180</v>
      </c>
      <c r="K2197" s="14">
        <v>178.49</v>
      </c>
      <c r="L2197" s="14">
        <v>26.1967</v>
      </c>
      <c r="M2197" s="14">
        <v>170.83609999999999</v>
      </c>
      <c r="N2197" s="14">
        <v>169</v>
      </c>
    </row>
    <row r="2198" spans="1:14" x14ac:dyDescent="0.3">
      <c r="A2198" s="14">
        <v>178.571</v>
      </c>
      <c r="B2198" s="14">
        <v>38.5246</v>
      </c>
      <c r="C2198" s="14">
        <v>194.6557</v>
      </c>
      <c r="D2198" s="14">
        <v>180.29509999999999</v>
      </c>
      <c r="K2198" s="14">
        <v>178.571</v>
      </c>
      <c r="L2198" s="14">
        <v>25.491800000000001</v>
      </c>
      <c r="M2198" s="14">
        <v>170.72130000000001</v>
      </c>
      <c r="N2198" s="14">
        <v>168.70490000000001</v>
      </c>
    </row>
    <row r="2199" spans="1:14" x14ac:dyDescent="0.3">
      <c r="A2199" s="14">
        <v>178.65299999999999</v>
      </c>
      <c r="B2199" s="14">
        <v>39</v>
      </c>
      <c r="C2199" s="14">
        <v>195.75409999999999</v>
      </c>
      <c r="D2199" s="14">
        <v>180.8852</v>
      </c>
      <c r="K2199" s="14">
        <v>178.65299999999999</v>
      </c>
      <c r="L2199" s="14">
        <v>25.623000000000001</v>
      </c>
      <c r="M2199" s="14">
        <v>170.72130000000001</v>
      </c>
      <c r="N2199" s="14">
        <v>168.80330000000001</v>
      </c>
    </row>
    <row r="2200" spans="1:14" x14ac:dyDescent="0.3">
      <c r="A2200" s="14">
        <v>178.73400000000001</v>
      </c>
      <c r="B2200" s="14">
        <v>39.163899999999998</v>
      </c>
      <c r="C2200" s="14">
        <v>196.06559999999999</v>
      </c>
      <c r="D2200" s="14">
        <v>180.7705</v>
      </c>
      <c r="K2200" s="14">
        <v>178.73400000000001</v>
      </c>
      <c r="L2200" s="14">
        <v>25.754100000000001</v>
      </c>
      <c r="M2200" s="14">
        <v>170.4426</v>
      </c>
      <c r="N2200" s="14">
        <v>168.7869</v>
      </c>
    </row>
    <row r="2201" spans="1:14" x14ac:dyDescent="0.3">
      <c r="A2201" s="14">
        <v>178.816</v>
      </c>
      <c r="B2201" s="14">
        <v>38.885199999999998</v>
      </c>
      <c r="C2201" s="14">
        <v>195.18029999999999</v>
      </c>
      <c r="D2201" s="14">
        <v>179.93440000000001</v>
      </c>
      <c r="K2201" s="14">
        <v>178.816</v>
      </c>
      <c r="L2201" s="14">
        <v>25.6066</v>
      </c>
      <c r="M2201" s="14">
        <v>170.04920000000001</v>
      </c>
      <c r="N2201" s="14">
        <v>168.85249999999999</v>
      </c>
    </row>
    <row r="2202" spans="1:14" x14ac:dyDescent="0.3">
      <c r="A2202" s="14">
        <v>178.89699999999999</v>
      </c>
      <c r="B2202" s="14">
        <v>38.459000000000003</v>
      </c>
      <c r="C2202" s="14">
        <v>194.59020000000001</v>
      </c>
      <c r="D2202" s="14">
        <v>179.52459999999999</v>
      </c>
      <c r="K2202" s="14">
        <v>178.89699999999999</v>
      </c>
      <c r="L2202" s="14">
        <v>25.1311</v>
      </c>
      <c r="M2202" s="14">
        <v>169.4426</v>
      </c>
      <c r="N2202" s="14">
        <v>168.52459999999999</v>
      </c>
    </row>
    <row r="2203" spans="1:14" x14ac:dyDescent="0.3">
      <c r="A2203" s="14">
        <v>178.97900000000001</v>
      </c>
      <c r="B2203" s="14">
        <v>38.278700000000001</v>
      </c>
      <c r="C2203" s="14">
        <v>194.52459999999999</v>
      </c>
      <c r="D2203" s="14">
        <v>180</v>
      </c>
      <c r="K2203" s="14">
        <v>178.97900000000001</v>
      </c>
      <c r="L2203" s="14">
        <v>24.376999999999999</v>
      </c>
      <c r="M2203" s="14">
        <v>168.85249999999999</v>
      </c>
      <c r="N2203" s="14">
        <v>168.14750000000001</v>
      </c>
    </row>
    <row r="2204" spans="1:14" x14ac:dyDescent="0.3">
      <c r="A2204" s="14">
        <v>179.06</v>
      </c>
      <c r="B2204" s="14">
        <v>37.704900000000002</v>
      </c>
      <c r="C2204" s="14">
        <v>194.75409999999999</v>
      </c>
      <c r="D2204" s="14">
        <v>180.6885</v>
      </c>
      <c r="K2204" s="14">
        <v>179.06</v>
      </c>
      <c r="L2204" s="14">
        <v>24.426200000000001</v>
      </c>
      <c r="M2204" s="14">
        <v>169.1311</v>
      </c>
      <c r="N2204" s="14">
        <v>168.29509999999999</v>
      </c>
    </row>
    <row r="2205" spans="1:14" x14ac:dyDescent="0.3">
      <c r="A2205" s="14">
        <v>179.142</v>
      </c>
      <c r="B2205" s="14">
        <v>36.098399999999998</v>
      </c>
      <c r="C2205" s="14">
        <v>194.6721</v>
      </c>
      <c r="D2205" s="14">
        <v>180.96719999999999</v>
      </c>
      <c r="K2205" s="14">
        <v>179.142</v>
      </c>
      <c r="L2205" s="14">
        <v>24.786899999999999</v>
      </c>
      <c r="M2205" s="14">
        <v>169.6885</v>
      </c>
      <c r="N2205" s="14">
        <v>168.57380000000001</v>
      </c>
    </row>
    <row r="2206" spans="1:14" x14ac:dyDescent="0.3">
      <c r="A2206" s="14">
        <v>179.22300000000001</v>
      </c>
      <c r="B2206" s="14">
        <v>34.983600000000003</v>
      </c>
      <c r="C2206" s="14">
        <v>194.16390000000001</v>
      </c>
      <c r="D2206" s="14">
        <v>180.9016</v>
      </c>
      <c r="K2206" s="14">
        <v>179.22300000000001</v>
      </c>
      <c r="L2206" s="14">
        <v>25.163900000000002</v>
      </c>
      <c r="M2206" s="14">
        <v>169.60659999999999</v>
      </c>
      <c r="N2206" s="14">
        <v>168.50819999999999</v>
      </c>
    </row>
    <row r="2207" spans="1:14" x14ac:dyDescent="0.3">
      <c r="A2207" s="14">
        <v>179.30500000000001</v>
      </c>
      <c r="B2207" s="14">
        <v>33.426200000000001</v>
      </c>
      <c r="C2207" s="14">
        <v>193.37700000000001</v>
      </c>
      <c r="D2207" s="14">
        <v>180.95079999999999</v>
      </c>
      <c r="K2207" s="14">
        <v>179.30500000000001</v>
      </c>
      <c r="L2207" s="14">
        <v>24.639299999999999</v>
      </c>
      <c r="M2207" s="14">
        <v>168.39340000000001</v>
      </c>
      <c r="N2207" s="14">
        <v>167.2295</v>
      </c>
    </row>
    <row r="2208" spans="1:14" x14ac:dyDescent="0.3">
      <c r="A2208" s="14">
        <v>179.387</v>
      </c>
      <c r="B2208" s="14">
        <v>32.360700000000001</v>
      </c>
      <c r="C2208" s="14">
        <v>193.60659999999999</v>
      </c>
      <c r="D2208" s="14">
        <v>181.59020000000001</v>
      </c>
      <c r="K2208" s="14">
        <v>179.387</v>
      </c>
      <c r="L2208" s="14">
        <v>24.180299999999999</v>
      </c>
      <c r="M2208" s="14">
        <v>167.03280000000001</v>
      </c>
      <c r="N2208" s="14">
        <v>165.93440000000001</v>
      </c>
    </row>
    <row r="2209" spans="1:14" x14ac:dyDescent="0.3">
      <c r="A2209" s="14">
        <v>179.46799999999999</v>
      </c>
      <c r="B2209" s="14">
        <v>32.540999999999997</v>
      </c>
      <c r="C2209" s="14">
        <v>193.6557</v>
      </c>
      <c r="D2209" s="14">
        <v>181.72130000000001</v>
      </c>
      <c r="K2209" s="14">
        <v>179.46799999999999</v>
      </c>
      <c r="L2209" s="14">
        <v>24.1967</v>
      </c>
      <c r="M2209" s="14">
        <v>166.16390000000001</v>
      </c>
      <c r="N2209" s="14">
        <v>165.1311</v>
      </c>
    </row>
    <row r="2210" spans="1:14" x14ac:dyDescent="0.3">
      <c r="A2210" s="14">
        <v>179.55</v>
      </c>
      <c r="B2210" s="14">
        <v>32.573799999999999</v>
      </c>
      <c r="C2210" s="14">
        <v>193.03280000000001</v>
      </c>
      <c r="D2210" s="14">
        <v>181.3279</v>
      </c>
      <c r="K2210" s="14">
        <v>179.55</v>
      </c>
      <c r="L2210" s="14">
        <v>24.360700000000001</v>
      </c>
      <c r="M2210" s="14">
        <v>166.04920000000001</v>
      </c>
      <c r="N2210" s="14">
        <v>165.06559999999999</v>
      </c>
    </row>
    <row r="2211" spans="1:14" x14ac:dyDescent="0.3">
      <c r="A2211" s="14">
        <v>179.631</v>
      </c>
      <c r="B2211" s="14">
        <v>32.032800000000002</v>
      </c>
      <c r="C2211" s="14">
        <v>192.0164</v>
      </c>
      <c r="D2211" s="14">
        <v>180.72130000000001</v>
      </c>
      <c r="K2211" s="14">
        <v>179.631</v>
      </c>
      <c r="L2211" s="14">
        <v>24.5246</v>
      </c>
      <c r="M2211" s="14">
        <v>166.4426</v>
      </c>
      <c r="N2211" s="14">
        <v>165.50819999999999</v>
      </c>
    </row>
    <row r="2212" spans="1:14" x14ac:dyDescent="0.3">
      <c r="A2212" s="14">
        <v>179.71299999999999</v>
      </c>
      <c r="B2212" s="14">
        <v>31.360700000000001</v>
      </c>
      <c r="C2212" s="14">
        <v>191.5574</v>
      </c>
      <c r="D2212" s="14">
        <v>180.57380000000001</v>
      </c>
      <c r="K2212" s="14">
        <v>179.71299999999999</v>
      </c>
      <c r="L2212" s="14">
        <v>24.8033</v>
      </c>
      <c r="M2212" s="14">
        <v>167.3115</v>
      </c>
      <c r="N2212" s="14">
        <v>166.49180000000001</v>
      </c>
    </row>
    <row r="2213" spans="1:14" x14ac:dyDescent="0.3">
      <c r="A2213" s="14">
        <v>179.79400000000001</v>
      </c>
      <c r="B2213" s="14">
        <v>30.819700000000001</v>
      </c>
      <c r="C2213" s="14">
        <v>191.95079999999999</v>
      </c>
      <c r="D2213" s="14">
        <v>181.18029999999999</v>
      </c>
      <c r="K2213" s="14">
        <v>179.79400000000001</v>
      </c>
      <c r="L2213" s="14">
        <v>25.032800000000002</v>
      </c>
      <c r="M2213" s="14">
        <v>168.14750000000001</v>
      </c>
      <c r="N2213" s="14">
        <v>167.2295</v>
      </c>
    </row>
    <row r="2214" spans="1:14" x14ac:dyDescent="0.3">
      <c r="A2214" s="14">
        <v>179.876</v>
      </c>
      <c r="B2214" s="14">
        <v>30.6721</v>
      </c>
      <c r="C2214" s="14">
        <v>192.1311</v>
      </c>
      <c r="D2214" s="14">
        <v>181.459</v>
      </c>
      <c r="K2214" s="14">
        <v>179.876</v>
      </c>
      <c r="L2214" s="14">
        <v>24.3934</v>
      </c>
      <c r="M2214" s="14">
        <v>168.59020000000001</v>
      </c>
      <c r="N2214" s="14">
        <v>167.18029999999999</v>
      </c>
    </row>
    <row r="2215" spans="1:14" x14ac:dyDescent="0.3">
      <c r="A2215" s="14">
        <v>179.95699999999999</v>
      </c>
      <c r="B2215" s="14">
        <v>30.3443</v>
      </c>
      <c r="C2215" s="14">
        <v>192.62299999999999</v>
      </c>
      <c r="D2215" s="14">
        <v>181.52459999999999</v>
      </c>
      <c r="K2215" s="14">
        <v>179.95699999999999</v>
      </c>
      <c r="L2215" s="14">
        <v>24.442599999999999</v>
      </c>
      <c r="M2215" s="14">
        <v>168.6885</v>
      </c>
      <c r="N2215" s="14">
        <v>167.3443</v>
      </c>
    </row>
    <row r="2216" spans="1:14" x14ac:dyDescent="0.3">
      <c r="A2216" s="14">
        <v>180.03899999999999</v>
      </c>
      <c r="B2216" s="14">
        <v>30.704899999999999</v>
      </c>
      <c r="C2216" s="14">
        <v>193.75409999999999</v>
      </c>
      <c r="D2216" s="14">
        <v>181.93440000000001</v>
      </c>
      <c r="K2216" s="14">
        <v>180.03899999999999</v>
      </c>
      <c r="L2216" s="14">
        <v>24.229500000000002</v>
      </c>
      <c r="M2216" s="14">
        <v>168.26230000000001</v>
      </c>
      <c r="N2216" s="14">
        <v>167.1311</v>
      </c>
    </row>
    <row r="2217" spans="1:14" x14ac:dyDescent="0.3">
      <c r="A2217" s="14">
        <v>180.12</v>
      </c>
      <c r="B2217" s="14">
        <v>31.442599999999999</v>
      </c>
      <c r="C2217" s="14">
        <v>194.29509999999999</v>
      </c>
      <c r="D2217" s="14">
        <v>182.29509999999999</v>
      </c>
      <c r="K2217" s="14">
        <v>180.12</v>
      </c>
      <c r="L2217" s="14">
        <v>23.885200000000001</v>
      </c>
      <c r="M2217" s="14">
        <v>167.2131</v>
      </c>
      <c r="N2217" s="14">
        <v>166.16390000000001</v>
      </c>
    </row>
    <row r="2218" spans="1:14" x14ac:dyDescent="0.3">
      <c r="A2218" s="14">
        <v>180.202</v>
      </c>
      <c r="B2218" s="14">
        <v>32.1967</v>
      </c>
      <c r="C2218" s="14">
        <v>194.49180000000001</v>
      </c>
      <c r="D2218" s="14">
        <v>182.36070000000001</v>
      </c>
      <c r="K2218" s="14">
        <v>180.202</v>
      </c>
      <c r="L2218" s="14">
        <v>24.147500000000001</v>
      </c>
      <c r="M2218" s="14">
        <v>167.1311</v>
      </c>
      <c r="N2218" s="14">
        <v>165.9836</v>
      </c>
    </row>
    <row r="2219" spans="1:14" x14ac:dyDescent="0.3">
      <c r="A2219" s="14">
        <v>180.28299999999999</v>
      </c>
      <c r="B2219" s="14">
        <v>33.590200000000003</v>
      </c>
      <c r="C2219" s="14">
        <v>195.459</v>
      </c>
      <c r="D2219" s="14">
        <v>182.75409999999999</v>
      </c>
      <c r="K2219" s="14">
        <v>180.28299999999999</v>
      </c>
      <c r="L2219" s="14">
        <v>24.852499999999999</v>
      </c>
      <c r="M2219" s="14">
        <v>167.62299999999999</v>
      </c>
      <c r="N2219" s="14">
        <v>166.3443</v>
      </c>
    </row>
    <row r="2220" spans="1:14" x14ac:dyDescent="0.3">
      <c r="A2220" s="14">
        <v>180.36500000000001</v>
      </c>
      <c r="B2220" s="14">
        <v>35.163899999999998</v>
      </c>
      <c r="C2220" s="14">
        <v>196.27869999999999</v>
      </c>
      <c r="D2220" s="14">
        <v>183.2295</v>
      </c>
      <c r="K2220" s="14">
        <v>180.36500000000001</v>
      </c>
      <c r="L2220" s="14">
        <v>25.1967</v>
      </c>
      <c r="M2220" s="14">
        <v>168</v>
      </c>
      <c r="N2220" s="14">
        <v>166.62299999999999</v>
      </c>
    </row>
    <row r="2221" spans="1:14" x14ac:dyDescent="0.3">
      <c r="A2221" s="14">
        <v>180.447</v>
      </c>
      <c r="B2221" s="14">
        <v>36.295099999999998</v>
      </c>
      <c r="C2221" s="14">
        <v>196.60659999999999</v>
      </c>
      <c r="D2221" s="14">
        <v>183.04920000000001</v>
      </c>
      <c r="K2221" s="14">
        <v>180.447</v>
      </c>
      <c r="L2221" s="14">
        <v>25.459</v>
      </c>
      <c r="M2221" s="14">
        <v>167.93440000000001</v>
      </c>
      <c r="N2221" s="14">
        <v>166.36070000000001</v>
      </c>
    </row>
    <row r="2222" spans="1:14" x14ac:dyDescent="0.3">
      <c r="A2222" s="14">
        <v>180.52799999999999</v>
      </c>
      <c r="B2222" s="14">
        <v>38</v>
      </c>
      <c r="C2222" s="14">
        <v>196.85249999999999</v>
      </c>
      <c r="D2222" s="14">
        <v>183.03280000000001</v>
      </c>
      <c r="K2222" s="14">
        <v>180.52799999999999</v>
      </c>
      <c r="L2222" s="14">
        <v>26.213100000000001</v>
      </c>
      <c r="M2222" s="14">
        <v>168.26230000000001</v>
      </c>
      <c r="N2222" s="14">
        <v>165.8852</v>
      </c>
    </row>
    <row r="2223" spans="1:14" x14ac:dyDescent="0.3">
      <c r="A2223" s="14">
        <v>180.61</v>
      </c>
      <c r="B2223" s="14">
        <v>38.557400000000001</v>
      </c>
      <c r="C2223" s="14">
        <v>197.2295</v>
      </c>
      <c r="D2223" s="14">
        <v>182.93440000000001</v>
      </c>
      <c r="K2223" s="14">
        <v>180.61</v>
      </c>
      <c r="L2223" s="14">
        <v>25.8033</v>
      </c>
      <c r="M2223" s="14">
        <v>167.7869</v>
      </c>
      <c r="N2223" s="14">
        <v>165.9016</v>
      </c>
    </row>
    <row r="2224" spans="1:14" x14ac:dyDescent="0.3">
      <c r="A2224" s="14">
        <v>180.691</v>
      </c>
      <c r="B2224" s="14">
        <v>38.491799999999998</v>
      </c>
      <c r="C2224" s="14">
        <v>197.14750000000001</v>
      </c>
      <c r="D2224" s="14">
        <v>182.36070000000001</v>
      </c>
      <c r="K2224" s="14">
        <v>180.691</v>
      </c>
      <c r="L2224" s="14">
        <v>25.376999999999999</v>
      </c>
      <c r="M2224" s="14">
        <v>167.459</v>
      </c>
      <c r="N2224" s="14">
        <v>165.7705</v>
      </c>
    </row>
    <row r="2225" spans="1:14" x14ac:dyDescent="0.3">
      <c r="A2225" s="14">
        <v>180.773</v>
      </c>
      <c r="B2225" s="14">
        <v>38.655700000000003</v>
      </c>
      <c r="C2225" s="14">
        <v>196.85249999999999</v>
      </c>
      <c r="D2225" s="14">
        <v>182.0984</v>
      </c>
      <c r="K2225" s="14">
        <v>180.773</v>
      </c>
      <c r="L2225" s="14">
        <v>25.8689</v>
      </c>
      <c r="M2225" s="14">
        <v>167.6557</v>
      </c>
      <c r="N2225" s="14">
        <v>165.81970000000001</v>
      </c>
    </row>
    <row r="2226" spans="1:14" x14ac:dyDescent="0.3">
      <c r="A2226" s="14">
        <v>180.85400000000001</v>
      </c>
      <c r="B2226" s="14">
        <v>38.737699999999997</v>
      </c>
      <c r="C2226" s="14">
        <v>196.459</v>
      </c>
      <c r="D2226" s="14">
        <v>181.91800000000001</v>
      </c>
      <c r="K2226" s="14">
        <v>180.85400000000001</v>
      </c>
      <c r="L2226" s="14">
        <v>26.688500000000001</v>
      </c>
      <c r="M2226" s="14">
        <v>168.26230000000001</v>
      </c>
      <c r="N2226" s="14">
        <v>165.3115</v>
      </c>
    </row>
    <row r="2227" spans="1:14" x14ac:dyDescent="0.3">
      <c r="A2227" s="14">
        <v>180.93600000000001</v>
      </c>
      <c r="B2227" s="14">
        <v>38.426200000000001</v>
      </c>
      <c r="C2227" s="14">
        <v>196.18029999999999</v>
      </c>
      <c r="D2227" s="14">
        <v>181.541</v>
      </c>
      <c r="K2227" s="14">
        <v>180.93600000000001</v>
      </c>
      <c r="L2227" s="14">
        <v>27.754100000000001</v>
      </c>
      <c r="M2227" s="14">
        <v>168.95079999999999</v>
      </c>
      <c r="N2227" s="14">
        <v>164</v>
      </c>
    </row>
    <row r="2228" spans="1:14" x14ac:dyDescent="0.3">
      <c r="A2228" s="14">
        <v>181.017</v>
      </c>
      <c r="B2228" s="14">
        <v>37.983600000000003</v>
      </c>
      <c r="C2228" s="14">
        <v>195.49180000000001</v>
      </c>
      <c r="D2228" s="14">
        <v>180.91800000000001</v>
      </c>
      <c r="K2228" s="14">
        <v>181.017</v>
      </c>
      <c r="L2228" s="14">
        <v>29.098400000000002</v>
      </c>
      <c r="M2228" s="14">
        <v>169.91800000000001</v>
      </c>
      <c r="N2228" s="14">
        <v>163.3115</v>
      </c>
    </row>
    <row r="2229" spans="1:14" x14ac:dyDescent="0.3">
      <c r="A2229" s="14">
        <v>181.09899999999999</v>
      </c>
      <c r="B2229" s="14">
        <v>38.082000000000001</v>
      </c>
      <c r="C2229" s="14">
        <v>195.27869999999999</v>
      </c>
      <c r="D2229" s="14">
        <v>180.6721</v>
      </c>
      <c r="K2229" s="14">
        <v>181.09899999999999</v>
      </c>
      <c r="L2229" s="14">
        <v>30.311499999999999</v>
      </c>
      <c r="M2229" s="14">
        <v>170.75409999999999</v>
      </c>
      <c r="N2229" s="14">
        <v>163.2131</v>
      </c>
    </row>
    <row r="2230" spans="1:14" x14ac:dyDescent="0.3">
      <c r="A2230" s="14">
        <v>181.18</v>
      </c>
      <c r="B2230" s="14">
        <v>38.852499999999999</v>
      </c>
      <c r="C2230" s="14">
        <v>195.72130000000001</v>
      </c>
      <c r="D2230" s="14">
        <v>180.70490000000001</v>
      </c>
      <c r="K2230" s="14">
        <v>181.18</v>
      </c>
      <c r="L2230" s="14">
        <v>31.426200000000001</v>
      </c>
      <c r="M2230" s="14">
        <v>170.52459999999999</v>
      </c>
      <c r="N2230" s="14">
        <v>162.1148</v>
      </c>
    </row>
    <row r="2231" spans="1:14" x14ac:dyDescent="0.3">
      <c r="A2231" s="14">
        <v>181.262</v>
      </c>
      <c r="B2231" s="14">
        <v>39</v>
      </c>
      <c r="C2231" s="14">
        <v>195.59020000000001</v>
      </c>
      <c r="D2231" s="14">
        <v>180.6885</v>
      </c>
      <c r="K2231" s="14">
        <v>181.262</v>
      </c>
      <c r="L2231" s="14">
        <v>32.3279</v>
      </c>
      <c r="M2231" s="14">
        <v>170.24590000000001</v>
      </c>
      <c r="N2231" s="14">
        <v>161.73769999999999</v>
      </c>
    </row>
    <row r="2232" spans="1:14" x14ac:dyDescent="0.3">
      <c r="A2232" s="14">
        <v>181.34299999999999</v>
      </c>
      <c r="B2232" s="14">
        <v>38.852499999999999</v>
      </c>
      <c r="C2232" s="14">
        <v>195.59020000000001</v>
      </c>
      <c r="D2232" s="14">
        <v>180.70490000000001</v>
      </c>
      <c r="K2232" s="14">
        <v>181.34299999999999</v>
      </c>
      <c r="L2232" s="14">
        <v>33.6066</v>
      </c>
      <c r="M2232" s="14">
        <v>170.24590000000001</v>
      </c>
      <c r="N2232" s="14">
        <v>161.1311</v>
      </c>
    </row>
    <row r="2233" spans="1:14" x14ac:dyDescent="0.3">
      <c r="A2233" s="14">
        <v>181.42500000000001</v>
      </c>
      <c r="B2233" s="14">
        <v>38.622999999999998</v>
      </c>
      <c r="C2233" s="14">
        <v>195.24590000000001</v>
      </c>
      <c r="D2233" s="14">
        <v>180.27869999999999</v>
      </c>
      <c r="K2233" s="14">
        <v>181.42500000000001</v>
      </c>
      <c r="L2233" s="14">
        <v>35.5246</v>
      </c>
      <c r="M2233" s="14">
        <v>170.60659999999999</v>
      </c>
      <c r="N2233" s="14">
        <v>160.3279</v>
      </c>
    </row>
    <row r="2234" spans="1:14" x14ac:dyDescent="0.3">
      <c r="A2234" s="14">
        <v>181.50700000000001</v>
      </c>
      <c r="B2234" s="14">
        <v>38.737699999999997</v>
      </c>
      <c r="C2234" s="14">
        <v>195.83609999999999</v>
      </c>
      <c r="D2234" s="14">
        <v>180.57380000000001</v>
      </c>
      <c r="K2234" s="14">
        <v>181.50700000000001</v>
      </c>
      <c r="L2234" s="14">
        <v>37.655700000000003</v>
      </c>
      <c r="M2234" s="14">
        <v>171.62299999999999</v>
      </c>
      <c r="N2234" s="14">
        <v>159.57380000000001</v>
      </c>
    </row>
    <row r="2235" spans="1:14" x14ac:dyDescent="0.3">
      <c r="A2235" s="14">
        <v>181.58799999999999</v>
      </c>
      <c r="B2235" s="14">
        <v>39.262300000000003</v>
      </c>
      <c r="C2235" s="14">
        <v>197.42619999999999</v>
      </c>
      <c r="D2235" s="14">
        <v>181.73769999999999</v>
      </c>
      <c r="K2235" s="14">
        <v>181.58799999999999</v>
      </c>
      <c r="L2235" s="14">
        <v>39.6066</v>
      </c>
      <c r="M2235" s="14">
        <v>172.9836</v>
      </c>
      <c r="N2235" s="14">
        <v>159</v>
      </c>
    </row>
    <row r="2236" spans="1:14" x14ac:dyDescent="0.3">
      <c r="A2236" s="14">
        <v>181.67</v>
      </c>
      <c r="B2236" s="14">
        <v>39.852499999999999</v>
      </c>
      <c r="C2236" s="14">
        <v>199.59020000000001</v>
      </c>
      <c r="D2236" s="14">
        <v>183.29509999999999</v>
      </c>
      <c r="K2236" s="14">
        <v>181.67</v>
      </c>
      <c r="L2236" s="14">
        <v>40.967199999999998</v>
      </c>
      <c r="M2236" s="14">
        <v>174.03280000000001</v>
      </c>
      <c r="N2236" s="14">
        <v>158.40979999999999</v>
      </c>
    </row>
    <row r="2237" spans="1:14" x14ac:dyDescent="0.3">
      <c r="A2237" s="14">
        <v>181.751</v>
      </c>
      <c r="B2237" s="14">
        <v>39.983600000000003</v>
      </c>
      <c r="C2237" s="14">
        <v>201.04920000000001</v>
      </c>
      <c r="D2237" s="14">
        <v>184.459</v>
      </c>
      <c r="K2237" s="14">
        <v>181.751</v>
      </c>
      <c r="L2237" s="14">
        <v>42.114800000000002</v>
      </c>
      <c r="M2237" s="14">
        <v>174.91800000000001</v>
      </c>
      <c r="N2237" s="14">
        <v>158.2295</v>
      </c>
    </row>
    <row r="2238" spans="1:14" x14ac:dyDescent="0.3">
      <c r="A2238" s="19">
        <v>181.833</v>
      </c>
      <c r="B2238" s="19">
        <v>39.590200000000003</v>
      </c>
      <c r="C2238" s="19">
        <v>201.73769999999999</v>
      </c>
      <c r="D2238" s="19">
        <v>184.96719999999999</v>
      </c>
      <c r="K2238" s="14">
        <v>181.833</v>
      </c>
      <c r="L2238" s="14">
        <v>42.622999999999998</v>
      </c>
      <c r="M2238" s="14">
        <v>175.0984</v>
      </c>
      <c r="N2238" s="14">
        <v>157.6721</v>
      </c>
    </row>
    <row r="2239" spans="1:14" x14ac:dyDescent="0.3">
      <c r="A2239" s="14">
        <v>181.91399999999999</v>
      </c>
      <c r="B2239" s="14">
        <v>38.852499999999999</v>
      </c>
      <c r="C2239" s="14">
        <v>201.47540000000001</v>
      </c>
      <c r="D2239" s="14">
        <v>184.72130000000001</v>
      </c>
      <c r="K2239" s="14">
        <v>181.91399999999999</v>
      </c>
      <c r="L2239" s="14">
        <v>42.557400000000001</v>
      </c>
      <c r="M2239" s="14">
        <v>174.9836</v>
      </c>
      <c r="N2239" s="14">
        <v>157.80330000000001</v>
      </c>
    </row>
    <row r="2240" spans="1:14" x14ac:dyDescent="0.3">
      <c r="A2240" s="14">
        <v>181.99600000000001</v>
      </c>
      <c r="B2240" s="14">
        <v>37.032800000000002</v>
      </c>
      <c r="C2240" s="14">
        <v>200.85249999999999</v>
      </c>
      <c r="D2240" s="14">
        <v>184.459</v>
      </c>
      <c r="K2240" s="14">
        <v>181.99600000000001</v>
      </c>
      <c r="L2240" s="14">
        <v>42.622999999999998</v>
      </c>
      <c r="M2240" s="14">
        <v>175.1311</v>
      </c>
      <c r="N2240" s="14">
        <v>158</v>
      </c>
    </row>
    <row r="2241" spans="1:14" x14ac:dyDescent="0.3">
      <c r="A2241" s="14">
        <v>182.077</v>
      </c>
      <c r="B2241" s="14">
        <v>36.180300000000003</v>
      </c>
      <c r="C2241" s="14">
        <v>199.9016</v>
      </c>
      <c r="D2241" s="14">
        <v>184.5574</v>
      </c>
      <c r="K2241" s="14">
        <v>182.077</v>
      </c>
      <c r="L2241" s="14">
        <v>42.721299999999999</v>
      </c>
      <c r="M2241" s="14">
        <v>175.08199999999999</v>
      </c>
      <c r="N2241" s="14">
        <v>158.08199999999999</v>
      </c>
    </row>
    <row r="2242" spans="1:14" x14ac:dyDescent="0.3">
      <c r="A2242" s="14">
        <v>182.15899999999999</v>
      </c>
      <c r="B2242" s="14">
        <v>35.868899999999996</v>
      </c>
      <c r="C2242" s="14">
        <v>199.57380000000001</v>
      </c>
      <c r="D2242" s="14">
        <v>184.96719999999999</v>
      </c>
      <c r="K2242" s="14">
        <v>182.15899999999999</v>
      </c>
      <c r="L2242" s="14">
        <v>43.016399999999997</v>
      </c>
      <c r="M2242" s="14">
        <v>174.91800000000001</v>
      </c>
      <c r="N2242" s="14">
        <v>157.83609999999999</v>
      </c>
    </row>
    <row r="2243" spans="1:14" x14ac:dyDescent="0.3">
      <c r="A2243" s="14">
        <v>182.24</v>
      </c>
      <c r="B2243" s="14">
        <v>34.3934</v>
      </c>
      <c r="C2243" s="14">
        <v>199.04920000000001</v>
      </c>
      <c r="D2243" s="14">
        <v>185.19669999999999</v>
      </c>
      <c r="K2243" s="14">
        <v>182.24</v>
      </c>
      <c r="L2243" s="14">
        <v>42.868899999999996</v>
      </c>
      <c r="M2243" s="14">
        <v>174.62299999999999</v>
      </c>
      <c r="N2243" s="14">
        <v>157.24590000000001</v>
      </c>
    </row>
    <row r="2244" spans="1:14" x14ac:dyDescent="0.3">
      <c r="A2244" s="14">
        <v>182.322</v>
      </c>
      <c r="B2244" s="14">
        <v>32.213099999999997</v>
      </c>
      <c r="C2244" s="14">
        <v>197.9836</v>
      </c>
      <c r="D2244" s="14">
        <v>184.7869</v>
      </c>
      <c r="K2244" s="14">
        <v>182.322</v>
      </c>
      <c r="L2244" s="14">
        <v>42.508200000000002</v>
      </c>
      <c r="M2244" s="14">
        <v>174.0984</v>
      </c>
      <c r="N2244" s="14">
        <v>156.39340000000001</v>
      </c>
    </row>
    <row r="2245" spans="1:14" x14ac:dyDescent="0.3">
      <c r="A2245" s="14">
        <v>182.40299999999999</v>
      </c>
      <c r="B2245" s="14">
        <v>30.704899999999999</v>
      </c>
      <c r="C2245" s="14">
        <v>197.42619999999999</v>
      </c>
      <c r="D2245" s="14">
        <v>184.83609999999999</v>
      </c>
      <c r="K2245" s="14">
        <v>182.40299999999999</v>
      </c>
      <c r="L2245" s="14">
        <v>42.885199999999998</v>
      </c>
      <c r="M2245" s="14">
        <v>174.29509999999999</v>
      </c>
      <c r="N2245" s="14">
        <v>156.16390000000001</v>
      </c>
    </row>
    <row r="2246" spans="1:14" x14ac:dyDescent="0.3">
      <c r="A2246" s="14">
        <v>182.48500000000001</v>
      </c>
      <c r="B2246" s="14">
        <v>30.836099999999998</v>
      </c>
      <c r="C2246" s="14">
        <v>196.5574</v>
      </c>
      <c r="D2246" s="14">
        <v>185.19669999999999</v>
      </c>
      <c r="K2246" s="14">
        <v>182.48500000000001</v>
      </c>
      <c r="L2246" s="14">
        <v>43.459000000000003</v>
      </c>
      <c r="M2246" s="14">
        <v>175.52459999999999</v>
      </c>
      <c r="N2246" s="14">
        <v>157.6885</v>
      </c>
    </row>
    <row r="2247" spans="1:14" x14ac:dyDescent="0.3">
      <c r="A2247" s="14">
        <v>182.56700000000001</v>
      </c>
      <c r="B2247" s="14">
        <v>31.082000000000001</v>
      </c>
      <c r="C2247" s="14">
        <v>194.83609999999999</v>
      </c>
      <c r="D2247" s="14">
        <v>185.19669999999999</v>
      </c>
      <c r="K2247" s="14">
        <v>182.56700000000001</v>
      </c>
      <c r="L2247" s="14">
        <v>43.180300000000003</v>
      </c>
      <c r="M2247" s="14">
        <v>175.7869</v>
      </c>
      <c r="N2247" s="14">
        <v>157.91800000000001</v>
      </c>
    </row>
    <row r="2248" spans="1:14" x14ac:dyDescent="0.3">
      <c r="A2248" s="14">
        <v>182.648</v>
      </c>
      <c r="B2248" s="14">
        <v>29.557400000000001</v>
      </c>
      <c r="C2248" s="14">
        <v>193.85249999999999</v>
      </c>
      <c r="D2248" s="14">
        <v>184.5574</v>
      </c>
      <c r="K2248" s="14">
        <v>182.648</v>
      </c>
      <c r="L2248" s="14">
        <v>42.836100000000002</v>
      </c>
      <c r="M2248" s="14">
        <v>176.3443</v>
      </c>
      <c r="N2248" s="14">
        <v>158.7869</v>
      </c>
    </row>
    <row r="2249" spans="1:14" x14ac:dyDescent="0.3">
      <c r="A2249" s="14">
        <v>182.73</v>
      </c>
      <c r="B2249" s="14">
        <v>28.541</v>
      </c>
      <c r="C2249" s="14">
        <v>192.06559999999999</v>
      </c>
      <c r="D2249" s="14">
        <v>183.24590000000001</v>
      </c>
      <c r="K2249" s="14">
        <v>182.73</v>
      </c>
      <c r="L2249" s="14">
        <v>42.114800000000002</v>
      </c>
      <c r="M2249" s="14">
        <v>176.541</v>
      </c>
      <c r="N2249" s="14">
        <v>159.541</v>
      </c>
    </row>
    <row r="2250" spans="1:14" x14ac:dyDescent="0.3">
      <c r="A2250" s="14">
        <v>182.81100000000001</v>
      </c>
      <c r="B2250" s="14">
        <v>27.9344</v>
      </c>
      <c r="C2250" s="14">
        <v>190.40979999999999</v>
      </c>
      <c r="D2250" s="14">
        <v>182.40979999999999</v>
      </c>
      <c r="K2250" s="14">
        <v>182.81100000000001</v>
      </c>
      <c r="L2250" s="14">
        <v>40.868899999999996</v>
      </c>
      <c r="M2250" s="14">
        <v>176.29509999999999</v>
      </c>
      <c r="N2250" s="14">
        <v>159.7869</v>
      </c>
    </row>
    <row r="2251" spans="1:14" x14ac:dyDescent="0.3">
      <c r="A2251" s="14">
        <v>182.893</v>
      </c>
      <c r="B2251" s="14">
        <v>27.459</v>
      </c>
      <c r="C2251" s="14">
        <v>188.6885</v>
      </c>
      <c r="D2251" s="14">
        <v>181.72130000000001</v>
      </c>
      <c r="K2251" s="14">
        <v>182.893</v>
      </c>
      <c r="L2251" s="14">
        <v>40.557400000000001</v>
      </c>
      <c r="M2251" s="14">
        <v>176.63929999999999</v>
      </c>
      <c r="N2251" s="14">
        <v>161.2295</v>
      </c>
    </row>
    <row r="2252" spans="1:14" x14ac:dyDescent="0.3">
      <c r="A2252" s="14">
        <v>182.97399999999999</v>
      </c>
      <c r="B2252" s="14">
        <v>26.409800000000001</v>
      </c>
      <c r="C2252" s="14">
        <v>186.3279</v>
      </c>
      <c r="D2252" s="14">
        <v>180.42619999999999</v>
      </c>
      <c r="K2252" s="14">
        <v>182.97399999999999</v>
      </c>
      <c r="L2252" s="14">
        <v>41.114800000000002</v>
      </c>
      <c r="M2252" s="14">
        <v>177.85249999999999</v>
      </c>
      <c r="N2252" s="14">
        <v>163.03280000000001</v>
      </c>
    </row>
    <row r="2253" spans="1:14" x14ac:dyDescent="0.3">
      <c r="A2253" s="14">
        <v>183.05600000000001</v>
      </c>
      <c r="B2253" s="14">
        <v>25.3443</v>
      </c>
      <c r="C2253" s="14">
        <v>184</v>
      </c>
      <c r="D2253" s="14">
        <v>179.16390000000001</v>
      </c>
      <c r="K2253" s="14">
        <v>183.05600000000001</v>
      </c>
      <c r="L2253" s="14">
        <v>41.213099999999997</v>
      </c>
      <c r="M2253" s="14">
        <v>178.19669999999999</v>
      </c>
      <c r="N2253" s="14">
        <v>163.6885</v>
      </c>
    </row>
    <row r="2254" spans="1:14" x14ac:dyDescent="0.3">
      <c r="A2254" s="14">
        <v>183.137</v>
      </c>
      <c r="B2254" s="14">
        <v>24.950800000000001</v>
      </c>
      <c r="C2254" s="14">
        <v>184.16390000000001</v>
      </c>
      <c r="D2254" s="14">
        <v>179.40979999999999</v>
      </c>
      <c r="K2254" s="14">
        <v>183.137</v>
      </c>
      <c r="L2254" s="14">
        <v>40.295099999999998</v>
      </c>
      <c r="M2254" s="14">
        <v>177.62299999999999</v>
      </c>
      <c r="N2254" s="14">
        <v>163.1311</v>
      </c>
    </row>
    <row r="2255" spans="1:14" x14ac:dyDescent="0.3">
      <c r="A2255" s="14">
        <v>183.21899999999999</v>
      </c>
      <c r="B2255" s="14">
        <v>25.688500000000001</v>
      </c>
      <c r="C2255" s="14">
        <v>185.95079999999999</v>
      </c>
      <c r="D2255" s="14">
        <v>181.59020000000001</v>
      </c>
      <c r="K2255" s="14">
        <v>183.21899999999999</v>
      </c>
      <c r="L2255" s="14">
        <v>39.852499999999999</v>
      </c>
      <c r="M2255" s="14">
        <v>178.03280000000001</v>
      </c>
      <c r="N2255" s="14">
        <v>163.42619999999999</v>
      </c>
    </row>
    <row r="2256" spans="1:14" x14ac:dyDescent="0.3">
      <c r="A2256" s="14">
        <v>183.3</v>
      </c>
      <c r="B2256" s="14">
        <v>26.508199999999999</v>
      </c>
      <c r="C2256" s="14">
        <v>187.0984</v>
      </c>
      <c r="D2256" s="14">
        <v>182.93440000000001</v>
      </c>
      <c r="K2256" s="14">
        <v>183.3</v>
      </c>
      <c r="L2256" s="14">
        <v>39.049199999999999</v>
      </c>
      <c r="M2256" s="14">
        <v>178.83609999999999</v>
      </c>
      <c r="N2256" s="14">
        <v>164.19669999999999</v>
      </c>
    </row>
    <row r="2257" spans="1:14" x14ac:dyDescent="0.3">
      <c r="A2257" s="14">
        <v>183.38200000000001</v>
      </c>
      <c r="B2257" s="14">
        <v>25.819700000000001</v>
      </c>
      <c r="C2257" s="14">
        <v>186.9836</v>
      </c>
      <c r="D2257" s="14">
        <v>182.7705</v>
      </c>
      <c r="K2257" s="14">
        <v>183.38200000000001</v>
      </c>
      <c r="L2257" s="14">
        <v>38.229500000000002</v>
      </c>
      <c r="M2257" s="14">
        <v>179.60659999999999</v>
      </c>
      <c r="N2257" s="14">
        <v>165.0984</v>
      </c>
    </row>
    <row r="2258" spans="1:14" x14ac:dyDescent="0.3">
      <c r="A2258" s="14">
        <v>183.46299999999999</v>
      </c>
      <c r="B2258" s="14">
        <v>25.213100000000001</v>
      </c>
      <c r="C2258" s="14">
        <v>185.95079999999999</v>
      </c>
      <c r="D2258" s="14">
        <v>182.2131</v>
      </c>
      <c r="K2258" s="14">
        <v>183.46299999999999</v>
      </c>
      <c r="L2258" s="14">
        <v>37.4754</v>
      </c>
      <c r="M2258" s="14">
        <v>180</v>
      </c>
      <c r="N2258" s="14">
        <v>165.75409999999999</v>
      </c>
    </row>
    <row r="2259" spans="1:14" x14ac:dyDescent="0.3">
      <c r="A2259" s="14">
        <v>183.54499999999999</v>
      </c>
      <c r="B2259" s="14">
        <v>25.180299999999999</v>
      </c>
      <c r="C2259" s="14">
        <v>184.9016</v>
      </c>
      <c r="D2259" s="14">
        <v>181.6557</v>
      </c>
      <c r="K2259" s="14">
        <v>183.54499999999999</v>
      </c>
      <c r="L2259" s="14">
        <v>37.213099999999997</v>
      </c>
      <c r="M2259" s="14">
        <v>180.4426</v>
      </c>
      <c r="N2259" s="14">
        <v>166.47540000000001</v>
      </c>
    </row>
    <row r="2260" spans="1:14" x14ac:dyDescent="0.3">
      <c r="A2260" s="14">
        <v>183.62700000000001</v>
      </c>
      <c r="B2260" s="14">
        <v>25.213100000000001</v>
      </c>
      <c r="C2260" s="14">
        <v>184.3443</v>
      </c>
      <c r="D2260" s="14">
        <v>181.3115</v>
      </c>
      <c r="K2260" s="14">
        <v>183.62700000000001</v>
      </c>
      <c r="L2260" s="14">
        <v>37.655700000000003</v>
      </c>
      <c r="M2260" s="14">
        <v>181.2131</v>
      </c>
      <c r="N2260" s="14">
        <v>167.57380000000001</v>
      </c>
    </row>
    <row r="2261" spans="1:14" x14ac:dyDescent="0.3">
      <c r="A2261" s="14">
        <v>183.708</v>
      </c>
      <c r="B2261" s="14">
        <v>24.967199999999998</v>
      </c>
      <c r="C2261" s="14">
        <v>183.7869</v>
      </c>
      <c r="D2261" s="14">
        <v>180.9836</v>
      </c>
      <c r="K2261" s="14">
        <v>183.708</v>
      </c>
      <c r="L2261" s="14">
        <v>38.213099999999997</v>
      </c>
      <c r="M2261" s="14">
        <v>182.1311</v>
      </c>
      <c r="N2261" s="14">
        <v>168.5574</v>
      </c>
    </row>
    <row r="2262" spans="1:14" x14ac:dyDescent="0.3">
      <c r="A2262" s="14">
        <v>183.79</v>
      </c>
      <c r="B2262" s="14">
        <v>24.442599999999999</v>
      </c>
      <c r="C2262" s="14">
        <v>182.4426</v>
      </c>
      <c r="D2262" s="14">
        <v>180.03280000000001</v>
      </c>
      <c r="K2262" s="14">
        <v>183.79</v>
      </c>
      <c r="L2262" s="14">
        <v>38.426200000000001</v>
      </c>
      <c r="M2262" s="14">
        <v>183.36070000000001</v>
      </c>
      <c r="N2262" s="14">
        <v>169.3115</v>
      </c>
    </row>
    <row r="2263" spans="1:14" x14ac:dyDescent="0.3">
      <c r="A2263" s="14">
        <v>183.87100000000001</v>
      </c>
      <c r="B2263" s="14">
        <v>23.245899999999999</v>
      </c>
      <c r="C2263" s="14">
        <v>180.83609999999999</v>
      </c>
      <c r="D2263" s="14">
        <v>178.6557</v>
      </c>
      <c r="K2263" s="14">
        <v>183.87100000000001</v>
      </c>
      <c r="L2263" s="14">
        <v>38.590200000000003</v>
      </c>
      <c r="M2263" s="14">
        <v>183.9836</v>
      </c>
      <c r="N2263" s="14">
        <v>169.81970000000001</v>
      </c>
    </row>
    <row r="2264" spans="1:14" x14ac:dyDescent="0.3">
      <c r="A2264" s="14">
        <v>183.953</v>
      </c>
      <c r="B2264" s="14">
        <v>24.1967</v>
      </c>
      <c r="C2264" s="14">
        <v>180.42619999999999</v>
      </c>
      <c r="D2264" s="14">
        <v>178.70490000000001</v>
      </c>
      <c r="K2264" s="14">
        <v>183.953</v>
      </c>
      <c r="L2264" s="14">
        <v>38.311500000000002</v>
      </c>
      <c r="M2264" s="14">
        <v>184</v>
      </c>
      <c r="N2264" s="14">
        <v>169.81970000000001</v>
      </c>
    </row>
    <row r="2265" spans="1:14" x14ac:dyDescent="0.3">
      <c r="A2265" s="14">
        <v>184.03399999999999</v>
      </c>
      <c r="B2265" s="14">
        <v>24.704899999999999</v>
      </c>
      <c r="C2265" s="14">
        <v>179.75409999999999</v>
      </c>
      <c r="D2265" s="14">
        <v>178.63929999999999</v>
      </c>
      <c r="K2265" s="14">
        <v>184.03399999999999</v>
      </c>
      <c r="L2265" s="14">
        <v>38.917999999999999</v>
      </c>
      <c r="M2265" s="14">
        <v>184.93440000000001</v>
      </c>
      <c r="N2265" s="14">
        <v>170.6557</v>
      </c>
    </row>
    <row r="2266" spans="1:14" x14ac:dyDescent="0.3">
      <c r="A2266" s="14">
        <v>184.11600000000001</v>
      </c>
      <c r="B2266" s="14">
        <v>24.213100000000001</v>
      </c>
      <c r="C2266" s="14">
        <v>179.03280000000001</v>
      </c>
      <c r="D2266" s="14">
        <v>178.03280000000001</v>
      </c>
      <c r="K2266" s="14">
        <v>184.11600000000001</v>
      </c>
      <c r="L2266" s="14">
        <v>40.360700000000001</v>
      </c>
      <c r="M2266" s="14">
        <v>186.459</v>
      </c>
      <c r="N2266" s="14">
        <v>172.2131</v>
      </c>
    </row>
    <row r="2267" spans="1:14" x14ac:dyDescent="0.3">
      <c r="A2267" s="14">
        <v>184.197</v>
      </c>
      <c r="B2267" s="14">
        <v>23.426200000000001</v>
      </c>
      <c r="C2267" s="14">
        <v>178.459</v>
      </c>
      <c r="D2267" s="14">
        <v>177.541</v>
      </c>
      <c r="K2267" s="14">
        <v>184.197</v>
      </c>
      <c r="L2267" s="14">
        <v>40.229500000000002</v>
      </c>
      <c r="M2267" s="14">
        <v>186.5574</v>
      </c>
      <c r="N2267" s="14">
        <v>172.08199999999999</v>
      </c>
    </row>
    <row r="2268" spans="1:14" x14ac:dyDescent="0.3">
      <c r="A2268" s="14">
        <v>184.279</v>
      </c>
      <c r="B2268" s="14">
        <v>23.311499999999999</v>
      </c>
      <c r="C2268" s="14">
        <v>178.7705</v>
      </c>
      <c r="D2268" s="14">
        <v>178.18029999999999</v>
      </c>
      <c r="K2268" s="14">
        <v>184.279</v>
      </c>
      <c r="L2268" s="14">
        <v>39.590200000000003</v>
      </c>
      <c r="M2268" s="14">
        <v>185.80330000000001</v>
      </c>
      <c r="N2268" s="14">
        <v>171.459</v>
      </c>
    </row>
    <row r="2269" spans="1:14" x14ac:dyDescent="0.3">
      <c r="A2269" s="14">
        <v>184.36</v>
      </c>
      <c r="B2269" s="14">
        <v>23.9344</v>
      </c>
      <c r="C2269" s="14">
        <v>179.2131</v>
      </c>
      <c r="D2269" s="14">
        <v>179.0164</v>
      </c>
      <c r="K2269" s="14">
        <v>184.36</v>
      </c>
      <c r="L2269" s="14">
        <v>39.114800000000002</v>
      </c>
      <c r="M2269" s="14">
        <v>185.6885</v>
      </c>
      <c r="N2269" s="14">
        <v>171.50819999999999</v>
      </c>
    </row>
    <row r="2270" spans="1:14" x14ac:dyDescent="0.3">
      <c r="A2270" s="14">
        <v>184.44200000000001</v>
      </c>
      <c r="B2270" s="14">
        <v>24.114799999999999</v>
      </c>
      <c r="C2270" s="14">
        <v>179.26230000000001</v>
      </c>
      <c r="D2270" s="14">
        <v>179.1311</v>
      </c>
      <c r="K2270" s="14">
        <v>184.44200000000001</v>
      </c>
      <c r="L2270" s="14">
        <v>38.032800000000002</v>
      </c>
      <c r="M2270" s="14">
        <v>186.60659999999999</v>
      </c>
      <c r="N2270" s="14">
        <v>172.91800000000001</v>
      </c>
    </row>
    <row r="2271" spans="1:14" x14ac:dyDescent="0.3">
      <c r="A2271" s="14">
        <v>184.523</v>
      </c>
      <c r="B2271" s="14">
        <v>23.885200000000001</v>
      </c>
      <c r="C2271" s="14">
        <v>179.47540000000001</v>
      </c>
      <c r="D2271" s="14">
        <v>179.19669999999999</v>
      </c>
      <c r="K2271" s="14">
        <v>184.523</v>
      </c>
      <c r="L2271" s="14">
        <v>37.934399999999997</v>
      </c>
      <c r="M2271" s="14">
        <v>186.83609999999999</v>
      </c>
      <c r="N2271" s="14">
        <v>173.62299999999999</v>
      </c>
    </row>
    <row r="2272" spans="1:14" x14ac:dyDescent="0.3">
      <c r="A2272" s="14">
        <v>184.60499999999999</v>
      </c>
      <c r="B2272" s="14">
        <v>24.016400000000001</v>
      </c>
      <c r="C2272" s="14">
        <v>179.9836</v>
      </c>
      <c r="D2272" s="14">
        <v>179.39340000000001</v>
      </c>
      <c r="K2272" s="14">
        <v>184.60499999999999</v>
      </c>
      <c r="L2272" s="14">
        <v>37.131100000000004</v>
      </c>
      <c r="M2272" s="14">
        <v>186.62299999999999</v>
      </c>
      <c r="N2272" s="14">
        <v>174.1148</v>
      </c>
    </row>
    <row r="2273" spans="1:14" x14ac:dyDescent="0.3">
      <c r="A2273" s="14">
        <v>184.68700000000001</v>
      </c>
      <c r="B2273" s="14">
        <v>24.213100000000001</v>
      </c>
      <c r="C2273" s="14">
        <v>179.8852</v>
      </c>
      <c r="D2273" s="14">
        <v>179.62299999999999</v>
      </c>
      <c r="K2273" s="14">
        <v>184.68700000000001</v>
      </c>
      <c r="L2273" s="14">
        <v>35.229500000000002</v>
      </c>
      <c r="M2273" s="14">
        <v>185.80330000000001</v>
      </c>
      <c r="N2273" s="14">
        <v>174.26230000000001</v>
      </c>
    </row>
    <row r="2274" spans="1:14" x14ac:dyDescent="0.3">
      <c r="A2274" s="14">
        <v>184.768</v>
      </c>
      <c r="B2274" s="14">
        <v>24.245899999999999</v>
      </c>
      <c r="C2274" s="14">
        <v>179.70490000000001</v>
      </c>
      <c r="D2274" s="14">
        <v>179.49180000000001</v>
      </c>
      <c r="K2274" s="14">
        <v>184.768</v>
      </c>
      <c r="L2274" s="14">
        <v>33.540999999999997</v>
      </c>
      <c r="M2274" s="14">
        <v>185.27869999999999</v>
      </c>
      <c r="N2274" s="14">
        <v>174.47540000000001</v>
      </c>
    </row>
    <row r="2275" spans="1:14" x14ac:dyDescent="0.3">
      <c r="A2275" s="14">
        <v>184.85</v>
      </c>
      <c r="B2275" s="14">
        <v>24.180299999999999</v>
      </c>
      <c r="C2275" s="14">
        <v>179.49180000000001</v>
      </c>
      <c r="D2275" s="14">
        <v>179.47540000000001</v>
      </c>
      <c r="K2275" s="14">
        <v>184.85</v>
      </c>
      <c r="L2275" s="14">
        <v>32.295099999999998</v>
      </c>
      <c r="M2275" s="14">
        <v>185.3279</v>
      </c>
      <c r="N2275" s="14">
        <v>175.19669999999999</v>
      </c>
    </row>
    <row r="2276" spans="1:14" x14ac:dyDescent="0.3">
      <c r="A2276" s="14">
        <v>184.93100000000001</v>
      </c>
      <c r="B2276" s="14">
        <v>23.967199999999998</v>
      </c>
      <c r="C2276" s="14">
        <v>179.3279</v>
      </c>
      <c r="D2276" s="14">
        <v>179.37700000000001</v>
      </c>
      <c r="K2276" s="14">
        <v>184.93100000000001</v>
      </c>
      <c r="L2276" s="14">
        <v>31.295100000000001</v>
      </c>
      <c r="M2276" s="14">
        <v>185.47540000000001</v>
      </c>
      <c r="N2276" s="14">
        <v>175.8689</v>
      </c>
    </row>
    <row r="2277" spans="1:14" x14ac:dyDescent="0.3">
      <c r="A2277" s="14">
        <v>185.01300000000001</v>
      </c>
      <c r="B2277" s="14">
        <v>23.409800000000001</v>
      </c>
      <c r="C2277" s="14">
        <v>178.7705</v>
      </c>
      <c r="D2277" s="14">
        <v>178.47540000000001</v>
      </c>
      <c r="K2277" s="14">
        <v>185.01300000000001</v>
      </c>
      <c r="L2277" s="14">
        <v>30.573799999999999</v>
      </c>
      <c r="M2277" s="14">
        <v>185.5574</v>
      </c>
      <c r="N2277" s="14">
        <v>176.03280000000001</v>
      </c>
    </row>
    <row r="2278" spans="1:14" x14ac:dyDescent="0.3">
      <c r="A2278" s="14">
        <v>185.09399999999999</v>
      </c>
      <c r="B2278" s="14">
        <v>23.180299999999999</v>
      </c>
      <c r="C2278" s="14">
        <v>177.3115</v>
      </c>
      <c r="D2278" s="14">
        <v>177.72130000000001</v>
      </c>
      <c r="K2278" s="14">
        <v>185.09399999999999</v>
      </c>
      <c r="L2278" s="14">
        <v>29.917999999999999</v>
      </c>
      <c r="M2278" s="14">
        <v>185.36070000000001</v>
      </c>
      <c r="N2278" s="14">
        <v>176.3279</v>
      </c>
    </row>
    <row r="2279" spans="1:14" x14ac:dyDescent="0.3">
      <c r="A2279" s="14">
        <v>185.17599999999999</v>
      </c>
      <c r="B2279" s="14">
        <v>22.8033</v>
      </c>
      <c r="C2279" s="14">
        <v>175.29509999999999</v>
      </c>
      <c r="D2279" s="14">
        <v>176.2131</v>
      </c>
      <c r="K2279" s="14">
        <v>185.17599999999999</v>
      </c>
      <c r="L2279" s="14">
        <v>29.1311</v>
      </c>
      <c r="M2279" s="14">
        <v>184.91800000000001</v>
      </c>
      <c r="N2279" s="14">
        <v>176.37700000000001</v>
      </c>
    </row>
    <row r="2280" spans="1:14" x14ac:dyDescent="0.3">
      <c r="A2280" s="14">
        <v>185.25700000000001</v>
      </c>
      <c r="B2280" s="14">
        <v>22.786899999999999</v>
      </c>
      <c r="C2280" s="14">
        <v>173.26230000000001</v>
      </c>
      <c r="D2280" s="14">
        <v>175.1148</v>
      </c>
      <c r="K2280" s="14">
        <v>185.25700000000001</v>
      </c>
      <c r="L2280" s="14">
        <v>27.885200000000001</v>
      </c>
      <c r="M2280" s="14">
        <v>184.1311</v>
      </c>
      <c r="N2280" s="14">
        <v>175.9016</v>
      </c>
    </row>
    <row r="2281" spans="1:14" x14ac:dyDescent="0.3">
      <c r="A2281" s="14">
        <v>185.339</v>
      </c>
      <c r="B2281" s="14">
        <v>22.8033</v>
      </c>
      <c r="C2281" s="14">
        <v>172.5574</v>
      </c>
      <c r="D2281" s="14">
        <v>174.8852</v>
      </c>
      <c r="K2281" s="14">
        <v>185.339</v>
      </c>
      <c r="L2281" s="14">
        <v>26.967199999999998</v>
      </c>
      <c r="M2281" s="14">
        <v>183.37700000000001</v>
      </c>
      <c r="N2281" s="14">
        <v>175.96719999999999</v>
      </c>
    </row>
    <row r="2282" spans="1:14" x14ac:dyDescent="0.3">
      <c r="A2282" s="14">
        <v>185.42</v>
      </c>
      <c r="B2282" s="14">
        <v>22.491800000000001</v>
      </c>
      <c r="C2282" s="14">
        <v>172.63929999999999</v>
      </c>
      <c r="D2282" s="14">
        <v>174.73769999999999</v>
      </c>
      <c r="K2282" s="14">
        <v>185.42</v>
      </c>
      <c r="L2282" s="14">
        <v>26.6557</v>
      </c>
      <c r="M2282" s="14">
        <v>183.03280000000001</v>
      </c>
      <c r="N2282" s="14">
        <v>176.5574</v>
      </c>
    </row>
    <row r="2283" spans="1:14" x14ac:dyDescent="0.3">
      <c r="A2283" s="14">
        <v>185.50200000000001</v>
      </c>
      <c r="B2283" s="14">
        <v>22.5246</v>
      </c>
      <c r="C2283" s="14">
        <v>173.73769999999999</v>
      </c>
      <c r="D2283" s="14">
        <v>175.52459999999999</v>
      </c>
      <c r="K2283" s="14">
        <v>185.50200000000001</v>
      </c>
      <c r="L2283" s="14">
        <v>26.819700000000001</v>
      </c>
      <c r="M2283" s="14">
        <v>182.83609999999999</v>
      </c>
      <c r="N2283" s="14">
        <v>177.16390000000001</v>
      </c>
    </row>
    <row r="2284" spans="1:14" x14ac:dyDescent="0.3">
      <c r="A2284" s="14">
        <v>185.583</v>
      </c>
      <c r="B2284" s="14">
        <v>23.213100000000001</v>
      </c>
      <c r="C2284" s="14">
        <v>175.49180000000001</v>
      </c>
      <c r="D2284" s="14">
        <v>176.9016</v>
      </c>
      <c r="K2284" s="14">
        <v>185.583</v>
      </c>
      <c r="L2284" s="14">
        <v>26.967199999999998</v>
      </c>
      <c r="M2284" s="14">
        <v>182.2295</v>
      </c>
      <c r="N2284" s="14">
        <v>177.40979999999999</v>
      </c>
    </row>
    <row r="2285" spans="1:14" x14ac:dyDescent="0.3">
      <c r="A2285" s="14">
        <v>185.66499999999999</v>
      </c>
      <c r="B2285" s="14">
        <v>23.7377</v>
      </c>
      <c r="C2285" s="14">
        <v>176.39340000000001</v>
      </c>
      <c r="D2285" s="14">
        <v>177.7705</v>
      </c>
      <c r="K2285" s="14">
        <v>185.66499999999999</v>
      </c>
      <c r="L2285" s="14">
        <v>26.623000000000001</v>
      </c>
      <c r="M2285" s="14">
        <v>181.96719999999999</v>
      </c>
      <c r="N2285" s="14">
        <v>177.4426</v>
      </c>
    </row>
    <row r="2286" spans="1:14" x14ac:dyDescent="0.3">
      <c r="A2286" s="14">
        <v>185.74700000000001</v>
      </c>
      <c r="B2286" s="14">
        <v>23.704899999999999</v>
      </c>
      <c r="C2286" s="14">
        <v>176.42619999999999</v>
      </c>
      <c r="D2286" s="14">
        <v>177.60659999999999</v>
      </c>
      <c r="K2286" s="14">
        <v>185.74700000000001</v>
      </c>
      <c r="L2286" s="14">
        <v>25.967199999999998</v>
      </c>
      <c r="M2286" s="14">
        <v>182.1148</v>
      </c>
      <c r="N2286" s="14">
        <v>177.3279</v>
      </c>
    </row>
    <row r="2287" spans="1:14" x14ac:dyDescent="0.3">
      <c r="A2287" s="14">
        <v>185.828</v>
      </c>
      <c r="B2287" s="14">
        <v>23.311499999999999</v>
      </c>
      <c r="C2287" s="14">
        <v>176.04920000000001</v>
      </c>
      <c r="D2287" s="14">
        <v>177.1148</v>
      </c>
      <c r="K2287" s="14">
        <v>185.828</v>
      </c>
      <c r="L2287" s="14">
        <v>25.688500000000001</v>
      </c>
      <c r="M2287" s="14">
        <v>181.6557</v>
      </c>
      <c r="N2287" s="14">
        <v>176.93440000000001</v>
      </c>
    </row>
    <row r="2288" spans="1:14" x14ac:dyDescent="0.3">
      <c r="A2288" s="14">
        <v>185.91</v>
      </c>
      <c r="B2288" s="14">
        <v>23.376999999999999</v>
      </c>
      <c r="C2288" s="14">
        <v>176.93440000000001</v>
      </c>
      <c r="D2288" s="14">
        <v>177.36070000000001</v>
      </c>
      <c r="K2288" s="14">
        <v>185.91</v>
      </c>
      <c r="L2288" s="14">
        <v>25.688500000000001</v>
      </c>
      <c r="M2288" s="14">
        <v>181.3115</v>
      </c>
      <c r="N2288" s="14">
        <v>176.9016</v>
      </c>
    </row>
    <row r="2289" spans="1:14" x14ac:dyDescent="0.3">
      <c r="A2289" s="14">
        <v>185.99100000000001</v>
      </c>
      <c r="B2289" s="14">
        <v>23.917999999999999</v>
      </c>
      <c r="C2289" s="14">
        <v>178.57380000000001</v>
      </c>
      <c r="D2289" s="14">
        <v>178.7869</v>
      </c>
      <c r="K2289" s="14">
        <v>185.99100000000001</v>
      </c>
      <c r="L2289" s="14">
        <v>25.8033</v>
      </c>
      <c r="M2289" s="14">
        <v>181.39340000000001</v>
      </c>
      <c r="N2289" s="14">
        <v>177.3115</v>
      </c>
    </row>
    <row r="2290" spans="1:14" x14ac:dyDescent="0.3">
      <c r="A2290" s="14">
        <v>186.07300000000001</v>
      </c>
      <c r="B2290" s="14">
        <v>24.229500000000002</v>
      </c>
      <c r="C2290" s="14">
        <v>179.93440000000001</v>
      </c>
      <c r="D2290" s="14">
        <v>180.0164</v>
      </c>
      <c r="K2290" s="14">
        <v>186.07300000000001</v>
      </c>
      <c r="L2290" s="14">
        <v>26.114799999999999</v>
      </c>
      <c r="M2290" s="14">
        <v>182.16390000000001</v>
      </c>
      <c r="N2290" s="14">
        <v>178.0164</v>
      </c>
    </row>
    <row r="2291" spans="1:14" x14ac:dyDescent="0.3">
      <c r="A2291" s="14">
        <v>186.154</v>
      </c>
      <c r="B2291" s="14">
        <v>23.360700000000001</v>
      </c>
      <c r="C2291" s="14">
        <v>179.59020000000001</v>
      </c>
      <c r="D2291" s="14">
        <v>179.6557</v>
      </c>
      <c r="K2291" s="14">
        <v>186.154</v>
      </c>
      <c r="L2291" s="14">
        <v>26.2623</v>
      </c>
      <c r="M2291" s="14">
        <v>182.6721</v>
      </c>
      <c r="N2291" s="14">
        <v>178.4426</v>
      </c>
    </row>
    <row r="2292" spans="1:14" x14ac:dyDescent="0.3">
      <c r="A2292" s="14">
        <v>186.23599999999999</v>
      </c>
      <c r="B2292" s="14">
        <v>23.147500000000001</v>
      </c>
      <c r="C2292" s="14">
        <v>178.6557</v>
      </c>
      <c r="D2292" s="14">
        <v>179.0984</v>
      </c>
      <c r="K2292" s="14">
        <v>186.23599999999999</v>
      </c>
      <c r="L2292" s="14">
        <v>26.147500000000001</v>
      </c>
      <c r="M2292" s="14">
        <v>183.0164</v>
      </c>
      <c r="N2292" s="14">
        <v>178.9016</v>
      </c>
    </row>
    <row r="2293" spans="1:14" x14ac:dyDescent="0.3">
      <c r="A2293" s="14">
        <v>186.31700000000001</v>
      </c>
      <c r="B2293" s="14">
        <v>23.688500000000001</v>
      </c>
      <c r="C2293" s="14">
        <v>178.0164</v>
      </c>
      <c r="D2293" s="14">
        <v>178.6721</v>
      </c>
      <c r="K2293" s="14">
        <v>186.31700000000001</v>
      </c>
      <c r="L2293" s="14">
        <v>26.245899999999999</v>
      </c>
      <c r="M2293" s="14">
        <v>183.04920000000001</v>
      </c>
      <c r="N2293" s="14">
        <v>179.1311</v>
      </c>
    </row>
    <row r="2294" spans="1:14" x14ac:dyDescent="0.3">
      <c r="A2294" s="14">
        <v>186.399</v>
      </c>
      <c r="B2294" s="14">
        <v>24.0656</v>
      </c>
      <c r="C2294" s="14">
        <v>176.93440000000001</v>
      </c>
      <c r="D2294" s="14">
        <v>177.9016</v>
      </c>
      <c r="K2294" s="14">
        <v>186.399</v>
      </c>
      <c r="L2294" s="14">
        <v>26.082000000000001</v>
      </c>
      <c r="M2294" s="14">
        <v>182.62299999999999</v>
      </c>
      <c r="N2294" s="14">
        <v>178.63929999999999</v>
      </c>
    </row>
    <row r="2295" spans="1:14" x14ac:dyDescent="0.3">
      <c r="A2295" s="14">
        <v>186.48</v>
      </c>
      <c r="B2295" s="14">
        <v>23.901599999999998</v>
      </c>
      <c r="C2295" s="14">
        <v>176.91800000000001</v>
      </c>
      <c r="D2295" s="14">
        <v>177.72130000000001</v>
      </c>
      <c r="K2295" s="14">
        <v>186.48</v>
      </c>
      <c r="L2295" s="14">
        <v>25.6557</v>
      </c>
      <c r="M2295" s="14">
        <v>182.26230000000001</v>
      </c>
      <c r="N2295" s="14">
        <v>178.24590000000001</v>
      </c>
    </row>
    <row r="2296" spans="1:14" x14ac:dyDescent="0.3">
      <c r="A2296" s="14">
        <v>186.56200000000001</v>
      </c>
      <c r="B2296" s="14">
        <v>23.6721</v>
      </c>
      <c r="C2296" s="14">
        <v>175.91800000000001</v>
      </c>
      <c r="D2296" s="14">
        <v>177.60659999999999</v>
      </c>
      <c r="K2296" s="14">
        <v>186.56200000000001</v>
      </c>
      <c r="L2296" s="14">
        <v>25.2623</v>
      </c>
      <c r="M2296" s="14">
        <v>181.57380000000001</v>
      </c>
      <c r="N2296" s="14">
        <v>177.6721</v>
      </c>
    </row>
    <row r="2297" spans="1:14" x14ac:dyDescent="0.3">
      <c r="A2297" s="14">
        <v>186.64400000000001</v>
      </c>
      <c r="B2297" s="14">
        <v>23.032800000000002</v>
      </c>
      <c r="C2297" s="14">
        <v>175.93440000000001</v>
      </c>
      <c r="D2297" s="14">
        <v>177.3443</v>
      </c>
      <c r="K2297" s="14">
        <v>186.64400000000001</v>
      </c>
      <c r="L2297" s="14">
        <v>25.229500000000002</v>
      </c>
      <c r="M2297" s="14">
        <v>180.93440000000001</v>
      </c>
      <c r="N2297" s="14">
        <v>177.5574</v>
      </c>
    </row>
    <row r="2298" spans="1:14" x14ac:dyDescent="0.3">
      <c r="A2298" s="14">
        <v>186.72499999999999</v>
      </c>
      <c r="B2298" s="14">
        <v>22.967199999999998</v>
      </c>
      <c r="C2298" s="14">
        <v>176.3115</v>
      </c>
      <c r="D2298" s="14">
        <v>177.5574</v>
      </c>
      <c r="K2298" s="14">
        <v>186.72499999999999</v>
      </c>
      <c r="L2298" s="14">
        <v>25.3279</v>
      </c>
      <c r="M2298" s="14">
        <v>180.04920000000001</v>
      </c>
      <c r="N2298" s="14">
        <v>177.0984</v>
      </c>
    </row>
    <row r="2299" spans="1:14" x14ac:dyDescent="0.3">
      <c r="A2299" s="14">
        <v>186.80699999999999</v>
      </c>
      <c r="B2299" s="14">
        <v>23.639299999999999</v>
      </c>
      <c r="C2299" s="14">
        <v>176.459</v>
      </c>
      <c r="D2299" s="14">
        <v>177.72130000000001</v>
      </c>
      <c r="K2299" s="14">
        <v>186.80699999999999</v>
      </c>
      <c r="L2299" s="14">
        <v>24.8033</v>
      </c>
      <c r="M2299" s="14">
        <v>178.541</v>
      </c>
      <c r="N2299" s="14">
        <v>176.1148</v>
      </c>
    </row>
    <row r="2300" spans="1:14" x14ac:dyDescent="0.3">
      <c r="A2300" s="14">
        <v>186.88800000000001</v>
      </c>
      <c r="B2300" s="14">
        <v>23.704899999999999</v>
      </c>
      <c r="C2300" s="14">
        <v>176.04920000000001</v>
      </c>
      <c r="D2300" s="14">
        <v>177.37700000000001</v>
      </c>
      <c r="K2300" s="14">
        <v>186.88800000000001</v>
      </c>
      <c r="L2300" s="14">
        <v>24.6066</v>
      </c>
      <c r="M2300" s="14">
        <v>177.4426</v>
      </c>
      <c r="N2300" s="14">
        <v>175.62299999999999</v>
      </c>
    </row>
    <row r="2301" spans="1:14" x14ac:dyDescent="0.3">
      <c r="A2301" s="14">
        <v>186.97</v>
      </c>
      <c r="B2301" s="14">
        <v>23.3443</v>
      </c>
      <c r="C2301" s="14">
        <v>175.29509999999999</v>
      </c>
      <c r="D2301" s="14">
        <v>177.06559999999999</v>
      </c>
      <c r="K2301" s="14">
        <v>186.97</v>
      </c>
      <c r="L2301" s="14">
        <v>25.360700000000001</v>
      </c>
      <c r="M2301" s="14">
        <v>177.3279</v>
      </c>
      <c r="N2301" s="14">
        <v>175.83609999999999</v>
      </c>
    </row>
    <row r="2302" spans="1:14" x14ac:dyDescent="0.3">
      <c r="A2302" s="14">
        <v>187.05099999999999</v>
      </c>
      <c r="B2302" s="14">
        <v>23</v>
      </c>
      <c r="C2302" s="14">
        <v>175.6885</v>
      </c>
      <c r="D2302" s="14">
        <v>177.16390000000001</v>
      </c>
      <c r="K2302" s="14">
        <v>187.05099999999999</v>
      </c>
      <c r="L2302" s="14">
        <v>25.1967</v>
      </c>
      <c r="M2302" s="14">
        <v>177.3115</v>
      </c>
      <c r="N2302" s="14">
        <v>175.62299999999999</v>
      </c>
    </row>
    <row r="2303" spans="1:14" x14ac:dyDescent="0.3">
      <c r="A2303" s="14">
        <v>187.13300000000001</v>
      </c>
      <c r="B2303" s="14">
        <v>23.0656</v>
      </c>
      <c r="C2303" s="14">
        <v>176.80330000000001</v>
      </c>
      <c r="D2303" s="14">
        <v>177.9016</v>
      </c>
      <c r="K2303" s="14">
        <v>187.13300000000001</v>
      </c>
      <c r="L2303" s="14">
        <v>25.098400000000002</v>
      </c>
      <c r="M2303" s="14">
        <v>177.2295</v>
      </c>
      <c r="N2303" s="14">
        <v>175.42619999999999</v>
      </c>
    </row>
    <row r="2304" spans="1:14" x14ac:dyDescent="0.3">
      <c r="A2304" s="14">
        <v>187.214</v>
      </c>
      <c r="B2304" s="14">
        <v>24.1311</v>
      </c>
      <c r="C2304" s="14">
        <v>177.7705</v>
      </c>
      <c r="D2304" s="14">
        <v>178.62299999999999</v>
      </c>
      <c r="K2304" s="14">
        <v>187.214</v>
      </c>
      <c r="L2304" s="14">
        <v>24.901599999999998</v>
      </c>
      <c r="M2304" s="14">
        <v>176.6557</v>
      </c>
      <c r="N2304" s="14">
        <v>174.75409999999999</v>
      </c>
    </row>
    <row r="2305" spans="1:14" x14ac:dyDescent="0.3">
      <c r="A2305" s="14">
        <v>187.29599999999999</v>
      </c>
      <c r="B2305" s="14">
        <v>24.950800000000001</v>
      </c>
      <c r="C2305" s="14">
        <v>178.27869999999999</v>
      </c>
      <c r="D2305" s="14">
        <v>179.14750000000001</v>
      </c>
      <c r="K2305" s="14">
        <v>187.29599999999999</v>
      </c>
      <c r="L2305" s="14">
        <v>24.573799999999999</v>
      </c>
      <c r="M2305" s="14">
        <v>175.49180000000001</v>
      </c>
      <c r="N2305" s="14">
        <v>173.8689</v>
      </c>
    </row>
    <row r="2306" spans="1:14" x14ac:dyDescent="0.3">
      <c r="A2306" s="14">
        <v>187.37700000000001</v>
      </c>
      <c r="B2306" s="14">
        <v>24.623000000000001</v>
      </c>
      <c r="C2306" s="14">
        <v>177.81970000000001</v>
      </c>
      <c r="D2306" s="14">
        <v>178.59020000000001</v>
      </c>
      <c r="K2306" s="14">
        <v>187.37700000000001</v>
      </c>
      <c r="L2306" s="14">
        <v>24.623000000000001</v>
      </c>
      <c r="M2306" s="14">
        <v>175.1311</v>
      </c>
      <c r="N2306" s="14">
        <v>173.70490000000001</v>
      </c>
    </row>
    <row r="2307" spans="1:14" x14ac:dyDescent="0.3">
      <c r="A2307" s="14">
        <v>187.459</v>
      </c>
      <c r="B2307" s="14">
        <v>23.983599999999999</v>
      </c>
      <c r="C2307" s="14">
        <v>177.57380000000001</v>
      </c>
      <c r="D2307" s="14">
        <v>177.95079999999999</v>
      </c>
      <c r="K2307" s="14">
        <v>187.459</v>
      </c>
      <c r="L2307" s="14">
        <v>25.049199999999999</v>
      </c>
      <c r="M2307" s="14">
        <v>176.40979999999999</v>
      </c>
      <c r="N2307" s="14">
        <v>174.59020000000001</v>
      </c>
    </row>
    <row r="2308" spans="1:14" x14ac:dyDescent="0.3">
      <c r="A2308" s="14">
        <v>187.54</v>
      </c>
      <c r="B2308" s="14">
        <v>24.032800000000002</v>
      </c>
      <c r="C2308" s="14">
        <v>178.62299999999999</v>
      </c>
      <c r="D2308" s="14">
        <v>178.3443</v>
      </c>
      <c r="K2308" s="14">
        <v>187.54</v>
      </c>
      <c r="L2308" s="14">
        <v>25.360700000000001</v>
      </c>
      <c r="M2308" s="14">
        <v>178</v>
      </c>
      <c r="N2308" s="14">
        <v>175.59020000000001</v>
      </c>
    </row>
    <row r="2309" spans="1:14" x14ac:dyDescent="0.3">
      <c r="A2309" s="14">
        <v>187.62200000000001</v>
      </c>
      <c r="B2309" s="14">
        <v>24.852499999999999</v>
      </c>
      <c r="C2309" s="14">
        <v>180.7705</v>
      </c>
      <c r="D2309" s="14">
        <v>179.9836</v>
      </c>
      <c r="K2309" s="14">
        <v>187.62200000000001</v>
      </c>
      <c r="L2309" s="14">
        <v>25.1311</v>
      </c>
      <c r="M2309" s="14">
        <v>178.96719999999999</v>
      </c>
      <c r="N2309" s="14">
        <v>176.459</v>
      </c>
    </row>
    <row r="2310" spans="1:14" x14ac:dyDescent="0.3">
      <c r="A2310" s="14">
        <v>187.70400000000001</v>
      </c>
      <c r="B2310" s="14">
        <v>25.508199999999999</v>
      </c>
      <c r="C2310" s="14">
        <v>182.47540000000001</v>
      </c>
      <c r="D2310" s="14">
        <v>180.96719999999999</v>
      </c>
      <c r="K2310" s="14">
        <v>187.70400000000001</v>
      </c>
      <c r="L2310" s="14">
        <v>25.5246</v>
      </c>
      <c r="M2310" s="14">
        <v>179.3279</v>
      </c>
      <c r="N2310" s="14">
        <v>177.63929999999999</v>
      </c>
    </row>
    <row r="2311" spans="1:14" x14ac:dyDescent="0.3">
      <c r="A2311" s="14">
        <v>187.785</v>
      </c>
      <c r="B2311" s="14">
        <v>25.5246</v>
      </c>
      <c r="C2311" s="14">
        <v>183.95079999999999</v>
      </c>
      <c r="D2311" s="14">
        <v>180.73769999999999</v>
      </c>
      <c r="K2311" s="14">
        <v>187.785</v>
      </c>
      <c r="L2311" s="14">
        <v>24.639299999999999</v>
      </c>
      <c r="M2311" s="14">
        <v>177.7869</v>
      </c>
      <c r="N2311" s="14">
        <v>176.03280000000001</v>
      </c>
    </row>
    <row r="2312" spans="1:14" x14ac:dyDescent="0.3">
      <c r="A2312" s="14">
        <v>187.86699999999999</v>
      </c>
      <c r="B2312" s="14">
        <v>25.852499999999999</v>
      </c>
      <c r="C2312" s="14">
        <v>184.26230000000001</v>
      </c>
      <c r="D2312" s="14">
        <v>180.0984</v>
      </c>
      <c r="K2312" s="14">
        <v>187.86699999999999</v>
      </c>
      <c r="L2312" s="14">
        <v>24.278700000000001</v>
      </c>
      <c r="M2312" s="14">
        <v>176.50819999999999</v>
      </c>
      <c r="N2312" s="14">
        <v>174.91800000000001</v>
      </c>
    </row>
    <row r="2313" spans="1:14" x14ac:dyDescent="0.3">
      <c r="A2313" s="14">
        <v>187.94800000000001</v>
      </c>
      <c r="B2313" s="14">
        <v>25.491800000000001</v>
      </c>
      <c r="C2313" s="14">
        <v>184.73769999999999</v>
      </c>
      <c r="D2313" s="14">
        <v>179.63929999999999</v>
      </c>
      <c r="K2313" s="14">
        <v>187.94800000000001</v>
      </c>
      <c r="L2313" s="14">
        <v>24.376999999999999</v>
      </c>
      <c r="M2313" s="14">
        <v>175.9016</v>
      </c>
      <c r="N2313" s="14">
        <v>174.3115</v>
      </c>
    </row>
    <row r="2314" spans="1:14" x14ac:dyDescent="0.3">
      <c r="A2314" s="14">
        <v>188.03</v>
      </c>
      <c r="B2314" s="14">
        <v>26.3279</v>
      </c>
      <c r="C2314" s="14">
        <v>186.62299999999999</v>
      </c>
      <c r="D2314" s="14">
        <v>180.08199999999999</v>
      </c>
      <c r="K2314" s="14">
        <v>188.03</v>
      </c>
      <c r="L2314" s="14">
        <v>24.639299999999999</v>
      </c>
      <c r="M2314" s="14">
        <v>175.96719999999999</v>
      </c>
      <c r="N2314" s="14">
        <v>174.39340000000001</v>
      </c>
    </row>
    <row r="2315" spans="1:14" x14ac:dyDescent="0.3">
      <c r="A2315" s="14">
        <v>188.11099999999999</v>
      </c>
      <c r="B2315" s="14">
        <v>28.917999999999999</v>
      </c>
      <c r="C2315" s="14">
        <v>190.03280000000001</v>
      </c>
      <c r="D2315" s="14">
        <v>182.0164</v>
      </c>
      <c r="K2315" s="14">
        <v>188.11099999999999</v>
      </c>
      <c r="L2315" s="14">
        <v>25.3279</v>
      </c>
      <c r="M2315" s="14">
        <v>176.6885</v>
      </c>
      <c r="N2315" s="14">
        <v>175.29509999999999</v>
      </c>
    </row>
    <row r="2316" spans="1:14" x14ac:dyDescent="0.3">
      <c r="A2316" s="14">
        <v>188.19300000000001</v>
      </c>
      <c r="B2316" s="14">
        <v>30.786899999999999</v>
      </c>
      <c r="C2316" s="14">
        <v>192.95079999999999</v>
      </c>
      <c r="D2316" s="14">
        <v>183.59020000000001</v>
      </c>
      <c r="K2316" s="14">
        <v>188.19300000000001</v>
      </c>
      <c r="L2316" s="14">
        <v>25.016400000000001</v>
      </c>
      <c r="M2316" s="14">
        <v>177.1311</v>
      </c>
      <c r="N2316" s="14">
        <v>175.85249999999999</v>
      </c>
    </row>
    <row r="2317" spans="1:14" x14ac:dyDescent="0.3">
      <c r="A2317" s="14">
        <v>188.274</v>
      </c>
      <c r="B2317" s="14">
        <v>31.032800000000002</v>
      </c>
      <c r="C2317" s="14">
        <v>194.19669999999999</v>
      </c>
      <c r="D2317" s="14">
        <v>183.541</v>
      </c>
      <c r="K2317" s="14">
        <v>188.274</v>
      </c>
      <c r="L2317" s="14">
        <v>24.245899999999999</v>
      </c>
      <c r="M2317" s="14">
        <v>176.6557</v>
      </c>
      <c r="N2317" s="14">
        <v>175.3115</v>
      </c>
    </row>
    <row r="2318" spans="1:14" x14ac:dyDescent="0.3">
      <c r="A2318" s="14">
        <v>188.35599999999999</v>
      </c>
      <c r="B2318" s="14">
        <v>31.245899999999999</v>
      </c>
      <c r="C2318" s="14">
        <v>194.08199999999999</v>
      </c>
      <c r="D2318" s="14">
        <v>182.85249999999999</v>
      </c>
      <c r="K2318" s="14">
        <v>188.35599999999999</v>
      </c>
      <c r="L2318" s="14">
        <v>24.3279</v>
      </c>
      <c r="M2318" s="14">
        <v>175.459</v>
      </c>
      <c r="N2318" s="14">
        <v>174.6721</v>
      </c>
    </row>
    <row r="2319" spans="1:14" x14ac:dyDescent="0.3">
      <c r="A2319" s="14">
        <v>188.43700000000001</v>
      </c>
      <c r="B2319" s="14">
        <v>32.278700000000001</v>
      </c>
      <c r="C2319" s="14">
        <v>193.73769999999999</v>
      </c>
      <c r="D2319" s="14">
        <v>182.2131</v>
      </c>
      <c r="K2319" s="14">
        <v>188.43700000000001</v>
      </c>
      <c r="L2319" s="14">
        <v>24.6066</v>
      </c>
      <c r="M2319" s="14">
        <v>175.1311</v>
      </c>
      <c r="N2319" s="14">
        <v>174.7869</v>
      </c>
    </row>
    <row r="2320" spans="1:14" x14ac:dyDescent="0.3">
      <c r="A2320" s="14">
        <v>188.51900000000001</v>
      </c>
      <c r="B2320" s="14">
        <v>33.262300000000003</v>
      </c>
      <c r="C2320" s="14">
        <v>193.2295</v>
      </c>
      <c r="D2320" s="14">
        <v>180.6557</v>
      </c>
      <c r="K2320" s="14">
        <v>188.51900000000001</v>
      </c>
      <c r="L2320" s="14">
        <v>24.3443</v>
      </c>
      <c r="M2320" s="14">
        <v>174.08199999999999</v>
      </c>
      <c r="N2320" s="14">
        <v>174.08199999999999</v>
      </c>
    </row>
    <row r="2321" spans="1:14" x14ac:dyDescent="0.3">
      <c r="A2321" s="14">
        <v>188.6</v>
      </c>
      <c r="B2321" s="14">
        <v>34.655700000000003</v>
      </c>
      <c r="C2321" s="14">
        <v>194.08199999999999</v>
      </c>
      <c r="D2321" s="14">
        <v>180.9016</v>
      </c>
      <c r="K2321" s="14">
        <v>188.6</v>
      </c>
      <c r="L2321" s="14">
        <v>23.885200000000001</v>
      </c>
      <c r="M2321" s="14">
        <v>173</v>
      </c>
      <c r="N2321" s="14">
        <v>173.0164</v>
      </c>
    </row>
    <row r="2322" spans="1:14" x14ac:dyDescent="0.3">
      <c r="A2322" s="14">
        <v>188.68199999999999</v>
      </c>
      <c r="B2322" s="14">
        <v>36.836100000000002</v>
      </c>
      <c r="C2322" s="14">
        <v>195.50819999999999</v>
      </c>
      <c r="D2322" s="14">
        <v>181.6885</v>
      </c>
      <c r="K2322" s="14">
        <v>188.68199999999999</v>
      </c>
      <c r="L2322" s="14">
        <v>23.7377</v>
      </c>
      <c r="M2322" s="14">
        <v>172.3443</v>
      </c>
      <c r="N2322" s="14">
        <v>172.49180000000001</v>
      </c>
    </row>
    <row r="2323" spans="1:14" x14ac:dyDescent="0.3">
      <c r="A2323" s="14">
        <v>188.76400000000001</v>
      </c>
      <c r="B2323" s="14">
        <v>37.950800000000001</v>
      </c>
      <c r="C2323" s="14">
        <v>196.37700000000001</v>
      </c>
      <c r="D2323" s="14">
        <v>181.81970000000001</v>
      </c>
      <c r="K2323" s="14">
        <v>188.76400000000001</v>
      </c>
      <c r="L2323" s="14">
        <v>23.7377</v>
      </c>
      <c r="M2323" s="14">
        <v>172.47540000000001</v>
      </c>
      <c r="N2323" s="14">
        <v>172.50819999999999</v>
      </c>
    </row>
    <row r="2324" spans="1:14" x14ac:dyDescent="0.3">
      <c r="A2324" s="14">
        <v>188.845</v>
      </c>
      <c r="B2324" s="14">
        <v>38.590200000000003</v>
      </c>
      <c r="C2324" s="14">
        <v>197.08199999999999</v>
      </c>
      <c r="D2324" s="14">
        <v>181.8852</v>
      </c>
      <c r="K2324" s="14">
        <v>188.845</v>
      </c>
      <c r="L2324" s="14">
        <v>23.590199999999999</v>
      </c>
      <c r="M2324" s="14">
        <v>172.62299999999999</v>
      </c>
      <c r="N2324" s="14">
        <v>172.59020000000001</v>
      </c>
    </row>
    <row r="2325" spans="1:14" x14ac:dyDescent="0.3">
      <c r="A2325" s="14">
        <v>188.92699999999999</v>
      </c>
      <c r="B2325" s="14">
        <v>39.3279</v>
      </c>
      <c r="C2325" s="14">
        <v>197.91800000000001</v>
      </c>
      <c r="D2325" s="14">
        <v>182.39340000000001</v>
      </c>
      <c r="K2325" s="14">
        <v>188.92699999999999</v>
      </c>
      <c r="L2325" s="14">
        <v>23.5246</v>
      </c>
      <c r="M2325" s="14">
        <v>172.5574</v>
      </c>
      <c r="N2325" s="14">
        <v>172.70490000000001</v>
      </c>
    </row>
    <row r="2326" spans="1:14" x14ac:dyDescent="0.3">
      <c r="A2326" s="14">
        <v>189.00800000000001</v>
      </c>
      <c r="B2326" s="14">
        <v>39.344299999999997</v>
      </c>
      <c r="C2326" s="14">
        <v>197.6557</v>
      </c>
      <c r="D2326" s="14">
        <v>181.72130000000001</v>
      </c>
      <c r="K2326" s="14">
        <v>189.00800000000001</v>
      </c>
      <c r="L2326" s="14">
        <v>23.491800000000001</v>
      </c>
      <c r="M2326" s="14">
        <v>173.03280000000001</v>
      </c>
      <c r="N2326" s="14">
        <v>172.85249999999999</v>
      </c>
    </row>
    <row r="2327" spans="1:14" x14ac:dyDescent="0.3">
      <c r="A2327" s="14">
        <v>189.09</v>
      </c>
      <c r="B2327" s="14">
        <v>39.065600000000003</v>
      </c>
      <c r="C2327" s="14">
        <v>196.80330000000001</v>
      </c>
      <c r="D2327" s="14">
        <v>180.60659999999999</v>
      </c>
      <c r="K2327" s="14">
        <v>189.09</v>
      </c>
      <c r="L2327" s="14">
        <v>24.376999999999999</v>
      </c>
      <c r="M2327" s="14">
        <v>173.8852</v>
      </c>
      <c r="N2327" s="14">
        <v>173.50819999999999</v>
      </c>
    </row>
    <row r="2328" spans="1:14" x14ac:dyDescent="0.3">
      <c r="A2328" s="14">
        <v>189.17099999999999</v>
      </c>
      <c r="B2328" s="14">
        <v>38.770499999999998</v>
      </c>
      <c r="C2328" s="14">
        <v>196.459</v>
      </c>
      <c r="D2328" s="14">
        <v>180.39340000000001</v>
      </c>
      <c r="K2328" s="14">
        <v>189.17099999999999</v>
      </c>
      <c r="L2328" s="14">
        <v>24.901599999999998</v>
      </c>
      <c r="M2328" s="14">
        <v>174.36070000000001</v>
      </c>
      <c r="N2328" s="14">
        <v>173.93440000000001</v>
      </c>
    </row>
    <row r="2329" spans="1:14" x14ac:dyDescent="0.3">
      <c r="A2329" s="14">
        <v>189.25299999999999</v>
      </c>
      <c r="B2329" s="14">
        <v>39.278700000000001</v>
      </c>
      <c r="C2329" s="14">
        <v>196.83609999999999</v>
      </c>
      <c r="D2329" s="14">
        <v>180.83609999999999</v>
      </c>
      <c r="K2329" s="14">
        <v>189.25299999999999</v>
      </c>
      <c r="L2329" s="14">
        <v>24.491800000000001</v>
      </c>
      <c r="M2329" s="14">
        <v>174.59020000000001</v>
      </c>
      <c r="N2329" s="14">
        <v>173.2295</v>
      </c>
    </row>
    <row r="2330" spans="1:14" x14ac:dyDescent="0.3">
      <c r="A2330" s="14">
        <v>189.334</v>
      </c>
      <c r="B2330" s="14">
        <v>39.721299999999999</v>
      </c>
      <c r="C2330" s="14">
        <v>197.24590000000001</v>
      </c>
      <c r="D2330" s="14">
        <v>181.14750000000001</v>
      </c>
      <c r="K2330" s="14">
        <v>189.334</v>
      </c>
      <c r="L2330" s="14">
        <v>24.3934</v>
      </c>
      <c r="M2330" s="14">
        <v>175.14750000000001</v>
      </c>
      <c r="N2330" s="14">
        <v>173.24590000000001</v>
      </c>
    </row>
    <row r="2331" spans="1:14" x14ac:dyDescent="0.3">
      <c r="A2331" s="14">
        <v>189.416</v>
      </c>
      <c r="B2331" s="14">
        <v>39.868899999999996</v>
      </c>
      <c r="C2331" s="14">
        <v>197.0984</v>
      </c>
      <c r="D2331" s="14">
        <v>180.7705</v>
      </c>
      <c r="K2331" s="14">
        <v>189.416</v>
      </c>
      <c r="L2331" s="14">
        <v>24.704899999999999</v>
      </c>
      <c r="M2331" s="14">
        <v>176.37700000000001</v>
      </c>
      <c r="N2331" s="14">
        <v>173.80330000000001</v>
      </c>
    </row>
    <row r="2332" spans="1:14" x14ac:dyDescent="0.3">
      <c r="A2332" s="14">
        <v>189.49700000000001</v>
      </c>
      <c r="B2332" s="14">
        <v>39.8033</v>
      </c>
      <c r="C2332" s="14">
        <v>196.9836</v>
      </c>
      <c r="D2332" s="14">
        <v>180.3115</v>
      </c>
      <c r="K2332" s="14">
        <v>189.49700000000001</v>
      </c>
      <c r="L2332" s="14">
        <v>24.967199999999998</v>
      </c>
      <c r="M2332" s="14">
        <v>177.42619999999999</v>
      </c>
      <c r="N2332" s="14">
        <v>174.29509999999999</v>
      </c>
    </row>
    <row r="2333" spans="1:14" x14ac:dyDescent="0.3">
      <c r="A2333" s="14">
        <v>189.57900000000001</v>
      </c>
      <c r="B2333" s="14">
        <v>39.983600000000003</v>
      </c>
      <c r="C2333" s="14">
        <v>197.06559999999999</v>
      </c>
      <c r="D2333" s="14">
        <v>180.08199999999999</v>
      </c>
      <c r="K2333" s="14">
        <v>189.57900000000001</v>
      </c>
      <c r="L2333" s="14">
        <v>24.836099999999998</v>
      </c>
      <c r="M2333" s="14">
        <v>177.80330000000001</v>
      </c>
      <c r="N2333" s="14">
        <v>174.0984</v>
      </c>
    </row>
    <row r="2334" spans="1:14" x14ac:dyDescent="0.3">
      <c r="A2334" s="14">
        <v>189.66</v>
      </c>
      <c r="B2334" s="14">
        <v>40.147500000000001</v>
      </c>
      <c r="C2334" s="14">
        <v>196.9836</v>
      </c>
      <c r="D2334" s="14">
        <v>180.27869999999999</v>
      </c>
      <c r="K2334" s="14">
        <v>189.66</v>
      </c>
      <c r="L2334" s="14">
        <v>25.311499999999999</v>
      </c>
      <c r="M2334" s="14">
        <v>178.42619999999999</v>
      </c>
      <c r="N2334" s="14">
        <v>174.03280000000001</v>
      </c>
    </row>
    <row r="2335" spans="1:14" x14ac:dyDescent="0.3">
      <c r="A2335" s="14">
        <v>189.74199999999999</v>
      </c>
      <c r="B2335" s="14">
        <v>41.278700000000001</v>
      </c>
      <c r="C2335" s="14">
        <v>196.75409999999999</v>
      </c>
      <c r="D2335" s="14">
        <v>179.24590000000001</v>
      </c>
      <c r="K2335" s="14">
        <v>189.74199999999999</v>
      </c>
      <c r="L2335" s="14">
        <v>25.426200000000001</v>
      </c>
      <c r="M2335" s="14">
        <v>179.03280000000001</v>
      </c>
      <c r="N2335" s="14">
        <v>174.47540000000001</v>
      </c>
    </row>
    <row r="2336" spans="1:14" x14ac:dyDescent="0.3">
      <c r="A2336" s="14">
        <v>189.82400000000001</v>
      </c>
      <c r="B2336" s="14">
        <v>43.180300000000003</v>
      </c>
      <c r="C2336" s="14">
        <v>197.541</v>
      </c>
      <c r="D2336" s="14">
        <v>179.49180000000001</v>
      </c>
      <c r="K2336" s="14">
        <v>189.82400000000001</v>
      </c>
      <c r="L2336" s="14">
        <v>25.7377</v>
      </c>
      <c r="M2336" s="14">
        <v>179.7705</v>
      </c>
      <c r="N2336" s="14">
        <v>174.8852</v>
      </c>
    </row>
    <row r="2337" spans="1:14" x14ac:dyDescent="0.3">
      <c r="A2337" s="14">
        <v>189.905</v>
      </c>
      <c r="B2337" s="14">
        <v>45.098399999999998</v>
      </c>
      <c r="C2337" s="14">
        <v>198.81970000000001</v>
      </c>
      <c r="D2337" s="14">
        <v>180.16390000000001</v>
      </c>
      <c r="K2337" s="14">
        <v>189.905</v>
      </c>
      <c r="L2337" s="14">
        <v>26.4754</v>
      </c>
      <c r="M2337" s="14">
        <v>180.93440000000001</v>
      </c>
      <c r="N2337" s="14">
        <v>175.39340000000001</v>
      </c>
    </row>
    <row r="2338" spans="1:14" x14ac:dyDescent="0.3">
      <c r="A2338" s="14">
        <v>189.98699999999999</v>
      </c>
      <c r="B2338" s="14">
        <v>46.065600000000003</v>
      </c>
      <c r="C2338" s="14">
        <v>199.26230000000001</v>
      </c>
      <c r="D2338" s="14">
        <v>180.24590000000001</v>
      </c>
      <c r="K2338" s="14">
        <v>189.98699999999999</v>
      </c>
      <c r="L2338" s="14">
        <v>27.0656</v>
      </c>
      <c r="M2338" s="14">
        <v>181.7869</v>
      </c>
      <c r="N2338" s="14">
        <v>175.6885</v>
      </c>
    </row>
    <row r="2339" spans="1:14" x14ac:dyDescent="0.3">
      <c r="A2339" s="14">
        <v>190.06800000000001</v>
      </c>
      <c r="B2339" s="14">
        <v>45.852499999999999</v>
      </c>
      <c r="C2339" s="14">
        <v>198.8852</v>
      </c>
      <c r="D2339" s="14">
        <v>179.93440000000001</v>
      </c>
      <c r="K2339" s="14">
        <v>190.06800000000001</v>
      </c>
      <c r="L2339" s="14">
        <v>26.967199999999998</v>
      </c>
      <c r="M2339" s="14">
        <v>181.93440000000001</v>
      </c>
      <c r="N2339" s="14">
        <v>175.47540000000001</v>
      </c>
    </row>
    <row r="2340" spans="1:14" x14ac:dyDescent="0.3">
      <c r="A2340" s="14">
        <v>190.15</v>
      </c>
      <c r="B2340" s="14">
        <v>44.819699999999997</v>
      </c>
      <c r="C2340" s="14">
        <v>198</v>
      </c>
      <c r="D2340" s="14">
        <v>179.36070000000001</v>
      </c>
      <c r="K2340" s="14">
        <v>190.15</v>
      </c>
      <c r="L2340" s="14">
        <v>27.229500000000002</v>
      </c>
      <c r="M2340" s="14">
        <v>182.1148</v>
      </c>
      <c r="N2340" s="14">
        <v>175.39340000000001</v>
      </c>
    </row>
    <row r="2341" spans="1:14" x14ac:dyDescent="0.3">
      <c r="A2341" s="14">
        <v>190.23099999999999</v>
      </c>
      <c r="B2341" s="14">
        <v>43.836100000000002</v>
      </c>
      <c r="C2341" s="14">
        <v>197.03280000000001</v>
      </c>
      <c r="D2341" s="14">
        <v>178.96719999999999</v>
      </c>
      <c r="K2341" s="14">
        <v>190.23099999999999</v>
      </c>
      <c r="L2341" s="14">
        <v>27.704899999999999</v>
      </c>
      <c r="M2341" s="14">
        <v>182.63929999999999</v>
      </c>
      <c r="N2341" s="14">
        <v>175.6557</v>
      </c>
    </row>
    <row r="2342" spans="1:14" x14ac:dyDescent="0.3">
      <c r="A2342" s="14">
        <v>190.31299999999999</v>
      </c>
      <c r="B2342" s="14">
        <v>44.1967</v>
      </c>
      <c r="C2342" s="14">
        <v>197.3115</v>
      </c>
      <c r="D2342" s="14">
        <v>179.2131</v>
      </c>
      <c r="K2342" s="14">
        <v>190.31299999999999</v>
      </c>
      <c r="L2342" s="14">
        <v>27.917999999999999</v>
      </c>
      <c r="M2342" s="14">
        <v>183.541</v>
      </c>
      <c r="N2342" s="14">
        <v>175.16390000000001</v>
      </c>
    </row>
    <row r="2343" spans="1:14" x14ac:dyDescent="0.3">
      <c r="A2343" s="14">
        <v>190.39400000000001</v>
      </c>
      <c r="B2343" s="14">
        <v>44.6066</v>
      </c>
      <c r="C2343" s="14">
        <v>197.7705</v>
      </c>
      <c r="D2343" s="14">
        <v>179.72130000000001</v>
      </c>
      <c r="K2343" s="14">
        <v>190.39400000000001</v>
      </c>
      <c r="L2343" s="14">
        <v>27.295100000000001</v>
      </c>
      <c r="M2343" s="14">
        <v>182.96719999999999</v>
      </c>
      <c r="N2343" s="14">
        <v>174.6557</v>
      </c>
    </row>
    <row r="2344" spans="1:14" x14ac:dyDescent="0.3">
      <c r="A2344" s="14">
        <v>190.476</v>
      </c>
      <c r="B2344" s="14">
        <v>44.573799999999999</v>
      </c>
      <c r="C2344" s="14">
        <v>197.85249999999999</v>
      </c>
      <c r="D2344" s="14">
        <v>179.7705</v>
      </c>
      <c r="K2344" s="14">
        <v>190.476</v>
      </c>
      <c r="L2344" s="14">
        <v>27.721299999999999</v>
      </c>
      <c r="M2344" s="14">
        <v>183.37700000000001</v>
      </c>
      <c r="N2344" s="14">
        <v>174.75409999999999</v>
      </c>
    </row>
    <row r="2345" spans="1:14" x14ac:dyDescent="0.3">
      <c r="A2345" s="14">
        <v>190.55699999999999</v>
      </c>
      <c r="B2345" s="14">
        <v>43.770499999999998</v>
      </c>
      <c r="C2345" s="14">
        <v>197.24590000000001</v>
      </c>
      <c r="D2345" s="14">
        <v>179.29509999999999</v>
      </c>
      <c r="K2345" s="14">
        <v>190.55699999999999</v>
      </c>
      <c r="L2345" s="14">
        <v>29.0656</v>
      </c>
      <c r="M2345" s="14">
        <v>184.47540000000001</v>
      </c>
      <c r="N2345" s="14">
        <v>175.459</v>
      </c>
    </row>
    <row r="2346" spans="1:14" x14ac:dyDescent="0.3">
      <c r="A2346" s="14">
        <v>190.63900000000001</v>
      </c>
      <c r="B2346" s="14">
        <v>43.639299999999999</v>
      </c>
      <c r="C2346" s="14">
        <v>197.27869999999999</v>
      </c>
      <c r="D2346" s="14">
        <v>179.16390000000001</v>
      </c>
      <c r="K2346" s="14">
        <v>190.63900000000001</v>
      </c>
      <c r="L2346" s="14">
        <v>29.917999999999999</v>
      </c>
      <c r="M2346" s="14">
        <v>185.0164</v>
      </c>
      <c r="N2346" s="14">
        <v>175.60659999999999</v>
      </c>
    </row>
    <row r="2347" spans="1:14" x14ac:dyDescent="0.3">
      <c r="A2347" s="14">
        <v>190.72</v>
      </c>
      <c r="B2347" s="14">
        <v>43.934399999999997</v>
      </c>
      <c r="C2347" s="14">
        <v>198.29509999999999</v>
      </c>
      <c r="D2347" s="14">
        <v>179.60659999999999</v>
      </c>
      <c r="K2347" s="14">
        <v>190.72</v>
      </c>
      <c r="L2347" s="14">
        <v>30.1967</v>
      </c>
      <c r="M2347" s="14">
        <v>185.14750000000001</v>
      </c>
      <c r="N2347" s="14">
        <v>174.95079999999999</v>
      </c>
    </row>
    <row r="2348" spans="1:14" x14ac:dyDescent="0.3">
      <c r="A2348" s="14">
        <v>190.80199999999999</v>
      </c>
      <c r="B2348" s="14">
        <v>44.082000000000001</v>
      </c>
      <c r="C2348" s="14">
        <v>198.95079999999999</v>
      </c>
      <c r="D2348" s="14">
        <v>179.9836</v>
      </c>
      <c r="K2348" s="14">
        <v>190.80199999999999</v>
      </c>
      <c r="L2348" s="14">
        <v>31.180299999999999</v>
      </c>
      <c r="M2348" s="14">
        <v>185.73769999999999</v>
      </c>
      <c r="N2348" s="14">
        <v>175.14750000000001</v>
      </c>
    </row>
    <row r="2349" spans="1:14" x14ac:dyDescent="0.3">
      <c r="A2349" s="14">
        <v>190.88399999999999</v>
      </c>
      <c r="B2349" s="14">
        <v>43.737699999999997</v>
      </c>
      <c r="C2349" s="14">
        <v>199.1311</v>
      </c>
      <c r="D2349" s="14">
        <v>179.85249999999999</v>
      </c>
      <c r="K2349" s="14">
        <v>190.88399999999999</v>
      </c>
      <c r="L2349" s="14">
        <v>32.8033</v>
      </c>
      <c r="M2349" s="14">
        <v>187.27869999999999</v>
      </c>
      <c r="N2349" s="14">
        <v>176.14750000000001</v>
      </c>
    </row>
    <row r="2350" spans="1:14" x14ac:dyDescent="0.3">
      <c r="A2350" s="14">
        <v>190.965</v>
      </c>
      <c r="B2350" s="14">
        <v>43.655700000000003</v>
      </c>
      <c r="C2350" s="14">
        <v>199.19669999999999</v>
      </c>
      <c r="D2350" s="14">
        <v>180.1311</v>
      </c>
      <c r="K2350" s="14">
        <v>190.965</v>
      </c>
      <c r="L2350" s="14">
        <v>33.426200000000001</v>
      </c>
      <c r="M2350" s="14">
        <v>188.3279</v>
      </c>
      <c r="N2350" s="14">
        <v>176.3115</v>
      </c>
    </row>
    <row r="2351" spans="1:14" x14ac:dyDescent="0.3">
      <c r="A2351" s="14">
        <v>191.047</v>
      </c>
      <c r="B2351" s="14">
        <v>43.147500000000001</v>
      </c>
      <c r="C2351" s="14">
        <v>199.3115</v>
      </c>
      <c r="D2351" s="14">
        <v>180.93440000000001</v>
      </c>
      <c r="K2351" s="14">
        <v>191.047</v>
      </c>
      <c r="L2351" s="14">
        <v>33.967199999999998</v>
      </c>
      <c r="M2351" s="14">
        <v>188.73769999999999</v>
      </c>
      <c r="N2351" s="14">
        <v>176.62299999999999</v>
      </c>
    </row>
    <row r="2352" spans="1:14" x14ac:dyDescent="0.3">
      <c r="A2352" s="14">
        <v>191.12799999999999</v>
      </c>
      <c r="B2352" s="14">
        <v>42.770499999999998</v>
      </c>
      <c r="C2352" s="14">
        <v>198.81970000000001</v>
      </c>
      <c r="D2352" s="14">
        <v>181.27869999999999</v>
      </c>
      <c r="K2352" s="14">
        <v>191.12799999999999</v>
      </c>
      <c r="L2352" s="14">
        <v>34.147500000000001</v>
      </c>
      <c r="M2352" s="14">
        <v>188.62299999999999</v>
      </c>
      <c r="N2352" s="14">
        <v>176.5574</v>
      </c>
    </row>
    <row r="2353" spans="1:14" x14ac:dyDescent="0.3">
      <c r="A2353" s="14">
        <v>191.21</v>
      </c>
      <c r="B2353" s="14">
        <v>43.262300000000003</v>
      </c>
      <c r="C2353" s="14">
        <v>199.541</v>
      </c>
      <c r="D2353" s="14">
        <v>181.6721</v>
      </c>
      <c r="K2353" s="14">
        <v>191.21</v>
      </c>
      <c r="L2353" s="14">
        <v>33.885199999999998</v>
      </c>
      <c r="M2353" s="14">
        <v>188.37700000000001</v>
      </c>
      <c r="N2353" s="14">
        <v>176.0984</v>
      </c>
    </row>
    <row r="2354" spans="1:14" x14ac:dyDescent="0.3">
      <c r="A2354" s="14">
        <v>191.291</v>
      </c>
      <c r="B2354" s="14">
        <v>43.442599999999999</v>
      </c>
      <c r="C2354" s="14">
        <v>200.6721</v>
      </c>
      <c r="D2354" s="14">
        <v>182.27869999999999</v>
      </c>
      <c r="K2354" s="14">
        <v>191.291</v>
      </c>
      <c r="L2354" s="14">
        <v>33.868899999999996</v>
      </c>
      <c r="M2354" s="14">
        <v>188.6721</v>
      </c>
      <c r="N2354" s="14">
        <v>176.39340000000001</v>
      </c>
    </row>
    <row r="2355" spans="1:14" x14ac:dyDescent="0.3">
      <c r="A2355" s="19">
        <v>191.37299999999999</v>
      </c>
      <c r="B2355" s="19">
        <v>43.032800000000002</v>
      </c>
      <c r="C2355" s="19">
        <v>201.06559999999999</v>
      </c>
      <c r="D2355" s="19">
        <v>182.40979999999999</v>
      </c>
      <c r="K2355" s="14">
        <v>191.37299999999999</v>
      </c>
      <c r="L2355" s="14">
        <v>34.721299999999999</v>
      </c>
      <c r="M2355" s="14">
        <v>189.75409999999999</v>
      </c>
      <c r="N2355" s="14">
        <v>177.40979999999999</v>
      </c>
    </row>
    <row r="2356" spans="1:14" x14ac:dyDescent="0.3">
      <c r="A2356" s="14">
        <v>191.45400000000001</v>
      </c>
      <c r="B2356" s="14">
        <v>42.344299999999997</v>
      </c>
      <c r="C2356" s="14">
        <v>200.81970000000001</v>
      </c>
      <c r="D2356" s="14">
        <v>182.3279</v>
      </c>
      <c r="K2356" s="14">
        <v>191.45400000000001</v>
      </c>
      <c r="L2356" s="14">
        <v>35.147500000000001</v>
      </c>
      <c r="M2356" s="14">
        <v>190.42619999999999</v>
      </c>
      <c r="N2356" s="14">
        <v>177.96719999999999</v>
      </c>
    </row>
    <row r="2357" spans="1:14" x14ac:dyDescent="0.3">
      <c r="A2357" s="14">
        <v>191.536</v>
      </c>
      <c r="B2357" s="14">
        <v>41.917999999999999</v>
      </c>
      <c r="C2357" s="14">
        <v>200.57380000000001</v>
      </c>
      <c r="D2357" s="14">
        <v>182.59020000000001</v>
      </c>
      <c r="K2357" s="14">
        <v>191.536</v>
      </c>
      <c r="L2357" s="14">
        <v>35.1967</v>
      </c>
      <c r="M2357" s="14">
        <v>190.57380000000001</v>
      </c>
      <c r="N2357" s="14">
        <v>177.93440000000001</v>
      </c>
    </row>
    <row r="2358" spans="1:14" x14ac:dyDescent="0.3">
      <c r="A2358" s="14">
        <v>191.61699999999999</v>
      </c>
      <c r="B2358" s="14">
        <v>40.950800000000001</v>
      </c>
      <c r="C2358" s="14">
        <v>199.6721</v>
      </c>
      <c r="D2358" s="14">
        <v>182.40979999999999</v>
      </c>
      <c r="K2358" s="14">
        <v>191.61699999999999</v>
      </c>
      <c r="L2358" s="14">
        <v>35.3934</v>
      </c>
      <c r="M2358" s="14">
        <v>190.29509999999999</v>
      </c>
      <c r="N2358" s="14">
        <v>177.4426</v>
      </c>
    </row>
    <row r="2359" spans="1:14" x14ac:dyDescent="0.3">
      <c r="A2359" s="14">
        <v>191.69900000000001</v>
      </c>
      <c r="B2359" s="14">
        <v>39.377000000000002</v>
      </c>
      <c r="C2359" s="14">
        <v>198.75409999999999</v>
      </c>
      <c r="D2359" s="14">
        <v>182.73769999999999</v>
      </c>
      <c r="K2359" s="14">
        <v>191.69900000000001</v>
      </c>
      <c r="L2359" s="14">
        <v>34.180300000000003</v>
      </c>
      <c r="M2359" s="14">
        <v>189.0164</v>
      </c>
      <c r="N2359" s="14">
        <v>176.47540000000001</v>
      </c>
    </row>
    <row r="2360" spans="1:14" x14ac:dyDescent="0.3">
      <c r="A2360" s="14">
        <v>191.78</v>
      </c>
      <c r="B2360" s="14">
        <v>37.180300000000003</v>
      </c>
      <c r="C2360" s="14">
        <v>197.1311</v>
      </c>
      <c r="D2360" s="14">
        <v>181.9016</v>
      </c>
      <c r="K2360" s="14">
        <v>191.78</v>
      </c>
      <c r="L2360" s="14">
        <v>33.360700000000001</v>
      </c>
      <c r="M2360" s="14">
        <v>188.03280000000001</v>
      </c>
      <c r="N2360" s="14">
        <v>175.80330000000001</v>
      </c>
    </row>
    <row r="2361" spans="1:14" x14ac:dyDescent="0.3">
      <c r="A2361" s="14">
        <v>191.86199999999999</v>
      </c>
      <c r="B2361" s="14">
        <v>35.213099999999997</v>
      </c>
      <c r="C2361" s="14">
        <v>196.27869999999999</v>
      </c>
      <c r="D2361" s="14">
        <v>181.52459999999999</v>
      </c>
      <c r="K2361" s="14">
        <v>191.86199999999999</v>
      </c>
      <c r="L2361" s="14">
        <v>33.934399999999997</v>
      </c>
      <c r="M2361" s="14">
        <v>188.49180000000001</v>
      </c>
      <c r="N2361" s="14">
        <v>176.541</v>
      </c>
    </row>
    <row r="2362" spans="1:14" x14ac:dyDescent="0.3">
      <c r="A2362" s="14">
        <v>191.94399999999999</v>
      </c>
      <c r="B2362" s="14">
        <v>33.754100000000001</v>
      </c>
      <c r="C2362" s="14">
        <v>195.95079999999999</v>
      </c>
      <c r="D2362" s="14">
        <v>181.6557</v>
      </c>
      <c r="K2362" s="14">
        <v>191.94399999999999</v>
      </c>
      <c r="L2362" s="14">
        <v>34.852499999999999</v>
      </c>
      <c r="M2362" s="14">
        <v>189.4426</v>
      </c>
      <c r="N2362" s="14">
        <v>177.2295</v>
      </c>
    </row>
    <row r="2363" spans="1:14" x14ac:dyDescent="0.3">
      <c r="A2363" s="14">
        <v>192.02500000000001</v>
      </c>
      <c r="B2363" s="14">
        <v>32.786900000000003</v>
      </c>
      <c r="C2363" s="14">
        <v>195.4426</v>
      </c>
      <c r="D2363" s="14">
        <v>181.7869</v>
      </c>
      <c r="K2363" s="14">
        <v>192.02500000000001</v>
      </c>
      <c r="L2363" s="14">
        <v>34.901600000000002</v>
      </c>
      <c r="M2363" s="14">
        <v>189.50819999999999</v>
      </c>
      <c r="N2363" s="14">
        <v>176.70490000000001</v>
      </c>
    </row>
    <row r="2364" spans="1:14" x14ac:dyDescent="0.3">
      <c r="A2364" s="14">
        <v>192.107</v>
      </c>
      <c r="B2364" s="14">
        <v>32.1967</v>
      </c>
      <c r="C2364" s="14">
        <v>194.8852</v>
      </c>
      <c r="D2364" s="14">
        <v>181.85249999999999</v>
      </c>
      <c r="K2364" s="14">
        <v>192.107</v>
      </c>
      <c r="L2364" s="14">
        <v>34.573799999999999</v>
      </c>
      <c r="M2364" s="14">
        <v>188.9016</v>
      </c>
      <c r="N2364" s="14">
        <v>175.541</v>
      </c>
    </row>
    <row r="2365" spans="1:14" x14ac:dyDescent="0.3">
      <c r="A2365" s="14">
        <v>192.18799999999999</v>
      </c>
      <c r="B2365" s="14">
        <v>32.032800000000002</v>
      </c>
      <c r="C2365" s="14">
        <v>194.04920000000001</v>
      </c>
      <c r="D2365" s="14">
        <v>181.50819999999999</v>
      </c>
      <c r="K2365" s="14">
        <v>192.18799999999999</v>
      </c>
      <c r="L2365" s="14">
        <v>34.3934</v>
      </c>
      <c r="M2365" s="14">
        <v>188.36070000000001</v>
      </c>
      <c r="N2365" s="14">
        <v>174.9836</v>
      </c>
    </row>
    <row r="2366" spans="1:14" x14ac:dyDescent="0.3">
      <c r="A2366" s="14">
        <v>192.27</v>
      </c>
      <c r="B2366" s="14">
        <v>31.2623</v>
      </c>
      <c r="C2366" s="14">
        <v>193.1148</v>
      </c>
      <c r="D2366" s="14">
        <v>181.3279</v>
      </c>
      <c r="K2366" s="14">
        <v>192.27</v>
      </c>
      <c r="L2366" s="14">
        <v>34.409799999999997</v>
      </c>
      <c r="M2366" s="14">
        <v>188.1148</v>
      </c>
      <c r="N2366" s="14">
        <v>175.26230000000001</v>
      </c>
    </row>
    <row r="2367" spans="1:14" x14ac:dyDescent="0.3">
      <c r="A2367" s="14">
        <v>192.351</v>
      </c>
      <c r="B2367" s="14">
        <v>31.5246</v>
      </c>
      <c r="C2367" s="14">
        <v>193.95079999999999</v>
      </c>
      <c r="D2367" s="14">
        <v>181.83609999999999</v>
      </c>
      <c r="K2367" s="14">
        <v>192.351</v>
      </c>
      <c r="L2367" s="14">
        <v>34.032800000000002</v>
      </c>
      <c r="M2367" s="14">
        <v>188.19669999999999</v>
      </c>
      <c r="N2367" s="14">
        <v>175.27869999999999</v>
      </c>
    </row>
    <row r="2368" spans="1:14" x14ac:dyDescent="0.3">
      <c r="A2368" s="14">
        <v>192.43299999999999</v>
      </c>
      <c r="B2368" s="14">
        <v>32.377000000000002</v>
      </c>
      <c r="C2368" s="14">
        <v>195.06559999999999</v>
      </c>
      <c r="D2368" s="14">
        <v>183.0984</v>
      </c>
      <c r="K2368" s="14">
        <v>192.43299999999999</v>
      </c>
      <c r="L2368" s="14">
        <v>34.131100000000004</v>
      </c>
      <c r="M2368" s="14">
        <v>188.6721</v>
      </c>
      <c r="N2368" s="14">
        <v>175.8852</v>
      </c>
    </row>
    <row r="2369" spans="1:14" x14ac:dyDescent="0.3">
      <c r="A2369" s="14">
        <v>192.51400000000001</v>
      </c>
      <c r="B2369" s="14">
        <v>32.917999999999999</v>
      </c>
      <c r="C2369" s="14">
        <v>196.24590000000001</v>
      </c>
      <c r="D2369" s="14">
        <v>184.24590000000001</v>
      </c>
      <c r="K2369" s="14">
        <v>192.51400000000001</v>
      </c>
      <c r="L2369" s="14">
        <v>34.360700000000001</v>
      </c>
      <c r="M2369" s="14">
        <v>189.29509999999999</v>
      </c>
      <c r="N2369" s="14">
        <v>176.62299999999999</v>
      </c>
    </row>
    <row r="2370" spans="1:14" x14ac:dyDescent="0.3">
      <c r="A2370" s="14">
        <v>192.596</v>
      </c>
      <c r="B2370" s="14">
        <v>33.131100000000004</v>
      </c>
      <c r="C2370" s="14">
        <v>196.06559999999999</v>
      </c>
      <c r="D2370" s="14">
        <v>184.3443</v>
      </c>
      <c r="K2370" s="14">
        <v>192.596</v>
      </c>
      <c r="L2370" s="14">
        <v>34.032800000000002</v>
      </c>
      <c r="M2370" s="14">
        <v>189.4426</v>
      </c>
      <c r="N2370" s="14">
        <v>176.80330000000001</v>
      </c>
    </row>
    <row r="2371" spans="1:14" x14ac:dyDescent="0.3">
      <c r="A2371" s="14">
        <v>192.67699999999999</v>
      </c>
      <c r="B2371" s="14">
        <v>32.786900000000003</v>
      </c>
      <c r="C2371" s="14">
        <v>194.6721</v>
      </c>
      <c r="D2371" s="14">
        <v>183.29509999999999</v>
      </c>
      <c r="K2371" s="14">
        <v>192.67699999999999</v>
      </c>
      <c r="L2371" s="14">
        <v>33.737699999999997</v>
      </c>
      <c r="M2371" s="14">
        <v>189.4426</v>
      </c>
      <c r="N2371" s="14">
        <v>176.96719999999999</v>
      </c>
    </row>
    <row r="2372" spans="1:14" x14ac:dyDescent="0.3">
      <c r="A2372" s="14">
        <v>192.75899999999999</v>
      </c>
      <c r="B2372" s="14">
        <v>31.950800000000001</v>
      </c>
      <c r="C2372" s="14">
        <v>193.0164</v>
      </c>
      <c r="D2372" s="14">
        <v>182.06559999999999</v>
      </c>
      <c r="K2372" s="14">
        <v>192.75899999999999</v>
      </c>
      <c r="L2372" s="14">
        <v>33.6721</v>
      </c>
      <c r="M2372" s="14">
        <v>189.27869999999999</v>
      </c>
      <c r="N2372" s="14">
        <v>177.14750000000001</v>
      </c>
    </row>
    <row r="2373" spans="1:14" x14ac:dyDescent="0.3">
      <c r="A2373" s="14">
        <v>192.84</v>
      </c>
      <c r="B2373" s="14">
        <v>31.3279</v>
      </c>
      <c r="C2373" s="14">
        <v>192.3115</v>
      </c>
      <c r="D2373" s="14">
        <v>181.63929999999999</v>
      </c>
      <c r="K2373" s="14">
        <v>192.84</v>
      </c>
      <c r="L2373" s="14">
        <v>33.229500000000002</v>
      </c>
      <c r="M2373" s="14">
        <v>188.5574</v>
      </c>
      <c r="N2373" s="14">
        <v>176.83609999999999</v>
      </c>
    </row>
    <row r="2374" spans="1:14" x14ac:dyDescent="0.3">
      <c r="A2374" s="14">
        <v>192.922</v>
      </c>
      <c r="B2374" s="14">
        <v>31.901599999999998</v>
      </c>
      <c r="C2374" s="14">
        <v>192.95079999999999</v>
      </c>
      <c r="D2374" s="14">
        <v>182.2131</v>
      </c>
      <c r="K2374" s="14">
        <v>192.922</v>
      </c>
      <c r="L2374" s="14">
        <v>32.590200000000003</v>
      </c>
      <c r="M2374" s="14">
        <v>187.80330000000001</v>
      </c>
      <c r="N2374" s="14">
        <v>176.49180000000001</v>
      </c>
    </row>
    <row r="2375" spans="1:14" x14ac:dyDescent="0.3">
      <c r="A2375" s="14">
        <v>193.00399999999999</v>
      </c>
      <c r="B2375" s="14">
        <v>32.295099999999998</v>
      </c>
      <c r="C2375" s="14">
        <v>193.2295</v>
      </c>
      <c r="D2375" s="14">
        <v>183.39340000000001</v>
      </c>
      <c r="K2375" s="14">
        <v>193.00399999999999</v>
      </c>
      <c r="L2375" s="14">
        <v>31.6066</v>
      </c>
      <c r="M2375" s="14">
        <v>186.7705</v>
      </c>
      <c r="N2375" s="14">
        <v>175.47540000000001</v>
      </c>
    </row>
    <row r="2376" spans="1:14" x14ac:dyDescent="0.3">
      <c r="A2376" s="14">
        <v>193.08500000000001</v>
      </c>
      <c r="B2376" s="14">
        <v>32.065600000000003</v>
      </c>
      <c r="C2376" s="14">
        <v>193.459</v>
      </c>
      <c r="D2376" s="14">
        <v>183.80330000000001</v>
      </c>
      <c r="K2376" s="14">
        <v>193.08500000000001</v>
      </c>
      <c r="L2376" s="14">
        <v>30.9344</v>
      </c>
      <c r="M2376" s="14">
        <v>186.24590000000001</v>
      </c>
      <c r="N2376" s="14">
        <v>175.2295</v>
      </c>
    </row>
    <row r="2377" spans="1:14" x14ac:dyDescent="0.3">
      <c r="A2377" s="14">
        <v>193.167</v>
      </c>
      <c r="B2377" s="14">
        <v>31.3443</v>
      </c>
      <c r="C2377" s="14">
        <v>193.36070000000001</v>
      </c>
      <c r="D2377" s="14">
        <v>183.14750000000001</v>
      </c>
      <c r="K2377" s="14">
        <v>193.167</v>
      </c>
      <c r="L2377" s="14">
        <v>31.016400000000001</v>
      </c>
      <c r="M2377" s="14">
        <v>186.08199999999999</v>
      </c>
      <c r="N2377" s="14">
        <v>175.4426</v>
      </c>
    </row>
    <row r="2378" spans="1:14" x14ac:dyDescent="0.3">
      <c r="A2378" s="14">
        <v>193.24799999999999</v>
      </c>
      <c r="B2378" s="14">
        <v>30.376999999999999</v>
      </c>
      <c r="C2378" s="14">
        <v>192.8689</v>
      </c>
      <c r="D2378" s="14">
        <v>182.50819999999999</v>
      </c>
      <c r="K2378" s="14">
        <v>193.24799999999999</v>
      </c>
      <c r="L2378" s="14">
        <v>30.704899999999999</v>
      </c>
      <c r="M2378" s="14">
        <v>185.2131</v>
      </c>
      <c r="N2378" s="14">
        <v>175.3115</v>
      </c>
    </row>
    <row r="2379" spans="1:14" x14ac:dyDescent="0.3">
      <c r="A2379" s="14">
        <v>193.33</v>
      </c>
      <c r="B2379" s="14">
        <v>29.704899999999999</v>
      </c>
      <c r="C2379" s="14">
        <v>192.57380000000001</v>
      </c>
      <c r="D2379" s="14">
        <v>182.08199999999999</v>
      </c>
      <c r="K2379" s="14">
        <v>193.33</v>
      </c>
      <c r="L2379" s="14">
        <v>29.852499999999999</v>
      </c>
      <c r="M2379" s="14">
        <v>183.59020000000001</v>
      </c>
      <c r="N2379" s="14">
        <v>174.29509999999999</v>
      </c>
    </row>
    <row r="2380" spans="1:14" x14ac:dyDescent="0.3">
      <c r="A2380" s="14">
        <v>193.411</v>
      </c>
      <c r="B2380" s="14">
        <v>29.180299999999999</v>
      </c>
      <c r="C2380" s="14">
        <v>191.91800000000001</v>
      </c>
      <c r="D2380" s="14">
        <v>181.9016</v>
      </c>
      <c r="K2380" s="14">
        <v>193.411</v>
      </c>
      <c r="L2380" s="14">
        <v>28.983599999999999</v>
      </c>
      <c r="M2380" s="14">
        <v>182.18029999999999</v>
      </c>
      <c r="N2380" s="14">
        <v>173.3115</v>
      </c>
    </row>
    <row r="2381" spans="1:14" x14ac:dyDescent="0.3">
      <c r="A2381" s="14">
        <v>193.49299999999999</v>
      </c>
      <c r="B2381" s="14">
        <v>28.639299999999999</v>
      </c>
      <c r="C2381" s="14">
        <v>191.50819999999999</v>
      </c>
      <c r="D2381" s="14">
        <v>181.83609999999999</v>
      </c>
      <c r="K2381" s="14">
        <v>193.49299999999999</v>
      </c>
      <c r="L2381" s="14">
        <v>28.491800000000001</v>
      </c>
      <c r="M2381" s="14">
        <v>181.16390000000001</v>
      </c>
      <c r="N2381" s="14">
        <v>172.95079999999999</v>
      </c>
    </row>
    <row r="2382" spans="1:14" x14ac:dyDescent="0.3">
      <c r="A2382" s="14">
        <v>193.57400000000001</v>
      </c>
      <c r="B2382" s="14">
        <v>28.590199999999999</v>
      </c>
      <c r="C2382" s="14">
        <v>191.1148</v>
      </c>
      <c r="D2382" s="14">
        <v>182.08199999999999</v>
      </c>
      <c r="K2382" s="14">
        <v>193.57400000000001</v>
      </c>
      <c r="L2382" s="14">
        <v>28.573799999999999</v>
      </c>
      <c r="M2382" s="14">
        <v>180.39340000000001</v>
      </c>
      <c r="N2382" s="14">
        <v>173.49180000000001</v>
      </c>
    </row>
    <row r="2383" spans="1:14" x14ac:dyDescent="0.3">
      <c r="A2383" s="14">
        <v>193.65600000000001</v>
      </c>
      <c r="B2383" s="14">
        <v>29.082000000000001</v>
      </c>
      <c r="C2383" s="14">
        <v>190.60659999999999</v>
      </c>
      <c r="D2383" s="14">
        <v>182.26230000000001</v>
      </c>
      <c r="K2383" s="14">
        <v>193.65600000000001</v>
      </c>
      <c r="L2383" s="14">
        <v>28.573799999999999</v>
      </c>
      <c r="M2383" s="14">
        <v>181.459</v>
      </c>
      <c r="N2383" s="14">
        <v>173.9016</v>
      </c>
    </row>
    <row r="2384" spans="1:14" x14ac:dyDescent="0.3">
      <c r="A2384" s="14">
        <v>193.73699999999999</v>
      </c>
      <c r="B2384" s="14">
        <v>28.3279</v>
      </c>
      <c r="C2384" s="14">
        <v>189.8852</v>
      </c>
      <c r="D2384" s="14">
        <v>182.06559999999999</v>
      </c>
      <c r="K2384" s="14">
        <v>193.73699999999999</v>
      </c>
      <c r="L2384" s="14">
        <v>29.147500000000001</v>
      </c>
      <c r="M2384" s="14">
        <v>183.541</v>
      </c>
      <c r="N2384" s="14">
        <v>174.9836</v>
      </c>
    </row>
    <row r="2385" spans="1:14" x14ac:dyDescent="0.3">
      <c r="A2385" s="14">
        <v>193.81899999999999</v>
      </c>
      <c r="B2385" s="14">
        <v>27.590199999999999</v>
      </c>
      <c r="C2385" s="14">
        <v>188.47540000000001</v>
      </c>
      <c r="D2385" s="14">
        <v>181.1148</v>
      </c>
      <c r="K2385" s="14">
        <v>193.81899999999999</v>
      </c>
      <c r="L2385" s="14">
        <v>29.770499999999998</v>
      </c>
      <c r="M2385" s="14">
        <v>185.50819999999999</v>
      </c>
      <c r="N2385" s="14">
        <v>176.37700000000001</v>
      </c>
    </row>
    <row r="2386" spans="1:14" x14ac:dyDescent="0.3">
      <c r="A2386" s="14">
        <v>193.9</v>
      </c>
      <c r="B2386" s="14">
        <v>26.688500000000001</v>
      </c>
      <c r="C2386" s="14">
        <v>187.1148</v>
      </c>
      <c r="D2386" s="14">
        <v>180.08199999999999</v>
      </c>
      <c r="K2386" s="14">
        <v>193.9</v>
      </c>
      <c r="L2386" s="14">
        <v>29.754100000000001</v>
      </c>
      <c r="M2386" s="14">
        <v>186.541</v>
      </c>
      <c r="N2386" s="14">
        <v>177.27869999999999</v>
      </c>
    </row>
    <row r="2387" spans="1:14" x14ac:dyDescent="0.3">
      <c r="A2387" s="14">
        <v>193.982</v>
      </c>
      <c r="B2387" s="14">
        <v>26.4754</v>
      </c>
      <c r="C2387" s="14">
        <v>186.62299999999999</v>
      </c>
      <c r="D2387" s="14">
        <v>179.95079999999999</v>
      </c>
      <c r="K2387" s="14">
        <v>193.982</v>
      </c>
      <c r="L2387" s="14">
        <v>29.1967</v>
      </c>
      <c r="M2387" s="14">
        <v>186.40979999999999</v>
      </c>
      <c r="N2387" s="14">
        <v>177.70490000000001</v>
      </c>
    </row>
    <row r="2388" spans="1:14" x14ac:dyDescent="0.3">
      <c r="A2388" s="14">
        <v>194.06399999999999</v>
      </c>
      <c r="B2388" s="14">
        <v>26.639299999999999</v>
      </c>
      <c r="C2388" s="14">
        <v>186.81970000000001</v>
      </c>
      <c r="D2388" s="14">
        <v>180.2131</v>
      </c>
      <c r="K2388" s="14">
        <v>194.06399999999999</v>
      </c>
      <c r="L2388" s="14">
        <v>28.639299999999999</v>
      </c>
      <c r="M2388" s="14">
        <v>185.9016</v>
      </c>
      <c r="N2388" s="14">
        <v>177.60659999999999</v>
      </c>
    </row>
    <row r="2389" spans="1:14" x14ac:dyDescent="0.3">
      <c r="A2389" s="14">
        <v>194.14500000000001</v>
      </c>
      <c r="B2389" s="14">
        <v>26.852499999999999</v>
      </c>
      <c r="C2389" s="14">
        <v>187.08199999999999</v>
      </c>
      <c r="D2389" s="14">
        <v>180.63929999999999</v>
      </c>
      <c r="K2389" s="14">
        <v>194.14500000000001</v>
      </c>
      <c r="L2389" s="14">
        <v>27.770499999999998</v>
      </c>
      <c r="M2389" s="14">
        <v>185.37700000000001</v>
      </c>
      <c r="N2389" s="14">
        <v>177.5574</v>
      </c>
    </row>
    <row r="2390" spans="1:14" x14ac:dyDescent="0.3">
      <c r="A2390" s="14">
        <v>194.227</v>
      </c>
      <c r="B2390" s="14">
        <v>27.049199999999999</v>
      </c>
      <c r="C2390" s="14">
        <v>187.0984</v>
      </c>
      <c r="D2390" s="14">
        <v>180.81970000000001</v>
      </c>
      <c r="K2390" s="14">
        <v>194.227</v>
      </c>
      <c r="L2390" s="14">
        <v>27.311499999999999</v>
      </c>
      <c r="M2390" s="14">
        <v>185.47540000000001</v>
      </c>
      <c r="N2390" s="14">
        <v>178.14750000000001</v>
      </c>
    </row>
    <row r="2391" spans="1:14" x14ac:dyDescent="0.3">
      <c r="A2391" s="14">
        <v>194.30799999999999</v>
      </c>
      <c r="B2391" s="14">
        <v>27.623000000000001</v>
      </c>
      <c r="C2391" s="14">
        <v>186.6885</v>
      </c>
      <c r="D2391" s="14">
        <v>180.75409999999999</v>
      </c>
      <c r="K2391" s="14">
        <v>194.30799999999999</v>
      </c>
      <c r="L2391" s="14">
        <v>26.491800000000001</v>
      </c>
      <c r="M2391" s="14">
        <v>184.1148</v>
      </c>
      <c r="N2391" s="14">
        <v>177.37700000000001</v>
      </c>
    </row>
    <row r="2392" spans="1:14" x14ac:dyDescent="0.3">
      <c r="A2392" s="14">
        <v>194.39</v>
      </c>
      <c r="B2392" s="14">
        <v>26.508199999999999</v>
      </c>
      <c r="C2392" s="14">
        <v>186.83609999999999</v>
      </c>
      <c r="D2392" s="14">
        <v>180.36070000000001</v>
      </c>
      <c r="K2392" s="14">
        <v>194.39</v>
      </c>
      <c r="L2392" s="14">
        <v>26.409800000000001</v>
      </c>
      <c r="M2392" s="14">
        <v>183.1148</v>
      </c>
      <c r="N2392" s="14">
        <v>177.03280000000001</v>
      </c>
    </row>
    <row r="2393" spans="1:14" x14ac:dyDescent="0.3">
      <c r="A2393" s="14">
        <v>194.471</v>
      </c>
      <c r="B2393" s="14">
        <v>26.590199999999999</v>
      </c>
      <c r="C2393" s="14">
        <v>187.36070000000001</v>
      </c>
      <c r="D2393" s="14">
        <v>180.70490000000001</v>
      </c>
      <c r="K2393" s="14">
        <v>194.471</v>
      </c>
      <c r="L2393" s="14">
        <v>26.3934</v>
      </c>
      <c r="M2393" s="14">
        <v>182.0164</v>
      </c>
      <c r="N2393" s="14">
        <v>176.70490000000001</v>
      </c>
    </row>
    <row r="2394" spans="1:14" x14ac:dyDescent="0.3">
      <c r="A2394" s="14">
        <v>194.553</v>
      </c>
      <c r="B2394" s="14">
        <v>26.901599999999998</v>
      </c>
      <c r="C2394" s="14">
        <v>188.06559999999999</v>
      </c>
      <c r="D2394" s="14">
        <v>181.50819999999999</v>
      </c>
      <c r="K2394" s="14">
        <v>194.553</v>
      </c>
      <c r="L2394" s="14">
        <v>25.590199999999999</v>
      </c>
      <c r="M2394" s="14">
        <v>180.2131</v>
      </c>
      <c r="N2394" s="14">
        <v>175.63929999999999</v>
      </c>
    </row>
    <row r="2395" spans="1:14" x14ac:dyDescent="0.3">
      <c r="A2395" s="14">
        <v>194.63399999999999</v>
      </c>
      <c r="B2395" s="14">
        <v>26.8033</v>
      </c>
      <c r="C2395" s="14">
        <v>187.81970000000001</v>
      </c>
      <c r="D2395" s="14">
        <v>181.459</v>
      </c>
      <c r="K2395" s="14">
        <v>194.63399999999999</v>
      </c>
      <c r="L2395" s="14">
        <v>24.885200000000001</v>
      </c>
      <c r="M2395" s="14">
        <v>178.80330000000001</v>
      </c>
      <c r="N2395" s="14">
        <v>174.6557</v>
      </c>
    </row>
    <row r="2396" spans="1:14" x14ac:dyDescent="0.3">
      <c r="A2396" s="14">
        <v>194.71600000000001</v>
      </c>
      <c r="B2396" s="14">
        <v>26.754100000000001</v>
      </c>
      <c r="C2396" s="14">
        <v>187.27869999999999</v>
      </c>
      <c r="D2396" s="14">
        <v>181.08199999999999</v>
      </c>
      <c r="K2396" s="14">
        <v>194.71600000000001</v>
      </c>
      <c r="L2396" s="14">
        <v>25.3279</v>
      </c>
      <c r="M2396" s="14">
        <v>178.6721</v>
      </c>
      <c r="N2396" s="14">
        <v>175.04920000000001</v>
      </c>
    </row>
    <row r="2397" spans="1:14" x14ac:dyDescent="0.3">
      <c r="A2397" s="14">
        <v>194.797</v>
      </c>
      <c r="B2397" s="14">
        <v>26.885200000000001</v>
      </c>
      <c r="C2397" s="14">
        <v>186.93440000000001</v>
      </c>
      <c r="D2397" s="14">
        <v>181.1148</v>
      </c>
      <c r="K2397" s="14">
        <v>194.797</v>
      </c>
      <c r="L2397" s="14">
        <v>25.721299999999999</v>
      </c>
      <c r="M2397" s="14">
        <v>178.9836</v>
      </c>
      <c r="N2397" s="14">
        <v>175.85249999999999</v>
      </c>
    </row>
    <row r="2398" spans="1:14" x14ac:dyDescent="0.3">
      <c r="A2398" s="14">
        <v>194.87899999999999</v>
      </c>
      <c r="B2398" s="14">
        <v>26.426200000000001</v>
      </c>
      <c r="C2398" s="14">
        <v>186.2131</v>
      </c>
      <c r="D2398" s="14">
        <v>180.80330000000001</v>
      </c>
      <c r="K2398" s="14">
        <v>194.87899999999999</v>
      </c>
      <c r="L2398" s="14">
        <v>25.409800000000001</v>
      </c>
      <c r="M2398" s="14">
        <v>179.49180000000001</v>
      </c>
      <c r="N2398" s="14">
        <v>176.27869999999999</v>
      </c>
    </row>
    <row r="2399" spans="1:14" x14ac:dyDescent="0.3">
      <c r="A2399" s="14">
        <v>194.96100000000001</v>
      </c>
      <c r="B2399" s="14">
        <v>25.6721</v>
      </c>
      <c r="C2399" s="14">
        <v>185.72130000000001</v>
      </c>
      <c r="D2399" s="14">
        <v>180.2295</v>
      </c>
      <c r="K2399" s="14">
        <v>194.96100000000001</v>
      </c>
      <c r="L2399" s="14">
        <v>25.7377</v>
      </c>
      <c r="M2399" s="14">
        <v>180.60659999999999</v>
      </c>
      <c r="N2399" s="14">
        <v>177.19669999999999</v>
      </c>
    </row>
    <row r="2400" spans="1:14" x14ac:dyDescent="0.3">
      <c r="A2400" s="14">
        <v>195.042</v>
      </c>
      <c r="B2400" s="14">
        <v>25.180299999999999</v>
      </c>
      <c r="C2400" s="14">
        <v>185.70490000000001</v>
      </c>
      <c r="D2400" s="14">
        <v>180.2131</v>
      </c>
      <c r="K2400" s="14">
        <v>195.042</v>
      </c>
      <c r="L2400" s="14">
        <v>25.573799999999999</v>
      </c>
      <c r="M2400" s="14">
        <v>181</v>
      </c>
      <c r="N2400" s="14">
        <v>177.50819999999999</v>
      </c>
    </row>
    <row r="2401" spans="1:14" x14ac:dyDescent="0.3">
      <c r="A2401" s="14">
        <v>195.124</v>
      </c>
      <c r="B2401" s="14">
        <v>25.590199999999999</v>
      </c>
      <c r="C2401" s="14">
        <v>186.24590000000001</v>
      </c>
      <c r="D2401" s="14">
        <v>180.62299999999999</v>
      </c>
      <c r="K2401" s="14">
        <v>195.124</v>
      </c>
      <c r="L2401" s="14">
        <v>25.098400000000002</v>
      </c>
      <c r="M2401" s="14">
        <v>180.6557</v>
      </c>
      <c r="N2401" s="14">
        <v>177.14750000000001</v>
      </c>
    </row>
    <row r="2402" spans="1:14" x14ac:dyDescent="0.3">
      <c r="A2402" s="14">
        <v>195.20500000000001</v>
      </c>
      <c r="B2402" s="14">
        <v>26.541</v>
      </c>
      <c r="C2402" s="14">
        <v>187.70490000000001</v>
      </c>
      <c r="D2402" s="14">
        <v>181.75409999999999</v>
      </c>
      <c r="K2402" s="14">
        <v>195.20500000000001</v>
      </c>
      <c r="L2402" s="14">
        <v>25.114799999999999</v>
      </c>
      <c r="M2402" s="14">
        <v>180.1148</v>
      </c>
      <c r="N2402" s="14">
        <v>177.0164</v>
      </c>
    </row>
    <row r="2403" spans="1:14" x14ac:dyDescent="0.3">
      <c r="A2403" s="14">
        <v>195.28700000000001</v>
      </c>
      <c r="B2403" s="14">
        <v>26.754100000000001</v>
      </c>
      <c r="C2403" s="14">
        <v>188.42619999999999</v>
      </c>
      <c r="D2403" s="14">
        <v>182.541</v>
      </c>
      <c r="K2403" s="14">
        <v>195.28700000000001</v>
      </c>
      <c r="L2403" s="14">
        <v>25.541</v>
      </c>
      <c r="M2403" s="14">
        <v>179.59020000000001</v>
      </c>
      <c r="N2403" s="14">
        <v>176.7705</v>
      </c>
    </row>
    <row r="2404" spans="1:14" x14ac:dyDescent="0.3">
      <c r="A2404" s="14">
        <v>195.36799999999999</v>
      </c>
      <c r="B2404" s="14">
        <v>26.3279</v>
      </c>
      <c r="C2404" s="14">
        <v>188.42619999999999</v>
      </c>
      <c r="D2404" s="14">
        <v>182.40979999999999</v>
      </c>
      <c r="K2404" s="14">
        <v>195.36799999999999</v>
      </c>
      <c r="L2404" s="14">
        <v>25.721299999999999</v>
      </c>
      <c r="M2404" s="14">
        <v>178.80330000000001</v>
      </c>
      <c r="N2404" s="14">
        <v>176.42619999999999</v>
      </c>
    </row>
    <row r="2405" spans="1:14" x14ac:dyDescent="0.3">
      <c r="A2405" s="14">
        <v>195.45</v>
      </c>
      <c r="B2405" s="14">
        <v>26.0656</v>
      </c>
      <c r="C2405" s="14">
        <v>188.4426</v>
      </c>
      <c r="D2405" s="14">
        <v>182.42619999999999</v>
      </c>
      <c r="K2405" s="14">
        <v>195.45</v>
      </c>
      <c r="L2405" s="14">
        <v>25.311499999999999</v>
      </c>
      <c r="M2405" s="14">
        <v>178.08199999999999</v>
      </c>
      <c r="N2405" s="14">
        <v>175.9016</v>
      </c>
    </row>
    <row r="2406" spans="1:14" x14ac:dyDescent="0.3">
      <c r="A2406" s="14">
        <v>195.53100000000001</v>
      </c>
      <c r="B2406" s="14">
        <v>26.311499999999999</v>
      </c>
      <c r="C2406" s="14">
        <v>188.57380000000001</v>
      </c>
      <c r="D2406" s="14">
        <v>182.63929999999999</v>
      </c>
      <c r="K2406" s="14">
        <v>195.53100000000001</v>
      </c>
      <c r="L2406" s="14">
        <v>24.885200000000001</v>
      </c>
      <c r="M2406" s="14">
        <v>177.37700000000001</v>
      </c>
      <c r="N2406" s="14">
        <v>175.50819999999999</v>
      </c>
    </row>
    <row r="2407" spans="1:14" x14ac:dyDescent="0.3">
      <c r="A2407" s="14">
        <v>195.613</v>
      </c>
      <c r="B2407" s="14">
        <v>26.229500000000002</v>
      </c>
      <c r="C2407" s="14">
        <v>189.08199999999999</v>
      </c>
      <c r="D2407" s="14">
        <v>183.0164</v>
      </c>
      <c r="K2407" s="14">
        <v>195.613</v>
      </c>
      <c r="L2407" s="14">
        <v>24.950800000000001</v>
      </c>
      <c r="M2407" s="14">
        <v>177.40979999999999</v>
      </c>
      <c r="N2407" s="14">
        <v>175.57380000000001</v>
      </c>
    </row>
    <row r="2408" spans="1:14" x14ac:dyDescent="0.3">
      <c r="A2408" s="14">
        <v>195.69399999999999</v>
      </c>
      <c r="B2408" s="14">
        <v>27.1967</v>
      </c>
      <c r="C2408" s="14">
        <v>189.3279</v>
      </c>
      <c r="D2408" s="14">
        <v>183.24590000000001</v>
      </c>
      <c r="K2408" s="14">
        <v>195.69399999999999</v>
      </c>
      <c r="L2408" s="14">
        <v>24.786899999999999</v>
      </c>
      <c r="M2408" s="14">
        <v>177.27869999999999</v>
      </c>
      <c r="N2408" s="14">
        <v>175.4426</v>
      </c>
    </row>
    <row r="2409" spans="1:14" x14ac:dyDescent="0.3">
      <c r="A2409" s="14">
        <v>195.77600000000001</v>
      </c>
      <c r="B2409" s="14">
        <v>26.8033</v>
      </c>
      <c r="C2409" s="14">
        <v>188.06559999999999</v>
      </c>
      <c r="D2409" s="14">
        <v>182.49180000000001</v>
      </c>
      <c r="K2409" s="14">
        <v>195.77600000000001</v>
      </c>
      <c r="L2409" s="14">
        <v>24.409800000000001</v>
      </c>
      <c r="M2409" s="14">
        <v>176.62299999999999</v>
      </c>
      <c r="N2409" s="14">
        <v>174.91800000000001</v>
      </c>
    </row>
    <row r="2410" spans="1:14" x14ac:dyDescent="0.3">
      <c r="A2410" s="14">
        <v>195.857</v>
      </c>
      <c r="B2410" s="14">
        <v>25.459</v>
      </c>
      <c r="C2410" s="14">
        <v>186.91800000000001</v>
      </c>
      <c r="D2410" s="14">
        <v>181.50819999999999</v>
      </c>
      <c r="K2410" s="14">
        <v>195.857</v>
      </c>
      <c r="L2410" s="14">
        <v>23.885200000000001</v>
      </c>
      <c r="M2410" s="14">
        <v>175.57380000000001</v>
      </c>
      <c r="N2410" s="14">
        <v>174.03280000000001</v>
      </c>
    </row>
    <row r="2411" spans="1:14" x14ac:dyDescent="0.3">
      <c r="A2411" s="14">
        <v>195.93899999999999</v>
      </c>
      <c r="B2411" s="14">
        <v>25.082000000000001</v>
      </c>
      <c r="C2411" s="14">
        <v>187.73769999999999</v>
      </c>
      <c r="D2411" s="14">
        <v>182.26230000000001</v>
      </c>
      <c r="K2411" s="14">
        <v>195.93899999999999</v>
      </c>
      <c r="L2411" s="14">
        <v>23.426200000000001</v>
      </c>
      <c r="M2411" s="14">
        <v>174.47540000000001</v>
      </c>
      <c r="N2411" s="14">
        <v>173.06559999999999</v>
      </c>
    </row>
    <row r="2412" spans="1:14" x14ac:dyDescent="0.3">
      <c r="A2412" s="14">
        <v>196.02099999999999</v>
      </c>
      <c r="B2412" s="14">
        <v>25.917999999999999</v>
      </c>
      <c r="C2412" s="14">
        <v>189.81970000000001</v>
      </c>
      <c r="D2412" s="14">
        <v>184.3115</v>
      </c>
      <c r="K2412" s="14">
        <v>196.02099999999999</v>
      </c>
      <c r="L2412" s="14">
        <v>23.8033</v>
      </c>
      <c r="M2412" s="14">
        <v>174.40979999999999</v>
      </c>
      <c r="N2412" s="14">
        <v>173.2295</v>
      </c>
    </row>
    <row r="2413" spans="1:14" x14ac:dyDescent="0.3">
      <c r="A2413" s="14">
        <v>196.102</v>
      </c>
      <c r="B2413" s="14">
        <v>26.704899999999999</v>
      </c>
      <c r="C2413" s="14">
        <v>190.6557</v>
      </c>
      <c r="D2413" s="14">
        <v>185.26230000000001</v>
      </c>
      <c r="K2413" s="14">
        <v>196.102</v>
      </c>
      <c r="L2413" s="14">
        <v>24.3443</v>
      </c>
      <c r="M2413" s="14">
        <v>175.36070000000001</v>
      </c>
      <c r="N2413" s="14">
        <v>174.3279</v>
      </c>
    </row>
    <row r="2414" spans="1:14" x14ac:dyDescent="0.3">
      <c r="A2414" s="14">
        <v>196.184</v>
      </c>
      <c r="B2414" s="14">
        <v>26.623000000000001</v>
      </c>
      <c r="C2414" s="14">
        <v>190.1311</v>
      </c>
      <c r="D2414" s="14">
        <v>184.93440000000001</v>
      </c>
      <c r="K2414" s="14">
        <v>196.184</v>
      </c>
      <c r="L2414" s="14">
        <v>24.278700000000001</v>
      </c>
      <c r="M2414" s="14">
        <v>176.27869999999999</v>
      </c>
      <c r="N2414" s="14">
        <v>175.3115</v>
      </c>
    </row>
    <row r="2415" spans="1:14" x14ac:dyDescent="0.3">
      <c r="A2415" s="14">
        <v>196.26499999999999</v>
      </c>
      <c r="B2415" s="14">
        <v>26.114799999999999</v>
      </c>
      <c r="C2415" s="14">
        <v>189.3279</v>
      </c>
      <c r="D2415" s="14">
        <v>184.3279</v>
      </c>
      <c r="K2415" s="14">
        <v>196.26499999999999</v>
      </c>
      <c r="L2415" s="14">
        <v>24.590199999999999</v>
      </c>
      <c r="M2415" s="14">
        <v>176.0164</v>
      </c>
      <c r="N2415" s="14">
        <v>175.14750000000001</v>
      </c>
    </row>
    <row r="2416" spans="1:14" x14ac:dyDescent="0.3">
      <c r="A2416" s="14">
        <v>196.34700000000001</v>
      </c>
      <c r="B2416" s="14">
        <v>26.082000000000001</v>
      </c>
      <c r="C2416" s="14">
        <v>188</v>
      </c>
      <c r="D2416" s="14">
        <v>183.70490000000001</v>
      </c>
      <c r="K2416" s="14">
        <v>196.34700000000001</v>
      </c>
      <c r="L2416" s="14">
        <v>24.557400000000001</v>
      </c>
      <c r="M2416" s="14">
        <v>175.16390000000001</v>
      </c>
      <c r="N2416" s="14">
        <v>174.47540000000001</v>
      </c>
    </row>
    <row r="2417" spans="1:14" x14ac:dyDescent="0.3">
      <c r="A2417" s="14">
        <v>196.428</v>
      </c>
      <c r="B2417" s="14">
        <v>25.573799999999999</v>
      </c>
      <c r="C2417" s="14">
        <v>187.7705</v>
      </c>
      <c r="D2417" s="14">
        <v>183.4426</v>
      </c>
      <c r="K2417" s="14">
        <v>196.428</v>
      </c>
      <c r="L2417" s="14">
        <v>24.163900000000002</v>
      </c>
      <c r="M2417" s="14">
        <v>174.2295</v>
      </c>
      <c r="N2417" s="14">
        <v>173.47540000000001</v>
      </c>
    </row>
    <row r="2418" spans="1:14" x14ac:dyDescent="0.3">
      <c r="A2418" s="14">
        <v>196.51</v>
      </c>
      <c r="B2418" s="14">
        <v>25.639299999999999</v>
      </c>
      <c r="C2418" s="14">
        <v>187.8852</v>
      </c>
      <c r="D2418" s="14">
        <v>183.80330000000001</v>
      </c>
      <c r="K2418" s="14">
        <v>196.51</v>
      </c>
      <c r="L2418" s="14">
        <v>24</v>
      </c>
      <c r="M2418" s="14">
        <v>174</v>
      </c>
      <c r="N2418" s="14">
        <v>173.4426</v>
      </c>
    </row>
    <row r="2419" spans="1:14" x14ac:dyDescent="0.3">
      <c r="A2419" s="14">
        <v>196.59100000000001</v>
      </c>
      <c r="B2419" s="14">
        <v>25.901599999999998</v>
      </c>
      <c r="C2419" s="14">
        <v>188.29509999999999</v>
      </c>
      <c r="D2419" s="14">
        <v>184.40979999999999</v>
      </c>
      <c r="K2419" s="14">
        <v>196.59100000000001</v>
      </c>
      <c r="L2419" s="14">
        <v>24.360700000000001</v>
      </c>
      <c r="M2419" s="14">
        <v>174.60659999999999</v>
      </c>
      <c r="N2419" s="14">
        <v>174.14750000000001</v>
      </c>
    </row>
    <row r="2420" spans="1:14" x14ac:dyDescent="0.3">
      <c r="A2420" s="14">
        <v>196.673</v>
      </c>
      <c r="B2420" s="14">
        <v>26.0656</v>
      </c>
      <c r="C2420" s="14">
        <v>188.39340000000001</v>
      </c>
      <c r="D2420" s="14">
        <v>184.6885</v>
      </c>
      <c r="K2420" s="14">
        <v>196.673</v>
      </c>
      <c r="L2420" s="14">
        <v>24.573799999999999</v>
      </c>
      <c r="M2420" s="14">
        <v>175.06559999999999</v>
      </c>
      <c r="N2420" s="14">
        <v>175.04920000000001</v>
      </c>
    </row>
    <row r="2421" spans="1:14" x14ac:dyDescent="0.3">
      <c r="A2421" s="14">
        <v>196.75399999999999</v>
      </c>
      <c r="B2421" s="14">
        <v>26.180299999999999</v>
      </c>
      <c r="C2421" s="14">
        <v>188.59020000000001</v>
      </c>
      <c r="D2421" s="14">
        <v>184.8689</v>
      </c>
      <c r="K2421" s="14">
        <v>196.75399999999999</v>
      </c>
      <c r="L2421" s="14">
        <v>24.376999999999999</v>
      </c>
      <c r="M2421" s="14">
        <v>174.6885</v>
      </c>
      <c r="N2421" s="14">
        <v>174.73769999999999</v>
      </c>
    </row>
    <row r="2422" spans="1:14" x14ac:dyDescent="0.3">
      <c r="A2422" s="14">
        <v>196.83600000000001</v>
      </c>
      <c r="B2422" s="14">
        <v>26.032800000000002</v>
      </c>
      <c r="C2422" s="14">
        <v>188.57380000000001</v>
      </c>
      <c r="D2422" s="14">
        <v>184.9016</v>
      </c>
      <c r="K2422" s="14">
        <v>196.83600000000001</v>
      </c>
      <c r="L2422" s="14">
        <v>23.098400000000002</v>
      </c>
      <c r="M2422" s="14">
        <v>172.19669999999999</v>
      </c>
      <c r="N2422" s="14">
        <v>172.57380000000001</v>
      </c>
    </row>
    <row r="2423" spans="1:14" x14ac:dyDescent="0.3">
      <c r="A2423" s="14">
        <v>196.917</v>
      </c>
      <c r="B2423" s="14">
        <v>25.541</v>
      </c>
      <c r="C2423" s="14">
        <v>187.80330000000001</v>
      </c>
      <c r="D2423" s="14">
        <v>184.42619999999999</v>
      </c>
      <c r="K2423" s="14">
        <v>196.917</v>
      </c>
      <c r="L2423" s="14">
        <v>22.590199999999999</v>
      </c>
      <c r="M2423" s="14">
        <v>170.9836</v>
      </c>
      <c r="N2423" s="14">
        <v>171.63929999999999</v>
      </c>
    </row>
    <row r="2424" spans="1:14" x14ac:dyDescent="0.3">
      <c r="A2424" s="14">
        <v>196.999</v>
      </c>
      <c r="B2424" s="14">
        <v>25.229500000000002</v>
      </c>
      <c r="C2424" s="14">
        <v>186.52459999999999</v>
      </c>
      <c r="D2424" s="14">
        <v>183.59020000000001</v>
      </c>
      <c r="K2424" s="14">
        <v>196.999</v>
      </c>
      <c r="L2424" s="14">
        <v>22.6721</v>
      </c>
      <c r="M2424" s="14">
        <v>170.81970000000001</v>
      </c>
      <c r="N2424" s="14">
        <v>171.4426</v>
      </c>
    </row>
    <row r="2425" spans="1:14" x14ac:dyDescent="0.3">
      <c r="A2425" s="14">
        <v>197.08099999999999</v>
      </c>
      <c r="B2425" s="14">
        <v>24.573799999999999</v>
      </c>
      <c r="C2425" s="14">
        <v>185.459</v>
      </c>
      <c r="D2425" s="14">
        <v>182.8689</v>
      </c>
      <c r="K2425" s="14">
        <v>197.08099999999999</v>
      </c>
      <c r="L2425" s="14">
        <v>23.459</v>
      </c>
      <c r="M2425" s="14">
        <v>171.75409999999999</v>
      </c>
      <c r="N2425" s="14">
        <v>172.24590000000001</v>
      </c>
    </row>
    <row r="2426" spans="1:14" x14ac:dyDescent="0.3">
      <c r="A2426" s="14">
        <v>197.16200000000001</v>
      </c>
      <c r="B2426" s="14">
        <v>24.508199999999999</v>
      </c>
      <c r="C2426" s="14">
        <v>185.49180000000001</v>
      </c>
      <c r="D2426" s="14">
        <v>183.3443</v>
      </c>
      <c r="K2426" s="14">
        <v>197.16200000000001</v>
      </c>
      <c r="L2426" s="14">
        <v>23.6066</v>
      </c>
      <c r="M2426" s="14">
        <v>172.3443</v>
      </c>
      <c r="N2426" s="14">
        <v>172.52459999999999</v>
      </c>
    </row>
    <row r="2427" spans="1:14" x14ac:dyDescent="0.3">
      <c r="A2427" s="14">
        <v>197.244</v>
      </c>
      <c r="B2427" s="14">
        <v>25.114799999999999</v>
      </c>
      <c r="C2427" s="14">
        <v>185.96719999999999</v>
      </c>
      <c r="D2427" s="14">
        <v>183.7705</v>
      </c>
      <c r="K2427" s="14">
        <v>197.244</v>
      </c>
      <c r="L2427" s="14">
        <v>22.983599999999999</v>
      </c>
      <c r="M2427" s="14">
        <v>171.73769999999999</v>
      </c>
      <c r="N2427" s="14">
        <v>171.95079999999999</v>
      </c>
    </row>
    <row r="2428" spans="1:14" x14ac:dyDescent="0.3">
      <c r="A2428" s="14">
        <v>197.32499999999999</v>
      </c>
      <c r="B2428" s="14">
        <v>25.213100000000001</v>
      </c>
      <c r="C2428" s="14">
        <v>185.4426</v>
      </c>
      <c r="D2428" s="14">
        <v>183.91800000000001</v>
      </c>
      <c r="K2428" s="14">
        <v>197.32499999999999</v>
      </c>
      <c r="L2428" s="14">
        <v>22.295100000000001</v>
      </c>
      <c r="M2428" s="14">
        <v>170.29509999999999</v>
      </c>
      <c r="N2428" s="14">
        <v>170.80330000000001</v>
      </c>
    </row>
    <row r="2429" spans="1:14" x14ac:dyDescent="0.3">
      <c r="A2429" s="14">
        <v>197.40700000000001</v>
      </c>
      <c r="B2429" s="14">
        <v>24.688500000000001</v>
      </c>
      <c r="C2429" s="14">
        <v>184</v>
      </c>
      <c r="D2429" s="14">
        <v>182.96719999999999</v>
      </c>
      <c r="K2429" s="14">
        <v>197.40700000000001</v>
      </c>
      <c r="L2429" s="14">
        <v>22.229500000000002</v>
      </c>
      <c r="M2429" s="14">
        <v>169.1148</v>
      </c>
      <c r="N2429" s="14">
        <v>170.0164</v>
      </c>
    </row>
    <row r="2430" spans="1:14" x14ac:dyDescent="0.3">
      <c r="A2430" s="14">
        <v>197.488</v>
      </c>
      <c r="B2430" s="14">
        <v>24.409800000000001</v>
      </c>
      <c r="C2430" s="14">
        <v>181.541</v>
      </c>
      <c r="D2430" s="14">
        <v>181.47540000000001</v>
      </c>
      <c r="K2430" s="14">
        <v>197.488</v>
      </c>
      <c r="L2430" s="14">
        <v>22.8033</v>
      </c>
      <c r="M2430" s="14">
        <v>168.91800000000001</v>
      </c>
      <c r="N2430" s="14">
        <v>170.0164</v>
      </c>
    </row>
    <row r="2431" spans="1:14" x14ac:dyDescent="0.3">
      <c r="A2431" s="14">
        <v>197.57</v>
      </c>
      <c r="B2431" s="14">
        <v>23.0656</v>
      </c>
      <c r="C2431" s="14">
        <v>179.04920000000001</v>
      </c>
      <c r="D2431" s="14">
        <v>179.49180000000001</v>
      </c>
      <c r="K2431" s="14">
        <v>197.57</v>
      </c>
      <c r="L2431" s="14">
        <v>22.491800000000001</v>
      </c>
      <c r="M2431" s="14">
        <v>168.26230000000001</v>
      </c>
      <c r="N2431" s="14">
        <v>169.47540000000001</v>
      </c>
    </row>
    <row r="2432" spans="1:14" x14ac:dyDescent="0.3">
      <c r="A2432" s="14">
        <v>197.65100000000001</v>
      </c>
      <c r="B2432" s="14">
        <v>22.950800000000001</v>
      </c>
      <c r="C2432" s="14">
        <v>177.72130000000001</v>
      </c>
      <c r="D2432" s="14">
        <v>178.7869</v>
      </c>
      <c r="K2432" s="14">
        <v>197.65100000000001</v>
      </c>
      <c r="L2432" s="14">
        <v>22.3279</v>
      </c>
      <c r="M2432" s="14">
        <v>168.42619999999999</v>
      </c>
      <c r="N2432" s="14">
        <v>169.52459999999999</v>
      </c>
    </row>
    <row r="2433" spans="1:14" x14ac:dyDescent="0.3">
      <c r="A2433" s="14">
        <v>197.733</v>
      </c>
      <c r="B2433" s="14">
        <v>22.901599999999998</v>
      </c>
      <c r="C2433" s="14">
        <v>177.80330000000001</v>
      </c>
      <c r="D2433" s="14">
        <v>179.52459999999999</v>
      </c>
      <c r="K2433" s="14">
        <v>197.733</v>
      </c>
      <c r="L2433" s="14">
        <v>22.376999999999999</v>
      </c>
      <c r="M2433" s="14">
        <v>169.59020000000001</v>
      </c>
      <c r="N2433" s="14">
        <v>170.4426</v>
      </c>
    </row>
    <row r="2434" spans="1:14" x14ac:dyDescent="0.3">
      <c r="A2434" s="14">
        <v>197.81399999999999</v>
      </c>
      <c r="B2434" s="14">
        <v>23.704899999999999</v>
      </c>
      <c r="C2434" s="14">
        <v>178.03280000000001</v>
      </c>
      <c r="D2434" s="14">
        <v>180.70490000000001</v>
      </c>
      <c r="K2434" s="14">
        <v>197.81399999999999</v>
      </c>
      <c r="L2434" s="14">
        <v>22.901599999999998</v>
      </c>
      <c r="M2434" s="14">
        <v>171.0984</v>
      </c>
      <c r="N2434" s="14">
        <v>171.57380000000001</v>
      </c>
    </row>
    <row r="2435" spans="1:14" x14ac:dyDescent="0.3">
      <c r="A2435" s="14">
        <v>197.89599999999999</v>
      </c>
      <c r="B2435" s="14">
        <v>23.9344</v>
      </c>
      <c r="C2435" s="14">
        <v>177.4426</v>
      </c>
      <c r="D2435" s="14">
        <v>181.2131</v>
      </c>
      <c r="K2435" s="14">
        <v>197.89599999999999</v>
      </c>
      <c r="L2435" s="14">
        <v>23.426200000000001</v>
      </c>
      <c r="M2435" s="14">
        <v>171.81970000000001</v>
      </c>
      <c r="N2435" s="14">
        <v>172.2295</v>
      </c>
    </row>
    <row r="2436" spans="1:14" x14ac:dyDescent="0.3">
      <c r="A2436" s="14">
        <v>197.977</v>
      </c>
      <c r="B2436" s="14">
        <v>23.245899999999999</v>
      </c>
      <c r="C2436" s="14">
        <v>176.91800000000001</v>
      </c>
      <c r="D2436" s="14">
        <v>180.75409999999999</v>
      </c>
      <c r="K2436" s="14">
        <v>197.977</v>
      </c>
      <c r="L2436" s="14">
        <v>23.5246</v>
      </c>
      <c r="M2436" s="14">
        <v>171.57380000000001</v>
      </c>
      <c r="N2436" s="14">
        <v>172.1148</v>
      </c>
    </row>
    <row r="2437" spans="1:14" x14ac:dyDescent="0.3">
      <c r="A2437" s="14">
        <v>198.059</v>
      </c>
      <c r="B2437" s="14">
        <v>22.721299999999999</v>
      </c>
      <c r="C2437" s="14">
        <v>177.93440000000001</v>
      </c>
      <c r="D2437" s="14">
        <v>181.24590000000001</v>
      </c>
      <c r="K2437" s="14">
        <v>198.059</v>
      </c>
      <c r="L2437" s="14">
        <v>23.360700000000001</v>
      </c>
      <c r="M2437" s="14">
        <v>171.3115</v>
      </c>
      <c r="N2437" s="14">
        <v>171.72130000000001</v>
      </c>
    </row>
    <row r="2438" spans="1:14" x14ac:dyDescent="0.3">
      <c r="A2438" s="14">
        <v>198.14099999999999</v>
      </c>
      <c r="B2438" s="14">
        <v>23.6066</v>
      </c>
      <c r="C2438" s="14">
        <v>180.03280000000001</v>
      </c>
      <c r="D2438" s="14">
        <v>182.24590000000001</v>
      </c>
      <c r="K2438" s="14">
        <v>198.14099999999999</v>
      </c>
      <c r="L2438" s="14">
        <v>23</v>
      </c>
      <c r="M2438" s="14">
        <v>170.91800000000001</v>
      </c>
      <c r="N2438" s="14">
        <v>171.26230000000001</v>
      </c>
    </row>
    <row r="2439" spans="1:14" x14ac:dyDescent="0.3">
      <c r="A2439" s="14">
        <v>198.22200000000001</v>
      </c>
      <c r="B2439" s="14">
        <v>24.360700000000001</v>
      </c>
      <c r="C2439" s="14">
        <v>182.9836</v>
      </c>
      <c r="D2439" s="14">
        <v>183.37700000000001</v>
      </c>
      <c r="K2439" s="14">
        <v>198.22200000000001</v>
      </c>
      <c r="L2439" s="14">
        <v>23.180299999999999</v>
      </c>
      <c r="M2439" s="14">
        <v>171.3279</v>
      </c>
      <c r="N2439" s="14">
        <v>171.52459999999999</v>
      </c>
    </row>
    <row r="2440" spans="1:14" x14ac:dyDescent="0.3">
      <c r="A2440" s="14">
        <v>198.304</v>
      </c>
      <c r="B2440" s="14">
        <v>24.901599999999998</v>
      </c>
      <c r="C2440" s="14">
        <v>182.91800000000001</v>
      </c>
      <c r="D2440" s="14">
        <v>183.18029999999999</v>
      </c>
      <c r="K2440" s="14">
        <v>198.304</v>
      </c>
      <c r="L2440" s="14">
        <v>23.3279</v>
      </c>
      <c r="M2440" s="14">
        <v>171.95079999999999</v>
      </c>
      <c r="N2440" s="14">
        <v>171.73769999999999</v>
      </c>
    </row>
    <row r="2441" spans="1:14" x14ac:dyDescent="0.3">
      <c r="A2441" s="14">
        <v>198.38499999999999</v>
      </c>
      <c r="B2441" s="14">
        <v>24.3443</v>
      </c>
      <c r="C2441" s="14">
        <v>182.6557</v>
      </c>
      <c r="D2441" s="14">
        <v>182.70490000000001</v>
      </c>
      <c r="K2441" s="14">
        <v>198.38499999999999</v>
      </c>
      <c r="L2441" s="14">
        <v>23.590199999999999</v>
      </c>
      <c r="M2441" s="14">
        <v>172.81970000000001</v>
      </c>
      <c r="N2441" s="14">
        <v>172.04920000000001</v>
      </c>
    </row>
    <row r="2442" spans="1:14" x14ac:dyDescent="0.3">
      <c r="K2442" s="14">
        <v>198.46700000000001</v>
      </c>
      <c r="L2442" s="14">
        <v>23.8689</v>
      </c>
      <c r="M2442" s="14">
        <v>173.36070000000001</v>
      </c>
      <c r="N2442" s="14">
        <v>172.50819999999999</v>
      </c>
    </row>
    <row r="2443" spans="1:14" x14ac:dyDescent="0.3">
      <c r="K2443" s="14">
        <v>198.548</v>
      </c>
      <c r="L2443" s="14">
        <v>24.229500000000002</v>
      </c>
      <c r="M2443" s="14">
        <v>173.63929999999999</v>
      </c>
      <c r="N2443" s="14">
        <v>172.7869</v>
      </c>
    </row>
    <row r="2444" spans="1:14" x14ac:dyDescent="0.3">
      <c r="K2444" s="14">
        <v>198.63</v>
      </c>
      <c r="L2444" s="14">
        <v>24.1311</v>
      </c>
      <c r="M2444" s="14">
        <v>173.63929999999999</v>
      </c>
      <c r="N2444" s="14">
        <v>172.73769999999999</v>
      </c>
    </row>
    <row r="2445" spans="1:14" x14ac:dyDescent="0.3">
      <c r="K2445" s="14">
        <v>198.71100000000001</v>
      </c>
      <c r="L2445" s="14">
        <v>23.901599999999998</v>
      </c>
      <c r="M2445" s="14">
        <v>173.29509999999999</v>
      </c>
      <c r="N2445" s="14">
        <v>172.03280000000001</v>
      </c>
    </row>
    <row r="2446" spans="1:14" x14ac:dyDescent="0.3">
      <c r="K2446" s="14">
        <v>198.79300000000001</v>
      </c>
      <c r="L2446" s="14">
        <v>23.508199999999999</v>
      </c>
      <c r="M2446" s="14">
        <v>173.42619999999999</v>
      </c>
      <c r="N2446" s="14">
        <v>171.19669999999999</v>
      </c>
    </row>
    <row r="2447" spans="1:14" x14ac:dyDescent="0.3">
      <c r="K2447" s="14">
        <v>198.874</v>
      </c>
      <c r="L2447" s="14">
        <v>23.6721</v>
      </c>
      <c r="M2447" s="14">
        <v>173.83609999999999</v>
      </c>
      <c r="N2447" s="14">
        <v>171.27869999999999</v>
      </c>
    </row>
    <row r="2448" spans="1:14" x14ac:dyDescent="0.3">
      <c r="K2448" s="14">
        <v>198.95599999999999</v>
      </c>
      <c r="L2448" s="14">
        <v>24.049199999999999</v>
      </c>
      <c r="M2448" s="14">
        <v>174.50819999999999</v>
      </c>
      <c r="N2448" s="14">
        <v>171.72130000000001</v>
      </c>
    </row>
    <row r="2449" spans="11:14" x14ac:dyDescent="0.3">
      <c r="K2449" s="14">
        <v>199.03700000000001</v>
      </c>
      <c r="L2449" s="14">
        <v>24.491800000000001</v>
      </c>
      <c r="M2449" s="14">
        <v>175.541</v>
      </c>
      <c r="N2449" s="14">
        <v>172.52459999999999</v>
      </c>
    </row>
    <row r="2450" spans="11:14" x14ac:dyDescent="0.3">
      <c r="K2450" s="14">
        <v>199.119</v>
      </c>
      <c r="L2450" s="14">
        <v>24.541</v>
      </c>
      <c r="M2450" s="14">
        <v>176.60659999999999</v>
      </c>
      <c r="N2450" s="14">
        <v>173.08199999999999</v>
      </c>
    </row>
    <row r="2451" spans="11:14" x14ac:dyDescent="0.3">
      <c r="K2451" s="14">
        <v>199.20099999999999</v>
      </c>
      <c r="L2451" s="14">
        <v>24.967199999999998</v>
      </c>
      <c r="M2451" s="14">
        <v>177.83609999999999</v>
      </c>
      <c r="N2451" s="14">
        <v>173.8852</v>
      </c>
    </row>
    <row r="2452" spans="11:14" x14ac:dyDescent="0.3">
      <c r="K2452" s="14">
        <v>199.28200000000001</v>
      </c>
      <c r="L2452" s="14">
        <v>25.770499999999998</v>
      </c>
      <c r="M2452" s="14">
        <v>179.40979999999999</v>
      </c>
      <c r="N2452" s="14">
        <v>174.8689</v>
      </c>
    </row>
    <row r="2453" spans="11:14" x14ac:dyDescent="0.3">
      <c r="K2453" s="14">
        <v>199.364</v>
      </c>
      <c r="L2453" s="14">
        <v>26.6721</v>
      </c>
      <c r="M2453" s="14">
        <v>180.59020000000001</v>
      </c>
      <c r="N2453" s="14">
        <v>175.2295</v>
      </c>
    </row>
    <row r="2454" spans="11:14" x14ac:dyDescent="0.3">
      <c r="K2454" s="14">
        <v>199.44499999999999</v>
      </c>
      <c r="L2454" s="14">
        <v>27.442599999999999</v>
      </c>
      <c r="M2454" s="14">
        <v>180.93440000000001</v>
      </c>
      <c r="N2454" s="14">
        <v>174.72130000000001</v>
      </c>
    </row>
    <row r="2455" spans="11:14" x14ac:dyDescent="0.3">
      <c r="K2455" s="14">
        <v>199.52699999999999</v>
      </c>
      <c r="L2455" s="14">
        <v>27.442599999999999</v>
      </c>
      <c r="M2455" s="14">
        <v>181.0164</v>
      </c>
      <c r="N2455" s="14">
        <v>174.5574</v>
      </c>
    </row>
    <row r="2456" spans="11:14" x14ac:dyDescent="0.3">
      <c r="K2456" s="14">
        <v>199.608</v>
      </c>
      <c r="L2456" s="14">
        <v>27.573799999999999</v>
      </c>
      <c r="M2456" s="14">
        <v>181.57380000000001</v>
      </c>
      <c r="N2456" s="14">
        <v>174.27869999999999</v>
      </c>
    </row>
    <row r="2457" spans="11:14" x14ac:dyDescent="0.3">
      <c r="K2457" s="14">
        <v>199.69</v>
      </c>
      <c r="L2457" s="14">
        <v>27.917999999999999</v>
      </c>
      <c r="M2457" s="14">
        <v>182.1311</v>
      </c>
      <c r="N2457" s="14">
        <v>174.18029999999999</v>
      </c>
    </row>
    <row r="2458" spans="11:14" x14ac:dyDescent="0.3">
      <c r="K2458" s="14">
        <v>199.77099999999999</v>
      </c>
      <c r="L2458" s="14">
        <v>28.295100000000001</v>
      </c>
      <c r="M2458" s="14">
        <v>182.8852</v>
      </c>
      <c r="N2458" s="14">
        <v>174.47540000000001</v>
      </c>
    </row>
    <row r="2459" spans="11:14" x14ac:dyDescent="0.3">
      <c r="K2459" s="14">
        <v>199.85300000000001</v>
      </c>
      <c r="L2459" s="14">
        <v>29.114799999999999</v>
      </c>
      <c r="M2459" s="14">
        <v>184.08199999999999</v>
      </c>
      <c r="N2459" s="14">
        <v>175.03280000000001</v>
      </c>
    </row>
    <row r="2460" spans="11:14" x14ac:dyDescent="0.3">
      <c r="K2460" s="14">
        <v>199.934</v>
      </c>
      <c r="L2460" s="14">
        <v>30.180299999999999</v>
      </c>
      <c r="M2460" s="14">
        <v>185.52459999999999</v>
      </c>
      <c r="N2460" s="14">
        <v>175.72130000000001</v>
      </c>
    </row>
    <row r="2461" spans="11:14" x14ac:dyDescent="0.3">
      <c r="K2461" s="14">
        <v>200.01599999999999</v>
      </c>
      <c r="L2461" s="14">
        <v>30.901599999999998</v>
      </c>
      <c r="M2461" s="14">
        <v>186.6885</v>
      </c>
      <c r="N2461" s="14">
        <v>176.19669999999999</v>
      </c>
    </row>
    <row r="2462" spans="11:14" x14ac:dyDescent="0.3">
      <c r="K2462" s="14">
        <v>200.09700000000001</v>
      </c>
      <c r="L2462" s="14">
        <v>32.163899999999998</v>
      </c>
      <c r="M2462" s="14">
        <v>187.1311</v>
      </c>
      <c r="N2462" s="14">
        <v>175.4426</v>
      </c>
    </row>
    <row r="2463" spans="11:14" x14ac:dyDescent="0.3">
      <c r="K2463" s="14">
        <v>200.179</v>
      </c>
      <c r="L2463" s="14">
        <v>32</v>
      </c>
      <c r="M2463" s="14">
        <v>186.9016</v>
      </c>
      <c r="N2463" s="14">
        <v>175.3279</v>
      </c>
    </row>
    <row r="2464" spans="11:14" x14ac:dyDescent="0.3">
      <c r="K2464" s="14">
        <v>200.261</v>
      </c>
      <c r="L2464" s="14">
        <v>32.459000000000003</v>
      </c>
      <c r="M2464" s="14">
        <v>186.9836</v>
      </c>
      <c r="N2464" s="14">
        <v>175.459</v>
      </c>
    </row>
    <row r="2465" spans="11:14" x14ac:dyDescent="0.3">
      <c r="K2465" s="14">
        <v>200.34200000000001</v>
      </c>
      <c r="L2465" s="14">
        <v>32.590200000000003</v>
      </c>
      <c r="M2465" s="14">
        <v>186.96719999999999</v>
      </c>
      <c r="N2465" s="14">
        <v>175.19669999999999</v>
      </c>
    </row>
    <row r="2466" spans="11:14" x14ac:dyDescent="0.3">
      <c r="K2466" s="14">
        <v>200.42400000000001</v>
      </c>
      <c r="L2466" s="14">
        <v>32</v>
      </c>
      <c r="M2466" s="14">
        <v>186.459</v>
      </c>
      <c r="N2466" s="14">
        <v>174.72130000000001</v>
      </c>
    </row>
    <row r="2467" spans="11:14" x14ac:dyDescent="0.3">
      <c r="K2467" s="14">
        <v>200.505</v>
      </c>
      <c r="L2467" s="14">
        <v>31.950800000000001</v>
      </c>
      <c r="M2467" s="14">
        <v>186.42619999999999</v>
      </c>
      <c r="N2467" s="14">
        <v>174.8852</v>
      </c>
    </row>
    <row r="2468" spans="11:14" x14ac:dyDescent="0.3">
      <c r="K2468" s="14">
        <v>200.58699999999999</v>
      </c>
      <c r="L2468" s="14">
        <v>32.082000000000001</v>
      </c>
      <c r="M2468" s="14">
        <v>186.6557</v>
      </c>
      <c r="N2468" s="14">
        <v>175.16390000000001</v>
      </c>
    </row>
    <row r="2469" spans="11:14" x14ac:dyDescent="0.3">
      <c r="K2469" s="14">
        <v>200.66800000000001</v>
      </c>
      <c r="L2469" s="14">
        <v>31.426200000000001</v>
      </c>
      <c r="M2469" s="14">
        <v>185.9836</v>
      </c>
      <c r="N2469" s="14">
        <v>174.42619999999999</v>
      </c>
    </row>
    <row r="2470" spans="11:14" x14ac:dyDescent="0.3">
      <c r="K2470" s="14">
        <v>200.75</v>
      </c>
      <c r="L2470" s="14">
        <v>30.147500000000001</v>
      </c>
      <c r="M2470" s="14">
        <v>184.70490000000001</v>
      </c>
      <c r="N2470" s="14">
        <v>173.2295</v>
      </c>
    </row>
    <row r="2471" spans="11:14" x14ac:dyDescent="0.3">
      <c r="K2471" s="14">
        <v>200.83099999999999</v>
      </c>
      <c r="L2471" s="14">
        <v>29.950800000000001</v>
      </c>
      <c r="M2471" s="14">
        <v>184.47540000000001</v>
      </c>
      <c r="N2471" s="14">
        <v>173.3279</v>
      </c>
    </row>
    <row r="2472" spans="11:14" x14ac:dyDescent="0.3">
      <c r="K2472" s="14">
        <v>200.91300000000001</v>
      </c>
      <c r="L2472" s="14">
        <v>29.442599999999999</v>
      </c>
      <c r="M2472" s="14">
        <v>184.08199999999999</v>
      </c>
      <c r="N2472" s="14">
        <v>173.16390000000001</v>
      </c>
    </row>
    <row r="2473" spans="11:14" x14ac:dyDescent="0.3">
      <c r="K2473" s="14">
        <v>200.994</v>
      </c>
      <c r="L2473" s="14">
        <v>28.754100000000001</v>
      </c>
      <c r="M2473" s="14">
        <v>183.29509999999999</v>
      </c>
      <c r="N2473" s="14">
        <v>172.70490000000001</v>
      </c>
    </row>
    <row r="2474" spans="11:14" x14ac:dyDescent="0.3">
      <c r="K2474" s="14">
        <v>201.07599999999999</v>
      </c>
      <c r="L2474" s="14">
        <v>28.688500000000001</v>
      </c>
      <c r="M2474" s="14">
        <v>183.19669999999999</v>
      </c>
      <c r="N2474" s="14">
        <v>172.59020000000001</v>
      </c>
    </row>
    <row r="2475" spans="11:14" x14ac:dyDescent="0.3">
      <c r="K2475" s="14">
        <v>201.15799999999999</v>
      </c>
      <c r="L2475" s="14">
        <v>29.3443</v>
      </c>
      <c r="M2475" s="14">
        <v>183.93440000000001</v>
      </c>
      <c r="N2475" s="14">
        <v>173.18029999999999</v>
      </c>
    </row>
    <row r="2476" spans="11:14" x14ac:dyDescent="0.3">
      <c r="K2476" s="14">
        <v>201.239</v>
      </c>
      <c r="L2476" s="14">
        <v>29.3443</v>
      </c>
      <c r="M2476" s="14">
        <v>184.0164</v>
      </c>
      <c r="N2476" s="14">
        <v>173.14750000000001</v>
      </c>
    </row>
    <row r="2477" spans="11:14" x14ac:dyDescent="0.3">
      <c r="K2477" s="14">
        <v>201.321</v>
      </c>
      <c r="L2477" s="14">
        <v>29.1311</v>
      </c>
      <c r="M2477" s="14">
        <v>183.59020000000001</v>
      </c>
      <c r="N2477" s="14">
        <v>172.70490000000001</v>
      </c>
    </row>
    <row r="2478" spans="11:14" x14ac:dyDescent="0.3">
      <c r="K2478" s="14">
        <v>201.40199999999999</v>
      </c>
      <c r="L2478" s="14">
        <v>29.754100000000001</v>
      </c>
      <c r="M2478" s="14">
        <v>183.4426</v>
      </c>
      <c r="N2478" s="14">
        <v>172.7869</v>
      </c>
    </row>
    <row r="2479" spans="11:14" x14ac:dyDescent="0.3">
      <c r="K2479" s="14">
        <v>201.48400000000001</v>
      </c>
      <c r="L2479" s="14">
        <v>30.082000000000001</v>
      </c>
      <c r="M2479" s="14">
        <v>184.19669999999999</v>
      </c>
      <c r="N2479" s="14">
        <v>172.95079999999999</v>
      </c>
    </row>
    <row r="2480" spans="11:14" x14ac:dyDescent="0.3">
      <c r="K2480" s="14">
        <v>201.565</v>
      </c>
      <c r="L2480" s="14">
        <v>30.376999999999999</v>
      </c>
      <c r="M2480" s="14">
        <v>185.0164</v>
      </c>
      <c r="N2480" s="14">
        <v>173.37700000000001</v>
      </c>
    </row>
    <row r="2481" spans="11:14" x14ac:dyDescent="0.3">
      <c r="K2481" s="14">
        <v>201.64699999999999</v>
      </c>
      <c r="L2481" s="14">
        <v>30.819700000000001</v>
      </c>
      <c r="M2481" s="14">
        <v>185.95079999999999</v>
      </c>
      <c r="N2481" s="14">
        <v>174.06559999999999</v>
      </c>
    </row>
    <row r="2482" spans="11:14" x14ac:dyDescent="0.3">
      <c r="K2482" s="14">
        <v>201.72800000000001</v>
      </c>
      <c r="L2482" s="14">
        <v>30.8033</v>
      </c>
      <c r="M2482" s="14">
        <v>186.47540000000001</v>
      </c>
      <c r="N2482" s="14">
        <v>174.6721</v>
      </c>
    </row>
    <row r="2483" spans="11:14" x14ac:dyDescent="0.3">
      <c r="K2483" s="14">
        <v>201.81</v>
      </c>
      <c r="L2483" s="14">
        <v>30.163900000000002</v>
      </c>
      <c r="M2483" s="14">
        <v>186.3279</v>
      </c>
      <c r="N2483" s="14">
        <v>174.62299999999999</v>
      </c>
    </row>
    <row r="2484" spans="11:14" x14ac:dyDescent="0.3">
      <c r="K2484" s="14">
        <v>201.89099999999999</v>
      </c>
      <c r="L2484" s="14">
        <v>29.442599999999999</v>
      </c>
      <c r="M2484" s="14">
        <v>186.0164</v>
      </c>
      <c r="N2484" s="14">
        <v>174.50819999999999</v>
      </c>
    </row>
    <row r="2485" spans="11:14" x14ac:dyDescent="0.3">
      <c r="K2485" s="14">
        <v>201.97300000000001</v>
      </c>
      <c r="L2485" s="14">
        <v>29.8033</v>
      </c>
      <c r="M2485" s="14">
        <v>186.2295</v>
      </c>
      <c r="N2485" s="14">
        <v>174.81970000000001</v>
      </c>
    </row>
    <row r="2486" spans="11:14" x14ac:dyDescent="0.3">
      <c r="K2486" s="14">
        <v>202.054</v>
      </c>
      <c r="L2486" s="14">
        <v>30.901599999999998</v>
      </c>
      <c r="M2486" s="14">
        <v>186.49180000000001</v>
      </c>
      <c r="N2486" s="14">
        <v>175.49180000000001</v>
      </c>
    </row>
    <row r="2487" spans="11:14" x14ac:dyDescent="0.3">
      <c r="K2487" s="14">
        <v>202.136</v>
      </c>
      <c r="L2487" s="14">
        <v>30.6557</v>
      </c>
      <c r="M2487" s="14">
        <v>186.04920000000001</v>
      </c>
      <c r="N2487" s="14">
        <v>174.80330000000001</v>
      </c>
    </row>
    <row r="2488" spans="11:14" x14ac:dyDescent="0.3">
      <c r="K2488" s="14">
        <v>202.21799999999999</v>
      </c>
      <c r="L2488" s="14">
        <v>30.311499999999999</v>
      </c>
      <c r="M2488" s="14">
        <v>185.52459999999999</v>
      </c>
      <c r="N2488" s="14">
        <v>174.03280000000001</v>
      </c>
    </row>
    <row r="2489" spans="11:14" x14ac:dyDescent="0.3">
      <c r="K2489" s="14">
        <v>202.29900000000001</v>
      </c>
      <c r="L2489" s="14">
        <v>29.983599999999999</v>
      </c>
      <c r="M2489" s="14">
        <v>184.81970000000001</v>
      </c>
      <c r="N2489" s="14">
        <v>173.1148</v>
      </c>
    </row>
    <row r="2490" spans="11:14" x14ac:dyDescent="0.3">
      <c r="K2490" s="14">
        <v>202.381</v>
      </c>
      <c r="L2490" s="14">
        <v>30.147500000000001</v>
      </c>
      <c r="M2490" s="14">
        <v>184.7869</v>
      </c>
      <c r="N2490" s="14">
        <v>173.08199999999999</v>
      </c>
    </row>
    <row r="2491" spans="11:14" x14ac:dyDescent="0.3">
      <c r="K2491" s="14">
        <v>202.46199999999999</v>
      </c>
      <c r="L2491" s="14">
        <v>31.6066</v>
      </c>
      <c r="M2491" s="14">
        <v>186.3279</v>
      </c>
      <c r="N2491" s="14">
        <v>174.6721</v>
      </c>
    </row>
    <row r="2492" spans="11:14" x14ac:dyDescent="0.3">
      <c r="K2492" s="14">
        <v>202.54400000000001</v>
      </c>
      <c r="L2492" s="14">
        <v>32.721299999999999</v>
      </c>
      <c r="M2492" s="14">
        <v>188.0984</v>
      </c>
      <c r="N2492" s="14">
        <v>176.47540000000001</v>
      </c>
    </row>
    <row r="2493" spans="11:14" x14ac:dyDescent="0.3">
      <c r="K2493" s="14">
        <v>202.625</v>
      </c>
      <c r="L2493" s="14">
        <v>33.409799999999997</v>
      </c>
      <c r="M2493" s="14">
        <v>189.1311</v>
      </c>
      <c r="N2493" s="14">
        <v>177.24590000000001</v>
      </c>
    </row>
    <row r="2494" spans="11:14" x14ac:dyDescent="0.3">
      <c r="K2494" s="14">
        <v>202.70699999999999</v>
      </c>
      <c r="L2494" s="14">
        <v>34.655700000000003</v>
      </c>
      <c r="M2494" s="14">
        <v>189.6557</v>
      </c>
      <c r="N2494" s="14">
        <v>176.36070000000001</v>
      </c>
    </row>
    <row r="2495" spans="11:14" x14ac:dyDescent="0.3">
      <c r="K2495" s="14">
        <v>202.78800000000001</v>
      </c>
      <c r="L2495" s="14">
        <v>34.934399999999997</v>
      </c>
      <c r="M2495" s="14">
        <v>189.7869</v>
      </c>
      <c r="N2495" s="14">
        <v>176.47540000000001</v>
      </c>
    </row>
    <row r="2496" spans="11:14" x14ac:dyDescent="0.3">
      <c r="K2496" s="14">
        <v>202.87</v>
      </c>
      <c r="L2496" s="14">
        <v>35</v>
      </c>
      <c r="M2496" s="14">
        <v>189.93440000000001</v>
      </c>
      <c r="N2496" s="14">
        <v>176.52459999999999</v>
      </c>
    </row>
    <row r="2497" spans="11:14" x14ac:dyDescent="0.3">
      <c r="K2497" s="14">
        <v>202.95099999999999</v>
      </c>
      <c r="L2497" s="14">
        <v>34.786900000000003</v>
      </c>
      <c r="M2497" s="14">
        <v>189.6721</v>
      </c>
      <c r="N2497" s="14">
        <v>176.27869999999999</v>
      </c>
    </row>
    <row r="2498" spans="11:14" x14ac:dyDescent="0.3">
      <c r="K2498" s="14">
        <v>203.03299999999999</v>
      </c>
      <c r="L2498" s="14">
        <v>34.770499999999998</v>
      </c>
      <c r="M2498" s="14">
        <v>189.59020000000001</v>
      </c>
      <c r="N2498" s="14">
        <v>176.62299999999999</v>
      </c>
    </row>
    <row r="2499" spans="11:14" x14ac:dyDescent="0.3">
      <c r="K2499" s="14">
        <v>203.114</v>
      </c>
      <c r="L2499" s="14">
        <v>34.885199999999998</v>
      </c>
      <c r="M2499" s="14">
        <v>189.57380000000001</v>
      </c>
      <c r="N2499" s="14">
        <v>176.9016</v>
      </c>
    </row>
    <row r="2500" spans="11:14" x14ac:dyDescent="0.3">
      <c r="K2500" s="14">
        <v>203.196</v>
      </c>
      <c r="L2500" s="14">
        <v>33.737699999999997</v>
      </c>
      <c r="M2500" s="14">
        <v>188.04920000000001</v>
      </c>
      <c r="N2500" s="14">
        <v>175.83609999999999</v>
      </c>
    </row>
    <row r="2501" spans="11:14" x14ac:dyDescent="0.3">
      <c r="K2501" s="14">
        <v>203.27799999999999</v>
      </c>
      <c r="L2501" s="14">
        <v>31.754100000000001</v>
      </c>
      <c r="M2501" s="14">
        <v>185.52459999999999</v>
      </c>
      <c r="N2501" s="14">
        <v>174.29509999999999</v>
      </c>
    </row>
    <row r="2502" spans="11:14" x14ac:dyDescent="0.3">
      <c r="K2502" s="14">
        <v>203.35900000000001</v>
      </c>
      <c r="L2502" s="14">
        <v>30.573799999999999</v>
      </c>
      <c r="M2502" s="14">
        <v>183.37700000000001</v>
      </c>
      <c r="N2502" s="14">
        <v>174.459</v>
      </c>
    </row>
    <row r="2503" spans="11:14" x14ac:dyDescent="0.3">
      <c r="K2503" s="14">
        <v>203.441</v>
      </c>
      <c r="L2503" s="14">
        <v>29.508199999999999</v>
      </c>
      <c r="M2503" s="14">
        <v>182.47540000000001</v>
      </c>
      <c r="N2503" s="14">
        <v>174</v>
      </c>
    </row>
    <row r="2504" spans="11:14" x14ac:dyDescent="0.3">
      <c r="K2504" s="14">
        <v>203.52199999999999</v>
      </c>
      <c r="L2504" s="14">
        <v>29</v>
      </c>
      <c r="M2504" s="14">
        <v>182.19669999999999</v>
      </c>
      <c r="N2504" s="14">
        <v>173.8689</v>
      </c>
    </row>
    <row r="2505" spans="11:14" x14ac:dyDescent="0.3">
      <c r="K2505" s="14">
        <v>203.60400000000001</v>
      </c>
      <c r="L2505" s="14">
        <v>28.836099999999998</v>
      </c>
      <c r="M2505" s="14">
        <v>182.3115</v>
      </c>
      <c r="N2505" s="14">
        <v>174.47540000000001</v>
      </c>
    </row>
    <row r="2506" spans="11:14" x14ac:dyDescent="0.3">
      <c r="K2506" s="14">
        <v>203.685</v>
      </c>
      <c r="L2506" s="14">
        <v>28.459</v>
      </c>
      <c r="M2506" s="14">
        <v>181.96719999999999</v>
      </c>
      <c r="N2506" s="14">
        <v>174.6721</v>
      </c>
    </row>
    <row r="2507" spans="11:14" x14ac:dyDescent="0.3">
      <c r="K2507" s="14">
        <v>203.767</v>
      </c>
      <c r="L2507" s="14">
        <v>27.409800000000001</v>
      </c>
      <c r="M2507" s="14">
        <v>180.73769999999999</v>
      </c>
      <c r="N2507" s="14">
        <v>174.04920000000001</v>
      </c>
    </row>
    <row r="2508" spans="11:14" x14ac:dyDescent="0.3">
      <c r="K2508" s="14">
        <v>203.84800000000001</v>
      </c>
      <c r="L2508" s="14">
        <v>26.376999999999999</v>
      </c>
      <c r="M2508" s="14">
        <v>179.6721</v>
      </c>
      <c r="N2508" s="14">
        <v>173.3443</v>
      </c>
    </row>
    <row r="2509" spans="11:14" x14ac:dyDescent="0.3">
      <c r="K2509" s="14">
        <v>203.93</v>
      </c>
      <c r="L2509" s="14">
        <v>26.016400000000001</v>
      </c>
      <c r="M2509" s="14">
        <v>179.27869999999999</v>
      </c>
      <c r="N2509" s="14">
        <v>173.24590000000001</v>
      </c>
    </row>
    <row r="2510" spans="11:14" x14ac:dyDescent="0.3">
      <c r="K2510" s="14">
        <v>204.011</v>
      </c>
      <c r="L2510" s="14">
        <v>27</v>
      </c>
      <c r="M2510" s="14">
        <v>179.63929999999999</v>
      </c>
      <c r="N2510" s="14">
        <v>174.14750000000001</v>
      </c>
    </row>
    <row r="2511" spans="11:14" x14ac:dyDescent="0.3">
      <c r="K2511" s="14">
        <v>204.09299999999999</v>
      </c>
      <c r="L2511" s="14">
        <v>27.082000000000001</v>
      </c>
      <c r="M2511" s="14">
        <v>179.29509999999999</v>
      </c>
      <c r="N2511" s="14">
        <v>174.14750000000001</v>
      </c>
    </row>
    <row r="2512" spans="11:14" x14ac:dyDescent="0.3">
      <c r="K2512" s="14">
        <v>204.17400000000001</v>
      </c>
      <c r="L2512" s="14">
        <v>26.1967</v>
      </c>
      <c r="M2512" s="14">
        <v>178.1148</v>
      </c>
      <c r="N2512" s="14">
        <v>173.49180000000001</v>
      </c>
    </row>
    <row r="2513" spans="11:14" x14ac:dyDescent="0.3">
      <c r="K2513" s="14">
        <v>204.256</v>
      </c>
      <c r="L2513" s="14">
        <v>24.836099999999998</v>
      </c>
      <c r="M2513" s="14">
        <v>176.36070000000001</v>
      </c>
      <c r="N2513" s="14">
        <v>172.1148</v>
      </c>
    </row>
    <row r="2514" spans="11:14" x14ac:dyDescent="0.3">
      <c r="K2514" s="14">
        <v>204.33799999999999</v>
      </c>
      <c r="L2514" s="14">
        <v>24.229500000000002</v>
      </c>
      <c r="M2514" s="14">
        <v>175.75409999999999</v>
      </c>
      <c r="N2514" s="14">
        <v>172.1148</v>
      </c>
    </row>
    <row r="2515" spans="11:14" x14ac:dyDescent="0.3">
      <c r="K2515" s="14">
        <v>204.41900000000001</v>
      </c>
      <c r="L2515" s="14">
        <v>24.704899999999999</v>
      </c>
      <c r="M2515" s="14">
        <v>176.57380000000001</v>
      </c>
      <c r="N2515" s="14">
        <v>173.1311</v>
      </c>
    </row>
    <row r="2516" spans="11:14" x14ac:dyDescent="0.3">
      <c r="K2516" s="14">
        <v>204.501</v>
      </c>
      <c r="L2516" s="14">
        <v>25.360700000000001</v>
      </c>
      <c r="M2516" s="14">
        <v>177.5574</v>
      </c>
      <c r="N2516" s="14">
        <v>174.26230000000001</v>
      </c>
    </row>
    <row r="2517" spans="11:14" x14ac:dyDescent="0.3">
      <c r="K2517" s="14">
        <v>204.58199999999999</v>
      </c>
      <c r="L2517" s="14">
        <v>25.541</v>
      </c>
      <c r="M2517" s="14">
        <v>177.91800000000001</v>
      </c>
      <c r="N2517" s="14">
        <v>174.57380000000001</v>
      </c>
    </row>
    <row r="2518" spans="11:14" x14ac:dyDescent="0.3">
      <c r="K2518" s="14">
        <v>204.66399999999999</v>
      </c>
      <c r="L2518" s="14">
        <v>25.213100000000001</v>
      </c>
      <c r="M2518" s="14">
        <v>177.14750000000001</v>
      </c>
      <c r="N2518" s="14">
        <v>174.2131</v>
      </c>
    </row>
    <row r="2519" spans="11:14" x14ac:dyDescent="0.3">
      <c r="K2519" s="14">
        <v>204.745</v>
      </c>
      <c r="L2519" s="14">
        <v>24.7377</v>
      </c>
      <c r="M2519" s="14">
        <v>175.95079999999999</v>
      </c>
      <c r="N2519" s="14">
        <v>173.3115</v>
      </c>
    </row>
    <row r="2520" spans="11:14" x14ac:dyDescent="0.3">
      <c r="K2520" s="14">
        <v>204.827</v>
      </c>
      <c r="L2520" s="14">
        <v>24.2623</v>
      </c>
      <c r="M2520" s="14">
        <v>174.40979999999999</v>
      </c>
      <c r="N2520" s="14">
        <v>172.27869999999999</v>
      </c>
    </row>
    <row r="2521" spans="11:14" x14ac:dyDescent="0.3">
      <c r="K2521" s="14">
        <v>204.90799999999999</v>
      </c>
      <c r="L2521" s="14">
        <v>24.0656</v>
      </c>
      <c r="M2521" s="14">
        <v>173.6557</v>
      </c>
      <c r="N2521" s="14">
        <v>171.8852</v>
      </c>
    </row>
    <row r="2522" spans="11:14" x14ac:dyDescent="0.3">
      <c r="K2522" s="14">
        <v>204.99</v>
      </c>
      <c r="L2522" s="14">
        <v>23.983599999999999</v>
      </c>
      <c r="M2522" s="14">
        <v>173.83609999999999</v>
      </c>
      <c r="N2522" s="14">
        <v>172.1311</v>
      </c>
    </row>
    <row r="2523" spans="11:14" x14ac:dyDescent="0.3">
      <c r="K2523" s="14">
        <v>205.071</v>
      </c>
      <c r="L2523" s="14">
        <v>24.245899999999999</v>
      </c>
      <c r="M2523" s="14">
        <v>174.6885</v>
      </c>
      <c r="N2523" s="14">
        <v>172.8852</v>
      </c>
    </row>
    <row r="2524" spans="11:14" x14ac:dyDescent="0.3">
      <c r="K2524" s="14">
        <v>205.15299999999999</v>
      </c>
      <c r="L2524" s="14">
        <v>24.459</v>
      </c>
      <c r="M2524" s="14">
        <v>175.39340000000001</v>
      </c>
      <c r="N2524" s="14">
        <v>173.5574</v>
      </c>
    </row>
    <row r="2525" spans="11:14" x14ac:dyDescent="0.3">
      <c r="K2525" s="14">
        <v>205.23400000000001</v>
      </c>
      <c r="L2525" s="14">
        <v>24.2623</v>
      </c>
      <c r="M2525" s="14">
        <v>175.42619999999999</v>
      </c>
      <c r="N2525" s="14">
        <v>173.59020000000001</v>
      </c>
    </row>
    <row r="2526" spans="11:14" x14ac:dyDescent="0.3">
      <c r="K2526" s="14">
        <v>205.316</v>
      </c>
      <c r="L2526" s="14">
        <v>24.376999999999999</v>
      </c>
      <c r="M2526" s="14">
        <v>174.8852</v>
      </c>
      <c r="N2526" s="14">
        <v>173.47540000000001</v>
      </c>
    </row>
    <row r="2527" spans="11:14" x14ac:dyDescent="0.3">
      <c r="K2527" s="14">
        <v>205.398</v>
      </c>
      <c r="L2527" s="14">
        <v>24.114799999999999</v>
      </c>
      <c r="M2527" s="14">
        <v>174.08199999999999</v>
      </c>
      <c r="N2527" s="14">
        <v>172.85249999999999</v>
      </c>
    </row>
    <row r="2528" spans="11:14" x14ac:dyDescent="0.3">
      <c r="K2528" s="14">
        <v>205.47900000000001</v>
      </c>
      <c r="L2528" s="14">
        <v>23.6721</v>
      </c>
      <c r="M2528" s="14">
        <v>173.26230000000001</v>
      </c>
      <c r="N2528" s="14">
        <v>172.18029999999999</v>
      </c>
    </row>
    <row r="2529" spans="11:14" x14ac:dyDescent="0.3">
      <c r="K2529" s="14">
        <v>205.56100000000001</v>
      </c>
      <c r="L2529" s="14">
        <v>23.082000000000001</v>
      </c>
      <c r="M2529" s="14">
        <v>172.95079999999999</v>
      </c>
      <c r="N2529" s="14">
        <v>171.63929999999999</v>
      </c>
    </row>
    <row r="2530" spans="11:14" x14ac:dyDescent="0.3">
      <c r="K2530" s="14">
        <v>205.642</v>
      </c>
      <c r="L2530" s="14">
        <v>23.459</v>
      </c>
      <c r="M2530" s="14">
        <v>173.85249999999999</v>
      </c>
      <c r="N2530" s="14">
        <v>172.39340000000001</v>
      </c>
    </row>
    <row r="2531" spans="11:14" x14ac:dyDescent="0.3">
      <c r="K2531" s="14">
        <v>205.72399999999999</v>
      </c>
      <c r="L2531" s="14">
        <v>24.541</v>
      </c>
      <c r="M2531" s="14">
        <v>176.03280000000001</v>
      </c>
      <c r="N2531" s="14">
        <v>174</v>
      </c>
    </row>
    <row r="2532" spans="11:14" x14ac:dyDescent="0.3">
      <c r="K2532" s="14">
        <v>205.80500000000001</v>
      </c>
      <c r="L2532" s="14">
        <v>25.442599999999999</v>
      </c>
      <c r="M2532" s="14">
        <v>177.70490000000001</v>
      </c>
      <c r="N2532" s="14">
        <v>175.37700000000001</v>
      </c>
    </row>
    <row r="2533" spans="11:14" x14ac:dyDescent="0.3">
      <c r="K2533" s="14">
        <v>205.887</v>
      </c>
      <c r="L2533" s="14">
        <v>25.245899999999999</v>
      </c>
      <c r="M2533" s="14">
        <v>178.459</v>
      </c>
      <c r="N2533" s="14">
        <v>175.63929999999999</v>
      </c>
    </row>
    <row r="2534" spans="11:14" x14ac:dyDescent="0.3">
      <c r="K2534" s="14">
        <v>205.96799999999999</v>
      </c>
      <c r="L2534" s="14">
        <v>24.9344</v>
      </c>
      <c r="M2534" s="14">
        <v>178.37700000000001</v>
      </c>
      <c r="N2534" s="14">
        <v>175.36070000000001</v>
      </c>
    </row>
    <row r="2535" spans="11:14" x14ac:dyDescent="0.3">
      <c r="K2535" s="14">
        <v>206.05</v>
      </c>
      <c r="L2535" s="14">
        <v>24.836099999999998</v>
      </c>
      <c r="M2535" s="14">
        <v>177.9016</v>
      </c>
      <c r="N2535" s="14">
        <v>174.93440000000001</v>
      </c>
    </row>
    <row r="2536" spans="11:14" x14ac:dyDescent="0.3">
      <c r="K2536" s="14">
        <v>206.131</v>
      </c>
      <c r="L2536" s="14">
        <v>24.721299999999999</v>
      </c>
      <c r="M2536" s="14">
        <v>177.3115</v>
      </c>
      <c r="N2536" s="14">
        <v>174.6885</v>
      </c>
    </row>
    <row r="2537" spans="11:14" x14ac:dyDescent="0.3">
      <c r="K2537" s="14">
        <v>206.21299999999999</v>
      </c>
      <c r="L2537" s="14">
        <v>24.6557</v>
      </c>
      <c r="M2537" s="14">
        <v>177.59020000000001</v>
      </c>
      <c r="N2537" s="14">
        <v>174.91800000000001</v>
      </c>
    </row>
    <row r="2538" spans="11:14" x14ac:dyDescent="0.3">
      <c r="K2538" s="14">
        <v>206.29400000000001</v>
      </c>
      <c r="L2538" s="14">
        <v>24.917999999999999</v>
      </c>
      <c r="M2538" s="14">
        <v>177.8689</v>
      </c>
      <c r="N2538" s="14">
        <v>175.42619999999999</v>
      </c>
    </row>
    <row r="2539" spans="11:14" x14ac:dyDescent="0.3">
      <c r="K2539" s="14">
        <v>206.376</v>
      </c>
      <c r="L2539" s="14">
        <v>24.3443</v>
      </c>
      <c r="M2539" s="14">
        <v>176.8852</v>
      </c>
      <c r="N2539" s="14">
        <v>174.6885</v>
      </c>
    </row>
    <row r="2540" spans="11:14" x14ac:dyDescent="0.3">
      <c r="K2540" s="14">
        <v>206.458</v>
      </c>
      <c r="L2540" s="14">
        <v>23.6066</v>
      </c>
      <c r="M2540" s="14">
        <v>175.49180000000001</v>
      </c>
      <c r="N2540" s="14">
        <v>173.6885</v>
      </c>
    </row>
    <row r="2541" spans="11:14" x14ac:dyDescent="0.3">
      <c r="K2541" s="14">
        <v>206.53899999999999</v>
      </c>
      <c r="L2541" s="14">
        <v>23.573799999999999</v>
      </c>
      <c r="M2541" s="14">
        <v>174.16390000000001</v>
      </c>
      <c r="N2541" s="14">
        <v>172.541</v>
      </c>
    </row>
    <row r="2542" spans="11:14" x14ac:dyDescent="0.3">
      <c r="K2542" s="14">
        <v>206.62100000000001</v>
      </c>
      <c r="L2542" s="14">
        <v>24.245899999999999</v>
      </c>
      <c r="M2542" s="14">
        <v>173.62299999999999</v>
      </c>
      <c r="N2542" s="14">
        <v>171.80330000000001</v>
      </c>
    </row>
    <row r="2543" spans="11:14" x14ac:dyDescent="0.3">
      <c r="K2543" s="14">
        <v>206.702</v>
      </c>
      <c r="L2543" s="14">
        <v>23.6721</v>
      </c>
      <c r="M2543" s="14">
        <v>172.73769999999999</v>
      </c>
      <c r="N2543" s="14">
        <v>171.0984</v>
      </c>
    </row>
    <row r="2544" spans="11:14" x14ac:dyDescent="0.3">
      <c r="K2544" s="14">
        <v>206.78399999999999</v>
      </c>
      <c r="L2544" s="14">
        <v>22.917999999999999</v>
      </c>
      <c r="M2544" s="14">
        <v>171.37700000000001</v>
      </c>
      <c r="N2544" s="14">
        <v>169.93440000000001</v>
      </c>
    </row>
    <row r="2545" spans="11:14" x14ac:dyDescent="0.3">
      <c r="K2545" s="14">
        <v>206.86500000000001</v>
      </c>
      <c r="L2545" s="14">
        <v>22.426200000000001</v>
      </c>
      <c r="M2545" s="14">
        <v>170.1148</v>
      </c>
      <c r="N2545" s="14">
        <v>168.85249999999999</v>
      </c>
    </row>
    <row r="2546" spans="11:14" x14ac:dyDescent="0.3">
      <c r="K2546" s="14">
        <v>206.947</v>
      </c>
      <c r="L2546" s="14">
        <v>22.049199999999999</v>
      </c>
      <c r="M2546" s="14">
        <v>168.83609999999999</v>
      </c>
      <c r="N2546" s="14">
        <v>167.81970000000001</v>
      </c>
    </row>
    <row r="2547" spans="11:14" x14ac:dyDescent="0.3">
      <c r="K2547" s="14">
        <v>207.02799999999999</v>
      </c>
      <c r="L2547" s="14">
        <v>21.721299999999999</v>
      </c>
      <c r="M2547" s="14">
        <v>167.60659999999999</v>
      </c>
      <c r="N2547" s="14">
        <v>166.72130000000001</v>
      </c>
    </row>
    <row r="2548" spans="11:14" x14ac:dyDescent="0.3">
      <c r="K2548" s="14">
        <v>207.11</v>
      </c>
      <c r="L2548" s="14">
        <v>21.852499999999999</v>
      </c>
      <c r="M2548" s="14">
        <v>167.0984</v>
      </c>
      <c r="N2548" s="14">
        <v>166.40979999999999</v>
      </c>
    </row>
    <row r="2549" spans="11:14" x14ac:dyDescent="0.3">
      <c r="K2549" s="14">
        <v>207.191</v>
      </c>
      <c r="L2549" s="14">
        <v>22.3934</v>
      </c>
      <c r="M2549" s="14">
        <v>167.3279</v>
      </c>
      <c r="N2549" s="14">
        <v>167.04920000000001</v>
      </c>
    </row>
    <row r="2550" spans="11:14" x14ac:dyDescent="0.3">
      <c r="K2550" s="14">
        <v>207.273</v>
      </c>
      <c r="L2550" s="14">
        <v>22.2623</v>
      </c>
      <c r="M2550" s="14">
        <v>166.72130000000001</v>
      </c>
      <c r="N2550" s="14">
        <v>166.7705</v>
      </c>
    </row>
    <row r="2551" spans="11:14" x14ac:dyDescent="0.3">
      <c r="K2551" s="14">
        <v>207.35400000000001</v>
      </c>
      <c r="L2551" s="14">
        <v>21.901599999999998</v>
      </c>
      <c r="M2551" s="14">
        <v>165.9836</v>
      </c>
      <c r="N2551" s="14">
        <v>166.1148</v>
      </c>
    </row>
    <row r="2552" spans="11:14" x14ac:dyDescent="0.3">
      <c r="K2552" s="14">
        <v>207.43600000000001</v>
      </c>
      <c r="L2552" s="14">
        <v>22.082000000000001</v>
      </c>
      <c r="M2552" s="14">
        <v>165.8852</v>
      </c>
      <c r="N2552" s="14">
        <v>166.16390000000001</v>
      </c>
    </row>
    <row r="2553" spans="11:14" x14ac:dyDescent="0.3">
      <c r="K2553" s="14">
        <v>207.518</v>
      </c>
      <c r="L2553" s="14">
        <v>22.573799999999999</v>
      </c>
      <c r="M2553" s="14">
        <v>166.08199999999999</v>
      </c>
      <c r="N2553" s="14">
        <v>166.50819999999999</v>
      </c>
    </row>
    <row r="2554" spans="11:14" x14ac:dyDescent="0.3">
      <c r="K2554" s="14">
        <v>207.59899999999999</v>
      </c>
      <c r="L2554" s="14">
        <v>22.590199999999999</v>
      </c>
      <c r="M2554" s="14">
        <v>166.26230000000001</v>
      </c>
      <c r="N2554" s="14">
        <v>166.62299999999999</v>
      </c>
    </row>
    <row r="2555" spans="11:14" x14ac:dyDescent="0.3">
      <c r="K2555" s="14">
        <v>207.68100000000001</v>
      </c>
      <c r="L2555" s="14">
        <v>22.213100000000001</v>
      </c>
      <c r="M2555" s="14">
        <v>166.3115</v>
      </c>
      <c r="N2555" s="14">
        <v>166.459</v>
      </c>
    </row>
    <row r="2556" spans="11:14" x14ac:dyDescent="0.3">
      <c r="K2556" s="14">
        <v>207.762</v>
      </c>
      <c r="L2556" s="14">
        <v>21.901599999999998</v>
      </c>
      <c r="M2556" s="14">
        <v>166.4426</v>
      </c>
      <c r="N2556" s="14">
        <v>166.49180000000001</v>
      </c>
    </row>
    <row r="2557" spans="11:14" x14ac:dyDescent="0.3">
      <c r="K2557" s="14">
        <v>207.84399999999999</v>
      </c>
      <c r="L2557" s="14">
        <v>22</v>
      </c>
      <c r="M2557" s="14">
        <v>166.6721</v>
      </c>
      <c r="N2557" s="14">
        <v>166.6885</v>
      </c>
    </row>
    <row r="2558" spans="11:14" x14ac:dyDescent="0.3">
      <c r="K2558" s="14">
        <v>207.92500000000001</v>
      </c>
      <c r="L2558" s="14">
        <v>22.082000000000001</v>
      </c>
      <c r="M2558" s="14">
        <v>166.18029999999999</v>
      </c>
      <c r="N2558" s="14">
        <v>166.541</v>
      </c>
    </row>
    <row r="2559" spans="11:14" x14ac:dyDescent="0.3">
      <c r="K2559" s="14">
        <v>208.00700000000001</v>
      </c>
      <c r="L2559" s="14">
        <v>21.836099999999998</v>
      </c>
      <c r="M2559" s="14">
        <v>165.5574</v>
      </c>
      <c r="N2559" s="14">
        <v>165.93440000000001</v>
      </c>
    </row>
    <row r="2560" spans="11:14" x14ac:dyDescent="0.3">
      <c r="K2560" s="14">
        <v>208.08799999999999</v>
      </c>
      <c r="L2560" s="14">
        <v>21.409800000000001</v>
      </c>
      <c r="M2560" s="14">
        <v>164.8852</v>
      </c>
      <c r="N2560" s="14">
        <v>165.36070000000001</v>
      </c>
    </row>
    <row r="2561" spans="11:14" x14ac:dyDescent="0.3">
      <c r="K2561" s="14">
        <v>208.17</v>
      </c>
      <c r="L2561" s="14">
        <v>21.426200000000001</v>
      </c>
      <c r="M2561" s="14">
        <v>164.6721</v>
      </c>
      <c r="N2561" s="14">
        <v>165.26230000000001</v>
      </c>
    </row>
    <row r="2562" spans="11:14" x14ac:dyDescent="0.3">
      <c r="K2562" s="14">
        <v>208.251</v>
      </c>
      <c r="L2562" s="14">
        <v>21.786899999999999</v>
      </c>
      <c r="M2562" s="14">
        <v>164.59020000000001</v>
      </c>
      <c r="N2562" s="14">
        <v>165.2131</v>
      </c>
    </row>
    <row r="2563" spans="11:14" x14ac:dyDescent="0.3">
      <c r="K2563" s="14">
        <v>208.333</v>
      </c>
      <c r="L2563" s="14">
        <v>21.967199999999998</v>
      </c>
      <c r="M2563" s="14">
        <v>164.59020000000001</v>
      </c>
      <c r="N2563" s="14">
        <v>164.95079999999999</v>
      </c>
    </row>
    <row r="2564" spans="11:14" x14ac:dyDescent="0.3">
      <c r="K2564" s="14">
        <v>208.41499999999999</v>
      </c>
      <c r="L2564" s="14">
        <v>21.967199999999998</v>
      </c>
      <c r="M2564" s="14">
        <v>164.459</v>
      </c>
      <c r="N2564" s="14">
        <v>164.70490000000001</v>
      </c>
    </row>
    <row r="2565" spans="11:14" x14ac:dyDescent="0.3">
      <c r="K2565" s="14">
        <v>208.49600000000001</v>
      </c>
      <c r="L2565" s="14">
        <v>21.983599999999999</v>
      </c>
      <c r="M2565" s="14">
        <v>164.40979999999999</v>
      </c>
      <c r="N2565" s="14">
        <v>164.57380000000001</v>
      </c>
    </row>
    <row r="2566" spans="11:14" x14ac:dyDescent="0.3">
      <c r="K2566" s="14">
        <v>208.578</v>
      </c>
      <c r="L2566" s="14">
        <v>21.6557</v>
      </c>
      <c r="M2566" s="14">
        <v>164.6721</v>
      </c>
      <c r="N2566" s="14">
        <v>164.6557</v>
      </c>
    </row>
    <row r="2567" spans="11:14" x14ac:dyDescent="0.3">
      <c r="K2567" s="14">
        <v>208.65899999999999</v>
      </c>
      <c r="L2567" s="14">
        <v>21.704899999999999</v>
      </c>
      <c r="M2567" s="14">
        <v>164.2295</v>
      </c>
      <c r="N2567" s="14">
        <v>164.3443</v>
      </c>
    </row>
    <row r="2568" spans="11:14" x14ac:dyDescent="0.3">
      <c r="K2568" s="14">
        <v>208.74100000000001</v>
      </c>
      <c r="L2568" s="14">
        <v>21.376999999999999</v>
      </c>
      <c r="M2568" s="14">
        <v>163.57380000000001</v>
      </c>
      <c r="N2568" s="14">
        <v>163.6885</v>
      </c>
    </row>
    <row r="2569" spans="11:14" x14ac:dyDescent="0.3">
      <c r="K2569" s="14">
        <v>208.822</v>
      </c>
      <c r="L2569" s="14">
        <v>21.163900000000002</v>
      </c>
      <c r="M2569" s="14">
        <v>162.93440000000001</v>
      </c>
      <c r="N2569" s="14">
        <v>163.42619999999999</v>
      </c>
    </row>
    <row r="2570" spans="11:14" x14ac:dyDescent="0.3">
      <c r="K2570" s="14">
        <v>208.904</v>
      </c>
      <c r="L2570" s="14">
        <v>21.376999999999999</v>
      </c>
      <c r="M2570" s="14">
        <v>163.2131</v>
      </c>
      <c r="N2570" s="14">
        <v>163.6885</v>
      </c>
    </row>
    <row r="2571" spans="11:14" x14ac:dyDescent="0.3">
      <c r="K2571" s="14">
        <v>208.98500000000001</v>
      </c>
      <c r="L2571" s="14">
        <v>21.950800000000001</v>
      </c>
      <c r="M2571" s="14">
        <v>164.04920000000001</v>
      </c>
      <c r="N2571" s="14">
        <v>164.3279</v>
      </c>
    </row>
    <row r="2572" spans="11:14" x14ac:dyDescent="0.3">
      <c r="K2572" s="14">
        <v>209.06700000000001</v>
      </c>
      <c r="L2572" s="14">
        <v>21.754100000000001</v>
      </c>
      <c r="M2572" s="14">
        <v>164.37700000000001</v>
      </c>
      <c r="N2572" s="14">
        <v>164.47540000000001</v>
      </c>
    </row>
    <row r="2573" spans="11:14" x14ac:dyDescent="0.3">
      <c r="K2573" s="14">
        <v>209.148</v>
      </c>
      <c r="L2573" s="14">
        <v>21.4754</v>
      </c>
      <c r="M2573" s="14">
        <v>164.40979999999999</v>
      </c>
      <c r="N2573" s="14">
        <v>164.19669999999999</v>
      </c>
    </row>
    <row r="2574" spans="11:14" x14ac:dyDescent="0.3">
      <c r="K2574" s="14">
        <v>209.23</v>
      </c>
      <c r="L2574" s="14">
        <v>21.688500000000001</v>
      </c>
      <c r="M2574" s="14">
        <v>165.27869999999999</v>
      </c>
      <c r="N2574" s="14">
        <v>164.459</v>
      </c>
    </row>
    <row r="2575" spans="11:14" x14ac:dyDescent="0.3">
      <c r="K2575" s="14">
        <v>209.31100000000001</v>
      </c>
      <c r="L2575" s="14">
        <v>22.229500000000002</v>
      </c>
      <c r="M2575" s="14">
        <v>166.36070000000001</v>
      </c>
      <c r="N2575" s="14">
        <v>165.52459999999999</v>
      </c>
    </row>
    <row r="2576" spans="11:14" x14ac:dyDescent="0.3">
      <c r="K2576" s="14">
        <v>209.393</v>
      </c>
      <c r="L2576" s="14">
        <v>23.082000000000001</v>
      </c>
      <c r="M2576" s="14">
        <v>168.40979999999999</v>
      </c>
      <c r="N2576" s="14">
        <v>167.1311</v>
      </c>
    </row>
    <row r="2577" spans="11:14" x14ac:dyDescent="0.3">
      <c r="K2577" s="14">
        <v>209.47499999999999</v>
      </c>
      <c r="L2577" s="14">
        <v>23.557400000000001</v>
      </c>
      <c r="M2577" s="14">
        <v>170.18029999999999</v>
      </c>
      <c r="N2577" s="14">
        <v>168.24590000000001</v>
      </c>
    </row>
    <row r="2578" spans="11:14" x14ac:dyDescent="0.3">
      <c r="K2578" s="14">
        <v>209.55600000000001</v>
      </c>
      <c r="L2578" s="14">
        <v>23.442599999999999</v>
      </c>
      <c r="M2578" s="14">
        <v>171.26230000000001</v>
      </c>
      <c r="N2578" s="14">
        <v>168.3279</v>
      </c>
    </row>
    <row r="2579" spans="11:14" x14ac:dyDescent="0.3">
      <c r="K2579" s="14">
        <v>209.63800000000001</v>
      </c>
      <c r="L2579" s="14">
        <v>23.295100000000001</v>
      </c>
      <c r="M2579" s="14">
        <v>171.91800000000001</v>
      </c>
      <c r="N2579" s="14">
        <v>168.49180000000001</v>
      </c>
    </row>
    <row r="2580" spans="11:14" x14ac:dyDescent="0.3">
      <c r="K2580" s="14">
        <v>209.71899999999999</v>
      </c>
      <c r="L2580" s="14">
        <v>23.6721</v>
      </c>
      <c r="M2580" s="14">
        <v>173.04920000000001</v>
      </c>
      <c r="N2580" s="14">
        <v>168.80330000000001</v>
      </c>
    </row>
    <row r="2581" spans="11:14" x14ac:dyDescent="0.3">
      <c r="K2581" s="14">
        <v>209.80099999999999</v>
      </c>
      <c r="L2581" s="14">
        <v>24.376999999999999</v>
      </c>
      <c r="M2581" s="14">
        <v>174.0164</v>
      </c>
      <c r="N2581" s="14">
        <v>169.39340000000001</v>
      </c>
    </row>
    <row r="2582" spans="11:14" x14ac:dyDescent="0.3">
      <c r="K2582" s="14">
        <v>209.88200000000001</v>
      </c>
      <c r="L2582" s="14">
        <v>24.6066</v>
      </c>
      <c r="M2582" s="14">
        <v>174.2295</v>
      </c>
      <c r="N2582" s="14">
        <v>169.75409999999999</v>
      </c>
    </row>
    <row r="2583" spans="11:14" x14ac:dyDescent="0.3">
      <c r="K2583" s="14">
        <v>209.964</v>
      </c>
      <c r="L2583" s="14">
        <v>24.082000000000001</v>
      </c>
      <c r="M2583" s="14">
        <v>173.93440000000001</v>
      </c>
      <c r="N2583" s="14">
        <v>169.14750000000001</v>
      </c>
    </row>
    <row r="2584" spans="11:14" x14ac:dyDescent="0.3">
      <c r="K2584" s="14">
        <v>210.04499999999999</v>
      </c>
      <c r="L2584" s="14">
        <v>24.016400000000001</v>
      </c>
      <c r="M2584" s="14">
        <v>174.14750000000001</v>
      </c>
      <c r="N2584" s="14">
        <v>168.83609999999999</v>
      </c>
    </row>
    <row r="2585" spans="11:14" x14ac:dyDescent="0.3">
      <c r="K2585" s="14">
        <v>210.12700000000001</v>
      </c>
      <c r="L2585" s="14">
        <v>24.541</v>
      </c>
      <c r="M2585" s="14">
        <v>174.8852</v>
      </c>
      <c r="N2585" s="14">
        <v>169.42619999999999</v>
      </c>
    </row>
    <row r="2586" spans="11:14" x14ac:dyDescent="0.3">
      <c r="K2586" s="14">
        <v>210.208</v>
      </c>
      <c r="L2586" s="14">
        <v>24.901599999999998</v>
      </c>
      <c r="M2586" s="14">
        <v>175.96719999999999</v>
      </c>
      <c r="N2586" s="14">
        <v>169.7869</v>
      </c>
    </row>
    <row r="2587" spans="11:14" x14ac:dyDescent="0.3">
      <c r="K2587" s="14">
        <v>210.29</v>
      </c>
      <c r="L2587" s="14">
        <v>25.180299999999999</v>
      </c>
      <c r="M2587" s="14">
        <v>176.63929999999999</v>
      </c>
      <c r="N2587" s="14">
        <v>170.06559999999999</v>
      </c>
    </row>
    <row r="2588" spans="11:14" x14ac:dyDescent="0.3">
      <c r="K2588" s="14">
        <v>210.37100000000001</v>
      </c>
      <c r="L2588" s="14">
        <v>25.1967</v>
      </c>
      <c r="M2588" s="14">
        <v>177.0984</v>
      </c>
      <c r="N2588" s="14">
        <v>170.06559999999999</v>
      </c>
    </row>
    <row r="2589" spans="11:14" x14ac:dyDescent="0.3">
      <c r="K2589" s="14">
        <v>210.453</v>
      </c>
      <c r="L2589" s="14">
        <v>25.229500000000002</v>
      </c>
      <c r="M2589" s="14">
        <v>177.3279</v>
      </c>
      <c r="N2589" s="14">
        <v>170.3115</v>
      </c>
    </row>
    <row r="2590" spans="11:14" x14ac:dyDescent="0.3">
      <c r="K2590" s="14">
        <v>210.535</v>
      </c>
      <c r="L2590" s="14">
        <v>25.1311</v>
      </c>
      <c r="M2590" s="14">
        <v>177.16390000000001</v>
      </c>
      <c r="N2590" s="14">
        <v>170.37700000000001</v>
      </c>
    </row>
    <row r="2591" spans="11:14" x14ac:dyDescent="0.3">
      <c r="K2591" s="14">
        <v>210.61600000000001</v>
      </c>
      <c r="L2591" s="14">
        <v>24.8689</v>
      </c>
      <c r="M2591" s="14">
        <v>177.459</v>
      </c>
      <c r="N2591" s="14">
        <v>170.18029999999999</v>
      </c>
    </row>
    <row r="2592" spans="11:14" x14ac:dyDescent="0.3">
      <c r="K2592" s="14">
        <v>210.69800000000001</v>
      </c>
      <c r="L2592" s="14">
        <v>24.6557</v>
      </c>
      <c r="M2592" s="14">
        <v>177.9836</v>
      </c>
      <c r="N2592" s="14">
        <v>170.4426</v>
      </c>
    </row>
    <row r="2593" spans="11:14" x14ac:dyDescent="0.3">
      <c r="K2593" s="14">
        <v>210.779</v>
      </c>
      <c r="L2593" s="14">
        <v>24.901599999999998</v>
      </c>
      <c r="M2593" s="14">
        <v>178.59020000000001</v>
      </c>
      <c r="N2593" s="14">
        <v>170.6721</v>
      </c>
    </row>
    <row r="2594" spans="11:14" x14ac:dyDescent="0.3">
      <c r="K2594" s="14">
        <v>210.86099999999999</v>
      </c>
      <c r="L2594" s="14">
        <v>25.098400000000002</v>
      </c>
      <c r="M2594" s="14">
        <v>179.04920000000001</v>
      </c>
      <c r="N2594" s="14">
        <v>171.04920000000001</v>
      </c>
    </row>
    <row r="2595" spans="11:14" x14ac:dyDescent="0.3">
      <c r="K2595" s="14">
        <v>210.94200000000001</v>
      </c>
      <c r="L2595" s="14">
        <v>25.459</v>
      </c>
      <c r="M2595" s="14">
        <v>178.93440000000001</v>
      </c>
      <c r="N2595" s="14">
        <v>170.91800000000001</v>
      </c>
    </row>
    <row r="2596" spans="11:14" x14ac:dyDescent="0.3">
      <c r="K2596" s="14">
        <v>211.024</v>
      </c>
      <c r="L2596" s="14">
        <v>25.6066</v>
      </c>
      <c r="M2596" s="14">
        <v>178.75409999999999</v>
      </c>
      <c r="N2596" s="14">
        <v>170.75409999999999</v>
      </c>
    </row>
    <row r="2597" spans="11:14" x14ac:dyDescent="0.3">
      <c r="K2597" s="14">
        <v>211.10499999999999</v>
      </c>
      <c r="L2597" s="14">
        <v>25.819700000000001</v>
      </c>
      <c r="M2597" s="14">
        <v>178.6885</v>
      </c>
      <c r="N2597" s="14">
        <v>170.70490000000001</v>
      </c>
    </row>
    <row r="2598" spans="11:14" x14ac:dyDescent="0.3">
      <c r="K2598" s="14">
        <v>211.18700000000001</v>
      </c>
      <c r="L2598" s="14">
        <v>25.049199999999999</v>
      </c>
      <c r="M2598" s="14">
        <v>177.72130000000001</v>
      </c>
      <c r="N2598" s="14">
        <v>171</v>
      </c>
    </row>
    <row r="2599" spans="11:14" x14ac:dyDescent="0.3">
      <c r="K2599" s="14">
        <v>211.268</v>
      </c>
      <c r="L2599" s="14">
        <v>25.016400000000001</v>
      </c>
      <c r="M2599" s="14">
        <v>177.18029999999999</v>
      </c>
      <c r="N2599" s="14">
        <v>170.459</v>
      </c>
    </row>
    <row r="2600" spans="11:14" x14ac:dyDescent="0.3">
      <c r="K2600" s="14">
        <v>211.35</v>
      </c>
      <c r="L2600" s="14">
        <v>25.049199999999999</v>
      </c>
      <c r="M2600" s="14">
        <v>176.75409999999999</v>
      </c>
      <c r="N2600" s="14">
        <v>170.1148</v>
      </c>
    </row>
    <row r="2601" spans="11:14" x14ac:dyDescent="0.3">
      <c r="K2601" s="14">
        <v>211.43100000000001</v>
      </c>
      <c r="L2601" s="14">
        <v>25</v>
      </c>
      <c r="M2601" s="14">
        <v>176.3443</v>
      </c>
      <c r="N2601" s="14">
        <v>169.95079999999999</v>
      </c>
    </row>
    <row r="2602" spans="11:14" x14ac:dyDescent="0.3">
      <c r="K2602" s="14">
        <v>211.51300000000001</v>
      </c>
      <c r="L2602" s="14">
        <v>24.6557</v>
      </c>
      <c r="M2602" s="14">
        <v>175.5574</v>
      </c>
      <c r="N2602" s="14">
        <v>169.4426</v>
      </c>
    </row>
    <row r="2603" spans="11:14" x14ac:dyDescent="0.3">
      <c r="K2603" s="14">
        <v>211.595</v>
      </c>
      <c r="L2603" s="14">
        <v>24.376999999999999</v>
      </c>
      <c r="M2603" s="14">
        <v>175.2131</v>
      </c>
      <c r="N2603" s="14">
        <v>169.1148</v>
      </c>
    </row>
    <row r="2604" spans="11:14" x14ac:dyDescent="0.3">
      <c r="K2604" s="14">
        <v>211.67599999999999</v>
      </c>
      <c r="L2604" s="14">
        <v>24.754100000000001</v>
      </c>
      <c r="M2604" s="14">
        <v>175.541</v>
      </c>
      <c r="N2604" s="14">
        <v>169.47540000000001</v>
      </c>
    </row>
    <row r="2605" spans="11:14" x14ac:dyDescent="0.3">
      <c r="K2605" s="14">
        <v>211.75800000000001</v>
      </c>
      <c r="L2605" s="14">
        <v>25.114799999999999</v>
      </c>
      <c r="M2605" s="14">
        <v>176.2295</v>
      </c>
      <c r="N2605" s="14">
        <v>170</v>
      </c>
    </row>
    <row r="2606" spans="11:14" x14ac:dyDescent="0.3">
      <c r="K2606" s="14">
        <v>211.839</v>
      </c>
      <c r="L2606" s="14">
        <v>24.852499999999999</v>
      </c>
      <c r="M2606" s="14">
        <v>176.52459999999999</v>
      </c>
      <c r="N2606" s="14">
        <v>170.1311</v>
      </c>
    </row>
    <row r="2607" spans="11:14" x14ac:dyDescent="0.3">
      <c r="K2607" s="14">
        <v>211.92099999999999</v>
      </c>
      <c r="L2607" s="14">
        <v>24.688500000000001</v>
      </c>
      <c r="M2607" s="14">
        <v>176.459</v>
      </c>
      <c r="N2607" s="14">
        <v>169.95079999999999</v>
      </c>
    </row>
    <row r="2608" spans="11:14" x14ac:dyDescent="0.3">
      <c r="K2608" s="14">
        <v>212.00200000000001</v>
      </c>
      <c r="L2608" s="14">
        <v>24.541</v>
      </c>
      <c r="M2608" s="14">
        <v>176.29509999999999</v>
      </c>
      <c r="N2608" s="14">
        <v>169.83609999999999</v>
      </c>
    </row>
    <row r="2609" spans="11:14" x14ac:dyDescent="0.3">
      <c r="K2609" s="14">
        <v>212.084</v>
      </c>
      <c r="L2609" s="14">
        <v>24.704899999999999</v>
      </c>
      <c r="M2609" s="14">
        <v>176.29509999999999</v>
      </c>
      <c r="N2609" s="14">
        <v>170.3115</v>
      </c>
    </row>
    <row r="2610" spans="11:14" x14ac:dyDescent="0.3">
      <c r="K2610" s="14">
        <v>212.16499999999999</v>
      </c>
      <c r="L2610" s="14">
        <v>25.032800000000002</v>
      </c>
      <c r="M2610" s="14">
        <v>176.85249999999999</v>
      </c>
      <c r="N2610" s="14">
        <v>170.80330000000001</v>
      </c>
    </row>
    <row r="2611" spans="11:14" x14ac:dyDescent="0.3">
      <c r="K2611" s="14">
        <v>212.24700000000001</v>
      </c>
      <c r="L2611" s="14">
        <v>25.409800000000001</v>
      </c>
      <c r="M2611" s="14">
        <v>177.2131</v>
      </c>
      <c r="N2611" s="14">
        <v>171.08199999999999</v>
      </c>
    </row>
    <row r="2612" spans="11:14" x14ac:dyDescent="0.3">
      <c r="K2612" s="14">
        <v>212.328</v>
      </c>
      <c r="L2612" s="14">
        <v>25.180299999999999</v>
      </c>
      <c r="M2612" s="14">
        <v>177.0164</v>
      </c>
      <c r="N2612" s="14">
        <v>170.96719999999999</v>
      </c>
    </row>
    <row r="2613" spans="11:14" x14ac:dyDescent="0.3">
      <c r="K2613" s="14">
        <v>212.41</v>
      </c>
      <c r="L2613" s="14">
        <v>24.8689</v>
      </c>
      <c r="M2613" s="14">
        <v>176.93440000000001</v>
      </c>
      <c r="N2613" s="14">
        <v>170.95079999999999</v>
      </c>
    </row>
    <row r="2614" spans="11:14" x14ac:dyDescent="0.3">
      <c r="K2614" s="14">
        <v>212.49100000000001</v>
      </c>
      <c r="L2614" s="14">
        <v>24.688500000000001</v>
      </c>
      <c r="M2614" s="14">
        <v>177.2131</v>
      </c>
      <c r="N2614" s="14">
        <v>170.95079999999999</v>
      </c>
    </row>
    <row r="2615" spans="11:14" x14ac:dyDescent="0.3">
      <c r="K2615" s="14">
        <v>212.57300000000001</v>
      </c>
      <c r="L2615" s="14">
        <v>25.426200000000001</v>
      </c>
      <c r="M2615" s="14">
        <v>177.57380000000001</v>
      </c>
      <c r="N2615" s="14">
        <v>171.459</v>
      </c>
    </row>
    <row r="2616" spans="11:14" x14ac:dyDescent="0.3">
      <c r="K2616" s="14">
        <v>212.655</v>
      </c>
      <c r="L2616" s="14">
        <v>26.409800000000001</v>
      </c>
      <c r="M2616" s="14">
        <v>178.2131</v>
      </c>
      <c r="N2616" s="14">
        <v>172.2295</v>
      </c>
    </row>
    <row r="2617" spans="11:14" x14ac:dyDescent="0.3">
      <c r="K2617" s="14">
        <v>212.73599999999999</v>
      </c>
      <c r="L2617" s="14">
        <v>26.9344</v>
      </c>
      <c r="M2617" s="14">
        <v>178.63929999999999</v>
      </c>
      <c r="N2617" s="14">
        <v>172.57380000000001</v>
      </c>
    </row>
    <row r="2618" spans="11:14" x14ac:dyDescent="0.3">
      <c r="K2618" s="14">
        <v>212.81800000000001</v>
      </c>
      <c r="L2618" s="14">
        <v>26.704899999999999</v>
      </c>
      <c r="M2618" s="14">
        <v>179.04920000000001</v>
      </c>
      <c r="N2618" s="14">
        <v>173.04920000000001</v>
      </c>
    </row>
    <row r="2619" spans="11:14" x14ac:dyDescent="0.3">
      <c r="K2619" s="14">
        <v>212.899</v>
      </c>
      <c r="L2619" s="14">
        <v>26.541</v>
      </c>
      <c r="M2619" s="14">
        <v>179.60659999999999</v>
      </c>
      <c r="N2619" s="14">
        <v>173.49180000000001</v>
      </c>
    </row>
    <row r="2620" spans="11:14" x14ac:dyDescent="0.3">
      <c r="K2620" s="14">
        <v>212.98099999999999</v>
      </c>
      <c r="L2620" s="14">
        <v>26.6066</v>
      </c>
      <c r="M2620" s="14">
        <v>180.3115</v>
      </c>
      <c r="N2620" s="14">
        <v>173.95079999999999</v>
      </c>
    </row>
    <row r="2621" spans="11:14" x14ac:dyDescent="0.3">
      <c r="K2621" s="14">
        <v>213.06200000000001</v>
      </c>
      <c r="L2621" s="14">
        <v>26.590199999999999</v>
      </c>
      <c r="M2621" s="14">
        <v>180.83609999999999</v>
      </c>
      <c r="N2621" s="14">
        <v>174.37700000000001</v>
      </c>
    </row>
    <row r="2622" spans="11:14" x14ac:dyDescent="0.3">
      <c r="K2622" s="14">
        <v>213.14400000000001</v>
      </c>
      <c r="L2622" s="14">
        <v>26.8689</v>
      </c>
      <c r="M2622" s="14">
        <v>181.62299999999999</v>
      </c>
      <c r="N2622" s="14">
        <v>175.59020000000001</v>
      </c>
    </row>
    <row r="2623" spans="11:14" x14ac:dyDescent="0.3">
      <c r="K2623" s="14">
        <v>213.22499999999999</v>
      </c>
      <c r="L2623" s="14">
        <v>26.770499999999998</v>
      </c>
      <c r="M2623" s="14">
        <v>182.0164</v>
      </c>
      <c r="N2623" s="14">
        <v>175.91800000000001</v>
      </c>
    </row>
    <row r="2624" spans="11:14" x14ac:dyDescent="0.3">
      <c r="K2624" s="14">
        <v>213.30699999999999</v>
      </c>
      <c r="L2624" s="14">
        <v>26.245899999999999</v>
      </c>
      <c r="M2624" s="14">
        <v>182.0984</v>
      </c>
      <c r="N2624" s="14">
        <v>176</v>
      </c>
    </row>
    <row r="2625" spans="11:14" x14ac:dyDescent="0.3">
      <c r="K2625" s="14">
        <v>213.38800000000001</v>
      </c>
      <c r="L2625" s="14">
        <v>25.901599999999998</v>
      </c>
      <c r="M2625" s="14">
        <v>182.42619999999999</v>
      </c>
      <c r="N2625" s="14">
        <v>176.49180000000001</v>
      </c>
    </row>
    <row r="2626" spans="11:14" x14ac:dyDescent="0.3">
      <c r="K2626" s="14">
        <v>213.47</v>
      </c>
      <c r="L2626" s="14">
        <v>25.9344</v>
      </c>
      <c r="M2626" s="14">
        <v>183.0164</v>
      </c>
      <c r="N2626" s="14">
        <v>177.27869999999999</v>
      </c>
    </row>
    <row r="2627" spans="11:14" x14ac:dyDescent="0.3">
      <c r="K2627" s="14">
        <v>213.55099999999999</v>
      </c>
      <c r="L2627" s="14">
        <v>26.032800000000002</v>
      </c>
      <c r="M2627" s="14">
        <v>183.37700000000001</v>
      </c>
      <c r="N2627" s="14">
        <v>177.72130000000001</v>
      </c>
    </row>
    <row r="2628" spans="11:14" x14ac:dyDescent="0.3">
      <c r="K2628" s="14">
        <v>213.63300000000001</v>
      </c>
      <c r="L2628" s="14">
        <v>25.786899999999999</v>
      </c>
      <c r="M2628" s="14">
        <v>183.2295</v>
      </c>
      <c r="N2628" s="14">
        <v>177.7705</v>
      </c>
    </row>
    <row r="2629" spans="11:14" x14ac:dyDescent="0.3">
      <c r="K2629" s="14">
        <v>213.715</v>
      </c>
      <c r="L2629" s="14">
        <v>26.082000000000001</v>
      </c>
      <c r="M2629" s="14">
        <v>183.39340000000001</v>
      </c>
      <c r="N2629" s="14">
        <v>178.16390000000001</v>
      </c>
    </row>
    <row r="2630" spans="11:14" x14ac:dyDescent="0.3">
      <c r="K2630" s="14">
        <v>213.79599999999999</v>
      </c>
      <c r="L2630" s="14">
        <v>25.836099999999998</v>
      </c>
      <c r="M2630" s="14">
        <v>183.36070000000001</v>
      </c>
      <c r="N2630" s="14">
        <v>178.36070000000001</v>
      </c>
    </row>
    <row r="2631" spans="11:14" x14ac:dyDescent="0.3">
      <c r="K2631" s="14">
        <v>213.87799999999999</v>
      </c>
      <c r="L2631" s="14">
        <v>26.163900000000002</v>
      </c>
      <c r="M2631" s="14">
        <v>183.72130000000001</v>
      </c>
      <c r="N2631" s="14">
        <v>178.73769999999999</v>
      </c>
    </row>
    <row r="2632" spans="11:14" x14ac:dyDescent="0.3">
      <c r="K2632" s="14">
        <v>213.959</v>
      </c>
      <c r="L2632" s="14">
        <v>26.409800000000001</v>
      </c>
      <c r="M2632" s="14">
        <v>184.04920000000001</v>
      </c>
      <c r="N2632" s="14">
        <v>179.04920000000001</v>
      </c>
    </row>
    <row r="2633" spans="11:14" x14ac:dyDescent="0.3">
      <c r="K2633" s="14">
        <v>214.041</v>
      </c>
      <c r="L2633" s="14">
        <v>25.8033</v>
      </c>
      <c r="M2633" s="14">
        <v>183.29509999999999</v>
      </c>
      <c r="N2633" s="14">
        <v>178.27869999999999</v>
      </c>
    </row>
    <row r="2634" spans="11:14" x14ac:dyDescent="0.3">
      <c r="K2634" s="14">
        <v>214.12200000000001</v>
      </c>
      <c r="L2634" s="14">
        <v>25.376999999999999</v>
      </c>
      <c r="M2634" s="14">
        <v>182.1311</v>
      </c>
      <c r="N2634" s="14">
        <v>177.39340000000001</v>
      </c>
    </row>
    <row r="2635" spans="11:14" x14ac:dyDescent="0.3">
      <c r="K2635" s="14">
        <v>214.20400000000001</v>
      </c>
      <c r="L2635" s="14">
        <v>25.7377</v>
      </c>
      <c r="M2635" s="14">
        <v>181.96719999999999</v>
      </c>
      <c r="N2635" s="14">
        <v>177.3279</v>
      </c>
    </row>
    <row r="2636" spans="11:14" x14ac:dyDescent="0.3">
      <c r="K2636" s="14">
        <v>214.285</v>
      </c>
      <c r="L2636" s="14">
        <v>26.459</v>
      </c>
      <c r="M2636" s="14">
        <v>182.3443</v>
      </c>
      <c r="N2636" s="14">
        <v>177.85249999999999</v>
      </c>
    </row>
    <row r="2637" spans="11:14" x14ac:dyDescent="0.3">
      <c r="K2637" s="14">
        <v>214.36699999999999</v>
      </c>
      <c r="L2637" s="14">
        <v>26.295100000000001</v>
      </c>
      <c r="M2637" s="14">
        <v>182.1311</v>
      </c>
      <c r="N2637" s="14">
        <v>177.59020000000001</v>
      </c>
    </row>
    <row r="2638" spans="11:14" x14ac:dyDescent="0.3">
      <c r="K2638" s="14">
        <v>214.44800000000001</v>
      </c>
      <c r="L2638" s="14">
        <v>25.016400000000001</v>
      </c>
      <c r="M2638" s="14">
        <v>181.93440000000001</v>
      </c>
      <c r="N2638" s="14">
        <v>176.50819999999999</v>
      </c>
    </row>
    <row r="2639" spans="11:14" x14ac:dyDescent="0.3">
      <c r="K2639" s="14">
        <v>214.53</v>
      </c>
      <c r="L2639" s="14">
        <v>25.3279</v>
      </c>
      <c r="M2639" s="14">
        <v>182.18029999999999</v>
      </c>
      <c r="N2639" s="14">
        <v>177.08199999999999</v>
      </c>
    </row>
    <row r="2640" spans="11:14" x14ac:dyDescent="0.3">
      <c r="K2640" s="14">
        <v>214.61099999999999</v>
      </c>
      <c r="L2640" s="14">
        <v>26.049199999999999</v>
      </c>
      <c r="M2640" s="14">
        <v>182.59020000000001</v>
      </c>
      <c r="N2640" s="14">
        <v>177.91800000000001</v>
      </c>
    </row>
    <row r="2641" spans="11:14" x14ac:dyDescent="0.3">
      <c r="K2641" s="14">
        <v>214.69300000000001</v>
      </c>
      <c r="L2641" s="14">
        <v>26.573799999999999</v>
      </c>
      <c r="M2641" s="14">
        <v>183.19669999999999</v>
      </c>
      <c r="N2641" s="14">
        <v>178.4426</v>
      </c>
    </row>
    <row r="2642" spans="11:14" x14ac:dyDescent="0.3">
      <c r="K2642" s="14">
        <v>214.77500000000001</v>
      </c>
      <c r="L2642" s="14">
        <v>26.376999999999999</v>
      </c>
      <c r="M2642" s="14">
        <v>183.47540000000001</v>
      </c>
      <c r="N2642" s="14">
        <v>178.6885</v>
      </c>
    </row>
    <row r="2643" spans="11:14" x14ac:dyDescent="0.3">
      <c r="K2643" s="14">
        <v>214.85599999999999</v>
      </c>
      <c r="L2643" s="14">
        <v>25.8689</v>
      </c>
      <c r="M2643" s="14">
        <v>183.29509999999999</v>
      </c>
      <c r="N2643" s="14">
        <v>178.39340000000001</v>
      </c>
    </row>
    <row r="2644" spans="11:14" x14ac:dyDescent="0.3">
      <c r="K2644" s="14">
        <v>214.93799999999999</v>
      </c>
      <c r="L2644" s="14">
        <v>25.3279</v>
      </c>
      <c r="M2644" s="14">
        <v>183.04920000000001</v>
      </c>
      <c r="N2644" s="14">
        <v>178.04920000000001</v>
      </c>
    </row>
    <row r="2645" spans="11:14" x14ac:dyDescent="0.3">
      <c r="K2645" s="14">
        <v>215.01900000000001</v>
      </c>
      <c r="L2645" s="14">
        <v>25.3279</v>
      </c>
      <c r="M2645" s="14">
        <v>182.6721</v>
      </c>
      <c r="N2645" s="14">
        <v>177.9836</v>
      </c>
    </row>
    <row r="2646" spans="11:14" x14ac:dyDescent="0.3">
      <c r="K2646" s="14">
        <v>215.101</v>
      </c>
      <c r="L2646" s="14">
        <v>25.6066</v>
      </c>
      <c r="M2646" s="14">
        <v>181.62299999999999</v>
      </c>
      <c r="N2646" s="14">
        <v>177.91800000000001</v>
      </c>
    </row>
    <row r="2647" spans="11:14" x14ac:dyDescent="0.3">
      <c r="K2647" s="14">
        <v>215.18199999999999</v>
      </c>
      <c r="L2647" s="14">
        <v>25.360700000000001</v>
      </c>
      <c r="M2647" s="14">
        <v>181.3279</v>
      </c>
      <c r="N2647" s="14">
        <v>177.63929999999999</v>
      </c>
    </row>
    <row r="2648" spans="11:14" x14ac:dyDescent="0.3">
      <c r="K2648" s="14">
        <v>215.26400000000001</v>
      </c>
      <c r="L2648" s="14">
        <v>24.9344</v>
      </c>
      <c r="M2648" s="14">
        <v>181.1148</v>
      </c>
      <c r="N2648" s="14">
        <v>177.42619999999999</v>
      </c>
    </row>
    <row r="2649" spans="11:14" x14ac:dyDescent="0.3">
      <c r="K2649" s="14">
        <v>215.345</v>
      </c>
      <c r="L2649" s="14">
        <v>24.7377</v>
      </c>
      <c r="M2649" s="14">
        <v>180.91800000000001</v>
      </c>
      <c r="N2649" s="14">
        <v>177.26230000000001</v>
      </c>
    </row>
    <row r="2650" spans="11:14" x14ac:dyDescent="0.3">
      <c r="K2650" s="14">
        <v>215.42699999999999</v>
      </c>
      <c r="L2650" s="14">
        <v>25.360700000000001</v>
      </c>
      <c r="M2650" s="14">
        <v>181.60659999999999</v>
      </c>
      <c r="N2650" s="14">
        <v>177.81970000000001</v>
      </c>
    </row>
    <row r="2651" spans="11:14" x14ac:dyDescent="0.3">
      <c r="K2651" s="14">
        <v>215.50800000000001</v>
      </c>
      <c r="L2651" s="14">
        <v>26.180299999999999</v>
      </c>
      <c r="M2651" s="14">
        <v>182.5574</v>
      </c>
      <c r="N2651" s="14">
        <v>178.72130000000001</v>
      </c>
    </row>
    <row r="2652" spans="11:14" x14ac:dyDescent="0.3">
      <c r="K2652" s="14">
        <v>215.59</v>
      </c>
      <c r="L2652" s="14">
        <v>25.901599999999998</v>
      </c>
      <c r="M2652" s="14">
        <v>182.37700000000001</v>
      </c>
      <c r="N2652" s="14">
        <v>178.62299999999999</v>
      </c>
    </row>
    <row r="2653" spans="11:14" x14ac:dyDescent="0.3">
      <c r="K2653" s="14">
        <v>215.67099999999999</v>
      </c>
      <c r="L2653" s="14">
        <v>24.901599999999998</v>
      </c>
      <c r="M2653" s="14">
        <v>181.0984</v>
      </c>
      <c r="N2653" s="14">
        <v>177.40979999999999</v>
      </c>
    </row>
    <row r="2654" spans="11:14" x14ac:dyDescent="0.3">
      <c r="K2654" s="14">
        <v>215.75299999999999</v>
      </c>
      <c r="L2654" s="14">
        <v>25</v>
      </c>
      <c r="M2654" s="14">
        <v>179.50819999999999</v>
      </c>
      <c r="N2654" s="14">
        <v>176.2295</v>
      </c>
    </row>
    <row r="2655" spans="11:14" x14ac:dyDescent="0.3">
      <c r="K2655" s="14">
        <v>215.83500000000001</v>
      </c>
      <c r="L2655" s="14">
        <v>24.459</v>
      </c>
      <c r="M2655" s="14">
        <v>178.24590000000001</v>
      </c>
      <c r="N2655" s="14">
        <v>175.24590000000001</v>
      </c>
    </row>
    <row r="2656" spans="11:14" x14ac:dyDescent="0.3">
      <c r="K2656" s="14">
        <v>215.916</v>
      </c>
      <c r="L2656" s="14">
        <v>24.213100000000001</v>
      </c>
      <c r="M2656" s="14">
        <v>177.2131</v>
      </c>
      <c r="N2656" s="14">
        <v>174.459</v>
      </c>
    </row>
    <row r="2657" spans="11:14" x14ac:dyDescent="0.3">
      <c r="K2657" s="14">
        <v>215.99799999999999</v>
      </c>
      <c r="L2657" s="14">
        <v>24.0656</v>
      </c>
      <c r="M2657" s="14">
        <v>176.24590000000001</v>
      </c>
      <c r="N2657" s="14">
        <v>173.95079999999999</v>
      </c>
    </row>
    <row r="2658" spans="11:14" x14ac:dyDescent="0.3">
      <c r="K2658" s="14">
        <v>216.07900000000001</v>
      </c>
      <c r="L2658" s="14">
        <v>23.819700000000001</v>
      </c>
      <c r="M2658" s="14">
        <v>175.40979999999999</v>
      </c>
      <c r="N2658" s="14">
        <v>173.63929999999999</v>
      </c>
    </row>
    <row r="2659" spans="11:14" x14ac:dyDescent="0.3">
      <c r="K2659" s="14">
        <v>216.161</v>
      </c>
      <c r="L2659" s="14">
        <v>23.950800000000001</v>
      </c>
      <c r="M2659" s="14">
        <v>174.91800000000001</v>
      </c>
      <c r="N2659" s="14">
        <v>173.60659999999999</v>
      </c>
    </row>
    <row r="2660" spans="11:14" x14ac:dyDescent="0.3">
      <c r="K2660" s="14">
        <v>216.24199999999999</v>
      </c>
      <c r="L2660" s="14">
        <v>23.6066</v>
      </c>
      <c r="M2660" s="14">
        <v>174.26230000000001</v>
      </c>
      <c r="N2660" s="14">
        <v>173.2131</v>
      </c>
    </row>
    <row r="2661" spans="11:14" x14ac:dyDescent="0.3">
      <c r="K2661" s="14">
        <v>216.32400000000001</v>
      </c>
      <c r="L2661" s="14">
        <v>22.901599999999998</v>
      </c>
      <c r="M2661" s="14">
        <v>172.9016</v>
      </c>
      <c r="N2661" s="14">
        <v>172.3279</v>
      </c>
    </row>
    <row r="2662" spans="11:14" x14ac:dyDescent="0.3">
      <c r="K2662" s="14">
        <v>216.405</v>
      </c>
      <c r="L2662" s="14">
        <v>22.917999999999999</v>
      </c>
      <c r="M2662" s="14">
        <v>171.3443</v>
      </c>
      <c r="N2662" s="14">
        <v>171.63929999999999</v>
      </c>
    </row>
    <row r="2663" spans="11:14" x14ac:dyDescent="0.3">
      <c r="K2663" s="14">
        <v>216.48699999999999</v>
      </c>
      <c r="L2663" s="14">
        <v>22.704899999999999</v>
      </c>
      <c r="M2663" s="14">
        <v>170.80330000000001</v>
      </c>
      <c r="N2663" s="14">
        <v>171.2131</v>
      </c>
    </row>
    <row r="2664" spans="11:14" x14ac:dyDescent="0.3">
      <c r="K2664" s="14">
        <v>216.56800000000001</v>
      </c>
      <c r="L2664" s="14">
        <v>22.8033</v>
      </c>
      <c r="M2664" s="14">
        <v>170.63929999999999</v>
      </c>
      <c r="N2664" s="14">
        <v>171.16390000000001</v>
      </c>
    </row>
    <row r="2665" spans="11:14" x14ac:dyDescent="0.3">
      <c r="K2665" s="14">
        <v>216.65</v>
      </c>
      <c r="L2665" s="14">
        <v>22.7377</v>
      </c>
      <c r="M2665" s="14">
        <v>170.75409999999999</v>
      </c>
      <c r="N2665" s="14">
        <v>171.27869999999999</v>
      </c>
    </row>
    <row r="2666" spans="11:14" x14ac:dyDescent="0.3">
      <c r="K2666" s="14">
        <v>216.732</v>
      </c>
      <c r="L2666" s="14">
        <v>22.836099999999998</v>
      </c>
      <c r="M2666" s="14">
        <v>171.26230000000001</v>
      </c>
      <c r="N2666" s="14">
        <v>171.72130000000001</v>
      </c>
    </row>
    <row r="2667" spans="11:14" x14ac:dyDescent="0.3">
      <c r="K2667" s="14">
        <v>216.81299999999999</v>
      </c>
      <c r="L2667" s="14">
        <v>23.278700000000001</v>
      </c>
      <c r="M2667" s="14">
        <v>172.0164</v>
      </c>
      <c r="N2667" s="14">
        <v>172.42619999999999</v>
      </c>
    </row>
    <row r="2668" spans="11:14" x14ac:dyDescent="0.3">
      <c r="K2668" s="14">
        <v>216.89500000000001</v>
      </c>
      <c r="L2668" s="14">
        <v>23.147500000000001</v>
      </c>
      <c r="M2668" s="14">
        <v>172.0984</v>
      </c>
      <c r="N2668" s="14">
        <v>172.36070000000001</v>
      </c>
    </row>
    <row r="2669" spans="11:14" x14ac:dyDescent="0.3">
      <c r="K2669" s="14">
        <v>216.976</v>
      </c>
      <c r="L2669" s="14">
        <v>22.9344</v>
      </c>
      <c r="M2669" s="14">
        <v>171.93440000000001</v>
      </c>
      <c r="N2669" s="14">
        <v>172.3115</v>
      </c>
    </row>
    <row r="2670" spans="11:14" x14ac:dyDescent="0.3">
      <c r="K2670" s="14">
        <v>217.05799999999999</v>
      </c>
      <c r="L2670" s="14">
        <v>23.3443</v>
      </c>
      <c r="M2670" s="14">
        <v>171.7869</v>
      </c>
      <c r="N2670" s="14">
        <v>172.85249999999999</v>
      </c>
    </row>
    <row r="2671" spans="11:14" x14ac:dyDescent="0.3">
      <c r="K2671" s="14">
        <v>217.13900000000001</v>
      </c>
      <c r="L2671" s="14">
        <v>23.082000000000001</v>
      </c>
      <c r="M2671" s="14">
        <v>171.6721</v>
      </c>
      <c r="N2671" s="14">
        <v>172.72130000000001</v>
      </c>
    </row>
    <row r="2672" spans="11:14" x14ac:dyDescent="0.3">
      <c r="K2672" s="14">
        <v>217.221</v>
      </c>
      <c r="L2672" s="14">
        <v>22.901599999999998</v>
      </c>
      <c r="M2672" s="14">
        <v>171.6557</v>
      </c>
      <c r="N2672" s="14">
        <v>172.7869</v>
      </c>
    </row>
    <row r="2673" spans="11:14" x14ac:dyDescent="0.3">
      <c r="K2673" s="14">
        <v>217.30199999999999</v>
      </c>
      <c r="L2673" s="14">
        <v>23.360700000000001</v>
      </c>
      <c r="M2673" s="14">
        <v>171.93440000000001</v>
      </c>
      <c r="N2673" s="14">
        <v>173.26230000000001</v>
      </c>
    </row>
    <row r="2674" spans="11:14" x14ac:dyDescent="0.3">
      <c r="K2674" s="14">
        <v>217.38399999999999</v>
      </c>
      <c r="L2674" s="14">
        <v>23.491800000000001</v>
      </c>
      <c r="M2674" s="14">
        <v>171.50819999999999</v>
      </c>
      <c r="N2674" s="14">
        <v>173.04920000000001</v>
      </c>
    </row>
    <row r="2675" spans="11:14" x14ac:dyDescent="0.3">
      <c r="K2675" s="14">
        <v>217.465</v>
      </c>
      <c r="L2675" s="14">
        <v>22.508199999999999</v>
      </c>
      <c r="M2675" s="14">
        <v>169.6557</v>
      </c>
      <c r="N2675" s="14">
        <v>171.52459999999999</v>
      </c>
    </row>
    <row r="2676" spans="11:14" x14ac:dyDescent="0.3">
      <c r="K2676" s="14">
        <v>217.547</v>
      </c>
      <c r="L2676" s="14">
        <v>21.639299999999999</v>
      </c>
      <c r="M2676" s="14">
        <v>167.85249999999999</v>
      </c>
      <c r="N2676" s="14">
        <v>170</v>
      </c>
    </row>
    <row r="2677" spans="11:14" x14ac:dyDescent="0.3">
      <c r="K2677" s="14">
        <v>217.62799999999999</v>
      </c>
      <c r="L2677" s="14">
        <v>21.459</v>
      </c>
      <c r="M2677" s="14">
        <v>166.8852</v>
      </c>
      <c r="N2677" s="14">
        <v>169.16390000000001</v>
      </c>
    </row>
    <row r="2678" spans="11:14" x14ac:dyDescent="0.3">
      <c r="K2678" s="14">
        <v>217.71</v>
      </c>
      <c r="L2678" s="14">
        <v>21.786899999999999</v>
      </c>
      <c r="M2678" s="14">
        <v>167.0164</v>
      </c>
      <c r="N2678" s="14">
        <v>168.8689</v>
      </c>
    </row>
    <row r="2679" spans="11:14" x14ac:dyDescent="0.3">
      <c r="K2679" s="14">
        <v>217.792</v>
      </c>
      <c r="L2679" s="14">
        <v>22.295100000000001</v>
      </c>
      <c r="M2679" s="14">
        <v>167.52459999999999</v>
      </c>
      <c r="N2679" s="14">
        <v>169.459</v>
      </c>
    </row>
    <row r="2680" spans="11:14" x14ac:dyDescent="0.3">
      <c r="K2680" s="14">
        <v>217.87299999999999</v>
      </c>
      <c r="L2680" s="14">
        <v>22.623000000000001</v>
      </c>
      <c r="M2680" s="14">
        <v>167.83609999999999</v>
      </c>
      <c r="N2680" s="14">
        <v>169.91800000000001</v>
      </c>
    </row>
    <row r="2681" spans="11:14" x14ac:dyDescent="0.3">
      <c r="K2681" s="14">
        <v>217.95500000000001</v>
      </c>
      <c r="L2681" s="14">
        <v>22.1311</v>
      </c>
      <c r="M2681" s="14">
        <v>167.63929999999999</v>
      </c>
      <c r="N2681" s="14">
        <v>170.0984</v>
      </c>
    </row>
    <row r="2682" spans="11:14" x14ac:dyDescent="0.3">
      <c r="K2682" s="14">
        <v>218.036</v>
      </c>
      <c r="L2682" s="14">
        <v>21.8689</v>
      </c>
      <c r="M2682" s="14">
        <v>168.3115</v>
      </c>
      <c r="N2682" s="14">
        <v>170.49180000000001</v>
      </c>
    </row>
    <row r="2683" spans="11:14" x14ac:dyDescent="0.3">
      <c r="K2683" s="14">
        <v>218.11799999999999</v>
      </c>
      <c r="L2683" s="14">
        <v>22.3279</v>
      </c>
      <c r="M2683" s="14">
        <v>169.62299999999999</v>
      </c>
      <c r="N2683" s="14">
        <v>171.7869</v>
      </c>
    </row>
    <row r="2684" spans="11:14" x14ac:dyDescent="0.3">
      <c r="K2684" s="14">
        <v>218.19900000000001</v>
      </c>
      <c r="L2684" s="14">
        <v>22.590199999999999</v>
      </c>
      <c r="M2684" s="14">
        <v>170.60659999999999</v>
      </c>
      <c r="N2684" s="14">
        <v>172.62299999999999</v>
      </c>
    </row>
    <row r="2685" spans="11:14" x14ac:dyDescent="0.3">
      <c r="K2685" s="14">
        <v>218.28100000000001</v>
      </c>
      <c r="L2685" s="14">
        <v>22.376999999999999</v>
      </c>
      <c r="M2685" s="14">
        <v>170.8852</v>
      </c>
      <c r="N2685" s="14">
        <v>172.4426</v>
      </c>
    </row>
    <row r="2686" spans="11:14" x14ac:dyDescent="0.3">
      <c r="K2686" s="14">
        <v>218.36199999999999</v>
      </c>
      <c r="L2686" s="14">
        <v>22.721299999999999</v>
      </c>
      <c r="M2686" s="14">
        <v>171.1311</v>
      </c>
      <c r="N2686" s="14">
        <v>172.3115</v>
      </c>
    </row>
    <row r="2687" spans="11:14" x14ac:dyDescent="0.3">
      <c r="K2687" s="14">
        <v>218.44399999999999</v>
      </c>
      <c r="L2687" s="14">
        <v>22.639299999999999</v>
      </c>
      <c r="M2687" s="14">
        <v>170.26230000000001</v>
      </c>
      <c r="N2687" s="14">
        <v>171.93440000000001</v>
      </c>
    </row>
    <row r="2688" spans="11:14" x14ac:dyDescent="0.3">
      <c r="K2688" s="14">
        <v>218.52500000000001</v>
      </c>
      <c r="L2688" s="14">
        <v>22.360700000000001</v>
      </c>
      <c r="M2688" s="14">
        <v>169.08199999999999</v>
      </c>
      <c r="N2688" s="14">
        <v>170.83609999999999</v>
      </c>
    </row>
    <row r="2689" spans="11:14" x14ac:dyDescent="0.3">
      <c r="K2689" s="14">
        <v>218.607</v>
      </c>
      <c r="L2689" s="14">
        <v>22.409800000000001</v>
      </c>
      <c r="M2689" s="14">
        <v>168.50819999999999</v>
      </c>
      <c r="N2689" s="14">
        <v>170.42619999999999</v>
      </c>
    </row>
    <row r="2690" spans="11:14" x14ac:dyDescent="0.3">
      <c r="K2690" s="14">
        <v>218.68799999999999</v>
      </c>
      <c r="L2690" s="14">
        <v>22.819700000000001</v>
      </c>
      <c r="M2690" s="14">
        <v>168.3443</v>
      </c>
      <c r="N2690" s="14">
        <v>170.62299999999999</v>
      </c>
    </row>
    <row r="2691" spans="11:14" x14ac:dyDescent="0.3">
      <c r="K2691" s="14">
        <v>218.77</v>
      </c>
      <c r="L2691" s="14">
        <v>22.557400000000001</v>
      </c>
      <c r="M2691" s="14">
        <v>168.08199999999999</v>
      </c>
      <c r="N2691" s="14">
        <v>170.3279</v>
      </c>
    </row>
    <row r="2692" spans="11:14" x14ac:dyDescent="0.3">
      <c r="K2692" s="14">
        <v>218.852</v>
      </c>
      <c r="L2692" s="14">
        <v>22</v>
      </c>
      <c r="M2692" s="14">
        <v>167.9836</v>
      </c>
      <c r="N2692" s="14">
        <v>170.06559999999999</v>
      </c>
    </row>
    <row r="2693" spans="11:14" x14ac:dyDescent="0.3">
      <c r="K2693" s="14">
        <v>218.93299999999999</v>
      </c>
      <c r="L2693" s="14">
        <v>22.049199999999999</v>
      </c>
      <c r="M2693" s="14">
        <v>168.18029999999999</v>
      </c>
      <c r="N2693" s="14">
        <v>170.36070000000001</v>
      </c>
    </row>
    <row r="2694" spans="11:14" x14ac:dyDescent="0.3">
      <c r="K2694" s="14">
        <v>219.01499999999999</v>
      </c>
      <c r="L2694" s="14">
        <v>22.770499999999998</v>
      </c>
      <c r="M2694" s="14">
        <v>168.62299999999999</v>
      </c>
      <c r="N2694" s="14">
        <v>170.39340000000001</v>
      </c>
    </row>
    <row r="2695" spans="11:14" x14ac:dyDescent="0.3">
      <c r="K2695" s="14">
        <v>219.096</v>
      </c>
      <c r="L2695" s="14">
        <v>22.508199999999999</v>
      </c>
      <c r="M2695" s="14">
        <v>168.72130000000001</v>
      </c>
      <c r="N2695" s="14">
        <v>170.2295</v>
      </c>
    </row>
    <row r="2696" spans="11:14" x14ac:dyDescent="0.3">
      <c r="K2696" s="14">
        <v>219.178</v>
      </c>
      <c r="L2696" s="14">
        <v>21.983599999999999</v>
      </c>
      <c r="M2696" s="14">
        <v>168.49180000000001</v>
      </c>
      <c r="N2696" s="14">
        <v>169.3443</v>
      </c>
    </row>
    <row r="2697" spans="11:14" x14ac:dyDescent="0.3">
      <c r="K2697" s="14">
        <v>219.25899999999999</v>
      </c>
      <c r="L2697" s="14">
        <v>21.6066</v>
      </c>
      <c r="M2697" s="14">
        <v>168.08199999999999</v>
      </c>
      <c r="N2697" s="14">
        <v>168.37700000000001</v>
      </c>
    </row>
    <row r="2698" spans="11:14" x14ac:dyDescent="0.3">
      <c r="K2698" s="14">
        <v>219.34100000000001</v>
      </c>
      <c r="L2698" s="14">
        <v>22.1311</v>
      </c>
      <c r="M2698" s="14">
        <v>168.14750000000001</v>
      </c>
      <c r="N2698" s="14">
        <v>168.06559999999999</v>
      </c>
    </row>
    <row r="2699" spans="11:14" x14ac:dyDescent="0.3">
      <c r="K2699" s="14">
        <v>219.422</v>
      </c>
      <c r="L2699" s="14">
        <v>22.836099999999998</v>
      </c>
      <c r="M2699" s="14">
        <v>168.19669999999999</v>
      </c>
      <c r="N2699" s="14">
        <v>167.70490000000001</v>
      </c>
    </row>
    <row r="2700" spans="11:14" x14ac:dyDescent="0.3">
      <c r="K2700" s="14">
        <v>219.50399999999999</v>
      </c>
      <c r="L2700" s="14">
        <v>22.9344</v>
      </c>
      <c r="M2700" s="14">
        <v>167.70490000000001</v>
      </c>
      <c r="N2700" s="14">
        <v>166.80330000000001</v>
      </c>
    </row>
    <row r="2701" spans="11:14" x14ac:dyDescent="0.3">
      <c r="K2701" s="14">
        <v>219.58500000000001</v>
      </c>
      <c r="L2701" s="14">
        <v>22.623000000000001</v>
      </c>
      <c r="M2701" s="14">
        <v>166.8689</v>
      </c>
      <c r="N2701" s="14">
        <v>164.26230000000001</v>
      </c>
    </row>
    <row r="2702" spans="11:14" x14ac:dyDescent="0.3">
      <c r="K2702" s="14">
        <v>219.667</v>
      </c>
      <c r="L2702" s="14">
        <v>22.786899999999999</v>
      </c>
      <c r="M2702" s="14">
        <v>166.2131</v>
      </c>
      <c r="N2702" s="14">
        <v>160.93440000000001</v>
      </c>
    </row>
    <row r="2703" spans="11:14" x14ac:dyDescent="0.3">
      <c r="K2703" s="14">
        <v>219.74799999999999</v>
      </c>
      <c r="L2703" s="14">
        <v>22.2623</v>
      </c>
      <c r="M2703" s="14">
        <v>165.8689</v>
      </c>
      <c r="N2703" s="14">
        <v>159.62299999999999</v>
      </c>
    </row>
    <row r="2704" spans="11:14" x14ac:dyDescent="0.3">
      <c r="K2704" s="14">
        <v>219.83</v>
      </c>
      <c r="L2704" s="14">
        <v>22.541</v>
      </c>
      <c r="M2704" s="14">
        <v>166.6721</v>
      </c>
      <c r="N2704" s="14">
        <v>160.19669999999999</v>
      </c>
    </row>
    <row r="2705" spans="11:14" x14ac:dyDescent="0.3">
      <c r="K2705" s="14">
        <v>219.91200000000001</v>
      </c>
      <c r="L2705" s="14">
        <v>23.7377</v>
      </c>
      <c r="M2705" s="14">
        <v>169.1148</v>
      </c>
      <c r="N2705" s="14">
        <v>161.6885</v>
      </c>
    </row>
    <row r="2706" spans="11:14" x14ac:dyDescent="0.3">
      <c r="K2706" s="14">
        <v>219.99299999999999</v>
      </c>
      <c r="L2706" s="14">
        <v>25.360700000000001</v>
      </c>
      <c r="M2706" s="14">
        <v>171.91800000000001</v>
      </c>
      <c r="N2706" s="14">
        <v>163.59020000000001</v>
      </c>
    </row>
    <row r="2707" spans="11:14" x14ac:dyDescent="0.3">
      <c r="K2707" s="14">
        <v>220.07499999999999</v>
      </c>
      <c r="L2707" s="14">
        <v>26.491800000000001</v>
      </c>
      <c r="M2707" s="14">
        <v>171.85249999999999</v>
      </c>
      <c r="N2707" s="14">
        <v>161.85249999999999</v>
      </c>
    </row>
    <row r="2708" spans="11:14" x14ac:dyDescent="0.3">
      <c r="K2708" s="14">
        <v>220.15600000000001</v>
      </c>
      <c r="L2708" s="14">
        <v>25.229500000000002</v>
      </c>
      <c r="M2708" s="14">
        <v>167.26230000000001</v>
      </c>
      <c r="N2708" s="14">
        <v>152.26230000000001</v>
      </c>
    </row>
    <row r="2709" spans="11:14" x14ac:dyDescent="0.3">
      <c r="K2709" s="14">
        <v>220.238</v>
      </c>
      <c r="L2709" s="14">
        <v>23.3279</v>
      </c>
      <c r="M2709" s="14">
        <v>162.6557</v>
      </c>
      <c r="N2709" s="14">
        <v>141.03280000000001</v>
      </c>
    </row>
    <row r="2710" spans="11:14" x14ac:dyDescent="0.3">
      <c r="K2710" s="14">
        <v>220.31899999999999</v>
      </c>
      <c r="L2710" s="14">
        <v>23.819700000000001</v>
      </c>
      <c r="M2710" s="14">
        <v>161.3443</v>
      </c>
      <c r="N2710" s="14">
        <v>135.63929999999999</v>
      </c>
    </row>
    <row r="2711" spans="11:14" x14ac:dyDescent="0.3">
      <c r="K2711" s="14">
        <v>220.40100000000001</v>
      </c>
      <c r="L2711" s="14">
        <v>25.295100000000001</v>
      </c>
      <c r="M2711" s="14">
        <v>163</v>
      </c>
      <c r="N2711" s="14">
        <v>139.1148</v>
      </c>
    </row>
    <row r="2712" spans="11:14" x14ac:dyDescent="0.3">
      <c r="K2712" s="14">
        <v>220.482</v>
      </c>
      <c r="L2712" s="14">
        <v>26.950800000000001</v>
      </c>
      <c r="M2712" s="14">
        <v>164.8852</v>
      </c>
      <c r="N2712" s="14">
        <v>142.60659999999999</v>
      </c>
    </row>
    <row r="2713" spans="11:14" x14ac:dyDescent="0.3">
      <c r="K2713" s="14">
        <v>220.56399999999999</v>
      </c>
      <c r="L2713" s="14">
        <v>26.623000000000001</v>
      </c>
      <c r="M2713" s="14">
        <v>164.36070000000001</v>
      </c>
      <c r="N2713" s="14">
        <v>141.37700000000001</v>
      </c>
    </row>
    <row r="2714" spans="11:14" x14ac:dyDescent="0.3">
      <c r="K2714" s="14">
        <v>220.64500000000001</v>
      </c>
      <c r="L2714" s="14">
        <v>25.2623</v>
      </c>
      <c r="M2714" s="14">
        <v>162.03280000000001</v>
      </c>
      <c r="N2714" s="14">
        <v>136.73769999999999</v>
      </c>
    </row>
    <row r="2715" spans="11:14" x14ac:dyDescent="0.3">
      <c r="K2715" s="14">
        <v>220.727</v>
      </c>
      <c r="L2715" s="14">
        <v>24.8033</v>
      </c>
      <c r="M2715" s="14">
        <v>161.6557</v>
      </c>
      <c r="N2715" s="14">
        <v>135.24590000000001</v>
      </c>
    </row>
    <row r="2716" spans="11:14" x14ac:dyDescent="0.3">
      <c r="K2716" s="14">
        <v>220.80799999999999</v>
      </c>
      <c r="L2716" s="14">
        <v>26.049199999999999</v>
      </c>
      <c r="M2716" s="14">
        <v>164.6721</v>
      </c>
      <c r="N2716" s="14">
        <v>140.459</v>
      </c>
    </row>
    <row r="2717" spans="11:14" x14ac:dyDescent="0.3">
      <c r="K2717" s="14">
        <v>220.89</v>
      </c>
      <c r="L2717" s="14">
        <v>28.6557</v>
      </c>
      <c r="M2717" s="14">
        <v>168.73769999999999</v>
      </c>
      <c r="N2717" s="14">
        <v>146.9016</v>
      </c>
    </row>
    <row r="2718" spans="11:14" x14ac:dyDescent="0.3">
      <c r="K2718" s="14">
        <v>220.97200000000001</v>
      </c>
      <c r="L2718" s="14">
        <v>31.491800000000001</v>
      </c>
      <c r="M2718" s="14">
        <v>171.4426</v>
      </c>
      <c r="N2718" s="14">
        <v>152.1311</v>
      </c>
    </row>
    <row r="2719" spans="11:14" x14ac:dyDescent="0.3">
      <c r="K2719" s="14">
        <v>221.053</v>
      </c>
      <c r="L2719" s="14">
        <v>32.622999999999998</v>
      </c>
      <c r="M2719" s="14">
        <v>173.7869</v>
      </c>
      <c r="N2719" s="14">
        <v>155.5574</v>
      </c>
    </row>
    <row r="2720" spans="11:14" x14ac:dyDescent="0.3">
      <c r="K2720" s="14">
        <v>221.13499999999999</v>
      </c>
      <c r="L2720" s="14">
        <v>32.573799999999999</v>
      </c>
      <c r="M2720" s="14">
        <v>175.49180000000001</v>
      </c>
      <c r="N2720" s="14">
        <v>158.9836</v>
      </c>
    </row>
    <row r="2721" spans="11:14" x14ac:dyDescent="0.3">
      <c r="K2721" s="14">
        <v>221.21600000000001</v>
      </c>
      <c r="L2721" s="14">
        <v>31.311499999999999</v>
      </c>
      <c r="M2721" s="14">
        <v>176.2295</v>
      </c>
      <c r="N2721" s="14">
        <v>161.36070000000001</v>
      </c>
    </row>
    <row r="2722" spans="11:14" x14ac:dyDescent="0.3">
      <c r="K2722" s="14">
        <v>221.298</v>
      </c>
      <c r="L2722" s="14">
        <v>30.278700000000001</v>
      </c>
      <c r="M2722" s="14">
        <v>177.2131</v>
      </c>
      <c r="N2722" s="14">
        <v>163.83609999999999</v>
      </c>
    </row>
    <row r="2723" spans="11:14" x14ac:dyDescent="0.3">
      <c r="K2723" s="14">
        <v>221.37899999999999</v>
      </c>
      <c r="L2723" s="14">
        <v>29.147500000000001</v>
      </c>
      <c r="M2723" s="14">
        <v>178.39340000000001</v>
      </c>
      <c r="N2723" s="14">
        <v>166.459</v>
      </c>
    </row>
    <row r="2724" spans="11:14" x14ac:dyDescent="0.3">
      <c r="K2724" s="14">
        <v>221.46100000000001</v>
      </c>
      <c r="L2724" s="14">
        <v>28.213100000000001</v>
      </c>
      <c r="M2724" s="14">
        <v>179.08199999999999</v>
      </c>
      <c r="N2724" s="14">
        <v>168.50819999999999</v>
      </c>
    </row>
    <row r="2725" spans="11:14" x14ac:dyDescent="0.3">
      <c r="K2725" s="14">
        <v>221.542</v>
      </c>
      <c r="L2725" s="14">
        <v>26.950800000000001</v>
      </c>
      <c r="M2725" s="14">
        <v>178.95079999999999</v>
      </c>
      <c r="N2725" s="14">
        <v>169.541</v>
      </c>
    </row>
    <row r="2726" spans="11:14" x14ac:dyDescent="0.3">
      <c r="K2726" s="14">
        <v>221.624</v>
      </c>
      <c r="L2726" s="14">
        <v>25.901599999999998</v>
      </c>
      <c r="M2726" s="14">
        <v>178.1311</v>
      </c>
      <c r="N2726" s="14">
        <v>169.96719999999999</v>
      </c>
    </row>
    <row r="2727" spans="11:14" x14ac:dyDescent="0.3">
      <c r="K2727" s="14">
        <v>221.70500000000001</v>
      </c>
      <c r="L2727" s="14">
        <v>25.917999999999999</v>
      </c>
      <c r="M2727" s="14">
        <v>177.95079999999999</v>
      </c>
      <c r="N2727" s="14">
        <v>170.1148</v>
      </c>
    </row>
    <row r="2728" spans="11:14" x14ac:dyDescent="0.3">
      <c r="K2728" s="14">
        <v>221.78700000000001</v>
      </c>
      <c r="L2728" s="14">
        <v>26.082000000000001</v>
      </c>
      <c r="M2728" s="14">
        <v>178</v>
      </c>
      <c r="N2728" s="14">
        <v>170.85249999999999</v>
      </c>
    </row>
    <row r="2729" spans="11:14" x14ac:dyDescent="0.3">
      <c r="K2729" s="14">
        <v>221.86799999999999</v>
      </c>
      <c r="L2729" s="14">
        <v>26.426200000000001</v>
      </c>
      <c r="M2729" s="14">
        <v>178.2295</v>
      </c>
      <c r="N2729" s="14">
        <v>171.75409999999999</v>
      </c>
    </row>
    <row r="2730" spans="11:14" x14ac:dyDescent="0.3">
      <c r="K2730" s="14">
        <v>221.95</v>
      </c>
      <c r="L2730" s="14">
        <v>26.360700000000001</v>
      </c>
      <c r="M2730" s="14">
        <v>178.26230000000001</v>
      </c>
      <c r="N2730" s="14">
        <v>172.26230000000001</v>
      </c>
    </row>
    <row r="2731" spans="11:14" x14ac:dyDescent="0.3">
      <c r="K2731" s="14">
        <v>222.03200000000001</v>
      </c>
      <c r="L2731" s="14">
        <v>25.917999999999999</v>
      </c>
      <c r="M2731" s="14">
        <v>177.6721</v>
      </c>
      <c r="N2731" s="14">
        <v>172.06559999999999</v>
      </c>
    </row>
    <row r="2732" spans="11:14" x14ac:dyDescent="0.3">
      <c r="K2732" s="14">
        <v>222.113</v>
      </c>
      <c r="L2732" s="14">
        <v>24.967199999999998</v>
      </c>
      <c r="M2732" s="14">
        <v>176.81970000000001</v>
      </c>
      <c r="N2732" s="14">
        <v>171.3443</v>
      </c>
    </row>
    <row r="2733" spans="11:14" x14ac:dyDescent="0.3">
      <c r="K2733" s="14">
        <v>222.19499999999999</v>
      </c>
      <c r="L2733" s="14">
        <v>24.508199999999999</v>
      </c>
      <c r="M2733" s="14">
        <v>175.9836</v>
      </c>
      <c r="N2733" s="14">
        <v>170.57380000000001</v>
      </c>
    </row>
    <row r="2734" spans="11:14" x14ac:dyDescent="0.3">
      <c r="K2734" s="14">
        <v>222.27600000000001</v>
      </c>
      <c r="L2734" s="14">
        <v>24.8689</v>
      </c>
      <c r="M2734" s="14">
        <v>175.40979999999999</v>
      </c>
      <c r="N2734" s="14">
        <v>170.3279</v>
      </c>
    </row>
    <row r="2735" spans="11:14" x14ac:dyDescent="0.3">
      <c r="K2735" s="14">
        <v>222.358</v>
      </c>
      <c r="L2735" s="14">
        <v>24.6557</v>
      </c>
      <c r="M2735" s="14">
        <v>174.80330000000001</v>
      </c>
      <c r="N2735" s="14">
        <v>170.03280000000001</v>
      </c>
    </row>
    <row r="2736" spans="11:14" x14ac:dyDescent="0.3">
      <c r="K2736" s="14">
        <v>222.43899999999999</v>
      </c>
      <c r="L2736" s="14">
        <v>24.557400000000001</v>
      </c>
      <c r="M2736" s="14">
        <v>174.40979999999999</v>
      </c>
      <c r="N2736" s="14">
        <v>170</v>
      </c>
    </row>
    <row r="2737" spans="11:14" x14ac:dyDescent="0.3">
      <c r="K2737" s="14">
        <v>222.52099999999999</v>
      </c>
      <c r="L2737" s="14">
        <v>24.623000000000001</v>
      </c>
      <c r="M2737" s="14">
        <v>173.85249999999999</v>
      </c>
      <c r="N2737" s="14">
        <v>170</v>
      </c>
    </row>
    <row r="2738" spans="11:14" x14ac:dyDescent="0.3">
      <c r="K2738" s="14">
        <v>222.602</v>
      </c>
      <c r="L2738" s="14">
        <v>24.541</v>
      </c>
      <c r="M2738" s="14">
        <v>172.9836</v>
      </c>
      <c r="N2738" s="14">
        <v>169.75409999999999</v>
      </c>
    </row>
    <row r="2739" spans="11:14" x14ac:dyDescent="0.3">
      <c r="K2739" s="14">
        <v>222.684</v>
      </c>
      <c r="L2739" s="14">
        <v>23.967199999999998</v>
      </c>
      <c r="M2739" s="14">
        <v>171.49180000000001</v>
      </c>
      <c r="N2739" s="14">
        <v>168.9836</v>
      </c>
    </row>
    <row r="2740" spans="11:14" x14ac:dyDescent="0.3">
      <c r="K2740" s="14">
        <v>222.76499999999999</v>
      </c>
      <c r="L2740" s="14">
        <v>23.1311</v>
      </c>
      <c r="M2740" s="14">
        <v>170.1148</v>
      </c>
      <c r="N2740" s="14">
        <v>167.91800000000001</v>
      </c>
    </row>
    <row r="2741" spans="11:14" x14ac:dyDescent="0.3">
      <c r="K2741" s="14">
        <v>222.84700000000001</v>
      </c>
      <c r="L2741" s="14">
        <v>22.639299999999999</v>
      </c>
      <c r="M2741" s="14">
        <v>168.9016</v>
      </c>
      <c r="N2741" s="14">
        <v>167.04920000000001</v>
      </c>
    </row>
    <row r="2742" spans="11:14" x14ac:dyDescent="0.3">
      <c r="K2742" s="14">
        <v>222.928</v>
      </c>
      <c r="L2742" s="14">
        <v>22.754100000000001</v>
      </c>
      <c r="M2742" s="14">
        <v>168.0984</v>
      </c>
      <c r="N2742" s="14">
        <v>166.59020000000001</v>
      </c>
    </row>
    <row r="2743" spans="11:14" x14ac:dyDescent="0.3">
      <c r="K2743" s="14">
        <v>223.01</v>
      </c>
      <c r="L2743" s="14">
        <v>22.688500000000001</v>
      </c>
      <c r="M2743" s="14">
        <v>168.19669999999999</v>
      </c>
      <c r="N2743" s="14">
        <v>166.75409999999999</v>
      </c>
    </row>
    <row r="2744" spans="11:14" x14ac:dyDescent="0.3">
      <c r="K2744" s="14">
        <v>223.09200000000001</v>
      </c>
      <c r="L2744" s="14">
        <v>23.245899999999999</v>
      </c>
      <c r="M2744" s="14">
        <v>169.36070000000001</v>
      </c>
      <c r="N2744" s="14">
        <v>167.57380000000001</v>
      </c>
    </row>
    <row r="2745" spans="11:14" x14ac:dyDescent="0.3">
      <c r="K2745" s="14">
        <v>223.173</v>
      </c>
      <c r="L2745" s="14">
        <v>23.967199999999998</v>
      </c>
      <c r="M2745" s="14">
        <v>171.19669999999999</v>
      </c>
      <c r="N2745" s="14">
        <v>169.1148</v>
      </c>
    </row>
    <row r="2746" spans="11:14" x14ac:dyDescent="0.3">
      <c r="K2746" s="14">
        <v>223.255</v>
      </c>
      <c r="L2746" s="14">
        <v>24.016400000000001</v>
      </c>
      <c r="M2746" s="14">
        <v>172.42619999999999</v>
      </c>
      <c r="N2746" s="14">
        <v>170.1148</v>
      </c>
    </row>
    <row r="2747" spans="11:14" x14ac:dyDescent="0.3">
      <c r="K2747" s="14">
        <v>223.33600000000001</v>
      </c>
      <c r="L2747" s="14">
        <v>23.508199999999999</v>
      </c>
      <c r="M2747" s="14">
        <v>172.2131</v>
      </c>
      <c r="N2747" s="14">
        <v>169.73769999999999</v>
      </c>
    </row>
    <row r="2748" spans="11:14" x14ac:dyDescent="0.3">
      <c r="K2748" s="14">
        <v>223.41800000000001</v>
      </c>
      <c r="L2748" s="14">
        <v>23.4754</v>
      </c>
      <c r="M2748" s="14">
        <v>171.3443</v>
      </c>
      <c r="N2748" s="14">
        <v>169.2131</v>
      </c>
    </row>
    <row r="2749" spans="11:14" x14ac:dyDescent="0.3">
      <c r="K2749" s="14">
        <v>223.499</v>
      </c>
      <c r="L2749" s="14">
        <v>24.114799999999999</v>
      </c>
      <c r="M2749" s="14">
        <v>170.52459999999999</v>
      </c>
      <c r="N2749" s="14">
        <v>169.04920000000001</v>
      </c>
    </row>
    <row r="2750" spans="11:14" x14ac:dyDescent="0.3">
      <c r="K2750" s="14">
        <v>223.58099999999999</v>
      </c>
      <c r="L2750" s="14">
        <v>23.4754</v>
      </c>
      <c r="M2750" s="14">
        <v>170.0164</v>
      </c>
      <c r="N2750" s="14">
        <v>168.8852</v>
      </c>
    </row>
    <row r="2751" spans="11:14" x14ac:dyDescent="0.3">
      <c r="K2751" s="14">
        <v>223.66200000000001</v>
      </c>
      <c r="L2751" s="14">
        <v>22.950800000000001</v>
      </c>
      <c r="M2751" s="14">
        <v>170.14750000000001</v>
      </c>
      <c r="N2751" s="14">
        <v>168.6721</v>
      </c>
    </row>
    <row r="2752" spans="11:14" x14ac:dyDescent="0.3">
      <c r="K2752" s="14">
        <v>223.744</v>
      </c>
      <c r="L2752" s="14">
        <v>22.852499999999999</v>
      </c>
      <c r="M2752" s="14">
        <v>170.81970000000001</v>
      </c>
      <c r="N2752" s="14">
        <v>168.8852</v>
      </c>
    </row>
    <row r="2753" spans="11:14" x14ac:dyDescent="0.3">
      <c r="K2753" s="14">
        <v>223.82499999999999</v>
      </c>
      <c r="L2753" s="14">
        <v>23.295100000000001</v>
      </c>
      <c r="M2753" s="14">
        <v>171.50819999999999</v>
      </c>
      <c r="N2753" s="14">
        <v>169.57380000000001</v>
      </c>
    </row>
    <row r="2754" spans="11:14" x14ac:dyDescent="0.3">
      <c r="K2754" s="14">
        <v>223.90700000000001</v>
      </c>
      <c r="L2754" s="14">
        <v>23.639299999999999</v>
      </c>
      <c r="M2754" s="14">
        <v>171.62299999999999</v>
      </c>
      <c r="N2754" s="14">
        <v>170</v>
      </c>
    </row>
    <row r="2755" spans="11:14" x14ac:dyDescent="0.3">
      <c r="K2755" s="14">
        <v>223.989</v>
      </c>
      <c r="L2755" s="14">
        <v>23.623000000000001</v>
      </c>
      <c r="M2755" s="14">
        <v>170.83609999999999</v>
      </c>
      <c r="N2755" s="14">
        <v>169.9836</v>
      </c>
    </row>
    <row r="2756" spans="11:14" x14ac:dyDescent="0.3">
      <c r="K2756" s="14">
        <v>224.07</v>
      </c>
      <c r="L2756" s="14">
        <v>23.1967</v>
      </c>
      <c r="M2756" s="14">
        <v>169.60659999999999</v>
      </c>
      <c r="N2756" s="14">
        <v>169.18029999999999</v>
      </c>
    </row>
    <row r="2757" spans="11:14" x14ac:dyDescent="0.3">
      <c r="K2757" s="14">
        <v>224.15199999999999</v>
      </c>
      <c r="L2757" s="14">
        <v>22.770499999999998</v>
      </c>
      <c r="M2757" s="14">
        <v>168.6885</v>
      </c>
      <c r="N2757" s="14">
        <v>168.57380000000001</v>
      </c>
    </row>
    <row r="2758" spans="11:14" x14ac:dyDescent="0.3">
      <c r="K2758" s="14">
        <v>224.233</v>
      </c>
      <c r="L2758" s="14">
        <v>22.704899999999999</v>
      </c>
      <c r="M2758" s="14">
        <v>168.5574</v>
      </c>
      <c r="N2758" s="14">
        <v>168.36070000000001</v>
      </c>
    </row>
    <row r="2759" spans="11:14" x14ac:dyDescent="0.3">
      <c r="K2759" s="14">
        <v>224.315</v>
      </c>
      <c r="L2759" s="14">
        <v>22.7377</v>
      </c>
      <c r="M2759" s="14">
        <v>168.6557</v>
      </c>
      <c r="N2759" s="14">
        <v>168.3279</v>
      </c>
    </row>
    <row r="2760" spans="11:14" x14ac:dyDescent="0.3">
      <c r="K2760" s="14">
        <v>224.39599999999999</v>
      </c>
      <c r="L2760" s="14">
        <v>22.754100000000001</v>
      </c>
      <c r="M2760" s="14">
        <v>168.50819999999999</v>
      </c>
      <c r="N2760" s="14">
        <v>168.40979999999999</v>
      </c>
    </row>
    <row r="2761" spans="11:14" x14ac:dyDescent="0.3">
      <c r="K2761" s="14">
        <v>224.47800000000001</v>
      </c>
      <c r="L2761" s="14">
        <v>22.7377</v>
      </c>
      <c r="M2761" s="14">
        <v>168.541</v>
      </c>
      <c r="N2761" s="14">
        <v>168.62299999999999</v>
      </c>
    </row>
    <row r="2762" spans="11:14" x14ac:dyDescent="0.3">
      <c r="K2762" s="14">
        <v>224.559</v>
      </c>
      <c r="L2762" s="14">
        <v>22.721299999999999</v>
      </c>
      <c r="M2762" s="14">
        <v>169.0984</v>
      </c>
      <c r="N2762" s="14">
        <v>169.16390000000001</v>
      </c>
    </row>
    <row r="2763" spans="11:14" x14ac:dyDescent="0.3">
      <c r="K2763" s="14">
        <v>224.64099999999999</v>
      </c>
      <c r="L2763" s="14">
        <v>22.8689</v>
      </c>
      <c r="M2763" s="14">
        <v>169.59020000000001</v>
      </c>
      <c r="N2763" s="14">
        <v>169.7869</v>
      </c>
    </row>
    <row r="2764" spans="11:14" x14ac:dyDescent="0.3">
      <c r="K2764" s="14">
        <v>224.72200000000001</v>
      </c>
      <c r="L2764" s="14">
        <v>22.6557</v>
      </c>
      <c r="M2764" s="14">
        <v>169.5574</v>
      </c>
      <c r="N2764" s="14">
        <v>169.80330000000001</v>
      </c>
    </row>
    <row r="2765" spans="11:14" x14ac:dyDescent="0.3">
      <c r="K2765" s="14">
        <v>224.804</v>
      </c>
      <c r="L2765" s="14">
        <v>22.311499999999999</v>
      </c>
      <c r="M2765" s="14">
        <v>169.36070000000001</v>
      </c>
      <c r="N2765" s="14">
        <v>169.541</v>
      </c>
    </row>
    <row r="2766" spans="11:14" x14ac:dyDescent="0.3">
      <c r="K2766" s="14">
        <v>224.88499999999999</v>
      </c>
      <c r="L2766" s="14">
        <v>22.508199999999999</v>
      </c>
      <c r="M2766" s="14">
        <v>169.80330000000001</v>
      </c>
      <c r="N2766" s="14">
        <v>170.2131</v>
      </c>
    </row>
    <row r="2767" spans="11:14" x14ac:dyDescent="0.3">
      <c r="K2767" s="14">
        <v>224.96700000000001</v>
      </c>
      <c r="L2767" s="14">
        <v>22.426200000000001</v>
      </c>
      <c r="M2767" s="14">
        <v>169.9836</v>
      </c>
      <c r="N2767" s="14">
        <v>170.29509999999999</v>
      </c>
    </row>
    <row r="2768" spans="11:14" x14ac:dyDescent="0.3">
      <c r="K2768" s="14">
        <v>225.04900000000001</v>
      </c>
      <c r="L2768" s="14">
        <v>23</v>
      </c>
      <c r="M2768" s="14">
        <v>170.81970000000001</v>
      </c>
      <c r="N2768" s="14">
        <v>171.1311</v>
      </c>
    </row>
    <row r="2769" spans="11:14" x14ac:dyDescent="0.3">
      <c r="K2769" s="14">
        <v>225.13</v>
      </c>
      <c r="L2769" s="14">
        <v>23.229500000000002</v>
      </c>
      <c r="M2769" s="14">
        <v>171.40979999999999</v>
      </c>
      <c r="N2769" s="14">
        <v>171.62299999999999</v>
      </c>
    </row>
    <row r="2770" spans="11:14" x14ac:dyDescent="0.3">
      <c r="K2770" s="14">
        <v>225.21199999999999</v>
      </c>
      <c r="L2770" s="14">
        <v>22.704899999999999</v>
      </c>
      <c r="M2770" s="14">
        <v>170.91800000000001</v>
      </c>
      <c r="N2770" s="14">
        <v>171.2131</v>
      </c>
    </row>
    <row r="2771" spans="11:14" x14ac:dyDescent="0.3">
      <c r="K2771" s="14">
        <v>225.29300000000001</v>
      </c>
      <c r="L2771" s="14">
        <v>22.573799999999999</v>
      </c>
      <c r="M2771" s="14">
        <v>170.52459999999999</v>
      </c>
      <c r="N2771" s="14">
        <v>170.85249999999999</v>
      </c>
    </row>
    <row r="2772" spans="11:14" x14ac:dyDescent="0.3">
      <c r="K2772" s="14">
        <v>225.375</v>
      </c>
      <c r="L2772" s="14">
        <v>22.5246</v>
      </c>
      <c r="M2772" s="14">
        <v>170.26230000000001</v>
      </c>
      <c r="N2772" s="14">
        <v>170.81970000000001</v>
      </c>
    </row>
    <row r="2773" spans="11:14" x14ac:dyDescent="0.3">
      <c r="K2773" s="14">
        <v>225.45599999999999</v>
      </c>
      <c r="L2773" s="14">
        <v>22.6721</v>
      </c>
      <c r="M2773" s="14">
        <v>170.1148</v>
      </c>
      <c r="N2773" s="14">
        <v>170.6885</v>
      </c>
    </row>
    <row r="2774" spans="11:14" x14ac:dyDescent="0.3">
      <c r="K2774" s="14">
        <v>225.53800000000001</v>
      </c>
      <c r="L2774" s="14">
        <v>22.409800000000001</v>
      </c>
      <c r="M2774" s="14">
        <v>170.2295</v>
      </c>
      <c r="N2774" s="14">
        <v>170.39340000000001</v>
      </c>
    </row>
    <row r="2775" spans="11:14" x14ac:dyDescent="0.3">
      <c r="K2775" s="14">
        <v>225.619</v>
      </c>
      <c r="L2775" s="14">
        <v>22.5246</v>
      </c>
      <c r="M2775" s="14">
        <v>170</v>
      </c>
      <c r="N2775" s="14">
        <v>170.2131</v>
      </c>
    </row>
    <row r="2776" spans="11:14" x14ac:dyDescent="0.3">
      <c r="K2776" s="14">
        <v>225.70099999999999</v>
      </c>
      <c r="L2776" s="14">
        <v>22.541</v>
      </c>
      <c r="M2776" s="14">
        <v>169.6721</v>
      </c>
      <c r="N2776" s="14">
        <v>170.0984</v>
      </c>
    </row>
    <row r="2777" spans="11:14" x14ac:dyDescent="0.3">
      <c r="K2777" s="14">
        <v>225.78200000000001</v>
      </c>
      <c r="L2777" s="14">
        <v>22.704899999999999</v>
      </c>
      <c r="M2777" s="14">
        <v>169.2295</v>
      </c>
      <c r="N2777" s="14">
        <v>169.83609999999999</v>
      </c>
    </row>
    <row r="2778" spans="11:14" x14ac:dyDescent="0.3">
      <c r="K2778" s="14">
        <v>225.864</v>
      </c>
      <c r="L2778" s="14">
        <v>22.541</v>
      </c>
      <c r="M2778" s="14">
        <v>168.47540000000001</v>
      </c>
      <c r="N2778" s="14">
        <v>169.3115</v>
      </c>
    </row>
    <row r="2779" spans="11:14" x14ac:dyDescent="0.3">
      <c r="K2779" s="14">
        <v>225.94499999999999</v>
      </c>
      <c r="L2779" s="14">
        <v>22.180299999999999</v>
      </c>
      <c r="M2779" s="14">
        <v>167.3279</v>
      </c>
      <c r="N2779" s="14">
        <v>168.62299999999999</v>
      </c>
    </row>
    <row r="2780" spans="11:14" x14ac:dyDescent="0.3">
      <c r="K2780" s="14">
        <v>226.02699999999999</v>
      </c>
      <c r="L2780" s="14">
        <v>22.442599999999999</v>
      </c>
      <c r="M2780" s="14">
        <v>166.83609999999999</v>
      </c>
      <c r="N2780" s="14">
        <v>168.37700000000001</v>
      </c>
    </row>
    <row r="2781" spans="11:14" x14ac:dyDescent="0.3">
      <c r="K2781" s="14">
        <v>226.10900000000001</v>
      </c>
      <c r="L2781" s="14">
        <v>22.6066</v>
      </c>
      <c r="M2781" s="14">
        <v>167.24590000000001</v>
      </c>
      <c r="N2781" s="14">
        <v>168.73769999999999</v>
      </c>
    </row>
    <row r="2782" spans="11:14" x14ac:dyDescent="0.3">
      <c r="K2782" s="14">
        <v>226.19</v>
      </c>
      <c r="L2782" s="14">
        <v>22.032800000000002</v>
      </c>
      <c r="M2782" s="14">
        <v>167.7705</v>
      </c>
      <c r="N2782" s="14">
        <v>169.16390000000001</v>
      </c>
    </row>
    <row r="2783" spans="11:14" x14ac:dyDescent="0.3">
      <c r="K2783" s="14">
        <v>226.27199999999999</v>
      </c>
      <c r="L2783" s="14">
        <v>22.1967</v>
      </c>
      <c r="M2783" s="14">
        <v>168.03280000000001</v>
      </c>
      <c r="N2783" s="14">
        <v>169.40979999999999</v>
      </c>
    </row>
    <row r="2784" spans="11:14" x14ac:dyDescent="0.3">
      <c r="K2784" s="14">
        <v>226.35300000000001</v>
      </c>
      <c r="L2784" s="14">
        <v>22.836099999999998</v>
      </c>
      <c r="M2784" s="14">
        <v>168.60659999999999</v>
      </c>
      <c r="N2784" s="14">
        <v>170.0984</v>
      </c>
    </row>
    <row r="2785" spans="11:14" x14ac:dyDescent="0.3">
      <c r="K2785" s="14">
        <v>226.435</v>
      </c>
      <c r="L2785" s="14">
        <v>22.754100000000001</v>
      </c>
      <c r="M2785" s="14">
        <v>168.50819999999999</v>
      </c>
      <c r="N2785" s="14">
        <v>170.1311</v>
      </c>
    </row>
    <row r="2786" spans="11:14" x14ac:dyDescent="0.3">
      <c r="K2786" s="14">
        <v>226.51599999999999</v>
      </c>
      <c r="L2786" s="14">
        <v>22.376999999999999</v>
      </c>
      <c r="M2786" s="14">
        <v>168.1148</v>
      </c>
      <c r="N2786" s="14">
        <v>169.85249999999999</v>
      </c>
    </row>
    <row r="2787" spans="11:14" x14ac:dyDescent="0.3">
      <c r="K2787" s="14">
        <v>226.59800000000001</v>
      </c>
      <c r="L2787" s="14">
        <v>22.147500000000001</v>
      </c>
      <c r="M2787" s="14">
        <v>167.91800000000001</v>
      </c>
      <c r="N2787" s="14">
        <v>169.60659999999999</v>
      </c>
    </row>
    <row r="2788" spans="11:14" x14ac:dyDescent="0.3">
      <c r="K2788" s="14">
        <v>226.679</v>
      </c>
      <c r="L2788" s="14">
        <v>22.1311</v>
      </c>
      <c r="M2788" s="14">
        <v>168.06559999999999</v>
      </c>
      <c r="N2788" s="14">
        <v>169.36070000000001</v>
      </c>
    </row>
    <row r="2789" spans="11:14" x14ac:dyDescent="0.3">
      <c r="K2789" s="14">
        <v>226.761</v>
      </c>
      <c r="L2789" s="14">
        <v>22.376999999999999</v>
      </c>
      <c r="M2789" s="14">
        <v>168.29509999999999</v>
      </c>
      <c r="N2789" s="14">
        <v>169.59020000000001</v>
      </c>
    </row>
    <row r="2790" spans="11:14" x14ac:dyDescent="0.3">
      <c r="K2790" s="14">
        <v>226.84200000000001</v>
      </c>
      <c r="L2790" s="14">
        <v>22.508199999999999</v>
      </c>
      <c r="M2790" s="14">
        <v>169.49180000000001</v>
      </c>
      <c r="N2790" s="14">
        <v>170.80330000000001</v>
      </c>
    </row>
    <row r="2791" spans="11:14" x14ac:dyDescent="0.3">
      <c r="K2791" s="14">
        <v>226.92400000000001</v>
      </c>
      <c r="L2791" s="14">
        <v>22.295100000000001</v>
      </c>
      <c r="M2791" s="14">
        <v>170.73769999999999</v>
      </c>
      <c r="N2791" s="14">
        <v>171.6885</v>
      </c>
    </row>
    <row r="2792" spans="11:14" x14ac:dyDescent="0.3">
      <c r="K2792" s="14">
        <v>227.005</v>
      </c>
      <c r="L2792" s="14">
        <v>22.573799999999999</v>
      </c>
      <c r="M2792" s="14">
        <v>172.42619999999999</v>
      </c>
      <c r="N2792" s="14">
        <v>172.81970000000001</v>
      </c>
    </row>
    <row r="2793" spans="11:14" x14ac:dyDescent="0.3">
      <c r="K2793" s="14">
        <v>227.08699999999999</v>
      </c>
      <c r="L2793" s="14">
        <v>23.016400000000001</v>
      </c>
      <c r="M2793" s="14">
        <v>173.541</v>
      </c>
      <c r="N2793" s="14">
        <v>173.6885</v>
      </c>
    </row>
    <row r="2794" spans="11:14" x14ac:dyDescent="0.3">
      <c r="K2794" s="14">
        <v>227.16900000000001</v>
      </c>
      <c r="L2794" s="14">
        <v>23.901599999999998</v>
      </c>
      <c r="M2794" s="14">
        <v>174.2131</v>
      </c>
      <c r="N2794" s="14">
        <v>174.24590000000001</v>
      </c>
    </row>
    <row r="2795" spans="11:14" x14ac:dyDescent="0.3">
      <c r="K2795" s="14">
        <v>227.25</v>
      </c>
      <c r="L2795" s="14">
        <v>24.1311</v>
      </c>
      <c r="M2795" s="14">
        <v>174.19669999999999</v>
      </c>
      <c r="N2795" s="14">
        <v>174.50819999999999</v>
      </c>
    </row>
    <row r="2796" spans="11:14" x14ac:dyDescent="0.3">
      <c r="K2796" s="14">
        <v>227.33199999999999</v>
      </c>
      <c r="L2796" s="14">
        <v>23.491800000000001</v>
      </c>
      <c r="M2796" s="14">
        <v>173.80330000000001</v>
      </c>
      <c r="N2796" s="14">
        <v>174.08199999999999</v>
      </c>
    </row>
    <row r="2797" spans="11:14" x14ac:dyDescent="0.3">
      <c r="K2797" s="14">
        <v>227.41300000000001</v>
      </c>
      <c r="L2797" s="14">
        <v>23.098400000000002</v>
      </c>
      <c r="M2797" s="14">
        <v>173.52459999999999</v>
      </c>
      <c r="N2797" s="14">
        <v>173.6557</v>
      </c>
    </row>
    <row r="2798" spans="11:14" x14ac:dyDescent="0.3">
      <c r="K2798" s="14">
        <v>227.495</v>
      </c>
      <c r="L2798" s="14">
        <v>23.082000000000001</v>
      </c>
      <c r="M2798" s="14">
        <v>173.06559999999999</v>
      </c>
      <c r="N2798" s="14">
        <v>173.3443</v>
      </c>
    </row>
    <row r="2799" spans="11:14" x14ac:dyDescent="0.3">
      <c r="K2799" s="14">
        <v>227.57599999999999</v>
      </c>
      <c r="L2799" s="14">
        <v>23.180299999999999</v>
      </c>
      <c r="M2799" s="14">
        <v>172.62299999999999</v>
      </c>
      <c r="N2799" s="14">
        <v>172.9016</v>
      </c>
    </row>
    <row r="2800" spans="11:14" x14ac:dyDescent="0.3">
      <c r="K2800" s="14">
        <v>227.65799999999999</v>
      </c>
      <c r="L2800" s="14">
        <v>22.983599999999999</v>
      </c>
      <c r="M2800" s="14">
        <v>171.63929999999999</v>
      </c>
      <c r="N2800" s="14">
        <v>172.1148</v>
      </c>
    </row>
    <row r="2801" spans="11:14" x14ac:dyDescent="0.3">
      <c r="K2801" s="14">
        <v>227.739</v>
      </c>
      <c r="L2801" s="14">
        <v>22.426200000000001</v>
      </c>
      <c r="M2801" s="14">
        <v>169.91800000000001</v>
      </c>
      <c r="N2801" s="14">
        <v>170.59020000000001</v>
      </c>
    </row>
    <row r="2802" spans="11:14" x14ac:dyDescent="0.3">
      <c r="K2802" s="14">
        <v>227.821</v>
      </c>
      <c r="L2802" s="14">
        <v>22.114799999999999</v>
      </c>
      <c r="M2802" s="14">
        <v>167.9836</v>
      </c>
      <c r="N2802" s="14">
        <v>169.03280000000001</v>
      </c>
    </row>
    <row r="2803" spans="11:14" x14ac:dyDescent="0.3">
      <c r="K2803" s="14">
        <v>227.90199999999999</v>
      </c>
      <c r="L2803" s="14">
        <v>21.917999999999999</v>
      </c>
      <c r="M2803" s="14">
        <v>166.1148</v>
      </c>
      <c r="N2803" s="14">
        <v>167.60659999999999</v>
      </c>
    </row>
    <row r="2804" spans="11:14" x14ac:dyDescent="0.3">
      <c r="K2804" s="14">
        <v>227.98400000000001</v>
      </c>
      <c r="L2804" s="14">
        <v>21.1311</v>
      </c>
      <c r="M2804" s="14">
        <v>164.27869999999999</v>
      </c>
      <c r="N2804" s="14">
        <v>165.9836</v>
      </c>
    </row>
    <row r="2805" spans="11:14" x14ac:dyDescent="0.3">
      <c r="K2805" s="14">
        <v>228.065</v>
      </c>
      <c r="L2805" s="14">
        <v>20.590199999999999</v>
      </c>
      <c r="M2805" s="14">
        <v>163.14750000000001</v>
      </c>
      <c r="N2805" s="14">
        <v>165.2131</v>
      </c>
    </row>
    <row r="2806" spans="11:14" x14ac:dyDescent="0.3">
      <c r="K2806" s="14">
        <v>228.14699999999999</v>
      </c>
      <c r="L2806" s="14">
        <v>21.3279</v>
      </c>
      <c r="M2806" s="14">
        <v>164</v>
      </c>
      <c r="N2806" s="14">
        <v>166.73769999999999</v>
      </c>
    </row>
    <row r="2807" spans="11:14" x14ac:dyDescent="0.3">
      <c r="K2807" s="14">
        <v>228.22900000000001</v>
      </c>
      <c r="L2807" s="14">
        <v>21.786899999999999</v>
      </c>
      <c r="M2807" s="14">
        <v>165.04920000000001</v>
      </c>
      <c r="N2807" s="14">
        <v>167.5574</v>
      </c>
    </row>
    <row r="2808" spans="11:14" x14ac:dyDescent="0.3">
      <c r="K2808" s="14">
        <v>228.31</v>
      </c>
      <c r="L2808" s="14">
        <v>21.688500000000001</v>
      </c>
      <c r="M2808" s="14">
        <v>165.6557</v>
      </c>
      <c r="N2808" s="14">
        <v>167.8852</v>
      </c>
    </row>
    <row r="2809" spans="11:14" x14ac:dyDescent="0.3">
      <c r="K2809" s="14">
        <v>228.392</v>
      </c>
      <c r="L2809" s="14">
        <v>21.573799999999999</v>
      </c>
      <c r="M2809" s="14">
        <v>166.36070000000001</v>
      </c>
      <c r="N2809" s="14">
        <v>168.2295</v>
      </c>
    </row>
    <row r="2810" spans="11:14" x14ac:dyDescent="0.3">
      <c r="K2810" s="14">
        <v>228.47300000000001</v>
      </c>
      <c r="L2810" s="14">
        <v>21.8689</v>
      </c>
      <c r="M2810" s="14">
        <v>167.39340000000001</v>
      </c>
      <c r="N2810" s="14">
        <v>168.8852</v>
      </c>
    </row>
    <row r="2811" spans="11:14" x14ac:dyDescent="0.3">
      <c r="K2811" s="14">
        <v>228.55500000000001</v>
      </c>
      <c r="L2811" s="14">
        <v>21.819700000000001</v>
      </c>
      <c r="M2811" s="14">
        <v>167.50819999999999</v>
      </c>
      <c r="N2811" s="14">
        <v>168.8689</v>
      </c>
    </row>
    <row r="2812" spans="11:14" x14ac:dyDescent="0.3">
      <c r="K2812" s="14">
        <v>228.636</v>
      </c>
      <c r="L2812" s="14">
        <v>21.442599999999999</v>
      </c>
      <c r="M2812" s="14">
        <v>166.95079999999999</v>
      </c>
      <c r="N2812" s="14">
        <v>168.1148</v>
      </c>
    </row>
    <row r="2813" spans="11:14" x14ac:dyDescent="0.3">
      <c r="K2813" s="14">
        <v>228.71799999999999</v>
      </c>
      <c r="L2813" s="14">
        <v>21.704899999999999</v>
      </c>
      <c r="M2813" s="14">
        <v>166.72130000000001</v>
      </c>
      <c r="N2813" s="14">
        <v>168.06559999999999</v>
      </c>
    </row>
    <row r="2814" spans="11:14" x14ac:dyDescent="0.3">
      <c r="K2814" s="14">
        <v>228.79900000000001</v>
      </c>
      <c r="L2814" s="14">
        <v>21.688500000000001</v>
      </c>
      <c r="M2814" s="14">
        <v>167.29509999999999</v>
      </c>
      <c r="N2814" s="14">
        <v>168.27869999999999</v>
      </c>
    </row>
    <row r="2815" spans="11:14" x14ac:dyDescent="0.3">
      <c r="K2815" s="14">
        <v>228.881</v>
      </c>
      <c r="L2815" s="14">
        <v>22.245899999999999</v>
      </c>
      <c r="M2815" s="14">
        <v>167.9836</v>
      </c>
      <c r="N2815" s="14">
        <v>168.9016</v>
      </c>
    </row>
    <row r="2816" spans="11:14" x14ac:dyDescent="0.3">
      <c r="K2816" s="14">
        <v>228.96199999999999</v>
      </c>
      <c r="L2816" s="14">
        <v>21.852499999999999</v>
      </c>
      <c r="M2816" s="14">
        <v>167.52459999999999</v>
      </c>
      <c r="N2816" s="14">
        <v>168.36070000000001</v>
      </c>
    </row>
    <row r="2817" spans="11:14" x14ac:dyDescent="0.3">
      <c r="K2817" s="14">
        <v>229.04400000000001</v>
      </c>
      <c r="L2817" s="14">
        <v>21.1967</v>
      </c>
      <c r="M2817" s="14">
        <v>166.6721</v>
      </c>
      <c r="N2817" s="14">
        <v>167.29509999999999</v>
      </c>
    </row>
    <row r="2818" spans="11:14" x14ac:dyDescent="0.3">
      <c r="K2818" s="14">
        <v>229.125</v>
      </c>
      <c r="L2818" s="14">
        <v>20.950800000000001</v>
      </c>
      <c r="M2818" s="14">
        <v>165.7705</v>
      </c>
      <c r="N2818" s="14">
        <v>166.42619999999999</v>
      </c>
    </row>
    <row r="2819" spans="11:14" x14ac:dyDescent="0.3">
      <c r="K2819" s="14">
        <v>229.20699999999999</v>
      </c>
      <c r="L2819" s="14">
        <v>20.819700000000001</v>
      </c>
      <c r="M2819" s="14">
        <v>164.9836</v>
      </c>
      <c r="N2819" s="14">
        <v>165.83609999999999</v>
      </c>
    </row>
    <row r="2820" spans="11:14" x14ac:dyDescent="0.3">
      <c r="K2820" s="14">
        <v>229.28899999999999</v>
      </c>
      <c r="L2820" s="14">
        <v>20.983599999999999</v>
      </c>
      <c r="M2820" s="14">
        <v>164.6721</v>
      </c>
      <c r="N2820" s="14">
        <v>165.57380000000001</v>
      </c>
    </row>
    <row r="2821" spans="11:14" x14ac:dyDescent="0.3">
      <c r="K2821" s="14">
        <v>229.37</v>
      </c>
      <c r="L2821" s="14">
        <v>21.426200000000001</v>
      </c>
      <c r="M2821" s="14">
        <v>165.03280000000001</v>
      </c>
      <c r="N2821" s="14">
        <v>166.06559999999999</v>
      </c>
    </row>
    <row r="2822" spans="11:14" x14ac:dyDescent="0.3">
      <c r="K2822" s="14">
        <v>229.452</v>
      </c>
      <c r="L2822" s="14">
        <v>21.5246</v>
      </c>
      <c r="M2822" s="14">
        <v>165.37700000000001</v>
      </c>
      <c r="N2822" s="14">
        <v>166.40979999999999</v>
      </c>
    </row>
    <row r="2823" spans="11:14" x14ac:dyDescent="0.3">
      <c r="K2823" s="14">
        <v>229.53299999999999</v>
      </c>
      <c r="L2823" s="14">
        <v>21.836099999999998</v>
      </c>
      <c r="M2823" s="14">
        <v>166.24590000000001</v>
      </c>
      <c r="N2823" s="14">
        <v>167.04920000000001</v>
      </c>
    </row>
    <row r="2824" spans="11:14" x14ac:dyDescent="0.3">
      <c r="K2824" s="14">
        <v>229.61500000000001</v>
      </c>
      <c r="L2824" s="14">
        <v>21.360700000000001</v>
      </c>
      <c r="M2824" s="14">
        <v>166.541</v>
      </c>
      <c r="N2824" s="14">
        <v>167.06559999999999</v>
      </c>
    </row>
    <row r="2825" spans="11:14" x14ac:dyDescent="0.3">
      <c r="K2825" s="14">
        <v>229.696</v>
      </c>
      <c r="L2825" s="14">
        <v>20.688500000000001</v>
      </c>
      <c r="M2825" s="14">
        <v>166.62299999999999</v>
      </c>
      <c r="N2825" s="14">
        <v>166.93440000000001</v>
      </c>
    </row>
    <row r="2826" spans="11:14" x14ac:dyDescent="0.3">
      <c r="K2826" s="14">
        <v>229.77799999999999</v>
      </c>
      <c r="L2826" s="14">
        <v>21.1311</v>
      </c>
      <c r="M2826" s="14">
        <v>167.3115</v>
      </c>
      <c r="N2826" s="14">
        <v>167.72130000000001</v>
      </c>
    </row>
    <row r="2827" spans="11:14" x14ac:dyDescent="0.3">
      <c r="K2827" s="14">
        <v>229.85900000000001</v>
      </c>
      <c r="L2827" s="14">
        <v>22.0656</v>
      </c>
      <c r="M2827" s="14">
        <v>168.3115</v>
      </c>
      <c r="N2827" s="14">
        <v>168.7869</v>
      </c>
    </row>
    <row r="2828" spans="11:14" x14ac:dyDescent="0.3">
      <c r="K2828" s="14">
        <v>229.941</v>
      </c>
      <c r="L2828" s="14">
        <v>22.295100000000001</v>
      </c>
      <c r="M2828" s="14">
        <v>168.24590000000001</v>
      </c>
      <c r="N2828" s="14">
        <v>168.7869</v>
      </c>
    </row>
    <row r="2829" spans="11:14" x14ac:dyDescent="0.3">
      <c r="K2829" s="14">
        <v>230.02199999999999</v>
      </c>
      <c r="L2829" s="14">
        <v>21.983599999999999</v>
      </c>
      <c r="M2829" s="14">
        <v>167.81970000000001</v>
      </c>
      <c r="N2829" s="14">
        <v>168.1148</v>
      </c>
    </row>
    <row r="2830" spans="11:14" x14ac:dyDescent="0.3">
      <c r="K2830" s="14">
        <v>230.10400000000001</v>
      </c>
      <c r="L2830" s="14">
        <v>22.5246</v>
      </c>
      <c r="M2830" s="14">
        <v>167.7869</v>
      </c>
      <c r="N2830" s="14">
        <v>167.91800000000001</v>
      </c>
    </row>
    <row r="2831" spans="11:14" x14ac:dyDescent="0.3">
      <c r="K2831" s="14">
        <v>230.18600000000001</v>
      </c>
      <c r="L2831" s="14">
        <v>22.426200000000001</v>
      </c>
      <c r="M2831" s="14">
        <v>168.37700000000001</v>
      </c>
      <c r="N2831" s="14">
        <v>168.2295</v>
      </c>
    </row>
    <row r="2832" spans="11:14" x14ac:dyDescent="0.3">
      <c r="K2832" s="14">
        <v>230.267</v>
      </c>
      <c r="L2832" s="14">
        <v>22.491800000000001</v>
      </c>
      <c r="M2832" s="14">
        <v>169.70490000000001</v>
      </c>
      <c r="N2832" s="14">
        <v>168.85249999999999</v>
      </c>
    </row>
    <row r="2833" spans="11:14" x14ac:dyDescent="0.3">
      <c r="K2833" s="14">
        <v>230.34899999999999</v>
      </c>
      <c r="L2833" s="14">
        <v>23.032800000000002</v>
      </c>
      <c r="M2833" s="14">
        <v>171.459</v>
      </c>
      <c r="N2833" s="14">
        <v>170.0164</v>
      </c>
    </row>
    <row r="2834" spans="11:14" x14ac:dyDescent="0.3">
      <c r="K2834" s="14">
        <v>230.43</v>
      </c>
      <c r="L2834" s="14">
        <v>23.295100000000001</v>
      </c>
      <c r="M2834" s="14">
        <v>173.2295</v>
      </c>
      <c r="N2834" s="14">
        <v>171.2131</v>
      </c>
    </row>
    <row r="2835" spans="11:14" x14ac:dyDescent="0.3">
      <c r="K2835" s="14">
        <v>230.512</v>
      </c>
      <c r="L2835" s="14">
        <v>23.311499999999999</v>
      </c>
      <c r="M2835" s="14">
        <v>174.459</v>
      </c>
      <c r="N2835" s="14">
        <v>171.9016</v>
      </c>
    </row>
    <row r="2836" spans="11:14" x14ac:dyDescent="0.3">
      <c r="K2836" s="14">
        <v>230.59299999999999</v>
      </c>
      <c r="L2836" s="14">
        <v>23.917999999999999</v>
      </c>
      <c r="M2836" s="14">
        <v>175.95079999999999</v>
      </c>
      <c r="N2836" s="14">
        <v>172.85249999999999</v>
      </c>
    </row>
    <row r="2837" spans="11:14" x14ac:dyDescent="0.3">
      <c r="K2837" s="14">
        <v>230.67500000000001</v>
      </c>
      <c r="L2837" s="14">
        <v>24.4754</v>
      </c>
      <c r="M2837" s="14">
        <v>177.36070000000001</v>
      </c>
      <c r="N2837" s="14">
        <v>173.72130000000001</v>
      </c>
    </row>
    <row r="2838" spans="11:14" x14ac:dyDescent="0.3">
      <c r="K2838" s="14">
        <v>230.756</v>
      </c>
      <c r="L2838" s="14">
        <v>24.6557</v>
      </c>
      <c r="M2838" s="14">
        <v>177.9016</v>
      </c>
      <c r="N2838" s="14">
        <v>173.29509999999999</v>
      </c>
    </row>
    <row r="2839" spans="11:14" x14ac:dyDescent="0.3">
      <c r="K2839" s="14">
        <v>230.83799999999999</v>
      </c>
      <c r="L2839" s="14">
        <v>25.147500000000001</v>
      </c>
      <c r="M2839" s="14">
        <v>178.2295</v>
      </c>
      <c r="N2839" s="14">
        <v>173.541</v>
      </c>
    </row>
    <row r="2840" spans="11:14" x14ac:dyDescent="0.3">
      <c r="K2840" s="14">
        <v>230.91900000000001</v>
      </c>
      <c r="L2840" s="14">
        <v>25.295100000000001</v>
      </c>
      <c r="M2840" s="14">
        <v>178.47540000000001</v>
      </c>
      <c r="N2840" s="14">
        <v>173.47540000000001</v>
      </c>
    </row>
    <row r="2841" spans="11:14" x14ac:dyDescent="0.3">
      <c r="K2841" s="14">
        <v>231.001</v>
      </c>
      <c r="L2841" s="14">
        <v>25.163900000000002</v>
      </c>
      <c r="M2841" s="14">
        <v>178.541</v>
      </c>
      <c r="N2841" s="14">
        <v>173</v>
      </c>
    </row>
    <row r="2842" spans="11:14" x14ac:dyDescent="0.3">
      <c r="K2842" s="14">
        <v>231.08199999999999</v>
      </c>
      <c r="L2842" s="14">
        <v>25.5246</v>
      </c>
      <c r="M2842" s="14">
        <v>179.16390000000001</v>
      </c>
      <c r="N2842" s="14">
        <v>172.9016</v>
      </c>
    </row>
    <row r="2843" spans="11:14" x14ac:dyDescent="0.3">
      <c r="K2843" s="14">
        <v>231.16399999999999</v>
      </c>
      <c r="L2843" s="14">
        <v>25.885200000000001</v>
      </c>
      <c r="M2843" s="14">
        <v>180.03280000000001</v>
      </c>
      <c r="N2843" s="14">
        <v>172.95079999999999</v>
      </c>
    </row>
    <row r="2844" spans="11:14" x14ac:dyDescent="0.3">
      <c r="K2844" s="14">
        <v>231.24600000000001</v>
      </c>
      <c r="L2844" s="14">
        <v>25.754100000000001</v>
      </c>
      <c r="M2844" s="14">
        <v>180.3115</v>
      </c>
      <c r="N2844" s="14">
        <v>172.57380000000001</v>
      </c>
    </row>
    <row r="2845" spans="11:14" x14ac:dyDescent="0.3">
      <c r="K2845" s="14">
        <v>231.327</v>
      </c>
      <c r="L2845" s="14">
        <v>25.819700000000001</v>
      </c>
      <c r="M2845" s="14">
        <v>180.5574</v>
      </c>
      <c r="N2845" s="14">
        <v>171.9836</v>
      </c>
    </row>
    <row r="2846" spans="11:14" x14ac:dyDescent="0.3">
      <c r="K2846" s="14">
        <v>231.40899999999999</v>
      </c>
      <c r="L2846" s="14">
        <v>26.7377</v>
      </c>
      <c r="M2846" s="14">
        <v>180.63929999999999</v>
      </c>
      <c r="N2846" s="14">
        <v>171.36070000000001</v>
      </c>
    </row>
    <row r="2847" spans="11:14" x14ac:dyDescent="0.3">
      <c r="K2847" s="14">
        <v>231.49</v>
      </c>
      <c r="L2847" s="14">
        <v>27.901599999999998</v>
      </c>
      <c r="M2847" s="14">
        <v>181.2295</v>
      </c>
      <c r="N2847" s="14">
        <v>172.06559999999999</v>
      </c>
    </row>
    <row r="2848" spans="11:14" x14ac:dyDescent="0.3">
      <c r="K2848" s="14">
        <v>231.572</v>
      </c>
      <c r="L2848" s="14">
        <v>28.491800000000001</v>
      </c>
      <c r="M2848" s="14">
        <v>181.9016</v>
      </c>
      <c r="N2848" s="14">
        <v>172.57380000000001</v>
      </c>
    </row>
    <row r="2849" spans="11:14" x14ac:dyDescent="0.3">
      <c r="K2849" s="14">
        <v>231.65299999999999</v>
      </c>
      <c r="L2849" s="14">
        <v>28.8033</v>
      </c>
      <c r="M2849" s="14">
        <v>183.3279</v>
      </c>
      <c r="N2849" s="14">
        <v>173.3279</v>
      </c>
    </row>
    <row r="2850" spans="11:14" x14ac:dyDescent="0.3">
      <c r="K2850" s="14">
        <v>231.73500000000001</v>
      </c>
      <c r="L2850" s="14">
        <v>29.049199999999999</v>
      </c>
      <c r="M2850" s="14">
        <v>185.2295</v>
      </c>
      <c r="N2850" s="14">
        <v>174.16390000000001</v>
      </c>
    </row>
    <row r="2851" spans="11:14" x14ac:dyDescent="0.3">
      <c r="K2851" s="14">
        <v>231.816</v>
      </c>
      <c r="L2851" s="14">
        <v>29.1967</v>
      </c>
      <c r="M2851" s="14">
        <v>186.40979999999999</v>
      </c>
      <c r="N2851" s="14">
        <v>174.7869</v>
      </c>
    </row>
    <row r="2852" spans="11:14" x14ac:dyDescent="0.3">
      <c r="K2852" s="14">
        <v>231.898</v>
      </c>
      <c r="L2852" s="14">
        <v>29.409800000000001</v>
      </c>
      <c r="M2852" s="14">
        <v>186.73769999999999</v>
      </c>
      <c r="N2852" s="14">
        <v>175.0164</v>
      </c>
    </row>
    <row r="2853" spans="11:14" x14ac:dyDescent="0.3">
      <c r="K2853" s="14">
        <v>231.97900000000001</v>
      </c>
      <c r="L2853" s="14">
        <v>29.508199999999999</v>
      </c>
      <c r="M2853" s="14">
        <v>186.47540000000001</v>
      </c>
      <c r="N2853" s="14">
        <v>174.52459999999999</v>
      </c>
    </row>
    <row r="2854" spans="11:14" x14ac:dyDescent="0.3">
      <c r="K2854" s="14">
        <v>232.06100000000001</v>
      </c>
      <c r="L2854" s="14">
        <v>29.082000000000001</v>
      </c>
      <c r="M2854" s="14">
        <v>185.14750000000001</v>
      </c>
      <c r="N2854" s="14">
        <v>172.85249999999999</v>
      </c>
    </row>
    <row r="2855" spans="11:14" x14ac:dyDescent="0.3">
      <c r="K2855" s="14">
        <v>232.142</v>
      </c>
      <c r="L2855" s="14">
        <v>28.311499999999999</v>
      </c>
      <c r="M2855" s="14">
        <v>183.72130000000001</v>
      </c>
      <c r="N2855" s="14">
        <v>171.39340000000001</v>
      </c>
    </row>
    <row r="2856" spans="11:14" x14ac:dyDescent="0.3">
      <c r="K2856" s="14">
        <v>232.22399999999999</v>
      </c>
      <c r="L2856" s="14">
        <v>27.917999999999999</v>
      </c>
      <c r="M2856" s="14">
        <v>182.08199999999999</v>
      </c>
      <c r="N2856" s="14">
        <v>169.9836</v>
      </c>
    </row>
    <row r="2857" spans="11:14" x14ac:dyDescent="0.3">
      <c r="K2857" s="14">
        <v>232.30600000000001</v>
      </c>
      <c r="L2857" s="14">
        <v>28.229500000000002</v>
      </c>
      <c r="M2857" s="14">
        <v>181.39340000000001</v>
      </c>
      <c r="N2857" s="14">
        <v>169.3279</v>
      </c>
    </row>
    <row r="2858" spans="11:14" x14ac:dyDescent="0.3">
      <c r="K2858" s="14">
        <v>232.387</v>
      </c>
      <c r="L2858" s="14">
        <v>28.3443</v>
      </c>
      <c r="M2858" s="14">
        <v>181.04920000000001</v>
      </c>
      <c r="N2858" s="14">
        <v>169.0984</v>
      </c>
    </row>
    <row r="2859" spans="11:14" x14ac:dyDescent="0.3">
      <c r="K2859" s="14">
        <v>232.46899999999999</v>
      </c>
      <c r="L2859" s="14">
        <v>28.229500000000002</v>
      </c>
      <c r="M2859" s="14">
        <v>180.73769999999999</v>
      </c>
      <c r="N2859" s="14">
        <v>168.81970000000001</v>
      </c>
    </row>
    <row r="2860" spans="11:14" x14ac:dyDescent="0.3">
      <c r="K2860" s="14">
        <v>232.55</v>
      </c>
      <c r="L2860" s="14">
        <v>28.6721</v>
      </c>
      <c r="M2860" s="14">
        <v>181.19669999999999</v>
      </c>
      <c r="N2860" s="14">
        <v>169.26230000000001</v>
      </c>
    </row>
    <row r="2861" spans="11:14" x14ac:dyDescent="0.3">
      <c r="K2861" s="14">
        <v>232.63200000000001</v>
      </c>
      <c r="L2861" s="14">
        <v>29.688500000000001</v>
      </c>
      <c r="M2861" s="14">
        <v>182.73769999999999</v>
      </c>
      <c r="N2861" s="14">
        <v>170.60659999999999</v>
      </c>
    </row>
    <row r="2862" spans="11:14" x14ac:dyDescent="0.3">
      <c r="K2862" s="14">
        <v>232.71299999999999</v>
      </c>
      <c r="L2862" s="14">
        <v>30.885200000000001</v>
      </c>
      <c r="M2862" s="14">
        <v>184.36070000000001</v>
      </c>
      <c r="N2862" s="14">
        <v>171.8852</v>
      </c>
    </row>
    <row r="2863" spans="11:14" x14ac:dyDescent="0.3">
      <c r="K2863" s="14">
        <v>232.79499999999999</v>
      </c>
      <c r="L2863" s="14">
        <v>31.3279</v>
      </c>
      <c r="M2863" s="14">
        <v>184.81970000000001</v>
      </c>
      <c r="N2863" s="14">
        <v>172.29509999999999</v>
      </c>
    </row>
    <row r="2864" spans="11:14" x14ac:dyDescent="0.3">
      <c r="K2864" s="14">
        <v>232.876</v>
      </c>
      <c r="L2864" s="14">
        <v>30.754100000000001</v>
      </c>
      <c r="M2864" s="14">
        <v>183.81970000000001</v>
      </c>
      <c r="N2864" s="14">
        <v>171.5574</v>
      </c>
    </row>
    <row r="2865" spans="11:14" x14ac:dyDescent="0.3">
      <c r="K2865" s="14">
        <v>232.958</v>
      </c>
      <c r="L2865" s="14">
        <v>29.917999999999999</v>
      </c>
      <c r="M2865" s="14">
        <v>182.63929999999999</v>
      </c>
      <c r="N2865" s="14">
        <v>170.52459999999999</v>
      </c>
    </row>
    <row r="2866" spans="11:14" x14ac:dyDescent="0.3">
      <c r="K2866" s="14">
        <v>233.03899999999999</v>
      </c>
      <c r="L2866" s="14">
        <v>30.311499999999999</v>
      </c>
      <c r="M2866" s="14">
        <v>182.72130000000001</v>
      </c>
      <c r="N2866" s="14">
        <v>170.59020000000001</v>
      </c>
    </row>
    <row r="2867" spans="11:14" x14ac:dyDescent="0.3">
      <c r="K2867" s="14">
        <v>233.12100000000001</v>
      </c>
      <c r="L2867" s="14">
        <v>31</v>
      </c>
      <c r="M2867" s="14">
        <v>183.06559999999999</v>
      </c>
      <c r="N2867" s="14">
        <v>171.0164</v>
      </c>
    </row>
    <row r="2868" spans="11:14" x14ac:dyDescent="0.3">
      <c r="K2868" s="14">
        <v>233.202</v>
      </c>
      <c r="L2868" s="14">
        <v>31.0656</v>
      </c>
      <c r="M2868" s="14">
        <v>182.8852</v>
      </c>
      <c r="N2868" s="14">
        <v>170.80330000000001</v>
      </c>
    </row>
    <row r="2869" spans="11:14" x14ac:dyDescent="0.3">
      <c r="K2869" s="14">
        <v>233.28399999999999</v>
      </c>
      <c r="L2869" s="14">
        <v>30.967199999999998</v>
      </c>
      <c r="M2869" s="14">
        <v>182.3279</v>
      </c>
      <c r="N2869" s="14">
        <v>170.50819999999999</v>
      </c>
    </row>
    <row r="2870" spans="11:14" x14ac:dyDescent="0.3">
      <c r="K2870" s="14">
        <v>233.36600000000001</v>
      </c>
      <c r="L2870" s="14">
        <v>30.163900000000002</v>
      </c>
      <c r="M2870" s="14">
        <v>182.1311</v>
      </c>
      <c r="N2870" s="14">
        <v>170.85249999999999</v>
      </c>
    </row>
    <row r="2871" spans="11:14" x14ac:dyDescent="0.3">
      <c r="K2871" s="14">
        <v>233.447</v>
      </c>
      <c r="L2871" s="14">
        <v>30.0656</v>
      </c>
      <c r="M2871" s="14">
        <v>182.3115</v>
      </c>
      <c r="N2871" s="14">
        <v>170.9836</v>
      </c>
    </row>
    <row r="2872" spans="11:14" x14ac:dyDescent="0.3">
      <c r="K2872" s="14">
        <v>233.529</v>
      </c>
      <c r="L2872" s="14">
        <v>29</v>
      </c>
      <c r="M2872" s="14">
        <v>181.5574</v>
      </c>
      <c r="N2872" s="14">
        <v>170.60659999999999</v>
      </c>
    </row>
    <row r="2873" spans="11:14" x14ac:dyDescent="0.3">
      <c r="K2873" s="14">
        <v>233.61</v>
      </c>
      <c r="L2873" s="14">
        <v>28.426200000000001</v>
      </c>
      <c r="M2873" s="14">
        <v>181.3279</v>
      </c>
      <c r="N2873" s="14">
        <v>170.70490000000001</v>
      </c>
    </row>
    <row r="2874" spans="11:14" x14ac:dyDescent="0.3">
      <c r="K2874" s="14">
        <v>233.69200000000001</v>
      </c>
      <c r="L2874" s="14">
        <v>28.049199999999999</v>
      </c>
      <c r="M2874" s="14">
        <v>181.42619999999999</v>
      </c>
      <c r="N2874" s="14">
        <v>171.26230000000001</v>
      </c>
    </row>
    <row r="2875" spans="11:14" x14ac:dyDescent="0.3">
      <c r="K2875" s="14">
        <v>233.773</v>
      </c>
      <c r="L2875" s="14">
        <v>27.786899999999999</v>
      </c>
      <c r="M2875" s="14">
        <v>181.40979999999999</v>
      </c>
      <c r="N2875" s="14">
        <v>171.37700000000001</v>
      </c>
    </row>
    <row r="2876" spans="11:14" x14ac:dyDescent="0.3">
      <c r="K2876" s="14">
        <v>233.85499999999999</v>
      </c>
      <c r="L2876" s="14">
        <v>26.967199999999998</v>
      </c>
      <c r="M2876" s="14">
        <v>180.8689</v>
      </c>
      <c r="N2876" s="14">
        <v>170.96719999999999</v>
      </c>
    </row>
    <row r="2877" spans="11:14" x14ac:dyDescent="0.3">
      <c r="K2877" s="14">
        <v>233.93600000000001</v>
      </c>
      <c r="L2877" s="14">
        <v>26.573799999999999</v>
      </c>
      <c r="M2877" s="14">
        <v>179.91800000000001</v>
      </c>
      <c r="N2877" s="14">
        <v>170.26230000000001</v>
      </c>
    </row>
    <row r="2878" spans="11:14" x14ac:dyDescent="0.3">
      <c r="K2878" s="14">
        <v>234.018</v>
      </c>
      <c r="L2878" s="14">
        <v>26.098400000000002</v>
      </c>
      <c r="M2878" s="14">
        <v>179.0984</v>
      </c>
      <c r="N2878" s="14">
        <v>169.70490000000001</v>
      </c>
    </row>
    <row r="2879" spans="11:14" x14ac:dyDescent="0.3">
      <c r="K2879" s="14">
        <v>234.09899999999999</v>
      </c>
      <c r="L2879" s="14">
        <v>26.6721</v>
      </c>
      <c r="M2879" s="14">
        <v>178.37700000000001</v>
      </c>
      <c r="N2879" s="14">
        <v>169.541</v>
      </c>
    </row>
    <row r="2880" spans="11:14" x14ac:dyDescent="0.3">
      <c r="K2880" s="14">
        <v>234.18100000000001</v>
      </c>
      <c r="L2880" s="14">
        <v>26.5246</v>
      </c>
      <c r="M2880" s="14">
        <v>176.96719999999999</v>
      </c>
      <c r="N2880" s="14">
        <v>168.72130000000001</v>
      </c>
    </row>
    <row r="2881" spans="11:14" x14ac:dyDescent="0.3">
      <c r="K2881" s="14">
        <v>234.262</v>
      </c>
      <c r="L2881" s="14">
        <v>25.557400000000001</v>
      </c>
      <c r="M2881" s="14">
        <v>174.541</v>
      </c>
      <c r="N2881" s="14">
        <v>167.3115</v>
      </c>
    </row>
    <row r="2882" spans="11:14" x14ac:dyDescent="0.3">
      <c r="K2882" s="14">
        <v>234.34399999999999</v>
      </c>
      <c r="L2882" s="14">
        <v>25.016400000000001</v>
      </c>
      <c r="M2882" s="14">
        <v>173.3443</v>
      </c>
      <c r="N2882" s="14">
        <v>166.60659999999999</v>
      </c>
    </row>
    <row r="2883" spans="11:14" x14ac:dyDescent="0.3">
      <c r="K2883" s="14">
        <v>234.42599999999999</v>
      </c>
      <c r="L2883" s="14">
        <v>25.229500000000002</v>
      </c>
      <c r="M2883" s="14">
        <v>173.49180000000001</v>
      </c>
      <c r="N2883" s="14">
        <v>167.16390000000001</v>
      </c>
    </row>
    <row r="2884" spans="11:14" x14ac:dyDescent="0.3">
      <c r="K2884" s="14">
        <v>234.50700000000001</v>
      </c>
      <c r="L2884" s="14">
        <v>25.163900000000002</v>
      </c>
      <c r="M2884" s="14">
        <v>173.63929999999999</v>
      </c>
      <c r="N2884" s="14">
        <v>167.39340000000001</v>
      </c>
    </row>
    <row r="2885" spans="11:14" x14ac:dyDescent="0.3">
      <c r="K2885" s="14">
        <v>234.589</v>
      </c>
      <c r="L2885" s="14">
        <v>24.491800000000001</v>
      </c>
      <c r="M2885" s="14">
        <v>172.81970000000001</v>
      </c>
      <c r="N2885" s="14">
        <v>166.93440000000001</v>
      </c>
    </row>
    <row r="2886" spans="11:14" x14ac:dyDescent="0.3">
      <c r="K2886" s="14">
        <v>234.67</v>
      </c>
      <c r="L2886" s="14">
        <v>24.163900000000002</v>
      </c>
      <c r="M2886" s="14">
        <v>171.4426</v>
      </c>
      <c r="N2886" s="14">
        <v>166.50819999999999</v>
      </c>
    </row>
    <row r="2887" spans="11:14" x14ac:dyDescent="0.3">
      <c r="K2887" s="14">
        <v>234.75200000000001</v>
      </c>
      <c r="L2887" s="14">
        <v>23.557400000000001</v>
      </c>
      <c r="M2887" s="14">
        <v>170.6885</v>
      </c>
      <c r="N2887" s="14">
        <v>165.95079999999999</v>
      </c>
    </row>
    <row r="2888" spans="11:14" x14ac:dyDescent="0.3">
      <c r="K2888" s="14">
        <v>234.833</v>
      </c>
      <c r="L2888" s="14">
        <v>24.1311</v>
      </c>
      <c r="M2888" s="14">
        <v>170.75409999999999</v>
      </c>
      <c r="N2888" s="14">
        <v>166.2295</v>
      </c>
    </row>
    <row r="2889" spans="11:14" x14ac:dyDescent="0.3">
      <c r="K2889" s="14">
        <v>234.91499999999999</v>
      </c>
      <c r="L2889" s="14">
        <v>24.376999999999999</v>
      </c>
      <c r="M2889" s="14">
        <v>171.24590000000001</v>
      </c>
      <c r="N2889" s="14">
        <v>166.91800000000001</v>
      </c>
    </row>
    <row r="2890" spans="11:14" x14ac:dyDescent="0.3">
      <c r="K2890" s="14">
        <v>234.99600000000001</v>
      </c>
      <c r="L2890" s="14">
        <v>24.541</v>
      </c>
      <c r="M2890" s="14">
        <v>172.08199999999999</v>
      </c>
      <c r="N2890" s="14">
        <v>167.8852</v>
      </c>
    </row>
    <row r="2891" spans="11:14" x14ac:dyDescent="0.3">
      <c r="K2891" s="14">
        <v>235.078</v>
      </c>
      <c r="L2891" s="14">
        <v>24.901599999999998</v>
      </c>
      <c r="M2891" s="14">
        <v>173.59020000000001</v>
      </c>
      <c r="N2891" s="14">
        <v>169.0984</v>
      </c>
    </row>
    <row r="2892" spans="11:14" x14ac:dyDescent="0.3">
      <c r="K2892" s="14">
        <v>235.15899999999999</v>
      </c>
      <c r="L2892" s="14">
        <v>25.147500000000001</v>
      </c>
      <c r="M2892" s="14">
        <v>174.63929999999999</v>
      </c>
      <c r="N2892" s="14">
        <v>169.8852</v>
      </c>
    </row>
    <row r="2893" spans="11:14" x14ac:dyDescent="0.3">
      <c r="K2893" s="14">
        <v>235.24100000000001</v>
      </c>
      <c r="L2893" s="14">
        <v>24.967199999999998</v>
      </c>
      <c r="M2893" s="14">
        <v>174.03280000000001</v>
      </c>
      <c r="N2893" s="14">
        <v>169.52459999999999</v>
      </c>
    </row>
    <row r="2894" spans="11:14" x14ac:dyDescent="0.3">
      <c r="K2894" s="14">
        <v>235.322</v>
      </c>
      <c r="L2894" s="14">
        <v>24.6557</v>
      </c>
      <c r="M2894" s="14">
        <v>172.541</v>
      </c>
      <c r="N2894" s="14">
        <v>168.57380000000001</v>
      </c>
    </row>
    <row r="2895" spans="11:14" x14ac:dyDescent="0.3">
      <c r="K2895" s="14">
        <v>235.404</v>
      </c>
      <c r="L2895" s="14">
        <v>24.3443</v>
      </c>
      <c r="M2895" s="14">
        <v>171.6557</v>
      </c>
      <c r="N2895" s="14">
        <v>167.85249999999999</v>
      </c>
    </row>
    <row r="2896" spans="11:14" x14ac:dyDescent="0.3">
      <c r="K2896" s="14">
        <v>235.48599999999999</v>
      </c>
      <c r="L2896" s="14">
        <v>23.901599999999998</v>
      </c>
      <c r="M2896" s="14">
        <v>170.96719999999999</v>
      </c>
      <c r="N2896" s="14">
        <v>167.29509999999999</v>
      </c>
    </row>
    <row r="2897" spans="11:14" x14ac:dyDescent="0.3">
      <c r="K2897" s="14">
        <v>235.56700000000001</v>
      </c>
      <c r="L2897" s="14">
        <v>23.6066</v>
      </c>
      <c r="M2897" s="14">
        <v>170.2295</v>
      </c>
      <c r="N2897" s="14">
        <v>166.7869</v>
      </c>
    </row>
    <row r="2898" spans="11:14" x14ac:dyDescent="0.3">
      <c r="K2898" s="14">
        <v>235.649</v>
      </c>
      <c r="L2898" s="14">
        <v>23.409800000000001</v>
      </c>
      <c r="M2898" s="14">
        <v>169.80330000000001</v>
      </c>
      <c r="N2898" s="14">
        <v>166.50819999999999</v>
      </c>
    </row>
    <row r="2899" spans="11:14" x14ac:dyDescent="0.3">
      <c r="K2899" s="14">
        <v>235.73</v>
      </c>
      <c r="L2899" s="14">
        <v>23.3443</v>
      </c>
      <c r="M2899" s="14">
        <v>169.6557</v>
      </c>
      <c r="N2899" s="14">
        <v>166.27869999999999</v>
      </c>
    </row>
    <row r="2900" spans="11:14" x14ac:dyDescent="0.3">
      <c r="K2900" s="14">
        <v>235.81200000000001</v>
      </c>
      <c r="L2900" s="14">
        <v>23.082000000000001</v>
      </c>
      <c r="M2900" s="14">
        <v>169.47540000000001</v>
      </c>
      <c r="N2900" s="14">
        <v>165.96719999999999</v>
      </c>
    </row>
    <row r="2901" spans="11:14" x14ac:dyDescent="0.3">
      <c r="K2901" s="14">
        <v>235.893</v>
      </c>
      <c r="L2901" s="14">
        <v>22.786899999999999</v>
      </c>
      <c r="M2901" s="14">
        <v>168.6721</v>
      </c>
      <c r="N2901" s="14">
        <v>165.3443</v>
      </c>
    </row>
    <row r="2902" spans="11:14" x14ac:dyDescent="0.3">
      <c r="K2902" s="14">
        <v>235.97499999999999</v>
      </c>
      <c r="L2902" s="14">
        <v>22.8033</v>
      </c>
      <c r="M2902" s="14">
        <v>167.18029999999999</v>
      </c>
      <c r="N2902" s="14">
        <v>164.3279</v>
      </c>
    </row>
    <row r="2903" spans="11:14" x14ac:dyDescent="0.3">
      <c r="K2903" s="14">
        <v>236.05600000000001</v>
      </c>
      <c r="L2903" s="14">
        <v>22.180299999999999</v>
      </c>
      <c r="M2903" s="14">
        <v>165.95079999999999</v>
      </c>
      <c r="N2903" s="14">
        <v>163.3115</v>
      </c>
    </row>
    <row r="2904" spans="11:14" x14ac:dyDescent="0.3">
      <c r="K2904" s="14">
        <v>236.13800000000001</v>
      </c>
      <c r="L2904" s="14">
        <v>21.704899999999999</v>
      </c>
      <c r="M2904" s="14">
        <v>164.49180000000001</v>
      </c>
      <c r="N2904" s="14">
        <v>162.459</v>
      </c>
    </row>
    <row r="2905" spans="11:14" x14ac:dyDescent="0.3">
      <c r="K2905" s="14">
        <v>236.21899999999999</v>
      </c>
      <c r="L2905" s="14">
        <v>22.049199999999999</v>
      </c>
      <c r="M2905" s="14">
        <v>164.0984</v>
      </c>
      <c r="N2905" s="14">
        <v>162.49180000000001</v>
      </c>
    </row>
    <row r="2906" spans="11:14" x14ac:dyDescent="0.3">
      <c r="K2906" s="14">
        <v>236.30099999999999</v>
      </c>
      <c r="L2906" s="14">
        <v>22.426200000000001</v>
      </c>
      <c r="M2906" s="14">
        <v>164.08199999999999</v>
      </c>
      <c r="N2906" s="14">
        <v>162.72130000000001</v>
      </c>
    </row>
    <row r="2907" spans="11:14" x14ac:dyDescent="0.3">
      <c r="K2907" s="14">
        <v>236.38200000000001</v>
      </c>
      <c r="L2907" s="14">
        <v>22.0656</v>
      </c>
      <c r="M2907" s="14">
        <v>163.6721</v>
      </c>
      <c r="N2907" s="14">
        <v>162.4426</v>
      </c>
    </row>
    <row r="2908" spans="11:14" x14ac:dyDescent="0.3">
      <c r="K2908" s="14">
        <v>236.464</v>
      </c>
      <c r="L2908" s="14">
        <v>21.836099999999998</v>
      </c>
      <c r="M2908" s="14">
        <v>163.63929999999999</v>
      </c>
      <c r="N2908" s="14">
        <v>162.3443</v>
      </c>
    </row>
    <row r="2909" spans="11:14" x14ac:dyDescent="0.3">
      <c r="K2909" s="14">
        <v>236.54599999999999</v>
      </c>
      <c r="L2909" s="14">
        <v>21.704899999999999</v>
      </c>
      <c r="M2909" s="14">
        <v>163.541</v>
      </c>
      <c r="N2909" s="14">
        <v>162.2295</v>
      </c>
    </row>
    <row r="2910" spans="11:14" x14ac:dyDescent="0.3">
      <c r="K2910" s="14">
        <v>236.62700000000001</v>
      </c>
      <c r="L2910" s="14">
        <v>21.8033</v>
      </c>
      <c r="M2910" s="14">
        <v>163.40979999999999</v>
      </c>
      <c r="N2910" s="14">
        <v>161.7705</v>
      </c>
    </row>
    <row r="2911" spans="11:14" x14ac:dyDescent="0.3">
      <c r="K2911" s="14">
        <v>236.709</v>
      </c>
      <c r="L2911" s="14">
        <v>22.229500000000002</v>
      </c>
      <c r="M2911" s="14">
        <v>163.62299999999999</v>
      </c>
      <c r="N2911" s="14">
        <v>161.95079999999999</v>
      </c>
    </row>
    <row r="2912" spans="11:14" x14ac:dyDescent="0.3">
      <c r="K2912" s="14">
        <v>236.79</v>
      </c>
      <c r="L2912" s="14">
        <v>22.180299999999999</v>
      </c>
      <c r="M2912" s="14">
        <v>163.541</v>
      </c>
      <c r="N2912" s="14">
        <v>161.6557</v>
      </c>
    </row>
    <row r="2913" spans="11:14" x14ac:dyDescent="0.3">
      <c r="K2913" s="14">
        <v>236.87200000000001</v>
      </c>
      <c r="L2913" s="14">
        <v>21.541</v>
      </c>
      <c r="M2913" s="14">
        <v>162.6557</v>
      </c>
      <c r="N2913" s="14">
        <v>160.42619999999999</v>
      </c>
    </row>
    <row r="2914" spans="11:14" x14ac:dyDescent="0.3">
      <c r="K2914" s="14">
        <v>236.953</v>
      </c>
      <c r="L2914" s="14">
        <v>20.9344</v>
      </c>
      <c r="M2914" s="14">
        <v>161.9836</v>
      </c>
      <c r="N2914" s="14">
        <v>159.57380000000001</v>
      </c>
    </row>
    <row r="2915" spans="11:14" x14ac:dyDescent="0.3">
      <c r="K2915" s="14">
        <v>237.035</v>
      </c>
      <c r="L2915" s="14">
        <v>21.459</v>
      </c>
      <c r="M2915" s="14">
        <v>162.16390000000001</v>
      </c>
      <c r="N2915" s="14">
        <v>159.91800000000001</v>
      </c>
    </row>
    <row r="2916" spans="11:14" x14ac:dyDescent="0.3">
      <c r="K2916" s="14">
        <v>237.11600000000001</v>
      </c>
      <c r="L2916" s="14">
        <v>21.8033</v>
      </c>
      <c r="M2916" s="14">
        <v>162.49180000000001</v>
      </c>
      <c r="N2916" s="14">
        <v>160.03280000000001</v>
      </c>
    </row>
    <row r="2917" spans="11:14" x14ac:dyDescent="0.3">
      <c r="K2917" s="14">
        <v>237.19800000000001</v>
      </c>
      <c r="L2917" s="14">
        <v>21.557400000000001</v>
      </c>
      <c r="M2917" s="14">
        <v>162.29509999999999</v>
      </c>
      <c r="N2917" s="14">
        <v>159.95079999999999</v>
      </c>
    </row>
    <row r="2918" spans="11:14" x14ac:dyDescent="0.3">
      <c r="K2918" s="14">
        <v>237.279</v>
      </c>
      <c r="L2918" s="14">
        <v>21.409800000000001</v>
      </c>
      <c r="M2918" s="14">
        <v>162.5574</v>
      </c>
      <c r="N2918" s="14">
        <v>160.83609999999999</v>
      </c>
    </row>
    <row r="2919" spans="11:14" x14ac:dyDescent="0.3">
      <c r="K2919" s="14">
        <v>237.36099999999999</v>
      </c>
      <c r="L2919" s="14">
        <v>21.688500000000001</v>
      </c>
      <c r="M2919" s="14">
        <v>162.7705</v>
      </c>
      <c r="N2919" s="14">
        <v>161.2295</v>
      </c>
    </row>
    <row r="2920" spans="11:14" x14ac:dyDescent="0.3">
      <c r="K2920" s="14">
        <v>237.44300000000001</v>
      </c>
      <c r="L2920" s="14">
        <v>21.836099999999998</v>
      </c>
      <c r="M2920" s="14">
        <v>162.75409999999999</v>
      </c>
      <c r="N2920" s="14">
        <v>161.5574</v>
      </c>
    </row>
    <row r="2921" spans="11:14" x14ac:dyDescent="0.3">
      <c r="K2921" s="14">
        <v>237.524</v>
      </c>
      <c r="L2921" s="14">
        <v>21.8689</v>
      </c>
      <c r="M2921" s="14">
        <v>162.42619999999999</v>
      </c>
      <c r="N2921" s="14">
        <v>161.62299999999999</v>
      </c>
    </row>
    <row r="2922" spans="11:14" x14ac:dyDescent="0.3">
      <c r="K2922" s="14">
        <v>237.60599999999999</v>
      </c>
      <c r="L2922" s="14">
        <v>21.688500000000001</v>
      </c>
      <c r="M2922" s="14">
        <v>162.06559999999999</v>
      </c>
      <c r="N2922" s="14">
        <v>161.62299999999999</v>
      </c>
    </row>
    <row r="2923" spans="11:14" x14ac:dyDescent="0.3">
      <c r="K2923" s="14">
        <v>237.68700000000001</v>
      </c>
      <c r="L2923" s="14">
        <v>21.6066</v>
      </c>
      <c r="M2923" s="14">
        <v>161.59020000000001</v>
      </c>
      <c r="N2923" s="14">
        <v>161.62299999999999</v>
      </c>
    </row>
    <row r="2924" spans="11:14" x14ac:dyDescent="0.3">
      <c r="K2924" s="14">
        <v>237.76900000000001</v>
      </c>
      <c r="L2924" s="14">
        <v>21.573799999999999</v>
      </c>
      <c r="M2924" s="14">
        <v>161.3443</v>
      </c>
      <c r="N2924" s="14">
        <v>161.4426</v>
      </c>
    </row>
    <row r="2925" spans="11:14" x14ac:dyDescent="0.3">
      <c r="K2925" s="14">
        <v>237.85</v>
      </c>
      <c r="L2925" s="14">
        <v>21.590199999999999</v>
      </c>
      <c r="M2925" s="14">
        <v>161.36070000000001</v>
      </c>
      <c r="N2925" s="14">
        <v>161.541</v>
      </c>
    </row>
    <row r="2926" spans="11:14" x14ac:dyDescent="0.3">
      <c r="K2926" s="14">
        <v>237.93199999999999</v>
      </c>
      <c r="L2926" s="14">
        <v>21.4754</v>
      </c>
      <c r="M2926" s="14">
        <v>161.60659999999999</v>
      </c>
      <c r="N2926" s="14">
        <v>162.08199999999999</v>
      </c>
    </row>
    <row r="2927" spans="11:14" x14ac:dyDescent="0.3">
      <c r="K2927" s="14">
        <v>238.01300000000001</v>
      </c>
      <c r="L2927" s="14">
        <v>21.409800000000001</v>
      </c>
      <c r="M2927" s="14">
        <v>161.541</v>
      </c>
      <c r="N2927" s="14">
        <v>162.08199999999999</v>
      </c>
    </row>
    <row r="2928" spans="11:14" x14ac:dyDescent="0.3">
      <c r="K2928" s="14">
        <v>238.095</v>
      </c>
      <c r="L2928" s="14">
        <v>21.213100000000001</v>
      </c>
      <c r="M2928" s="14">
        <v>161.40979999999999</v>
      </c>
      <c r="N2928" s="14">
        <v>161.85249999999999</v>
      </c>
    </row>
    <row r="2929" spans="11:14" x14ac:dyDescent="0.3">
      <c r="K2929" s="14">
        <v>238.17599999999999</v>
      </c>
      <c r="L2929" s="14">
        <v>20.8689</v>
      </c>
      <c r="M2929" s="14">
        <v>161.3115</v>
      </c>
      <c r="N2929" s="14">
        <v>161.70490000000001</v>
      </c>
    </row>
    <row r="2930" spans="11:14" x14ac:dyDescent="0.3">
      <c r="K2930" s="14">
        <v>238.25800000000001</v>
      </c>
      <c r="L2930" s="14">
        <v>20.8033</v>
      </c>
      <c r="M2930" s="14">
        <v>161.16390000000001</v>
      </c>
      <c r="N2930" s="14">
        <v>161.60659999999999</v>
      </c>
    </row>
    <row r="2931" spans="11:14" x14ac:dyDescent="0.3">
      <c r="K2931" s="14">
        <v>238.339</v>
      </c>
      <c r="L2931" s="14">
        <v>20.770499999999998</v>
      </c>
      <c r="M2931" s="14">
        <v>161.19669999999999</v>
      </c>
      <c r="N2931" s="14">
        <v>161.6885</v>
      </c>
    </row>
    <row r="2932" spans="11:14" x14ac:dyDescent="0.3">
      <c r="K2932" s="14">
        <v>238.42099999999999</v>
      </c>
      <c r="L2932" s="14">
        <v>20.885200000000001</v>
      </c>
      <c r="M2932" s="14">
        <v>161.27869999999999</v>
      </c>
      <c r="N2932" s="14">
        <v>161.80330000000001</v>
      </c>
    </row>
    <row r="2933" spans="11:14" x14ac:dyDescent="0.3">
      <c r="K2933" s="14">
        <v>238.50299999999999</v>
      </c>
      <c r="L2933" s="14">
        <v>20.8689</v>
      </c>
      <c r="M2933" s="14">
        <v>161.541</v>
      </c>
      <c r="N2933" s="14">
        <v>161.83609999999999</v>
      </c>
    </row>
    <row r="2934" spans="11:14" x14ac:dyDescent="0.3">
      <c r="K2934" s="14">
        <v>238.584</v>
      </c>
      <c r="L2934" s="14">
        <v>20.885200000000001</v>
      </c>
      <c r="M2934" s="14">
        <v>161.91800000000001</v>
      </c>
      <c r="N2934" s="14">
        <v>161.70490000000001</v>
      </c>
    </row>
    <row r="2935" spans="11:14" x14ac:dyDescent="0.3">
      <c r="K2935" s="14">
        <v>238.666</v>
      </c>
      <c r="L2935" s="14">
        <v>20.6557</v>
      </c>
      <c r="M2935" s="14">
        <v>161.04920000000001</v>
      </c>
      <c r="N2935" s="14">
        <v>161.03280000000001</v>
      </c>
    </row>
    <row r="2936" spans="11:14" x14ac:dyDescent="0.3">
      <c r="K2936" s="14">
        <v>238.74700000000001</v>
      </c>
      <c r="L2936" s="14">
        <v>20.688500000000001</v>
      </c>
      <c r="M2936" s="14">
        <v>160.06559999999999</v>
      </c>
      <c r="N2936" s="14">
        <v>160.40979999999999</v>
      </c>
    </row>
    <row r="2937" spans="11:14" x14ac:dyDescent="0.3">
      <c r="K2937" s="14">
        <v>238.82900000000001</v>
      </c>
      <c r="L2937" s="14">
        <v>20.704899999999999</v>
      </c>
      <c r="M2937" s="14">
        <v>159.52459999999999</v>
      </c>
      <c r="N2937" s="14">
        <v>159.9836</v>
      </c>
    </row>
    <row r="2938" spans="11:14" x14ac:dyDescent="0.3">
      <c r="K2938" s="14">
        <v>238.91</v>
      </c>
      <c r="L2938" s="14">
        <v>20.442599999999999</v>
      </c>
      <c r="M2938" s="14">
        <v>158.8852</v>
      </c>
      <c r="N2938" s="14">
        <v>159.5574</v>
      </c>
    </row>
    <row r="2939" spans="11:14" x14ac:dyDescent="0.3">
      <c r="K2939" s="14">
        <v>238.99199999999999</v>
      </c>
      <c r="L2939" s="14">
        <v>20.278700000000001</v>
      </c>
      <c r="M2939" s="14">
        <v>158.62299999999999</v>
      </c>
      <c r="N2939" s="14">
        <v>159.47540000000001</v>
      </c>
    </row>
    <row r="2940" spans="11:14" x14ac:dyDescent="0.3">
      <c r="K2940" s="14">
        <v>239.07300000000001</v>
      </c>
      <c r="L2940" s="14">
        <v>20.459</v>
      </c>
      <c r="M2940" s="14">
        <v>159.08199999999999</v>
      </c>
      <c r="N2940" s="14">
        <v>159.72130000000001</v>
      </c>
    </row>
    <row r="2941" spans="11:14" x14ac:dyDescent="0.3">
      <c r="K2941" s="14">
        <v>239.155</v>
      </c>
      <c r="L2941" s="14">
        <v>20.754100000000001</v>
      </c>
      <c r="M2941" s="14">
        <v>159.8689</v>
      </c>
      <c r="N2941" s="14">
        <v>160.57380000000001</v>
      </c>
    </row>
    <row r="2942" spans="11:14" x14ac:dyDescent="0.3">
      <c r="K2942" s="14">
        <v>239.23599999999999</v>
      </c>
      <c r="L2942" s="14">
        <v>21.016400000000001</v>
      </c>
      <c r="M2942" s="14">
        <v>160.7705</v>
      </c>
      <c r="N2942" s="14">
        <v>161.5574</v>
      </c>
    </row>
    <row r="2943" spans="11:14" x14ac:dyDescent="0.3">
      <c r="K2943" s="14">
        <v>239.31800000000001</v>
      </c>
      <c r="L2943" s="14">
        <v>21.3443</v>
      </c>
      <c r="M2943" s="14">
        <v>161.03280000000001</v>
      </c>
      <c r="N2943" s="14">
        <v>161.80330000000001</v>
      </c>
    </row>
    <row r="2944" spans="11:14" x14ac:dyDescent="0.3">
      <c r="K2944" s="14">
        <v>239.399</v>
      </c>
      <c r="L2944" s="14">
        <v>21.049199999999999</v>
      </c>
      <c r="M2944" s="14">
        <v>160.72130000000001</v>
      </c>
      <c r="N2944" s="14">
        <v>161.42619999999999</v>
      </c>
    </row>
    <row r="2945" spans="11:14" x14ac:dyDescent="0.3">
      <c r="K2945" s="14">
        <v>239.48099999999999</v>
      </c>
      <c r="L2945" s="14">
        <v>20.704899999999999</v>
      </c>
      <c r="M2945" s="14">
        <v>160.3443</v>
      </c>
      <c r="N2945" s="14">
        <v>160.8852</v>
      </c>
    </row>
    <row r="2946" spans="11:14" x14ac:dyDescent="0.3">
      <c r="K2946" s="14">
        <v>239.56299999999999</v>
      </c>
      <c r="L2946" s="14">
        <v>20.770499999999998</v>
      </c>
      <c r="M2946" s="14">
        <v>159.96719999999999</v>
      </c>
      <c r="N2946" s="14">
        <v>160.3279</v>
      </c>
    </row>
    <row r="2947" spans="11:14" x14ac:dyDescent="0.3">
      <c r="K2947" s="14">
        <v>239.64400000000001</v>
      </c>
      <c r="L2947" s="14">
        <v>20.7377</v>
      </c>
      <c r="M2947" s="14">
        <v>159.40979999999999</v>
      </c>
      <c r="N2947" s="14">
        <v>159.75409999999999</v>
      </c>
    </row>
    <row r="2948" spans="11:14" x14ac:dyDescent="0.3">
      <c r="K2948" s="14">
        <v>239.726</v>
      </c>
      <c r="L2948" s="14">
        <v>20.508199999999999</v>
      </c>
      <c r="M2948" s="14">
        <v>158.6557</v>
      </c>
      <c r="N2948" s="14">
        <v>158.9836</v>
      </c>
    </row>
    <row r="2949" spans="11:14" x14ac:dyDescent="0.3">
      <c r="K2949" s="14">
        <v>239.80699999999999</v>
      </c>
      <c r="L2949" s="14">
        <v>20.3934</v>
      </c>
      <c r="M2949" s="14">
        <v>158.52459999999999</v>
      </c>
      <c r="N2949" s="14">
        <v>158.70490000000001</v>
      </c>
    </row>
    <row r="2950" spans="11:14" x14ac:dyDescent="0.3">
      <c r="K2950" s="14">
        <v>239.88900000000001</v>
      </c>
      <c r="L2950" s="14">
        <v>20.704899999999999</v>
      </c>
      <c r="M2950" s="14">
        <v>158.8852</v>
      </c>
      <c r="N2950" s="14">
        <v>158.6885</v>
      </c>
    </row>
    <row r="2951" spans="11:14" x14ac:dyDescent="0.3">
      <c r="K2951" s="14">
        <v>239.97</v>
      </c>
      <c r="L2951" s="14">
        <v>20.3279</v>
      </c>
      <c r="M2951" s="14">
        <v>158.9836</v>
      </c>
      <c r="N2951" s="14">
        <v>158.73769999999999</v>
      </c>
    </row>
    <row r="2952" spans="11:14" x14ac:dyDescent="0.3">
      <c r="K2952" s="14">
        <v>240.05199999999999</v>
      </c>
      <c r="L2952" s="14">
        <v>20.541</v>
      </c>
      <c r="M2952" s="14">
        <v>159.93440000000001</v>
      </c>
      <c r="N2952" s="14">
        <v>159.75409999999999</v>
      </c>
    </row>
    <row r="2953" spans="11:14" x14ac:dyDescent="0.3">
      <c r="K2953" s="14">
        <v>240.13300000000001</v>
      </c>
      <c r="L2953" s="14">
        <v>21.213100000000001</v>
      </c>
      <c r="M2953" s="14">
        <v>161.59020000000001</v>
      </c>
      <c r="N2953" s="14">
        <v>161.5574</v>
      </c>
    </row>
    <row r="2954" spans="11:14" x14ac:dyDescent="0.3">
      <c r="K2954" s="14">
        <v>240.215</v>
      </c>
      <c r="L2954" s="14">
        <v>21.557400000000001</v>
      </c>
      <c r="M2954" s="14">
        <v>162.80330000000001</v>
      </c>
      <c r="N2954" s="14">
        <v>162.3115</v>
      </c>
    </row>
    <row r="2955" spans="11:14" x14ac:dyDescent="0.3">
      <c r="K2955" s="14">
        <v>240.29599999999999</v>
      </c>
      <c r="L2955" s="14">
        <v>21.409800000000001</v>
      </c>
      <c r="M2955" s="14">
        <v>163.42619999999999</v>
      </c>
      <c r="N2955" s="14">
        <v>162.62299999999999</v>
      </c>
    </row>
    <row r="2956" spans="11:14" x14ac:dyDescent="0.3">
      <c r="K2956" s="14">
        <v>240.37799999999999</v>
      </c>
      <c r="L2956" s="14">
        <v>21.688500000000001</v>
      </c>
      <c r="M2956" s="14">
        <v>164.19669999999999</v>
      </c>
      <c r="N2956" s="14">
        <v>163.0984</v>
      </c>
    </row>
    <row r="2957" spans="11:14" x14ac:dyDescent="0.3">
      <c r="K2957" s="14">
        <v>240.459</v>
      </c>
      <c r="L2957" s="14">
        <v>21.901599999999998</v>
      </c>
      <c r="M2957" s="14">
        <v>165.7869</v>
      </c>
      <c r="N2957" s="14">
        <v>164.16390000000001</v>
      </c>
    </row>
    <row r="2958" spans="11:14" x14ac:dyDescent="0.3">
      <c r="K2958" s="14">
        <v>240.541</v>
      </c>
      <c r="L2958" s="14">
        <v>22.573799999999999</v>
      </c>
      <c r="M2958" s="14">
        <v>168.2131</v>
      </c>
      <c r="N2958" s="14">
        <v>166.3279</v>
      </c>
    </row>
    <row r="2959" spans="11:14" x14ac:dyDescent="0.3">
      <c r="K2959" s="14">
        <v>240.62299999999999</v>
      </c>
      <c r="L2959" s="14">
        <v>23.491800000000001</v>
      </c>
      <c r="M2959" s="14">
        <v>170.18029999999999</v>
      </c>
      <c r="N2959" s="14">
        <v>167.5574</v>
      </c>
    </row>
    <row r="2960" spans="11:14" x14ac:dyDescent="0.3">
      <c r="K2960" s="14">
        <v>240.70400000000001</v>
      </c>
      <c r="L2960" s="14">
        <v>23.409800000000001</v>
      </c>
      <c r="M2960" s="14">
        <v>171.459</v>
      </c>
      <c r="N2960" s="14">
        <v>167.95079999999999</v>
      </c>
    </row>
    <row r="2961" spans="11:14" x14ac:dyDescent="0.3">
      <c r="K2961" s="14">
        <v>240.786</v>
      </c>
      <c r="L2961" s="14">
        <v>23.409800000000001</v>
      </c>
      <c r="M2961" s="14">
        <v>172.6557</v>
      </c>
      <c r="N2961" s="14">
        <v>168.0164</v>
      </c>
    </row>
    <row r="2962" spans="11:14" x14ac:dyDescent="0.3">
      <c r="K2962" s="14">
        <v>240.86699999999999</v>
      </c>
      <c r="L2962" s="14">
        <v>24.032800000000002</v>
      </c>
      <c r="M2962" s="14">
        <v>174.3443</v>
      </c>
      <c r="N2962" s="14">
        <v>169.03280000000001</v>
      </c>
    </row>
    <row r="2963" spans="11:14" x14ac:dyDescent="0.3">
      <c r="K2963" s="14">
        <v>240.94900000000001</v>
      </c>
      <c r="L2963" s="14">
        <v>24.754100000000001</v>
      </c>
      <c r="M2963" s="14">
        <v>175.42619999999999</v>
      </c>
      <c r="N2963" s="14">
        <v>169.6885</v>
      </c>
    </row>
    <row r="2964" spans="11:14" x14ac:dyDescent="0.3">
      <c r="K2964" s="14">
        <v>241.03</v>
      </c>
      <c r="L2964" s="14">
        <v>24.573799999999999</v>
      </c>
      <c r="M2964" s="14">
        <v>175.6721</v>
      </c>
      <c r="N2964" s="14">
        <v>169.39340000000001</v>
      </c>
    </row>
    <row r="2965" spans="11:14" x14ac:dyDescent="0.3">
      <c r="K2965" s="14">
        <v>241.11199999999999</v>
      </c>
      <c r="L2965" s="14">
        <v>24.4754</v>
      </c>
      <c r="M2965" s="14">
        <v>176.40979999999999</v>
      </c>
      <c r="N2965" s="14">
        <v>169.18029999999999</v>
      </c>
    </row>
    <row r="2966" spans="11:14" x14ac:dyDescent="0.3">
      <c r="K2966" s="14">
        <v>241.19300000000001</v>
      </c>
      <c r="L2966" s="14">
        <v>25.6066</v>
      </c>
      <c r="M2966" s="14">
        <v>178.47540000000001</v>
      </c>
      <c r="N2966" s="14">
        <v>170.0984</v>
      </c>
    </row>
    <row r="2967" spans="11:14" x14ac:dyDescent="0.3">
      <c r="K2967" s="14">
        <v>241.27500000000001</v>
      </c>
      <c r="L2967" s="14">
        <v>26.409800000000001</v>
      </c>
      <c r="M2967" s="14">
        <v>179.72130000000001</v>
      </c>
      <c r="N2967" s="14">
        <v>171.0984</v>
      </c>
    </row>
    <row r="2968" spans="11:14" x14ac:dyDescent="0.3">
      <c r="K2968" s="14">
        <v>241.35599999999999</v>
      </c>
      <c r="L2968" s="14">
        <v>26.409800000000001</v>
      </c>
      <c r="M2968" s="14">
        <v>180.27869999999999</v>
      </c>
      <c r="N2968" s="14">
        <v>171.26230000000001</v>
      </c>
    </row>
    <row r="2969" spans="11:14" x14ac:dyDescent="0.3">
      <c r="K2969" s="14">
        <v>241.43799999999999</v>
      </c>
      <c r="L2969" s="14">
        <v>25.754100000000001</v>
      </c>
      <c r="M2969" s="14">
        <v>180.47540000000001</v>
      </c>
      <c r="N2969" s="14">
        <v>170.83609999999999</v>
      </c>
    </row>
    <row r="2970" spans="11:14" x14ac:dyDescent="0.3">
      <c r="K2970" s="14">
        <v>241.51900000000001</v>
      </c>
      <c r="L2970" s="14">
        <v>26.147500000000001</v>
      </c>
      <c r="M2970" s="14">
        <v>181.39340000000001</v>
      </c>
      <c r="N2970" s="14">
        <v>171.47540000000001</v>
      </c>
    </row>
    <row r="2971" spans="11:14" x14ac:dyDescent="0.3">
      <c r="K2971" s="14">
        <v>241.601</v>
      </c>
      <c r="L2971" s="14">
        <v>27.376999999999999</v>
      </c>
      <c r="M2971" s="14">
        <v>182.6885</v>
      </c>
      <c r="N2971" s="14">
        <v>172.39340000000001</v>
      </c>
    </row>
    <row r="2972" spans="11:14" x14ac:dyDescent="0.3">
      <c r="K2972" s="14">
        <v>241.68299999999999</v>
      </c>
      <c r="L2972" s="14">
        <v>28</v>
      </c>
      <c r="M2972" s="14">
        <v>183.04920000000001</v>
      </c>
      <c r="N2972" s="14">
        <v>172.60659999999999</v>
      </c>
    </row>
    <row r="2973" spans="11:14" x14ac:dyDescent="0.3">
      <c r="K2973" s="14">
        <v>241.76400000000001</v>
      </c>
      <c r="L2973" s="14">
        <v>27.967199999999998</v>
      </c>
      <c r="M2973" s="14">
        <v>182.81970000000001</v>
      </c>
      <c r="N2973" s="14">
        <v>172.3279</v>
      </c>
    </row>
    <row r="2974" spans="11:14" x14ac:dyDescent="0.3">
      <c r="K2974" s="14">
        <v>241.846</v>
      </c>
      <c r="L2974" s="14">
        <v>28.8033</v>
      </c>
      <c r="M2974" s="14">
        <v>182.37700000000001</v>
      </c>
      <c r="N2974" s="14">
        <v>172.18029999999999</v>
      </c>
    </row>
    <row r="2975" spans="11:14" x14ac:dyDescent="0.3">
      <c r="K2975" s="14">
        <v>241.92699999999999</v>
      </c>
      <c r="L2975" s="14">
        <v>29</v>
      </c>
      <c r="M2975" s="14">
        <v>181.8689</v>
      </c>
      <c r="N2975" s="14">
        <v>171.60659999999999</v>
      </c>
    </row>
    <row r="2976" spans="11:14" x14ac:dyDescent="0.3">
      <c r="K2976" s="14">
        <v>242.00899999999999</v>
      </c>
      <c r="L2976" s="14">
        <v>28.819700000000001</v>
      </c>
      <c r="M2976" s="14">
        <v>180.75409999999999</v>
      </c>
      <c r="N2976" s="14">
        <v>170.5574</v>
      </c>
    </row>
    <row r="2977" spans="11:14" x14ac:dyDescent="0.3">
      <c r="K2977" s="14">
        <v>242.09</v>
      </c>
      <c r="L2977" s="14">
        <v>28.852499999999999</v>
      </c>
      <c r="M2977" s="14">
        <v>180.36070000000001</v>
      </c>
      <c r="N2977" s="14">
        <v>170.14750000000001</v>
      </c>
    </row>
    <row r="2978" spans="11:14" x14ac:dyDescent="0.3">
      <c r="K2978" s="14">
        <v>242.172</v>
      </c>
      <c r="L2978" s="14">
        <v>30.114799999999999</v>
      </c>
      <c r="M2978" s="14">
        <v>181.39340000000001</v>
      </c>
      <c r="N2978" s="14">
        <v>170.95079999999999</v>
      </c>
    </row>
    <row r="2979" spans="11:14" x14ac:dyDescent="0.3">
      <c r="K2979" s="14">
        <v>242.25299999999999</v>
      </c>
      <c r="L2979" s="14">
        <v>31.147500000000001</v>
      </c>
      <c r="M2979" s="14">
        <v>182.73769999999999</v>
      </c>
      <c r="N2979" s="14">
        <v>171.63929999999999</v>
      </c>
    </row>
    <row r="2980" spans="11:14" x14ac:dyDescent="0.3">
      <c r="K2980" s="14">
        <v>242.33500000000001</v>
      </c>
      <c r="L2980" s="14">
        <v>31.098400000000002</v>
      </c>
      <c r="M2980" s="14">
        <v>182.83609999999999</v>
      </c>
      <c r="N2980" s="14">
        <v>171.52459999999999</v>
      </c>
    </row>
    <row r="2981" spans="11:14" x14ac:dyDescent="0.3">
      <c r="K2981" s="14">
        <v>242.416</v>
      </c>
      <c r="L2981" s="14">
        <v>30.032800000000002</v>
      </c>
      <c r="M2981" s="14">
        <v>182.0984</v>
      </c>
      <c r="N2981" s="14">
        <v>170.6721</v>
      </c>
    </row>
    <row r="2982" spans="11:14" x14ac:dyDescent="0.3">
      <c r="K2982" s="14">
        <v>242.49799999999999</v>
      </c>
      <c r="L2982" s="14">
        <v>29.491800000000001</v>
      </c>
      <c r="M2982" s="14">
        <v>181.4426</v>
      </c>
      <c r="N2982" s="14">
        <v>170</v>
      </c>
    </row>
    <row r="2983" spans="11:14" x14ac:dyDescent="0.3">
      <c r="K2983" s="14">
        <v>242.57900000000001</v>
      </c>
      <c r="L2983" s="14">
        <v>30.3443</v>
      </c>
      <c r="M2983" s="14">
        <v>182.2131</v>
      </c>
      <c r="N2983" s="14">
        <v>170.6885</v>
      </c>
    </row>
    <row r="2984" spans="11:14" x14ac:dyDescent="0.3">
      <c r="K2984" s="14">
        <v>242.661</v>
      </c>
      <c r="L2984" s="14">
        <v>30.6721</v>
      </c>
      <c r="M2984" s="14">
        <v>182.1311</v>
      </c>
      <c r="N2984" s="14">
        <v>170.6721</v>
      </c>
    </row>
    <row r="2985" spans="11:14" x14ac:dyDescent="0.3">
      <c r="K2985" s="14">
        <v>242.74299999999999</v>
      </c>
      <c r="L2985" s="14">
        <v>30.278700000000001</v>
      </c>
      <c r="M2985" s="14">
        <v>181</v>
      </c>
      <c r="N2985" s="14">
        <v>169.93440000000001</v>
      </c>
    </row>
    <row r="2986" spans="11:14" x14ac:dyDescent="0.3">
      <c r="K2986" s="14">
        <v>242.82400000000001</v>
      </c>
      <c r="L2986" s="14">
        <v>29.213100000000001</v>
      </c>
      <c r="M2986" s="14">
        <v>179.60659999999999</v>
      </c>
      <c r="N2986" s="14">
        <v>168.70490000000001</v>
      </c>
    </row>
    <row r="2987" spans="11:14" x14ac:dyDescent="0.3">
      <c r="K2987" s="14">
        <v>242.90600000000001</v>
      </c>
      <c r="L2987" s="14">
        <v>28.082000000000001</v>
      </c>
      <c r="M2987" s="14">
        <v>178.24590000000001</v>
      </c>
      <c r="N2987" s="14">
        <v>167.18029999999999</v>
      </c>
    </row>
    <row r="2988" spans="11:14" x14ac:dyDescent="0.3">
      <c r="K2988" s="14">
        <v>242.98699999999999</v>
      </c>
      <c r="L2988" s="14">
        <v>27.786899999999999</v>
      </c>
      <c r="M2988" s="14">
        <v>177.57380000000001</v>
      </c>
      <c r="N2988" s="14">
        <v>166.49180000000001</v>
      </c>
    </row>
    <row r="2989" spans="11:14" x14ac:dyDescent="0.3">
      <c r="K2989" s="14">
        <v>243.06899999999999</v>
      </c>
      <c r="L2989" s="14">
        <v>28.082000000000001</v>
      </c>
      <c r="M2989" s="14">
        <v>177.50819999999999</v>
      </c>
      <c r="N2989" s="14">
        <v>166.47540000000001</v>
      </c>
    </row>
    <row r="2990" spans="11:14" x14ac:dyDescent="0.3">
      <c r="K2990" s="14">
        <v>243.15</v>
      </c>
      <c r="L2990" s="14">
        <v>28.6721</v>
      </c>
      <c r="M2990" s="14">
        <v>178.04920000000001</v>
      </c>
      <c r="N2990" s="14">
        <v>167.24590000000001</v>
      </c>
    </row>
    <row r="2991" spans="11:14" x14ac:dyDescent="0.3">
      <c r="K2991" s="14">
        <v>243.232</v>
      </c>
      <c r="L2991" s="14">
        <v>29.049199999999999</v>
      </c>
      <c r="M2991" s="14">
        <v>178.60659999999999</v>
      </c>
      <c r="N2991" s="14">
        <v>167.7705</v>
      </c>
    </row>
    <row r="2992" spans="11:14" x14ac:dyDescent="0.3">
      <c r="K2992" s="14">
        <v>243.31299999999999</v>
      </c>
      <c r="L2992" s="14">
        <v>28.967199999999998</v>
      </c>
      <c r="M2992" s="14">
        <v>178.7869</v>
      </c>
      <c r="N2992" s="14">
        <v>167.73769999999999</v>
      </c>
    </row>
    <row r="2993" spans="11:14" x14ac:dyDescent="0.3">
      <c r="K2993" s="14">
        <v>243.39500000000001</v>
      </c>
      <c r="L2993" s="14">
        <v>29.049199999999999</v>
      </c>
      <c r="M2993" s="14">
        <v>178.9836</v>
      </c>
      <c r="N2993" s="14">
        <v>167.96719999999999</v>
      </c>
    </row>
    <row r="2994" spans="11:14" x14ac:dyDescent="0.3">
      <c r="K2994" s="14">
        <v>243.476</v>
      </c>
      <c r="L2994" s="14">
        <v>29.491800000000001</v>
      </c>
      <c r="M2994" s="14">
        <v>179.52459999999999</v>
      </c>
      <c r="N2994" s="14">
        <v>168.39340000000001</v>
      </c>
    </row>
    <row r="2995" spans="11:14" x14ac:dyDescent="0.3">
      <c r="K2995" s="14">
        <v>243.55799999999999</v>
      </c>
      <c r="L2995" s="14">
        <v>29.360700000000001</v>
      </c>
      <c r="M2995" s="14">
        <v>179.72130000000001</v>
      </c>
      <c r="N2995" s="14">
        <v>168.59020000000001</v>
      </c>
    </row>
    <row r="2996" spans="11:14" x14ac:dyDescent="0.3">
      <c r="K2996" s="14">
        <v>243.63900000000001</v>
      </c>
      <c r="L2996" s="14">
        <v>28.8689</v>
      </c>
      <c r="M2996" s="14">
        <v>179.47540000000001</v>
      </c>
      <c r="N2996" s="14">
        <v>168.14750000000001</v>
      </c>
    </row>
    <row r="2997" spans="11:14" x14ac:dyDescent="0.3">
      <c r="K2997" s="14">
        <v>243.721</v>
      </c>
      <c r="L2997" s="14">
        <v>28.852499999999999</v>
      </c>
      <c r="M2997" s="14">
        <v>179.08199999999999</v>
      </c>
      <c r="N2997" s="14">
        <v>167.8689</v>
      </c>
    </row>
    <row r="2998" spans="11:14" x14ac:dyDescent="0.3">
      <c r="K2998" s="14">
        <v>243.803</v>
      </c>
      <c r="L2998" s="14">
        <v>28.819700000000001</v>
      </c>
      <c r="M2998" s="14">
        <v>178.29509999999999</v>
      </c>
      <c r="N2998" s="14">
        <v>167.1311</v>
      </c>
    </row>
    <row r="2999" spans="11:14" x14ac:dyDescent="0.3">
      <c r="K2999" s="14">
        <v>243.88399999999999</v>
      </c>
      <c r="L2999" s="14">
        <v>28.6557</v>
      </c>
      <c r="M2999" s="14">
        <v>178.08199999999999</v>
      </c>
      <c r="N2999" s="14">
        <v>166.73769999999999</v>
      </c>
    </row>
    <row r="3000" spans="11:14" x14ac:dyDescent="0.3">
      <c r="K3000" s="14">
        <v>243.96600000000001</v>
      </c>
      <c r="L3000" s="14">
        <v>28.590199999999999</v>
      </c>
      <c r="M3000" s="14">
        <v>178</v>
      </c>
      <c r="N3000" s="14">
        <v>166.39340000000001</v>
      </c>
    </row>
    <row r="3001" spans="11:14" x14ac:dyDescent="0.3">
      <c r="K3001" s="14">
        <v>244.047</v>
      </c>
      <c r="L3001" s="14">
        <v>28.278700000000001</v>
      </c>
      <c r="M3001" s="14">
        <v>177.62299999999999</v>
      </c>
      <c r="N3001" s="14">
        <v>165.95079999999999</v>
      </c>
    </row>
    <row r="3002" spans="11:14" x14ac:dyDescent="0.3">
      <c r="K3002" s="14">
        <v>244.12899999999999</v>
      </c>
      <c r="L3002" s="14">
        <v>27.885200000000001</v>
      </c>
      <c r="M3002" s="14">
        <v>177.06559999999999</v>
      </c>
      <c r="N3002" s="14">
        <v>165.57380000000001</v>
      </c>
    </row>
    <row r="3003" spans="11:14" x14ac:dyDescent="0.3">
      <c r="K3003" s="14">
        <v>244.21</v>
      </c>
      <c r="L3003" s="14">
        <v>27.6721</v>
      </c>
      <c r="M3003" s="14">
        <v>176.81970000000001</v>
      </c>
      <c r="N3003" s="14">
        <v>165.57380000000001</v>
      </c>
    </row>
    <row r="3004" spans="11:14" x14ac:dyDescent="0.3">
      <c r="K3004" s="14">
        <v>244.292</v>
      </c>
      <c r="L3004" s="14">
        <v>27.639299999999999</v>
      </c>
      <c r="M3004" s="14">
        <v>176.6885</v>
      </c>
      <c r="N3004" s="14">
        <v>165.5574</v>
      </c>
    </row>
    <row r="3005" spans="11:14" x14ac:dyDescent="0.3">
      <c r="K3005" s="14">
        <v>244.37299999999999</v>
      </c>
      <c r="L3005" s="14">
        <v>27.376999999999999</v>
      </c>
      <c r="M3005" s="14">
        <v>175.9016</v>
      </c>
      <c r="N3005" s="14">
        <v>165.52459999999999</v>
      </c>
    </row>
    <row r="3006" spans="11:14" x14ac:dyDescent="0.3">
      <c r="K3006" s="14">
        <v>244.45500000000001</v>
      </c>
      <c r="L3006" s="14">
        <v>26.9344</v>
      </c>
      <c r="M3006" s="14">
        <v>174.62299999999999</v>
      </c>
      <c r="N3006" s="14">
        <v>165.3443</v>
      </c>
    </row>
    <row r="3007" spans="11:14" x14ac:dyDescent="0.3">
      <c r="K3007" s="14">
        <v>244.536</v>
      </c>
      <c r="L3007" s="14">
        <v>26.3279</v>
      </c>
      <c r="M3007" s="14">
        <v>173.85249999999999</v>
      </c>
      <c r="N3007" s="14">
        <v>164.7869</v>
      </c>
    </row>
    <row r="3008" spans="11:14" x14ac:dyDescent="0.3">
      <c r="K3008" s="14">
        <v>244.61799999999999</v>
      </c>
      <c r="L3008" s="14">
        <v>25.508199999999999</v>
      </c>
      <c r="M3008" s="14">
        <v>172.541</v>
      </c>
      <c r="N3008" s="14">
        <v>163.85249999999999</v>
      </c>
    </row>
    <row r="3009" spans="11:14" x14ac:dyDescent="0.3">
      <c r="K3009" s="14">
        <v>244.69900000000001</v>
      </c>
      <c r="L3009" s="14">
        <v>24.721299999999999</v>
      </c>
      <c r="M3009" s="14">
        <v>171.2131</v>
      </c>
      <c r="N3009" s="14">
        <v>162.91800000000001</v>
      </c>
    </row>
    <row r="3010" spans="11:14" x14ac:dyDescent="0.3">
      <c r="K3010" s="14">
        <v>244.78100000000001</v>
      </c>
      <c r="L3010" s="14">
        <v>24.376999999999999</v>
      </c>
      <c r="M3010" s="14">
        <v>170.37700000000001</v>
      </c>
      <c r="N3010" s="14">
        <v>162.541</v>
      </c>
    </row>
    <row r="3011" spans="11:14" x14ac:dyDescent="0.3">
      <c r="K3011" s="14">
        <v>244.863</v>
      </c>
      <c r="L3011" s="14">
        <v>24.426200000000001</v>
      </c>
      <c r="M3011" s="14">
        <v>169.9836</v>
      </c>
      <c r="N3011" s="14">
        <v>162.50819999999999</v>
      </c>
    </row>
    <row r="3012" spans="11:14" x14ac:dyDescent="0.3">
      <c r="K3012" s="14">
        <v>244.94399999999999</v>
      </c>
      <c r="L3012" s="14">
        <v>24.032800000000002</v>
      </c>
      <c r="M3012" s="14">
        <v>169.3115</v>
      </c>
      <c r="N3012" s="14">
        <v>162.14750000000001</v>
      </c>
    </row>
    <row r="3013" spans="11:14" x14ac:dyDescent="0.3">
      <c r="K3013" s="14">
        <v>245.02600000000001</v>
      </c>
      <c r="L3013" s="14">
        <v>23.590199999999999</v>
      </c>
      <c r="M3013" s="14">
        <v>168.541</v>
      </c>
      <c r="N3013" s="14">
        <v>161.541</v>
      </c>
    </row>
    <row r="3014" spans="11:14" x14ac:dyDescent="0.3">
      <c r="K3014" s="14">
        <v>245.107</v>
      </c>
      <c r="L3014" s="14">
        <v>23.278700000000001</v>
      </c>
      <c r="M3014" s="14">
        <v>167.85249999999999</v>
      </c>
      <c r="N3014" s="14">
        <v>160.80330000000001</v>
      </c>
    </row>
    <row r="3015" spans="11:14" x14ac:dyDescent="0.3">
      <c r="K3015" s="14">
        <v>245.18899999999999</v>
      </c>
      <c r="L3015" s="14">
        <v>22.885200000000001</v>
      </c>
      <c r="M3015" s="14">
        <v>166.83609999999999</v>
      </c>
      <c r="N3015" s="14">
        <v>160.29509999999999</v>
      </c>
    </row>
    <row r="3016" spans="11:14" x14ac:dyDescent="0.3">
      <c r="K3016" s="14">
        <v>245.27</v>
      </c>
      <c r="L3016" s="14">
        <v>23.278700000000001</v>
      </c>
      <c r="M3016" s="14">
        <v>166.36070000000001</v>
      </c>
      <c r="N3016" s="14">
        <v>160.60659999999999</v>
      </c>
    </row>
    <row r="3017" spans="11:14" x14ac:dyDescent="0.3">
      <c r="K3017" s="14">
        <v>245.352</v>
      </c>
      <c r="L3017" s="14">
        <v>23.590199999999999</v>
      </c>
      <c r="M3017" s="14">
        <v>166.57380000000001</v>
      </c>
      <c r="N3017" s="14">
        <v>161.49180000000001</v>
      </c>
    </row>
    <row r="3018" spans="11:14" x14ac:dyDescent="0.3">
      <c r="K3018" s="14">
        <v>245.43299999999999</v>
      </c>
      <c r="L3018" s="14">
        <v>23.245899999999999</v>
      </c>
      <c r="M3018" s="14">
        <v>166.16390000000001</v>
      </c>
      <c r="N3018" s="14">
        <v>161.93440000000001</v>
      </c>
    </row>
    <row r="3019" spans="11:14" x14ac:dyDescent="0.3">
      <c r="K3019" s="14">
        <v>245.51499999999999</v>
      </c>
      <c r="L3019" s="14">
        <v>22.409800000000001</v>
      </c>
      <c r="M3019" s="14">
        <v>164.541</v>
      </c>
      <c r="N3019" s="14">
        <v>161.27869999999999</v>
      </c>
    </row>
    <row r="3020" spans="11:14" x14ac:dyDescent="0.3">
      <c r="K3020" s="14">
        <v>245.596</v>
      </c>
      <c r="L3020" s="14">
        <v>22.016400000000001</v>
      </c>
      <c r="M3020" s="14">
        <v>163.0164</v>
      </c>
      <c r="N3020" s="14">
        <v>160.49180000000001</v>
      </c>
    </row>
    <row r="3021" spans="11:14" x14ac:dyDescent="0.3">
      <c r="K3021" s="14">
        <v>245.678</v>
      </c>
      <c r="L3021" s="14">
        <v>22.163900000000002</v>
      </c>
      <c r="M3021" s="14">
        <v>162.16390000000001</v>
      </c>
      <c r="N3021" s="14">
        <v>160.29509999999999</v>
      </c>
    </row>
    <row r="3022" spans="11:14" x14ac:dyDescent="0.3">
      <c r="K3022" s="14">
        <v>245.76</v>
      </c>
      <c r="L3022" s="14">
        <v>21.573799999999999</v>
      </c>
      <c r="M3022" s="14">
        <v>161.4426</v>
      </c>
      <c r="N3022" s="14">
        <v>159.9836</v>
      </c>
    </row>
    <row r="3023" spans="11:14" x14ac:dyDescent="0.3">
      <c r="K3023" s="14">
        <v>245.84100000000001</v>
      </c>
      <c r="L3023" s="14">
        <v>21.5246</v>
      </c>
      <c r="M3023" s="14">
        <v>162</v>
      </c>
      <c r="N3023" s="14">
        <v>160.49180000000001</v>
      </c>
    </row>
    <row r="3024" spans="11:14" x14ac:dyDescent="0.3">
      <c r="K3024" s="14">
        <v>245.923</v>
      </c>
      <c r="L3024" s="14">
        <v>22.295100000000001</v>
      </c>
      <c r="M3024" s="14">
        <v>163.73769999999999</v>
      </c>
      <c r="N3024" s="14">
        <v>162.24590000000001</v>
      </c>
    </row>
    <row r="3025" spans="11:14" x14ac:dyDescent="0.3">
      <c r="K3025" s="14">
        <v>246.00399999999999</v>
      </c>
      <c r="L3025" s="14">
        <v>22.754100000000001</v>
      </c>
      <c r="M3025" s="14">
        <v>165.3279</v>
      </c>
      <c r="N3025" s="14">
        <v>163.59020000000001</v>
      </c>
    </row>
    <row r="3026" spans="11:14" x14ac:dyDescent="0.3">
      <c r="K3026" s="14">
        <v>246.08600000000001</v>
      </c>
      <c r="L3026" s="14">
        <v>22.376999999999999</v>
      </c>
      <c r="M3026" s="14">
        <v>165.62299999999999</v>
      </c>
      <c r="N3026" s="14">
        <v>163.9016</v>
      </c>
    </row>
    <row r="3027" spans="11:14" x14ac:dyDescent="0.3">
      <c r="K3027" s="14">
        <v>246.167</v>
      </c>
      <c r="L3027" s="14">
        <v>21.967199999999998</v>
      </c>
      <c r="M3027" s="14">
        <v>165.6885</v>
      </c>
      <c r="N3027" s="14">
        <v>164.14750000000001</v>
      </c>
    </row>
    <row r="3028" spans="11:14" x14ac:dyDescent="0.3">
      <c r="K3028" s="14">
        <v>246.249</v>
      </c>
      <c r="L3028" s="14">
        <v>22.049199999999999</v>
      </c>
      <c r="M3028" s="14">
        <v>165.8689</v>
      </c>
      <c r="N3028" s="14">
        <v>164.47540000000001</v>
      </c>
    </row>
    <row r="3029" spans="11:14" x14ac:dyDescent="0.3">
      <c r="K3029" s="14">
        <v>246.33</v>
      </c>
      <c r="L3029" s="14">
        <v>22.1311</v>
      </c>
      <c r="M3029" s="14">
        <v>166.57380000000001</v>
      </c>
      <c r="N3029" s="14">
        <v>165.0164</v>
      </c>
    </row>
    <row r="3030" spans="11:14" x14ac:dyDescent="0.3">
      <c r="K3030" s="14">
        <v>246.41200000000001</v>
      </c>
      <c r="L3030" s="14">
        <v>22.491800000000001</v>
      </c>
      <c r="M3030" s="14">
        <v>167.24590000000001</v>
      </c>
      <c r="N3030" s="14">
        <v>165.6557</v>
      </c>
    </row>
    <row r="3031" spans="11:14" x14ac:dyDescent="0.3">
      <c r="K3031" s="14">
        <v>246.49299999999999</v>
      </c>
      <c r="L3031" s="14">
        <v>23.098400000000002</v>
      </c>
      <c r="M3031" s="14">
        <v>167.24590000000001</v>
      </c>
      <c r="N3031" s="14">
        <v>166.03280000000001</v>
      </c>
    </row>
    <row r="3032" spans="11:14" x14ac:dyDescent="0.3">
      <c r="K3032" s="14">
        <v>246.57499999999999</v>
      </c>
      <c r="L3032" s="14">
        <v>22.885200000000001</v>
      </c>
      <c r="M3032" s="14">
        <v>166.26230000000001</v>
      </c>
      <c r="N3032" s="14">
        <v>165.5574</v>
      </c>
    </row>
    <row r="3033" spans="11:14" x14ac:dyDescent="0.3">
      <c r="K3033" s="14">
        <v>246.65600000000001</v>
      </c>
      <c r="L3033" s="14">
        <v>21.6721</v>
      </c>
      <c r="M3033" s="14">
        <v>165.18029999999999</v>
      </c>
      <c r="N3033" s="14">
        <v>164.4426</v>
      </c>
    </row>
    <row r="3034" spans="11:14" x14ac:dyDescent="0.3">
      <c r="K3034" s="14">
        <v>246.738</v>
      </c>
      <c r="L3034" s="14">
        <v>21.049199999999999</v>
      </c>
      <c r="M3034" s="14">
        <v>165.1148</v>
      </c>
      <c r="N3034" s="14">
        <v>164.2295</v>
      </c>
    </row>
    <row r="3035" spans="11:14" x14ac:dyDescent="0.3">
      <c r="K3035" s="14">
        <v>246.82</v>
      </c>
      <c r="L3035" s="14">
        <v>21.639299999999999</v>
      </c>
      <c r="M3035" s="14">
        <v>165.459</v>
      </c>
      <c r="N3035" s="14">
        <v>164.6885</v>
      </c>
    </row>
    <row r="3036" spans="11:14" x14ac:dyDescent="0.3">
      <c r="K3036" s="14">
        <v>246.90100000000001</v>
      </c>
      <c r="L3036" s="14">
        <v>22.016400000000001</v>
      </c>
      <c r="M3036" s="14">
        <v>165.19669999999999</v>
      </c>
      <c r="N3036" s="14">
        <v>164.57380000000001</v>
      </c>
    </row>
    <row r="3037" spans="11:14" x14ac:dyDescent="0.3">
      <c r="K3037" s="14">
        <v>246.983</v>
      </c>
      <c r="L3037" s="14">
        <v>21.852499999999999</v>
      </c>
      <c r="M3037" s="14">
        <v>163.9836</v>
      </c>
      <c r="N3037" s="14">
        <v>163.96719999999999</v>
      </c>
    </row>
    <row r="3038" spans="11:14" x14ac:dyDescent="0.3">
      <c r="K3038" s="14">
        <v>247.06399999999999</v>
      </c>
      <c r="L3038" s="14">
        <v>21.508199999999999</v>
      </c>
      <c r="M3038" s="14">
        <v>163.18029999999999</v>
      </c>
      <c r="N3038" s="14">
        <v>163.70490000000001</v>
      </c>
    </row>
    <row r="3039" spans="11:14" x14ac:dyDescent="0.3">
      <c r="K3039" s="14">
        <v>247.14599999999999</v>
      </c>
      <c r="L3039" s="14">
        <v>21.491800000000001</v>
      </c>
      <c r="M3039" s="14">
        <v>163</v>
      </c>
      <c r="N3039" s="14">
        <v>163.52459999999999</v>
      </c>
    </row>
    <row r="3040" spans="11:14" x14ac:dyDescent="0.3">
      <c r="K3040" s="14">
        <v>247.227</v>
      </c>
      <c r="L3040" s="14">
        <v>21.409800000000001</v>
      </c>
      <c r="M3040" s="14">
        <v>163.03280000000001</v>
      </c>
      <c r="N3040" s="14">
        <v>163.60659999999999</v>
      </c>
    </row>
    <row r="3041" spans="11:14" x14ac:dyDescent="0.3">
      <c r="K3041" s="14">
        <v>247.309</v>
      </c>
      <c r="L3041" s="14">
        <v>21.2623</v>
      </c>
      <c r="M3041" s="14">
        <v>162.70490000000001</v>
      </c>
      <c r="N3041" s="14">
        <v>163.72130000000001</v>
      </c>
    </row>
    <row r="3042" spans="11:14" x14ac:dyDescent="0.3">
      <c r="K3042" s="14">
        <v>247.39</v>
      </c>
      <c r="L3042" s="14">
        <v>21.114799999999999</v>
      </c>
      <c r="M3042" s="14">
        <v>162.459</v>
      </c>
      <c r="N3042" s="14">
        <v>163.73769999999999</v>
      </c>
    </row>
    <row r="3043" spans="11:14" x14ac:dyDescent="0.3">
      <c r="K3043" s="14">
        <v>247.47200000000001</v>
      </c>
      <c r="L3043" s="14">
        <v>21.147500000000001</v>
      </c>
      <c r="M3043" s="14">
        <v>162.37700000000001</v>
      </c>
      <c r="N3043" s="14">
        <v>163.6721</v>
      </c>
    </row>
    <row r="3044" spans="11:14" x14ac:dyDescent="0.3">
      <c r="K3044" s="14">
        <v>247.553</v>
      </c>
      <c r="L3044" s="14">
        <v>21</v>
      </c>
      <c r="M3044" s="14">
        <v>162.03280000000001</v>
      </c>
      <c r="N3044" s="14">
        <v>163.49180000000001</v>
      </c>
    </row>
    <row r="3045" spans="11:14" x14ac:dyDescent="0.3">
      <c r="K3045" s="14">
        <v>247.63499999999999</v>
      </c>
      <c r="L3045" s="14">
        <v>20.295100000000001</v>
      </c>
      <c r="M3045" s="14">
        <v>161.24590000000001</v>
      </c>
      <c r="N3045" s="14">
        <v>162.59020000000001</v>
      </c>
    </row>
    <row r="3046" spans="11:14" x14ac:dyDescent="0.3">
      <c r="K3046" s="14">
        <v>247.71600000000001</v>
      </c>
      <c r="L3046" s="14">
        <v>20.278700000000001</v>
      </c>
      <c r="M3046" s="14">
        <v>161.06559999999999</v>
      </c>
      <c r="N3046" s="14">
        <v>162.08199999999999</v>
      </c>
    </row>
    <row r="3047" spans="11:14" x14ac:dyDescent="0.3">
      <c r="K3047" s="14">
        <v>247.798</v>
      </c>
      <c r="L3047" s="14">
        <v>20.8033</v>
      </c>
      <c r="M3047" s="14">
        <v>161.459</v>
      </c>
      <c r="N3047" s="14">
        <v>162.40979999999999</v>
      </c>
    </row>
    <row r="3048" spans="11:14" x14ac:dyDescent="0.3">
      <c r="K3048" s="14">
        <v>247.88</v>
      </c>
      <c r="L3048" s="14">
        <v>21.147500000000001</v>
      </c>
      <c r="M3048" s="14">
        <v>161.7705</v>
      </c>
      <c r="N3048" s="14">
        <v>162.81970000000001</v>
      </c>
    </row>
    <row r="3049" spans="11:14" x14ac:dyDescent="0.3">
      <c r="K3049" s="14">
        <v>247.96100000000001</v>
      </c>
      <c r="L3049" s="14">
        <v>21.049199999999999</v>
      </c>
      <c r="M3049" s="14">
        <v>161.91800000000001</v>
      </c>
      <c r="N3049" s="14">
        <v>163.0984</v>
      </c>
    </row>
    <row r="3050" spans="11:14" x14ac:dyDescent="0.3">
      <c r="K3050" s="14">
        <v>248.04300000000001</v>
      </c>
      <c r="L3050" s="14">
        <v>20.786899999999999</v>
      </c>
      <c r="M3050" s="14">
        <v>162.62299999999999</v>
      </c>
      <c r="N3050" s="14">
        <v>163.459</v>
      </c>
    </row>
    <row r="3051" spans="11:14" x14ac:dyDescent="0.3">
      <c r="K3051" s="14">
        <v>248.124</v>
      </c>
      <c r="L3051" s="14">
        <v>20.9344</v>
      </c>
      <c r="M3051" s="14">
        <v>163.85249999999999</v>
      </c>
      <c r="N3051" s="14">
        <v>164.39340000000001</v>
      </c>
    </row>
    <row r="3052" spans="11:14" x14ac:dyDescent="0.3">
      <c r="K3052" s="14">
        <v>248.20599999999999</v>
      </c>
      <c r="L3052" s="14">
        <v>21.5246</v>
      </c>
      <c r="M3052" s="14">
        <v>165.59020000000001</v>
      </c>
      <c r="N3052" s="14">
        <v>165.83609999999999</v>
      </c>
    </row>
    <row r="3053" spans="11:14" x14ac:dyDescent="0.3">
      <c r="K3053" s="14">
        <v>248.28700000000001</v>
      </c>
      <c r="L3053" s="14">
        <v>22.082000000000001</v>
      </c>
      <c r="M3053" s="14">
        <v>166.9016</v>
      </c>
      <c r="N3053" s="14">
        <v>166.9016</v>
      </c>
    </row>
    <row r="3054" spans="11:14" x14ac:dyDescent="0.3">
      <c r="K3054" s="14">
        <v>248.369</v>
      </c>
      <c r="L3054" s="14">
        <v>21.950800000000001</v>
      </c>
      <c r="M3054" s="14">
        <v>167.70490000000001</v>
      </c>
      <c r="N3054" s="14">
        <v>167.0984</v>
      </c>
    </row>
    <row r="3055" spans="11:14" x14ac:dyDescent="0.3">
      <c r="K3055" s="14">
        <v>248.45</v>
      </c>
      <c r="L3055" s="14">
        <v>21.786899999999999</v>
      </c>
      <c r="M3055" s="14">
        <v>167.40979999999999</v>
      </c>
      <c r="N3055" s="14">
        <v>166.9016</v>
      </c>
    </row>
    <row r="3056" spans="11:14" x14ac:dyDescent="0.3">
      <c r="K3056" s="14">
        <v>248.53200000000001</v>
      </c>
      <c r="L3056" s="14">
        <v>21.6557</v>
      </c>
      <c r="M3056" s="14">
        <v>166.96719999999999</v>
      </c>
      <c r="N3056" s="14">
        <v>166.63929999999999</v>
      </c>
    </row>
    <row r="3057" spans="11:14" x14ac:dyDescent="0.3">
      <c r="K3057" s="14">
        <v>248.613</v>
      </c>
      <c r="L3057" s="14">
        <v>21.245899999999999</v>
      </c>
      <c r="M3057" s="14">
        <v>166.0984</v>
      </c>
      <c r="N3057" s="14">
        <v>166.06559999999999</v>
      </c>
    </row>
    <row r="3058" spans="11:14" x14ac:dyDescent="0.3">
      <c r="K3058" s="14">
        <v>248.69499999999999</v>
      </c>
      <c r="L3058" s="14">
        <v>21.049199999999999</v>
      </c>
      <c r="M3058" s="14">
        <v>165.19669999999999</v>
      </c>
      <c r="N3058" s="14">
        <v>165.4426</v>
      </c>
    </row>
    <row r="3059" spans="11:14" x14ac:dyDescent="0.3">
      <c r="K3059" s="14">
        <v>248.77600000000001</v>
      </c>
      <c r="L3059" s="14">
        <v>21.1967</v>
      </c>
      <c r="M3059" s="14">
        <v>164.52459999999999</v>
      </c>
      <c r="N3059" s="14">
        <v>165.0164</v>
      </c>
    </row>
    <row r="3060" spans="11:14" x14ac:dyDescent="0.3">
      <c r="K3060" s="14">
        <v>248.858</v>
      </c>
      <c r="L3060" s="14">
        <v>21.180299999999999</v>
      </c>
      <c r="M3060" s="14">
        <v>164.03280000000001</v>
      </c>
      <c r="N3060" s="14">
        <v>164.59020000000001</v>
      </c>
    </row>
    <row r="3061" spans="11:14" x14ac:dyDescent="0.3">
      <c r="K3061" s="14">
        <v>248.94</v>
      </c>
      <c r="L3061" s="14">
        <v>20.885200000000001</v>
      </c>
      <c r="M3061" s="14">
        <v>163.73769999999999</v>
      </c>
      <c r="N3061" s="14">
        <v>164.36070000000001</v>
      </c>
    </row>
    <row r="3062" spans="11:14" x14ac:dyDescent="0.3">
      <c r="K3062" s="14">
        <v>249.02099999999999</v>
      </c>
      <c r="L3062" s="14">
        <v>20.901599999999998</v>
      </c>
      <c r="M3062" s="14">
        <v>163.96719999999999</v>
      </c>
      <c r="N3062" s="14">
        <v>164.63929999999999</v>
      </c>
    </row>
    <row r="3063" spans="11:14" x14ac:dyDescent="0.3">
      <c r="K3063" s="14">
        <v>249.10300000000001</v>
      </c>
      <c r="L3063" s="14">
        <v>21.147500000000001</v>
      </c>
      <c r="M3063" s="14">
        <v>164.7869</v>
      </c>
      <c r="N3063" s="14">
        <v>165.24590000000001</v>
      </c>
    </row>
    <row r="3064" spans="11:14" x14ac:dyDescent="0.3">
      <c r="K3064" s="14">
        <v>249.184</v>
      </c>
      <c r="L3064" s="14">
        <v>21.491800000000001</v>
      </c>
      <c r="M3064" s="14">
        <v>165.59020000000001</v>
      </c>
      <c r="N3064" s="14">
        <v>165.9016</v>
      </c>
    </row>
    <row r="3065" spans="11:14" x14ac:dyDescent="0.3">
      <c r="K3065" s="14">
        <v>249.26599999999999</v>
      </c>
      <c r="L3065" s="14">
        <v>21.721299999999999</v>
      </c>
      <c r="M3065" s="14">
        <v>166.2295</v>
      </c>
      <c r="N3065" s="14">
        <v>166.57380000000001</v>
      </c>
    </row>
    <row r="3066" spans="11:14" x14ac:dyDescent="0.3">
      <c r="K3066" s="14">
        <v>249.34700000000001</v>
      </c>
      <c r="L3066" s="14">
        <v>21.573799999999999</v>
      </c>
      <c r="M3066" s="14">
        <v>165.7869</v>
      </c>
      <c r="N3066" s="14">
        <v>166.14750000000001</v>
      </c>
    </row>
    <row r="3067" spans="11:14" x14ac:dyDescent="0.3">
      <c r="K3067" s="14">
        <v>249.429</v>
      </c>
      <c r="L3067" s="14">
        <v>21.114799999999999</v>
      </c>
      <c r="M3067" s="14">
        <v>164.49180000000001</v>
      </c>
      <c r="N3067" s="14">
        <v>165.19669999999999</v>
      </c>
    </row>
    <row r="3068" spans="11:14" x14ac:dyDescent="0.3">
      <c r="K3068" s="14">
        <v>249.51</v>
      </c>
      <c r="L3068" s="14">
        <v>20.8033</v>
      </c>
      <c r="M3068" s="14">
        <v>163.50819999999999</v>
      </c>
      <c r="N3068" s="14">
        <v>164.459</v>
      </c>
    </row>
    <row r="3069" spans="11:14" x14ac:dyDescent="0.3">
      <c r="K3069" s="14">
        <v>249.59200000000001</v>
      </c>
      <c r="L3069" s="14">
        <v>21.0656</v>
      </c>
      <c r="M3069" s="14">
        <v>162.6721</v>
      </c>
      <c r="N3069" s="14">
        <v>163.52459999999999</v>
      </c>
    </row>
    <row r="3070" spans="11:14" x14ac:dyDescent="0.3">
      <c r="K3070" s="14">
        <v>249.673</v>
      </c>
      <c r="L3070" s="14">
        <v>21.3443</v>
      </c>
      <c r="M3070" s="14">
        <v>162.0984</v>
      </c>
      <c r="N3070" s="14">
        <v>162.85249999999999</v>
      </c>
    </row>
    <row r="3071" spans="11:14" x14ac:dyDescent="0.3">
      <c r="K3071" s="14">
        <v>249.755</v>
      </c>
      <c r="L3071" s="14">
        <v>20.376999999999999</v>
      </c>
      <c r="M3071" s="14">
        <v>162.03280000000001</v>
      </c>
      <c r="N3071" s="14">
        <v>162.2131</v>
      </c>
    </row>
    <row r="3072" spans="11:14" x14ac:dyDescent="0.3">
      <c r="K3072" s="14">
        <v>249.83600000000001</v>
      </c>
      <c r="L3072" s="14">
        <v>20.1311</v>
      </c>
      <c r="M3072" s="14">
        <v>162.6557</v>
      </c>
      <c r="N3072" s="14">
        <v>162.459</v>
      </c>
    </row>
    <row r="3073" spans="11:14" x14ac:dyDescent="0.3">
      <c r="K3073" s="14">
        <v>249.91800000000001</v>
      </c>
      <c r="L3073" s="14">
        <v>20.623000000000001</v>
      </c>
      <c r="M3073" s="14">
        <v>163.7705</v>
      </c>
      <c r="N3073" s="14">
        <v>163.19669999999999</v>
      </c>
    </row>
    <row r="3074" spans="11:14" x14ac:dyDescent="0.3">
      <c r="K3074" s="14">
        <v>250</v>
      </c>
      <c r="L3074" s="14">
        <v>21.163900000000002</v>
      </c>
      <c r="M3074" s="14">
        <v>164.4426</v>
      </c>
      <c r="N3074" s="14">
        <v>163.7705</v>
      </c>
    </row>
    <row r="3075" spans="11:14" x14ac:dyDescent="0.3">
      <c r="K3075" s="14">
        <v>250.08099999999999</v>
      </c>
      <c r="L3075" s="14">
        <v>21.213100000000001</v>
      </c>
      <c r="M3075" s="14">
        <v>164.42619999999999</v>
      </c>
      <c r="N3075" s="14">
        <v>163.57380000000001</v>
      </c>
    </row>
    <row r="3076" spans="11:14" x14ac:dyDescent="0.3">
      <c r="K3076" s="14">
        <v>250.16300000000001</v>
      </c>
      <c r="L3076" s="14">
        <v>21.3934</v>
      </c>
      <c r="M3076" s="14">
        <v>164.19669999999999</v>
      </c>
      <c r="N3076" s="14">
        <v>163.47540000000001</v>
      </c>
    </row>
    <row r="3077" spans="11:14" x14ac:dyDescent="0.3">
      <c r="K3077" s="14">
        <v>250.244</v>
      </c>
      <c r="L3077" s="14">
        <v>21.885200000000001</v>
      </c>
      <c r="M3077" s="14">
        <v>164.42619999999999</v>
      </c>
      <c r="N3077" s="14">
        <v>163.52459999999999</v>
      </c>
    </row>
    <row r="3078" spans="11:14" x14ac:dyDescent="0.3">
      <c r="K3078" s="14">
        <v>250.32599999999999</v>
      </c>
      <c r="L3078" s="14">
        <v>21.6721</v>
      </c>
      <c r="M3078" s="14">
        <v>164.83609999999999</v>
      </c>
      <c r="N3078" s="14">
        <v>163.06559999999999</v>
      </c>
    </row>
    <row r="3079" spans="11:14" x14ac:dyDescent="0.3">
      <c r="K3079" s="14">
        <v>250.40700000000001</v>
      </c>
      <c r="L3079" s="14">
        <v>21.1311</v>
      </c>
      <c r="M3079" s="14">
        <v>163.7705</v>
      </c>
      <c r="N3079" s="14">
        <v>161.85249999999999</v>
      </c>
    </row>
    <row r="3080" spans="11:14" x14ac:dyDescent="0.3">
      <c r="K3080" s="14">
        <v>250.489</v>
      </c>
      <c r="L3080" s="14">
        <v>21.376999999999999</v>
      </c>
      <c r="M3080" s="14">
        <v>163.6721</v>
      </c>
      <c r="N3080" s="14">
        <v>161.40979999999999</v>
      </c>
    </row>
    <row r="3081" spans="11:14" x14ac:dyDescent="0.3">
      <c r="K3081" s="14">
        <v>250.57</v>
      </c>
      <c r="L3081" s="14">
        <v>22.098400000000002</v>
      </c>
      <c r="M3081" s="14">
        <v>164.42619999999999</v>
      </c>
      <c r="N3081" s="14">
        <v>161.75409999999999</v>
      </c>
    </row>
    <row r="3082" spans="11:14" x14ac:dyDescent="0.3">
      <c r="K3082" s="14">
        <v>250.65199999999999</v>
      </c>
      <c r="L3082" s="14">
        <v>22.049199999999999</v>
      </c>
      <c r="M3082" s="14">
        <v>165.18029999999999</v>
      </c>
      <c r="N3082" s="14">
        <v>162.541</v>
      </c>
    </row>
    <row r="3083" spans="11:14" x14ac:dyDescent="0.3">
      <c r="K3083" s="14">
        <v>250.733</v>
      </c>
      <c r="L3083" s="14">
        <v>22.098400000000002</v>
      </c>
      <c r="M3083" s="14">
        <v>166.3279</v>
      </c>
      <c r="N3083" s="14">
        <v>163.81970000000001</v>
      </c>
    </row>
    <row r="3084" spans="11:14" x14ac:dyDescent="0.3">
      <c r="K3084" s="14">
        <v>250.815</v>
      </c>
      <c r="L3084" s="14">
        <v>22.360700000000001</v>
      </c>
      <c r="M3084" s="14">
        <v>167.70490000000001</v>
      </c>
      <c r="N3084" s="14">
        <v>165.16390000000001</v>
      </c>
    </row>
    <row r="3085" spans="11:14" x14ac:dyDescent="0.3">
      <c r="K3085" s="14">
        <v>250.89599999999999</v>
      </c>
      <c r="L3085" s="14">
        <v>22.623000000000001</v>
      </c>
      <c r="M3085" s="14">
        <v>168.49180000000001</v>
      </c>
      <c r="N3085" s="14">
        <v>165.49180000000001</v>
      </c>
    </row>
    <row r="3086" spans="11:14" x14ac:dyDescent="0.3">
      <c r="K3086" s="14">
        <v>250.97800000000001</v>
      </c>
      <c r="L3086" s="14">
        <v>22.704899999999999</v>
      </c>
      <c r="M3086" s="14">
        <v>169.2295</v>
      </c>
      <c r="N3086" s="14">
        <v>165.3443</v>
      </c>
    </row>
    <row r="3087" spans="11:14" x14ac:dyDescent="0.3">
      <c r="K3087" s="14">
        <v>251.06</v>
      </c>
      <c r="L3087" s="14">
        <v>22.6066</v>
      </c>
      <c r="M3087" s="14">
        <v>169.81970000000001</v>
      </c>
      <c r="N3087" s="14">
        <v>165.5574</v>
      </c>
    </row>
    <row r="3088" spans="11:14" x14ac:dyDescent="0.3">
      <c r="K3088" s="14">
        <v>251.14099999999999</v>
      </c>
      <c r="L3088" s="14">
        <v>23.229500000000002</v>
      </c>
      <c r="M3088" s="14">
        <v>171.2295</v>
      </c>
      <c r="N3088" s="14">
        <v>166.52459999999999</v>
      </c>
    </row>
    <row r="3089" spans="11:14" x14ac:dyDescent="0.3">
      <c r="K3089" s="14">
        <v>251.22300000000001</v>
      </c>
      <c r="L3089" s="14">
        <v>23.836099999999998</v>
      </c>
      <c r="M3089" s="14">
        <v>172.52459999999999</v>
      </c>
      <c r="N3089" s="14">
        <v>167.2131</v>
      </c>
    </row>
    <row r="3090" spans="11:14" x14ac:dyDescent="0.3">
      <c r="K3090" s="14">
        <v>251.304</v>
      </c>
      <c r="L3090" s="14">
        <v>24.213100000000001</v>
      </c>
      <c r="M3090" s="14">
        <v>173.6557</v>
      </c>
      <c r="N3090" s="14">
        <v>167.70490000000001</v>
      </c>
    </row>
    <row r="3091" spans="11:14" x14ac:dyDescent="0.3">
      <c r="K3091" s="14">
        <v>251.386</v>
      </c>
      <c r="L3091" s="14">
        <v>24.819700000000001</v>
      </c>
      <c r="M3091" s="14">
        <v>174.9016</v>
      </c>
      <c r="N3091" s="14">
        <v>168.1148</v>
      </c>
    </row>
    <row r="3092" spans="11:14" x14ac:dyDescent="0.3">
      <c r="K3092" s="14">
        <v>251.46700000000001</v>
      </c>
      <c r="L3092" s="14">
        <v>24.623000000000001</v>
      </c>
      <c r="M3092" s="14">
        <v>175.2131</v>
      </c>
      <c r="N3092" s="14">
        <v>168.04920000000001</v>
      </c>
    </row>
    <row r="3093" spans="11:14" x14ac:dyDescent="0.3">
      <c r="K3093" s="14">
        <v>251.54900000000001</v>
      </c>
      <c r="L3093" s="14">
        <v>24.0656</v>
      </c>
      <c r="M3093" s="14">
        <v>174.9836</v>
      </c>
      <c r="N3093" s="14">
        <v>167.39340000000001</v>
      </c>
    </row>
    <row r="3094" spans="11:14" x14ac:dyDescent="0.3">
      <c r="K3094" s="14">
        <v>251.63</v>
      </c>
      <c r="L3094" s="14">
        <v>24.442599999999999</v>
      </c>
      <c r="M3094" s="14">
        <v>175.95079999999999</v>
      </c>
      <c r="N3094" s="14">
        <v>167.81970000000001</v>
      </c>
    </row>
    <row r="3095" spans="11:14" x14ac:dyDescent="0.3">
      <c r="K3095" s="14">
        <v>251.71199999999999</v>
      </c>
      <c r="L3095" s="14">
        <v>25.311499999999999</v>
      </c>
      <c r="M3095" s="14">
        <v>178.40979999999999</v>
      </c>
      <c r="N3095" s="14">
        <v>169.83609999999999</v>
      </c>
    </row>
    <row r="3096" spans="11:14" x14ac:dyDescent="0.3">
      <c r="K3096" s="14">
        <v>251.79300000000001</v>
      </c>
      <c r="L3096" s="14">
        <v>25.3934</v>
      </c>
      <c r="M3096" s="14">
        <v>179.8689</v>
      </c>
      <c r="N3096" s="14">
        <v>170.83609999999999</v>
      </c>
    </row>
    <row r="3097" spans="11:14" x14ac:dyDescent="0.3">
      <c r="K3097" s="14">
        <v>251.875</v>
      </c>
      <c r="L3097" s="14">
        <v>25.3443</v>
      </c>
      <c r="M3097" s="14">
        <v>180.39340000000001</v>
      </c>
      <c r="N3097" s="14">
        <v>170.85249999999999</v>
      </c>
    </row>
    <row r="3098" spans="11:14" x14ac:dyDescent="0.3">
      <c r="K3098" s="14">
        <v>251.95599999999999</v>
      </c>
      <c r="L3098" s="14">
        <v>25.6557</v>
      </c>
      <c r="M3098" s="14">
        <v>180.49180000000001</v>
      </c>
      <c r="N3098" s="14">
        <v>170.57380000000001</v>
      </c>
    </row>
    <row r="3099" spans="11:14" x14ac:dyDescent="0.3">
      <c r="K3099" s="14">
        <v>252.03800000000001</v>
      </c>
      <c r="L3099" s="14">
        <v>25.9344</v>
      </c>
      <c r="M3099" s="14">
        <v>180.75409999999999</v>
      </c>
      <c r="N3099" s="14">
        <v>170.2295</v>
      </c>
    </row>
    <row r="3100" spans="11:14" x14ac:dyDescent="0.3">
      <c r="K3100" s="14">
        <v>252.12</v>
      </c>
      <c r="L3100" s="14">
        <v>26.7377</v>
      </c>
      <c r="M3100" s="14">
        <v>181.75409999999999</v>
      </c>
      <c r="N3100" s="14">
        <v>170.50819999999999</v>
      </c>
    </row>
    <row r="3101" spans="11:14" x14ac:dyDescent="0.3">
      <c r="K3101" s="14">
        <v>252.20099999999999</v>
      </c>
      <c r="L3101" s="14">
        <v>27.917999999999999</v>
      </c>
      <c r="M3101" s="14">
        <v>183.1148</v>
      </c>
      <c r="N3101" s="14">
        <v>171.3115</v>
      </c>
    </row>
    <row r="3102" spans="11:14" x14ac:dyDescent="0.3">
      <c r="K3102" s="14">
        <v>252.28299999999999</v>
      </c>
      <c r="L3102" s="14">
        <v>29.114799999999999</v>
      </c>
      <c r="M3102" s="14">
        <v>183.95079999999999</v>
      </c>
      <c r="N3102" s="14">
        <v>171.36070000000001</v>
      </c>
    </row>
    <row r="3103" spans="11:14" x14ac:dyDescent="0.3">
      <c r="K3103" s="14">
        <v>252.364</v>
      </c>
      <c r="L3103" s="14">
        <v>28.8689</v>
      </c>
      <c r="M3103" s="14">
        <v>183.96719999999999</v>
      </c>
      <c r="N3103" s="14">
        <v>171.40979999999999</v>
      </c>
    </row>
    <row r="3104" spans="11:14" x14ac:dyDescent="0.3">
      <c r="K3104" s="14">
        <v>252.446</v>
      </c>
      <c r="L3104" s="14">
        <v>28.245899999999999</v>
      </c>
      <c r="M3104" s="14">
        <v>183.81970000000001</v>
      </c>
      <c r="N3104" s="14">
        <v>171.3115</v>
      </c>
    </row>
    <row r="3105" spans="11:14" x14ac:dyDescent="0.3">
      <c r="K3105" s="14">
        <v>252.52699999999999</v>
      </c>
      <c r="L3105" s="14">
        <v>27.8033</v>
      </c>
      <c r="M3105" s="14">
        <v>183.18029999999999</v>
      </c>
      <c r="N3105" s="14">
        <v>170.80330000000001</v>
      </c>
    </row>
    <row r="3106" spans="11:14" x14ac:dyDescent="0.3">
      <c r="K3106" s="14">
        <v>252.60900000000001</v>
      </c>
      <c r="L3106" s="14">
        <v>27.278700000000001</v>
      </c>
      <c r="M3106" s="14">
        <v>182</v>
      </c>
      <c r="N3106" s="14">
        <v>169.72130000000001</v>
      </c>
    </row>
    <row r="3107" spans="11:14" x14ac:dyDescent="0.3">
      <c r="K3107" s="14">
        <v>252.69</v>
      </c>
      <c r="L3107" s="14">
        <v>26.917999999999999</v>
      </c>
      <c r="M3107" s="14">
        <v>180.60659999999999</v>
      </c>
      <c r="N3107" s="14">
        <v>168.39340000000001</v>
      </c>
    </row>
    <row r="3108" spans="11:14" x14ac:dyDescent="0.3">
      <c r="K3108" s="14">
        <v>252.77199999999999</v>
      </c>
      <c r="L3108" s="14">
        <v>26.786899999999999</v>
      </c>
      <c r="M3108" s="14">
        <v>179.49180000000001</v>
      </c>
      <c r="N3108" s="14">
        <v>167.37700000000001</v>
      </c>
    </row>
    <row r="3109" spans="11:14" x14ac:dyDescent="0.3">
      <c r="K3109" s="14">
        <v>252.85300000000001</v>
      </c>
      <c r="L3109" s="14">
        <v>26.688500000000001</v>
      </c>
      <c r="M3109" s="14">
        <v>178.7705</v>
      </c>
      <c r="N3109" s="14">
        <v>167.0164</v>
      </c>
    </row>
    <row r="3110" spans="11:14" x14ac:dyDescent="0.3">
      <c r="K3110" s="14">
        <v>252.935</v>
      </c>
      <c r="L3110" s="14">
        <v>25.754100000000001</v>
      </c>
      <c r="M3110" s="14">
        <v>178.39340000000001</v>
      </c>
      <c r="N3110" s="14">
        <v>167.37700000000001</v>
      </c>
    </row>
    <row r="3111" spans="11:14" x14ac:dyDescent="0.3">
      <c r="K3111" s="14">
        <v>253.017</v>
      </c>
      <c r="L3111" s="14">
        <v>25.311499999999999</v>
      </c>
      <c r="M3111" s="14">
        <v>178.47540000000001</v>
      </c>
      <c r="N3111" s="14">
        <v>167.40979999999999</v>
      </c>
    </row>
    <row r="3112" spans="11:14" x14ac:dyDescent="0.3">
      <c r="K3112" s="14">
        <v>253.09800000000001</v>
      </c>
      <c r="L3112" s="14">
        <v>26.0656</v>
      </c>
      <c r="M3112" s="14">
        <v>179.6721</v>
      </c>
      <c r="N3112" s="14">
        <v>168.49180000000001</v>
      </c>
    </row>
    <row r="3113" spans="11:14" x14ac:dyDescent="0.3">
      <c r="K3113" s="14">
        <v>253.18</v>
      </c>
      <c r="L3113" s="14">
        <v>26.459</v>
      </c>
      <c r="M3113" s="14">
        <v>180.6721</v>
      </c>
      <c r="N3113" s="14">
        <v>169.52459999999999</v>
      </c>
    </row>
    <row r="3114" spans="11:14" x14ac:dyDescent="0.3">
      <c r="K3114" s="14">
        <v>253.261</v>
      </c>
      <c r="L3114" s="14">
        <v>26.213100000000001</v>
      </c>
      <c r="M3114" s="14">
        <v>180.52459999999999</v>
      </c>
      <c r="N3114" s="14">
        <v>169.541</v>
      </c>
    </row>
    <row r="3115" spans="11:14" x14ac:dyDescent="0.3">
      <c r="K3115" s="14">
        <v>253.34299999999999</v>
      </c>
      <c r="L3115" s="14">
        <v>26.0656</v>
      </c>
      <c r="M3115" s="14">
        <v>180.3115</v>
      </c>
      <c r="N3115" s="14">
        <v>169.49180000000001</v>
      </c>
    </row>
    <row r="3116" spans="11:14" x14ac:dyDescent="0.3">
      <c r="K3116" s="14">
        <v>253.42400000000001</v>
      </c>
      <c r="L3116" s="14">
        <v>26.180299999999999</v>
      </c>
      <c r="M3116" s="14">
        <v>180.3443</v>
      </c>
      <c r="N3116" s="14">
        <v>169.5574</v>
      </c>
    </row>
    <row r="3117" spans="11:14" x14ac:dyDescent="0.3">
      <c r="K3117" s="14">
        <v>253.506</v>
      </c>
      <c r="L3117" s="14">
        <v>25.852499999999999</v>
      </c>
      <c r="M3117" s="14">
        <v>179.59020000000001</v>
      </c>
      <c r="N3117" s="14">
        <v>168.81970000000001</v>
      </c>
    </row>
    <row r="3118" spans="11:14" x14ac:dyDescent="0.3">
      <c r="K3118" s="14">
        <v>253.58699999999999</v>
      </c>
      <c r="L3118" s="14">
        <v>25.3443</v>
      </c>
      <c r="M3118" s="14">
        <v>178.3279</v>
      </c>
      <c r="N3118" s="14">
        <v>167.7705</v>
      </c>
    </row>
    <row r="3119" spans="11:14" x14ac:dyDescent="0.3">
      <c r="K3119" s="14">
        <v>253.66900000000001</v>
      </c>
      <c r="L3119" s="14">
        <v>24.295100000000001</v>
      </c>
      <c r="M3119" s="14">
        <v>177.0984</v>
      </c>
      <c r="N3119" s="14">
        <v>166.7705</v>
      </c>
    </row>
    <row r="3120" spans="11:14" x14ac:dyDescent="0.3">
      <c r="K3120" s="14">
        <v>253.75</v>
      </c>
      <c r="L3120" s="14">
        <v>24.426200000000001</v>
      </c>
      <c r="M3120" s="14">
        <v>176.59020000000001</v>
      </c>
      <c r="N3120" s="14">
        <v>166.81970000000001</v>
      </c>
    </row>
    <row r="3121" spans="11:14" x14ac:dyDescent="0.3">
      <c r="K3121" s="14">
        <v>253.83199999999999</v>
      </c>
      <c r="L3121" s="14">
        <v>24.754100000000001</v>
      </c>
      <c r="M3121" s="14">
        <v>176.50819999999999</v>
      </c>
      <c r="N3121" s="14">
        <v>167.06559999999999</v>
      </c>
    </row>
    <row r="3122" spans="11:14" x14ac:dyDescent="0.3">
      <c r="K3122" s="14">
        <v>253.91300000000001</v>
      </c>
      <c r="L3122" s="14">
        <v>24.819700000000001</v>
      </c>
      <c r="M3122" s="14">
        <v>175.9016</v>
      </c>
      <c r="N3122" s="14">
        <v>167.1148</v>
      </c>
    </row>
    <row r="3123" spans="11:14" x14ac:dyDescent="0.3">
      <c r="K3123" s="14">
        <v>253.995</v>
      </c>
      <c r="L3123" s="14">
        <v>24.4754</v>
      </c>
      <c r="M3123" s="14">
        <v>175.16390000000001</v>
      </c>
      <c r="N3123" s="14">
        <v>166.7869</v>
      </c>
    </row>
    <row r="3124" spans="11:14" x14ac:dyDescent="0.3">
      <c r="K3124" s="14">
        <v>254.077</v>
      </c>
      <c r="L3124" s="14">
        <v>24.1967</v>
      </c>
      <c r="M3124" s="14">
        <v>174.50819999999999</v>
      </c>
      <c r="N3124" s="14">
        <v>166.39340000000001</v>
      </c>
    </row>
    <row r="3125" spans="11:14" x14ac:dyDescent="0.3">
      <c r="K3125" s="14">
        <v>254.15799999999999</v>
      </c>
      <c r="L3125" s="14">
        <v>24.229500000000002</v>
      </c>
      <c r="M3125" s="14">
        <v>174.37700000000001</v>
      </c>
      <c r="N3125" s="14">
        <v>166.42619999999999</v>
      </c>
    </row>
    <row r="3126" spans="11:14" x14ac:dyDescent="0.3">
      <c r="K3126" s="14">
        <v>254.24</v>
      </c>
      <c r="L3126" s="14">
        <v>24.295100000000001</v>
      </c>
      <c r="M3126" s="14">
        <v>174.9836</v>
      </c>
      <c r="N3126" s="14">
        <v>166.73769999999999</v>
      </c>
    </row>
    <row r="3127" spans="11:14" x14ac:dyDescent="0.3">
      <c r="K3127" s="14">
        <v>254.321</v>
      </c>
      <c r="L3127" s="14">
        <v>24.9344</v>
      </c>
      <c r="M3127" s="14">
        <v>175.40979999999999</v>
      </c>
      <c r="N3127" s="14">
        <v>167.16390000000001</v>
      </c>
    </row>
    <row r="3128" spans="11:14" x14ac:dyDescent="0.3">
      <c r="K3128" s="14">
        <v>254.40299999999999</v>
      </c>
      <c r="L3128" s="14">
        <v>25.3934</v>
      </c>
      <c r="M3128" s="14">
        <v>175.8689</v>
      </c>
      <c r="N3128" s="14">
        <v>167.39340000000001</v>
      </c>
    </row>
    <row r="3129" spans="11:14" x14ac:dyDescent="0.3">
      <c r="K3129" s="14">
        <v>254.48400000000001</v>
      </c>
      <c r="L3129" s="14">
        <v>25.163900000000002</v>
      </c>
      <c r="M3129" s="14">
        <v>175.63929999999999</v>
      </c>
      <c r="N3129" s="14">
        <v>167.27869999999999</v>
      </c>
    </row>
    <row r="3130" spans="11:14" x14ac:dyDescent="0.3">
      <c r="K3130" s="14">
        <v>254.566</v>
      </c>
      <c r="L3130" s="14">
        <v>24.901599999999998</v>
      </c>
      <c r="M3130" s="14">
        <v>175.36070000000001</v>
      </c>
      <c r="N3130" s="14">
        <v>167.2131</v>
      </c>
    </row>
    <row r="3131" spans="11:14" x14ac:dyDescent="0.3">
      <c r="K3131" s="14">
        <v>254.64699999999999</v>
      </c>
      <c r="L3131" s="14">
        <v>25.1967</v>
      </c>
      <c r="M3131" s="14">
        <v>175.52459999999999</v>
      </c>
      <c r="N3131" s="14">
        <v>167.80330000000001</v>
      </c>
    </row>
    <row r="3132" spans="11:14" x14ac:dyDescent="0.3">
      <c r="K3132" s="14">
        <v>254.72900000000001</v>
      </c>
      <c r="L3132" s="14">
        <v>25.245899999999999</v>
      </c>
      <c r="M3132" s="14">
        <v>175.8689</v>
      </c>
      <c r="N3132" s="14">
        <v>168.4426</v>
      </c>
    </row>
    <row r="3133" spans="11:14" x14ac:dyDescent="0.3">
      <c r="K3133" s="14">
        <v>254.81</v>
      </c>
      <c r="L3133" s="14">
        <v>25.295100000000001</v>
      </c>
      <c r="M3133" s="14">
        <v>175.96719999999999</v>
      </c>
      <c r="N3133" s="14">
        <v>168.4426</v>
      </c>
    </row>
    <row r="3134" spans="11:14" x14ac:dyDescent="0.3">
      <c r="K3134" s="14">
        <v>254.892</v>
      </c>
      <c r="L3134" s="14">
        <v>24.786899999999999</v>
      </c>
      <c r="M3134" s="14">
        <v>176.03280000000001</v>
      </c>
      <c r="N3134" s="14">
        <v>168.14750000000001</v>
      </c>
    </row>
    <row r="3135" spans="11:14" x14ac:dyDescent="0.3">
      <c r="K3135" s="14">
        <v>254.97300000000001</v>
      </c>
      <c r="L3135" s="14">
        <v>24.819700000000001</v>
      </c>
      <c r="M3135" s="14">
        <v>176.40979999999999</v>
      </c>
      <c r="N3135" s="14">
        <v>168.6885</v>
      </c>
    </row>
    <row r="3136" spans="11:14" x14ac:dyDescent="0.3">
      <c r="K3136" s="14">
        <v>255.05500000000001</v>
      </c>
      <c r="L3136" s="14">
        <v>24.852499999999999</v>
      </c>
      <c r="M3136" s="14">
        <v>176.60659999999999</v>
      </c>
      <c r="N3136" s="14">
        <v>169.39340000000001</v>
      </c>
    </row>
    <row r="3137" spans="11:14" x14ac:dyDescent="0.3">
      <c r="K3137" s="14">
        <v>255.137</v>
      </c>
      <c r="L3137" s="14">
        <v>24.573799999999999</v>
      </c>
      <c r="M3137" s="14">
        <v>176.04920000000001</v>
      </c>
      <c r="N3137" s="14">
        <v>169.57380000000001</v>
      </c>
    </row>
    <row r="3138" spans="11:14" x14ac:dyDescent="0.3">
      <c r="K3138" s="14">
        <v>255.21799999999999</v>
      </c>
      <c r="L3138" s="14">
        <v>24.1967</v>
      </c>
      <c r="M3138" s="14">
        <v>175.04920000000001</v>
      </c>
      <c r="N3138" s="14">
        <v>168.91800000000001</v>
      </c>
    </row>
    <row r="3139" spans="11:14" x14ac:dyDescent="0.3">
      <c r="K3139" s="14">
        <v>255.3</v>
      </c>
      <c r="L3139" s="14">
        <v>24.147500000000001</v>
      </c>
      <c r="M3139" s="14">
        <v>174.08199999999999</v>
      </c>
      <c r="N3139" s="14">
        <v>168.1311</v>
      </c>
    </row>
    <row r="3140" spans="11:14" x14ac:dyDescent="0.3">
      <c r="K3140" s="14">
        <v>255.381</v>
      </c>
      <c r="L3140" s="14">
        <v>24.3443</v>
      </c>
      <c r="M3140" s="14">
        <v>172.96719999999999</v>
      </c>
      <c r="N3140" s="14">
        <v>167.459</v>
      </c>
    </row>
    <row r="3141" spans="11:14" x14ac:dyDescent="0.3">
      <c r="K3141" s="14">
        <v>255.46299999999999</v>
      </c>
      <c r="L3141" s="14">
        <v>24.295100000000001</v>
      </c>
      <c r="M3141" s="14">
        <v>172.1148</v>
      </c>
      <c r="N3141" s="14">
        <v>167.24590000000001</v>
      </c>
    </row>
    <row r="3142" spans="11:14" x14ac:dyDescent="0.3">
      <c r="K3142" s="14">
        <v>255.54400000000001</v>
      </c>
      <c r="L3142" s="14">
        <v>23.770499999999998</v>
      </c>
      <c r="M3142" s="14">
        <v>171.50819999999999</v>
      </c>
      <c r="N3142" s="14">
        <v>167.80330000000001</v>
      </c>
    </row>
    <row r="3143" spans="11:14" x14ac:dyDescent="0.3">
      <c r="K3143" s="14">
        <v>255.626</v>
      </c>
      <c r="L3143" s="14">
        <v>23.360700000000001</v>
      </c>
      <c r="M3143" s="14">
        <v>170.459</v>
      </c>
      <c r="N3143" s="14">
        <v>167.3443</v>
      </c>
    </row>
    <row r="3144" spans="11:14" x14ac:dyDescent="0.3">
      <c r="K3144" s="14">
        <v>255.70699999999999</v>
      </c>
      <c r="L3144" s="14">
        <v>23</v>
      </c>
      <c r="M3144" s="14">
        <v>169.459</v>
      </c>
      <c r="N3144" s="14">
        <v>166.85249999999999</v>
      </c>
    </row>
    <row r="3145" spans="11:14" x14ac:dyDescent="0.3">
      <c r="K3145" s="14">
        <v>255.78899999999999</v>
      </c>
      <c r="L3145" s="14">
        <v>22.950800000000001</v>
      </c>
      <c r="M3145" s="14">
        <v>168.47540000000001</v>
      </c>
      <c r="N3145" s="14">
        <v>166.60659999999999</v>
      </c>
    </row>
    <row r="3146" spans="11:14" x14ac:dyDescent="0.3">
      <c r="K3146" s="14">
        <v>255.87</v>
      </c>
      <c r="L3146" s="14">
        <v>22.754100000000001</v>
      </c>
      <c r="M3146" s="14">
        <v>167.57380000000001</v>
      </c>
      <c r="N3146" s="14">
        <v>166.03280000000001</v>
      </c>
    </row>
    <row r="3147" spans="11:14" x14ac:dyDescent="0.3">
      <c r="K3147" s="14">
        <v>255.952</v>
      </c>
      <c r="L3147" s="14">
        <v>22.4754</v>
      </c>
      <c r="M3147" s="14">
        <v>166.73769999999999</v>
      </c>
      <c r="N3147" s="14">
        <v>165.40979999999999</v>
      </c>
    </row>
    <row r="3148" spans="11:14" x14ac:dyDescent="0.3">
      <c r="K3148" s="14">
        <v>256.03300000000002</v>
      </c>
      <c r="L3148" s="14">
        <v>22.049199999999999</v>
      </c>
      <c r="M3148" s="14">
        <v>165.83609999999999</v>
      </c>
      <c r="N3148" s="14">
        <v>164.50819999999999</v>
      </c>
    </row>
    <row r="3149" spans="11:14" x14ac:dyDescent="0.3">
      <c r="K3149" s="14">
        <v>256.11500000000001</v>
      </c>
      <c r="L3149" s="14">
        <v>21.721299999999999</v>
      </c>
      <c r="M3149" s="14">
        <v>165.18029999999999</v>
      </c>
      <c r="N3149" s="14">
        <v>163.83609999999999</v>
      </c>
    </row>
    <row r="3150" spans="11:14" x14ac:dyDescent="0.3">
      <c r="K3150" s="14">
        <v>256.197</v>
      </c>
      <c r="L3150" s="14">
        <v>21.786899999999999</v>
      </c>
      <c r="M3150" s="14">
        <v>165.6557</v>
      </c>
      <c r="N3150" s="14">
        <v>163.95079999999999</v>
      </c>
    </row>
    <row r="3151" spans="11:14" x14ac:dyDescent="0.3">
      <c r="K3151" s="14">
        <v>256.27800000000002</v>
      </c>
      <c r="L3151" s="14">
        <v>22.442599999999999</v>
      </c>
      <c r="M3151" s="14">
        <v>166.75409999999999</v>
      </c>
      <c r="N3151" s="14">
        <v>165.27869999999999</v>
      </c>
    </row>
    <row r="3152" spans="11:14" x14ac:dyDescent="0.3">
      <c r="K3152" s="14">
        <v>256.36</v>
      </c>
      <c r="L3152" s="14">
        <v>22.3279</v>
      </c>
      <c r="M3152" s="14">
        <v>167.3279</v>
      </c>
      <c r="N3152" s="14">
        <v>166.1311</v>
      </c>
    </row>
    <row r="3153" spans="11:14" x14ac:dyDescent="0.3">
      <c r="K3153" s="14">
        <v>256.44099999999997</v>
      </c>
      <c r="L3153" s="14">
        <v>22.016400000000001</v>
      </c>
      <c r="M3153" s="14">
        <v>167.29509999999999</v>
      </c>
      <c r="N3153" s="14">
        <v>166.26230000000001</v>
      </c>
    </row>
    <row r="3154" spans="11:14" x14ac:dyDescent="0.3">
      <c r="K3154" s="14">
        <v>256.52300000000002</v>
      </c>
      <c r="L3154" s="14">
        <v>21.573799999999999</v>
      </c>
      <c r="M3154" s="14">
        <v>166.52459999999999</v>
      </c>
      <c r="N3154" s="14">
        <v>165.80330000000001</v>
      </c>
    </row>
    <row r="3155" spans="11:14" x14ac:dyDescent="0.3">
      <c r="K3155" s="14">
        <v>256.60399999999998</v>
      </c>
      <c r="L3155" s="14">
        <v>21.1311</v>
      </c>
      <c r="M3155" s="14">
        <v>165.27869999999999</v>
      </c>
      <c r="N3155" s="14">
        <v>164.62299999999999</v>
      </c>
    </row>
    <row r="3156" spans="11:14" x14ac:dyDescent="0.3">
      <c r="K3156" s="14">
        <v>256.68599999999998</v>
      </c>
      <c r="L3156" s="14">
        <v>21.229500000000002</v>
      </c>
      <c r="M3156" s="14">
        <v>164.40979999999999</v>
      </c>
      <c r="N3156" s="14">
        <v>163.93440000000001</v>
      </c>
    </row>
    <row r="3157" spans="11:14" x14ac:dyDescent="0.3">
      <c r="K3157" s="14">
        <v>256.767</v>
      </c>
      <c r="L3157" s="14">
        <v>21.639299999999999</v>
      </c>
      <c r="M3157" s="14">
        <v>164.3115</v>
      </c>
      <c r="N3157" s="14">
        <v>164.1148</v>
      </c>
    </row>
    <row r="3158" spans="11:14" x14ac:dyDescent="0.3">
      <c r="K3158" s="14">
        <v>256.84899999999999</v>
      </c>
      <c r="L3158" s="14">
        <v>21.541</v>
      </c>
      <c r="M3158" s="14">
        <v>164.39340000000001</v>
      </c>
      <c r="N3158" s="14">
        <v>164.27869999999999</v>
      </c>
    </row>
    <row r="3159" spans="11:14" x14ac:dyDescent="0.3">
      <c r="K3159" s="14">
        <v>256.93</v>
      </c>
      <c r="L3159" s="14">
        <v>21.180299999999999</v>
      </c>
      <c r="M3159" s="14">
        <v>164.37700000000001</v>
      </c>
      <c r="N3159" s="14">
        <v>164.2131</v>
      </c>
    </row>
    <row r="3160" spans="11:14" x14ac:dyDescent="0.3">
      <c r="K3160" s="14">
        <v>257.012</v>
      </c>
      <c r="L3160" s="14">
        <v>21.278700000000001</v>
      </c>
      <c r="M3160" s="14">
        <v>165.0164</v>
      </c>
      <c r="N3160" s="14">
        <v>164.83609999999999</v>
      </c>
    </row>
    <row r="3161" spans="11:14" x14ac:dyDescent="0.3">
      <c r="K3161" s="14">
        <v>257.09300000000002</v>
      </c>
      <c r="L3161" s="14">
        <v>21.3443</v>
      </c>
      <c r="M3161" s="14">
        <v>165.72130000000001</v>
      </c>
      <c r="N3161" s="14">
        <v>165.37700000000001</v>
      </c>
    </row>
    <row r="3162" spans="11:14" x14ac:dyDescent="0.3">
      <c r="K3162" s="14">
        <v>257.17500000000001</v>
      </c>
      <c r="L3162" s="14">
        <v>20.8033</v>
      </c>
      <c r="M3162" s="14">
        <v>165.5574</v>
      </c>
      <c r="N3162" s="14">
        <v>164.7705</v>
      </c>
    </row>
    <row r="3163" spans="11:14" x14ac:dyDescent="0.3">
      <c r="K3163" s="14">
        <v>257.25700000000001</v>
      </c>
      <c r="L3163" s="14">
        <v>20.9344</v>
      </c>
      <c r="M3163" s="14">
        <v>165.47540000000001</v>
      </c>
      <c r="N3163" s="14">
        <v>164.70490000000001</v>
      </c>
    </row>
    <row r="3164" spans="11:14" x14ac:dyDescent="0.3">
      <c r="K3164" s="14">
        <v>257.33800000000002</v>
      </c>
      <c r="L3164" s="14">
        <v>21.819700000000001</v>
      </c>
      <c r="M3164" s="14">
        <v>166.19669999999999</v>
      </c>
      <c r="N3164" s="14">
        <v>165.1148</v>
      </c>
    </row>
    <row r="3165" spans="11:14" x14ac:dyDescent="0.3">
      <c r="K3165" s="14">
        <v>257.42</v>
      </c>
      <c r="L3165" s="14">
        <v>22.180299999999999</v>
      </c>
      <c r="M3165" s="14">
        <v>166.5574</v>
      </c>
      <c r="N3165" s="14">
        <v>165.4426</v>
      </c>
    </row>
    <row r="3166" spans="11:14" x14ac:dyDescent="0.3">
      <c r="K3166" s="14">
        <v>257.50099999999998</v>
      </c>
      <c r="L3166" s="14">
        <v>21.8033</v>
      </c>
      <c r="M3166" s="14">
        <v>166.459</v>
      </c>
      <c r="N3166" s="14">
        <v>165.49180000000001</v>
      </c>
    </row>
    <row r="3167" spans="11:14" x14ac:dyDescent="0.3">
      <c r="K3167" s="14">
        <v>257.58300000000003</v>
      </c>
      <c r="L3167" s="14">
        <v>21.442599999999999</v>
      </c>
      <c r="M3167" s="14">
        <v>166.29509999999999</v>
      </c>
      <c r="N3167" s="14">
        <v>165.541</v>
      </c>
    </row>
    <row r="3168" spans="11:14" x14ac:dyDescent="0.3">
      <c r="K3168" s="14">
        <v>257.66399999999999</v>
      </c>
      <c r="L3168" s="14">
        <v>22.213100000000001</v>
      </c>
      <c r="M3168" s="14">
        <v>167.49180000000001</v>
      </c>
      <c r="N3168" s="14">
        <v>166.9836</v>
      </c>
    </row>
    <row r="3169" spans="11:14" x14ac:dyDescent="0.3">
      <c r="K3169" s="14">
        <v>257.74599999999998</v>
      </c>
      <c r="L3169" s="14">
        <v>22.442599999999999</v>
      </c>
      <c r="M3169" s="14">
        <v>168.459</v>
      </c>
      <c r="N3169" s="14">
        <v>168.18029999999999</v>
      </c>
    </row>
    <row r="3170" spans="11:14" x14ac:dyDescent="0.3">
      <c r="K3170" s="14">
        <v>257.827</v>
      </c>
      <c r="L3170" s="14">
        <v>21.3279</v>
      </c>
      <c r="M3170" s="14">
        <v>168.1311</v>
      </c>
      <c r="N3170" s="14">
        <v>167.75409999999999</v>
      </c>
    </row>
    <row r="3171" spans="11:14" x14ac:dyDescent="0.3">
      <c r="K3171" s="14">
        <v>257.90899999999999</v>
      </c>
      <c r="L3171" s="14">
        <v>21.245899999999999</v>
      </c>
      <c r="M3171" s="14">
        <v>167.49180000000001</v>
      </c>
      <c r="N3171" s="14">
        <v>167.29509999999999</v>
      </c>
    </row>
    <row r="3172" spans="11:14" x14ac:dyDescent="0.3">
      <c r="K3172" s="14">
        <v>257.99</v>
      </c>
      <c r="L3172" s="14">
        <v>22.114799999999999</v>
      </c>
      <c r="M3172" s="14">
        <v>167.2131</v>
      </c>
      <c r="N3172" s="14">
        <v>167.40979999999999</v>
      </c>
    </row>
    <row r="3173" spans="11:14" x14ac:dyDescent="0.3">
      <c r="K3173" s="14">
        <v>258.072</v>
      </c>
      <c r="L3173" s="14">
        <v>22.376999999999999</v>
      </c>
      <c r="M3173" s="14">
        <v>166.59020000000001</v>
      </c>
      <c r="N3173" s="14">
        <v>166.9016</v>
      </c>
    </row>
    <row r="3174" spans="11:14" x14ac:dyDescent="0.3">
      <c r="K3174" s="14">
        <v>258.15300000000002</v>
      </c>
      <c r="L3174" s="14">
        <v>21.557400000000001</v>
      </c>
      <c r="M3174" s="14">
        <v>165.24590000000001</v>
      </c>
      <c r="N3174" s="14">
        <v>165.95079999999999</v>
      </c>
    </row>
    <row r="3175" spans="11:14" x14ac:dyDescent="0.3">
      <c r="K3175" s="14">
        <v>258.23500000000001</v>
      </c>
      <c r="L3175" s="14">
        <v>21.2623</v>
      </c>
      <c r="M3175" s="14">
        <v>164.80330000000001</v>
      </c>
      <c r="N3175" s="14">
        <v>165.60659999999999</v>
      </c>
    </row>
    <row r="3176" spans="11:14" x14ac:dyDescent="0.3">
      <c r="K3176" s="14">
        <v>258.31700000000001</v>
      </c>
      <c r="L3176" s="14">
        <v>21.0656</v>
      </c>
      <c r="M3176" s="14">
        <v>164.8689</v>
      </c>
      <c r="N3176" s="14">
        <v>165.5574</v>
      </c>
    </row>
    <row r="3177" spans="11:14" x14ac:dyDescent="0.3">
      <c r="K3177" s="14">
        <v>258.39800000000002</v>
      </c>
      <c r="L3177" s="14">
        <v>20.967199999999998</v>
      </c>
      <c r="M3177" s="14">
        <v>165.2295</v>
      </c>
      <c r="N3177" s="14">
        <v>165.81970000000001</v>
      </c>
    </row>
    <row r="3178" spans="11:14" x14ac:dyDescent="0.3">
      <c r="K3178" s="14">
        <v>258.48</v>
      </c>
      <c r="L3178" s="14">
        <v>21.229500000000002</v>
      </c>
      <c r="M3178" s="14">
        <v>166.16390000000001</v>
      </c>
      <c r="N3178" s="14">
        <v>166.6557</v>
      </c>
    </row>
    <row r="3179" spans="11:14" x14ac:dyDescent="0.3">
      <c r="K3179" s="14">
        <v>258.56099999999998</v>
      </c>
      <c r="L3179" s="14">
        <v>21.7377</v>
      </c>
      <c r="M3179" s="14">
        <v>167.7869</v>
      </c>
      <c r="N3179" s="14">
        <v>167.91800000000001</v>
      </c>
    </row>
    <row r="3180" spans="11:14" x14ac:dyDescent="0.3">
      <c r="K3180" s="14">
        <v>258.64299999999997</v>
      </c>
      <c r="L3180" s="14">
        <v>22.163900000000002</v>
      </c>
      <c r="M3180" s="14">
        <v>169.06559999999999</v>
      </c>
      <c r="N3180" s="14">
        <v>169.0164</v>
      </c>
    </row>
    <row r="3181" spans="11:14" x14ac:dyDescent="0.3">
      <c r="K3181" s="14">
        <v>258.72399999999999</v>
      </c>
      <c r="L3181" s="14">
        <v>22.6066</v>
      </c>
      <c r="M3181" s="14">
        <v>169.62299999999999</v>
      </c>
      <c r="N3181" s="14">
        <v>169.50819999999999</v>
      </c>
    </row>
    <row r="3182" spans="11:14" x14ac:dyDescent="0.3">
      <c r="K3182" s="14">
        <v>258.80599999999998</v>
      </c>
      <c r="L3182" s="14">
        <v>22.6557</v>
      </c>
      <c r="M3182" s="14">
        <v>170.1148</v>
      </c>
      <c r="N3182" s="14">
        <v>169.6557</v>
      </c>
    </row>
    <row r="3183" spans="11:14" x14ac:dyDescent="0.3">
      <c r="K3183" s="14">
        <v>258.887</v>
      </c>
      <c r="L3183" s="14">
        <v>22.508199999999999</v>
      </c>
      <c r="M3183" s="14">
        <v>170.57380000000001</v>
      </c>
      <c r="N3183" s="14">
        <v>169.8852</v>
      </c>
    </row>
    <row r="3184" spans="11:14" x14ac:dyDescent="0.3">
      <c r="K3184" s="14">
        <v>258.96899999999999</v>
      </c>
      <c r="L3184" s="14">
        <v>22.4754</v>
      </c>
      <c r="M3184" s="14">
        <v>171.40979999999999</v>
      </c>
      <c r="N3184" s="14">
        <v>170.541</v>
      </c>
    </row>
    <row r="3185" spans="11:14" x14ac:dyDescent="0.3">
      <c r="K3185" s="14">
        <v>259.05</v>
      </c>
      <c r="L3185" s="14">
        <v>22.770499999999998</v>
      </c>
      <c r="M3185" s="14">
        <v>172.16390000000001</v>
      </c>
      <c r="N3185" s="14">
        <v>171.04920000000001</v>
      </c>
    </row>
    <row r="3186" spans="11:14" x14ac:dyDescent="0.3">
      <c r="K3186" s="14">
        <v>259.13200000000001</v>
      </c>
      <c r="L3186" s="14">
        <v>23.295100000000001</v>
      </c>
      <c r="M3186" s="14">
        <v>172.80330000000001</v>
      </c>
      <c r="N3186" s="14">
        <v>171.75409999999999</v>
      </c>
    </row>
    <row r="3187" spans="11:14" x14ac:dyDescent="0.3">
      <c r="K3187" s="14">
        <v>259.214</v>
      </c>
      <c r="L3187" s="14">
        <v>23.786899999999999</v>
      </c>
      <c r="M3187" s="14">
        <v>173.1148</v>
      </c>
      <c r="N3187" s="14">
        <v>172.04920000000001</v>
      </c>
    </row>
    <row r="3188" spans="11:14" x14ac:dyDescent="0.3">
      <c r="K3188" s="14">
        <v>259.29500000000002</v>
      </c>
      <c r="L3188" s="14">
        <v>23.508199999999999</v>
      </c>
      <c r="M3188" s="14">
        <v>172.5574</v>
      </c>
      <c r="N3188" s="14">
        <v>171.52459999999999</v>
      </c>
    </row>
    <row r="3189" spans="11:14" x14ac:dyDescent="0.3">
      <c r="K3189" s="14">
        <v>259.37700000000001</v>
      </c>
      <c r="L3189" s="14">
        <v>22.704899999999999</v>
      </c>
      <c r="M3189" s="14">
        <v>171</v>
      </c>
      <c r="N3189" s="14">
        <v>170.26230000000001</v>
      </c>
    </row>
    <row r="3190" spans="11:14" x14ac:dyDescent="0.3">
      <c r="K3190" s="14">
        <v>259.45800000000003</v>
      </c>
      <c r="L3190" s="14">
        <v>22.3934</v>
      </c>
      <c r="M3190" s="14">
        <v>169.9016</v>
      </c>
      <c r="N3190" s="14">
        <v>169.4426</v>
      </c>
    </row>
    <row r="3191" spans="11:14" x14ac:dyDescent="0.3">
      <c r="K3191" s="14">
        <v>259.54000000000002</v>
      </c>
      <c r="L3191" s="14">
        <v>23.163900000000002</v>
      </c>
      <c r="M3191" s="14">
        <v>170.91800000000001</v>
      </c>
      <c r="N3191" s="14">
        <v>170.37700000000001</v>
      </c>
    </row>
    <row r="3192" spans="11:14" x14ac:dyDescent="0.3">
      <c r="K3192" s="14">
        <v>259.62099999999998</v>
      </c>
      <c r="L3192" s="14">
        <v>23.2623</v>
      </c>
      <c r="M3192" s="14">
        <v>171.3443</v>
      </c>
      <c r="N3192" s="14">
        <v>170.59020000000001</v>
      </c>
    </row>
    <row r="3193" spans="11:14" x14ac:dyDescent="0.3">
      <c r="K3193" s="14">
        <v>259.70299999999997</v>
      </c>
      <c r="L3193" s="14">
        <v>22.901599999999998</v>
      </c>
      <c r="M3193" s="14">
        <v>171.16390000000001</v>
      </c>
      <c r="N3193" s="14">
        <v>170.08199999999999</v>
      </c>
    </row>
    <row r="3194" spans="11:14" x14ac:dyDescent="0.3">
      <c r="K3194" s="14">
        <v>259.78399999999999</v>
      </c>
      <c r="L3194" s="14">
        <v>22.688500000000001</v>
      </c>
      <c r="M3194" s="14">
        <v>171.1311</v>
      </c>
      <c r="N3194" s="14">
        <v>169.9836</v>
      </c>
    </row>
    <row r="3195" spans="11:14" x14ac:dyDescent="0.3">
      <c r="K3195" s="14">
        <v>259.86599999999999</v>
      </c>
      <c r="L3195" s="14">
        <v>22.8689</v>
      </c>
      <c r="M3195" s="14">
        <v>171.59020000000001</v>
      </c>
      <c r="N3195" s="14">
        <v>170.40979999999999</v>
      </c>
    </row>
    <row r="3196" spans="11:14" x14ac:dyDescent="0.3">
      <c r="K3196" s="14">
        <v>259.947</v>
      </c>
      <c r="L3196" s="14">
        <v>23.098400000000002</v>
      </c>
      <c r="M3196" s="14">
        <v>172.2131</v>
      </c>
      <c r="N3196" s="14">
        <v>170.83609999999999</v>
      </c>
    </row>
    <row r="3197" spans="11:14" x14ac:dyDescent="0.3">
      <c r="K3197" s="14">
        <v>260.029</v>
      </c>
      <c r="L3197" s="14">
        <v>22.819700000000001</v>
      </c>
      <c r="M3197" s="14">
        <v>172.03280000000001</v>
      </c>
      <c r="N3197" s="14">
        <v>170.57380000000001</v>
      </c>
    </row>
    <row r="3198" spans="11:14" x14ac:dyDescent="0.3">
      <c r="K3198" s="14">
        <v>260.11</v>
      </c>
      <c r="L3198" s="14">
        <v>23.180299999999999</v>
      </c>
      <c r="M3198" s="14">
        <v>171.81970000000001</v>
      </c>
      <c r="N3198" s="14">
        <v>170.39340000000001</v>
      </c>
    </row>
    <row r="3199" spans="11:14" x14ac:dyDescent="0.3">
      <c r="K3199" s="14">
        <v>260.19200000000001</v>
      </c>
      <c r="L3199" s="14">
        <v>23.360700000000001</v>
      </c>
      <c r="M3199" s="14">
        <v>173.0984</v>
      </c>
      <c r="N3199" s="14">
        <v>171.2131</v>
      </c>
    </row>
    <row r="3200" spans="11:14" x14ac:dyDescent="0.3">
      <c r="K3200" s="14">
        <v>260.27300000000002</v>
      </c>
      <c r="L3200" s="14">
        <v>23.557400000000001</v>
      </c>
      <c r="M3200" s="14">
        <v>174.0984</v>
      </c>
      <c r="N3200" s="14">
        <v>171.9016</v>
      </c>
    </row>
    <row r="3201" spans="11:14" x14ac:dyDescent="0.3">
      <c r="K3201" s="14">
        <v>260.35500000000002</v>
      </c>
      <c r="L3201" s="14">
        <v>23.786899999999999</v>
      </c>
      <c r="M3201" s="14">
        <v>174.36070000000001</v>
      </c>
      <c r="N3201" s="14">
        <v>172.16390000000001</v>
      </c>
    </row>
    <row r="3202" spans="11:14" x14ac:dyDescent="0.3">
      <c r="K3202" s="14">
        <v>260.43700000000001</v>
      </c>
      <c r="L3202" s="14">
        <v>24.114799999999999</v>
      </c>
      <c r="M3202" s="14">
        <v>174.81970000000001</v>
      </c>
      <c r="N3202" s="14">
        <v>172.27869999999999</v>
      </c>
    </row>
    <row r="3203" spans="11:14" x14ac:dyDescent="0.3">
      <c r="K3203" s="14">
        <v>260.51799999999997</v>
      </c>
      <c r="L3203" s="14">
        <v>24.376999999999999</v>
      </c>
      <c r="M3203" s="14">
        <v>175.42619999999999</v>
      </c>
      <c r="N3203" s="14">
        <v>172.60659999999999</v>
      </c>
    </row>
    <row r="3204" spans="11:14" x14ac:dyDescent="0.3">
      <c r="K3204" s="14">
        <v>260.60000000000002</v>
      </c>
      <c r="L3204" s="14">
        <v>23.917999999999999</v>
      </c>
      <c r="M3204" s="14">
        <v>175.40979999999999</v>
      </c>
      <c r="N3204" s="14">
        <v>172.47540000000001</v>
      </c>
    </row>
    <row r="3205" spans="11:14" x14ac:dyDescent="0.3">
      <c r="K3205" s="14">
        <v>260.68099999999998</v>
      </c>
      <c r="L3205" s="14">
        <v>23.5246</v>
      </c>
      <c r="M3205" s="14">
        <v>175.59020000000001</v>
      </c>
      <c r="N3205" s="14">
        <v>172.26230000000001</v>
      </c>
    </row>
    <row r="3206" spans="11:14" x14ac:dyDescent="0.3">
      <c r="K3206" s="14">
        <v>260.76299999999998</v>
      </c>
      <c r="L3206" s="14">
        <v>23.901599999999998</v>
      </c>
      <c r="M3206" s="14">
        <v>175.75409999999999</v>
      </c>
      <c r="N3206" s="14">
        <v>172.1311</v>
      </c>
    </row>
    <row r="3207" spans="11:14" x14ac:dyDescent="0.3">
      <c r="K3207" s="14">
        <v>260.84399999999999</v>
      </c>
      <c r="L3207" s="14">
        <v>24.0656</v>
      </c>
      <c r="M3207" s="14">
        <v>174.4426</v>
      </c>
      <c r="N3207" s="14">
        <v>171.18029999999999</v>
      </c>
    </row>
    <row r="3208" spans="11:14" x14ac:dyDescent="0.3">
      <c r="K3208" s="14">
        <v>260.92599999999999</v>
      </c>
      <c r="L3208" s="14">
        <v>23.950800000000001</v>
      </c>
      <c r="M3208" s="14">
        <v>173.08199999999999</v>
      </c>
      <c r="N3208" s="14">
        <v>170.19669999999999</v>
      </c>
    </row>
    <row r="3209" spans="11:14" x14ac:dyDescent="0.3">
      <c r="K3209" s="14">
        <v>261.00700000000001</v>
      </c>
      <c r="L3209" s="14">
        <v>24.0656</v>
      </c>
      <c r="M3209" s="14">
        <v>173.08199999999999</v>
      </c>
      <c r="N3209" s="14">
        <v>170.1311</v>
      </c>
    </row>
    <row r="3210" spans="11:14" x14ac:dyDescent="0.3">
      <c r="K3210" s="14">
        <v>261.089</v>
      </c>
      <c r="L3210" s="14">
        <v>24.508199999999999</v>
      </c>
      <c r="M3210" s="14">
        <v>174.3443</v>
      </c>
      <c r="N3210" s="14">
        <v>170.81970000000001</v>
      </c>
    </row>
    <row r="3211" spans="11:14" x14ac:dyDescent="0.3">
      <c r="K3211" s="14">
        <v>261.17</v>
      </c>
      <c r="L3211" s="14">
        <v>24.278700000000001</v>
      </c>
      <c r="M3211" s="14">
        <v>175.27869999999999</v>
      </c>
      <c r="N3211" s="14">
        <v>171.459</v>
      </c>
    </row>
    <row r="3212" spans="11:14" x14ac:dyDescent="0.3">
      <c r="K3212" s="14">
        <v>261.25200000000001</v>
      </c>
      <c r="L3212" s="14">
        <v>23.885200000000001</v>
      </c>
      <c r="M3212" s="14">
        <v>175.6885</v>
      </c>
      <c r="N3212" s="14">
        <v>171.49180000000001</v>
      </c>
    </row>
    <row r="3213" spans="11:14" x14ac:dyDescent="0.3">
      <c r="K3213" s="14">
        <v>261.334</v>
      </c>
      <c r="L3213" s="14">
        <v>23.557400000000001</v>
      </c>
      <c r="M3213" s="14">
        <v>176.04920000000001</v>
      </c>
      <c r="N3213" s="14">
        <v>171.6557</v>
      </c>
    </row>
    <row r="3214" spans="11:14" x14ac:dyDescent="0.3">
      <c r="K3214" s="14">
        <v>261.41500000000002</v>
      </c>
      <c r="L3214" s="14">
        <v>23.688500000000001</v>
      </c>
      <c r="M3214" s="14">
        <v>175.9016</v>
      </c>
      <c r="N3214" s="14">
        <v>171.7705</v>
      </c>
    </row>
    <row r="3215" spans="11:14" x14ac:dyDescent="0.3">
      <c r="K3215" s="14">
        <v>261.49700000000001</v>
      </c>
      <c r="L3215" s="14">
        <v>24.163900000000002</v>
      </c>
      <c r="M3215" s="14">
        <v>175.9836</v>
      </c>
      <c r="N3215" s="14">
        <v>171.57380000000001</v>
      </c>
    </row>
    <row r="3216" spans="11:14" x14ac:dyDescent="0.3">
      <c r="K3216" s="14">
        <v>261.57799999999997</v>
      </c>
      <c r="L3216" s="14">
        <v>24.7377</v>
      </c>
      <c r="M3216" s="14">
        <v>176.52459999999999</v>
      </c>
      <c r="N3216" s="14">
        <v>172.03280000000001</v>
      </c>
    </row>
    <row r="3217" spans="11:14" x14ac:dyDescent="0.3">
      <c r="K3217" s="14">
        <v>261.66000000000003</v>
      </c>
      <c r="L3217" s="14">
        <v>25.163900000000002</v>
      </c>
      <c r="M3217" s="14">
        <v>177.62299999999999</v>
      </c>
      <c r="N3217" s="14">
        <v>172.6885</v>
      </c>
    </row>
    <row r="3218" spans="11:14" x14ac:dyDescent="0.3">
      <c r="K3218" s="14">
        <v>261.74099999999999</v>
      </c>
      <c r="L3218" s="14">
        <v>24.967199999999998</v>
      </c>
      <c r="M3218" s="14">
        <v>178.541</v>
      </c>
      <c r="N3218" s="14">
        <v>172.8852</v>
      </c>
    </row>
    <row r="3219" spans="11:14" x14ac:dyDescent="0.3">
      <c r="K3219" s="14">
        <v>261.82299999999998</v>
      </c>
      <c r="L3219" s="14">
        <v>24.704899999999999</v>
      </c>
      <c r="M3219" s="14">
        <v>178.7705</v>
      </c>
      <c r="N3219" s="14">
        <v>172.8689</v>
      </c>
    </row>
    <row r="3220" spans="11:14" x14ac:dyDescent="0.3">
      <c r="K3220" s="14">
        <v>261.904</v>
      </c>
      <c r="L3220" s="14">
        <v>24.983599999999999</v>
      </c>
      <c r="M3220" s="14">
        <v>178.75409999999999</v>
      </c>
      <c r="N3220" s="14">
        <v>172.7705</v>
      </c>
    </row>
    <row r="3221" spans="11:14" x14ac:dyDescent="0.3">
      <c r="K3221" s="14">
        <v>261.98599999999999</v>
      </c>
      <c r="L3221" s="14">
        <v>25.409800000000001</v>
      </c>
      <c r="M3221" s="14">
        <v>179.59020000000001</v>
      </c>
      <c r="N3221" s="14">
        <v>173.0164</v>
      </c>
    </row>
    <row r="3222" spans="11:14" x14ac:dyDescent="0.3">
      <c r="K3222" s="14">
        <v>262.06700000000001</v>
      </c>
      <c r="L3222" s="14">
        <v>26.016400000000001</v>
      </c>
      <c r="M3222" s="14">
        <v>181.27869999999999</v>
      </c>
      <c r="N3222" s="14">
        <v>174.26230000000001</v>
      </c>
    </row>
    <row r="3223" spans="11:14" x14ac:dyDescent="0.3">
      <c r="K3223" s="14">
        <v>262.149</v>
      </c>
      <c r="L3223" s="14">
        <v>27.754100000000001</v>
      </c>
      <c r="M3223" s="14">
        <v>183.0164</v>
      </c>
      <c r="N3223" s="14">
        <v>175.40979999999999</v>
      </c>
    </row>
    <row r="3224" spans="11:14" x14ac:dyDescent="0.3">
      <c r="K3224" s="14">
        <v>262.23</v>
      </c>
      <c r="L3224" s="14">
        <v>28.557400000000001</v>
      </c>
      <c r="M3224" s="14">
        <v>183.26230000000001</v>
      </c>
      <c r="N3224" s="14">
        <v>175.06559999999999</v>
      </c>
    </row>
    <row r="3225" spans="11:14" x14ac:dyDescent="0.3">
      <c r="K3225" s="14">
        <v>262.31200000000001</v>
      </c>
      <c r="L3225" s="14">
        <v>28.688500000000001</v>
      </c>
      <c r="M3225" s="14">
        <v>182.19669999999999</v>
      </c>
      <c r="N3225" s="14">
        <v>173.95079999999999</v>
      </c>
    </row>
    <row r="3226" spans="11:14" x14ac:dyDescent="0.3">
      <c r="K3226" s="14">
        <v>262.39400000000001</v>
      </c>
      <c r="L3226" s="14">
        <v>28.967199999999998</v>
      </c>
      <c r="M3226" s="14">
        <v>181.72130000000001</v>
      </c>
      <c r="N3226" s="14">
        <v>173.24590000000001</v>
      </c>
    </row>
    <row r="3227" spans="11:14" x14ac:dyDescent="0.3">
      <c r="K3227" s="14">
        <v>262.47500000000002</v>
      </c>
      <c r="L3227" s="14">
        <v>29.459</v>
      </c>
      <c r="M3227" s="14">
        <v>182.37700000000001</v>
      </c>
      <c r="N3227" s="14">
        <v>173.6557</v>
      </c>
    </row>
    <row r="3228" spans="11:14" x14ac:dyDescent="0.3">
      <c r="K3228" s="14">
        <v>262.55700000000002</v>
      </c>
      <c r="L3228" s="14">
        <v>29.590199999999999</v>
      </c>
      <c r="M3228" s="14">
        <v>183.57380000000001</v>
      </c>
      <c r="N3228" s="14">
        <v>174.60659999999999</v>
      </c>
    </row>
    <row r="3229" spans="11:14" x14ac:dyDescent="0.3">
      <c r="K3229" s="14">
        <v>262.63799999999998</v>
      </c>
      <c r="L3229" s="14">
        <v>29.016400000000001</v>
      </c>
      <c r="M3229" s="14">
        <v>184.0164</v>
      </c>
      <c r="N3229" s="14">
        <v>174.50819999999999</v>
      </c>
    </row>
    <row r="3230" spans="11:14" x14ac:dyDescent="0.3">
      <c r="K3230" s="14">
        <v>262.72000000000003</v>
      </c>
      <c r="L3230" s="14">
        <v>29.0656</v>
      </c>
      <c r="M3230" s="14">
        <v>183.3443</v>
      </c>
      <c r="N3230" s="14">
        <v>173.57380000000001</v>
      </c>
    </row>
    <row r="3231" spans="11:14" x14ac:dyDescent="0.3">
      <c r="K3231" s="14">
        <v>262.80099999999999</v>
      </c>
      <c r="L3231" s="14">
        <v>28.819700000000001</v>
      </c>
      <c r="M3231" s="14">
        <v>182.3115</v>
      </c>
      <c r="N3231" s="14">
        <v>172.60659999999999</v>
      </c>
    </row>
    <row r="3232" spans="11:14" x14ac:dyDescent="0.3">
      <c r="K3232" s="14">
        <v>262.88299999999998</v>
      </c>
      <c r="L3232" s="14">
        <v>28.3934</v>
      </c>
      <c r="M3232" s="14">
        <v>181.459</v>
      </c>
      <c r="N3232" s="14">
        <v>171.73769999999999</v>
      </c>
    </row>
    <row r="3233" spans="11:14" x14ac:dyDescent="0.3">
      <c r="K3233" s="14">
        <v>262.964</v>
      </c>
      <c r="L3233" s="14">
        <v>28.721299999999999</v>
      </c>
      <c r="M3233" s="14">
        <v>181.8689</v>
      </c>
      <c r="N3233" s="14">
        <v>171.73769999999999</v>
      </c>
    </row>
    <row r="3234" spans="11:14" x14ac:dyDescent="0.3">
      <c r="K3234" s="14">
        <v>263.04599999999999</v>
      </c>
      <c r="L3234" s="14">
        <v>29.491800000000001</v>
      </c>
      <c r="M3234" s="14">
        <v>182.91800000000001</v>
      </c>
      <c r="N3234" s="14">
        <v>172.5574</v>
      </c>
    </row>
    <row r="3235" spans="11:14" x14ac:dyDescent="0.3">
      <c r="K3235" s="14">
        <v>263.12700000000001</v>
      </c>
      <c r="L3235" s="14">
        <v>30.0656</v>
      </c>
      <c r="M3235" s="14">
        <v>183.1148</v>
      </c>
      <c r="N3235" s="14">
        <v>172.6557</v>
      </c>
    </row>
    <row r="3236" spans="11:14" x14ac:dyDescent="0.3">
      <c r="K3236" s="14">
        <v>263.209</v>
      </c>
      <c r="L3236" s="14">
        <v>29.8033</v>
      </c>
      <c r="M3236" s="14">
        <v>181.9836</v>
      </c>
      <c r="N3236" s="14">
        <v>171.6721</v>
      </c>
    </row>
    <row r="3237" spans="11:14" x14ac:dyDescent="0.3">
      <c r="K3237" s="14">
        <v>263.29000000000002</v>
      </c>
      <c r="L3237" s="14">
        <v>29.5246</v>
      </c>
      <c r="M3237" s="14">
        <v>181.0984</v>
      </c>
      <c r="N3237" s="14">
        <v>170.8852</v>
      </c>
    </row>
    <row r="3238" spans="11:14" x14ac:dyDescent="0.3">
      <c r="K3238" s="14">
        <v>263.37200000000001</v>
      </c>
      <c r="L3238" s="14">
        <v>29.459</v>
      </c>
      <c r="M3238" s="14">
        <v>180.37700000000001</v>
      </c>
      <c r="N3238" s="14">
        <v>170.47540000000001</v>
      </c>
    </row>
    <row r="3239" spans="11:14" x14ac:dyDescent="0.3">
      <c r="K3239" s="14">
        <v>263.45400000000001</v>
      </c>
      <c r="L3239" s="14">
        <v>29.508199999999999</v>
      </c>
      <c r="M3239" s="14">
        <v>180.14750000000001</v>
      </c>
      <c r="N3239" s="14">
        <v>170.14750000000001</v>
      </c>
    </row>
    <row r="3240" spans="11:14" x14ac:dyDescent="0.3">
      <c r="K3240" s="14">
        <v>263.53500000000003</v>
      </c>
      <c r="L3240" s="14">
        <v>29.213100000000001</v>
      </c>
      <c r="M3240" s="14">
        <v>179.5574</v>
      </c>
      <c r="N3240" s="14">
        <v>169.7705</v>
      </c>
    </row>
    <row r="3241" spans="11:14" x14ac:dyDescent="0.3">
      <c r="K3241" s="14">
        <v>263.61700000000002</v>
      </c>
      <c r="L3241" s="14">
        <v>28.360700000000001</v>
      </c>
      <c r="M3241" s="14">
        <v>178.91800000000001</v>
      </c>
      <c r="N3241" s="14">
        <v>169.3115</v>
      </c>
    </row>
    <row r="3242" spans="11:14" x14ac:dyDescent="0.3">
      <c r="K3242" s="14">
        <v>263.69799999999998</v>
      </c>
      <c r="L3242" s="14">
        <v>27.409800000000001</v>
      </c>
      <c r="M3242" s="14">
        <v>178.62299999999999</v>
      </c>
      <c r="N3242" s="14">
        <v>169.1311</v>
      </c>
    </row>
    <row r="3243" spans="11:14" x14ac:dyDescent="0.3">
      <c r="K3243" s="14">
        <v>263.77999999999997</v>
      </c>
      <c r="L3243" s="14">
        <v>26.836099999999998</v>
      </c>
      <c r="M3243" s="14">
        <v>178.95079999999999</v>
      </c>
      <c r="N3243" s="14">
        <v>169.59020000000001</v>
      </c>
    </row>
    <row r="3244" spans="11:14" x14ac:dyDescent="0.3">
      <c r="K3244" s="14">
        <v>263.86099999999999</v>
      </c>
      <c r="L3244" s="14">
        <v>26.836099999999998</v>
      </c>
      <c r="M3244" s="14">
        <v>179.5574</v>
      </c>
      <c r="N3244" s="14">
        <v>170.57380000000001</v>
      </c>
    </row>
    <row r="3245" spans="11:14" x14ac:dyDescent="0.3">
      <c r="K3245" s="14">
        <v>263.94299999999998</v>
      </c>
      <c r="L3245" s="14">
        <v>26.770499999999998</v>
      </c>
      <c r="M3245" s="14">
        <v>180.04920000000001</v>
      </c>
      <c r="N3245" s="14">
        <v>171.42619999999999</v>
      </c>
    </row>
    <row r="3246" spans="11:14" x14ac:dyDescent="0.3">
      <c r="K3246" s="14">
        <v>264.024</v>
      </c>
      <c r="L3246" s="14">
        <v>26.3279</v>
      </c>
      <c r="M3246" s="14">
        <v>179.62299999999999</v>
      </c>
      <c r="N3246" s="14">
        <v>171.9016</v>
      </c>
    </row>
    <row r="3247" spans="11:14" x14ac:dyDescent="0.3">
      <c r="K3247" s="14">
        <v>264.10599999999999</v>
      </c>
      <c r="L3247" s="14">
        <v>26.409800000000001</v>
      </c>
      <c r="M3247" s="14">
        <v>179.26230000000001</v>
      </c>
      <c r="N3247" s="14">
        <v>171.7869</v>
      </c>
    </row>
    <row r="3248" spans="11:14" x14ac:dyDescent="0.3">
      <c r="K3248" s="14">
        <v>264.18700000000001</v>
      </c>
      <c r="L3248" s="14">
        <v>26.098400000000002</v>
      </c>
      <c r="M3248" s="14">
        <v>178.459</v>
      </c>
      <c r="N3248" s="14">
        <v>171.03280000000001</v>
      </c>
    </row>
    <row r="3249" spans="11:14" x14ac:dyDescent="0.3">
      <c r="K3249" s="14">
        <v>264.26900000000001</v>
      </c>
      <c r="L3249" s="14">
        <v>25.836099999999998</v>
      </c>
      <c r="M3249" s="14">
        <v>177.6885</v>
      </c>
      <c r="N3249" s="14">
        <v>170.3443</v>
      </c>
    </row>
    <row r="3250" spans="11:14" x14ac:dyDescent="0.3">
      <c r="K3250" s="14">
        <v>264.35000000000002</v>
      </c>
      <c r="L3250" s="14">
        <v>25.459</v>
      </c>
      <c r="M3250" s="14">
        <v>176.6557</v>
      </c>
      <c r="N3250" s="14">
        <v>169.52459999999999</v>
      </c>
    </row>
    <row r="3251" spans="11:14" x14ac:dyDescent="0.3">
      <c r="K3251" s="14">
        <v>264.43200000000002</v>
      </c>
      <c r="L3251" s="14">
        <v>25.049199999999999</v>
      </c>
      <c r="M3251" s="14">
        <v>175.93440000000001</v>
      </c>
      <c r="N3251" s="14">
        <v>168.73769999999999</v>
      </c>
    </row>
    <row r="3252" spans="11:14" x14ac:dyDescent="0.3">
      <c r="K3252" s="14">
        <v>264.51400000000001</v>
      </c>
      <c r="L3252" s="14">
        <v>25.082000000000001</v>
      </c>
      <c r="M3252" s="14">
        <v>175.62299999999999</v>
      </c>
      <c r="N3252" s="14">
        <v>168.39340000000001</v>
      </c>
    </row>
    <row r="3253" spans="11:14" x14ac:dyDescent="0.3">
      <c r="K3253" s="14">
        <v>264.59500000000003</v>
      </c>
      <c r="L3253" s="14">
        <v>25.049199999999999</v>
      </c>
      <c r="M3253" s="14">
        <v>176.52459999999999</v>
      </c>
      <c r="N3253" s="14">
        <v>169.16390000000001</v>
      </c>
    </row>
    <row r="3254" spans="11:14" x14ac:dyDescent="0.3">
      <c r="K3254" s="14">
        <v>264.67700000000002</v>
      </c>
      <c r="L3254" s="14">
        <v>25.819700000000001</v>
      </c>
      <c r="M3254" s="14">
        <v>177.9016</v>
      </c>
      <c r="N3254" s="14">
        <v>170.27869999999999</v>
      </c>
    </row>
    <row r="3255" spans="11:14" x14ac:dyDescent="0.3">
      <c r="K3255" s="14">
        <v>264.75799999999998</v>
      </c>
      <c r="L3255" s="14">
        <v>26.4754</v>
      </c>
      <c r="M3255" s="14">
        <v>178.59020000000001</v>
      </c>
      <c r="N3255" s="14">
        <v>170.6885</v>
      </c>
    </row>
    <row r="3256" spans="11:14" x14ac:dyDescent="0.3">
      <c r="K3256" s="14">
        <v>264.83999999999997</v>
      </c>
      <c r="L3256" s="14">
        <v>26.541</v>
      </c>
      <c r="M3256" s="14">
        <v>178.63929999999999</v>
      </c>
      <c r="N3256" s="14">
        <v>170.39340000000001</v>
      </c>
    </row>
    <row r="3257" spans="11:14" x14ac:dyDescent="0.3">
      <c r="K3257" s="14">
        <v>264.92099999999999</v>
      </c>
      <c r="L3257" s="14">
        <v>26.295100000000001</v>
      </c>
      <c r="M3257" s="14">
        <v>178.29509999999999</v>
      </c>
      <c r="N3257" s="14">
        <v>169.9016</v>
      </c>
    </row>
    <row r="3258" spans="11:14" x14ac:dyDescent="0.3">
      <c r="K3258" s="14">
        <v>265.00299999999999</v>
      </c>
      <c r="L3258" s="14">
        <v>26.114799999999999</v>
      </c>
      <c r="M3258" s="14">
        <v>177.6885</v>
      </c>
      <c r="N3258" s="14">
        <v>169.42619999999999</v>
      </c>
    </row>
    <row r="3259" spans="11:14" x14ac:dyDescent="0.3">
      <c r="K3259" s="14">
        <v>265.084</v>
      </c>
      <c r="L3259" s="14">
        <v>25.852499999999999</v>
      </c>
      <c r="M3259" s="14">
        <v>176.7705</v>
      </c>
      <c r="N3259" s="14">
        <v>168.91800000000001</v>
      </c>
    </row>
    <row r="3260" spans="11:14" x14ac:dyDescent="0.3">
      <c r="K3260" s="14">
        <v>265.166</v>
      </c>
      <c r="L3260" s="14">
        <v>25.721299999999999</v>
      </c>
      <c r="M3260" s="14">
        <v>176.03280000000001</v>
      </c>
      <c r="N3260" s="14">
        <v>168.80330000000001</v>
      </c>
    </row>
    <row r="3261" spans="11:14" x14ac:dyDescent="0.3">
      <c r="K3261" s="14">
        <v>265.24700000000001</v>
      </c>
      <c r="L3261" s="14">
        <v>25.770499999999998</v>
      </c>
      <c r="M3261" s="14">
        <v>176.04920000000001</v>
      </c>
      <c r="N3261" s="14">
        <v>169.08199999999999</v>
      </c>
    </row>
    <row r="3262" spans="11:14" x14ac:dyDescent="0.3">
      <c r="K3262" s="14">
        <v>265.32900000000001</v>
      </c>
      <c r="L3262" s="14">
        <v>25.885200000000001</v>
      </c>
      <c r="M3262" s="14">
        <v>176.95079999999999</v>
      </c>
      <c r="N3262" s="14">
        <v>169.72130000000001</v>
      </c>
    </row>
    <row r="3263" spans="11:14" x14ac:dyDescent="0.3">
      <c r="K3263" s="14">
        <v>265.41000000000003</v>
      </c>
      <c r="L3263" s="14">
        <v>26.295100000000001</v>
      </c>
      <c r="M3263" s="14">
        <v>176.9836</v>
      </c>
      <c r="N3263" s="14">
        <v>170.0984</v>
      </c>
    </row>
    <row r="3264" spans="11:14" x14ac:dyDescent="0.3">
      <c r="K3264" s="14">
        <v>265.49200000000002</v>
      </c>
      <c r="L3264" s="14">
        <v>25.704899999999999</v>
      </c>
      <c r="M3264" s="14">
        <v>176.3443</v>
      </c>
      <c r="N3264" s="14">
        <v>169.5574</v>
      </c>
    </row>
    <row r="3265" spans="11:14" x14ac:dyDescent="0.3">
      <c r="K3265" s="14">
        <v>265.57400000000001</v>
      </c>
      <c r="L3265" s="14">
        <v>25.311499999999999</v>
      </c>
      <c r="M3265" s="14">
        <v>175.47540000000001</v>
      </c>
      <c r="N3265" s="14">
        <v>169.1311</v>
      </c>
    </row>
    <row r="3266" spans="11:14" x14ac:dyDescent="0.3">
      <c r="K3266" s="14">
        <v>265.65499999999997</v>
      </c>
      <c r="L3266" s="14">
        <v>25.5246</v>
      </c>
      <c r="M3266" s="14">
        <v>175.27869999999999</v>
      </c>
      <c r="N3266" s="14">
        <v>169.3279</v>
      </c>
    </row>
    <row r="3267" spans="11:14" x14ac:dyDescent="0.3">
      <c r="K3267" s="14">
        <v>265.73700000000002</v>
      </c>
      <c r="L3267" s="14">
        <v>25.639299999999999</v>
      </c>
      <c r="M3267" s="14">
        <v>175.0984</v>
      </c>
      <c r="N3267" s="14">
        <v>169.75409999999999</v>
      </c>
    </row>
    <row r="3268" spans="11:14" x14ac:dyDescent="0.3">
      <c r="K3268" s="14">
        <v>265.81799999999998</v>
      </c>
      <c r="L3268" s="14">
        <v>25</v>
      </c>
      <c r="M3268" s="14">
        <v>174.24590000000001</v>
      </c>
      <c r="N3268" s="14">
        <v>169.04920000000001</v>
      </c>
    </row>
    <row r="3269" spans="11:14" x14ac:dyDescent="0.3">
      <c r="K3269" s="14">
        <v>265.89999999999998</v>
      </c>
      <c r="L3269" s="14">
        <v>24.573799999999999</v>
      </c>
      <c r="M3269" s="14">
        <v>173.91800000000001</v>
      </c>
      <c r="N3269" s="14">
        <v>168.83609999999999</v>
      </c>
    </row>
    <row r="3270" spans="11:14" x14ac:dyDescent="0.3">
      <c r="K3270" s="14">
        <v>265.98099999999999</v>
      </c>
      <c r="L3270" s="14">
        <v>25.1311</v>
      </c>
      <c r="M3270" s="14">
        <v>175.2131</v>
      </c>
      <c r="N3270" s="14">
        <v>170.2295</v>
      </c>
    </row>
    <row r="3271" spans="11:14" x14ac:dyDescent="0.3">
      <c r="K3271" s="14">
        <v>266.06299999999999</v>
      </c>
      <c r="L3271" s="14">
        <v>25.032800000000002</v>
      </c>
      <c r="M3271" s="14">
        <v>176</v>
      </c>
      <c r="N3271" s="14">
        <v>170.93440000000001</v>
      </c>
    </row>
    <row r="3272" spans="11:14" x14ac:dyDescent="0.3">
      <c r="K3272" s="14">
        <v>266.14400000000001</v>
      </c>
      <c r="L3272" s="14">
        <v>24.688500000000001</v>
      </c>
      <c r="M3272" s="14">
        <v>176.24590000000001</v>
      </c>
      <c r="N3272" s="14">
        <v>170.9836</v>
      </c>
    </row>
    <row r="3273" spans="11:14" x14ac:dyDescent="0.3">
      <c r="K3273" s="14">
        <v>266.226</v>
      </c>
      <c r="L3273" s="14">
        <v>24.590199999999999</v>
      </c>
      <c r="M3273" s="14">
        <v>175.6557</v>
      </c>
      <c r="N3273" s="14">
        <v>170.37700000000001</v>
      </c>
    </row>
    <row r="3274" spans="11:14" x14ac:dyDescent="0.3">
      <c r="K3274" s="14">
        <v>266.30700000000002</v>
      </c>
      <c r="L3274" s="14">
        <v>25.082000000000001</v>
      </c>
      <c r="M3274" s="14">
        <v>174.96719999999999</v>
      </c>
      <c r="N3274" s="14">
        <v>170</v>
      </c>
    </row>
    <row r="3275" spans="11:14" x14ac:dyDescent="0.3">
      <c r="K3275" s="14">
        <v>266.38900000000001</v>
      </c>
      <c r="L3275" s="14">
        <v>25.3279</v>
      </c>
      <c r="M3275" s="14">
        <v>174.3443</v>
      </c>
      <c r="N3275" s="14">
        <v>169.70490000000001</v>
      </c>
    </row>
    <row r="3276" spans="11:14" x14ac:dyDescent="0.3">
      <c r="K3276" s="14">
        <v>266.47000000000003</v>
      </c>
      <c r="L3276" s="14">
        <v>25.049199999999999</v>
      </c>
      <c r="M3276" s="14">
        <v>173.72130000000001</v>
      </c>
      <c r="N3276" s="14">
        <v>169.26230000000001</v>
      </c>
    </row>
    <row r="3277" spans="11:14" x14ac:dyDescent="0.3">
      <c r="K3277" s="14">
        <v>266.55200000000002</v>
      </c>
      <c r="L3277" s="14">
        <v>24.278700000000001</v>
      </c>
      <c r="M3277" s="14">
        <v>173.3115</v>
      </c>
      <c r="N3277" s="14">
        <v>168.91800000000001</v>
      </c>
    </row>
    <row r="3278" spans="11:14" x14ac:dyDescent="0.3">
      <c r="K3278" s="14">
        <v>266.63400000000001</v>
      </c>
      <c r="L3278" s="14">
        <v>24.098400000000002</v>
      </c>
      <c r="M3278" s="14">
        <v>173.50819999999999</v>
      </c>
      <c r="N3278" s="14">
        <v>168.9836</v>
      </c>
    </row>
    <row r="3279" spans="11:14" x14ac:dyDescent="0.3">
      <c r="K3279" s="14">
        <v>266.71499999999997</v>
      </c>
      <c r="L3279" s="14">
        <v>25</v>
      </c>
      <c r="M3279" s="14">
        <v>173.24590000000001</v>
      </c>
      <c r="N3279" s="14">
        <v>168.9016</v>
      </c>
    </row>
    <row r="3280" spans="11:14" x14ac:dyDescent="0.3">
      <c r="K3280" s="14">
        <v>266.79700000000003</v>
      </c>
      <c r="L3280" s="14">
        <v>24.360700000000001</v>
      </c>
      <c r="M3280" s="14">
        <v>171.91800000000001</v>
      </c>
      <c r="N3280" s="14">
        <v>167.95079999999999</v>
      </c>
    </row>
    <row r="3281" spans="11:14" x14ac:dyDescent="0.3">
      <c r="K3281" s="14">
        <v>266.87799999999999</v>
      </c>
      <c r="L3281" s="14">
        <v>23.376999999999999</v>
      </c>
      <c r="M3281" s="14">
        <v>171.16390000000001</v>
      </c>
      <c r="N3281" s="14">
        <v>167.59020000000001</v>
      </c>
    </row>
    <row r="3282" spans="11:14" x14ac:dyDescent="0.3">
      <c r="K3282" s="14">
        <v>266.95999999999998</v>
      </c>
      <c r="L3282" s="14">
        <v>23.721299999999999</v>
      </c>
      <c r="M3282" s="14">
        <v>172.47540000000001</v>
      </c>
      <c r="N3282" s="14">
        <v>169.14750000000001</v>
      </c>
    </row>
    <row r="3283" spans="11:14" x14ac:dyDescent="0.3">
      <c r="K3283" s="14">
        <v>267.041</v>
      </c>
      <c r="L3283" s="14">
        <v>24.360700000000001</v>
      </c>
      <c r="M3283" s="14">
        <v>174.57380000000001</v>
      </c>
      <c r="N3283" s="14">
        <v>170.9016</v>
      </c>
    </row>
    <row r="3284" spans="11:14" x14ac:dyDescent="0.3">
      <c r="K3284" s="14">
        <v>267.12299999999999</v>
      </c>
      <c r="L3284" s="14">
        <v>24.491800000000001</v>
      </c>
      <c r="M3284" s="14">
        <v>176.0164</v>
      </c>
      <c r="N3284" s="14">
        <v>171.8689</v>
      </c>
    </row>
    <row r="3285" spans="11:14" x14ac:dyDescent="0.3">
      <c r="K3285" s="14">
        <v>267.20400000000001</v>
      </c>
      <c r="L3285" s="14">
        <v>24.376999999999999</v>
      </c>
      <c r="M3285" s="14">
        <v>175.7869</v>
      </c>
      <c r="N3285" s="14">
        <v>171.36070000000001</v>
      </c>
    </row>
    <row r="3286" spans="11:14" x14ac:dyDescent="0.3">
      <c r="K3286" s="14">
        <v>267.286</v>
      </c>
      <c r="L3286" s="14">
        <v>23.721299999999999</v>
      </c>
      <c r="M3286" s="14">
        <v>174.14750000000001</v>
      </c>
      <c r="N3286" s="14">
        <v>170.1311</v>
      </c>
    </row>
    <row r="3287" spans="11:14" x14ac:dyDescent="0.3">
      <c r="K3287" s="14">
        <v>267.36700000000002</v>
      </c>
      <c r="L3287" s="14">
        <v>23.409800000000001</v>
      </c>
      <c r="M3287" s="14">
        <v>172.63929999999999</v>
      </c>
      <c r="N3287" s="14">
        <v>169.29509999999999</v>
      </c>
    </row>
    <row r="3288" spans="11:14" x14ac:dyDescent="0.3">
      <c r="K3288" s="14">
        <v>267.44900000000001</v>
      </c>
      <c r="L3288" s="14">
        <v>23.491800000000001</v>
      </c>
      <c r="M3288" s="14">
        <v>171.4426</v>
      </c>
      <c r="N3288" s="14">
        <v>168.70490000000001</v>
      </c>
    </row>
    <row r="3289" spans="11:14" x14ac:dyDescent="0.3">
      <c r="K3289" s="14">
        <v>267.53100000000001</v>
      </c>
      <c r="L3289" s="14">
        <v>23.557400000000001</v>
      </c>
      <c r="M3289" s="14">
        <v>170.7705</v>
      </c>
      <c r="N3289" s="14">
        <v>168.57380000000001</v>
      </c>
    </row>
    <row r="3290" spans="11:14" x14ac:dyDescent="0.3">
      <c r="K3290" s="14">
        <v>267.61200000000002</v>
      </c>
      <c r="L3290" s="14">
        <v>23.4754</v>
      </c>
      <c r="M3290" s="14">
        <v>170.7869</v>
      </c>
      <c r="N3290" s="14">
        <v>168.8852</v>
      </c>
    </row>
    <row r="3291" spans="11:14" x14ac:dyDescent="0.3">
      <c r="K3291" s="14">
        <v>267.69400000000002</v>
      </c>
      <c r="L3291" s="14">
        <v>23.1967</v>
      </c>
      <c r="M3291" s="14">
        <v>171.3115</v>
      </c>
      <c r="N3291" s="14">
        <v>169.3115</v>
      </c>
    </row>
    <row r="3292" spans="11:14" x14ac:dyDescent="0.3">
      <c r="K3292" s="14">
        <v>267.77499999999998</v>
      </c>
      <c r="L3292" s="14">
        <v>22.6557</v>
      </c>
      <c r="M3292" s="14">
        <v>171.39340000000001</v>
      </c>
      <c r="N3292" s="14">
        <v>169.3443</v>
      </c>
    </row>
    <row r="3293" spans="11:14" x14ac:dyDescent="0.3">
      <c r="K3293" s="14">
        <v>267.85700000000003</v>
      </c>
      <c r="L3293" s="14">
        <v>22.688500000000001</v>
      </c>
      <c r="M3293" s="14">
        <v>171.19669999999999</v>
      </c>
      <c r="N3293" s="14">
        <v>169.3443</v>
      </c>
    </row>
    <row r="3294" spans="11:14" x14ac:dyDescent="0.3">
      <c r="K3294" s="14">
        <v>267.93799999999999</v>
      </c>
      <c r="L3294" s="14">
        <v>23.639299999999999</v>
      </c>
      <c r="M3294" s="14">
        <v>170.85249999999999</v>
      </c>
      <c r="N3294" s="14">
        <v>169.81970000000001</v>
      </c>
    </row>
    <row r="3295" spans="11:14" x14ac:dyDescent="0.3">
      <c r="K3295" s="14">
        <v>268.02</v>
      </c>
      <c r="L3295" s="14">
        <v>22.688500000000001</v>
      </c>
      <c r="M3295" s="14">
        <v>169.96719999999999</v>
      </c>
      <c r="N3295" s="14">
        <v>168.6721</v>
      </c>
    </row>
    <row r="3296" spans="11:14" x14ac:dyDescent="0.3">
      <c r="K3296" s="14">
        <v>268.101</v>
      </c>
      <c r="L3296" s="14">
        <v>22.2623</v>
      </c>
      <c r="M3296" s="14">
        <v>169.27869999999999</v>
      </c>
      <c r="N3296" s="14">
        <v>167.6885</v>
      </c>
    </row>
    <row r="3297" spans="11:14" x14ac:dyDescent="0.3">
      <c r="K3297" s="14">
        <v>268.18299999999999</v>
      </c>
      <c r="L3297" s="14">
        <v>22.508199999999999</v>
      </c>
      <c r="M3297" s="14">
        <v>168.6885</v>
      </c>
      <c r="N3297" s="14">
        <v>167.29509999999999</v>
      </c>
    </row>
    <row r="3298" spans="11:14" x14ac:dyDescent="0.3">
      <c r="K3298" s="14">
        <v>268.26400000000001</v>
      </c>
      <c r="L3298" s="14">
        <v>22.491800000000001</v>
      </c>
      <c r="M3298" s="14">
        <v>167.80330000000001</v>
      </c>
      <c r="N3298" s="14">
        <v>167.03280000000001</v>
      </c>
    </row>
    <row r="3299" spans="11:14" x14ac:dyDescent="0.3">
      <c r="K3299" s="14">
        <v>268.346</v>
      </c>
      <c r="L3299" s="14">
        <v>22.3279</v>
      </c>
      <c r="M3299" s="14">
        <v>167.70490000000001</v>
      </c>
      <c r="N3299" s="14">
        <v>167.18029999999999</v>
      </c>
    </row>
    <row r="3300" spans="11:14" x14ac:dyDescent="0.3">
      <c r="K3300" s="14">
        <v>268.42700000000002</v>
      </c>
      <c r="L3300" s="14">
        <v>22.278700000000001</v>
      </c>
      <c r="M3300" s="14">
        <v>168.49180000000001</v>
      </c>
      <c r="N3300" s="14">
        <v>167.85249999999999</v>
      </c>
    </row>
    <row r="3301" spans="11:14" x14ac:dyDescent="0.3">
      <c r="K3301" s="14">
        <v>268.50900000000001</v>
      </c>
      <c r="L3301" s="14">
        <v>22.5246</v>
      </c>
      <c r="M3301" s="14">
        <v>168.95079999999999</v>
      </c>
      <c r="N3301" s="14">
        <v>168.3279</v>
      </c>
    </row>
    <row r="3302" spans="11:14" x14ac:dyDescent="0.3">
      <c r="K3302" s="14">
        <v>268.59100000000001</v>
      </c>
      <c r="L3302" s="14">
        <v>22.852499999999999</v>
      </c>
      <c r="M3302" s="14">
        <v>167.7705</v>
      </c>
      <c r="N3302" s="14">
        <v>167.26230000000001</v>
      </c>
    </row>
    <row r="3303" spans="11:14" x14ac:dyDescent="0.3">
      <c r="K3303" s="14">
        <v>268.67200000000003</v>
      </c>
      <c r="L3303" s="14">
        <v>22.278700000000001</v>
      </c>
      <c r="M3303" s="14">
        <v>166.49180000000001</v>
      </c>
      <c r="N3303" s="14">
        <v>165.96719999999999</v>
      </c>
    </row>
    <row r="3304" spans="11:14" x14ac:dyDescent="0.3">
      <c r="K3304" s="14">
        <v>268.75400000000002</v>
      </c>
      <c r="L3304" s="14">
        <v>21.836099999999998</v>
      </c>
      <c r="M3304" s="14">
        <v>165.4426</v>
      </c>
      <c r="N3304" s="14">
        <v>164.541</v>
      </c>
    </row>
    <row r="3305" spans="11:14" x14ac:dyDescent="0.3">
      <c r="K3305" s="14">
        <v>268.83499999999998</v>
      </c>
      <c r="L3305" s="14">
        <v>21.5246</v>
      </c>
      <c r="M3305" s="14">
        <v>164.29509999999999</v>
      </c>
      <c r="N3305" s="14">
        <v>163.39340000000001</v>
      </c>
    </row>
    <row r="3306" spans="11:14" x14ac:dyDescent="0.3">
      <c r="K3306" s="14">
        <v>268.91699999999997</v>
      </c>
      <c r="L3306" s="14">
        <v>21.770499999999998</v>
      </c>
      <c r="M3306" s="14">
        <v>163.96719999999999</v>
      </c>
      <c r="N3306" s="14">
        <v>163.14750000000001</v>
      </c>
    </row>
    <row r="3307" spans="11:14" x14ac:dyDescent="0.3">
      <c r="K3307" s="14">
        <v>268.99799999999999</v>
      </c>
      <c r="L3307" s="14">
        <v>21.967199999999998</v>
      </c>
      <c r="M3307" s="14">
        <v>164.26230000000001</v>
      </c>
      <c r="N3307" s="14">
        <v>163.47540000000001</v>
      </c>
    </row>
    <row r="3308" spans="11:14" x14ac:dyDescent="0.3">
      <c r="K3308" s="14">
        <v>269.08</v>
      </c>
      <c r="L3308" s="14">
        <v>21.5246</v>
      </c>
      <c r="M3308" s="14">
        <v>164.14750000000001</v>
      </c>
      <c r="N3308" s="14">
        <v>163.52459999999999</v>
      </c>
    </row>
    <row r="3309" spans="11:14" x14ac:dyDescent="0.3">
      <c r="K3309" s="14">
        <v>269.161</v>
      </c>
      <c r="L3309" s="14">
        <v>21.376999999999999</v>
      </c>
      <c r="M3309" s="14">
        <v>164.04920000000001</v>
      </c>
      <c r="N3309" s="14">
        <v>163.70490000000001</v>
      </c>
    </row>
    <row r="3310" spans="11:14" x14ac:dyDescent="0.3">
      <c r="K3310" s="14">
        <v>269.24299999999999</v>
      </c>
      <c r="L3310" s="14">
        <v>21.852499999999999</v>
      </c>
      <c r="M3310" s="14">
        <v>164.19669999999999</v>
      </c>
      <c r="N3310" s="14">
        <v>164.14750000000001</v>
      </c>
    </row>
    <row r="3311" spans="11:14" x14ac:dyDescent="0.3">
      <c r="K3311" s="14">
        <v>269.32400000000001</v>
      </c>
      <c r="L3311" s="14">
        <v>21.409800000000001</v>
      </c>
      <c r="M3311" s="14">
        <v>163.9016</v>
      </c>
      <c r="N3311" s="14">
        <v>163.59020000000001</v>
      </c>
    </row>
    <row r="3312" spans="11:14" x14ac:dyDescent="0.3">
      <c r="K3312" s="14">
        <v>269.40600000000001</v>
      </c>
      <c r="L3312" s="14">
        <v>21.1311</v>
      </c>
      <c r="M3312" s="14">
        <v>163.1148</v>
      </c>
      <c r="N3312" s="14">
        <v>163</v>
      </c>
    </row>
    <row r="3313" spans="11:14" x14ac:dyDescent="0.3">
      <c r="K3313" s="14">
        <v>269.48700000000002</v>
      </c>
      <c r="L3313" s="14">
        <v>21.2623</v>
      </c>
      <c r="M3313" s="14">
        <v>162.8852</v>
      </c>
      <c r="N3313" s="14">
        <v>162.7869</v>
      </c>
    </row>
    <row r="3314" spans="11:14" x14ac:dyDescent="0.3">
      <c r="K3314" s="14">
        <v>269.56900000000002</v>
      </c>
      <c r="L3314" s="14">
        <v>21.508199999999999</v>
      </c>
      <c r="M3314" s="14">
        <v>162.62299999999999</v>
      </c>
      <c r="N3314" s="14">
        <v>162.70490000000001</v>
      </c>
    </row>
    <row r="3315" spans="11:14" x14ac:dyDescent="0.3">
      <c r="K3315" s="14">
        <v>269.65100000000001</v>
      </c>
      <c r="L3315" s="14">
        <v>20.885200000000001</v>
      </c>
      <c r="M3315" s="14">
        <v>161.27869999999999</v>
      </c>
      <c r="N3315" s="14">
        <v>162.06559999999999</v>
      </c>
    </row>
    <row r="3316" spans="11:14" x14ac:dyDescent="0.3">
      <c r="K3316" s="14">
        <v>269.73200000000003</v>
      </c>
      <c r="L3316" s="14">
        <v>20.376999999999999</v>
      </c>
      <c r="M3316" s="14">
        <v>160.27869999999999</v>
      </c>
      <c r="N3316" s="14">
        <v>161.50819999999999</v>
      </c>
    </row>
    <row r="3317" spans="11:14" x14ac:dyDescent="0.3">
      <c r="K3317" s="14">
        <v>269.81400000000002</v>
      </c>
      <c r="L3317" s="14">
        <v>20.819700000000001</v>
      </c>
      <c r="M3317" s="14">
        <v>160.19669999999999</v>
      </c>
      <c r="N3317" s="14">
        <v>161.49180000000001</v>
      </c>
    </row>
    <row r="3318" spans="11:14" x14ac:dyDescent="0.3">
      <c r="K3318" s="14">
        <v>269.89499999999998</v>
      </c>
      <c r="L3318" s="14">
        <v>21.147500000000001</v>
      </c>
      <c r="M3318" s="14">
        <v>159.73769999999999</v>
      </c>
      <c r="N3318" s="14">
        <v>160.81970000000001</v>
      </c>
    </row>
    <row r="3319" spans="11:14" x14ac:dyDescent="0.3">
      <c r="K3319" s="14">
        <v>269.97699999999998</v>
      </c>
      <c r="L3319" s="14">
        <v>20.442599999999999</v>
      </c>
      <c r="M3319" s="14">
        <v>159.08199999999999</v>
      </c>
      <c r="N3319" s="14">
        <v>159.73769999999999</v>
      </c>
    </row>
    <row r="3320" spans="11:14" x14ac:dyDescent="0.3">
      <c r="K3320" s="14">
        <v>270.05799999999999</v>
      </c>
      <c r="L3320" s="14">
        <v>20.360700000000001</v>
      </c>
      <c r="M3320" s="14">
        <v>159.40979999999999</v>
      </c>
      <c r="N3320" s="14">
        <v>159.49180000000001</v>
      </c>
    </row>
    <row r="3321" spans="11:14" x14ac:dyDescent="0.3">
      <c r="K3321" s="14">
        <v>270.14</v>
      </c>
      <c r="L3321" s="14">
        <v>21.3279</v>
      </c>
      <c r="M3321" s="14">
        <v>161.04920000000001</v>
      </c>
      <c r="N3321" s="14">
        <v>160.7705</v>
      </c>
    </row>
    <row r="3322" spans="11:14" x14ac:dyDescent="0.3">
      <c r="K3322" s="14">
        <v>270.221</v>
      </c>
      <c r="L3322" s="14">
        <v>22.082000000000001</v>
      </c>
      <c r="M3322" s="14">
        <v>163.08199999999999</v>
      </c>
      <c r="N3322" s="14">
        <v>162.29509999999999</v>
      </c>
    </row>
    <row r="3323" spans="11:14" x14ac:dyDescent="0.3">
      <c r="K3323" s="14">
        <v>270.303</v>
      </c>
      <c r="L3323" s="14">
        <v>21.9344</v>
      </c>
      <c r="M3323" s="14">
        <v>164.62299999999999</v>
      </c>
      <c r="N3323" s="14">
        <v>163.3443</v>
      </c>
    </row>
    <row r="3324" spans="11:14" x14ac:dyDescent="0.3">
      <c r="K3324" s="14">
        <v>270.38400000000001</v>
      </c>
      <c r="L3324" s="14">
        <v>21.901599999999998</v>
      </c>
      <c r="M3324" s="14">
        <v>166.24590000000001</v>
      </c>
      <c r="N3324" s="14">
        <v>164.81970000000001</v>
      </c>
    </row>
    <row r="3325" spans="11:14" x14ac:dyDescent="0.3">
      <c r="K3325" s="14">
        <v>270.46600000000001</v>
      </c>
      <c r="L3325" s="14">
        <v>22.409800000000001</v>
      </c>
      <c r="M3325" s="14">
        <v>167.73769999999999</v>
      </c>
      <c r="N3325" s="14">
        <v>166.1311</v>
      </c>
    </row>
    <row r="3326" spans="11:14" x14ac:dyDescent="0.3">
      <c r="K3326" s="14">
        <v>270.54700000000003</v>
      </c>
      <c r="L3326" s="14">
        <v>22.4754</v>
      </c>
      <c r="M3326" s="14">
        <v>168.36070000000001</v>
      </c>
      <c r="N3326" s="14">
        <v>166.24590000000001</v>
      </c>
    </row>
    <row r="3327" spans="11:14" x14ac:dyDescent="0.3">
      <c r="K3327" s="14">
        <v>270.62900000000002</v>
      </c>
      <c r="L3327" s="14">
        <v>22.3279</v>
      </c>
      <c r="M3327" s="14">
        <v>167.83609999999999</v>
      </c>
      <c r="N3327" s="14">
        <v>165.7869</v>
      </c>
    </row>
    <row r="3328" spans="11:14" x14ac:dyDescent="0.3">
      <c r="K3328" s="14">
        <v>270.71100000000001</v>
      </c>
      <c r="L3328" s="14">
        <v>22.376999999999999</v>
      </c>
      <c r="M3328" s="14">
        <v>167.47540000000001</v>
      </c>
      <c r="N3328" s="14">
        <v>165.29509999999999</v>
      </c>
    </row>
    <row r="3329" spans="11:14" x14ac:dyDescent="0.3">
      <c r="K3329" s="14">
        <v>270.79199999999997</v>
      </c>
      <c r="L3329" s="14">
        <v>22.8033</v>
      </c>
      <c r="M3329" s="14">
        <v>167.59020000000001</v>
      </c>
      <c r="N3329" s="14">
        <v>165.5574</v>
      </c>
    </row>
    <row r="3330" spans="11:14" x14ac:dyDescent="0.3">
      <c r="K3330" s="14">
        <v>270.87400000000002</v>
      </c>
      <c r="L3330" s="14">
        <v>22.6066</v>
      </c>
      <c r="M3330" s="14">
        <v>167.47540000000001</v>
      </c>
      <c r="N3330" s="14">
        <v>165.40979999999999</v>
      </c>
    </row>
    <row r="3331" spans="11:14" x14ac:dyDescent="0.3">
      <c r="K3331" s="14">
        <v>270.95499999999998</v>
      </c>
      <c r="L3331" s="14">
        <v>22.049199999999999</v>
      </c>
      <c r="M3331" s="14">
        <v>167.57380000000001</v>
      </c>
      <c r="N3331" s="14">
        <v>165.19669999999999</v>
      </c>
    </row>
    <row r="3332" spans="11:14" x14ac:dyDescent="0.3">
      <c r="K3332" s="14">
        <v>271.03699999999998</v>
      </c>
      <c r="L3332" s="14">
        <v>23.114799999999999</v>
      </c>
      <c r="M3332" s="14">
        <v>168.7869</v>
      </c>
      <c r="N3332" s="14">
        <v>166.541</v>
      </c>
    </row>
    <row r="3333" spans="11:14" x14ac:dyDescent="0.3">
      <c r="K3333" s="14">
        <v>271.11799999999999</v>
      </c>
      <c r="L3333" s="14">
        <v>24.1967</v>
      </c>
      <c r="M3333" s="14">
        <v>171.27869999999999</v>
      </c>
      <c r="N3333" s="14">
        <v>168.459</v>
      </c>
    </row>
    <row r="3334" spans="11:14" x14ac:dyDescent="0.3">
      <c r="K3334" s="14">
        <v>271.2</v>
      </c>
      <c r="L3334" s="14">
        <v>24.163900000000002</v>
      </c>
      <c r="M3334" s="14">
        <v>172.73769999999999</v>
      </c>
      <c r="N3334" s="14">
        <v>169.18029999999999</v>
      </c>
    </row>
    <row r="3335" spans="11:14" x14ac:dyDescent="0.3">
      <c r="K3335" s="14">
        <v>271.28100000000001</v>
      </c>
      <c r="L3335" s="14">
        <v>24.639299999999999</v>
      </c>
      <c r="M3335" s="14">
        <v>173.04920000000001</v>
      </c>
      <c r="N3335" s="14">
        <v>169.459</v>
      </c>
    </row>
    <row r="3336" spans="11:14" x14ac:dyDescent="0.3">
      <c r="K3336" s="14">
        <v>271.363</v>
      </c>
      <c r="L3336" s="14">
        <v>24.6557</v>
      </c>
      <c r="M3336" s="14">
        <v>173.19669999999999</v>
      </c>
      <c r="N3336" s="14">
        <v>169.39340000000001</v>
      </c>
    </row>
    <row r="3337" spans="11:14" x14ac:dyDescent="0.3">
      <c r="K3337" s="14">
        <v>271.44400000000002</v>
      </c>
      <c r="L3337" s="14">
        <v>24.754100000000001</v>
      </c>
      <c r="M3337" s="14">
        <v>173.42619999999999</v>
      </c>
      <c r="N3337" s="14">
        <v>169.0984</v>
      </c>
    </row>
    <row r="3338" spans="11:14" x14ac:dyDescent="0.3">
      <c r="K3338" s="14">
        <v>271.52600000000001</v>
      </c>
      <c r="L3338" s="14">
        <v>24.4754</v>
      </c>
      <c r="M3338" s="14">
        <v>173.8689</v>
      </c>
      <c r="N3338" s="14">
        <v>169.18029999999999</v>
      </c>
    </row>
    <row r="3339" spans="11:14" x14ac:dyDescent="0.3">
      <c r="K3339" s="14">
        <v>271.60700000000003</v>
      </c>
      <c r="L3339" s="14">
        <v>24.245899999999999</v>
      </c>
      <c r="M3339" s="14">
        <v>174.57380000000001</v>
      </c>
      <c r="N3339" s="14">
        <v>169.3279</v>
      </c>
    </row>
    <row r="3340" spans="11:14" x14ac:dyDescent="0.3">
      <c r="K3340" s="14">
        <v>271.68900000000002</v>
      </c>
      <c r="L3340" s="14">
        <v>24.573799999999999</v>
      </c>
      <c r="M3340" s="14">
        <v>175.6721</v>
      </c>
      <c r="N3340" s="14">
        <v>169.83609999999999</v>
      </c>
    </row>
    <row r="3341" spans="11:14" x14ac:dyDescent="0.3">
      <c r="K3341" s="14">
        <v>271.77100000000002</v>
      </c>
      <c r="L3341" s="14">
        <v>24.786899999999999</v>
      </c>
      <c r="M3341" s="14">
        <v>176.5574</v>
      </c>
      <c r="N3341" s="14">
        <v>170.29509999999999</v>
      </c>
    </row>
    <row r="3342" spans="11:14" x14ac:dyDescent="0.3">
      <c r="K3342" s="14">
        <v>271.85199999999998</v>
      </c>
      <c r="L3342" s="14">
        <v>24.6721</v>
      </c>
      <c r="M3342" s="14">
        <v>177.04920000000001</v>
      </c>
      <c r="N3342" s="14">
        <v>170.7705</v>
      </c>
    </row>
    <row r="3343" spans="11:14" x14ac:dyDescent="0.3">
      <c r="K3343" s="14">
        <v>271.93400000000003</v>
      </c>
      <c r="L3343" s="14">
        <v>24.8033</v>
      </c>
      <c r="M3343" s="14">
        <v>177.80330000000001</v>
      </c>
      <c r="N3343" s="14">
        <v>171.3115</v>
      </c>
    </row>
    <row r="3344" spans="11:14" x14ac:dyDescent="0.3">
      <c r="K3344" s="14">
        <v>272.01499999999999</v>
      </c>
      <c r="L3344" s="14">
        <v>25.0656</v>
      </c>
      <c r="M3344" s="14">
        <v>178.36070000000001</v>
      </c>
      <c r="N3344" s="14">
        <v>171.36070000000001</v>
      </c>
    </row>
    <row r="3345" spans="11:14" x14ac:dyDescent="0.3">
      <c r="K3345" s="14">
        <v>272.09699999999998</v>
      </c>
      <c r="L3345" s="14">
        <v>25.491800000000001</v>
      </c>
      <c r="M3345" s="14">
        <v>179.27869999999999</v>
      </c>
      <c r="N3345" s="14">
        <v>171.7869</v>
      </c>
    </row>
    <row r="3346" spans="11:14" x14ac:dyDescent="0.3">
      <c r="K3346" s="14">
        <v>272.178</v>
      </c>
      <c r="L3346" s="14">
        <v>26.639299999999999</v>
      </c>
      <c r="M3346" s="14">
        <v>180.72130000000001</v>
      </c>
      <c r="N3346" s="14">
        <v>172.6721</v>
      </c>
    </row>
    <row r="3347" spans="11:14" x14ac:dyDescent="0.3">
      <c r="K3347" s="14">
        <v>272.26</v>
      </c>
      <c r="L3347" s="14">
        <v>27.639299999999999</v>
      </c>
      <c r="M3347" s="14">
        <v>181.8852</v>
      </c>
      <c r="N3347" s="14">
        <v>173.3279</v>
      </c>
    </row>
    <row r="3348" spans="11:14" x14ac:dyDescent="0.3">
      <c r="K3348" s="14">
        <v>272.34100000000001</v>
      </c>
      <c r="L3348" s="14">
        <v>27.704899999999999</v>
      </c>
      <c r="M3348" s="14">
        <v>181.93440000000001</v>
      </c>
      <c r="N3348" s="14">
        <v>173.18029999999999</v>
      </c>
    </row>
    <row r="3349" spans="11:14" x14ac:dyDescent="0.3">
      <c r="K3349" s="14">
        <v>272.423</v>
      </c>
      <c r="L3349" s="14">
        <v>27.114799999999999</v>
      </c>
      <c r="M3349" s="14">
        <v>181.75409999999999</v>
      </c>
      <c r="N3349" s="14">
        <v>172.80330000000001</v>
      </c>
    </row>
    <row r="3350" spans="11:14" x14ac:dyDescent="0.3">
      <c r="K3350" s="14">
        <v>272.50400000000002</v>
      </c>
      <c r="L3350" s="14">
        <v>26.917999999999999</v>
      </c>
      <c r="M3350" s="14">
        <v>182.1148</v>
      </c>
      <c r="N3350" s="14">
        <v>172.80330000000001</v>
      </c>
    </row>
    <row r="3351" spans="11:14" x14ac:dyDescent="0.3">
      <c r="K3351" s="14">
        <v>272.58600000000001</v>
      </c>
      <c r="L3351" s="14">
        <v>27.082000000000001</v>
      </c>
      <c r="M3351" s="14">
        <v>182.6557</v>
      </c>
      <c r="N3351" s="14">
        <v>173.3443</v>
      </c>
    </row>
    <row r="3352" spans="11:14" x14ac:dyDescent="0.3">
      <c r="K3352" s="14">
        <v>272.66699999999997</v>
      </c>
      <c r="L3352" s="14">
        <v>26.8033</v>
      </c>
      <c r="M3352" s="14">
        <v>182.63929999999999</v>
      </c>
      <c r="N3352" s="14">
        <v>173.14750000000001</v>
      </c>
    </row>
    <row r="3353" spans="11:14" x14ac:dyDescent="0.3">
      <c r="K3353" s="14">
        <v>272.74900000000002</v>
      </c>
      <c r="L3353" s="14">
        <v>27.3934</v>
      </c>
      <c r="M3353" s="14">
        <v>183.39340000000001</v>
      </c>
      <c r="N3353" s="14">
        <v>173.459</v>
      </c>
    </row>
    <row r="3354" spans="11:14" x14ac:dyDescent="0.3">
      <c r="K3354" s="14">
        <v>272.83100000000002</v>
      </c>
      <c r="L3354" s="14">
        <v>28.852499999999999</v>
      </c>
      <c r="M3354" s="14">
        <v>184.6557</v>
      </c>
      <c r="N3354" s="14">
        <v>174.52459999999999</v>
      </c>
    </row>
    <row r="3355" spans="11:14" x14ac:dyDescent="0.3">
      <c r="K3355" s="14">
        <v>272.91199999999998</v>
      </c>
      <c r="L3355" s="14">
        <v>29.1311</v>
      </c>
      <c r="M3355" s="14">
        <v>184.95079999999999</v>
      </c>
      <c r="N3355" s="14">
        <v>174.04920000000001</v>
      </c>
    </row>
    <row r="3356" spans="11:14" x14ac:dyDescent="0.3">
      <c r="K3356" s="14">
        <v>272.99400000000003</v>
      </c>
      <c r="L3356" s="14">
        <v>28.623000000000001</v>
      </c>
      <c r="M3356" s="14">
        <v>184.29509999999999</v>
      </c>
      <c r="N3356" s="14">
        <v>173.18029999999999</v>
      </c>
    </row>
    <row r="3357" spans="11:14" x14ac:dyDescent="0.3">
      <c r="K3357" s="14">
        <v>273.07499999999999</v>
      </c>
      <c r="L3357" s="14">
        <v>28.311499999999999</v>
      </c>
      <c r="M3357" s="14">
        <v>183.57380000000001</v>
      </c>
      <c r="N3357" s="14">
        <v>172.3115</v>
      </c>
    </row>
    <row r="3358" spans="11:14" x14ac:dyDescent="0.3">
      <c r="K3358" s="14">
        <v>273.15699999999998</v>
      </c>
      <c r="L3358" s="14">
        <v>29.032800000000002</v>
      </c>
      <c r="M3358" s="14">
        <v>183.36070000000001</v>
      </c>
      <c r="N3358" s="14">
        <v>172.3279</v>
      </c>
    </row>
    <row r="3359" spans="11:14" x14ac:dyDescent="0.3">
      <c r="K3359" s="14">
        <v>273.238</v>
      </c>
      <c r="L3359" s="14">
        <v>29.1967</v>
      </c>
      <c r="M3359" s="14">
        <v>183.6885</v>
      </c>
      <c r="N3359" s="14">
        <v>172.81970000000001</v>
      </c>
    </row>
    <row r="3360" spans="11:14" x14ac:dyDescent="0.3">
      <c r="K3360" s="14">
        <v>273.32</v>
      </c>
      <c r="L3360" s="14">
        <v>28.885200000000001</v>
      </c>
      <c r="M3360" s="14">
        <v>183.42619999999999</v>
      </c>
      <c r="N3360" s="14">
        <v>172.8852</v>
      </c>
    </row>
    <row r="3361" spans="11:14" x14ac:dyDescent="0.3">
      <c r="K3361" s="14">
        <v>273.40100000000001</v>
      </c>
      <c r="L3361" s="14">
        <v>28.573799999999999</v>
      </c>
      <c r="M3361" s="14">
        <v>182.6885</v>
      </c>
      <c r="N3361" s="14">
        <v>172.7705</v>
      </c>
    </row>
    <row r="3362" spans="11:14" x14ac:dyDescent="0.3">
      <c r="K3362" s="14">
        <v>273.483</v>
      </c>
      <c r="L3362" s="14">
        <v>27.901599999999998</v>
      </c>
      <c r="M3362" s="14">
        <v>181.5574</v>
      </c>
      <c r="N3362" s="14">
        <v>172.18029999999999</v>
      </c>
    </row>
    <row r="3363" spans="11:14" x14ac:dyDescent="0.3">
      <c r="K3363" s="14">
        <v>273.56400000000002</v>
      </c>
      <c r="L3363" s="14">
        <v>27.360700000000001</v>
      </c>
      <c r="M3363" s="14">
        <v>180.16390000000001</v>
      </c>
      <c r="N3363" s="14">
        <v>171.3115</v>
      </c>
    </row>
    <row r="3364" spans="11:14" x14ac:dyDescent="0.3">
      <c r="K3364" s="14">
        <v>273.64600000000002</v>
      </c>
      <c r="L3364" s="14">
        <v>27.4754</v>
      </c>
      <c r="M3364" s="14">
        <v>179.40979999999999</v>
      </c>
      <c r="N3364" s="14">
        <v>171.03280000000001</v>
      </c>
    </row>
    <row r="3365" spans="11:14" x14ac:dyDescent="0.3">
      <c r="K3365" s="14">
        <v>273.72800000000001</v>
      </c>
      <c r="L3365" s="14">
        <v>27.082000000000001</v>
      </c>
      <c r="M3365" s="14">
        <v>178.9016</v>
      </c>
      <c r="N3365" s="14">
        <v>170.6885</v>
      </c>
    </row>
    <row r="3366" spans="11:14" x14ac:dyDescent="0.3">
      <c r="K3366" s="14">
        <v>273.80900000000003</v>
      </c>
      <c r="L3366" s="14">
        <v>25.6557</v>
      </c>
      <c r="M3366" s="14">
        <v>177.59020000000001</v>
      </c>
      <c r="N3366" s="14">
        <v>169.62299999999999</v>
      </c>
    </row>
    <row r="3367" spans="11:14" x14ac:dyDescent="0.3">
      <c r="K3367" s="14">
        <v>273.89100000000002</v>
      </c>
      <c r="L3367" s="14">
        <v>25.098400000000002</v>
      </c>
      <c r="M3367" s="14">
        <v>176.7869</v>
      </c>
      <c r="N3367" s="14">
        <v>168.95079999999999</v>
      </c>
    </row>
    <row r="3368" spans="11:14" x14ac:dyDescent="0.3">
      <c r="K3368" s="14">
        <v>273.97199999999998</v>
      </c>
      <c r="L3368" s="14">
        <v>25.1311</v>
      </c>
      <c r="M3368" s="14">
        <v>176.29509999999999</v>
      </c>
      <c r="N3368" s="14">
        <v>168.80330000000001</v>
      </c>
    </row>
    <row r="3369" spans="11:14" x14ac:dyDescent="0.3">
      <c r="K3369" s="14">
        <v>274.05399999999997</v>
      </c>
      <c r="L3369" s="14">
        <v>25.459</v>
      </c>
      <c r="M3369" s="14">
        <v>176.63929999999999</v>
      </c>
      <c r="N3369" s="14">
        <v>169.19669999999999</v>
      </c>
    </row>
    <row r="3370" spans="11:14" x14ac:dyDescent="0.3">
      <c r="K3370" s="14">
        <v>274.13499999999999</v>
      </c>
      <c r="L3370" s="14">
        <v>25.409800000000001</v>
      </c>
      <c r="M3370" s="14">
        <v>176.70490000000001</v>
      </c>
      <c r="N3370" s="14">
        <v>168.96719999999999</v>
      </c>
    </row>
    <row r="3371" spans="11:14" x14ac:dyDescent="0.3">
      <c r="K3371" s="14">
        <v>274.21699999999998</v>
      </c>
      <c r="L3371" s="14">
        <v>25.082000000000001</v>
      </c>
      <c r="M3371" s="14">
        <v>176.541</v>
      </c>
      <c r="N3371" s="14">
        <v>168.50819999999999</v>
      </c>
    </row>
    <row r="3372" spans="11:14" x14ac:dyDescent="0.3">
      <c r="K3372" s="14">
        <v>274.298</v>
      </c>
      <c r="L3372" s="14">
        <v>25.721299999999999</v>
      </c>
      <c r="M3372" s="14">
        <v>177.3279</v>
      </c>
      <c r="N3372" s="14">
        <v>168.96719999999999</v>
      </c>
    </row>
    <row r="3373" spans="11:14" x14ac:dyDescent="0.3">
      <c r="K3373" s="14">
        <v>274.38</v>
      </c>
      <c r="L3373" s="14">
        <v>26.721299999999999</v>
      </c>
      <c r="M3373" s="14">
        <v>179.3279</v>
      </c>
      <c r="N3373" s="14">
        <v>170.60659999999999</v>
      </c>
    </row>
    <row r="3374" spans="11:14" x14ac:dyDescent="0.3">
      <c r="K3374" s="14">
        <v>274.46100000000001</v>
      </c>
      <c r="L3374" s="14">
        <v>28.2623</v>
      </c>
      <c r="M3374" s="14">
        <v>182.0164</v>
      </c>
      <c r="N3374" s="14">
        <v>172.5574</v>
      </c>
    </row>
    <row r="3375" spans="11:14" x14ac:dyDescent="0.3">
      <c r="K3375" s="14">
        <v>274.54300000000001</v>
      </c>
      <c r="L3375" s="14">
        <v>29.2623</v>
      </c>
      <c r="M3375" s="14">
        <v>183.50819999999999</v>
      </c>
      <c r="N3375" s="14">
        <v>173.47540000000001</v>
      </c>
    </row>
    <row r="3376" spans="11:14" x14ac:dyDescent="0.3">
      <c r="K3376" s="14">
        <v>274.62400000000002</v>
      </c>
      <c r="L3376" s="14">
        <v>29.245899999999999</v>
      </c>
      <c r="M3376" s="14">
        <v>184.0984</v>
      </c>
      <c r="N3376" s="14">
        <v>173.49180000000001</v>
      </c>
    </row>
    <row r="3377" spans="11:14" x14ac:dyDescent="0.3">
      <c r="K3377" s="14">
        <v>274.70600000000002</v>
      </c>
      <c r="L3377" s="14">
        <v>29.541</v>
      </c>
      <c r="M3377" s="14">
        <v>184.7705</v>
      </c>
      <c r="N3377" s="14">
        <v>173.59020000000001</v>
      </c>
    </row>
    <row r="3378" spans="11:14" x14ac:dyDescent="0.3">
      <c r="K3378" s="14">
        <v>274.78800000000001</v>
      </c>
      <c r="L3378" s="14">
        <v>29.819700000000001</v>
      </c>
      <c r="M3378" s="14">
        <v>184.81970000000001</v>
      </c>
      <c r="N3378" s="14">
        <v>173.83609999999999</v>
      </c>
    </row>
    <row r="3379" spans="11:14" x14ac:dyDescent="0.3">
      <c r="K3379" s="14">
        <v>274.86900000000003</v>
      </c>
      <c r="L3379" s="14">
        <v>29.6066</v>
      </c>
      <c r="M3379" s="14">
        <v>184.1148</v>
      </c>
      <c r="N3379" s="14">
        <v>173.52459999999999</v>
      </c>
    </row>
    <row r="3380" spans="11:14" x14ac:dyDescent="0.3">
      <c r="K3380" s="14">
        <v>274.95100000000002</v>
      </c>
      <c r="L3380" s="14">
        <v>29.229500000000002</v>
      </c>
      <c r="M3380" s="14">
        <v>183.0164</v>
      </c>
      <c r="N3380" s="14">
        <v>172.96719999999999</v>
      </c>
    </row>
    <row r="3381" spans="11:14" x14ac:dyDescent="0.3">
      <c r="K3381" s="14">
        <v>275.03199999999998</v>
      </c>
      <c r="L3381" s="14">
        <v>28.5246</v>
      </c>
      <c r="M3381" s="14">
        <v>182.37700000000001</v>
      </c>
      <c r="N3381" s="14">
        <v>172.5574</v>
      </c>
    </row>
    <row r="3382" spans="11:14" x14ac:dyDescent="0.3">
      <c r="K3382" s="14">
        <v>275.11399999999998</v>
      </c>
      <c r="L3382" s="14">
        <v>28.1311</v>
      </c>
      <c r="M3382" s="14">
        <v>182.50819999999999</v>
      </c>
      <c r="N3382" s="14">
        <v>172.18029999999999</v>
      </c>
    </row>
    <row r="3383" spans="11:14" x14ac:dyDescent="0.3">
      <c r="K3383" s="14">
        <v>275.19499999999999</v>
      </c>
      <c r="L3383" s="14">
        <v>28</v>
      </c>
      <c r="M3383" s="14">
        <v>181.85249999999999</v>
      </c>
      <c r="N3383" s="14">
        <v>171.57380000000001</v>
      </c>
    </row>
    <row r="3384" spans="11:14" x14ac:dyDescent="0.3">
      <c r="K3384" s="14">
        <v>275.27699999999999</v>
      </c>
      <c r="L3384" s="14">
        <v>27.770499999999998</v>
      </c>
      <c r="M3384" s="14">
        <v>181.4426</v>
      </c>
      <c r="N3384" s="14">
        <v>170.85249999999999</v>
      </c>
    </row>
    <row r="3385" spans="11:14" x14ac:dyDescent="0.3">
      <c r="K3385" s="14">
        <v>275.358</v>
      </c>
      <c r="L3385" s="14">
        <v>28.0656</v>
      </c>
      <c r="M3385" s="14">
        <v>181.75409999999999</v>
      </c>
      <c r="N3385" s="14">
        <v>170.83609999999999</v>
      </c>
    </row>
    <row r="3386" spans="11:14" x14ac:dyDescent="0.3">
      <c r="K3386" s="14">
        <v>275.44</v>
      </c>
      <c r="L3386" s="14">
        <v>28.311499999999999</v>
      </c>
      <c r="M3386" s="14">
        <v>182.70490000000001</v>
      </c>
      <c r="N3386" s="14">
        <v>171.57380000000001</v>
      </c>
    </row>
    <row r="3387" spans="11:14" x14ac:dyDescent="0.3">
      <c r="K3387" s="14">
        <v>275.52100000000002</v>
      </c>
      <c r="L3387" s="14">
        <v>28.1967</v>
      </c>
      <c r="M3387" s="14">
        <v>183.459</v>
      </c>
      <c r="N3387" s="14">
        <v>172.1311</v>
      </c>
    </row>
    <row r="3388" spans="11:14" x14ac:dyDescent="0.3">
      <c r="K3388" s="14">
        <v>275.60300000000001</v>
      </c>
      <c r="L3388" s="14">
        <v>28.1311</v>
      </c>
      <c r="M3388" s="14">
        <v>183.91800000000001</v>
      </c>
      <c r="N3388" s="14">
        <v>172.60659999999999</v>
      </c>
    </row>
    <row r="3389" spans="11:14" x14ac:dyDescent="0.3">
      <c r="K3389" s="14">
        <v>275.68400000000003</v>
      </c>
      <c r="L3389" s="14">
        <v>28.229500000000002</v>
      </c>
      <c r="M3389" s="14">
        <v>184.1148</v>
      </c>
      <c r="N3389" s="14">
        <v>173.04920000000001</v>
      </c>
    </row>
    <row r="3390" spans="11:14" x14ac:dyDescent="0.3">
      <c r="K3390" s="14">
        <v>275.76600000000002</v>
      </c>
      <c r="L3390" s="14">
        <v>28.4754</v>
      </c>
      <c r="M3390" s="14">
        <v>183.6721</v>
      </c>
      <c r="N3390" s="14">
        <v>173.2131</v>
      </c>
    </row>
    <row r="3391" spans="11:14" x14ac:dyDescent="0.3">
      <c r="K3391" s="14">
        <v>275.84800000000001</v>
      </c>
      <c r="L3391" s="14">
        <v>28.295100000000001</v>
      </c>
      <c r="M3391" s="14">
        <v>183</v>
      </c>
      <c r="N3391" s="14">
        <v>172.50819999999999</v>
      </c>
    </row>
    <row r="3392" spans="11:14" x14ac:dyDescent="0.3">
      <c r="K3392" s="14">
        <v>275.92899999999997</v>
      </c>
      <c r="L3392" s="14">
        <v>28.049199999999999</v>
      </c>
      <c r="M3392" s="14">
        <v>182.14750000000001</v>
      </c>
      <c r="N3392" s="14">
        <v>171.80330000000001</v>
      </c>
    </row>
    <row r="3393" spans="11:14" x14ac:dyDescent="0.3">
      <c r="K3393" s="14">
        <v>276.01100000000002</v>
      </c>
      <c r="L3393" s="14">
        <v>27.6721</v>
      </c>
      <c r="M3393" s="14">
        <v>180.75409999999999</v>
      </c>
      <c r="N3393" s="14">
        <v>170.6885</v>
      </c>
    </row>
    <row r="3394" spans="11:14" x14ac:dyDescent="0.3">
      <c r="K3394" s="14">
        <v>276.09199999999998</v>
      </c>
      <c r="L3394" s="14">
        <v>27.278700000000001</v>
      </c>
      <c r="M3394" s="14">
        <v>179.62299999999999</v>
      </c>
      <c r="N3394" s="14">
        <v>169.73769999999999</v>
      </c>
    </row>
    <row r="3395" spans="11:14" x14ac:dyDescent="0.3">
      <c r="K3395" s="14">
        <v>276.17399999999998</v>
      </c>
      <c r="L3395" s="14">
        <v>27.409800000000001</v>
      </c>
      <c r="M3395" s="14">
        <v>178.9836</v>
      </c>
      <c r="N3395" s="14">
        <v>169.18029999999999</v>
      </c>
    </row>
    <row r="3396" spans="11:14" x14ac:dyDescent="0.3">
      <c r="K3396" s="14">
        <v>276.255</v>
      </c>
      <c r="L3396" s="14">
        <v>27.1311</v>
      </c>
      <c r="M3396" s="14">
        <v>178.26230000000001</v>
      </c>
      <c r="N3396" s="14">
        <v>168.63929999999999</v>
      </c>
    </row>
    <row r="3397" spans="11:14" x14ac:dyDescent="0.3">
      <c r="K3397" s="14">
        <v>276.33699999999999</v>
      </c>
      <c r="L3397" s="14">
        <v>27.180299999999999</v>
      </c>
      <c r="M3397" s="14">
        <v>178.03280000000001</v>
      </c>
      <c r="N3397" s="14">
        <v>168.75409999999999</v>
      </c>
    </row>
    <row r="3398" spans="11:14" x14ac:dyDescent="0.3">
      <c r="K3398" s="14">
        <v>276.41800000000001</v>
      </c>
      <c r="L3398" s="14">
        <v>27.426200000000001</v>
      </c>
      <c r="M3398" s="14">
        <v>178.18029999999999</v>
      </c>
      <c r="N3398" s="14">
        <v>169.3279</v>
      </c>
    </row>
    <row r="3399" spans="11:14" x14ac:dyDescent="0.3">
      <c r="K3399" s="14">
        <v>276.5</v>
      </c>
      <c r="L3399" s="14">
        <v>26.770499999999998</v>
      </c>
      <c r="M3399" s="14">
        <v>177.18029999999999</v>
      </c>
      <c r="N3399" s="14">
        <v>168.49180000000001</v>
      </c>
    </row>
    <row r="3400" spans="11:14" x14ac:dyDescent="0.3">
      <c r="K3400" s="14">
        <v>276.58100000000002</v>
      </c>
      <c r="L3400" s="14">
        <v>25.950800000000001</v>
      </c>
      <c r="M3400" s="14">
        <v>175.91800000000001</v>
      </c>
      <c r="N3400" s="14">
        <v>167.75409999999999</v>
      </c>
    </row>
    <row r="3401" spans="11:14" x14ac:dyDescent="0.3">
      <c r="K3401" s="14">
        <v>276.66300000000001</v>
      </c>
      <c r="L3401" s="14">
        <v>25</v>
      </c>
      <c r="M3401" s="14">
        <v>174.3443</v>
      </c>
      <c r="N3401" s="14">
        <v>166.7705</v>
      </c>
    </row>
    <row r="3402" spans="11:14" x14ac:dyDescent="0.3">
      <c r="K3402" s="14">
        <v>276.74400000000003</v>
      </c>
      <c r="L3402" s="14">
        <v>24.114799999999999</v>
      </c>
      <c r="M3402" s="14">
        <v>172.39340000000001</v>
      </c>
      <c r="N3402" s="14">
        <v>165.5574</v>
      </c>
    </row>
    <row r="3403" spans="11:14" x14ac:dyDescent="0.3">
      <c r="K3403" s="14">
        <v>276.82600000000002</v>
      </c>
      <c r="L3403" s="14">
        <v>23.573799999999999</v>
      </c>
      <c r="M3403" s="14">
        <v>170.75409999999999</v>
      </c>
      <c r="N3403" s="14">
        <v>164.9016</v>
      </c>
    </row>
    <row r="3404" spans="11:14" x14ac:dyDescent="0.3">
      <c r="K3404" s="14">
        <v>276.90800000000002</v>
      </c>
      <c r="L3404" s="14">
        <v>23.508199999999999</v>
      </c>
      <c r="M3404" s="14">
        <v>169.7869</v>
      </c>
      <c r="N3404" s="14">
        <v>164.4426</v>
      </c>
    </row>
    <row r="3405" spans="11:14" x14ac:dyDescent="0.3">
      <c r="K3405" s="14">
        <v>276.98899999999998</v>
      </c>
      <c r="L3405" s="14">
        <v>23.311499999999999</v>
      </c>
      <c r="M3405" s="14">
        <v>169.37700000000001</v>
      </c>
      <c r="N3405" s="14">
        <v>164.63929999999999</v>
      </c>
    </row>
    <row r="3406" spans="11:14" x14ac:dyDescent="0.3">
      <c r="K3406" s="14">
        <v>277.07100000000003</v>
      </c>
      <c r="L3406" s="14">
        <v>22.557400000000001</v>
      </c>
      <c r="M3406" s="14">
        <v>168.59020000000001</v>
      </c>
      <c r="N3406" s="14">
        <v>164.49180000000001</v>
      </c>
    </row>
    <row r="3407" spans="11:14" x14ac:dyDescent="0.3">
      <c r="K3407" s="14">
        <v>277.15199999999999</v>
      </c>
      <c r="L3407" s="14">
        <v>22.409800000000001</v>
      </c>
      <c r="M3407" s="14">
        <v>168.08199999999999</v>
      </c>
      <c r="N3407" s="14">
        <v>164.3443</v>
      </c>
    </row>
    <row r="3408" spans="11:14" x14ac:dyDescent="0.3">
      <c r="K3408" s="14">
        <v>277.23399999999998</v>
      </c>
      <c r="L3408" s="14">
        <v>22.770499999999998</v>
      </c>
      <c r="M3408" s="14">
        <v>167.91800000000001</v>
      </c>
      <c r="N3408" s="14">
        <v>164.73769999999999</v>
      </c>
    </row>
    <row r="3409" spans="11:14" x14ac:dyDescent="0.3">
      <c r="K3409" s="14">
        <v>277.315</v>
      </c>
      <c r="L3409" s="14">
        <v>23.147500000000001</v>
      </c>
      <c r="M3409" s="14">
        <v>168.14750000000001</v>
      </c>
      <c r="N3409" s="14">
        <v>165.62299999999999</v>
      </c>
    </row>
    <row r="3410" spans="11:14" x14ac:dyDescent="0.3">
      <c r="K3410" s="14">
        <v>277.39699999999999</v>
      </c>
      <c r="L3410" s="14">
        <v>23.245899999999999</v>
      </c>
      <c r="M3410" s="14">
        <v>168.49180000000001</v>
      </c>
      <c r="N3410" s="14">
        <v>166.4426</v>
      </c>
    </row>
    <row r="3411" spans="11:14" x14ac:dyDescent="0.3">
      <c r="K3411" s="14">
        <v>277.47800000000001</v>
      </c>
      <c r="L3411" s="14">
        <v>23.180299999999999</v>
      </c>
      <c r="M3411" s="14">
        <v>168.7705</v>
      </c>
      <c r="N3411" s="14">
        <v>167.08199999999999</v>
      </c>
    </row>
    <row r="3412" spans="11:14" x14ac:dyDescent="0.3">
      <c r="K3412" s="14">
        <v>277.56</v>
      </c>
      <c r="L3412" s="14">
        <v>22.721299999999999</v>
      </c>
      <c r="M3412" s="14">
        <v>168.60659999999999</v>
      </c>
      <c r="N3412" s="14">
        <v>167.0984</v>
      </c>
    </row>
    <row r="3413" spans="11:14" x14ac:dyDescent="0.3">
      <c r="K3413" s="14">
        <v>277.64100000000002</v>
      </c>
      <c r="L3413" s="14">
        <v>22.409800000000001</v>
      </c>
      <c r="M3413" s="14">
        <v>167.9016</v>
      </c>
      <c r="N3413" s="14">
        <v>166.4426</v>
      </c>
    </row>
    <row r="3414" spans="11:14" x14ac:dyDescent="0.3">
      <c r="K3414" s="14">
        <v>277.72300000000001</v>
      </c>
      <c r="L3414" s="14">
        <v>22.508199999999999</v>
      </c>
      <c r="M3414" s="14">
        <v>167.14750000000001</v>
      </c>
      <c r="N3414" s="14">
        <v>165.72130000000001</v>
      </c>
    </row>
    <row r="3415" spans="11:14" x14ac:dyDescent="0.3">
      <c r="K3415" s="14">
        <v>277.80399999999997</v>
      </c>
      <c r="L3415" s="14">
        <v>22.3443</v>
      </c>
      <c r="M3415" s="14">
        <v>166.93440000000001</v>
      </c>
      <c r="N3415" s="14">
        <v>165.72130000000001</v>
      </c>
    </row>
    <row r="3416" spans="11:14" x14ac:dyDescent="0.3">
      <c r="K3416" s="14">
        <v>277.88600000000002</v>
      </c>
      <c r="L3416" s="14">
        <v>22.541</v>
      </c>
      <c r="M3416" s="14">
        <v>167.60659999999999</v>
      </c>
      <c r="N3416" s="14">
        <v>166.37700000000001</v>
      </c>
    </row>
    <row r="3417" spans="11:14" x14ac:dyDescent="0.3">
      <c r="K3417" s="14">
        <v>277.96800000000002</v>
      </c>
      <c r="L3417" s="14">
        <v>22.590199999999999</v>
      </c>
      <c r="M3417" s="14">
        <v>168.52459999999999</v>
      </c>
      <c r="N3417" s="14">
        <v>167.14750000000001</v>
      </c>
    </row>
    <row r="3418" spans="11:14" x14ac:dyDescent="0.3">
      <c r="K3418" s="14">
        <v>278.04899999999998</v>
      </c>
      <c r="L3418" s="14">
        <v>22.639299999999999</v>
      </c>
      <c r="M3418" s="14">
        <v>169.36070000000001</v>
      </c>
      <c r="N3418" s="14">
        <v>167.95079999999999</v>
      </c>
    </row>
    <row r="3419" spans="11:14" x14ac:dyDescent="0.3">
      <c r="K3419" s="14">
        <v>278.13099999999997</v>
      </c>
      <c r="L3419" s="14">
        <v>22.885200000000001</v>
      </c>
      <c r="M3419" s="14">
        <v>169.49180000000001</v>
      </c>
      <c r="N3419" s="14">
        <v>168.16390000000001</v>
      </c>
    </row>
    <row r="3420" spans="11:14" x14ac:dyDescent="0.3">
      <c r="K3420" s="14">
        <v>278.21199999999999</v>
      </c>
      <c r="L3420" s="14">
        <v>21.950800000000001</v>
      </c>
      <c r="M3420" s="14">
        <v>167.7705</v>
      </c>
      <c r="N3420" s="14">
        <v>166.8689</v>
      </c>
    </row>
    <row r="3421" spans="11:14" x14ac:dyDescent="0.3">
      <c r="K3421" s="14">
        <v>278.29399999999998</v>
      </c>
      <c r="L3421" s="14">
        <v>21.6066</v>
      </c>
      <c r="M3421" s="14">
        <v>165.9836</v>
      </c>
      <c r="N3421" s="14">
        <v>165.37700000000001</v>
      </c>
    </row>
    <row r="3422" spans="11:14" x14ac:dyDescent="0.3">
      <c r="K3422" s="14">
        <v>278.375</v>
      </c>
      <c r="L3422" s="14">
        <v>22.163900000000002</v>
      </c>
      <c r="M3422" s="14">
        <v>165.3279</v>
      </c>
      <c r="N3422" s="14">
        <v>165.08199999999999</v>
      </c>
    </row>
    <row r="3423" spans="11:14" x14ac:dyDescent="0.3">
      <c r="K3423" s="14">
        <v>278.45699999999999</v>
      </c>
      <c r="L3423" s="14">
        <v>21.721299999999999</v>
      </c>
      <c r="M3423" s="14">
        <v>165.5574</v>
      </c>
      <c r="N3423" s="14">
        <v>165.04920000000001</v>
      </c>
    </row>
    <row r="3424" spans="11:14" x14ac:dyDescent="0.3">
      <c r="K3424" s="14">
        <v>278.53800000000001</v>
      </c>
      <c r="L3424" s="14">
        <v>21.3279</v>
      </c>
      <c r="M3424" s="14">
        <v>165.75409999999999</v>
      </c>
      <c r="N3424" s="14">
        <v>165.3279</v>
      </c>
    </row>
    <row r="3425" spans="11:14" x14ac:dyDescent="0.3">
      <c r="K3425" s="14">
        <v>278.62</v>
      </c>
      <c r="L3425" s="14">
        <v>22.082000000000001</v>
      </c>
      <c r="M3425" s="14">
        <v>166.9836</v>
      </c>
      <c r="N3425" s="14">
        <v>166.62299999999999</v>
      </c>
    </row>
    <row r="3426" spans="11:14" x14ac:dyDescent="0.3">
      <c r="K3426" s="14">
        <v>278.70100000000002</v>
      </c>
      <c r="L3426" s="14">
        <v>22.786899999999999</v>
      </c>
      <c r="M3426" s="14">
        <v>167.52459999999999</v>
      </c>
      <c r="N3426" s="14">
        <v>167.52459999999999</v>
      </c>
    </row>
    <row r="3427" spans="11:14" x14ac:dyDescent="0.3">
      <c r="K3427" s="14">
        <v>278.78300000000002</v>
      </c>
      <c r="L3427" s="14">
        <v>22.032800000000002</v>
      </c>
      <c r="M3427" s="14">
        <v>166.62299999999999</v>
      </c>
      <c r="N3427" s="14">
        <v>166.6721</v>
      </c>
    </row>
    <row r="3428" spans="11:14" x14ac:dyDescent="0.3">
      <c r="K3428" s="14">
        <v>278.86399999999998</v>
      </c>
      <c r="L3428" s="14">
        <v>21.901599999999998</v>
      </c>
      <c r="M3428" s="14">
        <v>166.42619999999999</v>
      </c>
      <c r="N3428" s="14">
        <v>166.541</v>
      </c>
    </row>
    <row r="3429" spans="11:14" x14ac:dyDescent="0.3">
      <c r="K3429" s="14">
        <v>278.94600000000003</v>
      </c>
      <c r="L3429" s="14">
        <v>22.6066</v>
      </c>
      <c r="M3429" s="14">
        <v>167</v>
      </c>
      <c r="N3429" s="14">
        <v>166.93440000000001</v>
      </c>
    </row>
    <row r="3430" spans="11:14" x14ac:dyDescent="0.3">
      <c r="K3430" s="14">
        <v>279.02800000000002</v>
      </c>
      <c r="L3430" s="14">
        <v>21.967199999999998</v>
      </c>
      <c r="M3430" s="14">
        <v>166.57380000000001</v>
      </c>
      <c r="N3430" s="14">
        <v>166.14750000000001</v>
      </c>
    </row>
    <row r="3431" spans="11:14" x14ac:dyDescent="0.3">
      <c r="K3431" s="14">
        <v>279.10899999999998</v>
      </c>
      <c r="L3431" s="14">
        <v>21.459</v>
      </c>
      <c r="M3431" s="14">
        <v>165.8689</v>
      </c>
      <c r="N3431" s="14">
        <v>165.36070000000001</v>
      </c>
    </row>
    <row r="3432" spans="11:14" x14ac:dyDescent="0.3">
      <c r="K3432" s="14">
        <v>279.19099999999997</v>
      </c>
      <c r="L3432" s="14">
        <v>21.3934</v>
      </c>
      <c r="M3432" s="14">
        <v>165.459</v>
      </c>
      <c r="N3432" s="14">
        <v>164.93440000000001</v>
      </c>
    </row>
    <row r="3433" spans="11:14" x14ac:dyDescent="0.3">
      <c r="K3433" s="14">
        <v>279.27199999999999</v>
      </c>
      <c r="L3433" s="14">
        <v>21.688500000000001</v>
      </c>
      <c r="M3433" s="14">
        <v>165.75409999999999</v>
      </c>
      <c r="N3433" s="14">
        <v>165.40979999999999</v>
      </c>
    </row>
    <row r="3434" spans="11:14" x14ac:dyDescent="0.3">
      <c r="K3434" s="14">
        <v>279.35399999999998</v>
      </c>
      <c r="L3434" s="14">
        <v>22</v>
      </c>
      <c r="M3434" s="14">
        <v>166.42619999999999</v>
      </c>
      <c r="N3434" s="14">
        <v>165.91800000000001</v>
      </c>
    </row>
    <row r="3435" spans="11:14" x14ac:dyDescent="0.3">
      <c r="K3435" s="14">
        <v>279.435</v>
      </c>
      <c r="L3435" s="14">
        <v>22.016400000000001</v>
      </c>
      <c r="M3435" s="14">
        <v>167.18029999999999</v>
      </c>
      <c r="N3435" s="14">
        <v>166.40979999999999</v>
      </c>
    </row>
    <row r="3436" spans="11:14" x14ac:dyDescent="0.3">
      <c r="K3436" s="14">
        <v>279.517</v>
      </c>
      <c r="L3436" s="14">
        <v>22.049199999999999</v>
      </c>
      <c r="M3436" s="14">
        <v>167.93440000000001</v>
      </c>
      <c r="N3436" s="14">
        <v>166.9016</v>
      </c>
    </row>
    <row r="3437" spans="11:14" x14ac:dyDescent="0.3">
      <c r="K3437" s="14">
        <v>279.59800000000001</v>
      </c>
      <c r="L3437" s="14">
        <v>22.590199999999999</v>
      </c>
      <c r="M3437" s="14">
        <v>168.39340000000001</v>
      </c>
      <c r="N3437" s="14">
        <v>167.3279</v>
      </c>
    </row>
    <row r="3438" spans="11:14" x14ac:dyDescent="0.3">
      <c r="K3438" s="14">
        <v>279.68</v>
      </c>
      <c r="L3438" s="14">
        <v>22.917999999999999</v>
      </c>
      <c r="M3438" s="14">
        <v>168.57380000000001</v>
      </c>
      <c r="N3438" s="14">
        <v>167.29509999999999</v>
      </c>
    </row>
    <row r="3439" spans="11:14" x14ac:dyDescent="0.3">
      <c r="K3439" s="14">
        <v>279.76100000000002</v>
      </c>
      <c r="L3439" s="14">
        <v>22.508199999999999</v>
      </c>
      <c r="M3439" s="14">
        <v>168.5574</v>
      </c>
      <c r="N3439" s="14">
        <v>167.3279</v>
      </c>
    </row>
    <row r="3440" spans="11:14" x14ac:dyDescent="0.3">
      <c r="K3440" s="14">
        <v>279.84300000000002</v>
      </c>
      <c r="L3440" s="14">
        <v>22.7377</v>
      </c>
      <c r="M3440" s="14">
        <v>169.47540000000001</v>
      </c>
      <c r="N3440" s="14">
        <v>167.9836</v>
      </c>
    </row>
    <row r="3441" spans="11:14" x14ac:dyDescent="0.3">
      <c r="K3441" s="14">
        <v>279.92399999999998</v>
      </c>
      <c r="L3441" s="14">
        <v>22.917999999999999</v>
      </c>
      <c r="M3441" s="14">
        <v>169.7869</v>
      </c>
      <c r="N3441" s="14">
        <v>168.50819999999999</v>
      </c>
    </row>
    <row r="3442" spans="11:14" x14ac:dyDescent="0.3">
      <c r="K3442" s="14">
        <v>280.00599999999997</v>
      </c>
      <c r="L3442" s="14">
        <v>22.557400000000001</v>
      </c>
      <c r="M3442" s="14">
        <v>169.459</v>
      </c>
      <c r="N3442" s="14">
        <v>168.24590000000001</v>
      </c>
    </row>
    <row r="3443" spans="11:14" x14ac:dyDescent="0.3">
      <c r="K3443" s="14">
        <v>280.08800000000002</v>
      </c>
      <c r="L3443" s="14">
        <v>22.491800000000001</v>
      </c>
      <c r="M3443" s="14">
        <v>169.0984</v>
      </c>
      <c r="N3443" s="14">
        <v>168.14750000000001</v>
      </c>
    </row>
    <row r="3444" spans="11:14" x14ac:dyDescent="0.3">
      <c r="K3444" s="14">
        <v>280.16899999999998</v>
      </c>
      <c r="L3444" s="14">
        <v>23.1311</v>
      </c>
      <c r="M3444" s="14">
        <v>169.29509999999999</v>
      </c>
      <c r="N3444" s="14">
        <v>168.5574</v>
      </c>
    </row>
    <row r="3445" spans="11:14" x14ac:dyDescent="0.3">
      <c r="K3445" s="14">
        <v>280.25099999999998</v>
      </c>
      <c r="L3445" s="14">
        <v>23.114799999999999</v>
      </c>
      <c r="M3445" s="14">
        <v>169.83609999999999</v>
      </c>
      <c r="N3445" s="14">
        <v>168.8852</v>
      </c>
    </row>
    <row r="3446" spans="11:14" x14ac:dyDescent="0.3">
      <c r="K3446" s="14">
        <v>280.33199999999999</v>
      </c>
      <c r="L3446" s="14">
        <v>22.917999999999999</v>
      </c>
      <c r="M3446" s="14">
        <v>169.7705</v>
      </c>
      <c r="N3446" s="14">
        <v>168.47540000000001</v>
      </c>
    </row>
    <row r="3447" spans="11:14" x14ac:dyDescent="0.3">
      <c r="K3447" s="14">
        <v>280.41399999999999</v>
      </c>
      <c r="L3447" s="14">
        <v>22.8689</v>
      </c>
      <c r="M3447" s="14">
        <v>169.62299999999999</v>
      </c>
      <c r="N3447" s="14">
        <v>168.3115</v>
      </c>
    </row>
    <row r="3448" spans="11:14" x14ac:dyDescent="0.3">
      <c r="K3448" s="14">
        <v>280.495</v>
      </c>
      <c r="L3448" s="14">
        <v>22.639299999999999</v>
      </c>
      <c r="M3448" s="14">
        <v>169.24590000000001</v>
      </c>
      <c r="N3448" s="14">
        <v>168.1311</v>
      </c>
    </row>
    <row r="3449" spans="11:14" x14ac:dyDescent="0.3">
      <c r="K3449" s="14">
        <v>280.577</v>
      </c>
      <c r="L3449" s="14">
        <v>22.4754</v>
      </c>
      <c r="M3449" s="14">
        <v>168.6557</v>
      </c>
      <c r="N3449" s="14">
        <v>167.73769999999999</v>
      </c>
    </row>
    <row r="3450" spans="11:14" x14ac:dyDescent="0.3">
      <c r="K3450" s="14">
        <v>280.65800000000002</v>
      </c>
      <c r="L3450" s="14">
        <v>22.213100000000001</v>
      </c>
      <c r="M3450" s="14">
        <v>168.0984</v>
      </c>
      <c r="N3450" s="14">
        <v>167.36070000000001</v>
      </c>
    </row>
    <row r="3451" spans="11:14" x14ac:dyDescent="0.3">
      <c r="K3451" s="14">
        <v>280.74</v>
      </c>
      <c r="L3451" s="14">
        <v>22.245899999999999</v>
      </c>
      <c r="M3451" s="14">
        <v>167.62299999999999</v>
      </c>
      <c r="N3451" s="14">
        <v>167.0164</v>
      </c>
    </row>
    <row r="3452" spans="11:14" x14ac:dyDescent="0.3">
      <c r="K3452" s="14">
        <v>280.82100000000003</v>
      </c>
      <c r="L3452" s="14">
        <v>21.901599999999998</v>
      </c>
      <c r="M3452" s="14">
        <v>166.9836</v>
      </c>
      <c r="N3452" s="14">
        <v>166.5574</v>
      </c>
    </row>
    <row r="3453" spans="11:14" x14ac:dyDescent="0.3">
      <c r="K3453" s="14">
        <v>280.90300000000002</v>
      </c>
      <c r="L3453" s="14">
        <v>21.5246</v>
      </c>
      <c r="M3453" s="14">
        <v>166.3279</v>
      </c>
      <c r="N3453" s="14">
        <v>166.0984</v>
      </c>
    </row>
    <row r="3454" spans="11:14" x14ac:dyDescent="0.3">
      <c r="K3454" s="14">
        <v>280.98399999999998</v>
      </c>
      <c r="L3454" s="14">
        <v>21.426200000000001</v>
      </c>
      <c r="M3454" s="14">
        <v>165.29509999999999</v>
      </c>
      <c r="N3454" s="14">
        <v>165.59020000000001</v>
      </c>
    </row>
    <row r="3455" spans="11:14" x14ac:dyDescent="0.3">
      <c r="K3455" s="14">
        <v>281.06599999999997</v>
      </c>
      <c r="L3455" s="14">
        <v>21.5246</v>
      </c>
      <c r="M3455" s="14">
        <v>164.60659999999999</v>
      </c>
      <c r="N3455" s="14">
        <v>165.19669999999999</v>
      </c>
    </row>
    <row r="3456" spans="11:14" x14ac:dyDescent="0.3">
      <c r="K3456" s="14">
        <v>281.14800000000002</v>
      </c>
      <c r="L3456" s="14">
        <v>21.754100000000001</v>
      </c>
      <c r="M3456" s="14">
        <v>163.81970000000001</v>
      </c>
      <c r="N3456" s="14">
        <v>164.63929999999999</v>
      </c>
    </row>
    <row r="3457" spans="11:14" x14ac:dyDescent="0.3">
      <c r="K3457" s="14">
        <v>281.22899999999998</v>
      </c>
      <c r="L3457" s="14">
        <v>21.754100000000001</v>
      </c>
      <c r="M3457" s="14">
        <v>163.19669999999999</v>
      </c>
      <c r="N3457" s="14">
        <v>164.0984</v>
      </c>
    </row>
    <row r="3458" spans="11:14" x14ac:dyDescent="0.3">
      <c r="K3458" s="14">
        <v>281.31099999999998</v>
      </c>
      <c r="L3458" s="14">
        <v>21.278700000000001</v>
      </c>
      <c r="M3458" s="14">
        <v>162.5574</v>
      </c>
      <c r="N3458" s="14">
        <v>163.5574</v>
      </c>
    </row>
    <row r="3459" spans="11:14" x14ac:dyDescent="0.3">
      <c r="K3459" s="14">
        <v>281.392</v>
      </c>
      <c r="L3459" s="14">
        <v>20.983599999999999</v>
      </c>
      <c r="M3459" s="14">
        <v>162.63929999999999</v>
      </c>
      <c r="N3459" s="14">
        <v>163.63929999999999</v>
      </c>
    </row>
    <row r="3460" spans="11:14" x14ac:dyDescent="0.3">
      <c r="K3460" s="14">
        <v>281.47399999999999</v>
      </c>
      <c r="L3460" s="14">
        <v>21.016400000000001</v>
      </c>
      <c r="M3460" s="14">
        <v>162.96719999999999</v>
      </c>
      <c r="N3460" s="14">
        <v>163.8852</v>
      </c>
    </row>
    <row r="3461" spans="11:14" x14ac:dyDescent="0.3">
      <c r="K3461" s="14">
        <v>281.55500000000001</v>
      </c>
      <c r="L3461" s="14">
        <v>21.6557</v>
      </c>
      <c r="M3461" s="14">
        <v>164.26230000000001</v>
      </c>
      <c r="N3461" s="14">
        <v>164.7705</v>
      </c>
    </row>
    <row r="3462" spans="11:14" x14ac:dyDescent="0.3">
      <c r="K3462" s="14">
        <v>281.637</v>
      </c>
      <c r="L3462" s="14">
        <v>22.3279</v>
      </c>
      <c r="M3462" s="14">
        <v>165.96719999999999</v>
      </c>
      <c r="N3462" s="14">
        <v>165.541</v>
      </c>
    </row>
    <row r="3463" spans="11:14" x14ac:dyDescent="0.3">
      <c r="K3463" s="14">
        <v>281.71800000000002</v>
      </c>
      <c r="L3463" s="14">
        <v>22.376999999999999</v>
      </c>
      <c r="M3463" s="14">
        <v>166.3443</v>
      </c>
      <c r="N3463" s="14">
        <v>165.6557</v>
      </c>
    </row>
    <row r="3464" spans="11:14" x14ac:dyDescent="0.3">
      <c r="K3464" s="14">
        <v>281.8</v>
      </c>
      <c r="L3464" s="14">
        <v>22.426200000000001</v>
      </c>
      <c r="M3464" s="14">
        <v>166.91800000000001</v>
      </c>
      <c r="N3464" s="14">
        <v>165.52459999999999</v>
      </c>
    </row>
    <row r="3465" spans="11:14" x14ac:dyDescent="0.3">
      <c r="K3465" s="14">
        <v>281.88099999999997</v>
      </c>
      <c r="L3465" s="14">
        <v>22.163900000000002</v>
      </c>
      <c r="M3465" s="14">
        <v>166.95079999999999</v>
      </c>
      <c r="N3465" s="14">
        <v>164.96719999999999</v>
      </c>
    </row>
    <row r="3466" spans="11:14" x14ac:dyDescent="0.3">
      <c r="K3466" s="14">
        <v>281.96300000000002</v>
      </c>
      <c r="L3466" s="14">
        <v>21.885200000000001</v>
      </c>
      <c r="M3466" s="14">
        <v>167.04920000000001</v>
      </c>
      <c r="N3466" s="14">
        <v>164.62299999999999</v>
      </c>
    </row>
    <row r="3467" spans="11:14" x14ac:dyDescent="0.3">
      <c r="K3467" s="14">
        <v>282.04399999999998</v>
      </c>
      <c r="L3467" s="14">
        <v>22.442599999999999</v>
      </c>
      <c r="M3467" s="14">
        <v>168.47540000000001</v>
      </c>
      <c r="N3467" s="14">
        <v>165.4426</v>
      </c>
    </row>
    <row r="3468" spans="11:14" x14ac:dyDescent="0.3">
      <c r="K3468" s="14">
        <v>282.12599999999998</v>
      </c>
      <c r="L3468" s="14">
        <v>23.541</v>
      </c>
      <c r="M3468" s="14">
        <v>170.5574</v>
      </c>
      <c r="N3468" s="14">
        <v>166.8852</v>
      </c>
    </row>
    <row r="3469" spans="11:14" x14ac:dyDescent="0.3">
      <c r="K3469" s="14">
        <v>282.20800000000003</v>
      </c>
      <c r="L3469" s="14">
        <v>24.082000000000001</v>
      </c>
      <c r="M3469" s="14">
        <v>172.2295</v>
      </c>
      <c r="N3469" s="14">
        <v>167.93440000000001</v>
      </c>
    </row>
    <row r="3470" spans="11:14" x14ac:dyDescent="0.3">
      <c r="K3470" s="14">
        <v>282.28899999999999</v>
      </c>
      <c r="L3470" s="14">
        <v>24.3934</v>
      </c>
      <c r="M3470" s="14">
        <v>173.14750000000001</v>
      </c>
      <c r="N3470" s="14">
        <v>168.37700000000001</v>
      </c>
    </row>
    <row r="3471" spans="11:14" x14ac:dyDescent="0.3">
      <c r="K3471" s="14">
        <v>282.37099999999998</v>
      </c>
      <c r="L3471" s="14">
        <v>24.9344</v>
      </c>
      <c r="M3471" s="14">
        <v>174</v>
      </c>
      <c r="N3471" s="14">
        <v>169.0164</v>
      </c>
    </row>
    <row r="3472" spans="11:14" x14ac:dyDescent="0.3">
      <c r="K3472" s="14">
        <v>282.452</v>
      </c>
      <c r="L3472" s="14">
        <v>25.245899999999999</v>
      </c>
      <c r="M3472" s="14">
        <v>174.96719999999999</v>
      </c>
      <c r="N3472" s="14">
        <v>169.3115</v>
      </c>
    </row>
    <row r="3473" spans="11:14" x14ac:dyDescent="0.3">
      <c r="K3473" s="14">
        <v>282.53399999999999</v>
      </c>
      <c r="L3473" s="14">
        <v>25.688500000000001</v>
      </c>
      <c r="M3473" s="14">
        <v>176.16390000000001</v>
      </c>
      <c r="N3473" s="14">
        <v>169.95079999999999</v>
      </c>
    </row>
    <row r="3474" spans="11:14" x14ac:dyDescent="0.3">
      <c r="K3474" s="14">
        <v>282.61500000000001</v>
      </c>
      <c r="L3474" s="14">
        <v>25.917999999999999</v>
      </c>
      <c r="M3474" s="14">
        <v>177.27869999999999</v>
      </c>
      <c r="N3474" s="14">
        <v>170.4426</v>
      </c>
    </row>
    <row r="3475" spans="11:14" x14ac:dyDescent="0.3">
      <c r="K3475" s="14">
        <v>282.697</v>
      </c>
      <c r="L3475" s="14">
        <v>25.754100000000001</v>
      </c>
      <c r="M3475" s="14">
        <v>178.0984</v>
      </c>
      <c r="N3475" s="14">
        <v>170.8689</v>
      </c>
    </row>
    <row r="3476" spans="11:14" x14ac:dyDescent="0.3">
      <c r="K3476" s="14">
        <v>282.77800000000002</v>
      </c>
      <c r="L3476" s="14">
        <v>25.704899999999999</v>
      </c>
      <c r="M3476" s="14">
        <v>178.75409999999999</v>
      </c>
      <c r="N3476" s="14">
        <v>171.08199999999999</v>
      </c>
    </row>
    <row r="3477" spans="11:14" x14ac:dyDescent="0.3">
      <c r="K3477" s="14">
        <v>282.86</v>
      </c>
      <c r="L3477" s="14">
        <v>25.6557</v>
      </c>
      <c r="M3477" s="14">
        <v>179.26230000000001</v>
      </c>
      <c r="N3477" s="14">
        <v>171.27869999999999</v>
      </c>
    </row>
    <row r="3478" spans="11:14" x14ac:dyDescent="0.3">
      <c r="K3478" s="14">
        <v>282.94099999999997</v>
      </c>
      <c r="L3478" s="14">
        <v>25.983599999999999</v>
      </c>
      <c r="M3478" s="14">
        <v>180.2131</v>
      </c>
      <c r="N3478" s="14">
        <v>172.14750000000001</v>
      </c>
    </row>
    <row r="3479" spans="11:14" x14ac:dyDescent="0.3">
      <c r="K3479" s="14">
        <v>283.02300000000002</v>
      </c>
      <c r="L3479" s="14">
        <v>26.3934</v>
      </c>
      <c r="M3479" s="14">
        <v>180.3443</v>
      </c>
      <c r="N3479" s="14">
        <v>172.4426</v>
      </c>
    </row>
    <row r="3480" spans="11:14" x14ac:dyDescent="0.3">
      <c r="K3480" s="14">
        <v>283.10500000000002</v>
      </c>
      <c r="L3480" s="14">
        <v>26.213100000000001</v>
      </c>
      <c r="M3480" s="14">
        <v>179.8852</v>
      </c>
      <c r="N3480" s="14">
        <v>171.95079999999999</v>
      </c>
    </row>
    <row r="3481" spans="11:14" x14ac:dyDescent="0.3">
      <c r="K3481" s="14">
        <v>283.18599999999998</v>
      </c>
      <c r="L3481" s="14">
        <v>26.032800000000002</v>
      </c>
      <c r="M3481" s="14">
        <v>179.26230000000001</v>
      </c>
      <c r="N3481" s="14">
        <v>171.29509999999999</v>
      </c>
    </row>
    <row r="3482" spans="11:14" x14ac:dyDescent="0.3">
      <c r="K3482" s="14">
        <v>283.26799999999997</v>
      </c>
      <c r="L3482" s="14">
        <v>26.016400000000001</v>
      </c>
      <c r="M3482" s="14">
        <v>178.83609999999999</v>
      </c>
      <c r="N3482" s="14">
        <v>170.541</v>
      </c>
    </row>
    <row r="3483" spans="11:14" x14ac:dyDescent="0.3">
      <c r="K3483" s="14">
        <v>283.34899999999999</v>
      </c>
      <c r="L3483" s="14">
        <v>26.3934</v>
      </c>
      <c r="M3483" s="14">
        <v>178.47540000000001</v>
      </c>
      <c r="N3483" s="14">
        <v>170</v>
      </c>
    </row>
    <row r="3484" spans="11:14" x14ac:dyDescent="0.3">
      <c r="K3484" s="14">
        <v>283.43099999999998</v>
      </c>
      <c r="L3484" s="14">
        <v>27.4754</v>
      </c>
      <c r="M3484" s="14">
        <v>178.8689</v>
      </c>
      <c r="N3484" s="14">
        <v>170.36070000000001</v>
      </c>
    </row>
    <row r="3485" spans="11:14" x14ac:dyDescent="0.3">
      <c r="K3485" s="14">
        <v>283.512</v>
      </c>
      <c r="L3485" s="14">
        <v>28.3934</v>
      </c>
      <c r="M3485" s="14">
        <v>179.52459999999999</v>
      </c>
      <c r="N3485" s="14">
        <v>170.63929999999999</v>
      </c>
    </row>
    <row r="3486" spans="11:14" x14ac:dyDescent="0.3">
      <c r="K3486" s="14">
        <v>283.59399999999999</v>
      </c>
      <c r="L3486" s="14">
        <v>28.213100000000001</v>
      </c>
      <c r="M3486" s="14">
        <v>180.52459999999999</v>
      </c>
      <c r="N3486" s="14">
        <v>170.72130000000001</v>
      </c>
    </row>
    <row r="3487" spans="11:14" x14ac:dyDescent="0.3">
      <c r="K3487" s="14">
        <v>283.67500000000001</v>
      </c>
      <c r="L3487" s="14">
        <v>28.409800000000001</v>
      </c>
      <c r="M3487" s="14">
        <v>182.03280000000001</v>
      </c>
      <c r="N3487" s="14">
        <v>171.6885</v>
      </c>
    </row>
    <row r="3488" spans="11:14" x14ac:dyDescent="0.3">
      <c r="K3488" s="14">
        <v>283.75700000000001</v>
      </c>
      <c r="L3488" s="14">
        <v>28.376999999999999</v>
      </c>
      <c r="M3488" s="14">
        <v>182.8852</v>
      </c>
      <c r="N3488" s="14">
        <v>171.8689</v>
      </c>
    </row>
    <row r="3489" spans="11:14" x14ac:dyDescent="0.3">
      <c r="K3489" s="14">
        <v>283.83800000000002</v>
      </c>
      <c r="L3489" s="14">
        <v>28.098400000000002</v>
      </c>
      <c r="M3489" s="14">
        <v>182.73769999999999</v>
      </c>
      <c r="N3489" s="14">
        <v>171.6557</v>
      </c>
    </row>
    <row r="3490" spans="11:14" x14ac:dyDescent="0.3">
      <c r="K3490" s="14">
        <v>283.92</v>
      </c>
      <c r="L3490" s="14">
        <v>28.836099999999998</v>
      </c>
      <c r="M3490" s="14">
        <v>183.1148</v>
      </c>
      <c r="N3490" s="14">
        <v>171.83609999999999</v>
      </c>
    </row>
    <row r="3491" spans="11:14" x14ac:dyDescent="0.3">
      <c r="K3491" s="14">
        <v>284.00099999999998</v>
      </c>
      <c r="L3491" s="14">
        <v>30</v>
      </c>
      <c r="M3491" s="14">
        <v>183.91800000000001</v>
      </c>
      <c r="N3491" s="14">
        <v>172.4426</v>
      </c>
    </row>
    <row r="3492" spans="11:14" x14ac:dyDescent="0.3">
      <c r="K3492" s="14">
        <v>284.08300000000003</v>
      </c>
      <c r="L3492" s="14">
        <v>30.311499999999999</v>
      </c>
      <c r="M3492" s="14">
        <v>184.3443</v>
      </c>
      <c r="N3492" s="14">
        <v>172.52459999999999</v>
      </c>
    </row>
    <row r="3493" spans="11:14" x14ac:dyDescent="0.3">
      <c r="K3493" s="14">
        <v>284.16500000000002</v>
      </c>
      <c r="L3493" s="14">
        <v>30.508199999999999</v>
      </c>
      <c r="M3493" s="14">
        <v>183.7705</v>
      </c>
      <c r="N3493" s="14">
        <v>172.04920000000001</v>
      </c>
    </row>
    <row r="3494" spans="11:14" x14ac:dyDescent="0.3">
      <c r="K3494" s="14">
        <v>284.24599999999998</v>
      </c>
      <c r="L3494" s="14">
        <v>30.376999999999999</v>
      </c>
      <c r="M3494" s="14">
        <v>182.26230000000001</v>
      </c>
      <c r="N3494" s="14">
        <v>170.62299999999999</v>
      </c>
    </row>
    <row r="3495" spans="11:14" x14ac:dyDescent="0.3">
      <c r="K3495" s="14">
        <v>284.32799999999997</v>
      </c>
      <c r="L3495" s="14">
        <v>28.917999999999999</v>
      </c>
      <c r="M3495" s="14">
        <v>180.36070000000001</v>
      </c>
      <c r="N3495" s="14">
        <v>169.0164</v>
      </c>
    </row>
    <row r="3496" spans="11:14" x14ac:dyDescent="0.3">
      <c r="K3496" s="14">
        <v>284.40899999999999</v>
      </c>
      <c r="L3496" s="14">
        <v>29.016400000000001</v>
      </c>
      <c r="M3496" s="14">
        <v>179.541</v>
      </c>
      <c r="N3496" s="14">
        <v>168.9016</v>
      </c>
    </row>
    <row r="3497" spans="11:14" x14ac:dyDescent="0.3">
      <c r="K3497" s="14">
        <v>284.49099999999999</v>
      </c>
      <c r="L3497" s="14">
        <v>29.770499999999998</v>
      </c>
      <c r="M3497" s="14">
        <v>180.0164</v>
      </c>
      <c r="N3497" s="14">
        <v>169.83609999999999</v>
      </c>
    </row>
    <row r="3498" spans="11:14" x14ac:dyDescent="0.3">
      <c r="K3498" s="14">
        <v>284.572</v>
      </c>
      <c r="L3498" s="14">
        <v>29.573799999999999</v>
      </c>
      <c r="M3498" s="14">
        <v>179.63929999999999</v>
      </c>
      <c r="N3498" s="14">
        <v>169.93440000000001</v>
      </c>
    </row>
    <row r="3499" spans="11:14" x14ac:dyDescent="0.3">
      <c r="K3499" s="14">
        <v>284.654</v>
      </c>
      <c r="L3499" s="14">
        <v>28.5246</v>
      </c>
      <c r="M3499" s="14">
        <v>178.81970000000001</v>
      </c>
      <c r="N3499" s="14">
        <v>169.459</v>
      </c>
    </row>
    <row r="3500" spans="11:14" x14ac:dyDescent="0.3">
      <c r="K3500" s="14">
        <v>284.73500000000001</v>
      </c>
      <c r="L3500" s="14">
        <v>28.0656</v>
      </c>
      <c r="M3500" s="14">
        <v>178.6721</v>
      </c>
      <c r="N3500" s="14">
        <v>169.63929999999999</v>
      </c>
    </row>
    <row r="3501" spans="11:14" x14ac:dyDescent="0.3">
      <c r="K3501" s="14">
        <v>284.81700000000001</v>
      </c>
      <c r="L3501" s="14">
        <v>27.8033</v>
      </c>
      <c r="M3501" s="14">
        <v>178.62299999999999</v>
      </c>
      <c r="N3501" s="14">
        <v>169.62299999999999</v>
      </c>
    </row>
    <row r="3502" spans="11:14" x14ac:dyDescent="0.3">
      <c r="K3502" s="14">
        <v>284.89800000000002</v>
      </c>
      <c r="L3502" s="14">
        <v>27.688500000000001</v>
      </c>
      <c r="M3502" s="14">
        <v>178.63929999999999</v>
      </c>
      <c r="N3502" s="14">
        <v>169.73769999999999</v>
      </c>
    </row>
    <row r="3503" spans="11:14" x14ac:dyDescent="0.3">
      <c r="K3503" s="14">
        <v>284.98</v>
      </c>
      <c r="L3503" s="14">
        <v>28.098400000000002</v>
      </c>
      <c r="M3503" s="14">
        <v>179.459</v>
      </c>
      <c r="N3503" s="14">
        <v>170.459</v>
      </c>
    </row>
    <row r="3504" spans="11:14" x14ac:dyDescent="0.3">
      <c r="K3504" s="14">
        <v>285.06099999999998</v>
      </c>
      <c r="L3504" s="14">
        <v>28.4754</v>
      </c>
      <c r="M3504" s="14">
        <v>180.26230000000001</v>
      </c>
      <c r="N3504" s="14">
        <v>171.0164</v>
      </c>
    </row>
    <row r="3505" spans="11:14" x14ac:dyDescent="0.3">
      <c r="K3505" s="14">
        <v>285.14299999999997</v>
      </c>
      <c r="L3505" s="14">
        <v>28.573799999999999</v>
      </c>
      <c r="M3505" s="14">
        <v>180.459</v>
      </c>
      <c r="N3505" s="14">
        <v>171.3115</v>
      </c>
    </row>
    <row r="3506" spans="11:14" x14ac:dyDescent="0.3">
      <c r="K3506" s="14">
        <v>285.22500000000002</v>
      </c>
      <c r="L3506" s="14">
        <v>28.295100000000001</v>
      </c>
      <c r="M3506" s="14">
        <v>180.03280000000001</v>
      </c>
      <c r="N3506" s="14">
        <v>171.18029999999999</v>
      </c>
    </row>
    <row r="3507" spans="11:14" x14ac:dyDescent="0.3">
      <c r="K3507" s="14">
        <v>285.30599999999998</v>
      </c>
      <c r="L3507" s="14">
        <v>27.9344</v>
      </c>
      <c r="M3507" s="14">
        <v>179.39340000000001</v>
      </c>
      <c r="N3507" s="14">
        <v>170.75409999999999</v>
      </c>
    </row>
    <row r="3508" spans="11:14" x14ac:dyDescent="0.3">
      <c r="K3508" s="14">
        <v>285.38799999999998</v>
      </c>
      <c r="L3508" s="14">
        <v>27.6066</v>
      </c>
      <c r="M3508" s="14">
        <v>178.83609999999999</v>
      </c>
      <c r="N3508" s="14">
        <v>170.29509999999999</v>
      </c>
    </row>
    <row r="3509" spans="11:14" x14ac:dyDescent="0.3">
      <c r="K3509" s="14">
        <v>285.46899999999999</v>
      </c>
      <c r="L3509" s="14">
        <v>27.623000000000001</v>
      </c>
      <c r="M3509" s="14">
        <v>178.541</v>
      </c>
      <c r="N3509" s="14">
        <v>170.3279</v>
      </c>
    </row>
    <row r="3510" spans="11:14" x14ac:dyDescent="0.3">
      <c r="K3510" s="14">
        <v>285.55099999999999</v>
      </c>
      <c r="L3510" s="14">
        <v>27.180299999999999</v>
      </c>
      <c r="M3510" s="14">
        <v>178.1148</v>
      </c>
      <c r="N3510" s="14">
        <v>170.29509999999999</v>
      </c>
    </row>
    <row r="3511" spans="11:14" x14ac:dyDescent="0.3">
      <c r="K3511" s="14">
        <v>285.63200000000001</v>
      </c>
      <c r="L3511" s="14">
        <v>27.082000000000001</v>
      </c>
      <c r="M3511" s="14">
        <v>178.49180000000001</v>
      </c>
      <c r="N3511" s="14">
        <v>170.541</v>
      </c>
    </row>
    <row r="3512" spans="11:14" x14ac:dyDescent="0.3">
      <c r="K3512" s="14">
        <v>285.714</v>
      </c>
      <c r="L3512" s="14">
        <v>26.836099999999998</v>
      </c>
      <c r="M3512" s="14">
        <v>179.04920000000001</v>
      </c>
      <c r="N3512" s="14">
        <v>171</v>
      </c>
    </row>
    <row r="3513" spans="11:14" x14ac:dyDescent="0.3">
      <c r="K3513" s="14">
        <v>285.79500000000002</v>
      </c>
      <c r="L3513" s="14">
        <v>26.623000000000001</v>
      </c>
      <c r="M3513" s="14">
        <v>179.16390000000001</v>
      </c>
      <c r="N3513" s="14">
        <v>171.3115</v>
      </c>
    </row>
    <row r="3514" spans="11:14" x14ac:dyDescent="0.3">
      <c r="K3514" s="14">
        <v>285.87700000000001</v>
      </c>
      <c r="L3514" s="14">
        <v>26.180299999999999</v>
      </c>
      <c r="M3514" s="14">
        <v>178.80330000000001</v>
      </c>
      <c r="N3514" s="14">
        <v>171.541</v>
      </c>
    </row>
    <row r="3515" spans="11:14" x14ac:dyDescent="0.3">
      <c r="K3515" s="14">
        <v>285.95800000000003</v>
      </c>
      <c r="L3515" s="14">
        <v>26.032800000000002</v>
      </c>
      <c r="M3515" s="14">
        <v>178.3443</v>
      </c>
      <c r="N3515" s="14">
        <v>171.80330000000001</v>
      </c>
    </row>
    <row r="3516" spans="11:14" x14ac:dyDescent="0.3">
      <c r="K3516" s="14">
        <v>286.04000000000002</v>
      </c>
      <c r="L3516" s="14">
        <v>25.852499999999999</v>
      </c>
      <c r="M3516" s="14">
        <v>177.91800000000001</v>
      </c>
      <c r="N3516" s="14">
        <v>171.57380000000001</v>
      </c>
    </row>
    <row r="3517" spans="11:14" x14ac:dyDescent="0.3">
      <c r="K3517" s="14">
        <v>286.12099999999998</v>
      </c>
      <c r="L3517" s="14">
        <v>25.3443</v>
      </c>
      <c r="M3517" s="14">
        <v>177.0984</v>
      </c>
      <c r="N3517" s="14">
        <v>171.04920000000001</v>
      </c>
    </row>
    <row r="3518" spans="11:14" x14ac:dyDescent="0.3">
      <c r="K3518" s="14">
        <v>286.20299999999997</v>
      </c>
      <c r="L3518" s="14">
        <v>24.9344</v>
      </c>
      <c r="M3518" s="14">
        <v>176.1311</v>
      </c>
      <c r="N3518" s="14">
        <v>170.70490000000001</v>
      </c>
    </row>
    <row r="3519" spans="11:14" x14ac:dyDescent="0.3">
      <c r="K3519" s="14">
        <v>286.28500000000003</v>
      </c>
      <c r="L3519" s="14">
        <v>24.4754</v>
      </c>
      <c r="M3519" s="14">
        <v>175.83609999999999</v>
      </c>
      <c r="N3519" s="14">
        <v>170.4426</v>
      </c>
    </row>
    <row r="3520" spans="11:14" x14ac:dyDescent="0.3">
      <c r="K3520" s="14">
        <v>286.36599999999999</v>
      </c>
      <c r="L3520" s="14">
        <v>24.7377</v>
      </c>
      <c r="M3520" s="14">
        <v>175.72130000000001</v>
      </c>
      <c r="N3520" s="14">
        <v>170.52459999999999</v>
      </c>
    </row>
    <row r="3521" spans="11:14" x14ac:dyDescent="0.3">
      <c r="K3521" s="14">
        <v>286.44799999999998</v>
      </c>
      <c r="L3521" s="14">
        <v>24.786899999999999</v>
      </c>
      <c r="M3521" s="14">
        <v>175.16390000000001</v>
      </c>
      <c r="N3521" s="14">
        <v>170.29509999999999</v>
      </c>
    </row>
    <row r="3522" spans="11:14" x14ac:dyDescent="0.3">
      <c r="K3522" s="14">
        <v>286.529</v>
      </c>
      <c r="L3522" s="14">
        <v>23.901599999999998</v>
      </c>
      <c r="M3522" s="14">
        <v>173.59020000000001</v>
      </c>
      <c r="N3522" s="14">
        <v>169.24590000000001</v>
      </c>
    </row>
    <row r="3523" spans="11:14" x14ac:dyDescent="0.3">
      <c r="K3523" s="14">
        <v>286.61099999999999</v>
      </c>
      <c r="L3523" s="14">
        <v>23.5246</v>
      </c>
      <c r="M3523" s="14">
        <v>172.4426</v>
      </c>
      <c r="N3523" s="14">
        <v>168.3279</v>
      </c>
    </row>
    <row r="3524" spans="11:14" x14ac:dyDescent="0.3">
      <c r="K3524" s="14">
        <v>286.69200000000001</v>
      </c>
      <c r="L3524" s="14">
        <v>23.967199999999998</v>
      </c>
      <c r="M3524" s="14">
        <v>172.37700000000001</v>
      </c>
      <c r="N3524" s="14">
        <v>168.37700000000001</v>
      </c>
    </row>
    <row r="3525" spans="11:14" x14ac:dyDescent="0.3">
      <c r="K3525" s="14">
        <v>286.774</v>
      </c>
      <c r="L3525" s="14">
        <v>24.229500000000002</v>
      </c>
      <c r="M3525" s="14">
        <v>172.81970000000001</v>
      </c>
      <c r="N3525" s="14">
        <v>168.541</v>
      </c>
    </row>
    <row r="3526" spans="11:14" x14ac:dyDescent="0.3">
      <c r="K3526" s="14">
        <v>286.85500000000002</v>
      </c>
      <c r="L3526" s="14">
        <v>24.082000000000001</v>
      </c>
      <c r="M3526" s="14">
        <v>172.6721</v>
      </c>
      <c r="N3526" s="14">
        <v>168.37700000000001</v>
      </c>
    </row>
    <row r="3527" spans="11:14" x14ac:dyDescent="0.3">
      <c r="K3527" s="14">
        <v>286.93700000000001</v>
      </c>
      <c r="L3527" s="14">
        <v>23.770499999999998</v>
      </c>
      <c r="M3527" s="14">
        <v>172.18029999999999</v>
      </c>
      <c r="N3527" s="14">
        <v>167.93440000000001</v>
      </c>
    </row>
    <row r="3528" spans="11:14" x14ac:dyDescent="0.3">
      <c r="K3528" s="14">
        <v>287.01799999999997</v>
      </c>
      <c r="L3528" s="14">
        <v>23.311499999999999</v>
      </c>
      <c r="M3528" s="14">
        <v>171.541</v>
      </c>
      <c r="N3528" s="14">
        <v>167.3443</v>
      </c>
    </row>
    <row r="3529" spans="11:14" x14ac:dyDescent="0.3">
      <c r="K3529" s="14">
        <v>287.10000000000002</v>
      </c>
      <c r="L3529" s="14">
        <v>23.245899999999999</v>
      </c>
      <c r="M3529" s="14">
        <v>171.27869999999999</v>
      </c>
      <c r="N3529" s="14">
        <v>167.06559999999999</v>
      </c>
    </row>
    <row r="3530" spans="11:14" x14ac:dyDescent="0.3">
      <c r="K3530" s="14">
        <v>287.18099999999998</v>
      </c>
      <c r="L3530" s="14">
        <v>24.114799999999999</v>
      </c>
      <c r="M3530" s="14">
        <v>172.2295</v>
      </c>
      <c r="N3530" s="14">
        <v>168.06559999999999</v>
      </c>
    </row>
    <row r="3531" spans="11:14" x14ac:dyDescent="0.3">
      <c r="K3531" s="14">
        <v>287.26299999999998</v>
      </c>
      <c r="L3531" s="14">
        <v>24.278700000000001</v>
      </c>
      <c r="M3531" s="14">
        <v>172.6557</v>
      </c>
      <c r="N3531" s="14">
        <v>168.42619999999999</v>
      </c>
    </row>
    <row r="3532" spans="11:14" x14ac:dyDescent="0.3">
      <c r="K3532" s="14">
        <v>287.34500000000003</v>
      </c>
      <c r="L3532" s="14">
        <v>23.442599999999999</v>
      </c>
      <c r="M3532" s="14">
        <v>172.1311</v>
      </c>
      <c r="N3532" s="14">
        <v>167.7705</v>
      </c>
    </row>
    <row r="3533" spans="11:14" x14ac:dyDescent="0.3">
      <c r="K3533" s="14">
        <v>287.42599999999999</v>
      </c>
      <c r="L3533" s="14">
        <v>23.3443</v>
      </c>
      <c r="M3533" s="14">
        <v>171.6885</v>
      </c>
      <c r="N3533" s="14">
        <v>167.95079999999999</v>
      </c>
    </row>
    <row r="3534" spans="11:14" x14ac:dyDescent="0.3">
      <c r="K3534" s="14">
        <v>287.50799999999998</v>
      </c>
      <c r="L3534" s="14">
        <v>23.245899999999999</v>
      </c>
      <c r="M3534" s="14">
        <v>170.73769999999999</v>
      </c>
      <c r="N3534" s="14">
        <v>167.93440000000001</v>
      </c>
    </row>
    <row r="3535" spans="11:14" x14ac:dyDescent="0.3">
      <c r="K3535" s="14">
        <v>287.589</v>
      </c>
      <c r="L3535" s="14">
        <v>23.2623</v>
      </c>
      <c r="M3535" s="14">
        <v>170.1148</v>
      </c>
      <c r="N3535" s="14">
        <v>167.42619999999999</v>
      </c>
    </row>
    <row r="3536" spans="11:14" x14ac:dyDescent="0.3">
      <c r="K3536" s="14">
        <v>287.67099999999999</v>
      </c>
      <c r="L3536" s="14">
        <v>22.917999999999999</v>
      </c>
      <c r="M3536" s="14">
        <v>169</v>
      </c>
      <c r="N3536" s="14">
        <v>166.541</v>
      </c>
    </row>
    <row r="3537" spans="11:14" x14ac:dyDescent="0.3">
      <c r="K3537" s="14">
        <v>287.75200000000001</v>
      </c>
      <c r="L3537" s="14">
        <v>23</v>
      </c>
      <c r="M3537" s="14">
        <v>168.2131</v>
      </c>
      <c r="N3537" s="14">
        <v>166.03280000000001</v>
      </c>
    </row>
    <row r="3538" spans="11:14" x14ac:dyDescent="0.3">
      <c r="K3538" s="14">
        <v>287.834</v>
      </c>
      <c r="L3538" s="14">
        <v>23.245899999999999</v>
      </c>
      <c r="M3538" s="14">
        <v>167.72130000000001</v>
      </c>
      <c r="N3538" s="14">
        <v>165.63929999999999</v>
      </c>
    </row>
    <row r="3539" spans="11:14" x14ac:dyDescent="0.3">
      <c r="K3539" s="14">
        <v>287.91500000000002</v>
      </c>
      <c r="L3539" s="14">
        <v>22.7377</v>
      </c>
      <c r="M3539" s="14">
        <v>166.6721</v>
      </c>
      <c r="N3539" s="14">
        <v>164.8689</v>
      </c>
    </row>
    <row r="3540" spans="11:14" x14ac:dyDescent="0.3">
      <c r="K3540" s="14">
        <v>287.99700000000001</v>
      </c>
      <c r="L3540" s="14">
        <v>21.967199999999998</v>
      </c>
      <c r="M3540" s="14">
        <v>165.70490000000001</v>
      </c>
      <c r="N3540" s="14">
        <v>164.03280000000001</v>
      </c>
    </row>
    <row r="3541" spans="11:14" x14ac:dyDescent="0.3">
      <c r="K3541" s="14">
        <v>288.07799999999997</v>
      </c>
      <c r="L3541" s="14">
        <v>21.8033</v>
      </c>
      <c r="M3541" s="14">
        <v>165.541</v>
      </c>
      <c r="N3541" s="14">
        <v>164.2295</v>
      </c>
    </row>
    <row r="3542" spans="11:14" x14ac:dyDescent="0.3">
      <c r="K3542" s="14">
        <v>288.16000000000003</v>
      </c>
      <c r="L3542" s="14">
        <v>21.6721</v>
      </c>
      <c r="M3542" s="14">
        <v>165.3443</v>
      </c>
      <c r="N3542" s="14">
        <v>164.75409999999999</v>
      </c>
    </row>
    <row r="3543" spans="11:14" x14ac:dyDescent="0.3">
      <c r="K3543" s="14">
        <v>288.24099999999999</v>
      </c>
      <c r="L3543" s="14">
        <v>21.4754</v>
      </c>
      <c r="M3543" s="14">
        <v>164.91800000000001</v>
      </c>
      <c r="N3543" s="14">
        <v>164.36070000000001</v>
      </c>
    </row>
    <row r="3544" spans="11:14" x14ac:dyDescent="0.3">
      <c r="K3544" s="14">
        <v>288.32299999999998</v>
      </c>
      <c r="L3544" s="14">
        <v>21.639299999999999</v>
      </c>
      <c r="M3544" s="14">
        <v>164.85249999999999</v>
      </c>
      <c r="N3544" s="14">
        <v>164.40979999999999</v>
      </c>
    </row>
    <row r="3545" spans="11:14" x14ac:dyDescent="0.3">
      <c r="K3545" s="14">
        <v>288.40499999999997</v>
      </c>
      <c r="L3545" s="14">
        <v>21.967199999999998</v>
      </c>
      <c r="M3545" s="14">
        <v>164.96719999999999</v>
      </c>
      <c r="N3545" s="14">
        <v>164.42619999999999</v>
      </c>
    </row>
    <row r="3546" spans="11:14" x14ac:dyDescent="0.3">
      <c r="K3546" s="14">
        <v>288.48599999999999</v>
      </c>
      <c r="L3546" s="14">
        <v>22.3443</v>
      </c>
      <c r="M3546" s="14">
        <v>164.83609999999999</v>
      </c>
      <c r="N3546" s="14">
        <v>164.49180000000001</v>
      </c>
    </row>
    <row r="3547" spans="11:14" x14ac:dyDescent="0.3">
      <c r="K3547" s="14">
        <v>288.56799999999998</v>
      </c>
      <c r="L3547" s="14">
        <v>22.163900000000002</v>
      </c>
      <c r="M3547" s="14">
        <v>164.63929999999999</v>
      </c>
      <c r="N3547" s="14">
        <v>164.52459999999999</v>
      </c>
    </row>
    <row r="3548" spans="11:14" x14ac:dyDescent="0.3">
      <c r="K3548" s="14">
        <v>288.649</v>
      </c>
      <c r="L3548" s="14">
        <v>22.032800000000002</v>
      </c>
      <c r="M3548" s="14">
        <v>164.541</v>
      </c>
      <c r="N3548" s="14">
        <v>164.37700000000001</v>
      </c>
    </row>
    <row r="3549" spans="11:14" x14ac:dyDescent="0.3">
      <c r="K3549" s="14">
        <v>288.73099999999999</v>
      </c>
      <c r="L3549" s="14">
        <v>21.9344</v>
      </c>
      <c r="M3549" s="14">
        <v>163.63929999999999</v>
      </c>
      <c r="N3549" s="14">
        <v>163.59020000000001</v>
      </c>
    </row>
    <row r="3550" spans="11:14" x14ac:dyDescent="0.3">
      <c r="K3550" s="14">
        <v>288.81200000000001</v>
      </c>
      <c r="L3550" s="14">
        <v>21.459</v>
      </c>
      <c r="M3550" s="14">
        <v>161.42619999999999</v>
      </c>
      <c r="N3550" s="14">
        <v>161.63929999999999</v>
      </c>
    </row>
    <row r="3551" spans="11:14" x14ac:dyDescent="0.3">
      <c r="K3551" s="14">
        <v>288.89400000000001</v>
      </c>
      <c r="L3551" s="14">
        <v>20.491800000000001</v>
      </c>
      <c r="M3551" s="14">
        <v>160.8689</v>
      </c>
      <c r="N3551" s="14">
        <v>161.0164</v>
      </c>
    </row>
    <row r="3552" spans="11:14" x14ac:dyDescent="0.3">
      <c r="K3552" s="14">
        <v>288.97500000000002</v>
      </c>
      <c r="L3552" s="14">
        <v>20.721299999999999</v>
      </c>
      <c r="M3552" s="14">
        <v>162</v>
      </c>
      <c r="N3552" s="14">
        <v>161.9836</v>
      </c>
    </row>
    <row r="3553" spans="11:14" x14ac:dyDescent="0.3">
      <c r="K3553" s="14">
        <v>289.05700000000002</v>
      </c>
      <c r="L3553" s="14">
        <v>21.786899999999999</v>
      </c>
      <c r="M3553" s="14">
        <v>164.2131</v>
      </c>
      <c r="N3553" s="14">
        <v>164.04920000000001</v>
      </c>
    </row>
    <row r="3554" spans="11:14" x14ac:dyDescent="0.3">
      <c r="K3554" s="14">
        <v>289.13799999999998</v>
      </c>
      <c r="L3554" s="14">
        <v>22.2623</v>
      </c>
      <c r="M3554" s="14">
        <v>165.49180000000001</v>
      </c>
      <c r="N3554" s="14">
        <v>165.459</v>
      </c>
    </row>
    <row r="3555" spans="11:14" x14ac:dyDescent="0.3">
      <c r="K3555" s="14">
        <v>289.22000000000003</v>
      </c>
      <c r="L3555" s="14">
        <v>22.376999999999999</v>
      </c>
      <c r="M3555" s="14">
        <v>165.50819999999999</v>
      </c>
      <c r="N3555" s="14">
        <v>165.70490000000001</v>
      </c>
    </row>
    <row r="3556" spans="11:14" x14ac:dyDescent="0.3">
      <c r="K3556" s="14">
        <v>289.30200000000002</v>
      </c>
      <c r="L3556" s="14">
        <v>22.2623</v>
      </c>
      <c r="M3556" s="14">
        <v>164.39340000000001</v>
      </c>
      <c r="N3556" s="14">
        <v>165.0164</v>
      </c>
    </row>
    <row r="3557" spans="11:14" x14ac:dyDescent="0.3">
      <c r="K3557" s="14">
        <v>289.38299999999998</v>
      </c>
      <c r="L3557" s="14">
        <v>22.016400000000001</v>
      </c>
      <c r="M3557" s="14">
        <v>164.2131</v>
      </c>
      <c r="N3557" s="14">
        <v>165.08199999999999</v>
      </c>
    </row>
    <row r="3558" spans="11:14" x14ac:dyDescent="0.3">
      <c r="K3558" s="14">
        <v>289.46499999999997</v>
      </c>
      <c r="L3558" s="14">
        <v>22.6557</v>
      </c>
      <c r="M3558" s="14">
        <v>166.19669999999999</v>
      </c>
      <c r="N3558" s="14">
        <v>166.81970000000001</v>
      </c>
    </row>
    <row r="3559" spans="11:14" x14ac:dyDescent="0.3">
      <c r="K3559" s="14">
        <v>289.54599999999999</v>
      </c>
      <c r="L3559" s="14">
        <v>22.901599999999998</v>
      </c>
      <c r="M3559" s="14">
        <v>168.36070000000001</v>
      </c>
      <c r="N3559" s="14">
        <v>168.29509999999999</v>
      </c>
    </row>
    <row r="3560" spans="11:14" x14ac:dyDescent="0.3">
      <c r="K3560" s="14">
        <v>289.62799999999999</v>
      </c>
      <c r="L3560" s="14">
        <v>22.967199999999998</v>
      </c>
      <c r="M3560" s="14">
        <v>170.14750000000001</v>
      </c>
      <c r="N3560" s="14">
        <v>169.57380000000001</v>
      </c>
    </row>
    <row r="3561" spans="11:14" x14ac:dyDescent="0.3">
      <c r="K3561" s="14">
        <v>289.709</v>
      </c>
      <c r="L3561" s="14">
        <v>22.4754</v>
      </c>
      <c r="M3561" s="14">
        <v>170.49180000000001</v>
      </c>
      <c r="N3561" s="14">
        <v>169.541</v>
      </c>
    </row>
    <row r="3562" spans="11:14" x14ac:dyDescent="0.3">
      <c r="K3562" s="14">
        <v>289.791</v>
      </c>
      <c r="L3562" s="14">
        <v>22.491800000000001</v>
      </c>
      <c r="M3562" s="14">
        <v>170.459</v>
      </c>
      <c r="N3562" s="14">
        <v>169.50819999999999</v>
      </c>
    </row>
    <row r="3563" spans="11:14" x14ac:dyDescent="0.3">
      <c r="K3563" s="14">
        <v>289.87200000000001</v>
      </c>
      <c r="L3563" s="14">
        <v>23.311499999999999</v>
      </c>
      <c r="M3563" s="14">
        <v>171</v>
      </c>
      <c r="N3563" s="14">
        <v>170.3279</v>
      </c>
    </row>
    <row r="3564" spans="11:14" x14ac:dyDescent="0.3">
      <c r="K3564" s="14">
        <v>289.95400000000001</v>
      </c>
      <c r="L3564" s="14">
        <v>23.639299999999999</v>
      </c>
      <c r="M3564" s="14">
        <v>171.39340000000001</v>
      </c>
      <c r="N3564" s="14">
        <v>170.9016</v>
      </c>
    </row>
    <row r="3565" spans="11:14" x14ac:dyDescent="0.3">
      <c r="K3565" s="14">
        <v>290.03500000000003</v>
      </c>
      <c r="L3565" s="14">
        <v>22.8689</v>
      </c>
      <c r="M3565" s="14">
        <v>171.37700000000001</v>
      </c>
      <c r="N3565" s="14">
        <v>170.60659999999999</v>
      </c>
    </row>
    <row r="3566" spans="11:14" x14ac:dyDescent="0.3">
      <c r="K3566" s="14">
        <v>290.11700000000002</v>
      </c>
      <c r="L3566" s="14">
        <v>22.442599999999999</v>
      </c>
      <c r="M3566" s="14">
        <v>170.6885</v>
      </c>
      <c r="N3566" s="14">
        <v>170.14750000000001</v>
      </c>
    </row>
    <row r="3567" spans="11:14" x14ac:dyDescent="0.3">
      <c r="K3567" s="14">
        <v>290.19799999999998</v>
      </c>
      <c r="L3567" s="14">
        <v>23.541</v>
      </c>
      <c r="M3567" s="14">
        <v>170.83609999999999</v>
      </c>
      <c r="N3567" s="14">
        <v>170.6885</v>
      </c>
    </row>
    <row r="3568" spans="11:14" x14ac:dyDescent="0.3">
      <c r="K3568" s="14">
        <v>290.27999999999997</v>
      </c>
      <c r="L3568" s="14">
        <v>23.704899999999999</v>
      </c>
      <c r="M3568" s="14">
        <v>170</v>
      </c>
      <c r="N3568" s="14">
        <v>170.36070000000001</v>
      </c>
    </row>
    <row r="3569" spans="11:14" x14ac:dyDescent="0.3">
      <c r="K3569" s="14">
        <v>290.36200000000002</v>
      </c>
      <c r="L3569" s="14">
        <v>23.049199999999999</v>
      </c>
      <c r="M3569" s="14">
        <v>168.83609999999999</v>
      </c>
      <c r="N3569" s="14">
        <v>169.459</v>
      </c>
    </row>
    <row r="3570" spans="11:14" x14ac:dyDescent="0.3">
      <c r="K3570" s="14">
        <v>290.44299999999998</v>
      </c>
      <c r="L3570" s="14">
        <v>22.376999999999999</v>
      </c>
      <c r="M3570" s="14">
        <v>168.06559999999999</v>
      </c>
      <c r="N3570" s="14">
        <v>168.42619999999999</v>
      </c>
    </row>
    <row r="3571" spans="11:14" x14ac:dyDescent="0.3">
      <c r="K3571" s="14">
        <v>290.52499999999998</v>
      </c>
      <c r="L3571" s="14">
        <v>21.770499999999998</v>
      </c>
      <c r="M3571" s="14">
        <v>168.0164</v>
      </c>
      <c r="N3571" s="14">
        <v>168.24590000000001</v>
      </c>
    </row>
    <row r="3572" spans="11:14" x14ac:dyDescent="0.3">
      <c r="K3572" s="14">
        <v>290.60599999999999</v>
      </c>
      <c r="L3572" s="14">
        <v>22.114799999999999</v>
      </c>
      <c r="M3572" s="14">
        <v>168.96719999999999</v>
      </c>
      <c r="N3572" s="14">
        <v>168.73769999999999</v>
      </c>
    </row>
    <row r="3573" spans="11:14" x14ac:dyDescent="0.3">
      <c r="K3573" s="14">
        <v>290.68799999999999</v>
      </c>
      <c r="L3573" s="14">
        <v>23.147500000000001</v>
      </c>
      <c r="M3573" s="14">
        <v>170.3115</v>
      </c>
      <c r="N3573" s="14">
        <v>169.7705</v>
      </c>
    </row>
    <row r="3574" spans="11:14" x14ac:dyDescent="0.3">
      <c r="K3574" s="14">
        <v>290.76900000000001</v>
      </c>
      <c r="L3574" s="14">
        <v>23.4754</v>
      </c>
      <c r="M3574" s="14">
        <v>171.03280000000001</v>
      </c>
      <c r="N3574" s="14">
        <v>170.29509999999999</v>
      </c>
    </row>
    <row r="3575" spans="11:14" x14ac:dyDescent="0.3">
      <c r="K3575" s="14">
        <v>290.851</v>
      </c>
      <c r="L3575" s="14">
        <v>23.376999999999999</v>
      </c>
      <c r="M3575" s="14">
        <v>171.57380000000001</v>
      </c>
      <c r="N3575" s="14">
        <v>170.73769999999999</v>
      </c>
    </row>
    <row r="3576" spans="11:14" x14ac:dyDescent="0.3">
      <c r="K3576" s="14">
        <v>290.93200000000002</v>
      </c>
      <c r="L3576" s="14">
        <v>23.245899999999999</v>
      </c>
      <c r="M3576" s="14">
        <v>172.6885</v>
      </c>
      <c r="N3576" s="14">
        <v>171.5574</v>
      </c>
    </row>
    <row r="3577" spans="11:14" x14ac:dyDescent="0.3">
      <c r="K3577" s="14">
        <v>291.01400000000001</v>
      </c>
      <c r="L3577" s="14">
        <v>23.426200000000001</v>
      </c>
      <c r="M3577" s="14">
        <v>174.26230000000001</v>
      </c>
      <c r="N3577" s="14">
        <v>172.81970000000001</v>
      </c>
    </row>
    <row r="3578" spans="11:14" x14ac:dyDescent="0.3">
      <c r="K3578" s="14">
        <v>291.09500000000003</v>
      </c>
      <c r="L3578" s="14">
        <v>23.967199999999998</v>
      </c>
      <c r="M3578" s="14">
        <v>175.52459999999999</v>
      </c>
      <c r="N3578" s="14">
        <v>173.8689</v>
      </c>
    </row>
    <row r="3579" spans="11:14" x14ac:dyDescent="0.3">
      <c r="K3579" s="14">
        <v>291.17700000000002</v>
      </c>
      <c r="L3579" s="14">
        <v>24.376999999999999</v>
      </c>
      <c r="M3579" s="14">
        <v>175.7705</v>
      </c>
      <c r="N3579" s="14">
        <v>174.26230000000001</v>
      </c>
    </row>
    <row r="3580" spans="11:14" x14ac:dyDescent="0.3">
      <c r="K3580" s="14">
        <v>291.25799999999998</v>
      </c>
      <c r="L3580" s="14">
        <v>24.032800000000002</v>
      </c>
      <c r="M3580" s="14">
        <v>175</v>
      </c>
      <c r="N3580" s="14">
        <v>173.62299999999999</v>
      </c>
    </row>
    <row r="3581" spans="11:14" x14ac:dyDescent="0.3">
      <c r="K3581" s="14">
        <v>291.33999999999997</v>
      </c>
      <c r="L3581" s="14">
        <v>23.836099999999998</v>
      </c>
      <c r="M3581" s="14">
        <v>173.80330000000001</v>
      </c>
      <c r="N3581" s="14">
        <v>172.70490000000001</v>
      </c>
    </row>
    <row r="3582" spans="11:14" x14ac:dyDescent="0.3">
      <c r="K3582" s="14">
        <v>291.42200000000003</v>
      </c>
      <c r="L3582" s="14">
        <v>24.016400000000001</v>
      </c>
      <c r="M3582" s="14">
        <v>173.62299999999999</v>
      </c>
      <c r="N3582" s="14">
        <v>172.75409999999999</v>
      </c>
    </row>
    <row r="3583" spans="11:14" x14ac:dyDescent="0.3">
      <c r="K3583" s="14">
        <v>291.50299999999999</v>
      </c>
      <c r="L3583" s="14">
        <v>23.754100000000001</v>
      </c>
      <c r="M3583" s="14">
        <v>173.7705</v>
      </c>
      <c r="N3583" s="14">
        <v>172.96719999999999</v>
      </c>
    </row>
    <row r="3584" spans="11:14" x14ac:dyDescent="0.3">
      <c r="K3584" s="14">
        <v>291.58499999999998</v>
      </c>
      <c r="L3584" s="14">
        <v>23.295100000000001</v>
      </c>
      <c r="M3584" s="14">
        <v>173.59020000000001</v>
      </c>
      <c r="N3584" s="14">
        <v>172.91800000000001</v>
      </c>
    </row>
    <row r="3585" spans="11:14" x14ac:dyDescent="0.3">
      <c r="K3585" s="14">
        <v>291.666</v>
      </c>
      <c r="L3585" s="14">
        <v>23.3934</v>
      </c>
      <c r="M3585" s="14">
        <v>173.80330000000001</v>
      </c>
      <c r="N3585" s="14">
        <v>173.16390000000001</v>
      </c>
    </row>
    <row r="3586" spans="11:14" x14ac:dyDescent="0.3">
      <c r="K3586" s="14">
        <v>291.74799999999999</v>
      </c>
      <c r="L3586" s="14">
        <v>23.901599999999998</v>
      </c>
      <c r="M3586" s="14">
        <v>173.93440000000001</v>
      </c>
      <c r="N3586" s="14">
        <v>173.3115</v>
      </c>
    </row>
    <row r="3587" spans="11:14" x14ac:dyDescent="0.3">
      <c r="K3587" s="14">
        <v>291.82900000000001</v>
      </c>
      <c r="L3587" s="14">
        <v>23.721299999999999</v>
      </c>
      <c r="M3587" s="14">
        <v>173.459</v>
      </c>
      <c r="N3587" s="14">
        <v>172.75409999999999</v>
      </c>
    </row>
    <row r="3588" spans="11:14" x14ac:dyDescent="0.3">
      <c r="K3588" s="14">
        <v>291.911</v>
      </c>
      <c r="L3588" s="14">
        <v>23.295100000000001</v>
      </c>
      <c r="M3588" s="14">
        <v>173.04920000000001</v>
      </c>
      <c r="N3588" s="14">
        <v>172.19669999999999</v>
      </c>
    </row>
    <row r="3589" spans="11:14" x14ac:dyDescent="0.3">
      <c r="K3589" s="14">
        <v>291.99200000000002</v>
      </c>
      <c r="L3589" s="14">
        <v>23.459</v>
      </c>
      <c r="M3589" s="14">
        <v>173.95079999999999</v>
      </c>
      <c r="N3589" s="14">
        <v>172.459</v>
      </c>
    </row>
    <row r="3590" spans="11:14" x14ac:dyDescent="0.3">
      <c r="K3590" s="14">
        <v>292.07400000000001</v>
      </c>
      <c r="L3590" s="14">
        <v>23.557400000000001</v>
      </c>
      <c r="M3590" s="14">
        <v>174.96719999999999</v>
      </c>
      <c r="N3590" s="14">
        <v>172.5574</v>
      </c>
    </row>
    <row r="3591" spans="11:14" x14ac:dyDescent="0.3">
      <c r="K3591" s="14">
        <v>292.15499999999997</v>
      </c>
      <c r="L3591" s="14">
        <v>24.016400000000001</v>
      </c>
      <c r="M3591" s="14">
        <v>174.85249999999999</v>
      </c>
      <c r="N3591" s="14">
        <v>172.60659999999999</v>
      </c>
    </row>
    <row r="3592" spans="11:14" x14ac:dyDescent="0.3">
      <c r="K3592" s="14">
        <v>292.23700000000002</v>
      </c>
      <c r="L3592" s="14">
        <v>23.901599999999998</v>
      </c>
      <c r="M3592" s="14">
        <v>174.62299999999999</v>
      </c>
      <c r="N3592" s="14">
        <v>172.39340000000001</v>
      </c>
    </row>
    <row r="3593" spans="11:14" x14ac:dyDescent="0.3">
      <c r="K3593" s="14">
        <v>292.31799999999998</v>
      </c>
      <c r="L3593" s="14">
        <v>24.1967</v>
      </c>
      <c r="M3593" s="14">
        <v>175.14750000000001</v>
      </c>
      <c r="N3593" s="14">
        <v>172.541</v>
      </c>
    </row>
    <row r="3594" spans="11:14" x14ac:dyDescent="0.3">
      <c r="K3594" s="14">
        <v>292.39999999999998</v>
      </c>
      <c r="L3594" s="14">
        <v>24.754100000000001</v>
      </c>
      <c r="M3594" s="14">
        <v>176.39340000000001</v>
      </c>
      <c r="N3594" s="14">
        <v>173.49180000000001</v>
      </c>
    </row>
    <row r="3595" spans="11:14" x14ac:dyDescent="0.3">
      <c r="K3595" s="14">
        <v>292.48200000000003</v>
      </c>
      <c r="L3595" s="14">
        <v>24.901599999999998</v>
      </c>
      <c r="M3595" s="14">
        <v>177.72130000000001</v>
      </c>
      <c r="N3595" s="14">
        <v>174.40979999999999</v>
      </c>
    </row>
    <row r="3596" spans="11:14" x14ac:dyDescent="0.3">
      <c r="K3596" s="14">
        <v>292.56299999999999</v>
      </c>
      <c r="L3596" s="14">
        <v>24.852499999999999</v>
      </c>
      <c r="M3596" s="14">
        <v>178.7869</v>
      </c>
      <c r="N3596" s="14">
        <v>174.9836</v>
      </c>
    </row>
    <row r="3597" spans="11:14" x14ac:dyDescent="0.3">
      <c r="K3597" s="14">
        <v>292.64499999999998</v>
      </c>
      <c r="L3597" s="14">
        <v>25.032800000000002</v>
      </c>
      <c r="M3597" s="14">
        <v>179.16390000000001</v>
      </c>
      <c r="N3597" s="14">
        <v>175.1311</v>
      </c>
    </row>
    <row r="3598" spans="11:14" x14ac:dyDescent="0.3">
      <c r="K3598" s="14">
        <v>292.726</v>
      </c>
      <c r="L3598" s="14">
        <v>24.9344</v>
      </c>
      <c r="M3598" s="14">
        <v>178.8689</v>
      </c>
      <c r="N3598" s="14">
        <v>174.5574</v>
      </c>
    </row>
    <row r="3599" spans="11:14" x14ac:dyDescent="0.3">
      <c r="K3599" s="14">
        <v>292.80799999999999</v>
      </c>
      <c r="L3599" s="14">
        <v>24.1967</v>
      </c>
      <c r="M3599" s="14">
        <v>178.2131</v>
      </c>
      <c r="N3599" s="14">
        <v>173.72130000000001</v>
      </c>
    </row>
    <row r="3600" spans="11:14" x14ac:dyDescent="0.3">
      <c r="K3600" s="14">
        <v>292.88900000000001</v>
      </c>
      <c r="L3600" s="14">
        <v>24.3443</v>
      </c>
      <c r="M3600" s="14">
        <v>178.24590000000001</v>
      </c>
      <c r="N3600" s="14">
        <v>173.63929999999999</v>
      </c>
    </row>
    <row r="3601" spans="11:14" x14ac:dyDescent="0.3">
      <c r="K3601" s="14">
        <v>292.971</v>
      </c>
      <c r="L3601" s="14">
        <v>25.163900000000002</v>
      </c>
      <c r="M3601" s="14">
        <v>179.04920000000001</v>
      </c>
      <c r="N3601" s="14">
        <v>174.3115</v>
      </c>
    </row>
    <row r="3602" spans="11:14" x14ac:dyDescent="0.3">
      <c r="K3602" s="14">
        <v>293.05200000000002</v>
      </c>
      <c r="L3602" s="14">
        <v>25.508199999999999</v>
      </c>
      <c r="M3602" s="14">
        <v>179.57380000000001</v>
      </c>
      <c r="N3602" s="14">
        <v>174.6721</v>
      </c>
    </row>
    <row r="3603" spans="11:14" x14ac:dyDescent="0.3">
      <c r="K3603" s="14">
        <v>293.13400000000001</v>
      </c>
      <c r="L3603" s="14">
        <v>25.5246</v>
      </c>
      <c r="M3603" s="14">
        <v>179.81970000000001</v>
      </c>
      <c r="N3603" s="14">
        <v>174.60659999999999</v>
      </c>
    </row>
    <row r="3604" spans="11:14" x14ac:dyDescent="0.3">
      <c r="K3604" s="14">
        <v>293.21499999999997</v>
      </c>
      <c r="L3604" s="14">
        <v>24.836099999999998</v>
      </c>
      <c r="M3604" s="14">
        <v>179.63929999999999</v>
      </c>
      <c r="N3604" s="14">
        <v>174.19669999999999</v>
      </c>
    </row>
    <row r="3605" spans="11:14" x14ac:dyDescent="0.3">
      <c r="K3605" s="14">
        <v>293.29700000000003</v>
      </c>
      <c r="L3605" s="14">
        <v>24.901599999999998</v>
      </c>
      <c r="M3605" s="14">
        <v>179.6721</v>
      </c>
      <c r="N3605" s="14">
        <v>173.541</v>
      </c>
    </row>
    <row r="3606" spans="11:14" x14ac:dyDescent="0.3">
      <c r="K3606" s="14">
        <v>293.37799999999999</v>
      </c>
      <c r="L3606" s="14">
        <v>26.442599999999999</v>
      </c>
      <c r="M3606" s="14">
        <v>181.1311</v>
      </c>
      <c r="N3606" s="14">
        <v>174.459</v>
      </c>
    </row>
    <row r="3607" spans="11:14" x14ac:dyDescent="0.3">
      <c r="K3607" s="14">
        <v>293.45999999999998</v>
      </c>
      <c r="L3607" s="14">
        <v>26.754100000000001</v>
      </c>
      <c r="M3607" s="14">
        <v>182.7869</v>
      </c>
      <c r="N3607" s="14">
        <v>175.70490000000001</v>
      </c>
    </row>
    <row r="3608" spans="11:14" x14ac:dyDescent="0.3">
      <c r="K3608" s="14">
        <v>293.54199999999997</v>
      </c>
      <c r="L3608" s="14">
        <v>26.6721</v>
      </c>
      <c r="M3608" s="14">
        <v>183.8689</v>
      </c>
      <c r="N3608" s="14">
        <v>176.03280000000001</v>
      </c>
    </row>
    <row r="3609" spans="11:14" x14ac:dyDescent="0.3">
      <c r="K3609" s="14">
        <v>293.62299999999999</v>
      </c>
      <c r="L3609" s="14">
        <v>26.688500000000001</v>
      </c>
      <c r="M3609" s="14">
        <v>183.7705</v>
      </c>
      <c r="N3609" s="14">
        <v>176.03280000000001</v>
      </c>
    </row>
    <row r="3610" spans="11:14" x14ac:dyDescent="0.3">
      <c r="K3610" s="14">
        <v>293.70499999999998</v>
      </c>
      <c r="L3610" s="14">
        <v>26.557400000000001</v>
      </c>
      <c r="M3610" s="14">
        <v>183.18029999999999</v>
      </c>
      <c r="N3610" s="14">
        <v>175.5574</v>
      </c>
    </row>
    <row r="3611" spans="11:14" x14ac:dyDescent="0.3">
      <c r="K3611" s="14">
        <v>293.786</v>
      </c>
      <c r="L3611" s="14">
        <v>26.442599999999999</v>
      </c>
      <c r="M3611" s="14">
        <v>182.5574</v>
      </c>
      <c r="N3611" s="14">
        <v>175.03280000000001</v>
      </c>
    </row>
    <row r="3612" spans="11:14" x14ac:dyDescent="0.3">
      <c r="K3612" s="14">
        <v>293.86799999999999</v>
      </c>
      <c r="L3612" s="14">
        <v>26.459</v>
      </c>
      <c r="M3612" s="14">
        <v>182.6557</v>
      </c>
      <c r="N3612" s="14">
        <v>174.83609999999999</v>
      </c>
    </row>
    <row r="3613" spans="11:14" x14ac:dyDescent="0.3">
      <c r="K3613" s="14">
        <v>293.94900000000001</v>
      </c>
      <c r="L3613" s="14">
        <v>26.9344</v>
      </c>
      <c r="M3613" s="14">
        <v>183.03280000000001</v>
      </c>
      <c r="N3613" s="14">
        <v>175.06559999999999</v>
      </c>
    </row>
    <row r="3614" spans="11:14" x14ac:dyDescent="0.3">
      <c r="K3614" s="14">
        <v>294.03100000000001</v>
      </c>
      <c r="L3614" s="14">
        <v>27.3443</v>
      </c>
      <c r="M3614" s="14">
        <v>182.8689</v>
      </c>
      <c r="N3614" s="14">
        <v>174.8852</v>
      </c>
    </row>
    <row r="3615" spans="11:14" x14ac:dyDescent="0.3">
      <c r="K3615" s="14">
        <v>294.11200000000002</v>
      </c>
      <c r="L3615" s="14">
        <v>27.6557</v>
      </c>
      <c r="M3615" s="14">
        <v>182.75409999999999</v>
      </c>
      <c r="N3615" s="14">
        <v>174.9836</v>
      </c>
    </row>
    <row r="3616" spans="11:14" x14ac:dyDescent="0.3">
      <c r="K3616" s="14">
        <v>294.19400000000002</v>
      </c>
      <c r="L3616" s="14">
        <v>27.508199999999999</v>
      </c>
      <c r="M3616" s="14">
        <v>182.37700000000001</v>
      </c>
      <c r="N3616" s="14">
        <v>174.75409999999999</v>
      </c>
    </row>
    <row r="3617" spans="11:14" x14ac:dyDescent="0.3">
      <c r="K3617" s="14">
        <v>294.27499999999998</v>
      </c>
      <c r="L3617" s="14">
        <v>27.082000000000001</v>
      </c>
      <c r="M3617" s="14">
        <v>182.26230000000001</v>
      </c>
      <c r="N3617" s="14">
        <v>174.70490000000001</v>
      </c>
    </row>
    <row r="3618" spans="11:14" x14ac:dyDescent="0.3">
      <c r="K3618" s="14">
        <v>294.35700000000003</v>
      </c>
      <c r="L3618" s="14">
        <v>26.754100000000001</v>
      </c>
      <c r="M3618" s="14">
        <v>182.47540000000001</v>
      </c>
      <c r="N3618" s="14">
        <v>175.3115</v>
      </c>
    </row>
    <row r="3619" spans="11:14" x14ac:dyDescent="0.3">
      <c r="K3619" s="14">
        <v>294.43799999999999</v>
      </c>
      <c r="L3619" s="14">
        <v>27.229500000000002</v>
      </c>
      <c r="M3619" s="14">
        <v>182.80330000000001</v>
      </c>
      <c r="N3619" s="14">
        <v>175.96719999999999</v>
      </c>
    </row>
    <row r="3620" spans="11:14" x14ac:dyDescent="0.3">
      <c r="K3620" s="14">
        <v>294.52</v>
      </c>
      <c r="L3620" s="14">
        <v>26.557400000000001</v>
      </c>
      <c r="M3620" s="14">
        <v>181.62299999999999</v>
      </c>
      <c r="N3620" s="14">
        <v>175.24590000000001</v>
      </c>
    </row>
    <row r="3621" spans="11:14" x14ac:dyDescent="0.3">
      <c r="K3621" s="14">
        <v>294.60199999999998</v>
      </c>
      <c r="L3621" s="14">
        <v>25.1311</v>
      </c>
      <c r="M3621" s="14">
        <v>178.72130000000001</v>
      </c>
      <c r="N3621" s="14">
        <v>172.7705</v>
      </c>
    </row>
    <row r="3622" spans="11:14" x14ac:dyDescent="0.3">
      <c r="K3622" s="14">
        <v>294.68299999999999</v>
      </c>
      <c r="L3622" s="14">
        <v>24.8689</v>
      </c>
      <c r="M3622" s="14">
        <v>176.60659999999999</v>
      </c>
      <c r="N3622" s="14">
        <v>171.36070000000001</v>
      </c>
    </row>
    <row r="3623" spans="11:14" x14ac:dyDescent="0.3">
      <c r="K3623" s="14">
        <v>294.76499999999999</v>
      </c>
      <c r="L3623" s="14">
        <v>24.852499999999999</v>
      </c>
      <c r="M3623" s="14">
        <v>176.62299999999999</v>
      </c>
      <c r="N3623" s="14">
        <v>171.57380000000001</v>
      </c>
    </row>
    <row r="3624" spans="11:14" x14ac:dyDescent="0.3">
      <c r="K3624" s="14">
        <v>294.846</v>
      </c>
      <c r="L3624" s="14">
        <v>24.639299999999999</v>
      </c>
      <c r="M3624" s="14">
        <v>176.03280000000001</v>
      </c>
      <c r="N3624" s="14">
        <v>171.04920000000001</v>
      </c>
    </row>
    <row r="3625" spans="11:14" x14ac:dyDescent="0.3">
      <c r="K3625" s="14">
        <v>294.928</v>
      </c>
      <c r="L3625" s="14">
        <v>24.180299999999999</v>
      </c>
      <c r="M3625" s="14">
        <v>175.3115</v>
      </c>
      <c r="N3625" s="14">
        <v>170.3115</v>
      </c>
    </row>
    <row r="3626" spans="11:14" x14ac:dyDescent="0.3">
      <c r="K3626" s="14">
        <v>295.00900000000001</v>
      </c>
      <c r="L3626" s="14">
        <v>24.295100000000001</v>
      </c>
      <c r="M3626" s="14">
        <v>175.8689</v>
      </c>
      <c r="N3626" s="14">
        <v>170.60659999999999</v>
      </c>
    </row>
    <row r="3627" spans="11:14" x14ac:dyDescent="0.3">
      <c r="K3627" s="14">
        <v>295.09100000000001</v>
      </c>
      <c r="L3627" s="14">
        <v>25.704899999999999</v>
      </c>
      <c r="M3627" s="14">
        <v>178.50819999999999</v>
      </c>
      <c r="N3627" s="14">
        <v>172.6885</v>
      </c>
    </row>
    <row r="3628" spans="11:14" x14ac:dyDescent="0.3">
      <c r="K3628" s="14">
        <v>295.17200000000003</v>
      </c>
      <c r="L3628" s="14">
        <v>26.557400000000001</v>
      </c>
      <c r="M3628" s="14">
        <v>181.27869999999999</v>
      </c>
      <c r="N3628" s="14">
        <v>174.73769999999999</v>
      </c>
    </row>
    <row r="3629" spans="11:14" x14ac:dyDescent="0.3">
      <c r="K3629" s="14">
        <v>295.25400000000002</v>
      </c>
      <c r="L3629" s="14">
        <v>26.409800000000001</v>
      </c>
      <c r="M3629" s="14">
        <v>181.96719999999999</v>
      </c>
      <c r="N3629" s="14">
        <v>175.18029999999999</v>
      </c>
    </row>
    <row r="3630" spans="11:14" x14ac:dyDescent="0.3">
      <c r="K3630" s="14">
        <v>295.33499999999998</v>
      </c>
      <c r="L3630" s="14">
        <v>25.786899999999999</v>
      </c>
      <c r="M3630" s="14">
        <v>180.6721</v>
      </c>
      <c r="N3630" s="14">
        <v>174.37700000000001</v>
      </c>
    </row>
    <row r="3631" spans="11:14" x14ac:dyDescent="0.3">
      <c r="K3631" s="14">
        <v>295.41699999999997</v>
      </c>
      <c r="L3631" s="14">
        <v>25.360700000000001</v>
      </c>
      <c r="M3631" s="14">
        <v>180.04920000000001</v>
      </c>
      <c r="N3631" s="14">
        <v>173.7705</v>
      </c>
    </row>
    <row r="3632" spans="11:14" x14ac:dyDescent="0.3">
      <c r="K3632" s="14">
        <v>295.49900000000002</v>
      </c>
      <c r="L3632" s="14">
        <v>25.6066</v>
      </c>
      <c r="M3632" s="14">
        <v>179.6885</v>
      </c>
      <c r="N3632" s="14">
        <v>173.83609999999999</v>
      </c>
    </row>
    <row r="3633" spans="11:14" x14ac:dyDescent="0.3">
      <c r="K3633" s="14">
        <v>295.58</v>
      </c>
      <c r="L3633" s="14">
        <v>25.8033</v>
      </c>
      <c r="M3633" s="14">
        <v>179.08199999999999</v>
      </c>
      <c r="N3633" s="14">
        <v>173.459</v>
      </c>
    </row>
    <row r="3634" spans="11:14" x14ac:dyDescent="0.3">
      <c r="K3634" s="14">
        <v>295.66199999999998</v>
      </c>
      <c r="L3634" s="14">
        <v>25.3934</v>
      </c>
      <c r="M3634" s="14">
        <v>177.6557</v>
      </c>
      <c r="N3634" s="14">
        <v>172.63929999999999</v>
      </c>
    </row>
    <row r="3635" spans="11:14" x14ac:dyDescent="0.3">
      <c r="K3635" s="14">
        <v>295.74299999999999</v>
      </c>
      <c r="L3635" s="14">
        <v>24.8033</v>
      </c>
      <c r="M3635" s="14">
        <v>175.95079999999999</v>
      </c>
      <c r="N3635" s="14">
        <v>171.70490000000001</v>
      </c>
    </row>
    <row r="3636" spans="11:14" x14ac:dyDescent="0.3">
      <c r="K3636" s="14">
        <v>295.82499999999999</v>
      </c>
      <c r="L3636" s="14">
        <v>24.4754</v>
      </c>
      <c r="M3636" s="14">
        <v>174.75409999999999</v>
      </c>
      <c r="N3636" s="14">
        <v>171.03280000000001</v>
      </c>
    </row>
    <row r="3637" spans="11:14" x14ac:dyDescent="0.3">
      <c r="K3637" s="14">
        <v>295.90600000000001</v>
      </c>
      <c r="L3637" s="14">
        <v>24.4754</v>
      </c>
      <c r="M3637" s="14">
        <v>174.03280000000001</v>
      </c>
      <c r="N3637" s="14">
        <v>170.6557</v>
      </c>
    </row>
    <row r="3638" spans="11:14" x14ac:dyDescent="0.3">
      <c r="K3638" s="14">
        <v>295.988</v>
      </c>
      <c r="L3638" s="14">
        <v>23.8689</v>
      </c>
      <c r="M3638" s="14">
        <v>173.39340000000001</v>
      </c>
      <c r="N3638" s="14">
        <v>170.08199999999999</v>
      </c>
    </row>
    <row r="3639" spans="11:14" x14ac:dyDescent="0.3">
      <c r="K3639" s="14">
        <v>296.06900000000002</v>
      </c>
      <c r="L3639" s="14">
        <v>23.114799999999999</v>
      </c>
      <c r="M3639" s="14">
        <v>173.3115</v>
      </c>
      <c r="N3639" s="14">
        <v>169.9016</v>
      </c>
    </row>
    <row r="3640" spans="11:14" x14ac:dyDescent="0.3">
      <c r="K3640" s="14">
        <v>296.15100000000001</v>
      </c>
      <c r="L3640" s="14">
        <v>23.459</v>
      </c>
      <c r="M3640" s="14">
        <v>174.0164</v>
      </c>
      <c r="N3640" s="14">
        <v>170.73769999999999</v>
      </c>
    </row>
    <row r="3641" spans="11:14" x14ac:dyDescent="0.3">
      <c r="K3641" s="14">
        <v>296.23200000000003</v>
      </c>
      <c r="L3641" s="14">
        <v>24.0656</v>
      </c>
      <c r="M3641" s="14">
        <v>174.26230000000001</v>
      </c>
      <c r="N3641" s="14">
        <v>171.2131</v>
      </c>
    </row>
    <row r="3642" spans="11:14" x14ac:dyDescent="0.3">
      <c r="K3642" s="14">
        <v>296.31400000000002</v>
      </c>
      <c r="L3642" s="14">
        <v>24.098400000000002</v>
      </c>
      <c r="M3642" s="14">
        <v>173.8689</v>
      </c>
      <c r="N3642" s="14">
        <v>170.93440000000001</v>
      </c>
    </row>
    <row r="3643" spans="11:14" x14ac:dyDescent="0.3">
      <c r="K3643" s="14">
        <v>296.39499999999998</v>
      </c>
      <c r="L3643" s="14">
        <v>24.2623</v>
      </c>
      <c r="M3643" s="14">
        <v>174.0164</v>
      </c>
      <c r="N3643" s="14">
        <v>171.16390000000001</v>
      </c>
    </row>
    <row r="3644" spans="11:14" x14ac:dyDescent="0.3">
      <c r="K3644" s="14">
        <v>296.47699999999998</v>
      </c>
      <c r="L3644" s="14">
        <v>24.1967</v>
      </c>
      <c r="M3644" s="14">
        <v>174.36070000000001</v>
      </c>
      <c r="N3644" s="14">
        <v>171.3443</v>
      </c>
    </row>
    <row r="3645" spans="11:14" x14ac:dyDescent="0.3">
      <c r="K3645" s="14">
        <v>296.55900000000003</v>
      </c>
      <c r="L3645" s="14">
        <v>24.082000000000001</v>
      </c>
      <c r="M3645" s="14">
        <v>174.52459999999999</v>
      </c>
      <c r="N3645" s="14">
        <v>171.40979999999999</v>
      </c>
    </row>
    <row r="3646" spans="11:14" x14ac:dyDescent="0.3">
      <c r="K3646" s="14">
        <v>296.64</v>
      </c>
      <c r="L3646" s="14">
        <v>24.049199999999999</v>
      </c>
      <c r="M3646" s="14">
        <v>175.0164</v>
      </c>
      <c r="N3646" s="14">
        <v>171.93440000000001</v>
      </c>
    </row>
    <row r="3647" spans="11:14" x14ac:dyDescent="0.3">
      <c r="K3647" s="14">
        <v>296.72199999999998</v>
      </c>
      <c r="L3647" s="14">
        <v>23.754100000000001</v>
      </c>
      <c r="M3647" s="14">
        <v>174.93440000000001</v>
      </c>
      <c r="N3647" s="14">
        <v>171.85249999999999</v>
      </c>
    </row>
    <row r="3648" spans="11:14" x14ac:dyDescent="0.3">
      <c r="K3648" s="14">
        <v>296.803</v>
      </c>
      <c r="L3648" s="14">
        <v>24.082000000000001</v>
      </c>
      <c r="M3648" s="14">
        <v>175</v>
      </c>
      <c r="N3648" s="14">
        <v>172.19669999999999</v>
      </c>
    </row>
    <row r="3649" spans="11:14" x14ac:dyDescent="0.3">
      <c r="K3649" s="14">
        <v>296.88499999999999</v>
      </c>
      <c r="L3649" s="14">
        <v>24.7377</v>
      </c>
      <c r="M3649" s="14">
        <v>175.14750000000001</v>
      </c>
      <c r="N3649" s="14">
        <v>172.47540000000001</v>
      </c>
    </row>
    <row r="3650" spans="11:14" x14ac:dyDescent="0.3">
      <c r="K3650" s="14">
        <v>296.96600000000001</v>
      </c>
      <c r="L3650" s="14">
        <v>24.885200000000001</v>
      </c>
      <c r="M3650" s="14">
        <v>175</v>
      </c>
      <c r="N3650" s="14">
        <v>172.19669999999999</v>
      </c>
    </row>
    <row r="3651" spans="11:14" x14ac:dyDescent="0.3">
      <c r="K3651" s="14">
        <v>297.048</v>
      </c>
      <c r="L3651" s="14">
        <v>24.3279</v>
      </c>
      <c r="M3651" s="14">
        <v>175.2131</v>
      </c>
      <c r="N3651" s="14">
        <v>172.0984</v>
      </c>
    </row>
    <row r="3652" spans="11:14" x14ac:dyDescent="0.3">
      <c r="K3652" s="14">
        <v>297.12900000000002</v>
      </c>
      <c r="L3652" s="14">
        <v>24.213100000000001</v>
      </c>
      <c r="M3652" s="14">
        <v>176.47540000000001</v>
      </c>
      <c r="N3652" s="14">
        <v>172.91800000000001</v>
      </c>
    </row>
    <row r="3653" spans="11:14" x14ac:dyDescent="0.3">
      <c r="K3653" s="14">
        <v>297.21100000000001</v>
      </c>
      <c r="L3653" s="14">
        <v>24.786899999999999</v>
      </c>
      <c r="M3653" s="14">
        <v>177.81970000000001</v>
      </c>
      <c r="N3653" s="14">
        <v>173.93440000000001</v>
      </c>
    </row>
    <row r="3654" spans="11:14" x14ac:dyDescent="0.3">
      <c r="K3654" s="14">
        <v>297.29199999999997</v>
      </c>
      <c r="L3654" s="14">
        <v>24.8689</v>
      </c>
      <c r="M3654" s="14">
        <v>177.541</v>
      </c>
      <c r="N3654" s="14">
        <v>173.59020000000001</v>
      </c>
    </row>
    <row r="3655" spans="11:14" x14ac:dyDescent="0.3">
      <c r="K3655" s="14">
        <v>297.37400000000002</v>
      </c>
      <c r="L3655" s="14">
        <v>24.6557</v>
      </c>
      <c r="M3655" s="14">
        <v>176.91800000000001</v>
      </c>
      <c r="N3655" s="14">
        <v>173.2295</v>
      </c>
    </row>
    <row r="3656" spans="11:14" x14ac:dyDescent="0.3">
      <c r="K3656" s="14">
        <v>297.45499999999998</v>
      </c>
      <c r="L3656" s="14">
        <v>24.639299999999999</v>
      </c>
      <c r="M3656" s="14">
        <v>176.63929999999999</v>
      </c>
      <c r="N3656" s="14">
        <v>173.04920000000001</v>
      </c>
    </row>
    <row r="3657" spans="11:14" x14ac:dyDescent="0.3">
      <c r="K3657" s="14">
        <v>297.53699999999998</v>
      </c>
      <c r="L3657" s="14">
        <v>24.557400000000001</v>
      </c>
      <c r="M3657" s="14">
        <v>176.459</v>
      </c>
      <c r="N3657" s="14">
        <v>172.8852</v>
      </c>
    </row>
    <row r="3658" spans="11:14" x14ac:dyDescent="0.3">
      <c r="K3658" s="14">
        <v>297.61900000000003</v>
      </c>
      <c r="L3658" s="14">
        <v>24.409800000000001</v>
      </c>
      <c r="M3658" s="14">
        <v>176.91800000000001</v>
      </c>
      <c r="N3658" s="14">
        <v>173.0984</v>
      </c>
    </row>
    <row r="3659" spans="11:14" x14ac:dyDescent="0.3">
      <c r="K3659" s="14">
        <v>297.7</v>
      </c>
      <c r="L3659" s="14">
        <v>24.6066</v>
      </c>
      <c r="M3659" s="14">
        <v>177.93440000000001</v>
      </c>
      <c r="N3659" s="14">
        <v>173.8689</v>
      </c>
    </row>
    <row r="3660" spans="11:14" x14ac:dyDescent="0.3">
      <c r="K3660" s="14">
        <v>297.78199999999998</v>
      </c>
      <c r="L3660" s="14">
        <v>24.6557</v>
      </c>
      <c r="M3660" s="14">
        <v>178.50819999999999</v>
      </c>
      <c r="N3660" s="14">
        <v>174.27869999999999</v>
      </c>
    </row>
    <row r="3661" spans="11:14" x14ac:dyDescent="0.3">
      <c r="K3661" s="14">
        <v>297.863</v>
      </c>
      <c r="L3661" s="14">
        <v>24.409800000000001</v>
      </c>
      <c r="M3661" s="14">
        <v>178.0164</v>
      </c>
      <c r="N3661" s="14">
        <v>173.96719999999999</v>
      </c>
    </row>
    <row r="3662" spans="11:14" x14ac:dyDescent="0.3">
      <c r="K3662" s="14">
        <v>297.94499999999999</v>
      </c>
      <c r="L3662" s="14">
        <v>24.623000000000001</v>
      </c>
      <c r="M3662" s="14">
        <v>176.73769999999999</v>
      </c>
      <c r="N3662" s="14">
        <v>173</v>
      </c>
    </row>
    <row r="3663" spans="11:14" x14ac:dyDescent="0.3">
      <c r="K3663" s="14">
        <v>298.02600000000001</v>
      </c>
      <c r="L3663" s="14">
        <v>24.114799999999999</v>
      </c>
      <c r="M3663" s="14">
        <v>175.3115</v>
      </c>
      <c r="N3663" s="14">
        <v>172.06559999999999</v>
      </c>
    </row>
    <row r="3664" spans="11:14" x14ac:dyDescent="0.3">
      <c r="K3664" s="14">
        <v>298.108</v>
      </c>
      <c r="L3664" s="14">
        <v>23.426200000000001</v>
      </c>
      <c r="M3664" s="14">
        <v>173.72130000000001</v>
      </c>
      <c r="N3664" s="14">
        <v>170.91800000000001</v>
      </c>
    </row>
    <row r="3665" spans="11:14" x14ac:dyDescent="0.3">
      <c r="K3665" s="14">
        <v>298.18900000000002</v>
      </c>
      <c r="L3665" s="14">
        <v>23.049199999999999</v>
      </c>
      <c r="M3665" s="14">
        <v>173.3443</v>
      </c>
      <c r="N3665" s="14">
        <v>170.80330000000001</v>
      </c>
    </row>
    <row r="3666" spans="11:14" x14ac:dyDescent="0.3">
      <c r="K3666" s="14">
        <v>298.27100000000002</v>
      </c>
      <c r="L3666" s="14">
        <v>23.6557</v>
      </c>
      <c r="M3666" s="14">
        <v>174.47540000000001</v>
      </c>
      <c r="N3666" s="14">
        <v>172.1148</v>
      </c>
    </row>
    <row r="3667" spans="11:14" x14ac:dyDescent="0.3">
      <c r="K3667" s="14">
        <v>298.35199999999998</v>
      </c>
      <c r="L3667" s="14">
        <v>24.3443</v>
      </c>
      <c r="M3667" s="14">
        <v>175.541</v>
      </c>
      <c r="N3667" s="14">
        <v>173.40979999999999</v>
      </c>
    </row>
    <row r="3668" spans="11:14" x14ac:dyDescent="0.3">
      <c r="K3668" s="14">
        <v>298.43400000000003</v>
      </c>
      <c r="L3668" s="14">
        <v>24.114799999999999</v>
      </c>
      <c r="M3668" s="14">
        <v>175.18029999999999</v>
      </c>
      <c r="N3668" s="14">
        <v>173.18029999999999</v>
      </c>
    </row>
    <row r="3669" spans="11:14" x14ac:dyDescent="0.3">
      <c r="K3669" s="14">
        <v>298.51499999999999</v>
      </c>
      <c r="L3669" s="14">
        <v>23.3934</v>
      </c>
      <c r="M3669" s="14">
        <v>173.95079999999999</v>
      </c>
      <c r="N3669" s="14">
        <v>172.37700000000001</v>
      </c>
    </row>
    <row r="3670" spans="11:14" x14ac:dyDescent="0.3">
      <c r="K3670" s="14">
        <v>298.59699999999998</v>
      </c>
      <c r="L3670" s="14">
        <v>23.360700000000001</v>
      </c>
      <c r="M3670" s="14">
        <v>173.49180000000001</v>
      </c>
      <c r="N3670" s="14">
        <v>172.2295</v>
      </c>
    </row>
    <row r="3671" spans="11:14" x14ac:dyDescent="0.3">
      <c r="K3671" s="14">
        <v>298.67899999999997</v>
      </c>
      <c r="L3671" s="14">
        <v>23.786899999999999</v>
      </c>
      <c r="M3671" s="14">
        <v>173.96719999999999</v>
      </c>
      <c r="N3671" s="14">
        <v>172.63929999999999</v>
      </c>
    </row>
    <row r="3672" spans="11:14" x14ac:dyDescent="0.3">
      <c r="K3672" s="14">
        <v>298.76</v>
      </c>
      <c r="L3672" s="14">
        <v>23.852499999999999</v>
      </c>
      <c r="M3672" s="14">
        <v>174.85249999999999</v>
      </c>
      <c r="N3672" s="14">
        <v>173.27869999999999</v>
      </c>
    </row>
    <row r="3673" spans="11:14" x14ac:dyDescent="0.3">
      <c r="K3673" s="14">
        <v>298.84199999999998</v>
      </c>
      <c r="L3673" s="14">
        <v>23.590199999999999</v>
      </c>
      <c r="M3673" s="14">
        <v>176.49180000000001</v>
      </c>
      <c r="N3673" s="14">
        <v>174.37700000000001</v>
      </c>
    </row>
    <row r="3674" spans="11:14" x14ac:dyDescent="0.3">
      <c r="K3674" s="14">
        <v>298.923</v>
      </c>
      <c r="L3674" s="14">
        <v>23.704899999999999</v>
      </c>
      <c r="M3674" s="14">
        <v>178.0984</v>
      </c>
      <c r="N3674" s="14">
        <v>175.541</v>
      </c>
    </row>
    <row r="3675" spans="11:14" x14ac:dyDescent="0.3">
      <c r="K3675" s="14">
        <v>299.005</v>
      </c>
      <c r="L3675" s="14">
        <v>24.491800000000001</v>
      </c>
      <c r="M3675" s="14">
        <v>178.459</v>
      </c>
      <c r="N3675" s="14">
        <v>175.93440000000001</v>
      </c>
    </row>
    <row r="3676" spans="11:14" x14ac:dyDescent="0.3">
      <c r="K3676" s="14">
        <v>299.08600000000001</v>
      </c>
      <c r="L3676" s="14">
        <v>24.8689</v>
      </c>
      <c r="M3676" s="14">
        <v>177.42619999999999</v>
      </c>
      <c r="N3676" s="14">
        <v>175.27869999999999</v>
      </c>
    </row>
    <row r="3677" spans="11:14" x14ac:dyDescent="0.3">
      <c r="K3677" s="14">
        <v>299.16800000000001</v>
      </c>
      <c r="L3677" s="14">
        <v>24.245899999999999</v>
      </c>
      <c r="M3677" s="14">
        <v>175.83609999999999</v>
      </c>
      <c r="N3677" s="14">
        <v>174.08199999999999</v>
      </c>
    </row>
    <row r="3678" spans="11:14" x14ac:dyDescent="0.3">
      <c r="K3678" s="14">
        <v>299.24900000000002</v>
      </c>
      <c r="L3678" s="14">
        <v>23.557400000000001</v>
      </c>
      <c r="M3678" s="14">
        <v>175.1148</v>
      </c>
      <c r="N3678" s="14">
        <v>173.39340000000001</v>
      </c>
    </row>
    <row r="3679" spans="11:14" x14ac:dyDescent="0.3">
      <c r="K3679" s="14">
        <v>299.33100000000002</v>
      </c>
      <c r="L3679" s="14">
        <v>23.721299999999999</v>
      </c>
      <c r="M3679" s="14">
        <v>175.6885</v>
      </c>
      <c r="N3679" s="14">
        <v>173.93440000000001</v>
      </c>
    </row>
    <row r="3680" spans="11:14" x14ac:dyDescent="0.3">
      <c r="K3680" s="14">
        <v>299.41199999999998</v>
      </c>
      <c r="L3680" s="14">
        <v>24.098400000000002</v>
      </c>
      <c r="M3680" s="14">
        <v>176.42619999999999</v>
      </c>
      <c r="N3680" s="14">
        <v>174.3115</v>
      </c>
    </row>
    <row r="3681" spans="11:14" x14ac:dyDescent="0.3">
      <c r="K3681" s="14">
        <v>299.49400000000003</v>
      </c>
      <c r="L3681" s="14">
        <v>24.278700000000001</v>
      </c>
      <c r="M3681" s="14">
        <v>176.7869</v>
      </c>
      <c r="N3681" s="14">
        <v>174.49180000000001</v>
      </c>
    </row>
    <row r="3682" spans="11:14" x14ac:dyDescent="0.3">
      <c r="K3682" s="14">
        <v>299.57499999999999</v>
      </c>
      <c r="L3682" s="14">
        <v>24.163900000000002</v>
      </c>
      <c r="M3682" s="14">
        <v>176.62299999999999</v>
      </c>
      <c r="N3682" s="14">
        <v>174.19669999999999</v>
      </c>
    </row>
    <row r="3683" spans="11:14" x14ac:dyDescent="0.3">
      <c r="K3683" s="14">
        <v>299.65699999999998</v>
      </c>
      <c r="L3683" s="14">
        <v>23.8033</v>
      </c>
      <c r="M3683" s="14">
        <v>176.03280000000001</v>
      </c>
      <c r="N3683" s="14">
        <v>173.59020000000001</v>
      </c>
    </row>
    <row r="3684" spans="11:14" x14ac:dyDescent="0.3">
      <c r="K3684" s="14">
        <v>299.73899999999998</v>
      </c>
      <c r="L3684" s="14">
        <v>23.9344</v>
      </c>
      <c r="M3684" s="14">
        <v>175.81970000000001</v>
      </c>
      <c r="N3684" s="14">
        <v>173.49180000000001</v>
      </c>
    </row>
    <row r="3685" spans="11:14" x14ac:dyDescent="0.3">
      <c r="K3685" s="14">
        <v>299.82</v>
      </c>
      <c r="L3685" s="14">
        <v>24.3279</v>
      </c>
      <c r="M3685" s="14">
        <v>176.52459999999999</v>
      </c>
      <c r="N3685" s="14">
        <v>174.04920000000001</v>
      </c>
    </row>
    <row r="3686" spans="11:14" x14ac:dyDescent="0.3">
      <c r="K3686" s="14">
        <v>299.90199999999999</v>
      </c>
      <c r="L3686" s="14">
        <v>23.836099999999998</v>
      </c>
      <c r="M3686" s="14">
        <v>177.08199999999999</v>
      </c>
      <c r="N3686" s="14">
        <v>174.27869999999999</v>
      </c>
    </row>
    <row r="3687" spans="11:14" x14ac:dyDescent="0.3">
      <c r="K3687" s="14">
        <v>299.983</v>
      </c>
      <c r="L3687" s="14">
        <v>23.6721</v>
      </c>
      <c r="M3687" s="14">
        <v>176.6557</v>
      </c>
      <c r="N3687" s="14">
        <v>173.9016</v>
      </c>
    </row>
    <row r="3688" spans="11:14" x14ac:dyDescent="0.3">
      <c r="K3688" s="14">
        <v>300.065</v>
      </c>
      <c r="L3688" s="14">
        <v>23.836099999999998</v>
      </c>
      <c r="M3688" s="14">
        <v>176.50819999999999</v>
      </c>
      <c r="N3688" s="14">
        <v>173.95079999999999</v>
      </c>
    </row>
    <row r="3689" spans="11:14" x14ac:dyDescent="0.3">
      <c r="K3689" s="14">
        <v>300.14600000000002</v>
      </c>
      <c r="L3689" s="14">
        <v>24.639299999999999</v>
      </c>
      <c r="M3689" s="14">
        <v>176.7869</v>
      </c>
      <c r="N3689" s="14">
        <v>174.3279</v>
      </c>
    </row>
    <row r="3690" spans="11:14" x14ac:dyDescent="0.3">
      <c r="K3690" s="14">
        <v>300.22800000000001</v>
      </c>
      <c r="L3690" s="14">
        <v>24.704899999999999</v>
      </c>
      <c r="M3690" s="14">
        <v>176.36070000000001</v>
      </c>
      <c r="N3690" s="14">
        <v>174.19669999999999</v>
      </c>
    </row>
    <row r="3691" spans="11:14" x14ac:dyDescent="0.3">
      <c r="K3691" s="14">
        <v>300.30900000000003</v>
      </c>
      <c r="L3691" s="14">
        <v>23.6721</v>
      </c>
      <c r="M3691" s="14">
        <v>174.95079999999999</v>
      </c>
      <c r="N3691" s="14">
        <v>173.04920000000001</v>
      </c>
    </row>
    <row r="3692" spans="11:14" x14ac:dyDescent="0.3">
      <c r="K3692" s="14">
        <v>300.39100000000002</v>
      </c>
      <c r="L3692" s="14">
        <v>23.049199999999999</v>
      </c>
      <c r="M3692" s="14">
        <v>174.14750000000001</v>
      </c>
      <c r="N3692" s="14">
        <v>172.18029999999999</v>
      </c>
    </row>
    <row r="3693" spans="11:14" x14ac:dyDescent="0.3">
      <c r="K3693" s="14">
        <v>300.47199999999998</v>
      </c>
      <c r="L3693" s="14">
        <v>23.311499999999999</v>
      </c>
      <c r="M3693" s="14">
        <v>173.57380000000001</v>
      </c>
      <c r="N3693" s="14">
        <v>171.9016</v>
      </c>
    </row>
    <row r="3694" spans="11:14" x14ac:dyDescent="0.3">
      <c r="K3694" s="14">
        <v>300.55399999999997</v>
      </c>
      <c r="L3694" s="14">
        <v>23.180299999999999</v>
      </c>
      <c r="M3694" s="14">
        <v>172.95079999999999</v>
      </c>
      <c r="N3694" s="14">
        <v>171.47540000000001</v>
      </c>
    </row>
    <row r="3695" spans="11:14" x14ac:dyDescent="0.3">
      <c r="K3695" s="14">
        <v>300.63499999999999</v>
      </c>
      <c r="L3695" s="14">
        <v>23.245899999999999</v>
      </c>
      <c r="M3695" s="14">
        <v>172.81970000000001</v>
      </c>
      <c r="N3695" s="14">
        <v>171.27869999999999</v>
      </c>
    </row>
    <row r="3696" spans="11:14" x14ac:dyDescent="0.3">
      <c r="K3696" s="14">
        <v>300.71699999999998</v>
      </c>
      <c r="L3696" s="14">
        <v>23.623000000000001</v>
      </c>
      <c r="M3696" s="14">
        <v>173.0984</v>
      </c>
      <c r="N3696" s="14">
        <v>171.459</v>
      </c>
    </row>
    <row r="3697" spans="11:14" x14ac:dyDescent="0.3">
      <c r="K3697" s="14">
        <v>300.79899999999998</v>
      </c>
      <c r="L3697" s="14">
        <v>23.8689</v>
      </c>
      <c r="M3697" s="14">
        <v>173.08199999999999</v>
      </c>
      <c r="N3697" s="14">
        <v>171.47540000000001</v>
      </c>
    </row>
    <row r="3698" spans="11:14" x14ac:dyDescent="0.3">
      <c r="K3698" s="14">
        <v>300.88</v>
      </c>
      <c r="L3698" s="14">
        <v>23.590199999999999</v>
      </c>
      <c r="M3698" s="14">
        <v>172.60659999999999</v>
      </c>
      <c r="N3698" s="14">
        <v>171.1311</v>
      </c>
    </row>
    <row r="3699" spans="11:14" x14ac:dyDescent="0.3">
      <c r="K3699" s="14">
        <v>300.96199999999999</v>
      </c>
      <c r="L3699" s="14">
        <v>23.032800000000002</v>
      </c>
      <c r="M3699" s="14">
        <v>172</v>
      </c>
      <c r="N3699" s="14">
        <v>170.459</v>
      </c>
    </row>
    <row r="3700" spans="11:14" x14ac:dyDescent="0.3">
      <c r="K3700" s="14">
        <v>301.04300000000001</v>
      </c>
      <c r="L3700" s="14">
        <v>22.721299999999999</v>
      </c>
      <c r="M3700" s="14">
        <v>171.49180000000001</v>
      </c>
      <c r="N3700" s="14">
        <v>169.91800000000001</v>
      </c>
    </row>
    <row r="3701" spans="11:14" x14ac:dyDescent="0.3">
      <c r="K3701" s="14">
        <v>301.125</v>
      </c>
      <c r="L3701" s="14">
        <v>23.032800000000002</v>
      </c>
      <c r="M3701" s="14">
        <v>171.85249999999999</v>
      </c>
      <c r="N3701" s="14">
        <v>170.26230000000001</v>
      </c>
    </row>
    <row r="3702" spans="11:14" x14ac:dyDescent="0.3">
      <c r="K3702" s="14">
        <v>301.20600000000002</v>
      </c>
      <c r="L3702" s="14">
        <v>23.5246</v>
      </c>
      <c r="M3702" s="14">
        <v>172.26230000000001</v>
      </c>
      <c r="N3702" s="14">
        <v>170.6557</v>
      </c>
    </row>
    <row r="3703" spans="11:14" x14ac:dyDescent="0.3">
      <c r="K3703" s="14">
        <v>301.28800000000001</v>
      </c>
      <c r="L3703" s="14">
        <v>23.245899999999999</v>
      </c>
      <c r="M3703" s="14">
        <v>171.83609999999999</v>
      </c>
      <c r="N3703" s="14">
        <v>170.3443</v>
      </c>
    </row>
    <row r="3704" spans="11:14" x14ac:dyDescent="0.3">
      <c r="K3704" s="14">
        <v>301.36900000000003</v>
      </c>
      <c r="L3704" s="14">
        <v>23.163900000000002</v>
      </c>
      <c r="M3704" s="14">
        <v>171.6721</v>
      </c>
      <c r="N3704" s="14">
        <v>170.14750000000001</v>
      </c>
    </row>
    <row r="3705" spans="11:14" x14ac:dyDescent="0.3">
      <c r="K3705" s="14">
        <v>301.45100000000002</v>
      </c>
      <c r="L3705" s="14">
        <v>22.967199999999998</v>
      </c>
      <c r="M3705" s="14">
        <v>171.6885</v>
      </c>
      <c r="N3705" s="14">
        <v>169.91800000000001</v>
      </c>
    </row>
    <row r="3706" spans="11:14" x14ac:dyDescent="0.3">
      <c r="K3706" s="14">
        <v>301.53199999999998</v>
      </c>
      <c r="L3706" s="14">
        <v>22.8033</v>
      </c>
      <c r="M3706" s="14">
        <v>171.95079999999999</v>
      </c>
      <c r="N3706" s="14">
        <v>170.1311</v>
      </c>
    </row>
    <row r="3707" spans="11:14" x14ac:dyDescent="0.3">
      <c r="K3707" s="14">
        <v>301.61399999999998</v>
      </c>
      <c r="L3707" s="14">
        <v>23.360700000000001</v>
      </c>
      <c r="M3707" s="14">
        <v>173.1311</v>
      </c>
      <c r="N3707" s="14">
        <v>171.0164</v>
      </c>
    </row>
    <row r="3708" spans="11:14" x14ac:dyDescent="0.3">
      <c r="K3708" s="14">
        <v>301.69499999999999</v>
      </c>
      <c r="L3708" s="14">
        <v>23.983599999999999</v>
      </c>
      <c r="M3708" s="14">
        <v>174.3443</v>
      </c>
      <c r="N3708" s="14">
        <v>172.04920000000001</v>
      </c>
    </row>
    <row r="3709" spans="11:14" x14ac:dyDescent="0.3">
      <c r="K3709" s="14">
        <v>301.77699999999999</v>
      </c>
      <c r="L3709" s="14">
        <v>24.082000000000001</v>
      </c>
      <c r="M3709" s="14">
        <v>174.8852</v>
      </c>
      <c r="N3709" s="14">
        <v>172.3115</v>
      </c>
    </row>
    <row r="3710" spans="11:14" x14ac:dyDescent="0.3">
      <c r="K3710" s="14">
        <v>301.85899999999998</v>
      </c>
      <c r="L3710" s="14">
        <v>24.163900000000002</v>
      </c>
      <c r="M3710" s="14">
        <v>175.26230000000001</v>
      </c>
      <c r="N3710" s="14">
        <v>172.2295</v>
      </c>
    </row>
    <row r="3711" spans="11:14" x14ac:dyDescent="0.3">
      <c r="K3711" s="14">
        <v>301.94</v>
      </c>
      <c r="L3711" s="14">
        <v>24.082000000000001</v>
      </c>
      <c r="M3711" s="14">
        <v>175.36070000000001</v>
      </c>
      <c r="N3711" s="14">
        <v>172.1311</v>
      </c>
    </row>
    <row r="3712" spans="11:14" x14ac:dyDescent="0.3">
      <c r="K3712" s="14">
        <v>302.02199999999999</v>
      </c>
      <c r="L3712" s="14">
        <v>23.836099999999998</v>
      </c>
      <c r="M3712" s="14">
        <v>175.36070000000001</v>
      </c>
      <c r="N3712" s="14">
        <v>171.72130000000001</v>
      </c>
    </row>
    <row r="3713" spans="11:14" x14ac:dyDescent="0.3">
      <c r="K3713" s="14">
        <v>302.10300000000001</v>
      </c>
      <c r="L3713" s="14">
        <v>24.082000000000001</v>
      </c>
      <c r="M3713" s="14">
        <v>175.57380000000001</v>
      </c>
      <c r="N3713" s="14">
        <v>171.49180000000001</v>
      </c>
    </row>
    <row r="3714" spans="11:14" x14ac:dyDescent="0.3">
      <c r="K3714" s="14">
        <v>302.185</v>
      </c>
      <c r="L3714" s="14">
        <v>24.7377</v>
      </c>
      <c r="M3714" s="14">
        <v>176.0164</v>
      </c>
      <c r="N3714" s="14">
        <v>171.541</v>
      </c>
    </row>
    <row r="3715" spans="11:14" x14ac:dyDescent="0.3">
      <c r="K3715" s="14">
        <v>302.26600000000002</v>
      </c>
      <c r="L3715" s="14">
        <v>25.098400000000002</v>
      </c>
      <c r="M3715" s="14">
        <v>176.27869999999999</v>
      </c>
      <c r="N3715" s="14">
        <v>171.5574</v>
      </c>
    </row>
    <row r="3716" spans="11:14" x14ac:dyDescent="0.3">
      <c r="K3716" s="14">
        <v>302.34800000000001</v>
      </c>
      <c r="L3716" s="14">
        <v>25.229500000000002</v>
      </c>
      <c r="M3716" s="14">
        <v>176.36070000000001</v>
      </c>
      <c r="N3716" s="14">
        <v>171.7705</v>
      </c>
    </row>
    <row r="3717" spans="11:14" x14ac:dyDescent="0.3">
      <c r="K3717" s="14">
        <v>302.42899999999997</v>
      </c>
      <c r="L3717" s="14">
        <v>25.3443</v>
      </c>
      <c r="M3717" s="14">
        <v>176.70490000000001</v>
      </c>
      <c r="N3717" s="14">
        <v>172.03280000000001</v>
      </c>
    </row>
    <row r="3718" spans="11:14" x14ac:dyDescent="0.3">
      <c r="K3718" s="14">
        <v>302.51100000000002</v>
      </c>
      <c r="L3718" s="14">
        <v>25.1311</v>
      </c>
      <c r="M3718" s="14">
        <v>178.08199999999999</v>
      </c>
      <c r="N3718" s="14">
        <v>172.60659999999999</v>
      </c>
    </row>
    <row r="3719" spans="11:14" x14ac:dyDescent="0.3">
      <c r="K3719" s="14">
        <v>302.59199999999998</v>
      </c>
      <c r="L3719" s="14">
        <v>25.7377</v>
      </c>
      <c r="M3719" s="14">
        <v>179</v>
      </c>
      <c r="N3719" s="14">
        <v>173.63929999999999</v>
      </c>
    </row>
    <row r="3720" spans="11:14" x14ac:dyDescent="0.3">
      <c r="K3720" s="14">
        <v>302.67399999999998</v>
      </c>
      <c r="L3720" s="14">
        <v>25.3934</v>
      </c>
      <c r="M3720" s="14">
        <v>179.14750000000001</v>
      </c>
      <c r="N3720" s="14">
        <v>173.5574</v>
      </c>
    </row>
    <row r="3721" spans="11:14" x14ac:dyDescent="0.3">
      <c r="K3721" s="14">
        <v>302.755</v>
      </c>
      <c r="L3721" s="14">
        <v>25.163900000000002</v>
      </c>
      <c r="M3721" s="14">
        <v>179.19669999999999</v>
      </c>
      <c r="N3721" s="14">
        <v>173.57380000000001</v>
      </c>
    </row>
    <row r="3722" spans="11:14" x14ac:dyDescent="0.3">
      <c r="K3722" s="14">
        <v>302.83699999999999</v>
      </c>
      <c r="L3722" s="14">
        <v>25.688500000000001</v>
      </c>
      <c r="M3722" s="14">
        <v>180.0984</v>
      </c>
      <c r="N3722" s="14">
        <v>174.24590000000001</v>
      </c>
    </row>
    <row r="3723" spans="11:14" x14ac:dyDescent="0.3">
      <c r="K3723" s="14">
        <v>302.91899999999998</v>
      </c>
      <c r="L3723" s="14">
        <v>26.245899999999999</v>
      </c>
      <c r="M3723" s="14">
        <v>181.0164</v>
      </c>
      <c r="N3723" s="14">
        <v>174.95079999999999</v>
      </c>
    </row>
    <row r="3724" spans="11:14" x14ac:dyDescent="0.3">
      <c r="K3724" s="14">
        <v>303</v>
      </c>
      <c r="L3724" s="14">
        <v>26.082000000000001</v>
      </c>
      <c r="M3724" s="14">
        <v>181.24590000000001</v>
      </c>
      <c r="N3724" s="14">
        <v>175.03280000000001</v>
      </c>
    </row>
    <row r="3725" spans="11:14" x14ac:dyDescent="0.3">
      <c r="K3725" s="14">
        <v>303.08199999999999</v>
      </c>
      <c r="L3725" s="14">
        <v>25.9344</v>
      </c>
      <c r="M3725" s="14">
        <v>181.2131</v>
      </c>
      <c r="N3725" s="14">
        <v>174.60659999999999</v>
      </c>
    </row>
    <row r="3726" spans="11:14" x14ac:dyDescent="0.3">
      <c r="K3726" s="14">
        <v>303.16300000000001</v>
      </c>
      <c r="L3726" s="14">
        <v>26.032800000000002</v>
      </c>
      <c r="M3726" s="14">
        <v>181.27869999999999</v>
      </c>
      <c r="N3726" s="14">
        <v>174.0984</v>
      </c>
    </row>
    <row r="3727" spans="11:14" x14ac:dyDescent="0.3">
      <c r="K3727" s="14">
        <v>303.245</v>
      </c>
      <c r="L3727" s="14">
        <v>25.836099999999998</v>
      </c>
      <c r="M3727" s="14">
        <v>179.80330000000001</v>
      </c>
      <c r="N3727" s="14">
        <v>173.3115</v>
      </c>
    </row>
    <row r="3728" spans="11:14" x14ac:dyDescent="0.3">
      <c r="K3728" s="14">
        <v>303.32600000000002</v>
      </c>
      <c r="L3728" s="14">
        <v>24.9344</v>
      </c>
      <c r="M3728" s="14">
        <v>177.47540000000001</v>
      </c>
      <c r="N3728" s="14">
        <v>171.3279</v>
      </c>
    </row>
    <row r="3729" spans="11:14" x14ac:dyDescent="0.3">
      <c r="K3729" s="14">
        <v>303.40800000000002</v>
      </c>
      <c r="L3729" s="14">
        <v>25.114799999999999</v>
      </c>
      <c r="M3729" s="14">
        <v>177.0984</v>
      </c>
      <c r="N3729" s="14">
        <v>170.8852</v>
      </c>
    </row>
    <row r="3730" spans="11:14" x14ac:dyDescent="0.3">
      <c r="K3730" s="14">
        <v>303.48899999999998</v>
      </c>
      <c r="L3730" s="14">
        <v>25.983599999999999</v>
      </c>
      <c r="M3730" s="14">
        <v>178.26230000000001</v>
      </c>
      <c r="N3730" s="14">
        <v>171.73769999999999</v>
      </c>
    </row>
    <row r="3731" spans="11:14" x14ac:dyDescent="0.3">
      <c r="K3731" s="14">
        <v>303.57100000000003</v>
      </c>
      <c r="L3731" s="14">
        <v>26.163900000000002</v>
      </c>
      <c r="M3731" s="14">
        <v>179.63929999999999</v>
      </c>
      <c r="N3731" s="14">
        <v>172.1311</v>
      </c>
    </row>
    <row r="3732" spans="11:14" x14ac:dyDescent="0.3">
      <c r="K3732" s="14">
        <v>303.65199999999999</v>
      </c>
      <c r="L3732" s="14">
        <v>26.229500000000002</v>
      </c>
      <c r="M3732" s="14">
        <v>180.81970000000001</v>
      </c>
      <c r="N3732" s="14">
        <v>172.50819999999999</v>
      </c>
    </row>
    <row r="3733" spans="11:14" x14ac:dyDescent="0.3">
      <c r="K3733" s="14">
        <v>303.73399999999998</v>
      </c>
      <c r="L3733" s="14">
        <v>26.3934</v>
      </c>
      <c r="M3733" s="14">
        <v>181.3279</v>
      </c>
      <c r="N3733" s="14">
        <v>172.72130000000001</v>
      </c>
    </row>
    <row r="3734" spans="11:14" x14ac:dyDescent="0.3">
      <c r="K3734" s="14">
        <v>303.815</v>
      </c>
      <c r="L3734" s="14">
        <v>26.836099999999998</v>
      </c>
      <c r="M3734" s="14">
        <v>181.26230000000001</v>
      </c>
      <c r="N3734" s="14">
        <v>173.03280000000001</v>
      </c>
    </row>
    <row r="3735" spans="11:14" x14ac:dyDescent="0.3">
      <c r="K3735" s="14">
        <v>303.89699999999999</v>
      </c>
      <c r="L3735" s="14">
        <v>26.8689</v>
      </c>
      <c r="M3735" s="14">
        <v>181.6557</v>
      </c>
      <c r="N3735" s="14">
        <v>173.1148</v>
      </c>
    </row>
    <row r="3736" spans="11:14" x14ac:dyDescent="0.3">
      <c r="K3736" s="14">
        <v>303.97899999999998</v>
      </c>
      <c r="L3736" s="14">
        <v>27.639299999999999</v>
      </c>
      <c r="M3736" s="14">
        <v>182.6721</v>
      </c>
      <c r="N3736" s="14">
        <v>173.85249999999999</v>
      </c>
    </row>
    <row r="3737" spans="11:14" x14ac:dyDescent="0.3">
      <c r="K3737" s="14">
        <v>304.06</v>
      </c>
      <c r="L3737" s="14">
        <v>28.573799999999999</v>
      </c>
      <c r="M3737" s="14">
        <v>183.91800000000001</v>
      </c>
      <c r="N3737" s="14">
        <v>174.541</v>
      </c>
    </row>
    <row r="3738" spans="11:14" x14ac:dyDescent="0.3">
      <c r="K3738" s="14">
        <v>304.142</v>
      </c>
      <c r="L3738" s="14">
        <v>29.032800000000002</v>
      </c>
      <c r="M3738" s="14">
        <v>184.3443</v>
      </c>
      <c r="N3738" s="14">
        <v>174.42619999999999</v>
      </c>
    </row>
    <row r="3739" spans="11:14" x14ac:dyDescent="0.3">
      <c r="K3739" s="14">
        <v>304.22300000000001</v>
      </c>
      <c r="L3739" s="14">
        <v>29.049199999999999</v>
      </c>
      <c r="M3739" s="14">
        <v>184.1148</v>
      </c>
      <c r="N3739" s="14">
        <v>174.08199999999999</v>
      </c>
    </row>
    <row r="3740" spans="11:14" x14ac:dyDescent="0.3">
      <c r="K3740" s="14">
        <v>304.30500000000001</v>
      </c>
      <c r="L3740" s="14">
        <v>29.770499999999998</v>
      </c>
      <c r="M3740" s="14">
        <v>184.52459999999999</v>
      </c>
      <c r="N3740" s="14">
        <v>174.36070000000001</v>
      </c>
    </row>
    <row r="3741" spans="11:14" x14ac:dyDescent="0.3">
      <c r="K3741" s="14">
        <v>304.38600000000002</v>
      </c>
      <c r="L3741" s="14">
        <v>30.639299999999999</v>
      </c>
      <c r="M3741" s="14">
        <v>184.80330000000001</v>
      </c>
      <c r="N3741" s="14">
        <v>174.42619999999999</v>
      </c>
    </row>
    <row r="3742" spans="11:14" x14ac:dyDescent="0.3">
      <c r="K3742" s="14">
        <v>304.46800000000002</v>
      </c>
      <c r="L3742" s="14">
        <v>31.245899999999999</v>
      </c>
      <c r="M3742" s="14">
        <v>184.9016</v>
      </c>
      <c r="N3742" s="14">
        <v>174.19669999999999</v>
      </c>
    </row>
    <row r="3743" spans="11:14" x14ac:dyDescent="0.3">
      <c r="K3743" s="14">
        <v>304.54899999999998</v>
      </c>
      <c r="L3743" s="14">
        <v>31.426200000000001</v>
      </c>
      <c r="M3743" s="14">
        <v>184.62299999999999</v>
      </c>
      <c r="N3743" s="14">
        <v>173.60659999999999</v>
      </c>
    </row>
    <row r="3744" spans="11:14" x14ac:dyDescent="0.3">
      <c r="K3744" s="14">
        <v>304.63099999999997</v>
      </c>
      <c r="L3744" s="14">
        <v>32.344299999999997</v>
      </c>
      <c r="M3744" s="14">
        <v>184.2295</v>
      </c>
      <c r="N3744" s="14">
        <v>173.0164</v>
      </c>
    </row>
    <row r="3745" spans="11:14" x14ac:dyDescent="0.3">
      <c r="K3745" s="14">
        <v>304.71199999999999</v>
      </c>
      <c r="L3745" s="14">
        <v>32.852499999999999</v>
      </c>
      <c r="M3745" s="14">
        <v>183.36070000000001</v>
      </c>
      <c r="N3745" s="14">
        <v>172.06559999999999</v>
      </c>
    </row>
    <row r="3746" spans="11:14" x14ac:dyDescent="0.3">
      <c r="K3746" s="14">
        <v>304.79399999999998</v>
      </c>
      <c r="L3746" s="14">
        <v>32.590200000000003</v>
      </c>
      <c r="M3746" s="14">
        <v>182.62299999999999</v>
      </c>
      <c r="N3746" s="14">
        <v>171.19669999999999</v>
      </c>
    </row>
    <row r="3747" spans="11:14" x14ac:dyDescent="0.3">
      <c r="K3747" s="14">
        <v>304.87599999999998</v>
      </c>
      <c r="L3747" s="14">
        <v>32.540999999999997</v>
      </c>
      <c r="M3747" s="14">
        <v>183.19669999999999</v>
      </c>
      <c r="N3747" s="14">
        <v>171.62299999999999</v>
      </c>
    </row>
    <row r="3748" spans="11:14" x14ac:dyDescent="0.3">
      <c r="K3748" s="14">
        <v>304.95699999999999</v>
      </c>
      <c r="L3748" s="14">
        <v>33.049199999999999</v>
      </c>
      <c r="M3748" s="14">
        <v>184.9836</v>
      </c>
      <c r="N3748" s="14">
        <v>173.1311</v>
      </c>
    </row>
    <row r="3749" spans="11:14" x14ac:dyDescent="0.3">
      <c r="K3749" s="14">
        <v>305.03899999999999</v>
      </c>
      <c r="L3749" s="14">
        <v>33.459000000000003</v>
      </c>
      <c r="M3749" s="14">
        <v>186.59020000000001</v>
      </c>
      <c r="N3749" s="14">
        <v>174.42619999999999</v>
      </c>
    </row>
    <row r="3750" spans="11:14" x14ac:dyDescent="0.3">
      <c r="K3750" s="14">
        <v>305.12</v>
      </c>
      <c r="L3750" s="14">
        <v>33.622999999999998</v>
      </c>
      <c r="M3750" s="14">
        <v>187.27869999999999</v>
      </c>
      <c r="N3750" s="14">
        <v>174.6557</v>
      </c>
    </row>
    <row r="3751" spans="11:14" x14ac:dyDescent="0.3">
      <c r="K3751" s="14">
        <v>305.202</v>
      </c>
      <c r="L3751" s="14">
        <v>33.409799999999997</v>
      </c>
      <c r="M3751" s="14">
        <v>187.0984</v>
      </c>
      <c r="N3751" s="14">
        <v>174.4426</v>
      </c>
    </row>
    <row r="3752" spans="11:14" x14ac:dyDescent="0.3">
      <c r="K3752" s="14">
        <v>305.28300000000002</v>
      </c>
      <c r="L3752" s="14">
        <v>33.754100000000001</v>
      </c>
      <c r="M3752" s="14">
        <v>187.36070000000001</v>
      </c>
      <c r="N3752" s="14">
        <v>174.6721</v>
      </c>
    </row>
    <row r="3753" spans="11:14" x14ac:dyDescent="0.3">
      <c r="K3753" s="14">
        <v>305.36500000000001</v>
      </c>
      <c r="L3753" s="14">
        <v>34.508200000000002</v>
      </c>
      <c r="M3753" s="14">
        <v>187.80330000000001</v>
      </c>
      <c r="N3753" s="14">
        <v>175.26230000000001</v>
      </c>
    </row>
    <row r="3754" spans="11:14" x14ac:dyDescent="0.3">
      <c r="K3754" s="14">
        <v>305.44600000000003</v>
      </c>
      <c r="L3754" s="14">
        <v>34.409799999999997</v>
      </c>
      <c r="M3754" s="14">
        <v>187.3279</v>
      </c>
      <c r="N3754" s="14">
        <v>175.06559999999999</v>
      </c>
    </row>
    <row r="3755" spans="11:14" x14ac:dyDescent="0.3">
      <c r="K3755" s="14">
        <v>305.52800000000002</v>
      </c>
      <c r="L3755" s="14">
        <v>33.311500000000002</v>
      </c>
      <c r="M3755" s="14">
        <v>186.0164</v>
      </c>
      <c r="N3755" s="14">
        <v>173.8852</v>
      </c>
    </row>
    <row r="3756" spans="11:14" x14ac:dyDescent="0.3">
      <c r="K3756" s="14">
        <v>305.60899999999998</v>
      </c>
      <c r="L3756" s="14">
        <v>32.5246</v>
      </c>
      <c r="M3756" s="14">
        <v>185.0984</v>
      </c>
      <c r="N3756" s="14">
        <v>173.04920000000001</v>
      </c>
    </row>
    <row r="3757" spans="11:14" x14ac:dyDescent="0.3">
      <c r="K3757" s="14">
        <v>305.69099999999997</v>
      </c>
      <c r="L3757" s="14">
        <v>32.491799999999998</v>
      </c>
      <c r="M3757" s="14">
        <v>184.50819999999999</v>
      </c>
      <c r="N3757" s="14">
        <v>173.3443</v>
      </c>
    </row>
    <row r="3758" spans="11:14" x14ac:dyDescent="0.3">
      <c r="K3758" s="14">
        <v>305.77199999999999</v>
      </c>
      <c r="L3758" s="14">
        <v>31.852499999999999</v>
      </c>
      <c r="M3758" s="14">
        <v>184.39340000000001</v>
      </c>
      <c r="N3758" s="14">
        <v>174.08199999999999</v>
      </c>
    </row>
    <row r="3759" spans="11:14" x14ac:dyDescent="0.3">
      <c r="K3759" s="14">
        <v>305.85399999999998</v>
      </c>
      <c r="L3759" s="14">
        <v>31.1311</v>
      </c>
      <c r="M3759" s="14">
        <v>184.1148</v>
      </c>
      <c r="N3759" s="14">
        <v>173.541</v>
      </c>
    </row>
    <row r="3760" spans="11:14" x14ac:dyDescent="0.3">
      <c r="K3760" s="14">
        <v>305.93599999999998</v>
      </c>
      <c r="L3760" s="14">
        <v>30.442599999999999</v>
      </c>
      <c r="M3760" s="14">
        <v>182.8689</v>
      </c>
      <c r="N3760" s="14">
        <v>172.541</v>
      </c>
    </row>
    <row r="3761" spans="11:14" x14ac:dyDescent="0.3">
      <c r="K3761" s="14">
        <v>306.017</v>
      </c>
      <c r="L3761" s="14">
        <v>29.852499999999999</v>
      </c>
      <c r="M3761" s="14">
        <v>181.18029999999999</v>
      </c>
      <c r="N3761" s="14">
        <v>171.27869999999999</v>
      </c>
    </row>
    <row r="3762" spans="11:14" x14ac:dyDescent="0.3">
      <c r="K3762" s="14">
        <v>306.09899999999999</v>
      </c>
      <c r="L3762" s="14">
        <v>29.409800000000001</v>
      </c>
      <c r="M3762" s="14">
        <v>180.36070000000001</v>
      </c>
      <c r="N3762" s="14">
        <v>171.04920000000001</v>
      </c>
    </row>
    <row r="3763" spans="11:14" x14ac:dyDescent="0.3">
      <c r="K3763" s="14">
        <v>306.18</v>
      </c>
      <c r="L3763" s="14">
        <v>29.459</v>
      </c>
      <c r="M3763" s="14">
        <v>181.29509999999999</v>
      </c>
      <c r="N3763" s="14">
        <v>172.3115</v>
      </c>
    </row>
    <row r="3764" spans="11:14" x14ac:dyDescent="0.3">
      <c r="K3764" s="14">
        <v>306.262</v>
      </c>
      <c r="L3764" s="14">
        <v>29.541</v>
      </c>
      <c r="M3764" s="14">
        <v>183.36070000000001</v>
      </c>
      <c r="N3764" s="14">
        <v>174.0164</v>
      </c>
    </row>
    <row r="3765" spans="11:14" x14ac:dyDescent="0.3">
      <c r="K3765" s="14">
        <v>306.34300000000002</v>
      </c>
      <c r="L3765" s="14">
        <v>29.360700000000001</v>
      </c>
      <c r="M3765" s="14">
        <v>184.9016</v>
      </c>
      <c r="N3765" s="14">
        <v>174.95079999999999</v>
      </c>
    </row>
    <row r="3766" spans="11:14" x14ac:dyDescent="0.3">
      <c r="K3766" s="14">
        <v>306.42500000000001</v>
      </c>
      <c r="L3766" s="14">
        <v>30.1311</v>
      </c>
      <c r="M3766" s="14">
        <v>186.52459999999999</v>
      </c>
      <c r="N3766" s="14">
        <v>175.47540000000001</v>
      </c>
    </row>
    <row r="3767" spans="11:14" x14ac:dyDescent="0.3">
      <c r="K3767" s="14">
        <v>306.50599999999997</v>
      </c>
      <c r="L3767" s="14">
        <v>31.901599999999998</v>
      </c>
      <c r="M3767" s="14">
        <v>187.49180000000001</v>
      </c>
      <c r="N3767" s="14">
        <v>176.60659999999999</v>
      </c>
    </row>
    <row r="3768" spans="11:14" x14ac:dyDescent="0.3">
      <c r="K3768" s="14">
        <v>306.58800000000002</v>
      </c>
      <c r="L3768" s="14">
        <v>32.950800000000001</v>
      </c>
      <c r="M3768" s="14">
        <v>187.7869</v>
      </c>
      <c r="N3768" s="14">
        <v>176.63929999999999</v>
      </c>
    </row>
    <row r="3769" spans="11:14" x14ac:dyDescent="0.3">
      <c r="K3769" s="14">
        <v>306.66899999999998</v>
      </c>
      <c r="L3769" s="14">
        <v>31.967199999999998</v>
      </c>
      <c r="M3769" s="14">
        <v>186.47540000000001</v>
      </c>
      <c r="N3769" s="14">
        <v>174.7705</v>
      </c>
    </row>
    <row r="3770" spans="11:14" x14ac:dyDescent="0.3">
      <c r="K3770" s="14">
        <v>306.75099999999998</v>
      </c>
      <c r="L3770" s="14">
        <v>31.491800000000001</v>
      </c>
      <c r="M3770" s="14">
        <v>185.9016</v>
      </c>
      <c r="N3770" s="14">
        <v>173.8852</v>
      </c>
    </row>
    <row r="3771" spans="11:14" x14ac:dyDescent="0.3">
      <c r="K3771" s="14">
        <v>306.83199999999999</v>
      </c>
      <c r="L3771" s="14">
        <v>32.344299999999997</v>
      </c>
      <c r="M3771" s="14">
        <v>186.96719999999999</v>
      </c>
      <c r="N3771" s="14">
        <v>174.91800000000001</v>
      </c>
    </row>
    <row r="3772" spans="11:14" x14ac:dyDescent="0.3">
      <c r="K3772" s="14">
        <v>306.91399999999999</v>
      </c>
      <c r="L3772" s="14">
        <v>32.409799999999997</v>
      </c>
      <c r="M3772" s="14">
        <v>187.3443</v>
      </c>
      <c r="N3772" s="14">
        <v>175.3115</v>
      </c>
    </row>
    <row r="3773" spans="11:14" x14ac:dyDescent="0.3">
      <c r="K3773" s="14">
        <v>306.99599999999998</v>
      </c>
      <c r="L3773" s="14">
        <v>31.6721</v>
      </c>
      <c r="M3773" s="14">
        <v>185.6721</v>
      </c>
      <c r="N3773" s="14">
        <v>174.3443</v>
      </c>
    </row>
    <row r="3774" spans="11:14" x14ac:dyDescent="0.3">
      <c r="K3774" s="14">
        <v>307.077</v>
      </c>
      <c r="L3774" s="14">
        <v>30.8689</v>
      </c>
      <c r="M3774" s="14">
        <v>183.47540000000001</v>
      </c>
      <c r="N3774" s="14">
        <v>172.93440000000001</v>
      </c>
    </row>
    <row r="3775" spans="11:14" x14ac:dyDescent="0.3">
      <c r="K3775" s="14">
        <v>307.15899999999999</v>
      </c>
      <c r="L3775" s="14">
        <v>30.442599999999999</v>
      </c>
      <c r="M3775" s="14">
        <v>182.26230000000001</v>
      </c>
      <c r="N3775" s="14">
        <v>172.0164</v>
      </c>
    </row>
    <row r="3776" spans="11:14" x14ac:dyDescent="0.3">
      <c r="K3776" s="14">
        <v>307.24</v>
      </c>
      <c r="L3776" s="14">
        <v>29.4754</v>
      </c>
      <c r="M3776" s="14">
        <v>181.1311</v>
      </c>
      <c r="N3776" s="14">
        <v>170.8852</v>
      </c>
    </row>
    <row r="3777" spans="11:14" x14ac:dyDescent="0.3">
      <c r="K3777" s="14">
        <v>307.322</v>
      </c>
      <c r="L3777" s="14">
        <v>29.6557</v>
      </c>
      <c r="M3777" s="14">
        <v>181.83609999999999</v>
      </c>
      <c r="N3777" s="14">
        <v>171.95079999999999</v>
      </c>
    </row>
    <row r="3778" spans="11:14" x14ac:dyDescent="0.3">
      <c r="K3778" s="14">
        <v>307.40300000000002</v>
      </c>
      <c r="L3778" s="14">
        <v>31</v>
      </c>
      <c r="M3778" s="14">
        <v>184.0984</v>
      </c>
      <c r="N3778" s="14">
        <v>174.2295</v>
      </c>
    </row>
    <row r="3779" spans="11:14" x14ac:dyDescent="0.3">
      <c r="K3779" s="14">
        <v>307.48500000000001</v>
      </c>
      <c r="L3779" s="14">
        <v>31.6721</v>
      </c>
      <c r="M3779" s="14">
        <v>185.459</v>
      </c>
      <c r="N3779" s="14">
        <v>175.49180000000001</v>
      </c>
    </row>
    <row r="3780" spans="11:14" x14ac:dyDescent="0.3">
      <c r="K3780" s="14">
        <v>307.56599999999997</v>
      </c>
      <c r="L3780" s="14">
        <v>32.098399999999998</v>
      </c>
      <c r="M3780" s="14">
        <v>185.7705</v>
      </c>
      <c r="N3780" s="14">
        <v>175.75409999999999</v>
      </c>
    </row>
    <row r="3781" spans="11:14" x14ac:dyDescent="0.3">
      <c r="K3781" s="14">
        <v>307.64800000000002</v>
      </c>
      <c r="L3781" s="14">
        <v>31.917999999999999</v>
      </c>
      <c r="M3781" s="14">
        <v>186.50819999999999</v>
      </c>
      <c r="N3781" s="14">
        <v>176.0164</v>
      </c>
    </row>
    <row r="3782" spans="11:14" x14ac:dyDescent="0.3">
      <c r="K3782" s="14">
        <v>307.72899999999998</v>
      </c>
      <c r="L3782" s="14">
        <v>31.8689</v>
      </c>
      <c r="M3782" s="14">
        <v>188.08199999999999</v>
      </c>
      <c r="N3782" s="14">
        <v>176.85249999999999</v>
      </c>
    </row>
    <row r="3783" spans="11:14" x14ac:dyDescent="0.3">
      <c r="K3783" s="14">
        <v>307.81099999999998</v>
      </c>
      <c r="L3783" s="14">
        <v>32.098399999999998</v>
      </c>
      <c r="M3783" s="14">
        <v>188.47540000000001</v>
      </c>
      <c r="N3783" s="14">
        <v>177.49180000000001</v>
      </c>
    </row>
    <row r="3784" spans="11:14" x14ac:dyDescent="0.3">
      <c r="K3784" s="14">
        <v>307.892</v>
      </c>
      <c r="L3784" s="14">
        <v>31.770499999999998</v>
      </c>
      <c r="M3784" s="14">
        <v>187.8689</v>
      </c>
      <c r="N3784" s="14">
        <v>177.16390000000001</v>
      </c>
    </row>
    <row r="3785" spans="11:14" x14ac:dyDescent="0.3">
      <c r="K3785" s="14">
        <v>307.97399999999999</v>
      </c>
      <c r="L3785" s="14">
        <v>31.639299999999999</v>
      </c>
      <c r="M3785" s="14">
        <v>186.73769999999999</v>
      </c>
      <c r="N3785" s="14">
        <v>176.49180000000001</v>
      </c>
    </row>
    <row r="3786" spans="11:14" x14ac:dyDescent="0.3">
      <c r="K3786" s="14">
        <v>308.05599999999998</v>
      </c>
      <c r="L3786" s="14">
        <v>31.295100000000001</v>
      </c>
      <c r="M3786" s="14">
        <v>185.75409999999999</v>
      </c>
      <c r="N3786" s="14">
        <v>176</v>
      </c>
    </row>
    <row r="3787" spans="11:14" x14ac:dyDescent="0.3">
      <c r="K3787" s="14">
        <v>308.137</v>
      </c>
      <c r="L3787" s="14">
        <v>30.590199999999999</v>
      </c>
      <c r="M3787" s="14">
        <v>185.2131</v>
      </c>
      <c r="N3787" s="14">
        <v>175.73769999999999</v>
      </c>
    </row>
    <row r="3788" spans="11:14" x14ac:dyDescent="0.3">
      <c r="K3788" s="14">
        <v>308.21899999999999</v>
      </c>
      <c r="L3788" s="14">
        <v>30.163900000000002</v>
      </c>
      <c r="M3788" s="14">
        <v>185.26230000000001</v>
      </c>
      <c r="N3788" s="14">
        <v>175.7705</v>
      </c>
    </row>
    <row r="3789" spans="11:14" x14ac:dyDescent="0.3">
      <c r="K3789" s="14">
        <v>308.3</v>
      </c>
      <c r="L3789" s="14">
        <v>30.754100000000001</v>
      </c>
      <c r="M3789" s="14">
        <v>185.5574</v>
      </c>
      <c r="N3789" s="14">
        <v>176.2295</v>
      </c>
    </row>
    <row r="3790" spans="11:14" x14ac:dyDescent="0.3">
      <c r="K3790" s="14">
        <v>308.38200000000001</v>
      </c>
      <c r="L3790" s="14">
        <v>31.278700000000001</v>
      </c>
      <c r="M3790" s="14">
        <v>185.59020000000001</v>
      </c>
      <c r="N3790" s="14">
        <v>176.42619999999999</v>
      </c>
    </row>
    <row r="3791" spans="11:14" x14ac:dyDescent="0.3">
      <c r="K3791" s="14">
        <v>308.46300000000002</v>
      </c>
      <c r="L3791" s="14">
        <v>30.5246</v>
      </c>
      <c r="M3791" s="14">
        <v>186.18029999999999</v>
      </c>
      <c r="N3791" s="14">
        <v>176.60659999999999</v>
      </c>
    </row>
    <row r="3792" spans="11:14" x14ac:dyDescent="0.3">
      <c r="K3792" s="14">
        <v>308.54500000000002</v>
      </c>
      <c r="L3792" s="14">
        <v>30.360700000000001</v>
      </c>
      <c r="M3792" s="14">
        <v>186.8852</v>
      </c>
      <c r="N3792" s="14">
        <v>177.16390000000001</v>
      </c>
    </row>
    <row r="3793" spans="11:14" x14ac:dyDescent="0.3">
      <c r="K3793" s="14">
        <v>308.62599999999998</v>
      </c>
      <c r="L3793" s="14">
        <v>30.573799999999999</v>
      </c>
      <c r="M3793" s="14">
        <v>186.72130000000001</v>
      </c>
      <c r="N3793" s="14">
        <v>177.37700000000001</v>
      </c>
    </row>
    <row r="3794" spans="11:14" x14ac:dyDescent="0.3">
      <c r="K3794" s="14">
        <v>308.70800000000003</v>
      </c>
      <c r="L3794" s="14">
        <v>30.032800000000002</v>
      </c>
      <c r="M3794" s="14">
        <v>185.26230000000001</v>
      </c>
      <c r="N3794" s="14">
        <v>176.42619999999999</v>
      </c>
    </row>
    <row r="3795" spans="11:14" x14ac:dyDescent="0.3">
      <c r="K3795" s="14">
        <v>308.78899999999999</v>
      </c>
      <c r="L3795" s="14">
        <v>29.819700000000001</v>
      </c>
      <c r="M3795" s="14">
        <v>184.47540000000001</v>
      </c>
      <c r="N3795" s="14">
        <v>176.03280000000001</v>
      </c>
    </row>
    <row r="3796" spans="11:14" x14ac:dyDescent="0.3">
      <c r="K3796" s="14">
        <v>308.87099999999998</v>
      </c>
      <c r="L3796" s="14">
        <v>30.2623</v>
      </c>
      <c r="M3796" s="14">
        <v>184.6557</v>
      </c>
      <c r="N3796" s="14">
        <v>176.47540000000001</v>
      </c>
    </row>
    <row r="3797" spans="11:14" x14ac:dyDescent="0.3">
      <c r="K3797" s="14">
        <v>308.952</v>
      </c>
      <c r="L3797" s="14">
        <v>29.6721</v>
      </c>
      <c r="M3797" s="14">
        <v>184.70490000000001</v>
      </c>
      <c r="N3797" s="14">
        <v>176.80330000000001</v>
      </c>
    </row>
    <row r="3798" spans="11:14" x14ac:dyDescent="0.3">
      <c r="K3798" s="14">
        <v>309.03399999999999</v>
      </c>
      <c r="L3798" s="14">
        <v>28.688500000000001</v>
      </c>
      <c r="M3798" s="14">
        <v>184.60659999999999</v>
      </c>
      <c r="N3798" s="14">
        <v>177.08199999999999</v>
      </c>
    </row>
    <row r="3799" spans="11:14" x14ac:dyDescent="0.3">
      <c r="K3799" s="14">
        <v>309.11599999999999</v>
      </c>
      <c r="L3799" s="14">
        <v>27.852499999999999</v>
      </c>
      <c r="M3799" s="14">
        <v>182.96719999999999</v>
      </c>
      <c r="N3799" s="14">
        <v>175.62299999999999</v>
      </c>
    </row>
    <row r="3800" spans="11:14" x14ac:dyDescent="0.3">
      <c r="K3800" s="14">
        <v>309.197</v>
      </c>
      <c r="L3800" s="14">
        <v>27.770499999999998</v>
      </c>
      <c r="M3800" s="14">
        <v>181.96719999999999</v>
      </c>
      <c r="N3800" s="14">
        <v>174.8852</v>
      </c>
    </row>
    <row r="3801" spans="11:14" x14ac:dyDescent="0.3">
      <c r="K3801" s="14">
        <v>309.279</v>
      </c>
      <c r="L3801" s="14">
        <v>28.082000000000001</v>
      </c>
      <c r="M3801" s="14">
        <v>181.50819999999999</v>
      </c>
      <c r="N3801" s="14">
        <v>174.80330000000001</v>
      </c>
    </row>
    <row r="3802" spans="11:14" x14ac:dyDescent="0.3">
      <c r="K3802" s="14">
        <v>309.36</v>
      </c>
      <c r="L3802" s="14">
        <v>27.770499999999998</v>
      </c>
      <c r="M3802" s="14">
        <v>181.36070000000001</v>
      </c>
      <c r="N3802" s="14">
        <v>174.81970000000001</v>
      </c>
    </row>
    <row r="3803" spans="11:14" x14ac:dyDescent="0.3">
      <c r="K3803" s="14">
        <v>309.44200000000001</v>
      </c>
      <c r="L3803" s="14">
        <v>27.459</v>
      </c>
      <c r="M3803" s="14">
        <v>181.57380000000001</v>
      </c>
      <c r="N3803" s="14">
        <v>175.2295</v>
      </c>
    </row>
    <row r="3804" spans="11:14" x14ac:dyDescent="0.3">
      <c r="K3804" s="14">
        <v>309.52300000000002</v>
      </c>
      <c r="L3804" s="14">
        <v>27.278700000000001</v>
      </c>
      <c r="M3804" s="14">
        <v>182.1148</v>
      </c>
      <c r="N3804" s="14">
        <v>175.9016</v>
      </c>
    </row>
    <row r="3805" spans="11:14" x14ac:dyDescent="0.3">
      <c r="K3805" s="14">
        <v>309.60500000000002</v>
      </c>
      <c r="L3805" s="14">
        <v>26.8689</v>
      </c>
      <c r="M3805" s="14">
        <v>181.95079999999999</v>
      </c>
      <c r="N3805" s="14">
        <v>176</v>
      </c>
    </row>
    <row r="3806" spans="11:14" x14ac:dyDescent="0.3">
      <c r="K3806" s="14">
        <v>309.68599999999998</v>
      </c>
      <c r="L3806" s="14">
        <v>25.950800000000001</v>
      </c>
      <c r="M3806" s="14">
        <v>180.59020000000001</v>
      </c>
      <c r="N3806" s="14">
        <v>175.0164</v>
      </c>
    </row>
    <row r="3807" spans="11:14" x14ac:dyDescent="0.3">
      <c r="K3807" s="14">
        <v>309.76799999999997</v>
      </c>
      <c r="L3807" s="14">
        <v>25.770499999999998</v>
      </c>
      <c r="M3807" s="14">
        <v>180.4426</v>
      </c>
      <c r="N3807" s="14">
        <v>174.70490000000001</v>
      </c>
    </row>
    <row r="3808" spans="11:14" x14ac:dyDescent="0.3">
      <c r="K3808" s="14">
        <v>309.84899999999999</v>
      </c>
      <c r="L3808" s="14">
        <v>26.508199999999999</v>
      </c>
      <c r="M3808" s="14">
        <v>181.63929999999999</v>
      </c>
      <c r="N3808" s="14">
        <v>175.6721</v>
      </c>
    </row>
    <row r="3809" spans="11:14" x14ac:dyDescent="0.3">
      <c r="K3809" s="14">
        <v>309.93099999999998</v>
      </c>
      <c r="L3809" s="14">
        <v>27.0656</v>
      </c>
      <c r="M3809" s="14">
        <v>183.36070000000001</v>
      </c>
      <c r="N3809" s="14">
        <v>176.93440000000001</v>
      </c>
    </row>
    <row r="3810" spans="11:14" x14ac:dyDescent="0.3">
      <c r="K3810" s="14">
        <v>310.012</v>
      </c>
      <c r="L3810" s="14">
        <v>27.098400000000002</v>
      </c>
      <c r="M3810" s="14">
        <v>183.96719999999999</v>
      </c>
      <c r="N3810" s="14">
        <v>177.24590000000001</v>
      </c>
    </row>
    <row r="3811" spans="11:14" x14ac:dyDescent="0.3">
      <c r="K3811" s="14">
        <v>310.09399999999999</v>
      </c>
      <c r="L3811" s="14">
        <v>27.2623</v>
      </c>
      <c r="M3811" s="14">
        <v>184</v>
      </c>
      <c r="N3811" s="14">
        <v>177.26230000000001</v>
      </c>
    </row>
    <row r="3812" spans="11:14" x14ac:dyDescent="0.3">
      <c r="K3812" s="14">
        <v>310.17599999999999</v>
      </c>
      <c r="L3812" s="14">
        <v>28.049199999999999</v>
      </c>
      <c r="M3812" s="14">
        <v>184.3115</v>
      </c>
      <c r="N3812" s="14">
        <v>177.59020000000001</v>
      </c>
    </row>
    <row r="3813" spans="11:14" x14ac:dyDescent="0.3">
      <c r="K3813" s="14">
        <v>310.25700000000001</v>
      </c>
      <c r="L3813" s="14">
        <v>28.573799999999999</v>
      </c>
      <c r="M3813" s="14">
        <v>184.50819999999999</v>
      </c>
      <c r="N3813" s="14">
        <v>177.63929999999999</v>
      </c>
    </row>
    <row r="3814" spans="11:14" x14ac:dyDescent="0.3">
      <c r="K3814" s="14">
        <v>310.339</v>
      </c>
      <c r="L3814" s="14">
        <v>28.114799999999999</v>
      </c>
      <c r="M3814" s="14">
        <v>184.04920000000001</v>
      </c>
      <c r="N3814" s="14">
        <v>177.2295</v>
      </c>
    </row>
    <row r="3815" spans="11:14" x14ac:dyDescent="0.3">
      <c r="K3815" s="14">
        <v>310.42</v>
      </c>
      <c r="L3815" s="14">
        <v>27.4754</v>
      </c>
      <c r="M3815" s="14">
        <v>183</v>
      </c>
      <c r="N3815" s="14">
        <v>176.52459999999999</v>
      </c>
    </row>
    <row r="3816" spans="11:14" x14ac:dyDescent="0.3">
      <c r="K3816" s="14">
        <v>310.50200000000001</v>
      </c>
      <c r="L3816" s="14">
        <v>26.541</v>
      </c>
      <c r="M3816" s="14">
        <v>181.7869</v>
      </c>
      <c r="N3816" s="14">
        <v>175.52459999999999</v>
      </c>
    </row>
    <row r="3817" spans="11:14" x14ac:dyDescent="0.3">
      <c r="K3817" s="14">
        <v>310.58300000000003</v>
      </c>
      <c r="L3817" s="14">
        <v>26.278700000000001</v>
      </c>
      <c r="M3817" s="14">
        <v>180.8852</v>
      </c>
      <c r="N3817" s="14">
        <v>175.18029999999999</v>
      </c>
    </row>
    <row r="3818" spans="11:14" x14ac:dyDescent="0.3">
      <c r="K3818" s="14">
        <v>310.66500000000002</v>
      </c>
      <c r="L3818" s="14">
        <v>25.6557</v>
      </c>
      <c r="M3818" s="14">
        <v>179.7869</v>
      </c>
      <c r="N3818" s="14">
        <v>174.62299999999999</v>
      </c>
    </row>
    <row r="3819" spans="11:14" x14ac:dyDescent="0.3">
      <c r="K3819" s="14">
        <v>310.74599999999998</v>
      </c>
      <c r="L3819" s="14">
        <v>25.114799999999999</v>
      </c>
      <c r="M3819" s="14">
        <v>178.59020000000001</v>
      </c>
      <c r="N3819" s="14">
        <v>174</v>
      </c>
    </row>
    <row r="3820" spans="11:14" x14ac:dyDescent="0.3">
      <c r="K3820" s="14">
        <v>310.82799999999997</v>
      </c>
      <c r="L3820" s="14">
        <v>25.754100000000001</v>
      </c>
      <c r="M3820" s="14">
        <v>178.83609999999999</v>
      </c>
      <c r="N3820" s="14">
        <v>174.52459999999999</v>
      </c>
    </row>
    <row r="3821" spans="11:14" x14ac:dyDescent="0.3">
      <c r="K3821" s="14">
        <v>310.90899999999999</v>
      </c>
      <c r="L3821" s="14">
        <v>26.8033</v>
      </c>
      <c r="M3821" s="14">
        <v>179.39340000000001</v>
      </c>
      <c r="N3821" s="14">
        <v>175.1311</v>
      </c>
    </row>
    <row r="3822" spans="11:14" x14ac:dyDescent="0.3">
      <c r="K3822" s="14">
        <v>310.99099999999999</v>
      </c>
      <c r="L3822" s="14">
        <v>26.6066</v>
      </c>
      <c r="M3822" s="14">
        <v>178.80330000000001</v>
      </c>
      <c r="N3822" s="14">
        <v>174.5574</v>
      </c>
    </row>
    <row r="3823" spans="11:14" x14ac:dyDescent="0.3">
      <c r="K3823" s="14">
        <v>311.07299999999998</v>
      </c>
      <c r="L3823" s="14">
        <v>25.7377</v>
      </c>
      <c r="M3823" s="14">
        <v>178.39340000000001</v>
      </c>
      <c r="N3823" s="14">
        <v>174.2131</v>
      </c>
    </row>
    <row r="3824" spans="11:14" x14ac:dyDescent="0.3">
      <c r="K3824" s="14">
        <v>311.154</v>
      </c>
      <c r="L3824" s="14">
        <v>25.623000000000001</v>
      </c>
      <c r="M3824" s="14">
        <v>178.6885</v>
      </c>
      <c r="N3824" s="14">
        <v>174.52459999999999</v>
      </c>
    </row>
    <row r="3825" spans="11:14" x14ac:dyDescent="0.3">
      <c r="K3825" s="14">
        <v>311.23599999999999</v>
      </c>
      <c r="L3825" s="14">
        <v>25.917999999999999</v>
      </c>
      <c r="M3825" s="14">
        <v>178.95079999999999</v>
      </c>
      <c r="N3825" s="14">
        <v>174.85249999999999</v>
      </c>
    </row>
    <row r="3826" spans="11:14" x14ac:dyDescent="0.3">
      <c r="K3826" s="14">
        <v>311.31700000000001</v>
      </c>
      <c r="L3826" s="14">
        <v>26.426200000000001</v>
      </c>
      <c r="M3826" s="14">
        <v>178.80330000000001</v>
      </c>
      <c r="N3826" s="14">
        <v>174.85249999999999</v>
      </c>
    </row>
    <row r="3827" spans="11:14" x14ac:dyDescent="0.3">
      <c r="K3827" s="14">
        <v>311.399</v>
      </c>
      <c r="L3827" s="14">
        <v>26.1311</v>
      </c>
      <c r="M3827" s="14">
        <v>177.52459999999999</v>
      </c>
      <c r="N3827" s="14">
        <v>173.63929999999999</v>
      </c>
    </row>
    <row r="3828" spans="11:14" x14ac:dyDescent="0.3">
      <c r="K3828" s="14">
        <v>311.48</v>
      </c>
      <c r="L3828" s="14">
        <v>25.213100000000001</v>
      </c>
      <c r="M3828" s="14">
        <v>175.8689</v>
      </c>
      <c r="N3828" s="14">
        <v>172.04920000000001</v>
      </c>
    </row>
    <row r="3829" spans="11:14" x14ac:dyDescent="0.3">
      <c r="K3829" s="14">
        <v>311.56200000000001</v>
      </c>
      <c r="L3829" s="14">
        <v>24.901599999999998</v>
      </c>
      <c r="M3829" s="14">
        <v>175.06559999999999</v>
      </c>
      <c r="N3829" s="14">
        <v>171.60659999999999</v>
      </c>
    </row>
    <row r="3830" spans="11:14" x14ac:dyDescent="0.3">
      <c r="K3830" s="14">
        <v>311.64299999999997</v>
      </c>
      <c r="L3830" s="14">
        <v>24.180299999999999</v>
      </c>
      <c r="M3830" s="14">
        <v>174.81970000000001</v>
      </c>
      <c r="N3830" s="14">
        <v>171.63929999999999</v>
      </c>
    </row>
    <row r="3831" spans="11:14" x14ac:dyDescent="0.3">
      <c r="K3831" s="14">
        <v>311.72500000000002</v>
      </c>
      <c r="L3831" s="14">
        <v>24.163900000000002</v>
      </c>
      <c r="M3831" s="14">
        <v>174.19669999999999</v>
      </c>
      <c r="N3831" s="14">
        <v>171.16390000000001</v>
      </c>
    </row>
    <row r="3832" spans="11:14" x14ac:dyDescent="0.3">
      <c r="K3832" s="14">
        <v>311.80599999999998</v>
      </c>
      <c r="L3832" s="14">
        <v>24.754100000000001</v>
      </c>
      <c r="M3832" s="14">
        <v>174.14750000000001</v>
      </c>
      <c r="N3832" s="14">
        <v>171.0164</v>
      </c>
    </row>
    <row r="3833" spans="11:14" x14ac:dyDescent="0.3">
      <c r="K3833" s="14">
        <v>311.88799999999998</v>
      </c>
      <c r="L3833" s="14">
        <v>24.704899999999999</v>
      </c>
      <c r="M3833" s="14">
        <v>174.40979999999999</v>
      </c>
      <c r="N3833" s="14">
        <v>171.06559999999999</v>
      </c>
    </row>
    <row r="3834" spans="11:14" x14ac:dyDescent="0.3">
      <c r="K3834" s="14">
        <v>311.96899999999999</v>
      </c>
      <c r="L3834" s="14">
        <v>23.852499999999999</v>
      </c>
      <c r="M3834" s="14">
        <v>173.9016</v>
      </c>
      <c r="N3834" s="14">
        <v>170.40979999999999</v>
      </c>
    </row>
    <row r="3835" spans="11:14" x14ac:dyDescent="0.3">
      <c r="K3835" s="14">
        <v>312.05099999999999</v>
      </c>
      <c r="L3835" s="14">
        <v>23.819700000000001</v>
      </c>
      <c r="M3835" s="14">
        <v>174</v>
      </c>
      <c r="N3835" s="14">
        <v>170.3443</v>
      </c>
    </row>
    <row r="3836" spans="11:14" x14ac:dyDescent="0.3">
      <c r="K3836" s="14">
        <v>312.13299999999998</v>
      </c>
      <c r="L3836" s="14">
        <v>24.278700000000001</v>
      </c>
      <c r="M3836" s="14">
        <v>174.0984</v>
      </c>
      <c r="N3836" s="14">
        <v>170.29509999999999</v>
      </c>
    </row>
    <row r="3837" spans="11:14" x14ac:dyDescent="0.3">
      <c r="K3837" s="14">
        <v>312.214</v>
      </c>
      <c r="L3837" s="14">
        <v>24.180299999999999</v>
      </c>
      <c r="M3837" s="14">
        <v>173.08199999999999</v>
      </c>
      <c r="N3837" s="14">
        <v>169.4426</v>
      </c>
    </row>
    <row r="3838" spans="11:14" x14ac:dyDescent="0.3">
      <c r="K3838" s="14">
        <v>312.29599999999999</v>
      </c>
      <c r="L3838" s="14">
        <v>24.049199999999999</v>
      </c>
      <c r="M3838" s="14">
        <v>172.03280000000001</v>
      </c>
      <c r="N3838" s="14">
        <v>168.80330000000001</v>
      </c>
    </row>
    <row r="3839" spans="11:14" x14ac:dyDescent="0.3">
      <c r="K3839" s="14">
        <v>312.37700000000001</v>
      </c>
      <c r="L3839" s="14">
        <v>23.6721</v>
      </c>
      <c r="M3839" s="14">
        <v>171.91800000000001</v>
      </c>
      <c r="N3839" s="14">
        <v>168.72130000000001</v>
      </c>
    </row>
    <row r="3840" spans="11:14" x14ac:dyDescent="0.3">
      <c r="K3840" s="14">
        <v>312.459</v>
      </c>
      <c r="L3840" s="14">
        <v>23.459</v>
      </c>
      <c r="M3840" s="14">
        <v>171.9016</v>
      </c>
      <c r="N3840" s="14">
        <v>168.6557</v>
      </c>
    </row>
    <row r="3841" spans="11:14" x14ac:dyDescent="0.3">
      <c r="K3841" s="14">
        <v>312.54000000000002</v>
      </c>
      <c r="L3841" s="14">
        <v>23.836099999999998</v>
      </c>
      <c r="M3841" s="14">
        <v>172.1311</v>
      </c>
      <c r="N3841" s="14">
        <v>168.96719999999999</v>
      </c>
    </row>
    <row r="3842" spans="11:14" x14ac:dyDescent="0.3">
      <c r="K3842" s="14">
        <v>312.62200000000001</v>
      </c>
      <c r="L3842" s="14">
        <v>23.8689</v>
      </c>
      <c r="M3842" s="14">
        <v>171.83609999999999</v>
      </c>
      <c r="N3842" s="14">
        <v>168.81970000000001</v>
      </c>
    </row>
    <row r="3843" spans="11:14" x14ac:dyDescent="0.3">
      <c r="K3843" s="14">
        <v>312.70299999999997</v>
      </c>
      <c r="L3843" s="14">
        <v>23.163900000000002</v>
      </c>
      <c r="M3843" s="14">
        <v>170.59020000000001</v>
      </c>
      <c r="N3843" s="14">
        <v>167.7705</v>
      </c>
    </row>
    <row r="3844" spans="11:14" x14ac:dyDescent="0.3">
      <c r="K3844" s="14">
        <v>312.78500000000003</v>
      </c>
      <c r="L3844" s="14">
        <v>23.3934</v>
      </c>
      <c r="M3844" s="14">
        <v>170.3279</v>
      </c>
      <c r="N3844" s="14">
        <v>167.6885</v>
      </c>
    </row>
    <row r="3845" spans="11:14" x14ac:dyDescent="0.3">
      <c r="K3845" s="14">
        <v>312.86599999999999</v>
      </c>
      <c r="L3845" s="14">
        <v>23.6557</v>
      </c>
      <c r="M3845" s="14">
        <v>171.59020000000001</v>
      </c>
      <c r="N3845" s="14">
        <v>168.57380000000001</v>
      </c>
    </row>
    <row r="3846" spans="11:14" x14ac:dyDescent="0.3">
      <c r="K3846" s="14">
        <v>312.94799999999998</v>
      </c>
      <c r="L3846" s="14">
        <v>23.590199999999999</v>
      </c>
      <c r="M3846" s="14">
        <v>172.80330000000001</v>
      </c>
      <c r="N3846" s="14">
        <v>169.06559999999999</v>
      </c>
    </row>
    <row r="3847" spans="11:14" x14ac:dyDescent="0.3">
      <c r="K3847" s="14">
        <v>313.029</v>
      </c>
      <c r="L3847" s="14">
        <v>24.1311</v>
      </c>
      <c r="M3847" s="14">
        <v>173.62299999999999</v>
      </c>
      <c r="N3847" s="14">
        <v>170</v>
      </c>
    </row>
    <row r="3848" spans="11:14" x14ac:dyDescent="0.3">
      <c r="K3848" s="14">
        <v>313.11099999999999</v>
      </c>
      <c r="L3848" s="14">
        <v>24.459</v>
      </c>
      <c r="M3848" s="14">
        <v>174.47540000000001</v>
      </c>
      <c r="N3848" s="14">
        <v>170.96719999999999</v>
      </c>
    </row>
    <row r="3849" spans="11:14" x14ac:dyDescent="0.3">
      <c r="K3849" s="14">
        <v>313.19299999999998</v>
      </c>
      <c r="L3849" s="14">
        <v>24.6721</v>
      </c>
      <c r="M3849" s="14">
        <v>175.06559999999999</v>
      </c>
      <c r="N3849" s="14">
        <v>171.4426</v>
      </c>
    </row>
    <row r="3850" spans="11:14" x14ac:dyDescent="0.3">
      <c r="K3850" s="14">
        <v>313.274</v>
      </c>
      <c r="L3850" s="14">
        <v>24.623000000000001</v>
      </c>
      <c r="M3850" s="14">
        <v>175.3443</v>
      </c>
      <c r="N3850" s="14">
        <v>171.459</v>
      </c>
    </row>
    <row r="3851" spans="11:14" x14ac:dyDescent="0.3">
      <c r="K3851" s="14">
        <v>313.35599999999999</v>
      </c>
      <c r="L3851" s="14">
        <v>24.508199999999999</v>
      </c>
      <c r="M3851" s="14">
        <v>175.36070000000001</v>
      </c>
      <c r="N3851" s="14">
        <v>171.03280000000001</v>
      </c>
    </row>
    <row r="3852" spans="11:14" x14ac:dyDescent="0.3">
      <c r="K3852" s="14">
        <v>313.43700000000001</v>
      </c>
      <c r="L3852" s="14">
        <v>24.885200000000001</v>
      </c>
      <c r="M3852" s="14">
        <v>175.7869</v>
      </c>
      <c r="N3852" s="14">
        <v>170.93440000000001</v>
      </c>
    </row>
    <row r="3853" spans="11:14" x14ac:dyDescent="0.3">
      <c r="K3853" s="14">
        <v>313.51900000000001</v>
      </c>
      <c r="L3853" s="14">
        <v>25.6721</v>
      </c>
      <c r="M3853" s="14">
        <v>176.9016</v>
      </c>
      <c r="N3853" s="14">
        <v>171.59020000000001</v>
      </c>
    </row>
    <row r="3854" spans="11:14" x14ac:dyDescent="0.3">
      <c r="K3854" s="14">
        <v>313.60000000000002</v>
      </c>
      <c r="L3854" s="14">
        <v>26.098400000000002</v>
      </c>
      <c r="M3854" s="14">
        <v>177.93440000000001</v>
      </c>
      <c r="N3854" s="14">
        <v>171.91800000000001</v>
      </c>
    </row>
    <row r="3855" spans="11:14" x14ac:dyDescent="0.3">
      <c r="K3855" s="14">
        <v>313.68200000000002</v>
      </c>
      <c r="L3855" s="14">
        <v>26.573799999999999</v>
      </c>
      <c r="M3855" s="14">
        <v>179.03280000000001</v>
      </c>
      <c r="N3855" s="14">
        <v>172.3443</v>
      </c>
    </row>
    <row r="3856" spans="11:14" x14ac:dyDescent="0.3">
      <c r="K3856" s="14">
        <v>313.76299999999998</v>
      </c>
      <c r="L3856" s="14">
        <v>27.819700000000001</v>
      </c>
      <c r="M3856" s="14">
        <v>180.73769999999999</v>
      </c>
      <c r="N3856" s="14">
        <v>173.27869999999999</v>
      </c>
    </row>
    <row r="3857" spans="11:14" x14ac:dyDescent="0.3">
      <c r="K3857" s="14">
        <v>313.84500000000003</v>
      </c>
      <c r="L3857" s="14">
        <v>29.1967</v>
      </c>
      <c r="M3857" s="14">
        <v>182.19669999999999</v>
      </c>
      <c r="N3857" s="14">
        <v>174.03280000000001</v>
      </c>
    </row>
    <row r="3858" spans="11:14" x14ac:dyDescent="0.3">
      <c r="K3858" s="14">
        <v>313.92599999999999</v>
      </c>
      <c r="L3858" s="14">
        <v>30.147500000000001</v>
      </c>
      <c r="M3858" s="14">
        <v>183.19669999999999</v>
      </c>
      <c r="N3858" s="14">
        <v>173.91800000000001</v>
      </c>
    </row>
    <row r="3859" spans="11:14" x14ac:dyDescent="0.3">
      <c r="K3859" s="14">
        <v>314.00799999999998</v>
      </c>
      <c r="L3859" s="14">
        <v>31.032800000000002</v>
      </c>
      <c r="M3859" s="14">
        <v>183.75409999999999</v>
      </c>
      <c r="N3859" s="14">
        <v>173.42619999999999</v>
      </c>
    </row>
    <row r="3860" spans="11:14" x14ac:dyDescent="0.3">
      <c r="K3860" s="14">
        <v>314.089</v>
      </c>
      <c r="L3860" s="14">
        <v>31.704899999999999</v>
      </c>
      <c r="M3860" s="14">
        <v>183.85249999999999</v>
      </c>
      <c r="N3860" s="14">
        <v>173.0164</v>
      </c>
    </row>
    <row r="3861" spans="11:14" x14ac:dyDescent="0.3">
      <c r="K3861" s="14">
        <v>314.17099999999999</v>
      </c>
      <c r="L3861" s="14">
        <v>32.065600000000003</v>
      </c>
      <c r="M3861" s="14">
        <v>183.6885</v>
      </c>
      <c r="N3861" s="14">
        <v>172.541</v>
      </c>
    </row>
    <row r="3862" spans="11:14" x14ac:dyDescent="0.3">
      <c r="K3862" s="14">
        <v>314.25299999999999</v>
      </c>
      <c r="L3862" s="14">
        <v>32.3934</v>
      </c>
      <c r="M3862" s="14">
        <v>183.63929999999999</v>
      </c>
      <c r="N3862" s="14">
        <v>172.39340000000001</v>
      </c>
    </row>
    <row r="3863" spans="11:14" x14ac:dyDescent="0.3">
      <c r="K3863" s="14">
        <v>314.334</v>
      </c>
      <c r="L3863" s="14">
        <v>32.082000000000001</v>
      </c>
      <c r="M3863" s="14">
        <v>182.7869</v>
      </c>
      <c r="N3863" s="14">
        <v>171.42619999999999</v>
      </c>
    </row>
    <row r="3864" spans="11:14" x14ac:dyDescent="0.3">
      <c r="K3864" s="14">
        <v>314.416</v>
      </c>
      <c r="L3864" s="14">
        <v>31.5246</v>
      </c>
      <c r="M3864" s="14">
        <v>181.47540000000001</v>
      </c>
      <c r="N3864" s="14">
        <v>170</v>
      </c>
    </row>
    <row r="3865" spans="11:14" x14ac:dyDescent="0.3">
      <c r="K3865" s="14">
        <v>314.49700000000001</v>
      </c>
      <c r="L3865" s="14">
        <v>32.245899999999999</v>
      </c>
      <c r="M3865" s="14">
        <v>181.59020000000001</v>
      </c>
      <c r="N3865" s="14">
        <v>169.6721</v>
      </c>
    </row>
    <row r="3866" spans="11:14" x14ac:dyDescent="0.3">
      <c r="K3866" s="14">
        <v>314.57900000000001</v>
      </c>
      <c r="L3866" s="14">
        <v>34.065600000000003</v>
      </c>
      <c r="M3866" s="14">
        <v>182.91800000000001</v>
      </c>
      <c r="N3866" s="14">
        <v>170.57380000000001</v>
      </c>
    </row>
    <row r="3867" spans="11:14" x14ac:dyDescent="0.3">
      <c r="K3867" s="14">
        <v>314.66000000000003</v>
      </c>
      <c r="L3867" s="14">
        <v>35.180300000000003</v>
      </c>
      <c r="M3867" s="14">
        <v>183.7869</v>
      </c>
      <c r="N3867" s="14">
        <v>171.0984</v>
      </c>
    </row>
    <row r="3868" spans="11:14" x14ac:dyDescent="0.3">
      <c r="K3868" s="14">
        <v>314.74200000000002</v>
      </c>
      <c r="L3868" s="14">
        <v>34.983600000000003</v>
      </c>
      <c r="M3868" s="14">
        <v>183.52459999999999</v>
      </c>
      <c r="N3868" s="14">
        <v>170.80330000000001</v>
      </c>
    </row>
    <row r="3869" spans="11:14" x14ac:dyDescent="0.3">
      <c r="K3869" s="14">
        <v>314.82299999999998</v>
      </c>
      <c r="L3869" s="14">
        <v>34.6066</v>
      </c>
      <c r="M3869" s="14">
        <v>183.3115</v>
      </c>
      <c r="N3869" s="14">
        <v>170.5574</v>
      </c>
    </row>
    <row r="3870" spans="11:14" x14ac:dyDescent="0.3">
      <c r="K3870" s="14">
        <v>314.90499999999997</v>
      </c>
      <c r="L3870" s="14">
        <v>34.622999999999998</v>
      </c>
      <c r="M3870" s="14">
        <v>183.36070000000001</v>
      </c>
      <c r="N3870" s="14">
        <v>170.3279</v>
      </c>
    </row>
    <row r="3871" spans="11:14" x14ac:dyDescent="0.3">
      <c r="K3871" s="14">
        <v>314.98599999999999</v>
      </c>
      <c r="L3871" s="14">
        <v>35.065600000000003</v>
      </c>
      <c r="M3871" s="14">
        <v>183.63929999999999</v>
      </c>
      <c r="N3871" s="14">
        <v>170.4426</v>
      </c>
    </row>
    <row r="3872" spans="11:14" x14ac:dyDescent="0.3">
      <c r="K3872" s="14">
        <v>315.06799999999998</v>
      </c>
      <c r="L3872" s="14">
        <v>35.819699999999997</v>
      </c>
      <c r="M3872" s="14">
        <v>184.3115</v>
      </c>
      <c r="N3872" s="14">
        <v>170.8689</v>
      </c>
    </row>
    <row r="3873" spans="11:14" x14ac:dyDescent="0.3">
      <c r="K3873" s="14">
        <v>315.149</v>
      </c>
      <c r="L3873" s="14">
        <v>36.245899999999999</v>
      </c>
      <c r="M3873" s="14">
        <v>184.63929999999999</v>
      </c>
      <c r="N3873" s="14">
        <v>170.7869</v>
      </c>
    </row>
    <row r="3874" spans="11:14" x14ac:dyDescent="0.3">
      <c r="K3874" s="14">
        <v>315.23099999999999</v>
      </c>
      <c r="L3874" s="14">
        <v>35.852499999999999</v>
      </c>
      <c r="M3874" s="14">
        <v>183.93440000000001</v>
      </c>
      <c r="N3874" s="14">
        <v>169.93440000000001</v>
      </c>
    </row>
    <row r="3875" spans="11:14" x14ac:dyDescent="0.3">
      <c r="K3875" s="14">
        <v>315.31299999999999</v>
      </c>
      <c r="L3875" s="14">
        <v>35.688499999999998</v>
      </c>
      <c r="M3875" s="14">
        <v>183.62299999999999</v>
      </c>
      <c r="N3875" s="14">
        <v>169.459</v>
      </c>
    </row>
    <row r="3876" spans="11:14" x14ac:dyDescent="0.3">
      <c r="K3876" s="14">
        <v>315.39400000000001</v>
      </c>
      <c r="L3876" s="14">
        <v>35.901600000000002</v>
      </c>
      <c r="M3876" s="14">
        <v>183.60659999999999</v>
      </c>
      <c r="N3876" s="14">
        <v>169.27869999999999</v>
      </c>
    </row>
    <row r="3877" spans="11:14" x14ac:dyDescent="0.3">
      <c r="K3877" s="14">
        <v>315.476</v>
      </c>
      <c r="L3877" s="14">
        <v>36.213099999999997</v>
      </c>
      <c r="M3877" s="14">
        <v>184.06559999999999</v>
      </c>
      <c r="N3877" s="14">
        <v>169.85249999999999</v>
      </c>
    </row>
    <row r="3878" spans="11:14" x14ac:dyDescent="0.3">
      <c r="K3878" s="14">
        <v>315.55700000000002</v>
      </c>
      <c r="L3878" s="14">
        <v>36.901600000000002</v>
      </c>
      <c r="M3878" s="14">
        <v>185.2131</v>
      </c>
      <c r="N3878" s="14">
        <v>170.9016</v>
      </c>
    </row>
    <row r="3879" spans="11:14" x14ac:dyDescent="0.3">
      <c r="K3879" s="14">
        <v>315.63900000000001</v>
      </c>
      <c r="L3879" s="14">
        <v>37.163899999999998</v>
      </c>
      <c r="M3879" s="14">
        <v>185.3443</v>
      </c>
      <c r="N3879" s="14">
        <v>170.96719999999999</v>
      </c>
    </row>
    <row r="3880" spans="11:14" x14ac:dyDescent="0.3">
      <c r="K3880" s="14">
        <v>315.72000000000003</v>
      </c>
      <c r="L3880" s="14">
        <v>36.852499999999999</v>
      </c>
      <c r="M3880" s="14">
        <v>185.0164</v>
      </c>
      <c r="N3880" s="14">
        <v>170.47540000000001</v>
      </c>
    </row>
    <row r="3881" spans="11:14" x14ac:dyDescent="0.3">
      <c r="K3881" s="14">
        <v>315.80200000000002</v>
      </c>
      <c r="L3881" s="14">
        <v>36.3934</v>
      </c>
      <c r="M3881" s="14">
        <v>184.4426</v>
      </c>
      <c r="N3881" s="14">
        <v>169.93440000000001</v>
      </c>
    </row>
    <row r="3882" spans="11:14" x14ac:dyDescent="0.3">
      <c r="K3882" s="14">
        <v>315.88299999999998</v>
      </c>
      <c r="L3882" s="14">
        <v>36.688499999999998</v>
      </c>
      <c r="M3882" s="14">
        <v>184.85249999999999</v>
      </c>
      <c r="N3882" s="14">
        <v>170.47540000000001</v>
      </c>
    </row>
    <row r="3883" spans="11:14" x14ac:dyDescent="0.3">
      <c r="K3883" s="14">
        <v>315.96499999999997</v>
      </c>
      <c r="L3883" s="14">
        <v>37.262300000000003</v>
      </c>
      <c r="M3883" s="14">
        <v>185.57380000000001</v>
      </c>
      <c r="N3883" s="14">
        <v>171.42619999999999</v>
      </c>
    </row>
    <row r="3884" spans="11:14" x14ac:dyDescent="0.3">
      <c r="K3884" s="14">
        <v>316.04599999999999</v>
      </c>
      <c r="L3884" s="14">
        <v>36.688499999999998</v>
      </c>
      <c r="M3884" s="14">
        <v>185.36070000000001</v>
      </c>
      <c r="N3884" s="14">
        <v>171.29509999999999</v>
      </c>
    </row>
    <row r="3885" spans="11:14" x14ac:dyDescent="0.3">
      <c r="K3885" s="14">
        <v>316.12799999999999</v>
      </c>
      <c r="L3885" s="14">
        <v>35.3934</v>
      </c>
      <c r="M3885" s="14">
        <v>184.75409999999999</v>
      </c>
      <c r="N3885" s="14">
        <v>170.6557</v>
      </c>
    </row>
    <row r="3886" spans="11:14" x14ac:dyDescent="0.3">
      <c r="K3886" s="14">
        <v>316.209</v>
      </c>
      <c r="L3886" s="14">
        <v>34.868899999999996</v>
      </c>
      <c r="M3886" s="14">
        <v>184.7869</v>
      </c>
      <c r="N3886" s="14">
        <v>170.70490000000001</v>
      </c>
    </row>
    <row r="3887" spans="11:14" x14ac:dyDescent="0.3">
      <c r="K3887" s="14">
        <v>316.291</v>
      </c>
      <c r="L3887" s="14">
        <v>35.4754</v>
      </c>
      <c r="M3887" s="14">
        <v>184.93440000000001</v>
      </c>
      <c r="N3887" s="14">
        <v>171.0164</v>
      </c>
    </row>
    <row r="3888" spans="11:14" x14ac:dyDescent="0.3">
      <c r="K3888" s="14">
        <v>316.37299999999999</v>
      </c>
      <c r="L3888" s="14">
        <v>36.180300000000003</v>
      </c>
      <c r="M3888" s="14">
        <v>184.96719999999999</v>
      </c>
      <c r="N3888" s="14">
        <v>171.1148</v>
      </c>
    </row>
    <row r="3889" spans="11:14" x14ac:dyDescent="0.3">
      <c r="K3889" s="14">
        <v>316.45400000000001</v>
      </c>
      <c r="L3889" s="14">
        <v>36.622999999999998</v>
      </c>
      <c r="M3889" s="14">
        <v>185.08199999999999</v>
      </c>
      <c r="N3889" s="14">
        <v>171.06559999999999</v>
      </c>
    </row>
    <row r="3890" spans="11:14" x14ac:dyDescent="0.3">
      <c r="K3890" s="14">
        <v>316.536</v>
      </c>
      <c r="L3890" s="14">
        <v>37.229500000000002</v>
      </c>
      <c r="M3890" s="14">
        <v>185.06559999999999</v>
      </c>
      <c r="N3890" s="14">
        <v>170.85249999999999</v>
      </c>
    </row>
    <row r="3891" spans="11:14" x14ac:dyDescent="0.3">
      <c r="K3891" s="14">
        <v>316.61700000000002</v>
      </c>
      <c r="L3891" s="14">
        <v>37.754100000000001</v>
      </c>
      <c r="M3891" s="14">
        <v>185.63929999999999</v>
      </c>
      <c r="N3891" s="14">
        <v>170.80330000000001</v>
      </c>
    </row>
    <row r="3892" spans="11:14" x14ac:dyDescent="0.3">
      <c r="K3892" s="14">
        <v>316.69900000000001</v>
      </c>
      <c r="L3892" s="14">
        <v>37.754100000000001</v>
      </c>
      <c r="M3892" s="14">
        <v>185.72130000000001</v>
      </c>
      <c r="N3892" s="14">
        <v>170.50819999999999</v>
      </c>
    </row>
    <row r="3893" spans="11:14" x14ac:dyDescent="0.3">
      <c r="K3893" s="14">
        <v>316.77999999999997</v>
      </c>
      <c r="L3893" s="14">
        <v>37.754100000000001</v>
      </c>
      <c r="M3893" s="14">
        <v>185.40979999999999</v>
      </c>
      <c r="N3893" s="14">
        <v>170.18029999999999</v>
      </c>
    </row>
    <row r="3894" spans="11:14" x14ac:dyDescent="0.3">
      <c r="K3894" s="14">
        <v>316.86200000000002</v>
      </c>
      <c r="L3894" s="14">
        <v>37.6721</v>
      </c>
      <c r="M3894" s="14">
        <v>184.81970000000001</v>
      </c>
      <c r="N3894" s="14">
        <v>169.91800000000001</v>
      </c>
    </row>
    <row r="3895" spans="11:14" x14ac:dyDescent="0.3">
      <c r="K3895" s="14">
        <v>316.94299999999998</v>
      </c>
      <c r="L3895" s="14">
        <v>36.819699999999997</v>
      </c>
      <c r="M3895" s="14">
        <v>184.70490000000001</v>
      </c>
      <c r="N3895" s="14">
        <v>169.6721</v>
      </c>
    </row>
    <row r="3896" spans="11:14" x14ac:dyDescent="0.3">
      <c r="K3896" s="14">
        <v>317.02499999999998</v>
      </c>
      <c r="L3896" s="14">
        <v>36.491799999999998</v>
      </c>
      <c r="M3896" s="14">
        <v>185.2131</v>
      </c>
      <c r="N3896" s="14">
        <v>170.03280000000001</v>
      </c>
    </row>
    <row r="3897" spans="11:14" x14ac:dyDescent="0.3">
      <c r="K3897" s="14">
        <v>317.10599999999999</v>
      </c>
      <c r="L3897" s="14">
        <v>36.8033</v>
      </c>
      <c r="M3897" s="14">
        <v>185.60659999999999</v>
      </c>
      <c r="N3897" s="14">
        <v>170.26230000000001</v>
      </c>
    </row>
    <row r="3898" spans="11:14" x14ac:dyDescent="0.3">
      <c r="K3898" s="14">
        <v>317.18799999999999</v>
      </c>
      <c r="L3898" s="14">
        <v>36.6721</v>
      </c>
      <c r="M3898" s="14">
        <v>185.2295</v>
      </c>
      <c r="N3898" s="14">
        <v>170.03280000000001</v>
      </c>
    </row>
    <row r="3899" spans="11:14" x14ac:dyDescent="0.3">
      <c r="K3899" s="14">
        <v>317.27</v>
      </c>
      <c r="L3899" s="14">
        <v>36.245899999999999</v>
      </c>
      <c r="M3899" s="14">
        <v>184.7705</v>
      </c>
      <c r="N3899" s="14">
        <v>169.59020000000001</v>
      </c>
    </row>
    <row r="3900" spans="11:14" x14ac:dyDescent="0.3">
      <c r="K3900" s="14">
        <v>317.351</v>
      </c>
      <c r="L3900" s="14">
        <v>35.704900000000002</v>
      </c>
      <c r="M3900" s="14">
        <v>184.57380000000001</v>
      </c>
      <c r="N3900" s="14">
        <v>169.26230000000001</v>
      </c>
    </row>
    <row r="3901" spans="11:14" x14ac:dyDescent="0.3">
      <c r="K3901" s="14">
        <v>317.43299999999999</v>
      </c>
      <c r="L3901" s="14">
        <v>34.360700000000001</v>
      </c>
      <c r="M3901" s="14">
        <v>184.3115</v>
      </c>
      <c r="N3901" s="14">
        <v>169.541</v>
      </c>
    </row>
    <row r="3902" spans="11:14" x14ac:dyDescent="0.3">
      <c r="K3902" s="14">
        <v>317.51400000000001</v>
      </c>
      <c r="L3902" s="14">
        <v>33.229500000000002</v>
      </c>
      <c r="M3902" s="14">
        <v>184.1311</v>
      </c>
      <c r="N3902" s="14">
        <v>170.42619999999999</v>
      </c>
    </row>
    <row r="3903" spans="11:14" x14ac:dyDescent="0.3">
      <c r="K3903" s="14">
        <v>317.596</v>
      </c>
      <c r="L3903" s="14">
        <v>32.262300000000003</v>
      </c>
      <c r="M3903" s="14">
        <v>183.16390000000001</v>
      </c>
      <c r="N3903" s="14">
        <v>169.73769999999999</v>
      </c>
    </row>
    <row r="3904" spans="11:14" x14ac:dyDescent="0.3">
      <c r="K3904" s="14">
        <v>317.67700000000002</v>
      </c>
      <c r="L3904" s="14">
        <v>31.409800000000001</v>
      </c>
      <c r="M3904" s="14">
        <v>182.0984</v>
      </c>
      <c r="N3904" s="14">
        <v>169.24590000000001</v>
      </c>
    </row>
    <row r="3905" spans="11:14" x14ac:dyDescent="0.3">
      <c r="K3905" s="14">
        <v>317.75900000000001</v>
      </c>
      <c r="L3905" s="14">
        <v>30.7377</v>
      </c>
      <c r="M3905" s="14">
        <v>181.62299999999999</v>
      </c>
      <c r="N3905" s="14">
        <v>169.4426</v>
      </c>
    </row>
    <row r="3906" spans="11:14" x14ac:dyDescent="0.3">
      <c r="K3906" s="14">
        <v>317.83999999999997</v>
      </c>
      <c r="L3906" s="14">
        <v>30.508199999999999</v>
      </c>
      <c r="M3906" s="14">
        <v>181.6721</v>
      </c>
      <c r="N3906" s="14">
        <v>170.40979999999999</v>
      </c>
    </row>
    <row r="3907" spans="11:14" x14ac:dyDescent="0.3">
      <c r="K3907" s="14">
        <v>317.92200000000003</v>
      </c>
      <c r="L3907" s="14">
        <v>29.754100000000001</v>
      </c>
      <c r="M3907" s="14">
        <v>181.0984</v>
      </c>
      <c r="N3907" s="14">
        <v>170.8689</v>
      </c>
    </row>
    <row r="3908" spans="11:14" x14ac:dyDescent="0.3">
      <c r="K3908" s="14">
        <v>318.00299999999999</v>
      </c>
      <c r="L3908" s="14">
        <v>28.376999999999999</v>
      </c>
      <c r="M3908" s="14">
        <v>180.06559999999999</v>
      </c>
      <c r="N3908" s="14">
        <v>170.47540000000001</v>
      </c>
    </row>
    <row r="3909" spans="11:14" x14ac:dyDescent="0.3">
      <c r="K3909" s="14">
        <v>318.08499999999998</v>
      </c>
      <c r="L3909" s="14">
        <v>27.229500000000002</v>
      </c>
      <c r="M3909" s="14">
        <v>178.7869</v>
      </c>
      <c r="N3909" s="14">
        <v>170.14750000000001</v>
      </c>
    </row>
    <row r="3910" spans="11:14" x14ac:dyDescent="0.3">
      <c r="K3910" s="14">
        <v>318.166</v>
      </c>
      <c r="L3910" s="14">
        <v>26.786899999999999</v>
      </c>
      <c r="M3910" s="14">
        <v>178.0984</v>
      </c>
      <c r="N3910" s="14">
        <v>170.06559999999999</v>
      </c>
    </row>
    <row r="3911" spans="11:14" x14ac:dyDescent="0.3">
      <c r="K3911" s="14">
        <v>318.24799999999999</v>
      </c>
      <c r="L3911" s="14">
        <v>26.508199999999999</v>
      </c>
      <c r="M3911" s="14">
        <v>178.2131</v>
      </c>
      <c r="N3911" s="14">
        <v>170.29509999999999</v>
      </c>
    </row>
    <row r="3912" spans="11:14" x14ac:dyDescent="0.3">
      <c r="K3912" s="14">
        <v>318.32900000000001</v>
      </c>
      <c r="L3912" s="14">
        <v>26.5246</v>
      </c>
      <c r="M3912" s="14">
        <v>178.59020000000001</v>
      </c>
      <c r="N3912" s="14">
        <v>170.93440000000001</v>
      </c>
    </row>
    <row r="3913" spans="11:14" x14ac:dyDescent="0.3">
      <c r="K3913" s="14">
        <v>318.411</v>
      </c>
      <c r="L3913" s="14">
        <v>26.8033</v>
      </c>
      <c r="M3913" s="14">
        <v>179.03280000000001</v>
      </c>
      <c r="N3913" s="14">
        <v>171.73769999999999</v>
      </c>
    </row>
    <row r="3914" spans="11:14" x14ac:dyDescent="0.3">
      <c r="K3914" s="14">
        <v>318.49299999999999</v>
      </c>
      <c r="L3914" s="14">
        <v>27.016400000000001</v>
      </c>
      <c r="M3914" s="14">
        <v>178.6885</v>
      </c>
      <c r="N3914" s="14">
        <v>172.1148</v>
      </c>
    </row>
    <row r="3915" spans="11:14" x14ac:dyDescent="0.3">
      <c r="K3915" s="14">
        <v>318.57400000000001</v>
      </c>
      <c r="L3915" s="14">
        <v>26.6557</v>
      </c>
      <c r="M3915" s="14">
        <v>177.39340000000001</v>
      </c>
      <c r="N3915" s="14">
        <v>171.70490000000001</v>
      </c>
    </row>
    <row r="3916" spans="11:14" x14ac:dyDescent="0.3">
      <c r="K3916" s="14">
        <v>318.65600000000001</v>
      </c>
      <c r="L3916" s="14">
        <v>25.852499999999999</v>
      </c>
      <c r="M3916" s="14">
        <v>175.73769999999999</v>
      </c>
      <c r="N3916" s="14">
        <v>170.7705</v>
      </c>
    </row>
    <row r="3917" spans="11:14" x14ac:dyDescent="0.3">
      <c r="K3917" s="14">
        <v>318.73700000000002</v>
      </c>
      <c r="L3917" s="14">
        <v>25.3443</v>
      </c>
      <c r="M3917" s="14">
        <v>174.14750000000001</v>
      </c>
      <c r="N3917" s="14">
        <v>169.459</v>
      </c>
    </row>
    <row r="3918" spans="11:14" x14ac:dyDescent="0.3">
      <c r="K3918" s="14">
        <v>318.81900000000002</v>
      </c>
      <c r="L3918" s="14">
        <v>24.901599999999998</v>
      </c>
      <c r="M3918" s="14">
        <v>172.5574</v>
      </c>
      <c r="N3918" s="14">
        <v>168.40979999999999</v>
      </c>
    </row>
    <row r="3919" spans="11:14" x14ac:dyDescent="0.3">
      <c r="K3919" s="14">
        <v>318.89999999999998</v>
      </c>
      <c r="L3919" s="14">
        <v>23.852499999999999</v>
      </c>
      <c r="M3919" s="14">
        <v>171.81970000000001</v>
      </c>
      <c r="N3919" s="14">
        <v>167.6885</v>
      </c>
    </row>
    <row r="3920" spans="11:14" x14ac:dyDescent="0.3">
      <c r="K3920" s="14">
        <v>318.98200000000003</v>
      </c>
      <c r="L3920" s="14">
        <v>23.311499999999999</v>
      </c>
      <c r="M3920" s="14">
        <v>171.541</v>
      </c>
      <c r="N3920" s="14">
        <v>167.72130000000001</v>
      </c>
    </row>
    <row r="3921" spans="11:14" x14ac:dyDescent="0.3">
      <c r="K3921" s="14">
        <v>319.06299999999999</v>
      </c>
      <c r="L3921" s="14">
        <v>23.967199999999998</v>
      </c>
      <c r="M3921" s="14">
        <v>172.6721</v>
      </c>
      <c r="N3921" s="14">
        <v>169.06559999999999</v>
      </c>
    </row>
    <row r="3922" spans="11:14" x14ac:dyDescent="0.3">
      <c r="K3922" s="14">
        <v>319.14499999999998</v>
      </c>
      <c r="L3922" s="14">
        <v>25.147500000000001</v>
      </c>
      <c r="M3922" s="14">
        <v>174.3115</v>
      </c>
      <c r="N3922" s="14">
        <v>170.6885</v>
      </c>
    </row>
    <row r="3923" spans="11:14" x14ac:dyDescent="0.3">
      <c r="K3923" s="14">
        <v>319.226</v>
      </c>
      <c r="L3923" s="14">
        <v>25.4754</v>
      </c>
      <c r="M3923" s="14">
        <v>174.83609999999999</v>
      </c>
      <c r="N3923" s="14">
        <v>171.49180000000001</v>
      </c>
    </row>
    <row r="3924" spans="11:14" x14ac:dyDescent="0.3">
      <c r="K3924" s="14">
        <v>319.30799999999999</v>
      </c>
      <c r="L3924" s="14">
        <v>24.786899999999999</v>
      </c>
      <c r="M3924" s="14">
        <v>174.37700000000001</v>
      </c>
      <c r="N3924" s="14">
        <v>170.93440000000001</v>
      </c>
    </row>
    <row r="3925" spans="11:14" x14ac:dyDescent="0.3">
      <c r="K3925" s="14">
        <v>319.39</v>
      </c>
      <c r="L3925" s="14">
        <v>23.6721</v>
      </c>
      <c r="M3925" s="14">
        <v>172.95079999999999</v>
      </c>
      <c r="N3925" s="14">
        <v>169.6721</v>
      </c>
    </row>
    <row r="3926" spans="11:14" x14ac:dyDescent="0.3">
      <c r="K3926" s="14">
        <v>319.471</v>
      </c>
      <c r="L3926" s="14">
        <v>23.114799999999999</v>
      </c>
      <c r="M3926" s="14">
        <v>171.03280000000001</v>
      </c>
      <c r="N3926" s="14">
        <v>167.8689</v>
      </c>
    </row>
    <row r="3927" spans="11:14" x14ac:dyDescent="0.3">
      <c r="K3927" s="14">
        <v>319.553</v>
      </c>
      <c r="L3927" s="14">
        <v>23.0656</v>
      </c>
      <c r="M3927" s="14">
        <v>170.24590000000001</v>
      </c>
      <c r="N3927" s="14">
        <v>167.29509999999999</v>
      </c>
    </row>
    <row r="3928" spans="11:14" x14ac:dyDescent="0.3">
      <c r="K3928" s="14">
        <v>319.63400000000001</v>
      </c>
      <c r="L3928" s="14">
        <v>23.442599999999999</v>
      </c>
      <c r="M3928" s="14">
        <v>170.60659999999999</v>
      </c>
      <c r="N3928" s="14">
        <v>167.60659999999999</v>
      </c>
    </row>
    <row r="3929" spans="11:14" x14ac:dyDescent="0.3">
      <c r="K3929" s="14">
        <v>319.71600000000001</v>
      </c>
      <c r="L3929" s="14">
        <v>23.852499999999999</v>
      </c>
      <c r="M3929" s="14">
        <v>170.5574</v>
      </c>
      <c r="N3929" s="14">
        <v>167.8852</v>
      </c>
    </row>
    <row r="3930" spans="11:14" x14ac:dyDescent="0.3">
      <c r="K3930" s="14">
        <v>319.79700000000003</v>
      </c>
      <c r="L3930" s="14">
        <v>23.508199999999999</v>
      </c>
      <c r="M3930" s="14">
        <v>169.04920000000001</v>
      </c>
      <c r="N3930" s="14">
        <v>166.60659999999999</v>
      </c>
    </row>
    <row r="3931" spans="11:14" x14ac:dyDescent="0.3">
      <c r="K3931" s="14">
        <v>319.87900000000002</v>
      </c>
      <c r="L3931" s="14">
        <v>22.950800000000001</v>
      </c>
      <c r="M3931" s="14">
        <v>168.459</v>
      </c>
      <c r="N3931" s="14">
        <v>165.81970000000001</v>
      </c>
    </row>
    <row r="3932" spans="11:14" x14ac:dyDescent="0.3">
      <c r="K3932" s="14">
        <v>319.95999999999998</v>
      </c>
      <c r="L3932" s="14">
        <v>23.2623</v>
      </c>
      <c r="M3932" s="14">
        <v>170.3443</v>
      </c>
      <c r="N3932" s="14">
        <v>167.24590000000001</v>
      </c>
    </row>
    <row r="3933" spans="11:14" x14ac:dyDescent="0.3">
      <c r="K3933" s="14">
        <v>320.04199999999997</v>
      </c>
      <c r="L3933" s="14">
        <v>24.016400000000001</v>
      </c>
      <c r="M3933" s="14">
        <v>172.70490000000001</v>
      </c>
      <c r="N3933" s="14">
        <v>168.75409999999999</v>
      </c>
    </row>
    <row r="3934" spans="11:14" x14ac:dyDescent="0.3">
      <c r="K3934" s="14">
        <v>320.12299999999999</v>
      </c>
      <c r="L3934" s="14">
        <v>23.852499999999999</v>
      </c>
      <c r="M3934" s="14">
        <v>172.7869</v>
      </c>
      <c r="N3934" s="14">
        <v>168.49180000000001</v>
      </c>
    </row>
    <row r="3935" spans="11:14" x14ac:dyDescent="0.3">
      <c r="K3935" s="14">
        <v>320.20499999999998</v>
      </c>
      <c r="L3935" s="14">
        <v>23.8033</v>
      </c>
      <c r="M3935" s="14">
        <v>172.06559999999999</v>
      </c>
      <c r="N3935" s="14">
        <v>168.1311</v>
      </c>
    </row>
    <row r="3936" spans="11:14" x14ac:dyDescent="0.3">
      <c r="K3936" s="14">
        <v>320.286</v>
      </c>
      <c r="L3936" s="14">
        <v>24.016400000000001</v>
      </c>
      <c r="M3936" s="14">
        <v>171.7705</v>
      </c>
      <c r="N3936" s="14">
        <v>168.2295</v>
      </c>
    </row>
    <row r="3937" spans="11:14" x14ac:dyDescent="0.3">
      <c r="K3937" s="14">
        <v>320.36799999999999</v>
      </c>
      <c r="L3937" s="14">
        <v>24.1967</v>
      </c>
      <c r="M3937" s="14">
        <v>171.59020000000001</v>
      </c>
      <c r="N3937" s="14">
        <v>168.37700000000001</v>
      </c>
    </row>
    <row r="3938" spans="11:14" x14ac:dyDescent="0.3">
      <c r="K3938" s="14">
        <v>320.45</v>
      </c>
      <c r="L3938" s="14">
        <v>23.786899999999999</v>
      </c>
      <c r="M3938" s="14">
        <v>170.8689</v>
      </c>
      <c r="N3938" s="14">
        <v>168</v>
      </c>
    </row>
    <row r="3939" spans="11:14" x14ac:dyDescent="0.3">
      <c r="K3939" s="14">
        <v>320.53100000000001</v>
      </c>
      <c r="L3939" s="14">
        <v>23.098400000000002</v>
      </c>
      <c r="M3939" s="14">
        <v>170.29509999999999</v>
      </c>
      <c r="N3939" s="14">
        <v>167.70490000000001</v>
      </c>
    </row>
    <row r="3940" spans="11:14" x14ac:dyDescent="0.3">
      <c r="K3940" s="14">
        <v>320.613</v>
      </c>
      <c r="L3940" s="14">
        <v>22.852499999999999</v>
      </c>
      <c r="M3940" s="14">
        <v>170.24590000000001</v>
      </c>
      <c r="N3940" s="14">
        <v>167.63929999999999</v>
      </c>
    </row>
    <row r="3941" spans="11:14" x14ac:dyDescent="0.3">
      <c r="K3941" s="14">
        <v>320.69400000000002</v>
      </c>
      <c r="L3941" s="14">
        <v>22.967199999999998</v>
      </c>
      <c r="M3941" s="14">
        <v>170.541</v>
      </c>
      <c r="N3941" s="14">
        <v>168.0984</v>
      </c>
    </row>
    <row r="3942" spans="11:14" x14ac:dyDescent="0.3">
      <c r="K3942" s="14">
        <v>320.77600000000001</v>
      </c>
      <c r="L3942" s="14">
        <v>23.278700000000001</v>
      </c>
      <c r="M3942" s="14">
        <v>171.0984</v>
      </c>
      <c r="N3942" s="14">
        <v>168.49180000000001</v>
      </c>
    </row>
    <row r="3943" spans="11:14" x14ac:dyDescent="0.3">
      <c r="K3943" s="14">
        <v>320.85700000000003</v>
      </c>
      <c r="L3943" s="14">
        <v>23.754100000000001</v>
      </c>
      <c r="M3943" s="14">
        <v>171.0984</v>
      </c>
      <c r="N3943" s="14">
        <v>168.541</v>
      </c>
    </row>
    <row r="3944" spans="11:14" x14ac:dyDescent="0.3">
      <c r="K3944" s="14">
        <v>320.93900000000002</v>
      </c>
      <c r="L3944" s="14">
        <v>23.213100000000001</v>
      </c>
      <c r="M3944" s="14">
        <v>170.26230000000001</v>
      </c>
      <c r="N3944" s="14">
        <v>167.5574</v>
      </c>
    </row>
    <row r="3945" spans="11:14" x14ac:dyDescent="0.3">
      <c r="K3945" s="14">
        <v>321.02</v>
      </c>
      <c r="L3945" s="14">
        <v>22.5246</v>
      </c>
      <c r="M3945" s="14">
        <v>169.2131</v>
      </c>
      <c r="N3945" s="14">
        <v>166.40979999999999</v>
      </c>
    </row>
    <row r="3946" spans="11:14" x14ac:dyDescent="0.3">
      <c r="K3946" s="14">
        <v>321.10199999999998</v>
      </c>
      <c r="L3946" s="14">
        <v>22.6066</v>
      </c>
      <c r="M3946" s="14">
        <v>169.4426</v>
      </c>
      <c r="N3946" s="14">
        <v>166.93440000000001</v>
      </c>
    </row>
    <row r="3947" spans="11:14" x14ac:dyDescent="0.3">
      <c r="K3947" s="14">
        <v>321.18299999999999</v>
      </c>
      <c r="L3947" s="14">
        <v>23.573799999999999</v>
      </c>
      <c r="M3947" s="14">
        <v>170.6557</v>
      </c>
      <c r="N3947" s="14">
        <v>168.26230000000001</v>
      </c>
    </row>
    <row r="3948" spans="11:14" x14ac:dyDescent="0.3">
      <c r="K3948" s="14">
        <v>321.26499999999999</v>
      </c>
      <c r="L3948" s="14">
        <v>24</v>
      </c>
      <c r="M3948" s="14">
        <v>171.50819999999999</v>
      </c>
      <c r="N3948" s="14">
        <v>169.14750000000001</v>
      </c>
    </row>
    <row r="3949" spans="11:14" x14ac:dyDescent="0.3">
      <c r="K3949" s="14">
        <v>321.346</v>
      </c>
      <c r="L3949" s="14">
        <v>23.901599999999998</v>
      </c>
      <c r="M3949" s="14">
        <v>171.6557</v>
      </c>
      <c r="N3949" s="14">
        <v>169.19669999999999</v>
      </c>
    </row>
    <row r="3950" spans="11:14" x14ac:dyDescent="0.3">
      <c r="K3950" s="14">
        <v>321.428</v>
      </c>
      <c r="L3950" s="14">
        <v>23.4754</v>
      </c>
      <c r="M3950" s="14">
        <v>170.7705</v>
      </c>
      <c r="N3950" s="14">
        <v>168.4426</v>
      </c>
    </row>
    <row r="3951" spans="11:14" x14ac:dyDescent="0.3">
      <c r="K3951" s="14">
        <v>321.51</v>
      </c>
      <c r="L3951" s="14">
        <v>22.376999999999999</v>
      </c>
      <c r="M3951" s="14">
        <v>169.1311</v>
      </c>
      <c r="N3951" s="14">
        <v>166.96719999999999</v>
      </c>
    </row>
    <row r="3952" spans="11:14" x14ac:dyDescent="0.3">
      <c r="K3952" s="14">
        <v>321.59100000000001</v>
      </c>
      <c r="L3952" s="14">
        <v>22.278700000000001</v>
      </c>
      <c r="M3952" s="14">
        <v>168.40979999999999</v>
      </c>
      <c r="N3952" s="14">
        <v>166.29509999999999</v>
      </c>
    </row>
    <row r="3953" spans="11:14" x14ac:dyDescent="0.3">
      <c r="K3953" s="14">
        <v>321.673</v>
      </c>
      <c r="L3953" s="14">
        <v>23.163900000000002</v>
      </c>
      <c r="M3953" s="14">
        <v>168.91800000000001</v>
      </c>
      <c r="N3953" s="14">
        <v>166.8852</v>
      </c>
    </row>
    <row r="3954" spans="11:14" x14ac:dyDescent="0.3">
      <c r="K3954" s="14">
        <v>321.75400000000002</v>
      </c>
      <c r="L3954" s="14">
        <v>23.6066</v>
      </c>
      <c r="M3954" s="14">
        <v>169.29509999999999</v>
      </c>
      <c r="N3954" s="14">
        <v>167.2131</v>
      </c>
    </row>
    <row r="3955" spans="11:14" x14ac:dyDescent="0.3">
      <c r="K3955" s="14">
        <v>321.83600000000001</v>
      </c>
      <c r="L3955" s="14">
        <v>23.082000000000001</v>
      </c>
      <c r="M3955" s="14">
        <v>169.3443</v>
      </c>
      <c r="N3955" s="14">
        <v>166.91800000000001</v>
      </c>
    </row>
    <row r="3956" spans="11:14" x14ac:dyDescent="0.3">
      <c r="K3956" s="14">
        <v>321.91699999999997</v>
      </c>
      <c r="L3956" s="14">
        <v>23.098400000000002</v>
      </c>
      <c r="M3956" s="14">
        <v>169.8852</v>
      </c>
      <c r="N3956" s="14">
        <v>167.08199999999999</v>
      </c>
    </row>
    <row r="3957" spans="11:14" x14ac:dyDescent="0.3">
      <c r="K3957" s="14">
        <v>321.99900000000002</v>
      </c>
      <c r="L3957" s="14">
        <v>23.573799999999999</v>
      </c>
      <c r="M3957" s="14">
        <v>170.5574</v>
      </c>
      <c r="N3957" s="14">
        <v>167.8852</v>
      </c>
    </row>
    <row r="3958" spans="11:14" x14ac:dyDescent="0.3">
      <c r="K3958" s="14">
        <v>322.08</v>
      </c>
      <c r="L3958" s="14">
        <v>23.819700000000001</v>
      </c>
      <c r="M3958" s="14">
        <v>171.08199999999999</v>
      </c>
      <c r="N3958" s="14">
        <v>168.72130000000001</v>
      </c>
    </row>
    <row r="3959" spans="11:14" x14ac:dyDescent="0.3">
      <c r="K3959" s="14">
        <v>322.16199999999998</v>
      </c>
      <c r="L3959" s="14">
        <v>23.917999999999999</v>
      </c>
      <c r="M3959" s="14">
        <v>171.80330000000001</v>
      </c>
      <c r="N3959" s="14">
        <v>169.2131</v>
      </c>
    </row>
    <row r="3960" spans="11:14" x14ac:dyDescent="0.3">
      <c r="K3960" s="14">
        <v>322.24299999999999</v>
      </c>
      <c r="L3960" s="14">
        <v>24.163900000000002</v>
      </c>
      <c r="M3960" s="14">
        <v>172.5574</v>
      </c>
      <c r="N3960" s="14">
        <v>169.83609999999999</v>
      </c>
    </row>
    <row r="3961" spans="11:14" x14ac:dyDescent="0.3">
      <c r="K3961" s="14">
        <v>322.32499999999999</v>
      </c>
      <c r="L3961" s="14">
        <v>24.3279</v>
      </c>
      <c r="M3961" s="14">
        <v>172.93440000000001</v>
      </c>
      <c r="N3961" s="14">
        <v>170.541</v>
      </c>
    </row>
    <row r="3962" spans="11:14" x14ac:dyDescent="0.3">
      <c r="K3962" s="14">
        <v>322.40600000000001</v>
      </c>
      <c r="L3962" s="14">
        <v>24.573799999999999</v>
      </c>
      <c r="M3962" s="14">
        <v>173.26230000000001</v>
      </c>
      <c r="N3962" s="14">
        <v>170.7705</v>
      </c>
    </row>
    <row r="3963" spans="11:14" x14ac:dyDescent="0.3">
      <c r="K3963" s="14">
        <v>322.488</v>
      </c>
      <c r="L3963" s="14">
        <v>24.163900000000002</v>
      </c>
      <c r="M3963" s="14">
        <v>172.42619999999999</v>
      </c>
      <c r="N3963" s="14">
        <v>170.14750000000001</v>
      </c>
    </row>
    <row r="3964" spans="11:14" x14ac:dyDescent="0.3">
      <c r="K3964" s="14">
        <v>322.57</v>
      </c>
      <c r="L3964" s="14">
        <v>22.852499999999999</v>
      </c>
      <c r="M3964" s="14">
        <v>170.60659999999999</v>
      </c>
      <c r="N3964" s="14">
        <v>168.62299999999999</v>
      </c>
    </row>
    <row r="3965" spans="11:14" x14ac:dyDescent="0.3">
      <c r="K3965" s="14">
        <v>322.65100000000001</v>
      </c>
      <c r="L3965" s="14">
        <v>22.360700000000001</v>
      </c>
      <c r="M3965" s="14">
        <v>169.18029999999999</v>
      </c>
      <c r="N3965" s="14">
        <v>167.08199999999999</v>
      </c>
    </row>
    <row r="3966" spans="11:14" x14ac:dyDescent="0.3">
      <c r="K3966" s="14">
        <v>322.733</v>
      </c>
      <c r="L3966" s="14">
        <v>22.557400000000001</v>
      </c>
      <c r="M3966" s="14">
        <v>168.04920000000001</v>
      </c>
      <c r="N3966" s="14">
        <v>166.2131</v>
      </c>
    </row>
    <row r="3967" spans="11:14" x14ac:dyDescent="0.3">
      <c r="K3967" s="14">
        <v>322.81400000000002</v>
      </c>
      <c r="L3967" s="14">
        <v>22.3934</v>
      </c>
      <c r="M3967" s="14">
        <v>167.57380000000001</v>
      </c>
      <c r="N3967" s="14">
        <v>166.24590000000001</v>
      </c>
    </row>
    <row r="3968" spans="11:14" x14ac:dyDescent="0.3">
      <c r="K3968" s="14">
        <v>322.89600000000002</v>
      </c>
      <c r="L3968" s="14">
        <v>22.114799999999999</v>
      </c>
      <c r="M3968" s="14">
        <v>167.26230000000001</v>
      </c>
      <c r="N3968" s="14">
        <v>165.8852</v>
      </c>
    </row>
    <row r="3969" spans="11:14" x14ac:dyDescent="0.3">
      <c r="K3969" s="14">
        <v>322.97699999999998</v>
      </c>
      <c r="L3969" s="14">
        <v>22.1967</v>
      </c>
      <c r="M3969" s="14">
        <v>167.1148</v>
      </c>
      <c r="N3969" s="14">
        <v>165.60659999999999</v>
      </c>
    </row>
    <row r="3970" spans="11:14" x14ac:dyDescent="0.3">
      <c r="K3970" s="14">
        <v>323.05900000000003</v>
      </c>
      <c r="L3970" s="14">
        <v>22.508199999999999</v>
      </c>
      <c r="M3970" s="14">
        <v>167.3279</v>
      </c>
      <c r="N3970" s="14">
        <v>165.81970000000001</v>
      </c>
    </row>
    <row r="3971" spans="11:14" x14ac:dyDescent="0.3">
      <c r="K3971" s="14">
        <v>323.14</v>
      </c>
      <c r="L3971" s="14">
        <v>22.8689</v>
      </c>
      <c r="M3971" s="14">
        <v>167.73769999999999</v>
      </c>
      <c r="N3971" s="14">
        <v>166.1311</v>
      </c>
    </row>
    <row r="3972" spans="11:14" x14ac:dyDescent="0.3">
      <c r="K3972" s="14">
        <v>323.22199999999998</v>
      </c>
      <c r="L3972" s="14">
        <v>22.917999999999999</v>
      </c>
      <c r="M3972" s="14">
        <v>167.93440000000001</v>
      </c>
      <c r="N3972" s="14">
        <v>166.3279</v>
      </c>
    </row>
    <row r="3973" spans="11:14" x14ac:dyDescent="0.3">
      <c r="K3973" s="14">
        <v>323.303</v>
      </c>
      <c r="L3973" s="14">
        <v>22.901599999999998</v>
      </c>
      <c r="M3973" s="14">
        <v>168.16390000000001</v>
      </c>
      <c r="N3973" s="14">
        <v>166.4426</v>
      </c>
    </row>
    <row r="3974" spans="11:14" x14ac:dyDescent="0.3">
      <c r="K3974" s="14">
        <v>323.38499999999999</v>
      </c>
      <c r="L3974" s="14">
        <v>23.3443</v>
      </c>
      <c r="M3974" s="14">
        <v>168.62299999999999</v>
      </c>
      <c r="N3974" s="14">
        <v>166.83609999999999</v>
      </c>
    </row>
    <row r="3975" spans="11:14" x14ac:dyDescent="0.3">
      <c r="K3975" s="14">
        <v>323.46600000000001</v>
      </c>
      <c r="L3975" s="14">
        <v>23.098400000000002</v>
      </c>
      <c r="M3975" s="14">
        <v>168.49180000000001</v>
      </c>
      <c r="N3975" s="14">
        <v>166.6885</v>
      </c>
    </row>
    <row r="3976" spans="11:14" x14ac:dyDescent="0.3">
      <c r="K3976" s="14">
        <v>323.548</v>
      </c>
      <c r="L3976" s="14">
        <v>22.3934</v>
      </c>
      <c r="M3976" s="14">
        <v>167.72130000000001</v>
      </c>
      <c r="N3976" s="14">
        <v>166.1148</v>
      </c>
    </row>
    <row r="3977" spans="11:14" x14ac:dyDescent="0.3">
      <c r="K3977" s="14">
        <v>323.63</v>
      </c>
      <c r="L3977" s="14">
        <v>22.508199999999999</v>
      </c>
      <c r="M3977" s="14">
        <v>167.80330000000001</v>
      </c>
      <c r="N3977" s="14">
        <v>166.26230000000001</v>
      </c>
    </row>
    <row r="3978" spans="11:14" x14ac:dyDescent="0.3">
      <c r="K3978" s="14">
        <v>323.71100000000001</v>
      </c>
      <c r="L3978" s="14">
        <v>22.885200000000001</v>
      </c>
      <c r="M3978" s="14">
        <v>168.1311</v>
      </c>
      <c r="N3978" s="14">
        <v>166.36070000000001</v>
      </c>
    </row>
    <row r="3979" spans="11:14" x14ac:dyDescent="0.3">
      <c r="K3979" s="14">
        <v>323.79300000000001</v>
      </c>
      <c r="L3979" s="14">
        <v>22.6721</v>
      </c>
      <c r="M3979" s="14">
        <v>167.59020000000001</v>
      </c>
      <c r="N3979" s="14">
        <v>165.6557</v>
      </c>
    </row>
    <row r="3980" spans="11:14" x14ac:dyDescent="0.3">
      <c r="K3980" s="14">
        <v>323.87400000000002</v>
      </c>
      <c r="L3980" s="14">
        <v>22.639299999999999</v>
      </c>
      <c r="M3980" s="14">
        <v>167.29509999999999</v>
      </c>
      <c r="N3980" s="14">
        <v>165.26230000000001</v>
      </c>
    </row>
    <row r="3981" spans="11:14" x14ac:dyDescent="0.3">
      <c r="K3981" s="14">
        <v>323.95600000000002</v>
      </c>
      <c r="L3981" s="14">
        <v>23.032800000000002</v>
      </c>
      <c r="M3981" s="14">
        <v>168.39340000000001</v>
      </c>
      <c r="N3981" s="14">
        <v>165.81970000000001</v>
      </c>
    </row>
    <row r="3982" spans="11:14" x14ac:dyDescent="0.3">
      <c r="K3982" s="14">
        <v>324.03699999999998</v>
      </c>
      <c r="L3982" s="14">
        <v>23.508199999999999</v>
      </c>
      <c r="M3982" s="14">
        <v>170.50819999999999</v>
      </c>
      <c r="N3982" s="14">
        <v>167.03280000000001</v>
      </c>
    </row>
    <row r="3983" spans="11:14" x14ac:dyDescent="0.3">
      <c r="K3983" s="14">
        <v>324.11900000000003</v>
      </c>
      <c r="L3983" s="14">
        <v>24.114799999999999</v>
      </c>
      <c r="M3983" s="14">
        <v>171.91800000000001</v>
      </c>
      <c r="N3983" s="14">
        <v>168.3443</v>
      </c>
    </row>
    <row r="3984" spans="11:14" x14ac:dyDescent="0.3">
      <c r="K3984" s="14">
        <v>324.2</v>
      </c>
      <c r="L3984" s="14">
        <v>24.885200000000001</v>
      </c>
      <c r="M3984" s="14">
        <v>173.459</v>
      </c>
      <c r="N3984" s="14">
        <v>169.57380000000001</v>
      </c>
    </row>
    <row r="3985" spans="11:14" x14ac:dyDescent="0.3">
      <c r="K3985" s="14">
        <v>324.28199999999998</v>
      </c>
      <c r="L3985" s="14">
        <v>25.639299999999999</v>
      </c>
      <c r="M3985" s="14">
        <v>175.06559999999999</v>
      </c>
      <c r="N3985" s="14">
        <v>170.63929999999999</v>
      </c>
    </row>
    <row r="3986" spans="11:14" x14ac:dyDescent="0.3">
      <c r="K3986" s="14">
        <v>324.363</v>
      </c>
      <c r="L3986" s="14">
        <v>25.852499999999999</v>
      </c>
      <c r="M3986" s="14">
        <v>176.16390000000001</v>
      </c>
      <c r="N3986" s="14">
        <v>170.8689</v>
      </c>
    </row>
    <row r="3987" spans="11:14" x14ac:dyDescent="0.3">
      <c r="K3987" s="14">
        <v>324.44499999999999</v>
      </c>
      <c r="L3987" s="14">
        <v>26.0656</v>
      </c>
      <c r="M3987" s="14">
        <v>176.47540000000001</v>
      </c>
      <c r="N3987" s="14">
        <v>170.26230000000001</v>
      </c>
    </row>
    <row r="3988" spans="11:14" x14ac:dyDescent="0.3">
      <c r="K3988" s="14">
        <v>324.52600000000001</v>
      </c>
      <c r="L3988" s="14">
        <v>26.9344</v>
      </c>
      <c r="M3988" s="14">
        <v>177.4426</v>
      </c>
      <c r="N3988" s="14">
        <v>170.47540000000001</v>
      </c>
    </row>
    <row r="3989" spans="11:14" x14ac:dyDescent="0.3">
      <c r="K3989" s="14">
        <v>324.608</v>
      </c>
      <c r="L3989" s="14">
        <v>27.819700000000001</v>
      </c>
      <c r="M3989" s="14">
        <v>179.26230000000001</v>
      </c>
      <c r="N3989" s="14">
        <v>171.36070000000001</v>
      </c>
    </row>
    <row r="3990" spans="11:14" x14ac:dyDescent="0.3">
      <c r="K3990" s="14">
        <v>324.69</v>
      </c>
      <c r="L3990" s="14">
        <v>28.901599999999998</v>
      </c>
      <c r="M3990" s="14">
        <v>180.96719999999999</v>
      </c>
      <c r="N3990" s="14">
        <v>171.93440000000001</v>
      </c>
    </row>
    <row r="3991" spans="11:14" x14ac:dyDescent="0.3">
      <c r="K3991" s="14">
        <v>324.77100000000002</v>
      </c>
      <c r="L3991" s="14">
        <v>29.8689</v>
      </c>
      <c r="M3991" s="14">
        <v>181.62299999999999</v>
      </c>
      <c r="N3991" s="14">
        <v>172.2131</v>
      </c>
    </row>
    <row r="3992" spans="11:14" x14ac:dyDescent="0.3">
      <c r="K3992" s="14">
        <v>324.85300000000001</v>
      </c>
      <c r="L3992" s="14">
        <v>30.8689</v>
      </c>
      <c r="M3992" s="14">
        <v>182.37700000000001</v>
      </c>
      <c r="N3992" s="14">
        <v>171.9836</v>
      </c>
    </row>
    <row r="3993" spans="11:14" x14ac:dyDescent="0.3">
      <c r="K3993" s="14">
        <v>324.93400000000003</v>
      </c>
      <c r="L3993" s="14">
        <v>31.9344</v>
      </c>
      <c r="M3993" s="14">
        <v>183.16390000000001</v>
      </c>
      <c r="N3993" s="14">
        <v>171.70490000000001</v>
      </c>
    </row>
    <row r="3994" spans="11:14" x14ac:dyDescent="0.3">
      <c r="K3994" s="14">
        <v>325.01600000000002</v>
      </c>
      <c r="L3994" s="14">
        <v>33.098399999999998</v>
      </c>
      <c r="M3994" s="14">
        <v>184.04920000000001</v>
      </c>
      <c r="N3994" s="14">
        <v>171.8852</v>
      </c>
    </row>
    <row r="3995" spans="11:14" x14ac:dyDescent="0.3">
      <c r="K3995" s="14">
        <v>325.09699999999998</v>
      </c>
      <c r="L3995" s="14">
        <v>33.6066</v>
      </c>
      <c r="M3995" s="14">
        <v>184.541</v>
      </c>
      <c r="N3995" s="14">
        <v>171.91800000000001</v>
      </c>
    </row>
    <row r="3996" spans="11:14" x14ac:dyDescent="0.3">
      <c r="K3996" s="14">
        <v>325.17899999999997</v>
      </c>
      <c r="L3996" s="14">
        <v>34.098399999999998</v>
      </c>
      <c r="M3996" s="14">
        <v>185.1148</v>
      </c>
      <c r="N3996" s="14">
        <v>172.16390000000001</v>
      </c>
    </row>
    <row r="3997" spans="11:14" x14ac:dyDescent="0.3">
      <c r="K3997" s="14">
        <v>325.26</v>
      </c>
      <c r="L3997" s="14">
        <v>34.360700000000001</v>
      </c>
      <c r="M3997" s="14">
        <v>185.39340000000001</v>
      </c>
      <c r="N3997" s="14">
        <v>172.3279</v>
      </c>
    </row>
    <row r="3998" spans="11:14" x14ac:dyDescent="0.3">
      <c r="K3998" s="14">
        <v>325.34199999999998</v>
      </c>
      <c r="L3998" s="14">
        <v>34.262300000000003</v>
      </c>
      <c r="M3998" s="14">
        <v>185.0164</v>
      </c>
      <c r="N3998" s="14">
        <v>171.75409999999999</v>
      </c>
    </row>
    <row r="3999" spans="11:14" x14ac:dyDescent="0.3">
      <c r="K3999" s="14">
        <v>325.423</v>
      </c>
      <c r="L3999" s="14">
        <v>34.049199999999999</v>
      </c>
      <c r="M3999" s="14">
        <v>184.4426</v>
      </c>
      <c r="N3999" s="14">
        <v>171.1148</v>
      </c>
    </row>
    <row r="4000" spans="11:14" x14ac:dyDescent="0.3">
      <c r="K4000" s="14">
        <v>325.505</v>
      </c>
      <c r="L4000" s="14">
        <v>33.885199999999998</v>
      </c>
      <c r="M4000" s="14">
        <v>184.0164</v>
      </c>
      <c r="N4000" s="14">
        <v>170.63929999999999</v>
      </c>
    </row>
    <row r="4001" spans="11:14" x14ac:dyDescent="0.3">
      <c r="K4001" s="14">
        <v>325.58699999999999</v>
      </c>
      <c r="L4001" s="14">
        <v>33.377000000000002</v>
      </c>
      <c r="M4001" s="14">
        <v>183.459</v>
      </c>
      <c r="N4001" s="14">
        <v>170.14750000000001</v>
      </c>
    </row>
    <row r="4002" spans="11:14" x14ac:dyDescent="0.3">
      <c r="K4002" s="14">
        <v>325.66800000000001</v>
      </c>
      <c r="L4002" s="14">
        <v>32.5246</v>
      </c>
      <c r="M4002" s="14">
        <v>182.42619999999999</v>
      </c>
      <c r="N4002" s="14">
        <v>169.5574</v>
      </c>
    </row>
    <row r="4003" spans="11:14" x14ac:dyDescent="0.3">
      <c r="K4003" s="14">
        <v>325.75</v>
      </c>
      <c r="L4003" s="14">
        <v>31.983599999999999</v>
      </c>
      <c r="M4003" s="14">
        <v>181.91800000000001</v>
      </c>
      <c r="N4003" s="14">
        <v>169.06559999999999</v>
      </c>
    </row>
    <row r="4004" spans="11:14" x14ac:dyDescent="0.3">
      <c r="K4004" s="14">
        <v>325.83100000000002</v>
      </c>
      <c r="L4004" s="14">
        <v>32.852499999999999</v>
      </c>
      <c r="M4004" s="14">
        <v>182.80330000000001</v>
      </c>
      <c r="N4004" s="14">
        <v>170.27869999999999</v>
      </c>
    </row>
    <row r="4005" spans="11:14" x14ac:dyDescent="0.3">
      <c r="K4005" s="14">
        <v>325.91300000000001</v>
      </c>
      <c r="L4005" s="14">
        <v>33.344299999999997</v>
      </c>
      <c r="M4005" s="14">
        <v>183.9836</v>
      </c>
      <c r="N4005" s="14">
        <v>171.3279</v>
      </c>
    </row>
    <row r="4006" spans="11:14" x14ac:dyDescent="0.3">
      <c r="K4006" s="14">
        <v>325.99400000000003</v>
      </c>
      <c r="L4006" s="14">
        <v>32.852499999999999</v>
      </c>
      <c r="M4006" s="14">
        <v>183.8689</v>
      </c>
      <c r="N4006" s="14">
        <v>171.19669999999999</v>
      </c>
    </row>
    <row r="4007" spans="11:14" x14ac:dyDescent="0.3">
      <c r="K4007" s="14">
        <v>326.07600000000002</v>
      </c>
      <c r="L4007" s="14">
        <v>33.131100000000004</v>
      </c>
      <c r="M4007" s="14">
        <v>183.60659999999999</v>
      </c>
      <c r="N4007" s="14">
        <v>170.8852</v>
      </c>
    </row>
    <row r="4008" spans="11:14" x14ac:dyDescent="0.3">
      <c r="K4008" s="14">
        <v>326.15699999999998</v>
      </c>
      <c r="L4008" s="14">
        <v>33.344299999999997</v>
      </c>
      <c r="M4008" s="14">
        <v>183.1148</v>
      </c>
      <c r="N4008" s="14">
        <v>170.0164</v>
      </c>
    </row>
    <row r="4009" spans="11:14" x14ac:dyDescent="0.3">
      <c r="K4009" s="14">
        <v>326.23899999999998</v>
      </c>
      <c r="L4009" s="14">
        <v>34.049199999999999</v>
      </c>
      <c r="M4009" s="14">
        <v>183.27869999999999</v>
      </c>
      <c r="N4009" s="14">
        <v>169.42619999999999</v>
      </c>
    </row>
    <row r="4010" spans="11:14" x14ac:dyDescent="0.3">
      <c r="K4010" s="14">
        <v>326.32</v>
      </c>
      <c r="L4010" s="14">
        <v>35.311500000000002</v>
      </c>
      <c r="M4010" s="14">
        <v>184.3115</v>
      </c>
      <c r="N4010" s="14">
        <v>170.0984</v>
      </c>
    </row>
    <row r="4011" spans="11:14" x14ac:dyDescent="0.3">
      <c r="K4011" s="14">
        <v>326.40199999999999</v>
      </c>
      <c r="L4011" s="14">
        <v>36.442599999999999</v>
      </c>
      <c r="M4011" s="14">
        <v>185.36070000000001</v>
      </c>
      <c r="N4011" s="14">
        <v>170.80330000000001</v>
      </c>
    </row>
    <row r="4012" spans="11:14" x14ac:dyDescent="0.3">
      <c r="K4012" s="14">
        <v>326.483</v>
      </c>
      <c r="L4012" s="14">
        <v>36.770499999999998</v>
      </c>
      <c r="M4012" s="14">
        <v>185.5574</v>
      </c>
      <c r="N4012" s="14">
        <v>170.95079999999999</v>
      </c>
    </row>
    <row r="4013" spans="11:14" x14ac:dyDescent="0.3">
      <c r="K4013" s="14">
        <v>326.565</v>
      </c>
      <c r="L4013" s="14">
        <v>36.1967</v>
      </c>
      <c r="M4013" s="14">
        <v>185.2131</v>
      </c>
      <c r="N4013" s="14">
        <v>170.63929999999999</v>
      </c>
    </row>
    <row r="4014" spans="11:14" x14ac:dyDescent="0.3">
      <c r="K4014" s="14">
        <v>326.64699999999999</v>
      </c>
      <c r="L4014" s="14">
        <v>35.032800000000002</v>
      </c>
      <c r="M4014" s="14">
        <v>184.52459999999999</v>
      </c>
      <c r="N4014" s="14">
        <v>169.95079999999999</v>
      </c>
    </row>
    <row r="4015" spans="11:14" x14ac:dyDescent="0.3">
      <c r="K4015" s="14">
        <v>326.72800000000001</v>
      </c>
      <c r="L4015" s="14">
        <v>34.557400000000001</v>
      </c>
      <c r="M4015" s="14">
        <v>184.29509999999999</v>
      </c>
      <c r="N4015" s="14">
        <v>169.9016</v>
      </c>
    </row>
    <row r="4016" spans="11:14" x14ac:dyDescent="0.3">
      <c r="K4016" s="14">
        <v>326.81</v>
      </c>
      <c r="L4016" s="14">
        <v>35.098399999999998</v>
      </c>
      <c r="M4016" s="14">
        <v>184.7705</v>
      </c>
      <c r="N4016" s="14">
        <v>170.60659999999999</v>
      </c>
    </row>
    <row r="4017" spans="11:14" x14ac:dyDescent="0.3">
      <c r="K4017" s="14">
        <v>326.89100000000002</v>
      </c>
      <c r="L4017" s="14">
        <v>35.409799999999997</v>
      </c>
      <c r="M4017" s="14">
        <v>184.83609999999999</v>
      </c>
      <c r="N4017" s="14">
        <v>171.08199999999999</v>
      </c>
    </row>
    <row r="4018" spans="11:14" x14ac:dyDescent="0.3">
      <c r="K4018" s="14">
        <v>326.97300000000001</v>
      </c>
      <c r="L4018" s="14">
        <v>36.016399999999997</v>
      </c>
      <c r="M4018" s="14">
        <v>185.2131</v>
      </c>
      <c r="N4018" s="14">
        <v>171.52459999999999</v>
      </c>
    </row>
    <row r="4019" spans="11:14" x14ac:dyDescent="0.3">
      <c r="K4019" s="14">
        <v>327.05399999999997</v>
      </c>
      <c r="L4019" s="14">
        <v>36.573799999999999</v>
      </c>
      <c r="M4019" s="14">
        <v>185.39340000000001</v>
      </c>
      <c r="N4019" s="14">
        <v>171.62299999999999</v>
      </c>
    </row>
    <row r="4020" spans="11:14" x14ac:dyDescent="0.3">
      <c r="K4020" s="14">
        <v>327.13600000000002</v>
      </c>
      <c r="L4020" s="14">
        <v>36.245899999999999</v>
      </c>
      <c r="M4020" s="14">
        <v>184.72130000000001</v>
      </c>
      <c r="N4020" s="14">
        <v>170.8689</v>
      </c>
    </row>
    <row r="4021" spans="11:14" x14ac:dyDescent="0.3">
      <c r="K4021" s="14">
        <v>327.21699999999998</v>
      </c>
      <c r="L4021" s="14">
        <v>35.868899999999996</v>
      </c>
      <c r="M4021" s="14">
        <v>184.0164</v>
      </c>
      <c r="N4021" s="14">
        <v>170.39340000000001</v>
      </c>
    </row>
    <row r="4022" spans="11:14" x14ac:dyDescent="0.3">
      <c r="K4022" s="14">
        <v>327.29899999999998</v>
      </c>
      <c r="L4022" s="14">
        <v>35.704900000000002</v>
      </c>
      <c r="M4022" s="14">
        <v>183.42619999999999</v>
      </c>
      <c r="N4022" s="14">
        <v>170.19669999999999</v>
      </c>
    </row>
    <row r="4023" spans="11:14" x14ac:dyDescent="0.3">
      <c r="K4023" s="14">
        <v>327.38</v>
      </c>
      <c r="L4023" s="14">
        <v>35.032800000000002</v>
      </c>
      <c r="M4023" s="14">
        <v>182.93440000000001</v>
      </c>
      <c r="N4023" s="14">
        <v>169.70490000000001</v>
      </c>
    </row>
    <row r="4024" spans="11:14" x14ac:dyDescent="0.3">
      <c r="K4024" s="14">
        <v>327.46199999999999</v>
      </c>
      <c r="L4024" s="14">
        <v>34.409799999999997</v>
      </c>
      <c r="M4024" s="14">
        <v>182.49180000000001</v>
      </c>
      <c r="N4024" s="14">
        <v>169.49180000000001</v>
      </c>
    </row>
    <row r="4025" spans="11:14" x14ac:dyDescent="0.3">
      <c r="K4025" s="14">
        <v>327.54300000000001</v>
      </c>
      <c r="L4025" s="14">
        <v>33.819699999999997</v>
      </c>
      <c r="M4025" s="14">
        <v>182.24590000000001</v>
      </c>
      <c r="N4025" s="14">
        <v>169.26230000000001</v>
      </c>
    </row>
    <row r="4026" spans="11:14" x14ac:dyDescent="0.3">
      <c r="K4026" s="14">
        <v>327.625</v>
      </c>
      <c r="L4026" s="14">
        <v>33.8033</v>
      </c>
      <c r="M4026" s="14">
        <v>182.6721</v>
      </c>
      <c r="N4026" s="14">
        <v>169.72130000000001</v>
      </c>
    </row>
    <row r="4027" spans="11:14" x14ac:dyDescent="0.3">
      <c r="K4027" s="14">
        <v>327.70699999999999</v>
      </c>
      <c r="L4027" s="14">
        <v>33.934399999999997</v>
      </c>
      <c r="M4027" s="14">
        <v>182.8852</v>
      </c>
      <c r="N4027" s="14">
        <v>170.29509999999999</v>
      </c>
    </row>
    <row r="4028" spans="11:14" x14ac:dyDescent="0.3">
      <c r="K4028" s="14">
        <v>327.78800000000001</v>
      </c>
      <c r="L4028" s="14">
        <v>33.311500000000002</v>
      </c>
      <c r="M4028" s="14">
        <v>182.49180000000001</v>
      </c>
      <c r="N4028" s="14">
        <v>170</v>
      </c>
    </row>
    <row r="4029" spans="11:14" x14ac:dyDescent="0.3">
      <c r="K4029" s="14">
        <v>327.87</v>
      </c>
      <c r="L4029" s="14">
        <v>32.967199999999998</v>
      </c>
      <c r="M4029" s="14">
        <v>182.03280000000001</v>
      </c>
      <c r="N4029" s="14">
        <v>170.03280000000001</v>
      </c>
    </row>
    <row r="4030" spans="11:14" x14ac:dyDescent="0.3">
      <c r="K4030" s="14">
        <v>327.95100000000002</v>
      </c>
      <c r="L4030" s="14">
        <v>32.262300000000003</v>
      </c>
      <c r="M4030" s="14">
        <v>181.2295</v>
      </c>
      <c r="N4030" s="14">
        <v>169.72130000000001</v>
      </c>
    </row>
    <row r="4031" spans="11:14" x14ac:dyDescent="0.3">
      <c r="K4031" s="14">
        <v>328.03300000000002</v>
      </c>
      <c r="L4031" s="14">
        <v>31.098400000000002</v>
      </c>
      <c r="M4031" s="14">
        <v>180.24590000000001</v>
      </c>
      <c r="N4031" s="14">
        <v>168.8689</v>
      </c>
    </row>
    <row r="4032" spans="11:14" x14ac:dyDescent="0.3">
      <c r="K4032" s="14">
        <v>328.11399999999998</v>
      </c>
      <c r="L4032" s="14">
        <v>30.590199999999999</v>
      </c>
      <c r="M4032" s="14">
        <v>179.85249999999999</v>
      </c>
      <c r="N4032" s="14">
        <v>168.49180000000001</v>
      </c>
    </row>
    <row r="4033" spans="11:14" x14ac:dyDescent="0.3">
      <c r="K4033" s="14">
        <v>328.19600000000003</v>
      </c>
      <c r="L4033" s="14">
        <v>30.426200000000001</v>
      </c>
      <c r="M4033" s="14">
        <v>179.59020000000001</v>
      </c>
      <c r="N4033" s="14">
        <v>168.95079999999999</v>
      </c>
    </row>
    <row r="4034" spans="11:14" x14ac:dyDescent="0.3">
      <c r="K4034" s="14">
        <v>328.27699999999999</v>
      </c>
      <c r="L4034" s="14">
        <v>29.983599999999999</v>
      </c>
      <c r="M4034" s="14">
        <v>178.85249999999999</v>
      </c>
      <c r="N4034" s="14">
        <v>168.7869</v>
      </c>
    </row>
    <row r="4035" spans="11:14" x14ac:dyDescent="0.3">
      <c r="K4035" s="14">
        <v>328.35899999999998</v>
      </c>
      <c r="L4035" s="14">
        <v>28.9344</v>
      </c>
      <c r="M4035" s="14">
        <v>177.81970000000001</v>
      </c>
      <c r="N4035" s="14">
        <v>168.26230000000001</v>
      </c>
    </row>
    <row r="4036" spans="11:14" x14ac:dyDescent="0.3">
      <c r="K4036" s="14">
        <v>328.44</v>
      </c>
      <c r="L4036" s="14">
        <v>28</v>
      </c>
      <c r="M4036" s="14">
        <v>176.8689</v>
      </c>
      <c r="N4036" s="14">
        <v>167.9016</v>
      </c>
    </row>
    <row r="4037" spans="11:14" x14ac:dyDescent="0.3">
      <c r="K4037" s="14">
        <v>328.52199999999999</v>
      </c>
      <c r="L4037" s="14">
        <v>27.0656</v>
      </c>
      <c r="M4037" s="14">
        <v>176.36070000000001</v>
      </c>
      <c r="N4037" s="14">
        <v>167.6721</v>
      </c>
    </row>
    <row r="4038" spans="11:14" x14ac:dyDescent="0.3">
      <c r="K4038" s="14">
        <v>328.60300000000001</v>
      </c>
      <c r="L4038" s="14">
        <v>25.9344</v>
      </c>
      <c r="M4038" s="14">
        <v>175.70490000000001</v>
      </c>
      <c r="N4038" s="14">
        <v>167.19669999999999</v>
      </c>
    </row>
    <row r="4039" spans="11:14" x14ac:dyDescent="0.3">
      <c r="K4039" s="14">
        <v>328.685</v>
      </c>
      <c r="L4039" s="14">
        <v>25.983599999999999</v>
      </c>
      <c r="M4039" s="14">
        <v>175.72130000000001</v>
      </c>
      <c r="N4039" s="14">
        <v>167.3443</v>
      </c>
    </row>
    <row r="4040" spans="11:14" x14ac:dyDescent="0.3">
      <c r="K4040" s="14">
        <v>328.767</v>
      </c>
      <c r="L4040" s="14">
        <v>26.3934</v>
      </c>
      <c r="M4040" s="14">
        <v>176.03280000000001</v>
      </c>
      <c r="N4040" s="14">
        <v>167.91800000000001</v>
      </c>
    </row>
    <row r="4041" spans="11:14" x14ac:dyDescent="0.3">
      <c r="K4041" s="14">
        <v>328.84800000000001</v>
      </c>
      <c r="L4041" s="14">
        <v>26.180299999999999</v>
      </c>
      <c r="M4041" s="14">
        <v>175.57380000000001</v>
      </c>
      <c r="N4041" s="14">
        <v>167.72130000000001</v>
      </c>
    </row>
    <row r="4042" spans="11:14" x14ac:dyDescent="0.3">
      <c r="K4042" s="14">
        <v>328.93</v>
      </c>
      <c r="L4042" s="14">
        <v>26.163900000000002</v>
      </c>
      <c r="M4042" s="14">
        <v>175.18029999999999</v>
      </c>
      <c r="N4042" s="14">
        <v>167.08199999999999</v>
      </c>
    </row>
    <row r="4043" spans="11:14" x14ac:dyDescent="0.3">
      <c r="K4043" s="14">
        <v>329.01100000000002</v>
      </c>
      <c r="L4043" s="14">
        <v>26.557400000000001</v>
      </c>
      <c r="M4043" s="14">
        <v>175.0164</v>
      </c>
      <c r="N4043" s="14">
        <v>167.06559999999999</v>
      </c>
    </row>
    <row r="4044" spans="11:14" x14ac:dyDescent="0.3">
      <c r="K4044" s="14">
        <v>329.09300000000002</v>
      </c>
      <c r="L4044" s="14">
        <v>26.278700000000001</v>
      </c>
      <c r="M4044" s="14">
        <v>174.3115</v>
      </c>
      <c r="N4044" s="14">
        <v>166.39340000000001</v>
      </c>
    </row>
    <row r="4045" spans="11:14" x14ac:dyDescent="0.3">
      <c r="K4045" s="14">
        <v>329.17399999999998</v>
      </c>
      <c r="L4045" s="14">
        <v>25.541</v>
      </c>
      <c r="M4045" s="14">
        <v>173.06559999999999</v>
      </c>
      <c r="N4045" s="14">
        <v>165.3279</v>
      </c>
    </row>
    <row r="4046" spans="11:14" x14ac:dyDescent="0.3">
      <c r="K4046" s="14">
        <v>329.25599999999997</v>
      </c>
      <c r="L4046" s="14">
        <v>25.180299999999999</v>
      </c>
      <c r="M4046" s="14">
        <v>172.3115</v>
      </c>
      <c r="N4046" s="14">
        <v>165.18029999999999</v>
      </c>
    </row>
    <row r="4047" spans="11:14" x14ac:dyDescent="0.3">
      <c r="K4047" s="14">
        <v>329.33699999999999</v>
      </c>
      <c r="L4047" s="14">
        <v>25.1967</v>
      </c>
      <c r="M4047" s="14">
        <v>172.4426</v>
      </c>
      <c r="N4047" s="14">
        <v>165.3279</v>
      </c>
    </row>
    <row r="4048" spans="11:14" x14ac:dyDescent="0.3">
      <c r="K4048" s="14">
        <v>329.41899999999998</v>
      </c>
      <c r="L4048" s="14">
        <v>24.0656</v>
      </c>
      <c r="M4048" s="14">
        <v>171.04920000000001</v>
      </c>
      <c r="N4048" s="14">
        <v>164.08199999999999</v>
      </c>
    </row>
    <row r="4049" spans="11:14" x14ac:dyDescent="0.3">
      <c r="K4049" s="14">
        <v>329.5</v>
      </c>
      <c r="L4049" s="14">
        <v>23.5246</v>
      </c>
      <c r="M4049" s="14">
        <v>169.40979999999999</v>
      </c>
      <c r="N4049" s="14">
        <v>162.75409999999999</v>
      </c>
    </row>
    <row r="4050" spans="11:14" x14ac:dyDescent="0.3">
      <c r="K4050" s="14">
        <v>329.58199999999999</v>
      </c>
      <c r="L4050" s="14">
        <v>23.6721</v>
      </c>
      <c r="M4050" s="14">
        <v>168.59020000000001</v>
      </c>
      <c r="N4050" s="14">
        <v>162.3279</v>
      </c>
    </row>
    <row r="4051" spans="11:14" x14ac:dyDescent="0.3">
      <c r="K4051" s="14">
        <v>329.66300000000001</v>
      </c>
      <c r="L4051" s="14">
        <v>24.082000000000001</v>
      </c>
      <c r="M4051" s="14">
        <v>168.8852</v>
      </c>
      <c r="N4051" s="14">
        <v>162.72130000000001</v>
      </c>
    </row>
    <row r="4052" spans="11:14" x14ac:dyDescent="0.3">
      <c r="K4052" s="14">
        <v>329.745</v>
      </c>
      <c r="L4052" s="14">
        <v>24.245899999999999</v>
      </c>
      <c r="M4052" s="14">
        <v>169.36070000000001</v>
      </c>
      <c r="N4052" s="14">
        <v>163.19669999999999</v>
      </c>
    </row>
    <row r="4053" spans="11:14" x14ac:dyDescent="0.3">
      <c r="K4053" s="14">
        <v>329.827</v>
      </c>
      <c r="L4053" s="14">
        <v>24.163900000000002</v>
      </c>
      <c r="M4053" s="14">
        <v>169.70490000000001</v>
      </c>
      <c r="N4053" s="14">
        <v>163.541</v>
      </c>
    </row>
    <row r="4054" spans="11:14" x14ac:dyDescent="0.3">
      <c r="K4054" s="14">
        <v>329.90800000000002</v>
      </c>
      <c r="L4054" s="14">
        <v>24.147500000000001</v>
      </c>
      <c r="M4054" s="14">
        <v>169.72130000000001</v>
      </c>
      <c r="N4054" s="14">
        <v>163.59020000000001</v>
      </c>
    </row>
    <row r="4055" spans="11:14" x14ac:dyDescent="0.3">
      <c r="K4055" s="14">
        <v>329.99</v>
      </c>
      <c r="L4055" s="14">
        <v>24.082000000000001</v>
      </c>
      <c r="M4055" s="14">
        <v>170.39340000000001</v>
      </c>
      <c r="N4055" s="14">
        <v>164.24590000000001</v>
      </c>
    </row>
    <row r="4056" spans="11:14" x14ac:dyDescent="0.3">
      <c r="K4056" s="14">
        <v>330.07100000000003</v>
      </c>
      <c r="L4056" s="14">
        <v>23.541</v>
      </c>
      <c r="M4056" s="14">
        <v>170.37700000000001</v>
      </c>
      <c r="N4056" s="14">
        <v>164.47540000000001</v>
      </c>
    </row>
    <row r="4057" spans="11:14" x14ac:dyDescent="0.3">
      <c r="K4057" s="14">
        <v>330.15300000000002</v>
      </c>
      <c r="L4057" s="14">
        <v>22.852499999999999</v>
      </c>
      <c r="M4057" s="14">
        <v>169.75409999999999</v>
      </c>
      <c r="N4057" s="14">
        <v>164.27869999999999</v>
      </c>
    </row>
    <row r="4058" spans="11:14" x14ac:dyDescent="0.3">
      <c r="K4058" s="14">
        <v>330.23399999999998</v>
      </c>
      <c r="L4058" s="14">
        <v>22.885200000000001</v>
      </c>
      <c r="M4058" s="14">
        <v>168.7869</v>
      </c>
      <c r="N4058" s="14">
        <v>163.49180000000001</v>
      </c>
    </row>
    <row r="4059" spans="11:14" x14ac:dyDescent="0.3">
      <c r="K4059" s="14">
        <v>330.31599999999997</v>
      </c>
      <c r="L4059" s="14">
        <v>22.983599999999999</v>
      </c>
      <c r="M4059" s="14">
        <v>167.0984</v>
      </c>
      <c r="N4059" s="14">
        <v>162.29509999999999</v>
      </c>
    </row>
    <row r="4060" spans="11:14" x14ac:dyDescent="0.3">
      <c r="K4060" s="14">
        <v>330.39699999999999</v>
      </c>
      <c r="L4060" s="14">
        <v>22.9344</v>
      </c>
      <c r="M4060" s="14">
        <v>165.6721</v>
      </c>
      <c r="N4060" s="14">
        <v>161.16390000000001</v>
      </c>
    </row>
    <row r="4061" spans="11:14" x14ac:dyDescent="0.3">
      <c r="K4061" s="14">
        <v>330.47899999999998</v>
      </c>
      <c r="L4061" s="14">
        <v>22.786899999999999</v>
      </c>
      <c r="M4061" s="14">
        <v>165.3279</v>
      </c>
      <c r="N4061" s="14">
        <v>161.03280000000001</v>
      </c>
    </row>
    <row r="4062" spans="11:14" x14ac:dyDescent="0.3">
      <c r="K4062" s="14">
        <v>330.56</v>
      </c>
      <c r="L4062" s="14">
        <v>22.049199999999999</v>
      </c>
      <c r="M4062" s="14">
        <v>165.27869999999999</v>
      </c>
      <c r="N4062" s="14">
        <v>161.50819999999999</v>
      </c>
    </row>
    <row r="4063" spans="11:14" x14ac:dyDescent="0.3">
      <c r="K4063" s="14">
        <v>330.642</v>
      </c>
      <c r="L4063" s="14">
        <v>22.491800000000001</v>
      </c>
      <c r="M4063" s="14">
        <v>165.6721</v>
      </c>
      <c r="N4063" s="14">
        <v>162.04920000000001</v>
      </c>
    </row>
    <row r="4064" spans="11:14" x14ac:dyDescent="0.3">
      <c r="K4064" s="14">
        <v>330.72300000000001</v>
      </c>
      <c r="L4064" s="14">
        <v>22.508199999999999</v>
      </c>
      <c r="M4064" s="14">
        <v>165.73769999999999</v>
      </c>
      <c r="N4064" s="14">
        <v>162.24590000000001</v>
      </c>
    </row>
    <row r="4065" spans="11:14" x14ac:dyDescent="0.3">
      <c r="K4065" s="14">
        <v>330.80500000000001</v>
      </c>
      <c r="L4065" s="14">
        <v>22.016400000000001</v>
      </c>
      <c r="M4065" s="14">
        <v>165.459</v>
      </c>
      <c r="N4065" s="14">
        <v>162.03280000000001</v>
      </c>
    </row>
    <row r="4066" spans="11:14" x14ac:dyDescent="0.3">
      <c r="K4066" s="14">
        <v>330.887</v>
      </c>
      <c r="L4066" s="14">
        <v>21.885200000000001</v>
      </c>
      <c r="M4066" s="14">
        <v>165.50819999999999</v>
      </c>
      <c r="N4066" s="14">
        <v>162.1311</v>
      </c>
    </row>
    <row r="4067" spans="11:14" x14ac:dyDescent="0.3">
      <c r="K4067" s="14">
        <v>330.96800000000002</v>
      </c>
      <c r="L4067" s="14">
        <v>22.360700000000001</v>
      </c>
      <c r="M4067" s="14">
        <v>166.40979999999999</v>
      </c>
      <c r="N4067" s="14">
        <v>162.91800000000001</v>
      </c>
    </row>
    <row r="4068" spans="11:14" x14ac:dyDescent="0.3">
      <c r="K4068" s="14">
        <v>331.05</v>
      </c>
      <c r="L4068" s="14">
        <v>22.967199999999998</v>
      </c>
      <c r="M4068" s="14">
        <v>167.2131</v>
      </c>
      <c r="N4068" s="14">
        <v>163.85249999999999</v>
      </c>
    </row>
    <row r="4069" spans="11:14" x14ac:dyDescent="0.3">
      <c r="K4069" s="14">
        <v>331.13099999999997</v>
      </c>
      <c r="L4069" s="14">
        <v>22.704899999999999</v>
      </c>
      <c r="M4069" s="14">
        <v>167.40979999999999</v>
      </c>
      <c r="N4069" s="14">
        <v>164.39340000000001</v>
      </c>
    </row>
    <row r="4070" spans="11:14" x14ac:dyDescent="0.3">
      <c r="K4070" s="14">
        <v>331.21300000000002</v>
      </c>
      <c r="L4070" s="14">
        <v>22.278700000000001</v>
      </c>
      <c r="M4070" s="14">
        <v>167.3443</v>
      </c>
      <c r="N4070" s="14">
        <v>164.73769999999999</v>
      </c>
    </row>
    <row r="4071" spans="11:14" x14ac:dyDescent="0.3">
      <c r="K4071" s="14">
        <v>331.29399999999998</v>
      </c>
      <c r="L4071" s="14">
        <v>22.376999999999999</v>
      </c>
      <c r="M4071" s="14">
        <v>167.81970000000001</v>
      </c>
      <c r="N4071" s="14">
        <v>165</v>
      </c>
    </row>
    <row r="4072" spans="11:14" x14ac:dyDescent="0.3">
      <c r="K4072" s="14">
        <v>331.37599999999998</v>
      </c>
      <c r="L4072" s="14">
        <v>22.557400000000001</v>
      </c>
      <c r="M4072" s="14">
        <v>167.93440000000001</v>
      </c>
      <c r="N4072" s="14">
        <v>165.3279</v>
      </c>
    </row>
    <row r="4073" spans="11:14" x14ac:dyDescent="0.3">
      <c r="K4073" s="14">
        <v>331.45699999999999</v>
      </c>
      <c r="L4073" s="14">
        <v>23</v>
      </c>
      <c r="M4073" s="14">
        <v>168.39340000000001</v>
      </c>
      <c r="N4073" s="14">
        <v>165.6885</v>
      </c>
    </row>
    <row r="4074" spans="11:14" x14ac:dyDescent="0.3">
      <c r="K4074" s="14">
        <v>331.53899999999999</v>
      </c>
      <c r="L4074" s="14">
        <v>23.147500000000001</v>
      </c>
      <c r="M4074" s="14">
        <v>168.19669999999999</v>
      </c>
      <c r="N4074" s="14">
        <v>165.63929999999999</v>
      </c>
    </row>
    <row r="4075" spans="11:14" x14ac:dyDescent="0.3">
      <c r="K4075" s="14">
        <v>331.62</v>
      </c>
      <c r="L4075" s="14">
        <v>22.623000000000001</v>
      </c>
      <c r="M4075" s="14">
        <v>167.19669999999999</v>
      </c>
      <c r="N4075" s="14">
        <v>164.75409999999999</v>
      </c>
    </row>
    <row r="4076" spans="11:14" x14ac:dyDescent="0.3">
      <c r="K4076" s="14">
        <v>331.702</v>
      </c>
      <c r="L4076" s="14">
        <v>22.426200000000001</v>
      </c>
      <c r="M4076" s="14">
        <v>166.57380000000001</v>
      </c>
      <c r="N4076" s="14">
        <v>164.24590000000001</v>
      </c>
    </row>
    <row r="4077" spans="11:14" x14ac:dyDescent="0.3">
      <c r="K4077" s="14">
        <v>331.78300000000002</v>
      </c>
      <c r="L4077" s="14">
        <v>22.623000000000001</v>
      </c>
      <c r="M4077" s="14">
        <v>167.2295</v>
      </c>
      <c r="N4077" s="14">
        <v>164.85249999999999</v>
      </c>
    </row>
    <row r="4078" spans="11:14" x14ac:dyDescent="0.3">
      <c r="K4078" s="14">
        <v>331.86500000000001</v>
      </c>
      <c r="L4078" s="14">
        <v>22.590199999999999</v>
      </c>
      <c r="M4078" s="14">
        <v>168.03280000000001</v>
      </c>
      <c r="N4078" s="14">
        <v>165.2295</v>
      </c>
    </row>
    <row r="4079" spans="11:14" x14ac:dyDescent="0.3">
      <c r="K4079" s="14">
        <v>331.947</v>
      </c>
      <c r="L4079" s="14">
        <v>22.7377</v>
      </c>
      <c r="M4079" s="14">
        <v>167.93440000000001</v>
      </c>
      <c r="N4079" s="14">
        <v>165.14750000000001</v>
      </c>
    </row>
    <row r="4080" spans="11:14" x14ac:dyDescent="0.3">
      <c r="K4080" s="14">
        <v>332.02800000000002</v>
      </c>
      <c r="L4080" s="14">
        <v>22.7377</v>
      </c>
      <c r="M4080" s="14">
        <v>167.7705</v>
      </c>
      <c r="N4080" s="14">
        <v>164.7869</v>
      </c>
    </row>
    <row r="4081" spans="11:14" x14ac:dyDescent="0.3">
      <c r="K4081" s="14">
        <v>332.11</v>
      </c>
      <c r="L4081" s="14">
        <v>22.557400000000001</v>
      </c>
      <c r="M4081" s="14">
        <v>167.459</v>
      </c>
      <c r="N4081" s="14">
        <v>164.4426</v>
      </c>
    </row>
    <row r="4082" spans="11:14" x14ac:dyDescent="0.3">
      <c r="K4082" s="14">
        <v>332.19099999999997</v>
      </c>
      <c r="L4082" s="14">
        <v>22.704899999999999</v>
      </c>
      <c r="M4082" s="14">
        <v>167.19669999999999</v>
      </c>
      <c r="N4082" s="14">
        <v>164.4426</v>
      </c>
    </row>
    <row r="4083" spans="11:14" x14ac:dyDescent="0.3">
      <c r="K4083" s="14">
        <v>332.27300000000002</v>
      </c>
      <c r="L4083" s="14">
        <v>23</v>
      </c>
      <c r="M4083" s="14">
        <v>167.18029999999999</v>
      </c>
      <c r="N4083" s="14">
        <v>164.73769999999999</v>
      </c>
    </row>
    <row r="4084" spans="11:14" x14ac:dyDescent="0.3">
      <c r="K4084" s="14">
        <v>332.35399999999998</v>
      </c>
      <c r="L4084" s="14">
        <v>23.114799999999999</v>
      </c>
      <c r="M4084" s="14">
        <v>167.04920000000001</v>
      </c>
      <c r="N4084" s="14">
        <v>164.9016</v>
      </c>
    </row>
    <row r="4085" spans="11:14" x14ac:dyDescent="0.3">
      <c r="K4085" s="14">
        <v>332.43599999999998</v>
      </c>
      <c r="L4085" s="14">
        <v>23.016400000000001</v>
      </c>
      <c r="M4085" s="14">
        <v>166.57380000000001</v>
      </c>
      <c r="N4085" s="14">
        <v>164.9836</v>
      </c>
    </row>
    <row r="4086" spans="11:14" x14ac:dyDescent="0.3">
      <c r="K4086" s="14">
        <v>332.517</v>
      </c>
      <c r="L4086" s="14">
        <v>22.147500000000001</v>
      </c>
      <c r="M4086" s="14">
        <v>165.72130000000001</v>
      </c>
      <c r="N4086" s="14">
        <v>164.59020000000001</v>
      </c>
    </row>
    <row r="4087" spans="11:14" x14ac:dyDescent="0.3">
      <c r="K4087" s="14">
        <v>332.59899999999999</v>
      </c>
      <c r="L4087" s="14">
        <v>22.032800000000002</v>
      </c>
      <c r="M4087" s="14">
        <v>165.80330000000001</v>
      </c>
      <c r="N4087" s="14">
        <v>164.8689</v>
      </c>
    </row>
    <row r="4088" spans="11:14" x14ac:dyDescent="0.3">
      <c r="K4088" s="14">
        <v>332.68</v>
      </c>
      <c r="L4088" s="14">
        <v>22.409800000000001</v>
      </c>
      <c r="M4088" s="14">
        <v>166.36070000000001</v>
      </c>
      <c r="N4088" s="14">
        <v>165.59020000000001</v>
      </c>
    </row>
    <row r="4089" spans="11:14" x14ac:dyDescent="0.3">
      <c r="K4089" s="14">
        <v>332.762</v>
      </c>
      <c r="L4089" s="14">
        <v>22.704899999999999</v>
      </c>
      <c r="M4089" s="14">
        <v>166.70490000000001</v>
      </c>
      <c r="N4089" s="14">
        <v>166.04920000000001</v>
      </c>
    </row>
    <row r="4090" spans="11:14" x14ac:dyDescent="0.3">
      <c r="K4090" s="14">
        <v>332.84399999999999</v>
      </c>
      <c r="L4090" s="14">
        <v>22.704899999999999</v>
      </c>
      <c r="M4090" s="14">
        <v>166.9016</v>
      </c>
      <c r="N4090" s="14">
        <v>166.4426</v>
      </c>
    </row>
    <row r="4091" spans="11:14" x14ac:dyDescent="0.3">
      <c r="K4091" s="14">
        <v>332.92500000000001</v>
      </c>
      <c r="L4091" s="14">
        <v>22.6721</v>
      </c>
      <c r="M4091" s="14">
        <v>166.8852</v>
      </c>
      <c r="N4091" s="14">
        <v>166.6721</v>
      </c>
    </row>
    <row r="4092" spans="11:14" x14ac:dyDescent="0.3">
      <c r="K4092" s="14">
        <v>333.00700000000001</v>
      </c>
      <c r="L4092" s="14">
        <v>22.180299999999999</v>
      </c>
      <c r="M4092" s="14">
        <v>166.60659999999999</v>
      </c>
      <c r="N4092" s="14">
        <v>166.39340000000001</v>
      </c>
    </row>
    <row r="4093" spans="11:14" x14ac:dyDescent="0.3">
      <c r="K4093" s="14">
        <v>333.08800000000002</v>
      </c>
      <c r="L4093" s="14">
        <v>21.950800000000001</v>
      </c>
      <c r="M4093" s="14">
        <v>166.26230000000001</v>
      </c>
      <c r="N4093" s="14">
        <v>166.16390000000001</v>
      </c>
    </row>
    <row r="4094" spans="11:14" x14ac:dyDescent="0.3">
      <c r="K4094" s="14">
        <v>333.17</v>
      </c>
      <c r="L4094" s="14">
        <v>21.836099999999998</v>
      </c>
      <c r="M4094" s="14">
        <v>165.6721</v>
      </c>
      <c r="N4094" s="14">
        <v>166.06559999999999</v>
      </c>
    </row>
    <row r="4095" spans="11:14" x14ac:dyDescent="0.3">
      <c r="K4095" s="14">
        <v>333.25099999999998</v>
      </c>
      <c r="L4095" s="14">
        <v>21.3443</v>
      </c>
      <c r="M4095" s="14">
        <v>165.36070000000001</v>
      </c>
      <c r="N4095" s="14">
        <v>165.93440000000001</v>
      </c>
    </row>
    <row r="4096" spans="11:14" x14ac:dyDescent="0.3">
      <c r="K4096" s="14">
        <v>333.33300000000003</v>
      </c>
      <c r="L4096" s="14">
        <v>21.3934</v>
      </c>
      <c r="M4096" s="14">
        <v>165.63929999999999</v>
      </c>
      <c r="N4096" s="14">
        <v>166.2295</v>
      </c>
    </row>
    <row r="4097" spans="11:14" x14ac:dyDescent="0.3">
      <c r="K4097" s="14">
        <v>333.41399999999999</v>
      </c>
      <c r="L4097" s="14">
        <v>21.770499999999998</v>
      </c>
      <c r="M4097" s="14">
        <v>166.3279</v>
      </c>
      <c r="N4097" s="14">
        <v>166.8689</v>
      </c>
    </row>
    <row r="4098" spans="11:14" x14ac:dyDescent="0.3">
      <c r="K4098" s="14">
        <v>333.49599999999998</v>
      </c>
      <c r="L4098" s="14">
        <v>22.2623</v>
      </c>
      <c r="M4098" s="14">
        <v>167.14750000000001</v>
      </c>
      <c r="N4098" s="14">
        <v>167.59020000000001</v>
      </c>
    </row>
    <row r="4099" spans="11:14" x14ac:dyDescent="0.3">
      <c r="K4099" s="14">
        <v>333.577</v>
      </c>
      <c r="L4099" s="14">
        <v>22.180299999999999</v>
      </c>
      <c r="M4099" s="14">
        <v>167.72130000000001</v>
      </c>
      <c r="N4099" s="14">
        <v>168.1311</v>
      </c>
    </row>
    <row r="4100" spans="11:14" x14ac:dyDescent="0.3">
      <c r="K4100" s="14">
        <v>333.65899999999999</v>
      </c>
      <c r="L4100" s="14">
        <v>22.163900000000002</v>
      </c>
      <c r="M4100" s="14">
        <v>168.14750000000001</v>
      </c>
      <c r="N4100" s="14">
        <v>168.4426</v>
      </c>
    </row>
    <row r="4101" spans="11:14" x14ac:dyDescent="0.3">
      <c r="K4101" s="14">
        <v>333.74</v>
      </c>
      <c r="L4101" s="14">
        <v>22.0656</v>
      </c>
      <c r="M4101" s="14">
        <v>168.6557</v>
      </c>
      <c r="N4101" s="14">
        <v>168.81970000000001</v>
      </c>
    </row>
    <row r="4102" spans="11:14" x14ac:dyDescent="0.3">
      <c r="K4102" s="14">
        <v>333.822</v>
      </c>
      <c r="L4102" s="14">
        <v>21.967199999999998</v>
      </c>
      <c r="M4102" s="14">
        <v>169.3115</v>
      </c>
      <c r="N4102" s="14">
        <v>169.0984</v>
      </c>
    </row>
    <row r="4103" spans="11:14" x14ac:dyDescent="0.3">
      <c r="K4103" s="14">
        <v>333.904</v>
      </c>
      <c r="L4103" s="14">
        <v>22.459</v>
      </c>
      <c r="M4103" s="14">
        <v>170.06559999999999</v>
      </c>
      <c r="N4103" s="14">
        <v>169.70490000000001</v>
      </c>
    </row>
    <row r="4104" spans="11:14" x14ac:dyDescent="0.3">
      <c r="K4104" s="14">
        <v>333.98500000000001</v>
      </c>
      <c r="L4104" s="14">
        <v>22.623000000000001</v>
      </c>
      <c r="M4104" s="14">
        <v>170.3443</v>
      </c>
      <c r="N4104" s="14">
        <v>169.93440000000001</v>
      </c>
    </row>
    <row r="4105" spans="11:14" x14ac:dyDescent="0.3">
      <c r="K4105" s="14">
        <v>334.06700000000001</v>
      </c>
      <c r="L4105" s="14">
        <v>22.4754</v>
      </c>
      <c r="M4105" s="14">
        <v>170.40979999999999</v>
      </c>
      <c r="N4105" s="14">
        <v>169.83609999999999</v>
      </c>
    </row>
    <row r="4106" spans="11:14" x14ac:dyDescent="0.3">
      <c r="K4106" s="14">
        <v>334.14800000000002</v>
      </c>
      <c r="L4106" s="14">
        <v>22.5246</v>
      </c>
      <c r="M4106" s="14">
        <v>170.75409999999999</v>
      </c>
      <c r="N4106" s="14">
        <v>170.16390000000001</v>
      </c>
    </row>
    <row r="4107" spans="11:14" x14ac:dyDescent="0.3">
      <c r="K4107" s="14">
        <v>334.23</v>
      </c>
      <c r="L4107" s="14">
        <v>22.8033</v>
      </c>
      <c r="M4107" s="14">
        <v>171.26230000000001</v>
      </c>
      <c r="N4107" s="14">
        <v>170.541</v>
      </c>
    </row>
    <row r="4108" spans="11:14" x14ac:dyDescent="0.3">
      <c r="K4108" s="14">
        <v>334.31099999999998</v>
      </c>
      <c r="L4108" s="14">
        <v>23</v>
      </c>
      <c r="M4108" s="14">
        <v>171.59020000000001</v>
      </c>
      <c r="N4108" s="14">
        <v>170.83609999999999</v>
      </c>
    </row>
    <row r="4109" spans="11:14" x14ac:dyDescent="0.3">
      <c r="K4109" s="14">
        <v>334.39299999999997</v>
      </c>
      <c r="L4109" s="14">
        <v>22.6557</v>
      </c>
      <c r="M4109" s="14">
        <v>171.0164</v>
      </c>
      <c r="N4109" s="14">
        <v>170.39340000000001</v>
      </c>
    </row>
    <row r="4110" spans="11:14" x14ac:dyDescent="0.3">
      <c r="K4110" s="14">
        <v>334.47399999999999</v>
      </c>
      <c r="L4110" s="14">
        <v>22.4754</v>
      </c>
      <c r="M4110" s="14">
        <v>170.4426</v>
      </c>
      <c r="N4110" s="14">
        <v>169.73769999999999</v>
      </c>
    </row>
    <row r="4111" spans="11:14" x14ac:dyDescent="0.3">
      <c r="K4111" s="14">
        <v>334.55599999999998</v>
      </c>
      <c r="L4111" s="14">
        <v>22.8033</v>
      </c>
      <c r="M4111" s="14">
        <v>170.6557</v>
      </c>
      <c r="N4111" s="14">
        <v>169.95079999999999</v>
      </c>
    </row>
    <row r="4112" spans="11:14" x14ac:dyDescent="0.3">
      <c r="K4112" s="14">
        <v>334.637</v>
      </c>
      <c r="L4112" s="14">
        <v>22.836099999999998</v>
      </c>
      <c r="M4112" s="14">
        <v>170.4426</v>
      </c>
      <c r="N4112" s="14">
        <v>169.91800000000001</v>
      </c>
    </row>
    <row r="4113" spans="11:14" x14ac:dyDescent="0.3">
      <c r="K4113" s="14">
        <v>334.71899999999999</v>
      </c>
      <c r="L4113" s="14">
        <v>22.950800000000001</v>
      </c>
      <c r="M4113" s="14">
        <v>170.6721</v>
      </c>
      <c r="N4113" s="14">
        <v>170.2131</v>
      </c>
    </row>
    <row r="4114" spans="11:14" x14ac:dyDescent="0.3">
      <c r="K4114" s="14">
        <v>334.8</v>
      </c>
      <c r="L4114" s="14">
        <v>23.3443</v>
      </c>
      <c r="M4114" s="14">
        <v>171.70490000000001</v>
      </c>
      <c r="N4114" s="14">
        <v>170.96719999999999</v>
      </c>
    </row>
    <row r="4115" spans="11:14" x14ac:dyDescent="0.3">
      <c r="K4115" s="14">
        <v>334.88200000000001</v>
      </c>
      <c r="L4115" s="14">
        <v>23.3443</v>
      </c>
      <c r="M4115" s="14">
        <v>172.83609999999999</v>
      </c>
      <c r="N4115" s="14">
        <v>171.80330000000001</v>
      </c>
    </row>
    <row r="4116" spans="11:14" x14ac:dyDescent="0.3">
      <c r="K4116" s="14">
        <v>334.964</v>
      </c>
      <c r="L4116" s="14">
        <v>23.032800000000002</v>
      </c>
      <c r="M4116" s="14">
        <v>173.6557</v>
      </c>
      <c r="N4116" s="14">
        <v>172.29509999999999</v>
      </c>
    </row>
    <row r="4117" spans="11:14" x14ac:dyDescent="0.3">
      <c r="K4117" s="14">
        <v>335.04500000000002</v>
      </c>
      <c r="L4117" s="14">
        <v>22.9344</v>
      </c>
      <c r="M4117" s="14">
        <v>174.18029999999999</v>
      </c>
      <c r="N4117" s="14">
        <v>172.49180000000001</v>
      </c>
    </row>
    <row r="4118" spans="11:14" x14ac:dyDescent="0.3">
      <c r="K4118" s="14">
        <v>335.12700000000001</v>
      </c>
      <c r="L4118" s="14">
        <v>22.836099999999998</v>
      </c>
      <c r="M4118" s="14">
        <v>173.3279</v>
      </c>
      <c r="N4118" s="14">
        <v>171.57380000000001</v>
      </c>
    </row>
    <row r="4119" spans="11:14" x14ac:dyDescent="0.3">
      <c r="K4119" s="14">
        <v>335.20800000000003</v>
      </c>
      <c r="L4119" s="14">
        <v>23.590199999999999</v>
      </c>
      <c r="M4119" s="14">
        <v>172.26230000000001</v>
      </c>
      <c r="N4119" s="14">
        <v>170.72130000000001</v>
      </c>
    </row>
    <row r="4120" spans="11:14" x14ac:dyDescent="0.3">
      <c r="K4120" s="14">
        <v>335.29</v>
      </c>
      <c r="L4120" s="14">
        <v>23.557400000000001</v>
      </c>
      <c r="M4120" s="14">
        <v>171.37700000000001</v>
      </c>
      <c r="N4120" s="14">
        <v>169.83609999999999</v>
      </c>
    </row>
    <row r="4121" spans="11:14" x14ac:dyDescent="0.3">
      <c r="K4121" s="14">
        <v>335.37099999999998</v>
      </c>
      <c r="L4121" s="14">
        <v>23.180299999999999</v>
      </c>
      <c r="M4121" s="14">
        <v>171.73769999999999</v>
      </c>
      <c r="N4121" s="14">
        <v>169.6721</v>
      </c>
    </row>
    <row r="4122" spans="11:14" x14ac:dyDescent="0.3">
      <c r="K4122" s="14">
        <v>335.45299999999997</v>
      </c>
      <c r="L4122" s="14">
        <v>23.278700000000001</v>
      </c>
      <c r="M4122" s="14">
        <v>173.5574</v>
      </c>
      <c r="N4122" s="14">
        <v>170.541</v>
      </c>
    </row>
    <row r="4123" spans="11:14" x14ac:dyDescent="0.3">
      <c r="K4123" s="14">
        <v>335.53399999999999</v>
      </c>
      <c r="L4123" s="14">
        <v>23.770499999999998</v>
      </c>
      <c r="M4123" s="14">
        <v>175.14750000000001</v>
      </c>
      <c r="N4123" s="14">
        <v>171.60659999999999</v>
      </c>
    </row>
    <row r="4124" spans="11:14" x14ac:dyDescent="0.3">
      <c r="K4124" s="14">
        <v>335.61599999999999</v>
      </c>
      <c r="L4124" s="14">
        <v>23.770499999999998</v>
      </c>
      <c r="M4124" s="14">
        <v>175.5574</v>
      </c>
      <c r="N4124" s="14">
        <v>171.81970000000001</v>
      </c>
    </row>
    <row r="4125" spans="11:14" x14ac:dyDescent="0.3">
      <c r="K4125" s="14">
        <v>335.697</v>
      </c>
      <c r="L4125" s="14">
        <v>23.508199999999999</v>
      </c>
      <c r="M4125" s="14">
        <v>174.93440000000001</v>
      </c>
      <c r="N4125" s="14">
        <v>171.08199999999999</v>
      </c>
    </row>
    <row r="4126" spans="11:14" x14ac:dyDescent="0.3">
      <c r="K4126" s="14">
        <v>335.779</v>
      </c>
      <c r="L4126" s="14">
        <v>23.442599999999999</v>
      </c>
      <c r="M4126" s="14">
        <v>174.40979999999999</v>
      </c>
      <c r="N4126" s="14">
        <v>170.49180000000001</v>
      </c>
    </row>
    <row r="4127" spans="11:14" x14ac:dyDescent="0.3">
      <c r="K4127" s="14">
        <v>335.86</v>
      </c>
      <c r="L4127" s="14">
        <v>23.6557</v>
      </c>
      <c r="M4127" s="14">
        <v>174.2295</v>
      </c>
      <c r="N4127" s="14">
        <v>170.6557</v>
      </c>
    </row>
    <row r="4128" spans="11:14" x14ac:dyDescent="0.3">
      <c r="K4128" s="14">
        <v>335.94200000000001</v>
      </c>
      <c r="L4128" s="14">
        <v>24.098400000000002</v>
      </c>
      <c r="M4128" s="14">
        <v>174.9836</v>
      </c>
      <c r="N4128" s="14">
        <v>171.52459999999999</v>
      </c>
    </row>
    <row r="4129" spans="11:14" x14ac:dyDescent="0.3">
      <c r="K4129" s="14">
        <v>336.024</v>
      </c>
      <c r="L4129" s="14">
        <v>24.6721</v>
      </c>
      <c r="M4129" s="14">
        <v>177.0164</v>
      </c>
      <c r="N4129" s="14">
        <v>173.2131</v>
      </c>
    </row>
    <row r="4130" spans="11:14" x14ac:dyDescent="0.3">
      <c r="K4130" s="14">
        <v>336.10500000000002</v>
      </c>
      <c r="L4130" s="14">
        <v>24.983599999999999</v>
      </c>
      <c r="M4130" s="14">
        <v>178.73769999999999</v>
      </c>
      <c r="N4130" s="14">
        <v>174.26230000000001</v>
      </c>
    </row>
    <row r="4131" spans="11:14" x14ac:dyDescent="0.3">
      <c r="K4131" s="14">
        <v>336.18700000000001</v>
      </c>
      <c r="L4131" s="14">
        <v>24.885200000000001</v>
      </c>
      <c r="M4131" s="14">
        <v>179.60659999999999</v>
      </c>
      <c r="N4131" s="14">
        <v>174.40979999999999</v>
      </c>
    </row>
    <row r="4132" spans="11:14" x14ac:dyDescent="0.3">
      <c r="K4132" s="14">
        <v>336.26799999999997</v>
      </c>
      <c r="L4132" s="14">
        <v>25.245899999999999</v>
      </c>
      <c r="M4132" s="14">
        <v>180.3443</v>
      </c>
      <c r="N4132" s="14">
        <v>174.6721</v>
      </c>
    </row>
    <row r="4133" spans="11:14" x14ac:dyDescent="0.3">
      <c r="K4133" s="14">
        <v>336.35</v>
      </c>
      <c r="L4133" s="14">
        <v>25.7377</v>
      </c>
      <c r="M4133" s="14">
        <v>181.40979999999999</v>
      </c>
      <c r="N4133" s="14">
        <v>175.08199999999999</v>
      </c>
    </row>
    <row r="4134" spans="11:14" x14ac:dyDescent="0.3">
      <c r="K4134" s="14">
        <v>336.43099999999998</v>
      </c>
      <c r="L4134" s="14">
        <v>25.7377</v>
      </c>
      <c r="M4134" s="14">
        <v>182.83609999999999</v>
      </c>
      <c r="N4134" s="14">
        <v>175.6557</v>
      </c>
    </row>
    <row r="4135" spans="11:14" x14ac:dyDescent="0.3">
      <c r="K4135" s="14">
        <v>336.51299999999998</v>
      </c>
      <c r="L4135" s="14">
        <v>25.836099999999998</v>
      </c>
      <c r="M4135" s="14">
        <v>183.27869999999999</v>
      </c>
      <c r="N4135" s="14">
        <v>175.7869</v>
      </c>
    </row>
    <row r="4136" spans="11:14" x14ac:dyDescent="0.3">
      <c r="K4136" s="14">
        <v>336.59399999999999</v>
      </c>
      <c r="L4136" s="14">
        <v>26.016400000000001</v>
      </c>
      <c r="M4136" s="14">
        <v>183.7705</v>
      </c>
      <c r="N4136" s="14">
        <v>176.04920000000001</v>
      </c>
    </row>
    <row r="4137" spans="11:14" x14ac:dyDescent="0.3">
      <c r="K4137" s="14">
        <v>336.67599999999999</v>
      </c>
      <c r="L4137" s="14">
        <v>26.6557</v>
      </c>
      <c r="M4137" s="14">
        <v>185.03280000000001</v>
      </c>
      <c r="N4137" s="14">
        <v>177</v>
      </c>
    </row>
    <row r="4138" spans="11:14" x14ac:dyDescent="0.3">
      <c r="K4138" s="14">
        <v>336.75700000000001</v>
      </c>
      <c r="L4138" s="14">
        <v>27.0656</v>
      </c>
      <c r="M4138" s="14">
        <v>185.91800000000001</v>
      </c>
      <c r="N4138" s="14">
        <v>177.541</v>
      </c>
    </row>
    <row r="4139" spans="11:14" x14ac:dyDescent="0.3">
      <c r="K4139" s="14">
        <v>336.839</v>
      </c>
      <c r="L4139" s="14">
        <v>26.3443</v>
      </c>
      <c r="M4139" s="14">
        <v>185.7705</v>
      </c>
      <c r="N4139" s="14">
        <v>176.96719999999999</v>
      </c>
    </row>
    <row r="4140" spans="11:14" x14ac:dyDescent="0.3">
      <c r="K4140" s="14">
        <v>336.92</v>
      </c>
      <c r="L4140" s="14">
        <v>25.950800000000001</v>
      </c>
      <c r="M4140" s="14">
        <v>185.75409999999999</v>
      </c>
      <c r="N4140" s="14">
        <v>176.83609999999999</v>
      </c>
    </row>
    <row r="4141" spans="11:14" x14ac:dyDescent="0.3">
      <c r="K4141" s="14">
        <v>337.00200000000001</v>
      </c>
      <c r="L4141" s="14">
        <v>26.8033</v>
      </c>
      <c r="M4141" s="14">
        <v>186.06559999999999</v>
      </c>
      <c r="N4141" s="14">
        <v>177.3115</v>
      </c>
    </row>
    <row r="4142" spans="11:14" x14ac:dyDescent="0.3">
      <c r="K4142" s="14">
        <v>337.084</v>
      </c>
      <c r="L4142" s="14">
        <v>26.409800000000001</v>
      </c>
      <c r="M4142" s="14">
        <v>185.60659999999999</v>
      </c>
      <c r="N4142" s="14">
        <v>176.6557</v>
      </c>
    </row>
    <row r="4143" spans="11:14" x14ac:dyDescent="0.3">
      <c r="K4143" s="14">
        <v>337.16500000000002</v>
      </c>
      <c r="L4143" s="14">
        <v>25.967199999999998</v>
      </c>
      <c r="M4143" s="14">
        <v>185.26230000000001</v>
      </c>
      <c r="N4143" s="14">
        <v>176.19669999999999</v>
      </c>
    </row>
    <row r="4144" spans="11:14" x14ac:dyDescent="0.3">
      <c r="K4144" s="14">
        <v>337.24700000000001</v>
      </c>
      <c r="L4144" s="14">
        <v>26.541</v>
      </c>
      <c r="M4144" s="14">
        <v>185.72130000000001</v>
      </c>
      <c r="N4144" s="14">
        <v>176.6721</v>
      </c>
    </row>
    <row r="4145" spans="11:14" x14ac:dyDescent="0.3">
      <c r="K4145" s="14">
        <v>337.32799999999997</v>
      </c>
      <c r="L4145" s="14">
        <v>26.459</v>
      </c>
      <c r="M4145" s="14">
        <v>185.19669999999999</v>
      </c>
      <c r="N4145" s="14">
        <v>176.47540000000001</v>
      </c>
    </row>
    <row r="4146" spans="11:14" x14ac:dyDescent="0.3">
      <c r="K4146" s="14">
        <v>337.41</v>
      </c>
      <c r="L4146" s="14">
        <v>26.459</v>
      </c>
      <c r="M4146" s="14">
        <v>184.7869</v>
      </c>
      <c r="N4146" s="14">
        <v>176.2131</v>
      </c>
    </row>
    <row r="4147" spans="11:14" x14ac:dyDescent="0.3">
      <c r="K4147" s="14">
        <v>337.49099999999999</v>
      </c>
      <c r="L4147" s="14">
        <v>26.8033</v>
      </c>
      <c r="M4147" s="14">
        <v>184.62299999999999</v>
      </c>
      <c r="N4147" s="14">
        <v>176.47540000000001</v>
      </c>
    </row>
    <row r="4148" spans="11:14" x14ac:dyDescent="0.3">
      <c r="K4148" s="14">
        <v>337.57299999999998</v>
      </c>
      <c r="L4148" s="14">
        <v>26.688500000000001</v>
      </c>
      <c r="M4148" s="14">
        <v>183.9016</v>
      </c>
      <c r="N4148" s="14">
        <v>175.9016</v>
      </c>
    </row>
    <row r="4149" spans="11:14" x14ac:dyDescent="0.3">
      <c r="K4149" s="14">
        <v>337.654</v>
      </c>
      <c r="L4149" s="14">
        <v>26.032800000000002</v>
      </c>
      <c r="M4149" s="14">
        <v>183.14750000000001</v>
      </c>
      <c r="N4149" s="14">
        <v>175.5574</v>
      </c>
    </row>
    <row r="4150" spans="11:14" x14ac:dyDescent="0.3">
      <c r="K4150" s="14">
        <v>337.73599999999999</v>
      </c>
      <c r="L4150" s="14">
        <v>25.983599999999999</v>
      </c>
      <c r="M4150" s="14">
        <v>183.06559999999999</v>
      </c>
      <c r="N4150" s="14">
        <v>175.75409999999999</v>
      </c>
    </row>
    <row r="4151" spans="11:14" x14ac:dyDescent="0.3">
      <c r="K4151" s="14">
        <v>337.81700000000001</v>
      </c>
      <c r="L4151" s="14">
        <v>26.245899999999999</v>
      </c>
      <c r="M4151" s="14">
        <v>183.04920000000001</v>
      </c>
      <c r="N4151" s="14">
        <v>175.80330000000001</v>
      </c>
    </row>
    <row r="4152" spans="11:14" x14ac:dyDescent="0.3">
      <c r="K4152" s="14">
        <v>337.899</v>
      </c>
      <c r="L4152" s="14">
        <v>26.147500000000001</v>
      </c>
      <c r="M4152" s="14">
        <v>182.72130000000001</v>
      </c>
      <c r="N4152" s="14">
        <v>175.3115</v>
      </c>
    </row>
    <row r="4153" spans="11:14" x14ac:dyDescent="0.3">
      <c r="K4153" s="14">
        <v>337.98</v>
      </c>
      <c r="L4153" s="14">
        <v>25.770499999999998</v>
      </c>
      <c r="M4153" s="14">
        <v>182.3279</v>
      </c>
      <c r="N4153" s="14">
        <v>174.6721</v>
      </c>
    </row>
    <row r="4154" spans="11:14" x14ac:dyDescent="0.3">
      <c r="K4154" s="14">
        <v>338.06200000000001</v>
      </c>
      <c r="L4154" s="14">
        <v>26.032800000000002</v>
      </c>
      <c r="M4154" s="14">
        <v>182.3443</v>
      </c>
      <c r="N4154" s="14">
        <v>174.7869</v>
      </c>
    </row>
    <row r="4155" spans="11:14" x14ac:dyDescent="0.3">
      <c r="K4155" s="14">
        <v>338.14400000000001</v>
      </c>
      <c r="L4155" s="14">
        <v>26.508199999999999</v>
      </c>
      <c r="M4155" s="14">
        <v>182.63929999999999</v>
      </c>
      <c r="N4155" s="14">
        <v>175.03280000000001</v>
      </c>
    </row>
    <row r="4156" spans="11:14" x14ac:dyDescent="0.3">
      <c r="K4156" s="14">
        <v>338.22500000000002</v>
      </c>
      <c r="L4156" s="14">
        <v>26.6557</v>
      </c>
      <c r="M4156" s="14">
        <v>182.70490000000001</v>
      </c>
      <c r="N4156" s="14">
        <v>174.8852</v>
      </c>
    </row>
    <row r="4157" spans="11:14" x14ac:dyDescent="0.3">
      <c r="K4157" s="14">
        <v>338.30700000000002</v>
      </c>
      <c r="L4157" s="14">
        <v>27.114799999999999</v>
      </c>
      <c r="M4157" s="14">
        <v>182.9836</v>
      </c>
      <c r="N4157" s="14">
        <v>175.06559999999999</v>
      </c>
    </row>
    <row r="4158" spans="11:14" x14ac:dyDescent="0.3">
      <c r="K4158" s="14">
        <v>338.38799999999998</v>
      </c>
      <c r="L4158" s="14">
        <v>27.295100000000001</v>
      </c>
      <c r="M4158" s="14">
        <v>183.40979999999999</v>
      </c>
      <c r="N4158" s="14">
        <v>175.40979999999999</v>
      </c>
    </row>
    <row r="4159" spans="11:14" x14ac:dyDescent="0.3">
      <c r="K4159" s="14">
        <v>338.47</v>
      </c>
      <c r="L4159" s="14">
        <v>27.3934</v>
      </c>
      <c r="M4159" s="14">
        <v>183.39340000000001</v>
      </c>
      <c r="N4159" s="14">
        <v>175.57380000000001</v>
      </c>
    </row>
    <row r="4160" spans="11:14" x14ac:dyDescent="0.3">
      <c r="K4160" s="14">
        <v>338.55099999999999</v>
      </c>
      <c r="L4160" s="14">
        <v>27.426200000000001</v>
      </c>
      <c r="M4160" s="14">
        <v>183.36070000000001</v>
      </c>
      <c r="N4160" s="14">
        <v>175.7705</v>
      </c>
    </row>
    <row r="4161" spans="11:14" x14ac:dyDescent="0.3">
      <c r="K4161" s="14">
        <v>338.63299999999998</v>
      </c>
      <c r="L4161" s="14">
        <v>26.770499999999998</v>
      </c>
      <c r="M4161" s="14">
        <v>182.70490000000001</v>
      </c>
      <c r="N4161" s="14">
        <v>175.40979999999999</v>
      </c>
    </row>
    <row r="4162" spans="11:14" x14ac:dyDescent="0.3">
      <c r="K4162" s="14">
        <v>338.714</v>
      </c>
      <c r="L4162" s="14">
        <v>25.6557</v>
      </c>
      <c r="M4162" s="14">
        <v>181.7705</v>
      </c>
      <c r="N4162" s="14">
        <v>174.70490000000001</v>
      </c>
    </row>
    <row r="4163" spans="11:14" x14ac:dyDescent="0.3">
      <c r="K4163" s="14">
        <v>338.79599999999999</v>
      </c>
      <c r="L4163" s="14">
        <v>25.3934</v>
      </c>
      <c r="M4163" s="14">
        <v>181.39340000000001</v>
      </c>
      <c r="N4163" s="14">
        <v>174.6721</v>
      </c>
    </row>
    <row r="4164" spans="11:14" x14ac:dyDescent="0.3">
      <c r="K4164" s="14">
        <v>338.87700000000001</v>
      </c>
      <c r="L4164" s="14">
        <v>25.459</v>
      </c>
      <c r="M4164" s="14">
        <v>181.52459999999999</v>
      </c>
      <c r="N4164" s="14">
        <v>174.93440000000001</v>
      </c>
    </row>
    <row r="4165" spans="11:14" x14ac:dyDescent="0.3">
      <c r="K4165" s="14">
        <v>338.959</v>
      </c>
      <c r="L4165" s="14">
        <v>25.557400000000001</v>
      </c>
      <c r="M4165" s="14">
        <v>181.85249999999999</v>
      </c>
      <c r="N4165" s="14">
        <v>175.26230000000001</v>
      </c>
    </row>
    <row r="4166" spans="11:14" x14ac:dyDescent="0.3">
      <c r="K4166" s="14">
        <v>339.04</v>
      </c>
      <c r="L4166" s="14">
        <v>26.376999999999999</v>
      </c>
      <c r="M4166" s="14">
        <v>183.03280000000001</v>
      </c>
      <c r="N4166" s="14">
        <v>176.3443</v>
      </c>
    </row>
    <row r="4167" spans="11:14" x14ac:dyDescent="0.3">
      <c r="K4167" s="14">
        <v>339.12200000000001</v>
      </c>
      <c r="L4167" s="14">
        <v>26.409800000000001</v>
      </c>
      <c r="M4167" s="14">
        <v>183.37700000000001</v>
      </c>
      <c r="N4167" s="14">
        <v>176.75409999999999</v>
      </c>
    </row>
    <row r="4168" spans="11:14" x14ac:dyDescent="0.3">
      <c r="K4168" s="14">
        <v>339.20400000000001</v>
      </c>
      <c r="L4168" s="14">
        <v>25.852499999999999</v>
      </c>
      <c r="M4168" s="14">
        <v>182.8689</v>
      </c>
      <c r="N4168" s="14">
        <v>176.3115</v>
      </c>
    </row>
    <row r="4169" spans="11:14" x14ac:dyDescent="0.3">
      <c r="K4169" s="14">
        <v>339.28500000000003</v>
      </c>
      <c r="L4169" s="14">
        <v>25.573799999999999</v>
      </c>
      <c r="M4169" s="14">
        <v>182.63929999999999</v>
      </c>
      <c r="N4169" s="14">
        <v>176.08199999999999</v>
      </c>
    </row>
    <row r="4170" spans="11:14" x14ac:dyDescent="0.3">
      <c r="K4170" s="14">
        <v>339.36700000000002</v>
      </c>
      <c r="L4170" s="14">
        <v>25.573799999999999</v>
      </c>
      <c r="M4170" s="14">
        <v>182.57380000000001</v>
      </c>
      <c r="N4170" s="14">
        <v>176.18029999999999</v>
      </c>
    </row>
    <row r="4171" spans="11:14" x14ac:dyDescent="0.3">
      <c r="K4171" s="14">
        <v>339.44799999999998</v>
      </c>
      <c r="L4171" s="14">
        <v>25.6557</v>
      </c>
      <c r="M4171" s="14">
        <v>182.40979999999999</v>
      </c>
      <c r="N4171" s="14">
        <v>176.03280000000001</v>
      </c>
    </row>
    <row r="4172" spans="11:14" x14ac:dyDescent="0.3">
      <c r="K4172" s="14">
        <v>339.53</v>
      </c>
      <c r="L4172" s="14">
        <v>26.442599999999999</v>
      </c>
      <c r="M4172" s="14">
        <v>183.0164</v>
      </c>
      <c r="N4172" s="14">
        <v>176.73769999999999</v>
      </c>
    </row>
    <row r="4173" spans="11:14" x14ac:dyDescent="0.3">
      <c r="K4173" s="14">
        <v>339.61099999999999</v>
      </c>
      <c r="L4173" s="14">
        <v>27.114799999999999</v>
      </c>
      <c r="M4173" s="14">
        <v>184.8852</v>
      </c>
      <c r="N4173" s="14">
        <v>178.1311</v>
      </c>
    </row>
    <row r="4174" spans="11:14" x14ac:dyDescent="0.3">
      <c r="K4174" s="14">
        <v>339.69299999999998</v>
      </c>
      <c r="L4174" s="14">
        <v>27.278700000000001</v>
      </c>
      <c r="M4174" s="14">
        <v>186.24590000000001</v>
      </c>
      <c r="N4174" s="14">
        <v>178.75409999999999</v>
      </c>
    </row>
    <row r="4175" spans="11:14" x14ac:dyDescent="0.3">
      <c r="K4175" s="14">
        <v>339.774</v>
      </c>
      <c r="L4175" s="14">
        <v>26.6557</v>
      </c>
      <c r="M4175" s="14">
        <v>185.36070000000001</v>
      </c>
      <c r="N4175" s="14">
        <v>177.9016</v>
      </c>
    </row>
    <row r="4176" spans="11:14" x14ac:dyDescent="0.3">
      <c r="K4176" s="14">
        <v>339.85599999999999</v>
      </c>
      <c r="L4176" s="14">
        <v>25.8689</v>
      </c>
      <c r="M4176" s="14">
        <v>184.08199999999999</v>
      </c>
      <c r="N4176" s="14">
        <v>177</v>
      </c>
    </row>
    <row r="4177" spans="11:14" x14ac:dyDescent="0.3">
      <c r="K4177" s="14">
        <v>339.93700000000001</v>
      </c>
      <c r="L4177" s="14">
        <v>25.6066</v>
      </c>
      <c r="M4177" s="14">
        <v>183.29509999999999</v>
      </c>
      <c r="N4177" s="14">
        <v>176.52459999999999</v>
      </c>
    </row>
    <row r="4178" spans="11:14" x14ac:dyDescent="0.3">
      <c r="K4178" s="14">
        <v>340.01900000000001</v>
      </c>
      <c r="L4178" s="14">
        <v>25.885200000000001</v>
      </c>
      <c r="M4178" s="14">
        <v>182.95079999999999</v>
      </c>
      <c r="N4178" s="14">
        <v>176.3279</v>
      </c>
    </row>
    <row r="4179" spans="11:14" x14ac:dyDescent="0.3">
      <c r="K4179" s="14">
        <v>340.1</v>
      </c>
      <c r="L4179" s="14">
        <v>25.8033</v>
      </c>
      <c r="M4179" s="14">
        <v>182.6557</v>
      </c>
      <c r="N4179" s="14">
        <v>176.0984</v>
      </c>
    </row>
    <row r="4180" spans="11:14" x14ac:dyDescent="0.3">
      <c r="K4180" s="14">
        <v>340.18200000000002</v>
      </c>
      <c r="L4180" s="14">
        <v>25.459</v>
      </c>
      <c r="M4180" s="14">
        <v>182.26230000000001</v>
      </c>
      <c r="N4180" s="14">
        <v>175.6557</v>
      </c>
    </row>
    <row r="4181" spans="11:14" x14ac:dyDescent="0.3">
      <c r="K4181" s="14">
        <v>340.26400000000001</v>
      </c>
      <c r="L4181" s="14">
        <v>25.6066</v>
      </c>
      <c r="M4181" s="14">
        <v>181.73769999999999</v>
      </c>
      <c r="N4181" s="14">
        <v>175.42619999999999</v>
      </c>
    </row>
    <row r="4182" spans="11:14" x14ac:dyDescent="0.3">
      <c r="K4182" s="14">
        <v>340.34500000000003</v>
      </c>
      <c r="L4182" s="14">
        <v>25.754100000000001</v>
      </c>
      <c r="M4182" s="14">
        <v>181.14750000000001</v>
      </c>
      <c r="N4182" s="14">
        <v>175.04920000000001</v>
      </c>
    </row>
    <row r="4183" spans="11:14" x14ac:dyDescent="0.3">
      <c r="K4183" s="14">
        <v>340.42700000000002</v>
      </c>
      <c r="L4183" s="14">
        <v>24.950800000000001</v>
      </c>
      <c r="M4183" s="14">
        <v>179.7705</v>
      </c>
      <c r="N4183" s="14">
        <v>174.0164</v>
      </c>
    </row>
    <row r="4184" spans="11:14" x14ac:dyDescent="0.3">
      <c r="K4184" s="14">
        <v>340.50799999999998</v>
      </c>
      <c r="L4184" s="14">
        <v>24.639299999999999</v>
      </c>
      <c r="M4184" s="14">
        <v>178.541</v>
      </c>
      <c r="N4184" s="14">
        <v>173.27869999999999</v>
      </c>
    </row>
    <row r="4185" spans="11:14" x14ac:dyDescent="0.3">
      <c r="K4185" s="14">
        <v>340.59</v>
      </c>
      <c r="L4185" s="14">
        <v>24.623000000000001</v>
      </c>
      <c r="M4185" s="14">
        <v>177.37700000000001</v>
      </c>
      <c r="N4185" s="14">
        <v>172.91800000000001</v>
      </c>
    </row>
    <row r="4186" spans="11:14" x14ac:dyDescent="0.3">
      <c r="K4186" s="14">
        <v>340.67099999999999</v>
      </c>
      <c r="L4186" s="14">
        <v>24.311499999999999</v>
      </c>
      <c r="M4186" s="14">
        <v>176.06559999999999</v>
      </c>
      <c r="N4186" s="14">
        <v>172.19669999999999</v>
      </c>
    </row>
    <row r="4187" spans="11:14" x14ac:dyDescent="0.3">
      <c r="K4187" s="14">
        <v>340.75299999999999</v>
      </c>
      <c r="L4187" s="14">
        <v>24.1967</v>
      </c>
      <c r="M4187" s="14">
        <v>175.04920000000001</v>
      </c>
      <c r="N4187" s="14">
        <v>171.7705</v>
      </c>
    </row>
    <row r="4188" spans="11:14" x14ac:dyDescent="0.3">
      <c r="K4188" s="14">
        <v>340.834</v>
      </c>
      <c r="L4188" s="14">
        <v>23.852499999999999</v>
      </c>
      <c r="M4188" s="14">
        <v>174.04920000000001</v>
      </c>
      <c r="N4188" s="14">
        <v>171.1148</v>
      </c>
    </row>
    <row r="4189" spans="11:14" x14ac:dyDescent="0.3">
      <c r="K4189" s="14">
        <v>340.916</v>
      </c>
      <c r="L4189" s="14">
        <v>23.442599999999999</v>
      </c>
      <c r="M4189" s="14">
        <v>172.29509999999999</v>
      </c>
      <c r="N4189" s="14">
        <v>170.3279</v>
      </c>
    </row>
    <row r="4190" spans="11:14" x14ac:dyDescent="0.3">
      <c r="K4190" s="14">
        <v>340.99700000000001</v>
      </c>
      <c r="L4190" s="14">
        <v>23.213100000000001</v>
      </c>
      <c r="M4190" s="14">
        <v>170.62299999999999</v>
      </c>
      <c r="N4190" s="14">
        <v>169.541</v>
      </c>
    </row>
    <row r="4191" spans="11:14" x14ac:dyDescent="0.3">
      <c r="K4191" s="14">
        <v>341.07900000000001</v>
      </c>
      <c r="L4191" s="14">
        <v>22.360700000000001</v>
      </c>
      <c r="M4191" s="14">
        <v>169.7869</v>
      </c>
      <c r="N4191" s="14">
        <v>168.62299999999999</v>
      </c>
    </row>
    <row r="4192" spans="11:14" x14ac:dyDescent="0.3">
      <c r="K4192" s="14">
        <v>341.161</v>
      </c>
      <c r="L4192" s="14">
        <v>22.098400000000002</v>
      </c>
      <c r="M4192" s="14">
        <v>169.2131</v>
      </c>
      <c r="N4192" s="14">
        <v>168.2131</v>
      </c>
    </row>
    <row r="4193" spans="11:14" x14ac:dyDescent="0.3">
      <c r="K4193" s="14">
        <v>341.24200000000002</v>
      </c>
      <c r="L4193" s="14">
        <v>22.213100000000001</v>
      </c>
      <c r="M4193" s="14">
        <v>169.14750000000001</v>
      </c>
      <c r="N4193" s="14">
        <v>168.3443</v>
      </c>
    </row>
    <row r="4194" spans="11:14" x14ac:dyDescent="0.3">
      <c r="K4194" s="14">
        <v>341.32400000000001</v>
      </c>
      <c r="L4194" s="14">
        <v>22.491800000000001</v>
      </c>
      <c r="M4194" s="14">
        <v>169.19669999999999</v>
      </c>
      <c r="N4194" s="14">
        <v>168.459</v>
      </c>
    </row>
    <row r="4195" spans="11:14" x14ac:dyDescent="0.3">
      <c r="K4195" s="14">
        <v>341.40499999999997</v>
      </c>
      <c r="L4195" s="14">
        <v>22.754100000000001</v>
      </c>
      <c r="M4195" s="14">
        <v>169.16390000000001</v>
      </c>
      <c r="N4195" s="14">
        <v>168.49180000000001</v>
      </c>
    </row>
    <row r="4196" spans="11:14" x14ac:dyDescent="0.3">
      <c r="K4196" s="14">
        <v>341.48700000000002</v>
      </c>
      <c r="L4196" s="14">
        <v>22.491800000000001</v>
      </c>
      <c r="M4196" s="14">
        <v>168.72130000000001</v>
      </c>
      <c r="N4196" s="14">
        <v>168.27869999999999</v>
      </c>
    </row>
    <row r="4197" spans="11:14" x14ac:dyDescent="0.3">
      <c r="K4197" s="14">
        <v>341.56799999999998</v>
      </c>
      <c r="L4197" s="14">
        <v>21.901599999999998</v>
      </c>
      <c r="M4197" s="14">
        <v>167.4426</v>
      </c>
      <c r="N4197" s="14">
        <v>167.0984</v>
      </c>
    </row>
    <row r="4198" spans="11:14" x14ac:dyDescent="0.3">
      <c r="K4198" s="14">
        <v>341.65</v>
      </c>
      <c r="L4198" s="14">
        <v>21.7377</v>
      </c>
      <c r="M4198" s="14">
        <v>166.3443</v>
      </c>
      <c r="N4198" s="14">
        <v>166.06559999999999</v>
      </c>
    </row>
    <row r="4199" spans="11:14" x14ac:dyDescent="0.3">
      <c r="K4199" s="14">
        <v>341.73099999999999</v>
      </c>
      <c r="L4199" s="14">
        <v>21.8689</v>
      </c>
      <c r="M4199" s="14">
        <v>166.39340000000001</v>
      </c>
      <c r="N4199" s="14">
        <v>166.19669999999999</v>
      </c>
    </row>
    <row r="4200" spans="11:14" x14ac:dyDescent="0.3">
      <c r="K4200" s="14">
        <v>341.81299999999999</v>
      </c>
      <c r="L4200" s="14">
        <v>22.163900000000002</v>
      </c>
      <c r="M4200" s="14">
        <v>166.93440000000001</v>
      </c>
      <c r="N4200" s="14">
        <v>166.72130000000001</v>
      </c>
    </row>
    <row r="4201" spans="11:14" x14ac:dyDescent="0.3">
      <c r="K4201" s="14">
        <v>341.89400000000001</v>
      </c>
      <c r="L4201" s="14">
        <v>22.3934</v>
      </c>
      <c r="M4201" s="14">
        <v>167.70490000000001</v>
      </c>
      <c r="N4201" s="14">
        <v>167.40979999999999</v>
      </c>
    </row>
    <row r="4202" spans="11:14" x14ac:dyDescent="0.3">
      <c r="K4202" s="14">
        <v>341.976</v>
      </c>
      <c r="L4202" s="14">
        <v>22.1967</v>
      </c>
      <c r="M4202" s="14">
        <v>168.0984</v>
      </c>
      <c r="N4202" s="14">
        <v>167.80330000000001</v>
      </c>
    </row>
    <row r="4203" spans="11:14" x14ac:dyDescent="0.3">
      <c r="K4203" s="14">
        <v>342.05700000000002</v>
      </c>
      <c r="L4203" s="14">
        <v>22.1311</v>
      </c>
      <c r="M4203" s="14">
        <v>167.9016</v>
      </c>
      <c r="N4203" s="14">
        <v>167.85249999999999</v>
      </c>
    </row>
    <row r="4204" spans="11:14" x14ac:dyDescent="0.3">
      <c r="K4204" s="14">
        <v>342.13900000000001</v>
      </c>
      <c r="L4204" s="14">
        <v>22.2623</v>
      </c>
      <c r="M4204" s="14">
        <v>167.39340000000001</v>
      </c>
      <c r="N4204" s="14">
        <v>167.70490000000001</v>
      </c>
    </row>
    <row r="4205" spans="11:14" x14ac:dyDescent="0.3">
      <c r="K4205" s="14">
        <v>342.221</v>
      </c>
      <c r="L4205" s="14">
        <v>22.213100000000001</v>
      </c>
      <c r="M4205" s="14">
        <v>166.14750000000001</v>
      </c>
      <c r="N4205" s="14">
        <v>167</v>
      </c>
    </row>
    <row r="4206" spans="11:14" x14ac:dyDescent="0.3">
      <c r="K4206" s="14">
        <v>342.30200000000002</v>
      </c>
      <c r="L4206" s="14">
        <v>21.6066</v>
      </c>
      <c r="M4206" s="14">
        <v>164.0984</v>
      </c>
      <c r="N4206" s="14">
        <v>165.26230000000001</v>
      </c>
    </row>
    <row r="4207" spans="11:14" x14ac:dyDescent="0.3">
      <c r="K4207" s="14">
        <v>342.38400000000001</v>
      </c>
      <c r="L4207" s="14">
        <v>20.819700000000001</v>
      </c>
      <c r="M4207" s="14">
        <v>162.80330000000001</v>
      </c>
      <c r="N4207" s="14">
        <v>164.1311</v>
      </c>
    </row>
    <row r="4208" spans="11:14" x14ac:dyDescent="0.3">
      <c r="K4208" s="14">
        <v>342.46499999999997</v>
      </c>
      <c r="L4208" s="14">
        <v>20.885200000000001</v>
      </c>
      <c r="M4208" s="14">
        <v>162.52459999999999</v>
      </c>
      <c r="N4208" s="14">
        <v>163.81970000000001</v>
      </c>
    </row>
    <row r="4209" spans="11:14" x14ac:dyDescent="0.3">
      <c r="K4209" s="14">
        <v>342.54700000000003</v>
      </c>
      <c r="L4209" s="14">
        <v>21.1311</v>
      </c>
      <c r="M4209" s="14">
        <v>162.75409999999999</v>
      </c>
      <c r="N4209" s="14">
        <v>164.1311</v>
      </c>
    </row>
    <row r="4210" spans="11:14" x14ac:dyDescent="0.3">
      <c r="K4210" s="14">
        <v>342.62799999999999</v>
      </c>
      <c r="L4210" s="14">
        <v>21.426200000000001</v>
      </c>
      <c r="M4210" s="14">
        <v>163.26230000000001</v>
      </c>
      <c r="N4210" s="14">
        <v>164.83609999999999</v>
      </c>
    </row>
    <row r="4211" spans="11:14" x14ac:dyDescent="0.3">
      <c r="K4211" s="14">
        <v>342.71</v>
      </c>
      <c r="L4211" s="14">
        <v>21.6066</v>
      </c>
      <c r="M4211" s="14">
        <v>164.06559999999999</v>
      </c>
      <c r="N4211" s="14">
        <v>165.9016</v>
      </c>
    </row>
    <row r="4212" spans="11:14" x14ac:dyDescent="0.3">
      <c r="K4212" s="14">
        <v>342.791</v>
      </c>
      <c r="L4212" s="14">
        <v>21.229500000000002</v>
      </c>
      <c r="M4212" s="14">
        <v>164.3279</v>
      </c>
      <c r="N4212" s="14">
        <v>166.2131</v>
      </c>
    </row>
    <row r="4213" spans="11:14" x14ac:dyDescent="0.3">
      <c r="K4213" s="14">
        <v>342.87299999999999</v>
      </c>
      <c r="L4213" s="14">
        <v>21.3279</v>
      </c>
      <c r="M4213" s="14">
        <v>164.6721</v>
      </c>
      <c r="N4213" s="14">
        <v>166.70490000000001</v>
      </c>
    </row>
    <row r="4214" spans="11:14" x14ac:dyDescent="0.3">
      <c r="K4214" s="14">
        <v>342.95400000000001</v>
      </c>
      <c r="L4214" s="14">
        <v>21.426200000000001</v>
      </c>
      <c r="M4214" s="14">
        <v>165.04920000000001</v>
      </c>
      <c r="N4214" s="14">
        <v>167.3279</v>
      </c>
    </row>
    <row r="4215" spans="11:14" x14ac:dyDescent="0.3">
      <c r="K4215" s="14">
        <v>343.036</v>
      </c>
      <c r="L4215" s="14">
        <v>21.409800000000001</v>
      </c>
      <c r="M4215" s="14">
        <v>164.6721</v>
      </c>
      <c r="N4215" s="14">
        <v>166.95079999999999</v>
      </c>
    </row>
    <row r="4216" spans="11:14" x14ac:dyDescent="0.3">
      <c r="K4216" s="14">
        <v>343.11700000000002</v>
      </c>
      <c r="L4216" s="14">
        <v>21.098400000000002</v>
      </c>
      <c r="M4216" s="14">
        <v>163.7705</v>
      </c>
      <c r="N4216" s="14">
        <v>166.16390000000001</v>
      </c>
    </row>
    <row r="4217" spans="11:14" x14ac:dyDescent="0.3">
      <c r="K4217" s="14">
        <v>343.19900000000001</v>
      </c>
      <c r="L4217" s="14">
        <v>20.950800000000001</v>
      </c>
      <c r="M4217" s="14">
        <v>163</v>
      </c>
      <c r="N4217" s="14">
        <v>165.3115</v>
      </c>
    </row>
    <row r="4218" spans="11:14" x14ac:dyDescent="0.3">
      <c r="K4218" s="14">
        <v>343.28100000000001</v>
      </c>
      <c r="L4218" s="14">
        <v>21.3279</v>
      </c>
      <c r="M4218" s="14">
        <v>162.93440000000001</v>
      </c>
      <c r="N4218" s="14">
        <v>165.26230000000001</v>
      </c>
    </row>
    <row r="4219" spans="11:14" x14ac:dyDescent="0.3">
      <c r="K4219" s="14">
        <v>343.36200000000002</v>
      </c>
      <c r="L4219" s="14">
        <v>21.3934</v>
      </c>
      <c r="M4219" s="14">
        <v>162.62299999999999</v>
      </c>
      <c r="N4219" s="14">
        <v>164.95079999999999</v>
      </c>
    </row>
    <row r="4220" spans="11:14" x14ac:dyDescent="0.3">
      <c r="K4220" s="14">
        <v>343.44400000000002</v>
      </c>
      <c r="L4220" s="14">
        <v>20.5246</v>
      </c>
      <c r="M4220" s="14">
        <v>161.73769999999999</v>
      </c>
      <c r="N4220" s="14">
        <v>163.91800000000001</v>
      </c>
    </row>
    <row r="4221" spans="11:14" x14ac:dyDescent="0.3">
      <c r="K4221" s="14">
        <v>343.52499999999998</v>
      </c>
      <c r="L4221" s="14">
        <v>19.983599999999999</v>
      </c>
      <c r="M4221" s="14">
        <v>161.16390000000001</v>
      </c>
      <c r="N4221" s="14">
        <v>163.49180000000001</v>
      </c>
    </row>
    <row r="4222" spans="11:14" x14ac:dyDescent="0.3">
      <c r="K4222" s="14">
        <v>343.60700000000003</v>
      </c>
      <c r="L4222" s="14">
        <v>20.278700000000001</v>
      </c>
      <c r="M4222" s="14">
        <v>161.4426</v>
      </c>
      <c r="N4222" s="14">
        <v>163.62299999999999</v>
      </c>
    </row>
    <row r="4223" spans="11:14" x14ac:dyDescent="0.3">
      <c r="K4223" s="14">
        <v>343.68799999999999</v>
      </c>
      <c r="L4223" s="14">
        <v>20.688500000000001</v>
      </c>
      <c r="M4223" s="14">
        <v>162.03280000000001</v>
      </c>
      <c r="N4223" s="14">
        <v>164.2295</v>
      </c>
    </row>
    <row r="4224" spans="11:14" x14ac:dyDescent="0.3">
      <c r="K4224" s="14">
        <v>343.77</v>
      </c>
      <c r="L4224" s="14">
        <v>20.836099999999998</v>
      </c>
      <c r="M4224" s="14">
        <v>162.75409999999999</v>
      </c>
      <c r="N4224" s="14">
        <v>164.541</v>
      </c>
    </row>
    <row r="4225" spans="11:14" x14ac:dyDescent="0.3">
      <c r="K4225" s="14">
        <v>343.851</v>
      </c>
      <c r="L4225" s="14">
        <v>20.983599999999999</v>
      </c>
      <c r="M4225" s="14">
        <v>162.83609999999999</v>
      </c>
      <c r="N4225" s="14">
        <v>164.59020000000001</v>
      </c>
    </row>
    <row r="4226" spans="11:14" x14ac:dyDescent="0.3">
      <c r="K4226" s="14">
        <v>343.93299999999999</v>
      </c>
      <c r="L4226" s="14">
        <v>21</v>
      </c>
      <c r="M4226" s="14">
        <v>162.0984</v>
      </c>
      <c r="N4226" s="14">
        <v>164.03280000000001</v>
      </c>
    </row>
    <row r="4227" spans="11:14" x14ac:dyDescent="0.3">
      <c r="K4227" s="14">
        <v>344.01400000000001</v>
      </c>
      <c r="L4227" s="14">
        <v>20.754100000000001</v>
      </c>
      <c r="M4227" s="14">
        <v>160.93440000000001</v>
      </c>
      <c r="N4227" s="14">
        <v>162.96719999999999</v>
      </c>
    </row>
    <row r="4228" spans="11:14" x14ac:dyDescent="0.3">
      <c r="K4228" s="14">
        <v>344.096</v>
      </c>
      <c r="L4228" s="14">
        <v>20.950800000000001</v>
      </c>
      <c r="M4228" s="14">
        <v>160.24590000000001</v>
      </c>
      <c r="N4228" s="14">
        <v>162.59020000000001</v>
      </c>
    </row>
    <row r="4229" spans="11:14" x14ac:dyDescent="0.3">
      <c r="K4229" s="14">
        <v>344.17700000000002</v>
      </c>
      <c r="L4229" s="14">
        <v>21.1311</v>
      </c>
      <c r="M4229" s="14">
        <v>160.42619999999999</v>
      </c>
      <c r="N4229" s="14">
        <v>162.72130000000001</v>
      </c>
    </row>
    <row r="4230" spans="11:14" x14ac:dyDescent="0.3">
      <c r="K4230" s="14">
        <v>344.25900000000001</v>
      </c>
      <c r="L4230" s="14">
        <v>20.704899999999999</v>
      </c>
      <c r="M4230" s="14">
        <v>160.57380000000001</v>
      </c>
      <c r="N4230" s="14">
        <v>162.459</v>
      </c>
    </row>
    <row r="4231" spans="11:14" x14ac:dyDescent="0.3">
      <c r="K4231" s="14">
        <v>344.34100000000001</v>
      </c>
      <c r="L4231" s="14">
        <v>20.459</v>
      </c>
      <c r="M4231" s="14">
        <v>160.3279</v>
      </c>
      <c r="N4231" s="14">
        <v>162.39340000000001</v>
      </c>
    </row>
    <row r="4232" spans="11:14" x14ac:dyDescent="0.3">
      <c r="K4232" s="14">
        <v>344.42200000000003</v>
      </c>
      <c r="L4232" s="14">
        <v>20.376999999999999</v>
      </c>
      <c r="M4232" s="14">
        <v>160.24590000000001</v>
      </c>
      <c r="N4232" s="14">
        <v>162.36070000000001</v>
      </c>
    </row>
    <row r="4233" spans="11:14" x14ac:dyDescent="0.3">
      <c r="K4233" s="14">
        <v>344.50400000000002</v>
      </c>
      <c r="L4233" s="14">
        <v>20.147500000000001</v>
      </c>
      <c r="M4233" s="14">
        <v>160.0164</v>
      </c>
      <c r="N4233" s="14">
        <v>162.24590000000001</v>
      </c>
    </row>
    <row r="4234" spans="11:14" x14ac:dyDescent="0.3">
      <c r="K4234" s="14">
        <v>344.58499999999998</v>
      </c>
      <c r="L4234" s="14">
        <v>20.114799999999999</v>
      </c>
      <c r="M4234" s="14">
        <v>159.85249999999999</v>
      </c>
      <c r="N4234" s="14">
        <v>162.06559999999999</v>
      </c>
    </row>
    <row r="4235" spans="11:14" x14ac:dyDescent="0.3">
      <c r="K4235" s="14">
        <v>344.66699999999997</v>
      </c>
      <c r="L4235" s="14">
        <v>20.229500000000002</v>
      </c>
      <c r="M4235" s="14">
        <v>159.7705</v>
      </c>
      <c r="N4235" s="14">
        <v>161.8689</v>
      </c>
    </row>
    <row r="4236" spans="11:14" x14ac:dyDescent="0.3">
      <c r="K4236" s="14">
        <v>344.74799999999999</v>
      </c>
      <c r="L4236" s="14">
        <v>20.3443</v>
      </c>
      <c r="M4236" s="14">
        <v>159.52459999999999</v>
      </c>
      <c r="N4236" s="14">
        <v>161.459</v>
      </c>
    </row>
    <row r="4237" spans="11:14" x14ac:dyDescent="0.3">
      <c r="K4237" s="14">
        <v>344.83</v>
      </c>
      <c r="L4237" s="14">
        <v>20.295100000000001</v>
      </c>
      <c r="M4237" s="14">
        <v>159.52459999999999</v>
      </c>
      <c r="N4237" s="14">
        <v>161.29509999999999</v>
      </c>
    </row>
    <row r="4238" spans="11:14" x14ac:dyDescent="0.3">
      <c r="K4238" s="14">
        <v>344.911</v>
      </c>
      <c r="L4238" s="14">
        <v>20.590199999999999</v>
      </c>
      <c r="M4238" s="14">
        <v>159.96719999999999</v>
      </c>
      <c r="N4238" s="14">
        <v>161.70490000000001</v>
      </c>
    </row>
    <row r="4239" spans="11:14" x14ac:dyDescent="0.3">
      <c r="K4239" s="14">
        <v>344.99299999999999</v>
      </c>
      <c r="L4239" s="14">
        <v>20.786899999999999</v>
      </c>
      <c r="M4239" s="14">
        <v>160.9016</v>
      </c>
      <c r="N4239" s="14">
        <v>162.47540000000001</v>
      </c>
    </row>
    <row r="4240" spans="11:14" x14ac:dyDescent="0.3">
      <c r="K4240" s="14">
        <v>345.07400000000001</v>
      </c>
      <c r="L4240" s="14">
        <v>21.0656</v>
      </c>
      <c r="M4240" s="14">
        <v>161.7869</v>
      </c>
      <c r="N4240" s="14">
        <v>163.16390000000001</v>
      </c>
    </row>
    <row r="4241" spans="11:14" x14ac:dyDescent="0.3">
      <c r="K4241" s="14">
        <v>345.15600000000001</v>
      </c>
      <c r="L4241" s="14">
        <v>20.754100000000001</v>
      </c>
      <c r="M4241" s="14">
        <v>161.8689</v>
      </c>
      <c r="N4241" s="14">
        <v>163.37700000000001</v>
      </c>
    </row>
    <row r="4242" spans="11:14" x14ac:dyDescent="0.3">
      <c r="K4242" s="14">
        <v>345.23700000000002</v>
      </c>
      <c r="L4242" s="14">
        <v>20.376999999999999</v>
      </c>
      <c r="M4242" s="14">
        <v>161.7705</v>
      </c>
      <c r="N4242" s="14">
        <v>163.3115</v>
      </c>
    </row>
    <row r="4243" spans="11:14" x14ac:dyDescent="0.3">
      <c r="K4243" s="14">
        <v>345.31900000000002</v>
      </c>
      <c r="L4243" s="14">
        <v>20.754100000000001</v>
      </c>
      <c r="M4243" s="14">
        <v>162.85249999999999</v>
      </c>
      <c r="N4243" s="14">
        <v>164.16390000000001</v>
      </c>
    </row>
    <row r="4244" spans="11:14" x14ac:dyDescent="0.3">
      <c r="K4244" s="14">
        <v>345.40100000000001</v>
      </c>
      <c r="L4244" s="14">
        <v>21.278700000000001</v>
      </c>
      <c r="M4244" s="14">
        <v>164.49180000000001</v>
      </c>
      <c r="N4244" s="14">
        <v>165.37700000000001</v>
      </c>
    </row>
    <row r="4245" spans="11:14" x14ac:dyDescent="0.3">
      <c r="K4245" s="14">
        <v>345.48200000000003</v>
      </c>
      <c r="L4245" s="14">
        <v>21.721299999999999</v>
      </c>
      <c r="M4245" s="14">
        <v>165.3115</v>
      </c>
      <c r="N4245" s="14">
        <v>166.27869999999999</v>
      </c>
    </row>
    <row r="4246" spans="11:14" x14ac:dyDescent="0.3">
      <c r="K4246" s="14">
        <v>345.56400000000002</v>
      </c>
      <c r="L4246" s="14">
        <v>21.819700000000001</v>
      </c>
      <c r="M4246" s="14">
        <v>165.2295</v>
      </c>
      <c r="N4246" s="14">
        <v>166.26230000000001</v>
      </c>
    </row>
    <row r="4247" spans="11:14" x14ac:dyDescent="0.3">
      <c r="K4247" s="14">
        <v>345.64499999999998</v>
      </c>
      <c r="L4247" s="14">
        <v>21.836099999999998</v>
      </c>
      <c r="M4247" s="14">
        <v>165.19669999999999</v>
      </c>
      <c r="N4247" s="14">
        <v>165.81970000000001</v>
      </c>
    </row>
    <row r="4248" spans="11:14" x14ac:dyDescent="0.3">
      <c r="K4248" s="14">
        <v>345.72699999999998</v>
      </c>
      <c r="L4248" s="14">
        <v>21.098400000000002</v>
      </c>
      <c r="M4248" s="14">
        <v>164.459</v>
      </c>
      <c r="N4248" s="14">
        <v>164.8852</v>
      </c>
    </row>
    <row r="4249" spans="11:14" x14ac:dyDescent="0.3">
      <c r="K4249" s="14">
        <v>345.80799999999999</v>
      </c>
      <c r="L4249" s="14">
        <v>20.639299999999999</v>
      </c>
      <c r="M4249" s="14">
        <v>163.81970000000001</v>
      </c>
      <c r="N4249" s="14">
        <v>163.95079999999999</v>
      </c>
    </row>
    <row r="4250" spans="11:14" x14ac:dyDescent="0.3">
      <c r="K4250" s="14">
        <v>345.89</v>
      </c>
      <c r="L4250" s="14">
        <v>20.7377</v>
      </c>
      <c r="M4250" s="14">
        <v>164.04920000000001</v>
      </c>
      <c r="N4250" s="14">
        <v>164.04920000000001</v>
      </c>
    </row>
    <row r="4251" spans="11:14" x14ac:dyDescent="0.3">
      <c r="K4251" s="14">
        <v>345.971</v>
      </c>
      <c r="L4251" s="14">
        <v>21.213100000000001</v>
      </c>
      <c r="M4251" s="14">
        <v>164.3115</v>
      </c>
      <c r="N4251" s="14">
        <v>164.6885</v>
      </c>
    </row>
    <row r="4252" spans="11:14" x14ac:dyDescent="0.3">
      <c r="K4252" s="14">
        <v>346.053</v>
      </c>
      <c r="L4252" s="14">
        <v>21.5246</v>
      </c>
      <c r="M4252" s="14">
        <v>164.57380000000001</v>
      </c>
      <c r="N4252" s="14">
        <v>164.9836</v>
      </c>
    </row>
    <row r="4253" spans="11:14" x14ac:dyDescent="0.3">
      <c r="K4253" s="14">
        <v>346.13400000000001</v>
      </c>
      <c r="L4253" s="14">
        <v>21.6557</v>
      </c>
      <c r="M4253" s="14">
        <v>164.7869</v>
      </c>
      <c r="N4253" s="14">
        <v>165.19669999999999</v>
      </c>
    </row>
    <row r="4254" spans="11:14" x14ac:dyDescent="0.3">
      <c r="K4254" s="14">
        <v>346.21600000000001</v>
      </c>
      <c r="L4254" s="14">
        <v>22.278700000000001</v>
      </c>
      <c r="M4254" s="14">
        <v>165.7705</v>
      </c>
      <c r="N4254" s="14">
        <v>166.0164</v>
      </c>
    </row>
    <row r="4255" spans="11:14" x14ac:dyDescent="0.3">
      <c r="K4255" s="14">
        <v>346.29700000000003</v>
      </c>
      <c r="L4255" s="14">
        <v>22.557400000000001</v>
      </c>
      <c r="M4255" s="14">
        <v>166.81970000000001</v>
      </c>
      <c r="N4255" s="14">
        <v>166.60659999999999</v>
      </c>
    </row>
    <row r="4256" spans="11:14" x14ac:dyDescent="0.3">
      <c r="K4256" s="14">
        <v>346.37900000000002</v>
      </c>
      <c r="L4256" s="14">
        <v>22.1311</v>
      </c>
      <c r="M4256" s="14">
        <v>167.16390000000001</v>
      </c>
      <c r="N4256" s="14">
        <v>166.5574</v>
      </c>
    </row>
    <row r="4257" spans="11:14" x14ac:dyDescent="0.3">
      <c r="K4257" s="14">
        <v>346.46100000000001</v>
      </c>
      <c r="L4257" s="14">
        <v>21.8033</v>
      </c>
      <c r="M4257" s="14">
        <v>167.3443</v>
      </c>
      <c r="N4257" s="14">
        <v>166.50819999999999</v>
      </c>
    </row>
    <row r="4258" spans="11:14" x14ac:dyDescent="0.3">
      <c r="K4258" s="14">
        <v>346.54199999999997</v>
      </c>
      <c r="L4258" s="14">
        <v>22.098400000000002</v>
      </c>
      <c r="M4258" s="14">
        <v>167.8852</v>
      </c>
      <c r="N4258" s="14">
        <v>166.60659999999999</v>
      </c>
    </row>
    <row r="4259" spans="11:14" x14ac:dyDescent="0.3">
      <c r="K4259" s="14">
        <v>346.62400000000002</v>
      </c>
      <c r="L4259" s="14">
        <v>22.573799999999999</v>
      </c>
      <c r="M4259" s="14">
        <v>168.1311</v>
      </c>
      <c r="N4259" s="14">
        <v>166.57380000000001</v>
      </c>
    </row>
    <row r="4260" spans="11:14" x14ac:dyDescent="0.3">
      <c r="K4260" s="14">
        <v>346.70499999999998</v>
      </c>
      <c r="L4260" s="14">
        <v>22.836099999999998</v>
      </c>
      <c r="M4260" s="14">
        <v>168.14750000000001</v>
      </c>
      <c r="N4260" s="14">
        <v>166.59020000000001</v>
      </c>
    </row>
    <row r="4261" spans="11:14" x14ac:dyDescent="0.3">
      <c r="K4261" s="14">
        <v>346.78699999999998</v>
      </c>
      <c r="L4261" s="14">
        <v>22.573799999999999</v>
      </c>
      <c r="M4261" s="14">
        <v>168.6885</v>
      </c>
      <c r="N4261" s="14">
        <v>166.47540000000001</v>
      </c>
    </row>
    <row r="4262" spans="11:14" x14ac:dyDescent="0.3">
      <c r="K4262" s="14">
        <v>346.86799999999999</v>
      </c>
      <c r="L4262" s="14">
        <v>22.541</v>
      </c>
      <c r="M4262" s="14">
        <v>170.7705</v>
      </c>
      <c r="N4262" s="14">
        <v>167.2131</v>
      </c>
    </row>
    <row r="4263" spans="11:14" x14ac:dyDescent="0.3">
      <c r="K4263" s="14">
        <v>346.95</v>
      </c>
      <c r="L4263" s="14">
        <v>24.163900000000002</v>
      </c>
      <c r="M4263" s="14">
        <v>173.16390000000001</v>
      </c>
      <c r="N4263" s="14">
        <v>169.1311</v>
      </c>
    </row>
    <row r="4264" spans="11:14" x14ac:dyDescent="0.3">
      <c r="K4264" s="14">
        <v>347.03100000000001</v>
      </c>
      <c r="L4264" s="14">
        <v>25.409800000000001</v>
      </c>
      <c r="M4264" s="14">
        <v>175.0984</v>
      </c>
      <c r="N4264" s="14">
        <v>170.459</v>
      </c>
    </row>
    <row r="4265" spans="11:14" x14ac:dyDescent="0.3">
      <c r="K4265" s="14">
        <v>347.113</v>
      </c>
      <c r="L4265" s="14">
        <v>25.639299999999999</v>
      </c>
      <c r="M4265" s="14">
        <v>176.1148</v>
      </c>
      <c r="N4265" s="14">
        <v>170.62299999999999</v>
      </c>
    </row>
    <row r="4266" spans="11:14" x14ac:dyDescent="0.3">
      <c r="K4266" s="14">
        <v>347.19400000000002</v>
      </c>
      <c r="L4266" s="14">
        <v>25.573799999999999</v>
      </c>
      <c r="M4266" s="14">
        <v>176.59020000000001</v>
      </c>
      <c r="N4266" s="14">
        <v>170.49180000000001</v>
      </c>
    </row>
    <row r="4267" spans="11:14" x14ac:dyDescent="0.3">
      <c r="K4267" s="14">
        <v>347.27600000000001</v>
      </c>
      <c r="L4267" s="14">
        <v>25.967199999999998</v>
      </c>
      <c r="M4267" s="14">
        <v>177.541</v>
      </c>
      <c r="N4267" s="14">
        <v>170.93440000000001</v>
      </c>
    </row>
    <row r="4268" spans="11:14" x14ac:dyDescent="0.3">
      <c r="K4268" s="14">
        <v>347.358</v>
      </c>
      <c r="L4268" s="14">
        <v>26.901599999999998</v>
      </c>
      <c r="M4268" s="14">
        <v>178.57380000000001</v>
      </c>
      <c r="N4268" s="14">
        <v>171.6885</v>
      </c>
    </row>
    <row r="4269" spans="11:14" x14ac:dyDescent="0.3">
      <c r="K4269" s="14">
        <v>347.43900000000002</v>
      </c>
      <c r="L4269" s="14">
        <v>26.917999999999999</v>
      </c>
      <c r="M4269" s="14">
        <v>179.83609999999999</v>
      </c>
      <c r="N4269" s="14">
        <v>172.2131</v>
      </c>
    </row>
    <row r="4270" spans="11:14" x14ac:dyDescent="0.3">
      <c r="K4270" s="14">
        <v>347.52100000000002</v>
      </c>
      <c r="L4270" s="14">
        <v>26.8689</v>
      </c>
      <c r="M4270" s="14">
        <v>180.81970000000001</v>
      </c>
      <c r="N4270" s="14">
        <v>173</v>
      </c>
    </row>
    <row r="4271" spans="11:14" x14ac:dyDescent="0.3">
      <c r="K4271" s="14">
        <v>347.60199999999998</v>
      </c>
      <c r="L4271" s="14">
        <v>27.623000000000001</v>
      </c>
      <c r="M4271" s="14">
        <v>181.5574</v>
      </c>
      <c r="N4271" s="14">
        <v>173.39340000000001</v>
      </c>
    </row>
    <row r="4272" spans="11:14" x14ac:dyDescent="0.3">
      <c r="K4272" s="14">
        <v>347.68400000000003</v>
      </c>
      <c r="L4272" s="14">
        <v>28.016400000000001</v>
      </c>
      <c r="M4272" s="14">
        <v>181.9016</v>
      </c>
      <c r="N4272" s="14">
        <v>173.39340000000001</v>
      </c>
    </row>
    <row r="4273" spans="11:14" x14ac:dyDescent="0.3">
      <c r="K4273" s="14">
        <v>347.76499999999999</v>
      </c>
      <c r="L4273" s="14">
        <v>27.852499999999999</v>
      </c>
      <c r="M4273" s="14">
        <v>182.06559999999999</v>
      </c>
      <c r="N4273" s="14">
        <v>173.03280000000001</v>
      </c>
    </row>
    <row r="4274" spans="11:14" x14ac:dyDescent="0.3">
      <c r="K4274" s="14">
        <v>347.84699999999998</v>
      </c>
      <c r="L4274" s="14">
        <v>27.836099999999998</v>
      </c>
      <c r="M4274" s="14">
        <v>182.42619999999999</v>
      </c>
      <c r="N4274" s="14">
        <v>172.91800000000001</v>
      </c>
    </row>
    <row r="4275" spans="11:14" x14ac:dyDescent="0.3">
      <c r="K4275" s="14">
        <v>347.928</v>
      </c>
      <c r="L4275" s="14">
        <v>28.1967</v>
      </c>
      <c r="M4275" s="14">
        <v>183.1311</v>
      </c>
      <c r="N4275" s="14">
        <v>172.95079999999999</v>
      </c>
    </row>
    <row r="4276" spans="11:14" x14ac:dyDescent="0.3">
      <c r="K4276" s="14">
        <v>348.01</v>
      </c>
      <c r="L4276" s="14">
        <v>28.9344</v>
      </c>
      <c r="M4276" s="14">
        <v>183.80330000000001</v>
      </c>
      <c r="N4276" s="14">
        <v>173.36070000000001</v>
      </c>
    </row>
    <row r="4277" spans="11:14" x14ac:dyDescent="0.3">
      <c r="K4277" s="14">
        <v>348.09100000000001</v>
      </c>
      <c r="L4277" s="14">
        <v>29.852499999999999</v>
      </c>
      <c r="M4277" s="14">
        <v>184.7869</v>
      </c>
      <c r="N4277" s="14">
        <v>173.95079999999999</v>
      </c>
    </row>
    <row r="4278" spans="11:14" x14ac:dyDescent="0.3">
      <c r="K4278" s="14">
        <v>348.173</v>
      </c>
      <c r="L4278" s="14">
        <v>30.6066</v>
      </c>
      <c r="M4278" s="14">
        <v>185.81970000000001</v>
      </c>
      <c r="N4278" s="14">
        <v>174.18029999999999</v>
      </c>
    </row>
    <row r="4279" spans="11:14" x14ac:dyDescent="0.3">
      <c r="K4279" s="14">
        <v>348.25400000000002</v>
      </c>
      <c r="L4279" s="14">
        <v>31.163900000000002</v>
      </c>
      <c r="M4279" s="14">
        <v>185.7705</v>
      </c>
      <c r="N4279" s="14">
        <v>173.7705</v>
      </c>
    </row>
    <row r="4280" spans="11:14" x14ac:dyDescent="0.3">
      <c r="K4280" s="14">
        <v>348.33600000000001</v>
      </c>
      <c r="L4280" s="14">
        <v>31.541</v>
      </c>
      <c r="M4280" s="14">
        <v>185.459</v>
      </c>
      <c r="N4280" s="14">
        <v>173.06559999999999</v>
      </c>
    </row>
    <row r="4281" spans="11:14" x14ac:dyDescent="0.3">
      <c r="K4281" s="14">
        <v>348.41800000000001</v>
      </c>
      <c r="L4281" s="14">
        <v>31.7377</v>
      </c>
      <c r="M4281" s="14">
        <v>185.16390000000001</v>
      </c>
      <c r="N4281" s="14">
        <v>172.63929999999999</v>
      </c>
    </row>
    <row r="4282" spans="11:14" x14ac:dyDescent="0.3">
      <c r="K4282" s="14">
        <v>348.49900000000002</v>
      </c>
      <c r="L4282" s="14">
        <v>31.590199999999999</v>
      </c>
      <c r="M4282" s="14">
        <v>184.8852</v>
      </c>
      <c r="N4282" s="14">
        <v>172.49180000000001</v>
      </c>
    </row>
    <row r="4283" spans="11:14" x14ac:dyDescent="0.3">
      <c r="K4283" s="14">
        <v>348.58100000000002</v>
      </c>
      <c r="L4283" s="14">
        <v>30.639299999999999</v>
      </c>
      <c r="M4283" s="14">
        <v>184.24590000000001</v>
      </c>
      <c r="N4283" s="14">
        <v>172.06559999999999</v>
      </c>
    </row>
    <row r="4284" spans="11:14" x14ac:dyDescent="0.3">
      <c r="K4284" s="14">
        <v>348.66199999999998</v>
      </c>
      <c r="L4284" s="14">
        <v>29.409800000000001</v>
      </c>
      <c r="M4284" s="14">
        <v>183.5574</v>
      </c>
      <c r="N4284" s="14">
        <v>171.52459999999999</v>
      </c>
    </row>
    <row r="4285" spans="11:14" x14ac:dyDescent="0.3">
      <c r="K4285" s="14">
        <v>348.74400000000003</v>
      </c>
      <c r="L4285" s="14">
        <v>28.917999999999999</v>
      </c>
      <c r="M4285" s="14">
        <v>182.72130000000001</v>
      </c>
      <c r="N4285" s="14">
        <v>170.9836</v>
      </c>
    </row>
    <row r="4286" spans="11:14" x14ac:dyDescent="0.3">
      <c r="K4286" s="14">
        <v>348.82499999999999</v>
      </c>
      <c r="L4286" s="14">
        <v>28.557400000000001</v>
      </c>
      <c r="M4286" s="14">
        <v>182.04920000000001</v>
      </c>
      <c r="N4286" s="14">
        <v>170.73769999999999</v>
      </c>
    </row>
    <row r="4287" spans="11:14" x14ac:dyDescent="0.3">
      <c r="K4287" s="14">
        <v>348.90699999999998</v>
      </c>
      <c r="L4287" s="14">
        <v>28.426200000000001</v>
      </c>
      <c r="M4287" s="14">
        <v>182</v>
      </c>
      <c r="N4287" s="14">
        <v>170.80330000000001</v>
      </c>
    </row>
    <row r="4288" spans="11:14" x14ac:dyDescent="0.3">
      <c r="K4288" s="14">
        <v>348.988</v>
      </c>
      <c r="L4288" s="14">
        <v>27.885200000000001</v>
      </c>
      <c r="M4288" s="14">
        <v>181.459</v>
      </c>
      <c r="N4288" s="14">
        <v>170.52459999999999</v>
      </c>
    </row>
    <row r="4289" spans="11:14" x14ac:dyDescent="0.3">
      <c r="K4289" s="14">
        <v>349.07</v>
      </c>
      <c r="L4289" s="14">
        <v>28.032800000000002</v>
      </c>
      <c r="M4289" s="14">
        <v>181.6885</v>
      </c>
      <c r="N4289" s="14">
        <v>170.6557</v>
      </c>
    </row>
    <row r="4290" spans="11:14" x14ac:dyDescent="0.3">
      <c r="K4290" s="14">
        <v>349.15100000000001</v>
      </c>
      <c r="L4290" s="14">
        <v>28.852499999999999</v>
      </c>
      <c r="M4290" s="14">
        <v>182.63929999999999</v>
      </c>
      <c r="N4290" s="14">
        <v>171.62299999999999</v>
      </c>
    </row>
    <row r="4291" spans="11:14" x14ac:dyDescent="0.3">
      <c r="K4291" s="14">
        <v>349.233</v>
      </c>
      <c r="L4291" s="14">
        <v>29.0656</v>
      </c>
      <c r="M4291" s="14">
        <v>183.0984</v>
      </c>
      <c r="N4291" s="14">
        <v>172.1148</v>
      </c>
    </row>
    <row r="4292" spans="11:14" x14ac:dyDescent="0.3">
      <c r="K4292" s="14">
        <v>349.31400000000002</v>
      </c>
      <c r="L4292" s="14">
        <v>28.6721</v>
      </c>
      <c r="M4292" s="14">
        <v>182.96719999999999</v>
      </c>
      <c r="N4292" s="14">
        <v>171.70490000000001</v>
      </c>
    </row>
    <row r="4293" spans="11:14" x14ac:dyDescent="0.3">
      <c r="K4293" s="14">
        <v>349.39600000000002</v>
      </c>
      <c r="L4293" s="14">
        <v>28.426200000000001</v>
      </c>
      <c r="M4293" s="14">
        <v>182.3115</v>
      </c>
      <c r="N4293" s="14">
        <v>171.4426</v>
      </c>
    </row>
    <row r="4294" spans="11:14" x14ac:dyDescent="0.3">
      <c r="K4294" s="14">
        <v>349.47800000000001</v>
      </c>
      <c r="L4294" s="14">
        <v>28.180299999999999</v>
      </c>
      <c r="M4294" s="14">
        <v>181.9016</v>
      </c>
      <c r="N4294" s="14">
        <v>171.5574</v>
      </c>
    </row>
    <row r="4295" spans="11:14" x14ac:dyDescent="0.3">
      <c r="K4295" s="14">
        <v>349.55900000000003</v>
      </c>
      <c r="L4295" s="14">
        <v>28.0656</v>
      </c>
      <c r="M4295" s="14">
        <v>182.0164</v>
      </c>
      <c r="N4295" s="14">
        <v>171.59020000000001</v>
      </c>
    </row>
    <row r="4296" spans="11:14" x14ac:dyDescent="0.3">
      <c r="K4296" s="14">
        <v>349.64100000000002</v>
      </c>
      <c r="L4296" s="14">
        <v>27.819700000000001</v>
      </c>
      <c r="M4296" s="14">
        <v>182.0984</v>
      </c>
      <c r="N4296" s="14">
        <v>171.5574</v>
      </c>
    </row>
    <row r="4297" spans="11:14" x14ac:dyDescent="0.3">
      <c r="K4297" s="14">
        <v>349.72199999999998</v>
      </c>
      <c r="L4297" s="14">
        <v>28.049199999999999</v>
      </c>
      <c r="M4297" s="14">
        <v>182.36070000000001</v>
      </c>
      <c r="N4297" s="14">
        <v>171.70490000000001</v>
      </c>
    </row>
    <row r="4298" spans="11:14" x14ac:dyDescent="0.3">
      <c r="K4298" s="14">
        <v>349.80399999999997</v>
      </c>
      <c r="L4298" s="14">
        <v>28.3279</v>
      </c>
      <c r="M4298" s="14">
        <v>182.42619999999999</v>
      </c>
      <c r="N4298" s="14">
        <v>172.04920000000001</v>
      </c>
    </row>
    <row r="4299" spans="11:14" x14ac:dyDescent="0.3">
      <c r="K4299" s="14">
        <v>349.88499999999999</v>
      </c>
      <c r="L4299" s="14">
        <v>28.245899999999999</v>
      </c>
      <c r="M4299" s="14">
        <v>182.14750000000001</v>
      </c>
      <c r="N4299" s="14">
        <v>171.95079999999999</v>
      </c>
    </row>
    <row r="4300" spans="11:14" x14ac:dyDescent="0.3">
      <c r="K4300" s="14">
        <v>349.96699999999998</v>
      </c>
      <c r="L4300" s="14">
        <v>28.032800000000002</v>
      </c>
      <c r="M4300" s="14">
        <v>181.72130000000001</v>
      </c>
      <c r="N4300" s="14">
        <v>171.49180000000001</v>
      </c>
    </row>
    <row r="4301" spans="11:14" x14ac:dyDescent="0.3">
      <c r="K4301" s="14">
        <v>350.048</v>
      </c>
      <c r="L4301" s="14">
        <v>27.590199999999999</v>
      </c>
      <c r="M4301" s="14">
        <v>181.40979999999999</v>
      </c>
      <c r="N4301" s="14">
        <v>171.16390000000001</v>
      </c>
    </row>
    <row r="4302" spans="11:14" x14ac:dyDescent="0.3">
      <c r="K4302" s="14">
        <v>350.13</v>
      </c>
      <c r="L4302" s="14">
        <v>27.213100000000001</v>
      </c>
      <c r="M4302" s="14">
        <v>181.49180000000001</v>
      </c>
      <c r="N4302" s="14">
        <v>171.14750000000001</v>
      </c>
    </row>
    <row r="4303" spans="11:14" x14ac:dyDescent="0.3">
      <c r="K4303" s="14">
        <v>350.21100000000001</v>
      </c>
      <c r="L4303" s="14">
        <v>27.852499999999999</v>
      </c>
      <c r="M4303" s="14">
        <v>182.08199999999999</v>
      </c>
      <c r="N4303" s="14">
        <v>171.83609999999999</v>
      </c>
    </row>
    <row r="4304" spans="11:14" x14ac:dyDescent="0.3">
      <c r="K4304" s="14">
        <v>350.29300000000001</v>
      </c>
      <c r="L4304" s="14">
        <v>28.180299999999999</v>
      </c>
      <c r="M4304" s="14">
        <v>182.59020000000001</v>
      </c>
      <c r="N4304" s="14">
        <v>172.19669999999999</v>
      </c>
    </row>
    <row r="4305" spans="11:14" x14ac:dyDescent="0.3">
      <c r="K4305" s="14">
        <v>350.37400000000002</v>
      </c>
      <c r="L4305" s="14">
        <v>28.147500000000001</v>
      </c>
      <c r="M4305" s="14">
        <v>182.39340000000001</v>
      </c>
      <c r="N4305" s="14">
        <v>171.9836</v>
      </c>
    </row>
    <row r="4306" spans="11:14" x14ac:dyDescent="0.3">
      <c r="K4306" s="14">
        <v>350.45600000000002</v>
      </c>
      <c r="L4306" s="14">
        <v>28.163900000000002</v>
      </c>
      <c r="M4306" s="14">
        <v>182.1148</v>
      </c>
      <c r="N4306" s="14">
        <v>171.72130000000001</v>
      </c>
    </row>
    <row r="4307" spans="11:14" x14ac:dyDescent="0.3">
      <c r="K4307" s="14">
        <v>350.53800000000001</v>
      </c>
      <c r="L4307" s="14">
        <v>28.360700000000001</v>
      </c>
      <c r="M4307" s="14">
        <v>181.85249999999999</v>
      </c>
      <c r="N4307" s="14">
        <v>171.57380000000001</v>
      </c>
    </row>
    <row r="4308" spans="11:14" x14ac:dyDescent="0.3">
      <c r="K4308" s="14">
        <v>350.61900000000003</v>
      </c>
      <c r="L4308" s="14">
        <v>28.360700000000001</v>
      </c>
      <c r="M4308" s="14">
        <v>181.40979999999999</v>
      </c>
      <c r="N4308" s="14">
        <v>171.2295</v>
      </c>
    </row>
    <row r="4309" spans="11:14" x14ac:dyDescent="0.3">
      <c r="K4309" s="14">
        <v>350.70100000000002</v>
      </c>
      <c r="L4309" s="14">
        <v>27.819700000000001</v>
      </c>
      <c r="M4309" s="14">
        <v>180.63929999999999</v>
      </c>
      <c r="N4309" s="14">
        <v>171.03280000000001</v>
      </c>
    </row>
    <row r="4310" spans="11:14" x14ac:dyDescent="0.3">
      <c r="K4310" s="14">
        <v>350.78199999999998</v>
      </c>
      <c r="L4310" s="14">
        <v>27.147500000000001</v>
      </c>
      <c r="M4310" s="14">
        <v>180.36070000000001</v>
      </c>
      <c r="N4310" s="14">
        <v>171.19669999999999</v>
      </c>
    </row>
    <row r="4311" spans="11:14" x14ac:dyDescent="0.3">
      <c r="K4311" s="14">
        <v>350.86399999999998</v>
      </c>
      <c r="L4311" s="14">
        <v>27.213100000000001</v>
      </c>
      <c r="M4311" s="14">
        <v>180.3115</v>
      </c>
      <c r="N4311" s="14">
        <v>171.37700000000001</v>
      </c>
    </row>
    <row r="4312" spans="11:14" x14ac:dyDescent="0.3">
      <c r="K4312" s="14">
        <v>350.94499999999999</v>
      </c>
      <c r="L4312" s="14">
        <v>27.623000000000001</v>
      </c>
      <c r="M4312" s="14">
        <v>180.47540000000001</v>
      </c>
      <c r="N4312" s="14">
        <v>171.80330000000001</v>
      </c>
    </row>
    <row r="4313" spans="11:14" x14ac:dyDescent="0.3">
      <c r="K4313" s="14">
        <v>351.02699999999999</v>
      </c>
      <c r="L4313" s="14">
        <v>27.557400000000001</v>
      </c>
      <c r="M4313" s="14">
        <v>179.9016</v>
      </c>
      <c r="N4313" s="14">
        <v>171.50819999999999</v>
      </c>
    </row>
    <row r="4314" spans="11:14" x14ac:dyDescent="0.3">
      <c r="K4314" s="14">
        <v>351.108</v>
      </c>
      <c r="L4314" s="14">
        <v>26.770499999999998</v>
      </c>
      <c r="M4314" s="14">
        <v>178.24590000000001</v>
      </c>
      <c r="N4314" s="14">
        <v>170.29509999999999</v>
      </c>
    </row>
    <row r="4315" spans="11:14" x14ac:dyDescent="0.3">
      <c r="K4315" s="14">
        <v>351.19</v>
      </c>
      <c r="L4315" s="14">
        <v>26.508199999999999</v>
      </c>
      <c r="M4315" s="14">
        <v>177</v>
      </c>
      <c r="N4315" s="14">
        <v>169.459</v>
      </c>
    </row>
    <row r="4316" spans="11:14" x14ac:dyDescent="0.3">
      <c r="K4316" s="14">
        <v>351.27100000000002</v>
      </c>
      <c r="L4316" s="14">
        <v>26.901599999999998</v>
      </c>
      <c r="M4316" s="14">
        <v>176.52459999999999</v>
      </c>
      <c r="N4316" s="14">
        <v>169.37700000000001</v>
      </c>
    </row>
    <row r="4317" spans="11:14" x14ac:dyDescent="0.3">
      <c r="K4317" s="14">
        <v>351.35300000000001</v>
      </c>
      <c r="L4317" s="14">
        <v>26.8033</v>
      </c>
      <c r="M4317" s="14">
        <v>176.2295</v>
      </c>
      <c r="N4317" s="14">
        <v>169.50819999999999</v>
      </c>
    </row>
    <row r="4318" spans="11:14" x14ac:dyDescent="0.3">
      <c r="K4318" s="14">
        <v>351.43400000000003</v>
      </c>
      <c r="L4318" s="14">
        <v>25.917999999999999</v>
      </c>
      <c r="M4318" s="14">
        <v>175.70490000000001</v>
      </c>
      <c r="N4318" s="14">
        <v>169.26230000000001</v>
      </c>
    </row>
    <row r="4319" spans="11:14" x14ac:dyDescent="0.3">
      <c r="K4319" s="14">
        <v>351.51600000000002</v>
      </c>
      <c r="L4319" s="14">
        <v>25.2623</v>
      </c>
      <c r="M4319" s="14">
        <v>175.52459999999999</v>
      </c>
      <c r="N4319" s="14">
        <v>169.27869999999999</v>
      </c>
    </row>
    <row r="4320" spans="11:14" x14ac:dyDescent="0.3">
      <c r="K4320" s="14">
        <v>351.59800000000001</v>
      </c>
      <c r="L4320" s="14">
        <v>24.917999999999999</v>
      </c>
      <c r="M4320" s="14">
        <v>174.9836</v>
      </c>
      <c r="N4320" s="14">
        <v>169.27869999999999</v>
      </c>
    </row>
    <row r="4321" spans="11:14" x14ac:dyDescent="0.3">
      <c r="K4321" s="14">
        <v>351.67899999999997</v>
      </c>
      <c r="L4321" s="14">
        <v>24.016400000000001</v>
      </c>
      <c r="M4321" s="14">
        <v>173.26230000000001</v>
      </c>
      <c r="N4321" s="14">
        <v>168.52459999999999</v>
      </c>
    </row>
    <row r="4322" spans="11:14" x14ac:dyDescent="0.3">
      <c r="K4322" s="14">
        <v>351.76100000000002</v>
      </c>
      <c r="L4322" s="14">
        <v>23.491800000000001</v>
      </c>
      <c r="M4322" s="14">
        <v>171.9016</v>
      </c>
      <c r="N4322" s="14">
        <v>167.72130000000001</v>
      </c>
    </row>
    <row r="4323" spans="11:14" x14ac:dyDescent="0.3">
      <c r="K4323" s="14">
        <v>351.84199999999998</v>
      </c>
      <c r="L4323" s="14">
        <v>23.917999999999999</v>
      </c>
      <c r="M4323" s="14">
        <v>172.24590000000001</v>
      </c>
      <c r="N4323" s="14">
        <v>168.541</v>
      </c>
    </row>
    <row r="4324" spans="11:14" x14ac:dyDescent="0.3">
      <c r="K4324" s="14">
        <v>351.92399999999998</v>
      </c>
      <c r="L4324" s="14">
        <v>24.147500000000001</v>
      </c>
      <c r="M4324" s="14">
        <v>172.93440000000001</v>
      </c>
      <c r="N4324" s="14">
        <v>169.36070000000001</v>
      </c>
    </row>
    <row r="4325" spans="11:14" x14ac:dyDescent="0.3">
      <c r="K4325" s="14">
        <v>352.005</v>
      </c>
      <c r="L4325" s="14">
        <v>23.786899999999999</v>
      </c>
      <c r="M4325" s="14">
        <v>172.59020000000001</v>
      </c>
      <c r="N4325" s="14">
        <v>169.1148</v>
      </c>
    </row>
    <row r="4326" spans="11:14" x14ac:dyDescent="0.3">
      <c r="K4326" s="14">
        <v>352.08699999999999</v>
      </c>
      <c r="L4326" s="14">
        <v>23.245899999999999</v>
      </c>
      <c r="M4326" s="14">
        <v>171.96719999999999</v>
      </c>
      <c r="N4326" s="14">
        <v>168.3443</v>
      </c>
    </row>
    <row r="4327" spans="11:14" x14ac:dyDescent="0.3">
      <c r="K4327" s="14">
        <v>352.16800000000001</v>
      </c>
      <c r="L4327" s="14">
        <v>23.114799999999999</v>
      </c>
      <c r="M4327" s="14">
        <v>171.39340000000001</v>
      </c>
      <c r="N4327" s="14">
        <v>168.06559999999999</v>
      </c>
    </row>
    <row r="4328" spans="11:14" x14ac:dyDescent="0.3">
      <c r="K4328" s="14">
        <v>352.25</v>
      </c>
      <c r="L4328" s="14">
        <v>23.541</v>
      </c>
      <c r="M4328" s="14">
        <v>171.29509999999999</v>
      </c>
      <c r="N4328" s="14">
        <v>168.42619999999999</v>
      </c>
    </row>
    <row r="4329" spans="11:14" x14ac:dyDescent="0.3">
      <c r="K4329" s="14">
        <v>352.33100000000002</v>
      </c>
      <c r="L4329" s="14">
        <v>23.917999999999999</v>
      </c>
      <c r="M4329" s="14">
        <v>171.3443</v>
      </c>
      <c r="N4329" s="14">
        <v>168.7705</v>
      </c>
    </row>
    <row r="4330" spans="11:14" x14ac:dyDescent="0.3">
      <c r="K4330" s="14">
        <v>352.41300000000001</v>
      </c>
      <c r="L4330" s="14">
        <v>23.459</v>
      </c>
      <c r="M4330" s="14">
        <v>170.9836</v>
      </c>
      <c r="N4330" s="14">
        <v>168.62299999999999</v>
      </c>
    </row>
    <row r="4331" spans="11:14" x14ac:dyDescent="0.3">
      <c r="K4331" s="14">
        <v>352.49400000000003</v>
      </c>
      <c r="L4331" s="14">
        <v>23.032800000000002</v>
      </c>
      <c r="M4331" s="14">
        <v>170.50819999999999</v>
      </c>
      <c r="N4331" s="14">
        <v>168.40979999999999</v>
      </c>
    </row>
    <row r="4332" spans="11:14" x14ac:dyDescent="0.3">
      <c r="K4332" s="14">
        <v>352.57600000000002</v>
      </c>
      <c r="L4332" s="14">
        <v>22.901599999999998</v>
      </c>
      <c r="M4332" s="14">
        <v>170.73769999999999</v>
      </c>
      <c r="N4332" s="14">
        <v>168.62299999999999</v>
      </c>
    </row>
    <row r="4333" spans="11:14" x14ac:dyDescent="0.3">
      <c r="K4333" s="14">
        <v>352.65800000000002</v>
      </c>
      <c r="L4333" s="14">
        <v>23.278700000000001</v>
      </c>
      <c r="M4333" s="14">
        <v>171</v>
      </c>
      <c r="N4333" s="14">
        <v>169.3279</v>
      </c>
    </row>
    <row r="4334" spans="11:14" x14ac:dyDescent="0.3">
      <c r="K4334" s="14">
        <v>352.73899999999998</v>
      </c>
      <c r="L4334" s="14">
        <v>23.639299999999999</v>
      </c>
      <c r="M4334" s="14">
        <v>170.93440000000001</v>
      </c>
      <c r="N4334" s="14">
        <v>169.96719999999999</v>
      </c>
    </row>
    <row r="4335" spans="11:14" x14ac:dyDescent="0.3">
      <c r="K4335" s="14">
        <v>352.82100000000003</v>
      </c>
      <c r="L4335" s="14">
        <v>23.2623</v>
      </c>
      <c r="M4335" s="14">
        <v>170.541</v>
      </c>
      <c r="N4335" s="14">
        <v>169.6885</v>
      </c>
    </row>
    <row r="4336" spans="11:14" x14ac:dyDescent="0.3">
      <c r="K4336" s="14">
        <v>352.90199999999999</v>
      </c>
      <c r="L4336" s="14">
        <v>22.9344</v>
      </c>
      <c r="M4336" s="14">
        <v>169.9016</v>
      </c>
      <c r="N4336" s="14">
        <v>169.2131</v>
      </c>
    </row>
    <row r="4337" spans="11:14" x14ac:dyDescent="0.3">
      <c r="K4337" s="14">
        <v>352.98399999999998</v>
      </c>
      <c r="L4337" s="14">
        <v>22.639299999999999</v>
      </c>
      <c r="M4337" s="14">
        <v>169.3115</v>
      </c>
      <c r="N4337" s="14">
        <v>168.8689</v>
      </c>
    </row>
    <row r="4338" spans="11:14" x14ac:dyDescent="0.3">
      <c r="K4338" s="14">
        <v>353.065</v>
      </c>
      <c r="L4338" s="14">
        <v>22.7377</v>
      </c>
      <c r="M4338" s="14">
        <v>169.06559999999999</v>
      </c>
      <c r="N4338" s="14">
        <v>168.83609999999999</v>
      </c>
    </row>
    <row r="4339" spans="11:14" x14ac:dyDescent="0.3">
      <c r="K4339" s="14">
        <v>353.14699999999999</v>
      </c>
      <c r="L4339" s="14">
        <v>23.082000000000001</v>
      </c>
      <c r="M4339" s="14">
        <v>168.73769999999999</v>
      </c>
      <c r="N4339" s="14">
        <v>168.80330000000001</v>
      </c>
    </row>
    <row r="4340" spans="11:14" x14ac:dyDescent="0.3">
      <c r="K4340" s="14">
        <v>353.22800000000001</v>
      </c>
      <c r="L4340" s="14">
        <v>22.557400000000001</v>
      </c>
      <c r="M4340" s="14">
        <v>167.8852</v>
      </c>
      <c r="N4340" s="14">
        <v>168.08199999999999</v>
      </c>
    </row>
    <row r="4341" spans="11:14" x14ac:dyDescent="0.3">
      <c r="K4341" s="14">
        <v>353.31</v>
      </c>
      <c r="L4341" s="14">
        <v>22.016400000000001</v>
      </c>
      <c r="M4341" s="14">
        <v>166.6557</v>
      </c>
      <c r="N4341" s="14">
        <v>167.2295</v>
      </c>
    </row>
    <row r="4342" spans="11:14" x14ac:dyDescent="0.3">
      <c r="K4342" s="14">
        <v>353.39100000000002</v>
      </c>
      <c r="L4342" s="14">
        <v>22.376999999999999</v>
      </c>
      <c r="M4342" s="14">
        <v>166.2295</v>
      </c>
      <c r="N4342" s="14">
        <v>167.3279</v>
      </c>
    </row>
    <row r="4343" spans="11:14" x14ac:dyDescent="0.3">
      <c r="K4343" s="14">
        <v>353.47300000000001</v>
      </c>
      <c r="L4343" s="14">
        <v>22.016400000000001</v>
      </c>
      <c r="M4343" s="14">
        <v>165.83609999999999</v>
      </c>
      <c r="N4343" s="14">
        <v>167</v>
      </c>
    </row>
    <row r="4344" spans="11:14" x14ac:dyDescent="0.3">
      <c r="K4344" s="14">
        <v>353.55500000000001</v>
      </c>
      <c r="L4344" s="14">
        <v>21.7377</v>
      </c>
      <c r="M4344" s="14">
        <v>165.6721</v>
      </c>
      <c r="N4344" s="14">
        <v>166.9836</v>
      </c>
    </row>
    <row r="4345" spans="11:14" x14ac:dyDescent="0.3">
      <c r="K4345" s="14">
        <v>353.63600000000002</v>
      </c>
      <c r="L4345" s="14">
        <v>22.032800000000002</v>
      </c>
      <c r="M4345" s="14">
        <v>166.1148</v>
      </c>
      <c r="N4345" s="14">
        <v>167.60659999999999</v>
      </c>
    </row>
    <row r="4346" spans="11:14" x14ac:dyDescent="0.3">
      <c r="K4346" s="14">
        <v>353.71800000000002</v>
      </c>
      <c r="L4346" s="14">
        <v>22.278700000000001</v>
      </c>
      <c r="M4346" s="14">
        <v>166.75409999999999</v>
      </c>
      <c r="N4346" s="14">
        <v>168.19669999999999</v>
      </c>
    </row>
    <row r="4347" spans="11:14" x14ac:dyDescent="0.3">
      <c r="K4347" s="14">
        <v>353.79899999999998</v>
      </c>
      <c r="L4347" s="14">
        <v>22.245899999999999</v>
      </c>
      <c r="M4347" s="14">
        <v>167.1148</v>
      </c>
      <c r="N4347" s="14">
        <v>168.6557</v>
      </c>
    </row>
    <row r="4348" spans="11:14" x14ac:dyDescent="0.3">
      <c r="K4348" s="14">
        <v>353.88099999999997</v>
      </c>
      <c r="L4348" s="14">
        <v>22.459</v>
      </c>
      <c r="M4348" s="14">
        <v>167.75409999999999</v>
      </c>
      <c r="N4348" s="14">
        <v>169.2131</v>
      </c>
    </row>
    <row r="4349" spans="11:14" x14ac:dyDescent="0.3">
      <c r="K4349" s="14">
        <v>353.96199999999999</v>
      </c>
      <c r="L4349" s="14">
        <v>22.3934</v>
      </c>
      <c r="M4349" s="14">
        <v>167.49180000000001</v>
      </c>
      <c r="N4349" s="14">
        <v>168.9836</v>
      </c>
    </row>
    <row r="4350" spans="11:14" x14ac:dyDescent="0.3">
      <c r="K4350" s="14">
        <v>354.04399999999998</v>
      </c>
      <c r="L4350" s="14">
        <v>21.721299999999999</v>
      </c>
      <c r="M4350" s="14">
        <v>166.57380000000001</v>
      </c>
      <c r="N4350" s="14">
        <v>167.91800000000001</v>
      </c>
    </row>
    <row r="4351" spans="11:14" x14ac:dyDescent="0.3">
      <c r="K4351" s="14">
        <v>354.125</v>
      </c>
      <c r="L4351" s="14">
        <v>21.623000000000001</v>
      </c>
      <c r="M4351" s="14">
        <v>166.04920000000001</v>
      </c>
      <c r="N4351" s="14">
        <v>167.60659999999999</v>
      </c>
    </row>
    <row r="4352" spans="11:14" x14ac:dyDescent="0.3">
      <c r="K4352" s="14">
        <v>354.20699999999999</v>
      </c>
      <c r="L4352" s="14">
        <v>21.541</v>
      </c>
      <c r="M4352" s="14">
        <v>165.39340000000001</v>
      </c>
      <c r="N4352" s="14">
        <v>167.04920000000001</v>
      </c>
    </row>
    <row r="4353" spans="11:14" x14ac:dyDescent="0.3">
      <c r="K4353" s="14">
        <v>354.28800000000001</v>
      </c>
      <c r="L4353" s="14">
        <v>21.573799999999999</v>
      </c>
      <c r="M4353" s="14">
        <v>164.81970000000001</v>
      </c>
      <c r="N4353" s="14">
        <v>166.70490000000001</v>
      </c>
    </row>
    <row r="4354" spans="11:14" x14ac:dyDescent="0.3">
      <c r="K4354" s="14">
        <v>354.37</v>
      </c>
      <c r="L4354" s="14">
        <v>21.721299999999999</v>
      </c>
      <c r="M4354" s="14">
        <v>164.5574</v>
      </c>
      <c r="N4354" s="14">
        <v>166.541</v>
      </c>
    </row>
    <row r="4355" spans="11:14" x14ac:dyDescent="0.3">
      <c r="K4355" s="14">
        <v>354.45100000000002</v>
      </c>
      <c r="L4355" s="14">
        <v>21.623000000000001</v>
      </c>
      <c r="M4355" s="14">
        <v>164.18029999999999</v>
      </c>
      <c r="N4355" s="14">
        <v>166.39340000000001</v>
      </c>
    </row>
    <row r="4356" spans="11:14" x14ac:dyDescent="0.3">
      <c r="K4356" s="14">
        <v>354.53300000000002</v>
      </c>
      <c r="L4356" s="14">
        <v>21.311499999999999</v>
      </c>
      <c r="M4356" s="14">
        <v>163.80330000000001</v>
      </c>
      <c r="N4356" s="14">
        <v>166.03280000000001</v>
      </c>
    </row>
    <row r="4357" spans="11:14" x14ac:dyDescent="0.3">
      <c r="K4357" s="14">
        <v>354.61500000000001</v>
      </c>
      <c r="L4357" s="14">
        <v>21.541</v>
      </c>
      <c r="M4357" s="14">
        <v>163.7869</v>
      </c>
      <c r="N4357" s="14">
        <v>165.73769999999999</v>
      </c>
    </row>
    <row r="4358" spans="11:14" x14ac:dyDescent="0.3">
      <c r="K4358" s="14">
        <v>354.69600000000003</v>
      </c>
      <c r="L4358" s="14">
        <v>21.786899999999999</v>
      </c>
      <c r="M4358" s="14">
        <v>163.81970000000001</v>
      </c>
      <c r="N4358" s="14">
        <v>165.47540000000001</v>
      </c>
    </row>
    <row r="4359" spans="11:14" x14ac:dyDescent="0.3">
      <c r="K4359" s="14">
        <v>354.77800000000002</v>
      </c>
      <c r="L4359" s="14">
        <v>21.704899999999999</v>
      </c>
      <c r="M4359" s="14">
        <v>163.7705</v>
      </c>
      <c r="N4359" s="14">
        <v>165.4426</v>
      </c>
    </row>
    <row r="4360" spans="11:14" x14ac:dyDescent="0.3">
      <c r="K4360" s="14">
        <v>354.85899999999998</v>
      </c>
      <c r="L4360" s="14">
        <v>21.3934</v>
      </c>
      <c r="M4360" s="14">
        <v>163.75409999999999</v>
      </c>
      <c r="N4360" s="14">
        <v>165.24590000000001</v>
      </c>
    </row>
    <row r="4361" spans="11:14" x14ac:dyDescent="0.3">
      <c r="K4361" s="14">
        <v>354.94099999999997</v>
      </c>
      <c r="L4361" s="14">
        <v>21.3279</v>
      </c>
      <c r="M4361" s="14">
        <v>163.6721</v>
      </c>
      <c r="N4361" s="14">
        <v>165.14750000000001</v>
      </c>
    </row>
    <row r="4362" spans="11:14" x14ac:dyDescent="0.3">
      <c r="K4362" s="14">
        <v>355.02199999999999</v>
      </c>
      <c r="L4362" s="14">
        <v>21.360700000000001</v>
      </c>
      <c r="M4362" s="14">
        <v>163.81970000000001</v>
      </c>
      <c r="N4362" s="14">
        <v>165.1148</v>
      </c>
    </row>
    <row r="4363" spans="11:14" x14ac:dyDescent="0.3">
      <c r="K4363" s="14">
        <v>355.10399999999998</v>
      </c>
      <c r="L4363" s="14">
        <v>21.442599999999999</v>
      </c>
      <c r="M4363" s="14">
        <v>164.04920000000001</v>
      </c>
      <c r="N4363" s="14">
        <v>165.27869999999999</v>
      </c>
    </row>
    <row r="4364" spans="11:14" x14ac:dyDescent="0.3">
      <c r="K4364" s="14">
        <v>355.185</v>
      </c>
      <c r="L4364" s="14">
        <v>21.967199999999998</v>
      </c>
      <c r="M4364" s="14">
        <v>164.7705</v>
      </c>
      <c r="N4364" s="14">
        <v>165.8689</v>
      </c>
    </row>
    <row r="4365" spans="11:14" x14ac:dyDescent="0.3">
      <c r="K4365" s="14">
        <v>355.267</v>
      </c>
      <c r="L4365" s="14">
        <v>22.459</v>
      </c>
      <c r="M4365" s="14">
        <v>165.50819999999999</v>
      </c>
      <c r="N4365" s="14">
        <v>166.57380000000001</v>
      </c>
    </row>
    <row r="4366" spans="11:14" x14ac:dyDescent="0.3">
      <c r="K4366" s="14">
        <v>355.34800000000001</v>
      </c>
      <c r="L4366" s="14">
        <v>21.967199999999998</v>
      </c>
      <c r="M4366" s="14">
        <v>165.1148</v>
      </c>
      <c r="N4366" s="14">
        <v>166.19669999999999</v>
      </c>
    </row>
    <row r="4367" spans="11:14" x14ac:dyDescent="0.3">
      <c r="K4367" s="14">
        <v>355.43</v>
      </c>
      <c r="L4367" s="14">
        <v>21.376999999999999</v>
      </c>
      <c r="M4367" s="14">
        <v>164.459</v>
      </c>
      <c r="N4367" s="14">
        <v>165.47540000000001</v>
      </c>
    </row>
    <row r="4368" spans="11:14" x14ac:dyDescent="0.3">
      <c r="K4368" s="14">
        <v>355.51100000000002</v>
      </c>
      <c r="L4368" s="14">
        <v>21.8689</v>
      </c>
      <c r="M4368" s="14">
        <v>164.75409999999999</v>
      </c>
      <c r="N4368" s="14">
        <v>165.75409999999999</v>
      </c>
    </row>
    <row r="4369" spans="11:14" x14ac:dyDescent="0.3">
      <c r="K4369" s="14">
        <v>355.59300000000002</v>
      </c>
      <c r="L4369" s="14">
        <v>21.950800000000001</v>
      </c>
      <c r="M4369" s="14">
        <v>164.8689</v>
      </c>
      <c r="N4369" s="14">
        <v>165.7705</v>
      </c>
    </row>
    <row r="4370" spans="11:14" x14ac:dyDescent="0.3">
      <c r="K4370" s="14">
        <v>355.67399999999998</v>
      </c>
      <c r="L4370" s="14">
        <v>21.229500000000002</v>
      </c>
      <c r="M4370" s="14">
        <v>164.0984</v>
      </c>
      <c r="N4370" s="14">
        <v>165.2295</v>
      </c>
    </row>
    <row r="4371" spans="11:14" x14ac:dyDescent="0.3">
      <c r="K4371" s="14">
        <v>355.75599999999997</v>
      </c>
      <c r="L4371" s="14">
        <v>21.082000000000001</v>
      </c>
      <c r="M4371" s="14">
        <v>163.6721</v>
      </c>
      <c r="N4371" s="14">
        <v>164.73769999999999</v>
      </c>
    </row>
    <row r="4372" spans="11:14" x14ac:dyDescent="0.3">
      <c r="K4372" s="14">
        <v>355.83800000000002</v>
      </c>
      <c r="L4372" s="14">
        <v>21.5246</v>
      </c>
      <c r="M4372" s="14">
        <v>164.0164</v>
      </c>
      <c r="N4372" s="14">
        <v>164.91800000000001</v>
      </c>
    </row>
    <row r="4373" spans="11:14" x14ac:dyDescent="0.3">
      <c r="K4373" s="14">
        <v>355.91899999999998</v>
      </c>
      <c r="L4373" s="14">
        <v>21.8689</v>
      </c>
      <c r="M4373" s="14">
        <v>164.3115</v>
      </c>
      <c r="N4373" s="14">
        <v>165.60659999999999</v>
      </c>
    </row>
    <row r="4374" spans="11:14" x14ac:dyDescent="0.3">
      <c r="K4374" s="14">
        <v>356.00099999999998</v>
      </c>
      <c r="L4374" s="14">
        <v>21.983599999999999</v>
      </c>
      <c r="M4374" s="14">
        <v>165.37700000000001</v>
      </c>
      <c r="N4374" s="14">
        <v>166.60659999999999</v>
      </c>
    </row>
    <row r="4375" spans="11:14" x14ac:dyDescent="0.3">
      <c r="K4375" s="14">
        <v>356.08199999999999</v>
      </c>
      <c r="L4375" s="14">
        <v>22.163900000000002</v>
      </c>
      <c r="M4375" s="14">
        <v>166.18029999999999</v>
      </c>
      <c r="N4375" s="14">
        <v>167.3115</v>
      </c>
    </row>
    <row r="4376" spans="11:14" x14ac:dyDescent="0.3">
      <c r="K4376" s="14">
        <v>356.16399999999999</v>
      </c>
      <c r="L4376" s="14">
        <v>21.8033</v>
      </c>
      <c r="M4376" s="14">
        <v>166.27869999999999</v>
      </c>
      <c r="N4376" s="14">
        <v>167.3279</v>
      </c>
    </row>
    <row r="4377" spans="11:14" x14ac:dyDescent="0.3">
      <c r="K4377" s="14">
        <v>356.245</v>
      </c>
      <c r="L4377" s="14">
        <v>21.6721</v>
      </c>
      <c r="M4377" s="14">
        <v>166.39340000000001</v>
      </c>
      <c r="N4377" s="14">
        <v>167.0984</v>
      </c>
    </row>
    <row r="4378" spans="11:14" x14ac:dyDescent="0.3">
      <c r="K4378" s="14">
        <v>356.327</v>
      </c>
      <c r="L4378" s="14">
        <v>21.885200000000001</v>
      </c>
      <c r="M4378" s="14">
        <v>167.08199999999999</v>
      </c>
      <c r="N4378" s="14">
        <v>167.27869999999999</v>
      </c>
    </row>
    <row r="4379" spans="11:14" x14ac:dyDescent="0.3">
      <c r="K4379" s="14">
        <v>356.40800000000002</v>
      </c>
      <c r="L4379" s="14">
        <v>22.163900000000002</v>
      </c>
      <c r="M4379" s="14">
        <v>167.37700000000001</v>
      </c>
      <c r="N4379" s="14">
        <v>167.18029999999999</v>
      </c>
    </row>
    <row r="4380" spans="11:14" x14ac:dyDescent="0.3">
      <c r="K4380" s="14">
        <v>356.49</v>
      </c>
      <c r="L4380" s="14">
        <v>22.639299999999999</v>
      </c>
      <c r="M4380" s="14">
        <v>167.91800000000001</v>
      </c>
      <c r="N4380" s="14">
        <v>167.29509999999999</v>
      </c>
    </row>
    <row r="4381" spans="11:14" x14ac:dyDescent="0.3">
      <c r="K4381" s="14">
        <v>356.57100000000003</v>
      </c>
      <c r="L4381" s="14">
        <v>22.885200000000001</v>
      </c>
      <c r="M4381" s="14">
        <v>169.04920000000001</v>
      </c>
      <c r="N4381" s="14">
        <v>168.16390000000001</v>
      </c>
    </row>
    <row r="4382" spans="11:14" x14ac:dyDescent="0.3">
      <c r="K4382" s="14">
        <v>356.65300000000002</v>
      </c>
      <c r="L4382" s="14">
        <v>22.967199999999998</v>
      </c>
      <c r="M4382" s="14">
        <v>169.60659999999999</v>
      </c>
      <c r="N4382" s="14">
        <v>168.8689</v>
      </c>
    </row>
    <row r="4383" spans="11:14" x14ac:dyDescent="0.3">
      <c r="K4383" s="14">
        <v>356.73500000000001</v>
      </c>
      <c r="L4383" s="14">
        <v>22.885200000000001</v>
      </c>
      <c r="M4383" s="14">
        <v>169.3279</v>
      </c>
      <c r="N4383" s="14">
        <v>168.81970000000001</v>
      </c>
    </row>
    <row r="4384" spans="11:14" x14ac:dyDescent="0.3">
      <c r="K4384" s="14">
        <v>356.81599999999997</v>
      </c>
      <c r="L4384" s="14">
        <v>22.311499999999999</v>
      </c>
      <c r="M4384" s="14">
        <v>168.81970000000001</v>
      </c>
      <c r="N4384" s="14">
        <v>168.08199999999999</v>
      </c>
    </row>
    <row r="4385" spans="11:14" x14ac:dyDescent="0.3">
      <c r="K4385" s="14">
        <v>356.89800000000002</v>
      </c>
      <c r="L4385" s="14">
        <v>22.409800000000001</v>
      </c>
      <c r="M4385" s="14">
        <v>169.0984</v>
      </c>
      <c r="N4385" s="14">
        <v>168.06559999999999</v>
      </c>
    </row>
    <row r="4386" spans="11:14" x14ac:dyDescent="0.3">
      <c r="K4386" s="14">
        <v>356.97899999999998</v>
      </c>
      <c r="L4386" s="14">
        <v>23.311499999999999</v>
      </c>
      <c r="M4386" s="14">
        <v>170.19669999999999</v>
      </c>
      <c r="N4386" s="14">
        <v>168.83609999999999</v>
      </c>
    </row>
    <row r="4387" spans="11:14" x14ac:dyDescent="0.3">
      <c r="K4387" s="14">
        <v>357.06099999999998</v>
      </c>
      <c r="L4387" s="14">
        <v>23.639299999999999</v>
      </c>
      <c r="M4387" s="14">
        <v>171.04920000000001</v>
      </c>
      <c r="N4387" s="14">
        <v>169.1311</v>
      </c>
    </row>
    <row r="4388" spans="11:14" x14ac:dyDescent="0.3">
      <c r="K4388" s="14">
        <v>357.142</v>
      </c>
      <c r="L4388" s="14">
        <v>23.032800000000002</v>
      </c>
      <c r="M4388" s="14">
        <v>170.8689</v>
      </c>
      <c r="N4388" s="14">
        <v>168.7705</v>
      </c>
    </row>
    <row r="4389" spans="11:14" x14ac:dyDescent="0.3">
      <c r="K4389" s="14">
        <v>357.22399999999999</v>
      </c>
      <c r="L4389" s="14">
        <v>22.6721</v>
      </c>
      <c r="M4389" s="14">
        <v>170.459</v>
      </c>
      <c r="N4389" s="14">
        <v>167.8852</v>
      </c>
    </row>
    <row r="4390" spans="11:14" x14ac:dyDescent="0.3">
      <c r="K4390" s="14">
        <v>357.30500000000001</v>
      </c>
      <c r="L4390" s="14">
        <v>23.3443</v>
      </c>
      <c r="M4390" s="14">
        <v>171.03280000000001</v>
      </c>
      <c r="N4390" s="14">
        <v>168.0164</v>
      </c>
    </row>
    <row r="4391" spans="11:14" x14ac:dyDescent="0.3">
      <c r="K4391" s="14">
        <v>357.387</v>
      </c>
      <c r="L4391" s="14">
        <v>23.376999999999999</v>
      </c>
      <c r="M4391" s="14">
        <v>172.3115</v>
      </c>
      <c r="N4391" s="14">
        <v>168.6721</v>
      </c>
    </row>
    <row r="4392" spans="11:14" x14ac:dyDescent="0.3">
      <c r="K4392" s="14">
        <v>357.46800000000002</v>
      </c>
      <c r="L4392" s="14">
        <v>23.426200000000001</v>
      </c>
      <c r="M4392" s="14">
        <v>173.7869</v>
      </c>
      <c r="N4392" s="14">
        <v>169.6557</v>
      </c>
    </row>
    <row r="4393" spans="11:14" x14ac:dyDescent="0.3">
      <c r="K4393" s="14">
        <v>357.55</v>
      </c>
      <c r="L4393" s="14">
        <v>24.426200000000001</v>
      </c>
      <c r="M4393" s="14">
        <v>175.83609999999999</v>
      </c>
      <c r="N4393" s="14">
        <v>170.9016</v>
      </c>
    </row>
    <row r="4394" spans="11:14" x14ac:dyDescent="0.3">
      <c r="K4394" s="14">
        <v>357.63099999999997</v>
      </c>
      <c r="L4394" s="14">
        <v>25.508199999999999</v>
      </c>
      <c r="M4394" s="14">
        <v>177.2295</v>
      </c>
      <c r="N4394" s="14">
        <v>171.52459999999999</v>
      </c>
    </row>
    <row r="4395" spans="11:14" x14ac:dyDescent="0.3">
      <c r="K4395" s="14">
        <v>357.71300000000002</v>
      </c>
      <c r="L4395" s="14">
        <v>26.1311</v>
      </c>
      <c r="M4395" s="14">
        <v>177.57380000000001</v>
      </c>
      <c r="N4395" s="14">
        <v>171.37700000000001</v>
      </c>
    </row>
    <row r="4396" spans="11:14" x14ac:dyDescent="0.3">
      <c r="K4396" s="14">
        <v>357.79500000000002</v>
      </c>
      <c r="L4396" s="14">
        <v>27.016400000000001</v>
      </c>
      <c r="M4396" s="14">
        <v>177.85249999999999</v>
      </c>
      <c r="N4396" s="14">
        <v>171.37700000000001</v>
      </c>
    </row>
    <row r="4397" spans="11:14" x14ac:dyDescent="0.3">
      <c r="K4397" s="14">
        <v>357.87599999999998</v>
      </c>
      <c r="L4397" s="14">
        <v>27.7377</v>
      </c>
      <c r="M4397" s="14">
        <v>178.85249999999999</v>
      </c>
      <c r="N4397" s="14">
        <v>171.70490000000001</v>
      </c>
    </row>
    <row r="4398" spans="11:14" x14ac:dyDescent="0.3">
      <c r="K4398" s="14">
        <v>357.95800000000003</v>
      </c>
      <c r="L4398" s="14">
        <v>28.0656</v>
      </c>
      <c r="M4398" s="14">
        <v>180.04920000000001</v>
      </c>
      <c r="N4398" s="14">
        <v>171.9016</v>
      </c>
    </row>
    <row r="4399" spans="11:14" x14ac:dyDescent="0.3">
      <c r="K4399" s="14">
        <v>358.03899999999999</v>
      </c>
      <c r="L4399" s="14">
        <v>28.901599999999998</v>
      </c>
      <c r="M4399" s="14">
        <v>181.52459999999999</v>
      </c>
      <c r="N4399" s="14">
        <v>172.6557</v>
      </c>
    </row>
    <row r="4400" spans="11:14" x14ac:dyDescent="0.3">
      <c r="K4400" s="14">
        <v>358.12099999999998</v>
      </c>
      <c r="L4400" s="14">
        <v>30.163900000000002</v>
      </c>
      <c r="M4400" s="14">
        <v>183.52459999999999</v>
      </c>
      <c r="N4400" s="14">
        <v>173.63929999999999</v>
      </c>
    </row>
    <row r="4401" spans="11:14" x14ac:dyDescent="0.3">
      <c r="K4401" s="14">
        <v>358.202</v>
      </c>
      <c r="L4401" s="14">
        <v>31.508199999999999</v>
      </c>
      <c r="M4401" s="14">
        <v>185.26230000000001</v>
      </c>
      <c r="N4401" s="14">
        <v>174.36070000000001</v>
      </c>
    </row>
    <row r="4402" spans="11:14" x14ac:dyDescent="0.3">
      <c r="K4402" s="14">
        <v>358.28399999999999</v>
      </c>
      <c r="L4402" s="14">
        <v>32.622999999999998</v>
      </c>
      <c r="M4402" s="14">
        <v>186.5574</v>
      </c>
      <c r="N4402" s="14">
        <v>174.73769999999999</v>
      </c>
    </row>
    <row r="4403" spans="11:14" x14ac:dyDescent="0.3">
      <c r="K4403" s="14">
        <v>358.36500000000001</v>
      </c>
      <c r="L4403" s="14">
        <v>33.6721</v>
      </c>
      <c r="M4403" s="14">
        <v>187.1311</v>
      </c>
      <c r="N4403" s="14">
        <v>174.62299999999999</v>
      </c>
    </row>
    <row r="4404" spans="11:14" x14ac:dyDescent="0.3">
      <c r="K4404" s="14">
        <v>358.447</v>
      </c>
      <c r="L4404" s="14">
        <v>34.262300000000003</v>
      </c>
      <c r="M4404" s="14">
        <v>187.36070000000001</v>
      </c>
      <c r="N4404" s="14">
        <v>174.63929999999999</v>
      </c>
    </row>
    <row r="4405" spans="11:14" x14ac:dyDescent="0.3">
      <c r="K4405" s="14">
        <v>358.52800000000002</v>
      </c>
      <c r="L4405" s="14">
        <v>34.590200000000003</v>
      </c>
      <c r="M4405" s="14">
        <v>187.7869</v>
      </c>
      <c r="N4405" s="14">
        <v>174.42619999999999</v>
      </c>
    </row>
    <row r="4406" spans="11:14" x14ac:dyDescent="0.3">
      <c r="K4406" s="14">
        <v>358.61</v>
      </c>
      <c r="L4406" s="14">
        <v>34.622999999999998</v>
      </c>
      <c r="M4406" s="14">
        <v>188.16390000000001</v>
      </c>
      <c r="N4406" s="14">
        <v>174.50819999999999</v>
      </c>
    </row>
    <row r="4407" spans="11:14" x14ac:dyDescent="0.3">
      <c r="K4407" s="14">
        <v>358.69099999999997</v>
      </c>
      <c r="L4407" s="14">
        <v>34.590200000000003</v>
      </c>
      <c r="M4407" s="14">
        <v>188.1148</v>
      </c>
      <c r="N4407" s="14">
        <v>174.27869999999999</v>
      </c>
    </row>
    <row r="4408" spans="11:14" x14ac:dyDescent="0.3">
      <c r="K4408" s="14">
        <v>358.77300000000002</v>
      </c>
      <c r="L4408" s="14">
        <v>34.852499999999999</v>
      </c>
      <c r="M4408" s="14">
        <v>188.08199999999999</v>
      </c>
      <c r="N4408" s="14">
        <v>174.18029999999999</v>
      </c>
    </row>
    <row r="4409" spans="11:14" x14ac:dyDescent="0.3">
      <c r="K4409" s="14">
        <v>358.85500000000002</v>
      </c>
      <c r="L4409" s="14">
        <v>35.098399999999998</v>
      </c>
      <c r="M4409" s="14">
        <v>187.70490000000001</v>
      </c>
      <c r="N4409" s="14">
        <v>173.80330000000001</v>
      </c>
    </row>
    <row r="4410" spans="11:14" x14ac:dyDescent="0.3">
      <c r="K4410" s="14">
        <v>358.93599999999998</v>
      </c>
      <c r="L4410" s="14">
        <v>35.311500000000002</v>
      </c>
      <c r="M4410" s="14">
        <v>187.40979999999999</v>
      </c>
      <c r="N4410" s="14">
        <v>173.37700000000001</v>
      </c>
    </row>
    <row r="4411" spans="11:14" x14ac:dyDescent="0.3">
      <c r="K4411" s="14">
        <v>359.01799999999997</v>
      </c>
      <c r="L4411" s="14">
        <v>35.360700000000001</v>
      </c>
      <c r="M4411" s="14">
        <v>187.24590000000001</v>
      </c>
      <c r="N4411" s="14">
        <v>173.26230000000001</v>
      </c>
    </row>
    <row r="4412" spans="11:14" x14ac:dyDescent="0.3">
      <c r="K4412" s="14">
        <v>359.09899999999999</v>
      </c>
      <c r="L4412" s="14">
        <v>35.426200000000001</v>
      </c>
      <c r="M4412" s="14">
        <v>187.29509999999999</v>
      </c>
      <c r="N4412" s="14">
        <v>173.18029999999999</v>
      </c>
    </row>
    <row r="4413" spans="11:14" x14ac:dyDescent="0.3">
      <c r="K4413" s="14">
        <v>359.18099999999998</v>
      </c>
      <c r="L4413" s="14">
        <v>35.5246</v>
      </c>
      <c r="M4413" s="14">
        <v>187.81970000000001</v>
      </c>
      <c r="N4413" s="14">
        <v>173.81970000000001</v>
      </c>
    </row>
    <row r="4414" spans="11:14" x14ac:dyDescent="0.3">
      <c r="K4414" s="14">
        <v>359.262</v>
      </c>
      <c r="L4414" s="14">
        <v>35.3934</v>
      </c>
      <c r="M4414" s="14">
        <v>188.19669999999999</v>
      </c>
      <c r="N4414" s="14">
        <v>174.14750000000001</v>
      </c>
    </row>
    <row r="4415" spans="11:14" x14ac:dyDescent="0.3">
      <c r="K4415" s="14">
        <v>359.34399999999999</v>
      </c>
      <c r="L4415" s="14">
        <v>35.065600000000003</v>
      </c>
      <c r="M4415" s="14">
        <v>187.9836</v>
      </c>
      <c r="N4415" s="14">
        <v>173.5574</v>
      </c>
    </row>
    <row r="4416" spans="11:14" x14ac:dyDescent="0.3">
      <c r="K4416" s="14">
        <v>359.42500000000001</v>
      </c>
      <c r="L4416" s="14">
        <v>35.229500000000002</v>
      </c>
      <c r="M4416" s="14">
        <v>188.08199999999999</v>
      </c>
      <c r="N4416" s="14">
        <v>173.04920000000001</v>
      </c>
    </row>
    <row r="4417" spans="11:14" x14ac:dyDescent="0.3">
      <c r="K4417" s="14">
        <v>359.50700000000001</v>
      </c>
      <c r="L4417" s="14">
        <v>36.311500000000002</v>
      </c>
      <c r="M4417" s="14">
        <v>189.08199999999999</v>
      </c>
      <c r="N4417" s="14">
        <v>173.83609999999999</v>
      </c>
    </row>
    <row r="4418" spans="11:14" x14ac:dyDescent="0.3">
      <c r="K4418" s="14">
        <v>359.58800000000002</v>
      </c>
      <c r="L4418" s="14">
        <v>37.459000000000003</v>
      </c>
      <c r="M4418" s="14">
        <v>190.37700000000001</v>
      </c>
      <c r="N4418" s="14">
        <v>175.19669999999999</v>
      </c>
    </row>
    <row r="4419" spans="11:14" x14ac:dyDescent="0.3">
      <c r="K4419" s="14">
        <v>359.67</v>
      </c>
      <c r="L4419" s="14">
        <v>37.229500000000002</v>
      </c>
      <c r="M4419" s="14">
        <v>190.2295</v>
      </c>
      <c r="N4419" s="14">
        <v>175.52459999999999</v>
      </c>
    </row>
    <row r="4420" spans="11:14" x14ac:dyDescent="0.3">
      <c r="K4420" s="14">
        <v>359.75099999999998</v>
      </c>
      <c r="L4420" s="14">
        <v>35.950800000000001</v>
      </c>
      <c r="M4420" s="14">
        <v>189.3279</v>
      </c>
      <c r="N4420" s="14">
        <v>174.8852</v>
      </c>
    </row>
    <row r="4421" spans="11:14" x14ac:dyDescent="0.3">
      <c r="K4421" s="14">
        <v>359.83300000000003</v>
      </c>
      <c r="L4421" s="14">
        <v>35.311500000000002</v>
      </c>
      <c r="M4421" s="14">
        <v>188.85249999999999</v>
      </c>
      <c r="N4421" s="14">
        <v>174.3443</v>
      </c>
    </row>
    <row r="4422" spans="11:14" x14ac:dyDescent="0.3">
      <c r="K4422" s="14">
        <v>359.91500000000002</v>
      </c>
      <c r="L4422" s="14">
        <v>35.5246</v>
      </c>
      <c r="M4422" s="14">
        <v>188.60659999999999</v>
      </c>
      <c r="N4422" s="14">
        <v>174</v>
      </c>
    </row>
    <row r="4423" spans="11:14" x14ac:dyDescent="0.3">
      <c r="K4423" s="14">
        <v>359.99599999999998</v>
      </c>
      <c r="L4423" s="14">
        <v>35.409799999999997</v>
      </c>
      <c r="M4423" s="14">
        <v>187.96719999999999</v>
      </c>
      <c r="N4423" s="14">
        <v>173.39340000000001</v>
      </c>
    </row>
    <row r="4424" spans="11:14" x14ac:dyDescent="0.3">
      <c r="K4424" s="14">
        <v>360.07799999999997</v>
      </c>
      <c r="L4424" s="14">
        <v>35.3279</v>
      </c>
      <c r="M4424" s="14">
        <v>187.2131</v>
      </c>
      <c r="N4424" s="14">
        <v>172.8689</v>
      </c>
    </row>
    <row r="4425" spans="11:14" x14ac:dyDescent="0.3">
      <c r="K4425" s="14">
        <v>360.15899999999999</v>
      </c>
      <c r="L4425" s="14">
        <v>35.262300000000003</v>
      </c>
      <c r="M4425" s="14">
        <v>186.83609999999999</v>
      </c>
      <c r="N4425" s="14">
        <v>172.62299999999999</v>
      </c>
    </row>
    <row r="4426" spans="11:14" x14ac:dyDescent="0.3">
      <c r="K4426" s="14">
        <v>360.24099999999999</v>
      </c>
      <c r="L4426" s="14">
        <v>35.491799999999998</v>
      </c>
      <c r="M4426" s="14">
        <v>186.73769999999999</v>
      </c>
      <c r="N4426" s="14">
        <v>172.8689</v>
      </c>
    </row>
    <row r="4427" spans="11:14" x14ac:dyDescent="0.3">
      <c r="K4427" s="14">
        <v>360.322</v>
      </c>
      <c r="L4427" s="14">
        <v>35.6066</v>
      </c>
      <c r="M4427" s="14">
        <v>186.81970000000001</v>
      </c>
      <c r="N4427" s="14">
        <v>173.49180000000001</v>
      </c>
    </row>
    <row r="4428" spans="11:14" x14ac:dyDescent="0.3">
      <c r="K4428" s="14">
        <v>360.404</v>
      </c>
      <c r="L4428" s="14">
        <v>35.278700000000001</v>
      </c>
      <c r="M4428" s="14">
        <v>186.62299999999999</v>
      </c>
      <c r="N4428" s="14">
        <v>173.57380000000001</v>
      </c>
    </row>
    <row r="4429" spans="11:14" x14ac:dyDescent="0.3">
      <c r="K4429" s="14">
        <v>360.48500000000001</v>
      </c>
      <c r="L4429" s="14">
        <v>34.082000000000001</v>
      </c>
      <c r="M4429" s="14">
        <v>184.96719999999999</v>
      </c>
      <c r="N4429" s="14">
        <v>172.75409999999999</v>
      </c>
    </row>
    <row r="4430" spans="11:14" x14ac:dyDescent="0.3">
      <c r="K4430" s="14">
        <v>360.56700000000001</v>
      </c>
      <c r="L4430" s="14">
        <v>32.508200000000002</v>
      </c>
      <c r="M4430" s="14">
        <v>182.95079999999999</v>
      </c>
      <c r="N4430" s="14">
        <v>171.63929999999999</v>
      </c>
    </row>
    <row r="4431" spans="11:14" x14ac:dyDescent="0.3">
      <c r="K4431" s="14">
        <v>360.64800000000002</v>
      </c>
      <c r="L4431" s="14">
        <v>31.917999999999999</v>
      </c>
      <c r="M4431" s="14">
        <v>182.59020000000001</v>
      </c>
      <c r="N4431" s="14">
        <v>171.3279</v>
      </c>
    </row>
    <row r="4432" spans="11:14" x14ac:dyDescent="0.3">
      <c r="K4432" s="14">
        <v>360.73</v>
      </c>
      <c r="L4432" s="14">
        <v>31.770499999999998</v>
      </c>
      <c r="M4432" s="14">
        <v>183.03280000000001</v>
      </c>
      <c r="N4432" s="14">
        <v>172.03280000000001</v>
      </c>
    </row>
    <row r="4433" spans="11:14" x14ac:dyDescent="0.3">
      <c r="K4433" s="14">
        <v>360.81099999999998</v>
      </c>
      <c r="L4433" s="14">
        <v>31.229500000000002</v>
      </c>
      <c r="M4433" s="14">
        <v>183.14750000000001</v>
      </c>
      <c r="N4433" s="14">
        <v>172.83609999999999</v>
      </c>
    </row>
    <row r="4434" spans="11:14" x14ac:dyDescent="0.3">
      <c r="K4434" s="14">
        <v>360.89299999999997</v>
      </c>
      <c r="L4434" s="14">
        <v>30.311499999999999</v>
      </c>
      <c r="M4434" s="14">
        <v>182.62299999999999</v>
      </c>
      <c r="N4434" s="14">
        <v>173.1311</v>
      </c>
    </row>
    <row r="4435" spans="11:14" x14ac:dyDescent="0.3">
      <c r="K4435" s="14">
        <v>360.97500000000002</v>
      </c>
      <c r="L4435" s="14">
        <v>29.819700000000001</v>
      </c>
      <c r="M4435" s="14">
        <v>181.62299999999999</v>
      </c>
      <c r="N4435" s="14">
        <v>173.14750000000001</v>
      </c>
    </row>
    <row r="4436" spans="11:14" x14ac:dyDescent="0.3">
      <c r="K4436" s="14">
        <v>361.05599999999998</v>
      </c>
      <c r="L4436" s="14">
        <v>28.836099999999998</v>
      </c>
      <c r="M4436" s="14">
        <v>179.8852</v>
      </c>
      <c r="N4436" s="14">
        <v>172.26230000000001</v>
      </c>
    </row>
    <row r="4437" spans="11:14" x14ac:dyDescent="0.3">
      <c r="K4437" s="14">
        <v>361.13799999999998</v>
      </c>
      <c r="L4437" s="14">
        <v>28.0656</v>
      </c>
      <c r="M4437" s="14">
        <v>178.459</v>
      </c>
      <c r="N4437" s="14">
        <v>171.50819999999999</v>
      </c>
    </row>
    <row r="4438" spans="11:14" x14ac:dyDescent="0.3">
      <c r="K4438" s="14">
        <v>361.21899999999999</v>
      </c>
      <c r="L4438" s="14">
        <v>27.491800000000001</v>
      </c>
      <c r="M4438" s="14">
        <v>177.6885</v>
      </c>
      <c r="N4438" s="14">
        <v>171.2131</v>
      </c>
    </row>
    <row r="4439" spans="11:14" x14ac:dyDescent="0.3">
      <c r="K4439" s="14">
        <v>361.30099999999999</v>
      </c>
      <c r="L4439" s="14">
        <v>26.950800000000001</v>
      </c>
      <c r="M4439" s="14">
        <v>177.18029999999999</v>
      </c>
      <c r="N4439" s="14">
        <v>170.9016</v>
      </c>
    </row>
    <row r="4440" spans="11:14" x14ac:dyDescent="0.3">
      <c r="K4440" s="14">
        <v>361.38200000000001</v>
      </c>
      <c r="L4440" s="14">
        <v>26.4754</v>
      </c>
      <c r="M4440" s="14">
        <v>176.6885</v>
      </c>
      <c r="N4440" s="14">
        <v>170.73769999999999</v>
      </c>
    </row>
    <row r="4441" spans="11:14" x14ac:dyDescent="0.3">
      <c r="K4441" s="14">
        <v>361.464</v>
      </c>
      <c r="L4441" s="14">
        <v>26.459</v>
      </c>
      <c r="M4441" s="14">
        <v>176.75409999999999</v>
      </c>
      <c r="N4441" s="14">
        <v>171.2295</v>
      </c>
    </row>
    <row r="4442" spans="11:14" x14ac:dyDescent="0.3">
      <c r="K4442" s="14">
        <v>361.54500000000002</v>
      </c>
      <c r="L4442" s="14">
        <v>26.623000000000001</v>
      </c>
      <c r="M4442" s="14">
        <v>176.72130000000001</v>
      </c>
      <c r="N4442" s="14">
        <v>171.80330000000001</v>
      </c>
    </row>
    <row r="4443" spans="11:14" x14ac:dyDescent="0.3">
      <c r="K4443" s="14">
        <v>361.62700000000001</v>
      </c>
      <c r="L4443" s="14">
        <v>26.295100000000001</v>
      </c>
      <c r="M4443" s="14">
        <v>175.9836</v>
      </c>
      <c r="N4443" s="14">
        <v>171.57380000000001</v>
      </c>
    </row>
    <row r="4444" spans="11:14" x14ac:dyDescent="0.3">
      <c r="K4444" s="14">
        <v>361.70800000000003</v>
      </c>
      <c r="L4444" s="14">
        <v>26.016400000000001</v>
      </c>
      <c r="M4444" s="14">
        <v>175.3443</v>
      </c>
      <c r="N4444" s="14">
        <v>171.2295</v>
      </c>
    </row>
    <row r="4445" spans="11:14" x14ac:dyDescent="0.3">
      <c r="K4445" s="14">
        <v>361.79</v>
      </c>
      <c r="L4445" s="14">
        <v>25.508199999999999</v>
      </c>
      <c r="M4445" s="14">
        <v>174.36070000000001</v>
      </c>
      <c r="N4445" s="14">
        <v>170.42619999999999</v>
      </c>
    </row>
    <row r="4446" spans="11:14" x14ac:dyDescent="0.3">
      <c r="K4446" s="14">
        <v>361.87099999999998</v>
      </c>
      <c r="L4446" s="14">
        <v>25.360700000000001</v>
      </c>
      <c r="M4446" s="14">
        <v>173.83609999999999</v>
      </c>
      <c r="N4446" s="14">
        <v>170.06559999999999</v>
      </c>
    </row>
    <row r="4447" spans="11:14" x14ac:dyDescent="0.3">
      <c r="K4447" s="14">
        <v>361.95299999999997</v>
      </c>
      <c r="L4447" s="14">
        <v>25.491800000000001</v>
      </c>
      <c r="M4447" s="14">
        <v>174.18029999999999</v>
      </c>
      <c r="N4447" s="14">
        <v>170.0164</v>
      </c>
    </row>
    <row r="4448" spans="11:14" x14ac:dyDescent="0.3">
      <c r="K4448" s="14">
        <v>362.03500000000003</v>
      </c>
      <c r="L4448" s="14">
        <v>25.459</v>
      </c>
      <c r="M4448" s="14">
        <v>173.8689</v>
      </c>
      <c r="N4448" s="14">
        <v>169.62299999999999</v>
      </c>
    </row>
    <row r="4449" spans="11:14" x14ac:dyDescent="0.3">
      <c r="K4449" s="14">
        <v>362.11599999999999</v>
      </c>
      <c r="L4449" s="14">
        <v>25.3934</v>
      </c>
      <c r="M4449" s="14">
        <v>173.1148</v>
      </c>
      <c r="N4449" s="14">
        <v>168.81970000000001</v>
      </c>
    </row>
    <row r="4450" spans="11:14" x14ac:dyDescent="0.3">
      <c r="K4450" s="14">
        <v>362.19799999999998</v>
      </c>
      <c r="L4450" s="14">
        <v>24.8689</v>
      </c>
      <c r="M4450" s="14">
        <v>172.03280000000001</v>
      </c>
      <c r="N4450" s="14">
        <v>168.04920000000001</v>
      </c>
    </row>
    <row r="4451" spans="11:14" x14ac:dyDescent="0.3">
      <c r="K4451" s="14">
        <v>362.279</v>
      </c>
      <c r="L4451" s="14">
        <v>24.8033</v>
      </c>
      <c r="M4451" s="14">
        <v>171.95079999999999</v>
      </c>
      <c r="N4451" s="14">
        <v>168.1311</v>
      </c>
    </row>
    <row r="4452" spans="11:14" x14ac:dyDescent="0.3">
      <c r="K4452" s="14">
        <v>362.36099999999999</v>
      </c>
      <c r="L4452" s="14">
        <v>24.6066</v>
      </c>
      <c r="M4452" s="14">
        <v>172.3443</v>
      </c>
      <c r="N4452" s="14">
        <v>168.541</v>
      </c>
    </row>
    <row r="4453" spans="11:14" x14ac:dyDescent="0.3">
      <c r="K4453" s="14">
        <v>362.44200000000001</v>
      </c>
      <c r="L4453" s="14">
        <v>23.901599999999998</v>
      </c>
      <c r="M4453" s="14">
        <v>172.36070000000001</v>
      </c>
      <c r="N4453" s="14">
        <v>168.47540000000001</v>
      </c>
    </row>
    <row r="4454" spans="11:14" x14ac:dyDescent="0.3">
      <c r="K4454" s="14">
        <v>362.524</v>
      </c>
      <c r="L4454" s="14">
        <v>23.590199999999999</v>
      </c>
      <c r="M4454" s="14">
        <v>172.1148</v>
      </c>
      <c r="N4454" s="14">
        <v>168.37700000000001</v>
      </c>
    </row>
    <row r="4455" spans="11:14" x14ac:dyDescent="0.3">
      <c r="K4455" s="14">
        <v>362.60500000000002</v>
      </c>
      <c r="L4455" s="14">
        <v>23.6066</v>
      </c>
      <c r="M4455" s="14">
        <v>171.9836</v>
      </c>
      <c r="N4455" s="14">
        <v>168.39340000000001</v>
      </c>
    </row>
    <row r="4456" spans="11:14" x14ac:dyDescent="0.3">
      <c r="K4456" s="14">
        <v>362.68700000000001</v>
      </c>
      <c r="L4456" s="14">
        <v>23.442599999999999</v>
      </c>
      <c r="M4456" s="14">
        <v>171.59020000000001</v>
      </c>
      <c r="N4456" s="14">
        <v>168.03280000000001</v>
      </c>
    </row>
    <row r="4457" spans="11:14" x14ac:dyDescent="0.3">
      <c r="K4457" s="14">
        <v>362.76799999999997</v>
      </c>
      <c r="L4457" s="14">
        <v>23.098400000000002</v>
      </c>
      <c r="M4457" s="14">
        <v>170.8852</v>
      </c>
      <c r="N4457" s="14">
        <v>167.2295</v>
      </c>
    </row>
    <row r="4458" spans="11:14" x14ac:dyDescent="0.3">
      <c r="K4458" s="14">
        <v>362.85</v>
      </c>
      <c r="L4458" s="14">
        <v>23.295100000000001</v>
      </c>
      <c r="M4458" s="14">
        <v>170.47540000000001</v>
      </c>
      <c r="N4458" s="14">
        <v>167.14750000000001</v>
      </c>
    </row>
    <row r="4459" spans="11:14" x14ac:dyDescent="0.3">
      <c r="K4459" s="14">
        <v>362.93200000000002</v>
      </c>
      <c r="L4459" s="14">
        <v>23.590199999999999</v>
      </c>
      <c r="M4459" s="14">
        <v>170.0164</v>
      </c>
      <c r="N4459" s="14">
        <v>167.16390000000001</v>
      </c>
    </row>
    <row r="4460" spans="11:14" x14ac:dyDescent="0.3">
      <c r="K4460" s="14">
        <v>363.01299999999998</v>
      </c>
      <c r="L4460" s="14">
        <v>23.442599999999999</v>
      </c>
      <c r="M4460" s="14">
        <v>169.42619999999999</v>
      </c>
      <c r="N4460" s="14">
        <v>166.75409999999999</v>
      </c>
    </row>
    <row r="4461" spans="11:14" x14ac:dyDescent="0.3">
      <c r="K4461" s="14">
        <v>363.09500000000003</v>
      </c>
      <c r="L4461" s="14">
        <v>23.557400000000001</v>
      </c>
      <c r="M4461" s="14">
        <v>169.24590000000001</v>
      </c>
      <c r="N4461" s="14">
        <v>166.62299999999999</v>
      </c>
    </row>
    <row r="4462" spans="11:14" x14ac:dyDescent="0.3">
      <c r="K4462" s="14">
        <v>363.17599999999999</v>
      </c>
      <c r="L4462" s="14">
        <v>23.409800000000001</v>
      </c>
      <c r="M4462" s="14">
        <v>168.8852</v>
      </c>
      <c r="N4462" s="14">
        <v>166.3279</v>
      </c>
    </row>
    <row r="4463" spans="11:14" x14ac:dyDescent="0.3">
      <c r="K4463" s="14">
        <v>363.25799999999998</v>
      </c>
      <c r="L4463" s="14">
        <v>23.049199999999999</v>
      </c>
      <c r="M4463" s="14">
        <v>168.6885</v>
      </c>
      <c r="N4463" s="14">
        <v>165.95079999999999</v>
      </c>
    </row>
    <row r="4464" spans="11:14" x14ac:dyDescent="0.3">
      <c r="K4464" s="14">
        <v>363.339</v>
      </c>
      <c r="L4464" s="14">
        <v>23.3279</v>
      </c>
      <c r="M4464" s="14">
        <v>168.9836</v>
      </c>
      <c r="N4464" s="14">
        <v>166.36070000000001</v>
      </c>
    </row>
    <row r="4465" spans="11:14" x14ac:dyDescent="0.3">
      <c r="K4465" s="14">
        <v>363.42099999999999</v>
      </c>
      <c r="L4465" s="14">
        <v>23.1967</v>
      </c>
      <c r="M4465" s="14">
        <v>169.03280000000001</v>
      </c>
      <c r="N4465" s="14">
        <v>166.70490000000001</v>
      </c>
    </row>
    <row r="4466" spans="11:14" x14ac:dyDescent="0.3">
      <c r="K4466" s="14">
        <v>363.50200000000001</v>
      </c>
      <c r="L4466" s="14">
        <v>22.967199999999998</v>
      </c>
      <c r="M4466" s="14">
        <v>169.03280000000001</v>
      </c>
      <c r="N4466" s="14">
        <v>166.62299999999999</v>
      </c>
    </row>
    <row r="4467" spans="11:14" x14ac:dyDescent="0.3">
      <c r="K4467" s="14">
        <v>363.584</v>
      </c>
      <c r="L4467" s="14">
        <v>22.917999999999999</v>
      </c>
      <c r="M4467" s="14">
        <v>169.18029999999999</v>
      </c>
      <c r="N4467" s="14">
        <v>166.5574</v>
      </c>
    </row>
    <row r="4468" spans="11:14" x14ac:dyDescent="0.3">
      <c r="K4468" s="14">
        <v>363.66500000000002</v>
      </c>
      <c r="L4468" s="14">
        <v>22.688500000000001</v>
      </c>
      <c r="M4468" s="14">
        <v>169.1148</v>
      </c>
      <c r="N4468" s="14">
        <v>166.40979999999999</v>
      </c>
    </row>
    <row r="4469" spans="11:14" x14ac:dyDescent="0.3">
      <c r="K4469" s="14">
        <v>363.74700000000001</v>
      </c>
      <c r="L4469" s="14">
        <v>22.442599999999999</v>
      </c>
      <c r="M4469" s="14">
        <v>168.40979999999999</v>
      </c>
      <c r="N4469" s="14">
        <v>166.03280000000001</v>
      </c>
    </row>
    <row r="4470" spans="11:14" x14ac:dyDescent="0.3">
      <c r="K4470" s="14">
        <v>363.82799999999997</v>
      </c>
      <c r="L4470" s="14">
        <v>22.623000000000001</v>
      </c>
      <c r="M4470" s="14">
        <v>167.37700000000001</v>
      </c>
      <c r="N4470" s="14">
        <v>165.39340000000001</v>
      </c>
    </row>
    <row r="4471" spans="11:14" x14ac:dyDescent="0.3">
      <c r="K4471" s="14">
        <v>363.91</v>
      </c>
      <c r="L4471" s="14">
        <v>22.573799999999999</v>
      </c>
      <c r="M4471" s="14">
        <v>166.72130000000001</v>
      </c>
      <c r="N4471" s="14">
        <v>165.14750000000001</v>
      </c>
    </row>
    <row r="4472" spans="11:14" x14ac:dyDescent="0.3">
      <c r="K4472" s="14">
        <v>363.99200000000002</v>
      </c>
      <c r="L4472" s="14">
        <v>22.557400000000001</v>
      </c>
      <c r="M4472" s="14">
        <v>166.18029999999999</v>
      </c>
      <c r="N4472" s="14">
        <v>164.83609999999999</v>
      </c>
    </row>
    <row r="4473" spans="11:14" x14ac:dyDescent="0.3">
      <c r="K4473" s="14">
        <v>364.07299999999998</v>
      </c>
      <c r="L4473" s="14">
        <v>22.623000000000001</v>
      </c>
      <c r="M4473" s="14">
        <v>165.80330000000001</v>
      </c>
      <c r="N4473" s="14">
        <v>164.85249999999999</v>
      </c>
    </row>
    <row r="4474" spans="11:14" x14ac:dyDescent="0.3">
      <c r="K4474" s="14">
        <v>364.15499999999997</v>
      </c>
      <c r="L4474" s="14">
        <v>22.541</v>
      </c>
      <c r="M4474" s="14">
        <v>165.80330000000001</v>
      </c>
      <c r="N4474" s="14">
        <v>164.95079999999999</v>
      </c>
    </row>
    <row r="4475" spans="11:14" x14ac:dyDescent="0.3">
      <c r="K4475" s="14">
        <v>364.23599999999999</v>
      </c>
      <c r="L4475" s="14">
        <v>22.557400000000001</v>
      </c>
      <c r="M4475" s="14">
        <v>166.1148</v>
      </c>
      <c r="N4475" s="14">
        <v>165.24590000000001</v>
      </c>
    </row>
    <row r="4476" spans="11:14" x14ac:dyDescent="0.3">
      <c r="K4476" s="14">
        <v>364.31799999999998</v>
      </c>
      <c r="L4476" s="14">
        <v>22.098400000000002</v>
      </c>
      <c r="M4476" s="14">
        <v>166.14750000000001</v>
      </c>
      <c r="N4476" s="14">
        <v>165.0984</v>
      </c>
    </row>
    <row r="4477" spans="11:14" x14ac:dyDescent="0.3">
      <c r="K4477" s="14">
        <v>364.399</v>
      </c>
      <c r="L4477" s="14">
        <v>22.163900000000002</v>
      </c>
      <c r="M4477" s="14">
        <v>166.3279</v>
      </c>
      <c r="N4477" s="14">
        <v>165.0984</v>
      </c>
    </row>
    <row r="4478" spans="11:14" x14ac:dyDescent="0.3">
      <c r="K4478" s="14">
        <v>364.48099999999999</v>
      </c>
      <c r="L4478" s="14">
        <v>22.1311</v>
      </c>
      <c r="M4478" s="14">
        <v>166.37700000000001</v>
      </c>
      <c r="N4478" s="14">
        <v>164.9016</v>
      </c>
    </row>
    <row r="4479" spans="11:14" x14ac:dyDescent="0.3">
      <c r="K4479" s="14">
        <v>364.56200000000001</v>
      </c>
      <c r="L4479" s="14">
        <v>21.9344</v>
      </c>
      <c r="M4479" s="14">
        <v>165.83609999999999</v>
      </c>
      <c r="N4479" s="14">
        <v>164.459</v>
      </c>
    </row>
    <row r="4480" spans="11:14" x14ac:dyDescent="0.3">
      <c r="K4480" s="14">
        <v>364.64400000000001</v>
      </c>
      <c r="L4480" s="14">
        <v>22.114799999999999</v>
      </c>
      <c r="M4480" s="14">
        <v>165.60659999999999</v>
      </c>
      <c r="N4480" s="14">
        <v>164.16390000000001</v>
      </c>
    </row>
    <row r="4481" spans="11:14" x14ac:dyDescent="0.3">
      <c r="K4481" s="14">
        <v>364.72500000000002</v>
      </c>
      <c r="L4481" s="14">
        <v>22.573799999999999</v>
      </c>
      <c r="M4481" s="14">
        <v>166</v>
      </c>
      <c r="N4481" s="14">
        <v>164.4426</v>
      </c>
    </row>
    <row r="4482" spans="11:14" x14ac:dyDescent="0.3">
      <c r="K4482" s="14">
        <v>364.80700000000002</v>
      </c>
      <c r="L4482" s="14">
        <v>22.688500000000001</v>
      </c>
      <c r="M4482" s="14">
        <v>166.49180000000001</v>
      </c>
      <c r="N4482" s="14">
        <v>164.63929999999999</v>
      </c>
    </row>
    <row r="4483" spans="11:14" x14ac:dyDescent="0.3">
      <c r="K4483" s="14">
        <v>364.88799999999998</v>
      </c>
      <c r="L4483" s="14">
        <v>22.541</v>
      </c>
      <c r="M4483" s="14">
        <v>166.91800000000001</v>
      </c>
      <c r="N4483" s="14">
        <v>164.59020000000001</v>
      </c>
    </row>
    <row r="4484" spans="11:14" x14ac:dyDescent="0.3">
      <c r="K4484" s="14">
        <v>364.97</v>
      </c>
      <c r="L4484" s="14">
        <v>22.573799999999999</v>
      </c>
      <c r="M4484" s="14">
        <v>167.39340000000001</v>
      </c>
      <c r="N4484" s="14">
        <v>164.85249999999999</v>
      </c>
    </row>
    <row r="4485" spans="11:14" x14ac:dyDescent="0.3">
      <c r="K4485" s="14">
        <v>365.05200000000002</v>
      </c>
      <c r="L4485" s="14">
        <v>22.508199999999999</v>
      </c>
      <c r="M4485" s="14">
        <v>167.83609999999999</v>
      </c>
      <c r="N4485" s="14">
        <v>165.1311</v>
      </c>
    </row>
    <row r="4486" spans="11:14" x14ac:dyDescent="0.3">
      <c r="K4486" s="14">
        <v>365.13299999999998</v>
      </c>
      <c r="L4486" s="14">
        <v>22.950800000000001</v>
      </c>
      <c r="M4486" s="14">
        <v>168.59020000000001</v>
      </c>
      <c r="N4486" s="14">
        <v>165.81970000000001</v>
      </c>
    </row>
    <row r="4487" spans="11:14" x14ac:dyDescent="0.3">
      <c r="K4487" s="14">
        <v>365.21499999999997</v>
      </c>
      <c r="L4487" s="14">
        <v>23.082000000000001</v>
      </c>
      <c r="M4487" s="14">
        <v>168.8689</v>
      </c>
      <c r="N4487" s="14">
        <v>165.7705</v>
      </c>
    </row>
    <row r="4488" spans="11:14" x14ac:dyDescent="0.3">
      <c r="K4488" s="14">
        <v>365.29599999999999</v>
      </c>
      <c r="L4488" s="14">
        <v>23</v>
      </c>
      <c r="M4488" s="14">
        <v>168.6885</v>
      </c>
      <c r="N4488" s="14">
        <v>165.57380000000001</v>
      </c>
    </row>
    <row r="4489" spans="11:14" x14ac:dyDescent="0.3">
      <c r="K4489" s="14">
        <v>365.37799999999999</v>
      </c>
      <c r="L4489" s="14">
        <v>23.409800000000001</v>
      </c>
      <c r="M4489" s="14">
        <v>169.03280000000001</v>
      </c>
      <c r="N4489" s="14">
        <v>165.7705</v>
      </c>
    </row>
    <row r="4490" spans="11:14" x14ac:dyDescent="0.3">
      <c r="K4490" s="14">
        <v>365.459</v>
      </c>
      <c r="L4490" s="14">
        <v>23.852499999999999</v>
      </c>
      <c r="M4490" s="14">
        <v>169.72130000000001</v>
      </c>
      <c r="N4490" s="14">
        <v>166.29509999999999</v>
      </c>
    </row>
    <row r="4491" spans="11:14" x14ac:dyDescent="0.3">
      <c r="K4491" s="14">
        <v>365.541</v>
      </c>
      <c r="L4491" s="14">
        <v>23.8689</v>
      </c>
      <c r="M4491" s="14">
        <v>170.1311</v>
      </c>
      <c r="N4491" s="14">
        <v>166.60659999999999</v>
      </c>
    </row>
    <row r="4492" spans="11:14" x14ac:dyDescent="0.3">
      <c r="K4492" s="14">
        <v>365.62200000000001</v>
      </c>
      <c r="L4492" s="14">
        <v>23.8689</v>
      </c>
      <c r="M4492" s="14">
        <v>170.37700000000001</v>
      </c>
      <c r="N4492" s="14">
        <v>166.63929999999999</v>
      </c>
    </row>
    <row r="4493" spans="11:14" x14ac:dyDescent="0.3">
      <c r="K4493" s="14">
        <v>365.70400000000001</v>
      </c>
      <c r="L4493" s="14">
        <v>24.114799999999999</v>
      </c>
      <c r="M4493" s="14">
        <v>171.18029999999999</v>
      </c>
      <c r="N4493" s="14">
        <v>166.93440000000001</v>
      </c>
    </row>
    <row r="4494" spans="11:14" x14ac:dyDescent="0.3">
      <c r="K4494" s="14">
        <v>365.78500000000003</v>
      </c>
      <c r="L4494" s="14">
        <v>24.4754</v>
      </c>
      <c r="M4494" s="14">
        <v>171.80330000000001</v>
      </c>
      <c r="N4494" s="14">
        <v>167.2131</v>
      </c>
    </row>
    <row r="4495" spans="11:14" x14ac:dyDescent="0.3">
      <c r="K4495" s="14">
        <v>365.86700000000002</v>
      </c>
      <c r="L4495" s="14">
        <v>24.639299999999999</v>
      </c>
      <c r="M4495" s="14">
        <v>172.1311</v>
      </c>
      <c r="N4495" s="14">
        <v>167.04920000000001</v>
      </c>
    </row>
    <row r="4496" spans="11:14" x14ac:dyDescent="0.3">
      <c r="K4496" s="14">
        <v>365.94799999999998</v>
      </c>
      <c r="L4496" s="14">
        <v>24.688500000000001</v>
      </c>
      <c r="M4496" s="14">
        <v>173.47540000000001</v>
      </c>
      <c r="N4496" s="14">
        <v>167.52459999999999</v>
      </c>
    </row>
    <row r="4497" spans="11:14" x14ac:dyDescent="0.3">
      <c r="K4497" s="14">
        <v>366.03</v>
      </c>
      <c r="L4497" s="14">
        <v>25.032800000000002</v>
      </c>
      <c r="M4497" s="14">
        <v>174.42619999999999</v>
      </c>
      <c r="N4497" s="14">
        <v>167.8852</v>
      </c>
    </row>
    <row r="4498" spans="11:14" x14ac:dyDescent="0.3">
      <c r="K4498" s="14">
        <v>366.11200000000002</v>
      </c>
      <c r="L4498" s="14">
        <v>25.639299999999999</v>
      </c>
      <c r="M4498" s="14">
        <v>174.36070000000001</v>
      </c>
      <c r="N4498" s="14">
        <v>167.47540000000001</v>
      </c>
    </row>
    <row r="4499" spans="11:14" x14ac:dyDescent="0.3">
      <c r="K4499" s="14">
        <v>366.19299999999998</v>
      </c>
      <c r="L4499" s="14">
        <v>25.9344</v>
      </c>
      <c r="M4499" s="14">
        <v>173.9016</v>
      </c>
      <c r="N4499" s="14">
        <v>166.7869</v>
      </c>
    </row>
    <row r="4500" spans="11:14" x14ac:dyDescent="0.3">
      <c r="K4500" s="14">
        <v>366.27499999999998</v>
      </c>
      <c r="L4500" s="14">
        <v>25.6066</v>
      </c>
      <c r="M4500" s="14">
        <v>173.8689</v>
      </c>
      <c r="N4500" s="14">
        <v>166.37700000000001</v>
      </c>
    </row>
    <row r="4501" spans="11:14" x14ac:dyDescent="0.3">
      <c r="K4501" s="14">
        <v>366.35599999999999</v>
      </c>
      <c r="L4501" s="14">
        <v>25.573799999999999</v>
      </c>
      <c r="M4501" s="14">
        <v>174.36070000000001</v>
      </c>
      <c r="N4501" s="14">
        <v>166.29509999999999</v>
      </c>
    </row>
    <row r="4502" spans="11:14" x14ac:dyDescent="0.3">
      <c r="K4502" s="14">
        <v>366.43799999999999</v>
      </c>
      <c r="L4502" s="14">
        <v>26.278700000000001</v>
      </c>
      <c r="M4502" s="14">
        <v>175.18029999999999</v>
      </c>
      <c r="N4502" s="14">
        <v>167</v>
      </c>
    </row>
    <row r="4503" spans="11:14" x14ac:dyDescent="0.3">
      <c r="K4503" s="14">
        <v>366.51900000000001</v>
      </c>
      <c r="L4503" s="14">
        <v>27.016400000000001</v>
      </c>
      <c r="M4503" s="14">
        <v>176.459</v>
      </c>
      <c r="N4503" s="14">
        <v>168.1148</v>
      </c>
    </row>
    <row r="4504" spans="11:14" x14ac:dyDescent="0.3">
      <c r="K4504" s="14">
        <v>366.601</v>
      </c>
      <c r="L4504" s="14">
        <v>27.295100000000001</v>
      </c>
      <c r="M4504" s="14">
        <v>177.4426</v>
      </c>
      <c r="N4504" s="14">
        <v>168.73769999999999</v>
      </c>
    </row>
    <row r="4505" spans="11:14" x14ac:dyDescent="0.3">
      <c r="K4505" s="14">
        <v>366.68200000000002</v>
      </c>
      <c r="L4505" s="14">
        <v>27.442599999999999</v>
      </c>
      <c r="M4505" s="14">
        <v>178.0164</v>
      </c>
      <c r="N4505" s="14">
        <v>168.6885</v>
      </c>
    </row>
    <row r="4506" spans="11:14" x14ac:dyDescent="0.3">
      <c r="K4506" s="14">
        <v>366.76400000000001</v>
      </c>
      <c r="L4506" s="14">
        <v>27.639299999999999</v>
      </c>
      <c r="M4506" s="14">
        <v>178.37700000000001</v>
      </c>
      <c r="N4506" s="14">
        <v>168.4426</v>
      </c>
    </row>
    <row r="4507" spans="11:14" x14ac:dyDescent="0.3">
      <c r="K4507" s="14">
        <v>366.84500000000003</v>
      </c>
      <c r="L4507" s="14">
        <v>28.3279</v>
      </c>
      <c r="M4507" s="14">
        <v>178.91800000000001</v>
      </c>
      <c r="N4507" s="14">
        <v>168.40979999999999</v>
      </c>
    </row>
    <row r="4508" spans="11:14" x14ac:dyDescent="0.3">
      <c r="K4508" s="14">
        <v>366.92700000000002</v>
      </c>
      <c r="L4508" s="14">
        <v>29.508199999999999</v>
      </c>
      <c r="M4508" s="14">
        <v>179.7705</v>
      </c>
      <c r="N4508" s="14">
        <v>168.6721</v>
      </c>
    </row>
    <row r="4509" spans="11:14" x14ac:dyDescent="0.3">
      <c r="K4509" s="14">
        <v>367.00799999999998</v>
      </c>
      <c r="L4509" s="14">
        <v>30.360700000000001</v>
      </c>
      <c r="M4509" s="14">
        <v>180</v>
      </c>
      <c r="N4509" s="14">
        <v>168.19669999999999</v>
      </c>
    </row>
    <row r="4510" spans="11:14" x14ac:dyDescent="0.3">
      <c r="K4510" s="14">
        <v>367.09</v>
      </c>
      <c r="L4510" s="14">
        <v>30.098400000000002</v>
      </c>
      <c r="M4510" s="14">
        <v>179.2295</v>
      </c>
      <c r="N4510" s="14">
        <v>167.06559999999999</v>
      </c>
    </row>
    <row r="4511" spans="11:14" x14ac:dyDescent="0.3">
      <c r="K4511" s="14">
        <v>367.17200000000003</v>
      </c>
      <c r="L4511" s="14">
        <v>30.278700000000001</v>
      </c>
      <c r="M4511" s="14">
        <v>178.95079999999999</v>
      </c>
      <c r="N4511" s="14">
        <v>166.70490000000001</v>
      </c>
    </row>
    <row r="4512" spans="11:14" x14ac:dyDescent="0.3">
      <c r="K4512" s="14">
        <v>367.25299999999999</v>
      </c>
      <c r="L4512" s="14">
        <v>30.9344</v>
      </c>
      <c r="M4512" s="14">
        <v>179.27869999999999</v>
      </c>
      <c r="N4512" s="14">
        <v>166.91800000000001</v>
      </c>
    </row>
    <row r="4513" spans="11:14" x14ac:dyDescent="0.3">
      <c r="K4513" s="14">
        <v>367.33499999999998</v>
      </c>
      <c r="L4513" s="14">
        <v>31.754100000000001</v>
      </c>
      <c r="M4513" s="14">
        <v>179.63929999999999</v>
      </c>
      <c r="N4513" s="14">
        <v>167.14750000000001</v>
      </c>
    </row>
    <row r="4514" spans="11:14" x14ac:dyDescent="0.3">
      <c r="K4514" s="14">
        <v>367.416</v>
      </c>
      <c r="L4514" s="14">
        <v>31.770499999999998</v>
      </c>
      <c r="M4514" s="14">
        <v>179.19669999999999</v>
      </c>
      <c r="N4514" s="14">
        <v>166.6885</v>
      </c>
    </row>
    <row r="4515" spans="11:14" x14ac:dyDescent="0.3">
      <c r="K4515" s="14">
        <v>367.49799999999999</v>
      </c>
      <c r="L4515" s="14">
        <v>31.229500000000002</v>
      </c>
      <c r="M4515" s="14">
        <v>178.59020000000001</v>
      </c>
      <c r="N4515" s="14">
        <v>165.93440000000001</v>
      </c>
    </row>
    <row r="4516" spans="11:14" x14ac:dyDescent="0.3">
      <c r="K4516" s="14">
        <v>367.57900000000001</v>
      </c>
      <c r="L4516" s="14">
        <v>31.3279</v>
      </c>
      <c r="M4516" s="14">
        <v>178.62299999999999</v>
      </c>
      <c r="N4516" s="14">
        <v>165.59020000000001</v>
      </c>
    </row>
    <row r="4517" spans="11:14" x14ac:dyDescent="0.3">
      <c r="K4517" s="14">
        <v>367.661</v>
      </c>
      <c r="L4517" s="14">
        <v>31.541</v>
      </c>
      <c r="M4517" s="14">
        <v>178.6557</v>
      </c>
      <c r="N4517" s="14">
        <v>165.47540000000001</v>
      </c>
    </row>
    <row r="4518" spans="11:14" x14ac:dyDescent="0.3">
      <c r="K4518" s="14">
        <v>367.74200000000002</v>
      </c>
      <c r="L4518" s="14">
        <v>31.901599999999998</v>
      </c>
      <c r="M4518" s="14">
        <v>178.80330000000001</v>
      </c>
      <c r="N4518" s="14">
        <v>165.60659999999999</v>
      </c>
    </row>
    <row r="4519" spans="11:14" x14ac:dyDescent="0.3">
      <c r="K4519" s="14">
        <v>367.82400000000001</v>
      </c>
      <c r="L4519" s="14">
        <v>32.360700000000001</v>
      </c>
      <c r="M4519" s="14">
        <v>179.29509999999999</v>
      </c>
      <c r="N4519" s="14">
        <v>166.0984</v>
      </c>
    </row>
    <row r="4520" spans="11:14" x14ac:dyDescent="0.3">
      <c r="K4520" s="14">
        <v>367.90499999999997</v>
      </c>
      <c r="L4520" s="14">
        <v>32.3934</v>
      </c>
      <c r="M4520" s="14">
        <v>179.14750000000001</v>
      </c>
      <c r="N4520" s="14">
        <v>166.36070000000001</v>
      </c>
    </row>
    <row r="4521" spans="11:14" x14ac:dyDescent="0.3">
      <c r="K4521" s="14">
        <v>367.98700000000002</v>
      </c>
      <c r="L4521" s="14">
        <v>31.6721</v>
      </c>
      <c r="M4521" s="14">
        <v>178.29509999999999</v>
      </c>
      <c r="N4521" s="14">
        <v>165.459</v>
      </c>
    </row>
    <row r="4522" spans="11:14" x14ac:dyDescent="0.3">
      <c r="K4522" s="14">
        <v>368.06799999999998</v>
      </c>
      <c r="L4522" s="14">
        <v>31.098400000000002</v>
      </c>
      <c r="M4522" s="14">
        <v>177.42619999999999</v>
      </c>
      <c r="N4522" s="14">
        <v>164.93440000000001</v>
      </c>
    </row>
    <row r="4523" spans="11:14" x14ac:dyDescent="0.3">
      <c r="K4523" s="14">
        <v>368.15</v>
      </c>
      <c r="L4523" s="14">
        <v>30.754100000000001</v>
      </c>
      <c r="M4523" s="14">
        <v>177.0984</v>
      </c>
      <c r="N4523" s="14">
        <v>164.8689</v>
      </c>
    </row>
    <row r="4524" spans="11:14" x14ac:dyDescent="0.3">
      <c r="K4524" s="14">
        <v>368.23200000000003</v>
      </c>
      <c r="L4524" s="14">
        <v>30.573799999999999</v>
      </c>
      <c r="M4524" s="14">
        <v>176.73769999999999</v>
      </c>
      <c r="N4524" s="14">
        <v>164.57380000000001</v>
      </c>
    </row>
    <row r="4525" spans="11:14" x14ac:dyDescent="0.3">
      <c r="K4525" s="14">
        <v>368.31299999999999</v>
      </c>
      <c r="L4525" s="14">
        <v>30.229500000000002</v>
      </c>
      <c r="M4525" s="14">
        <v>176.24590000000001</v>
      </c>
      <c r="N4525" s="14">
        <v>164.14750000000001</v>
      </c>
    </row>
    <row r="4526" spans="11:14" x14ac:dyDescent="0.3">
      <c r="K4526" s="14">
        <v>368.39499999999998</v>
      </c>
      <c r="L4526" s="14">
        <v>30.032800000000002</v>
      </c>
      <c r="M4526" s="14">
        <v>176.2295</v>
      </c>
      <c r="N4526" s="14">
        <v>164.24590000000001</v>
      </c>
    </row>
    <row r="4527" spans="11:14" x14ac:dyDescent="0.3">
      <c r="K4527" s="14">
        <v>368.476</v>
      </c>
      <c r="L4527" s="14">
        <v>30.278700000000001</v>
      </c>
      <c r="M4527" s="14">
        <v>176.72130000000001</v>
      </c>
      <c r="N4527" s="14">
        <v>164.7705</v>
      </c>
    </row>
    <row r="4528" spans="11:14" x14ac:dyDescent="0.3">
      <c r="K4528" s="14">
        <v>368.55799999999999</v>
      </c>
      <c r="L4528" s="14">
        <v>29.639299999999999</v>
      </c>
      <c r="M4528" s="14">
        <v>176.18029999999999</v>
      </c>
      <c r="N4528" s="14">
        <v>164.50819999999999</v>
      </c>
    </row>
    <row r="4529" spans="11:14" x14ac:dyDescent="0.3">
      <c r="K4529" s="14">
        <v>368.63900000000001</v>
      </c>
      <c r="L4529" s="14">
        <v>28.917999999999999</v>
      </c>
      <c r="M4529" s="14">
        <v>175.42619999999999</v>
      </c>
      <c r="N4529" s="14">
        <v>164.06559999999999</v>
      </c>
    </row>
    <row r="4530" spans="11:14" x14ac:dyDescent="0.3">
      <c r="K4530" s="14">
        <v>368.721</v>
      </c>
      <c r="L4530" s="14">
        <v>29.311499999999999</v>
      </c>
      <c r="M4530" s="14">
        <v>175.3443</v>
      </c>
      <c r="N4530" s="14">
        <v>164.39340000000001</v>
      </c>
    </row>
    <row r="4531" spans="11:14" x14ac:dyDescent="0.3">
      <c r="K4531" s="14">
        <v>368.80200000000002</v>
      </c>
      <c r="L4531" s="14">
        <v>30.114799999999999</v>
      </c>
      <c r="M4531" s="14">
        <v>175.47540000000001</v>
      </c>
      <c r="N4531" s="14">
        <v>165</v>
      </c>
    </row>
    <row r="4532" spans="11:14" x14ac:dyDescent="0.3">
      <c r="K4532" s="14">
        <v>368.88400000000001</v>
      </c>
      <c r="L4532" s="14">
        <v>30.4754</v>
      </c>
      <c r="M4532" s="14">
        <v>175.3279</v>
      </c>
      <c r="N4532" s="14">
        <v>165.06559999999999</v>
      </c>
    </row>
    <row r="4533" spans="11:14" x14ac:dyDescent="0.3">
      <c r="K4533" s="14">
        <v>368.96499999999997</v>
      </c>
      <c r="L4533" s="14">
        <v>29.5246</v>
      </c>
      <c r="M4533" s="14">
        <v>175.0164</v>
      </c>
      <c r="N4533" s="14">
        <v>165.3443</v>
      </c>
    </row>
    <row r="4534" spans="11:14" x14ac:dyDescent="0.3">
      <c r="K4534" s="14">
        <v>369.04700000000003</v>
      </c>
      <c r="L4534" s="14">
        <v>28.426200000000001</v>
      </c>
      <c r="M4534" s="14">
        <v>175.04920000000001</v>
      </c>
      <c r="N4534" s="14">
        <v>165.91800000000001</v>
      </c>
    </row>
    <row r="4535" spans="11:14" x14ac:dyDescent="0.3">
      <c r="K4535" s="14">
        <v>369.12900000000002</v>
      </c>
      <c r="L4535" s="14">
        <v>27.426200000000001</v>
      </c>
      <c r="M4535" s="14">
        <v>174.60659999999999</v>
      </c>
      <c r="N4535" s="14">
        <v>165.57380000000001</v>
      </c>
    </row>
    <row r="4536" spans="11:14" x14ac:dyDescent="0.3">
      <c r="K4536" s="14">
        <v>369.21</v>
      </c>
      <c r="L4536" s="14">
        <v>26.508199999999999</v>
      </c>
      <c r="M4536" s="14">
        <v>174.19669999999999</v>
      </c>
      <c r="N4536" s="14">
        <v>165.459</v>
      </c>
    </row>
    <row r="4537" spans="11:14" x14ac:dyDescent="0.3">
      <c r="K4537" s="14">
        <v>369.29199999999997</v>
      </c>
      <c r="L4537" s="14">
        <v>26.213100000000001</v>
      </c>
      <c r="M4537" s="14">
        <v>173.96719999999999</v>
      </c>
      <c r="N4537" s="14">
        <v>165.63929999999999</v>
      </c>
    </row>
    <row r="4538" spans="11:14" x14ac:dyDescent="0.3">
      <c r="K4538" s="14">
        <v>369.37299999999999</v>
      </c>
      <c r="L4538" s="14">
        <v>26.114799999999999</v>
      </c>
      <c r="M4538" s="14">
        <v>173.63929999999999</v>
      </c>
      <c r="N4538" s="14">
        <v>165.9016</v>
      </c>
    </row>
    <row r="4539" spans="11:14" x14ac:dyDescent="0.3">
      <c r="K4539" s="14">
        <v>369.45499999999998</v>
      </c>
      <c r="L4539" s="14">
        <v>25.3934</v>
      </c>
      <c r="M4539" s="14">
        <v>172.39340000000001</v>
      </c>
      <c r="N4539" s="14">
        <v>165.459</v>
      </c>
    </row>
    <row r="4540" spans="11:14" x14ac:dyDescent="0.3">
      <c r="K4540" s="14">
        <v>369.536</v>
      </c>
      <c r="L4540" s="14">
        <v>24.3443</v>
      </c>
      <c r="M4540" s="14">
        <v>170.6721</v>
      </c>
      <c r="N4540" s="14">
        <v>164.39340000000001</v>
      </c>
    </row>
    <row r="4541" spans="11:14" x14ac:dyDescent="0.3">
      <c r="K4541" s="14">
        <v>369.61799999999999</v>
      </c>
      <c r="L4541" s="14">
        <v>23.754100000000001</v>
      </c>
      <c r="M4541" s="14">
        <v>169.26230000000001</v>
      </c>
      <c r="N4541" s="14">
        <v>163.5574</v>
      </c>
    </row>
    <row r="4542" spans="11:14" x14ac:dyDescent="0.3">
      <c r="K4542" s="14">
        <v>369.69900000000001</v>
      </c>
      <c r="L4542" s="14">
        <v>23.376999999999999</v>
      </c>
      <c r="M4542" s="14">
        <v>168.37700000000001</v>
      </c>
      <c r="N4542" s="14">
        <v>163.1311</v>
      </c>
    </row>
    <row r="4543" spans="11:14" x14ac:dyDescent="0.3">
      <c r="K4543" s="14">
        <v>369.78100000000001</v>
      </c>
      <c r="L4543" s="14">
        <v>22.754100000000001</v>
      </c>
      <c r="M4543" s="14">
        <v>167.81970000000001</v>
      </c>
      <c r="N4543" s="14">
        <v>162.72130000000001</v>
      </c>
    </row>
    <row r="4544" spans="11:14" x14ac:dyDescent="0.3">
      <c r="K4544" s="14">
        <v>369.86200000000002</v>
      </c>
      <c r="L4544" s="14">
        <v>22.688500000000001</v>
      </c>
      <c r="M4544" s="14">
        <v>167.80330000000001</v>
      </c>
      <c r="N4544" s="14">
        <v>162.91800000000001</v>
      </c>
    </row>
    <row r="4545" spans="11:14" x14ac:dyDescent="0.3">
      <c r="K4545" s="14">
        <v>369.94400000000002</v>
      </c>
      <c r="L4545" s="14">
        <v>22.9344</v>
      </c>
      <c r="M4545" s="14">
        <v>167.96719999999999</v>
      </c>
      <c r="N4545" s="14">
        <v>163.19669999999999</v>
      </c>
    </row>
    <row r="4546" spans="11:14" x14ac:dyDescent="0.3">
      <c r="K4546" s="14">
        <v>370.02499999999998</v>
      </c>
      <c r="L4546" s="14">
        <v>23.082000000000001</v>
      </c>
      <c r="M4546" s="14">
        <v>167.49180000000001</v>
      </c>
      <c r="N4546" s="14">
        <v>163.1311</v>
      </c>
    </row>
    <row r="4547" spans="11:14" x14ac:dyDescent="0.3">
      <c r="K4547" s="14">
        <v>370.10700000000003</v>
      </c>
      <c r="L4547" s="14">
        <v>22.885200000000001</v>
      </c>
      <c r="M4547" s="14">
        <v>166.50819999999999</v>
      </c>
      <c r="N4547" s="14">
        <v>162.72130000000001</v>
      </c>
    </row>
    <row r="4548" spans="11:14" x14ac:dyDescent="0.3">
      <c r="K4548" s="14">
        <v>370.18900000000002</v>
      </c>
      <c r="L4548" s="14">
        <v>22.3443</v>
      </c>
      <c r="M4548" s="14">
        <v>165.47540000000001</v>
      </c>
      <c r="N4548" s="14">
        <v>161.8689</v>
      </c>
    </row>
    <row r="4549" spans="11:14" x14ac:dyDescent="0.3">
      <c r="K4549" s="14">
        <v>370.27</v>
      </c>
      <c r="L4549" s="14">
        <v>21.704899999999999</v>
      </c>
      <c r="M4549" s="14">
        <v>164.29509999999999</v>
      </c>
      <c r="N4549" s="14">
        <v>161.18029999999999</v>
      </c>
    </row>
    <row r="4550" spans="11:14" x14ac:dyDescent="0.3">
      <c r="K4550" s="14">
        <v>370.35199999999998</v>
      </c>
      <c r="L4550" s="14">
        <v>21.2623</v>
      </c>
      <c r="M4550" s="14">
        <v>163.459</v>
      </c>
      <c r="N4550" s="14">
        <v>160.93440000000001</v>
      </c>
    </row>
    <row r="4551" spans="11:14" x14ac:dyDescent="0.3">
      <c r="K4551" s="14">
        <v>370.43299999999999</v>
      </c>
      <c r="L4551" s="14">
        <v>21.278700000000001</v>
      </c>
      <c r="M4551" s="14">
        <v>163.29509999999999</v>
      </c>
      <c r="N4551" s="14">
        <v>160.7705</v>
      </c>
    </row>
    <row r="4552" spans="11:14" x14ac:dyDescent="0.3">
      <c r="K4552" s="14">
        <v>370.51499999999999</v>
      </c>
      <c r="L4552" s="14">
        <v>21.7377</v>
      </c>
      <c r="M4552" s="14">
        <v>163.50819999999999</v>
      </c>
      <c r="N4552" s="14">
        <v>161.03280000000001</v>
      </c>
    </row>
    <row r="4553" spans="11:14" x14ac:dyDescent="0.3">
      <c r="K4553" s="14">
        <v>370.596</v>
      </c>
      <c r="L4553" s="14">
        <v>22.049199999999999</v>
      </c>
      <c r="M4553" s="14">
        <v>163.80330000000001</v>
      </c>
      <c r="N4553" s="14">
        <v>161.50819999999999</v>
      </c>
    </row>
    <row r="4554" spans="11:14" x14ac:dyDescent="0.3">
      <c r="K4554" s="14">
        <v>370.678</v>
      </c>
      <c r="L4554" s="14">
        <v>22.032800000000002</v>
      </c>
      <c r="M4554" s="14">
        <v>163.83609999999999</v>
      </c>
      <c r="N4554" s="14">
        <v>161.50819999999999</v>
      </c>
    </row>
    <row r="4555" spans="11:14" x14ac:dyDescent="0.3">
      <c r="K4555" s="14">
        <v>370.75900000000001</v>
      </c>
      <c r="L4555" s="14">
        <v>21.573799999999999</v>
      </c>
      <c r="M4555" s="14">
        <v>163.60659999999999</v>
      </c>
      <c r="N4555" s="14">
        <v>161.24590000000001</v>
      </c>
    </row>
    <row r="4556" spans="11:14" x14ac:dyDescent="0.3">
      <c r="K4556" s="14">
        <v>370.84100000000001</v>
      </c>
      <c r="L4556" s="14">
        <v>21.278700000000001</v>
      </c>
      <c r="M4556" s="14">
        <v>163.6885</v>
      </c>
      <c r="N4556" s="14">
        <v>161.24590000000001</v>
      </c>
    </row>
    <row r="4557" spans="11:14" x14ac:dyDescent="0.3">
      <c r="K4557" s="14">
        <v>370.92200000000003</v>
      </c>
      <c r="L4557" s="14">
        <v>21.049199999999999</v>
      </c>
      <c r="M4557" s="14">
        <v>163.14750000000001</v>
      </c>
      <c r="N4557" s="14">
        <v>160.9836</v>
      </c>
    </row>
    <row r="4558" spans="11:14" x14ac:dyDescent="0.3">
      <c r="K4558" s="14">
        <v>371.00400000000002</v>
      </c>
      <c r="L4558" s="14">
        <v>21.3934</v>
      </c>
      <c r="M4558" s="14">
        <v>162.93440000000001</v>
      </c>
      <c r="N4558" s="14">
        <v>161.1311</v>
      </c>
    </row>
    <row r="4559" spans="11:14" x14ac:dyDescent="0.3">
      <c r="K4559" s="14">
        <v>371.08499999999998</v>
      </c>
      <c r="L4559" s="14">
        <v>21.5246</v>
      </c>
      <c r="M4559" s="14">
        <v>163.06559999999999</v>
      </c>
      <c r="N4559" s="14">
        <v>161.3443</v>
      </c>
    </row>
    <row r="4560" spans="11:14" x14ac:dyDescent="0.3">
      <c r="K4560" s="14">
        <v>371.16699999999997</v>
      </c>
      <c r="L4560" s="14">
        <v>21.442599999999999</v>
      </c>
      <c r="M4560" s="14">
        <v>162.83609999999999</v>
      </c>
      <c r="N4560" s="14">
        <v>161.26230000000001</v>
      </c>
    </row>
    <row r="4561" spans="11:14" x14ac:dyDescent="0.3">
      <c r="K4561" s="14">
        <v>371.24900000000002</v>
      </c>
      <c r="L4561" s="14">
        <v>21.3934</v>
      </c>
      <c r="M4561" s="14">
        <v>162.72130000000001</v>
      </c>
      <c r="N4561" s="14">
        <v>161.1148</v>
      </c>
    </row>
    <row r="4562" spans="11:14" x14ac:dyDescent="0.3">
      <c r="K4562" s="14">
        <v>371.33</v>
      </c>
      <c r="L4562" s="14">
        <v>21.245899999999999</v>
      </c>
      <c r="M4562" s="14">
        <v>162.26230000000001</v>
      </c>
      <c r="N4562" s="14">
        <v>160.96719999999999</v>
      </c>
    </row>
    <row r="4563" spans="11:14" x14ac:dyDescent="0.3">
      <c r="K4563" s="14">
        <v>371.41199999999998</v>
      </c>
      <c r="L4563" s="14">
        <v>21.295100000000001</v>
      </c>
      <c r="M4563" s="14">
        <v>161.9016</v>
      </c>
      <c r="N4563" s="14">
        <v>160.9016</v>
      </c>
    </row>
    <row r="4564" spans="11:14" x14ac:dyDescent="0.3">
      <c r="K4564" s="14">
        <v>371.49299999999999</v>
      </c>
      <c r="L4564" s="14">
        <v>21.442599999999999</v>
      </c>
      <c r="M4564" s="14">
        <v>161.80330000000001</v>
      </c>
      <c r="N4564" s="14">
        <v>161.16390000000001</v>
      </c>
    </row>
    <row r="4565" spans="11:14" x14ac:dyDescent="0.3">
      <c r="K4565" s="14">
        <v>371.57499999999999</v>
      </c>
      <c r="L4565" s="14">
        <v>21.557400000000001</v>
      </c>
      <c r="M4565" s="14">
        <v>161.9016</v>
      </c>
      <c r="N4565" s="14">
        <v>161.70490000000001</v>
      </c>
    </row>
    <row r="4566" spans="11:14" x14ac:dyDescent="0.3">
      <c r="K4566" s="14">
        <v>371.65600000000001</v>
      </c>
      <c r="L4566" s="14">
        <v>20.950800000000001</v>
      </c>
      <c r="M4566" s="14">
        <v>161.60659999999999</v>
      </c>
      <c r="N4566" s="14">
        <v>161.39340000000001</v>
      </c>
    </row>
    <row r="4567" spans="11:14" x14ac:dyDescent="0.3">
      <c r="K4567" s="14">
        <v>371.738</v>
      </c>
      <c r="L4567" s="14">
        <v>20.786899999999999</v>
      </c>
      <c r="M4567" s="14">
        <v>160.91800000000001</v>
      </c>
      <c r="N4567" s="14">
        <v>161.1148</v>
      </c>
    </row>
    <row r="4568" spans="11:14" x14ac:dyDescent="0.3">
      <c r="K4568" s="14">
        <v>371.81900000000002</v>
      </c>
      <c r="L4568" s="14">
        <v>20.852499999999999</v>
      </c>
      <c r="M4568" s="14">
        <v>160.57380000000001</v>
      </c>
      <c r="N4568" s="14">
        <v>161.0984</v>
      </c>
    </row>
    <row r="4569" spans="11:14" x14ac:dyDescent="0.3">
      <c r="K4569" s="14">
        <v>371.90100000000001</v>
      </c>
      <c r="L4569" s="14">
        <v>21.049199999999999</v>
      </c>
      <c r="M4569" s="14">
        <v>160.26230000000001</v>
      </c>
      <c r="N4569" s="14">
        <v>161.04920000000001</v>
      </c>
    </row>
    <row r="4570" spans="11:14" x14ac:dyDescent="0.3">
      <c r="K4570" s="14">
        <v>371.98200000000003</v>
      </c>
      <c r="L4570" s="14">
        <v>20.917999999999999</v>
      </c>
      <c r="M4570" s="14">
        <v>159.80330000000001</v>
      </c>
      <c r="N4570" s="14">
        <v>160.83609999999999</v>
      </c>
    </row>
    <row r="4571" spans="11:14" x14ac:dyDescent="0.3">
      <c r="K4571" s="14">
        <v>372.06400000000002</v>
      </c>
      <c r="L4571" s="14">
        <v>21.016400000000001</v>
      </c>
      <c r="M4571" s="14">
        <v>159.49180000000001</v>
      </c>
      <c r="N4571" s="14">
        <v>160.93440000000001</v>
      </c>
    </row>
    <row r="4572" spans="11:14" x14ac:dyDescent="0.3">
      <c r="K4572" s="14">
        <v>372.14499999999998</v>
      </c>
      <c r="L4572" s="14">
        <v>20.8689</v>
      </c>
      <c r="M4572" s="14">
        <v>159.24590000000001</v>
      </c>
      <c r="N4572" s="14">
        <v>160.73769999999999</v>
      </c>
    </row>
    <row r="4573" spans="11:14" x14ac:dyDescent="0.3">
      <c r="K4573" s="14">
        <v>372.22699999999998</v>
      </c>
      <c r="L4573" s="14">
        <v>20.639299999999999</v>
      </c>
      <c r="M4573" s="14">
        <v>159.24590000000001</v>
      </c>
      <c r="N4573" s="14">
        <v>160.63929999999999</v>
      </c>
    </row>
    <row r="4574" spans="11:14" x14ac:dyDescent="0.3">
      <c r="K4574" s="14">
        <v>372.30900000000003</v>
      </c>
      <c r="L4574" s="14">
        <v>20.3443</v>
      </c>
      <c r="M4574" s="14">
        <v>158.70490000000001</v>
      </c>
      <c r="N4574" s="14">
        <v>160.2295</v>
      </c>
    </row>
    <row r="4575" spans="11:14" x14ac:dyDescent="0.3">
      <c r="K4575" s="14">
        <v>372.39</v>
      </c>
      <c r="L4575" s="14">
        <v>20.1311</v>
      </c>
      <c r="M4575" s="14">
        <v>158.4426</v>
      </c>
      <c r="N4575" s="14">
        <v>160.06559999999999</v>
      </c>
    </row>
    <row r="4576" spans="11:14" x14ac:dyDescent="0.3">
      <c r="K4576" s="14">
        <v>372.47199999999998</v>
      </c>
      <c r="L4576" s="14">
        <v>19.8033</v>
      </c>
      <c r="M4576" s="14">
        <v>158.16390000000001</v>
      </c>
      <c r="N4576" s="14">
        <v>159.42619999999999</v>
      </c>
    </row>
    <row r="4577" spans="11:14" x14ac:dyDescent="0.3">
      <c r="K4577" s="14">
        <v>372.553</v>
      </c>
      <c r="L4577" s="14">
        <v>19.770499999999998</v>
      </c>
      <c r="M4577" s="14">
        <v>157.9836</v>
      </c>
      <c r="N4577" s="14">
        <v>159.1148</v>
      </c>
    </row>
    <row r="4578" spans="11:14" x14ac:dyDescent="0.3">
      <c r="K4578" s="14">
        <v>372.63499999999999</v>
      </c>
      <c r="L4578" s="14">
        <v>20.3279</v>
      </c>
      <c r="M4578" s="14">
        <v>158.3443</v>
      </c>
      <c r="N4578" s="14">
        <v>159.6721</v>
      </c>
    </row>
    <row r="4579" spans="11:14" x14ac:dyDescent="0.3">
      <c r="K4579" s="14">
        <v>372.71600000000001</v>
      </c>
      <c r="L4579" s="14">
        <v>21</v>
      </c>
      <c r="M4579" s="14">
        <v>158.9836</v>
      </c>
      <c r="N4579" s="14">
        <v>160.2131</v>
      </c>
    </row>
    <row r="4580" spans="11:14" x14ac:dyDescent="0.3">
      <c r="K4580" s="14">
        <v>372.798</v>
      </c>
      <c r="L4580" s="14">
        <v>21.213100000000001</v>
      </c>
      <c r="M4580" s="14">
        <v>159.42619999999999</v>
      </c>
      <c r="N4580" s="14">
        <v>160.59020000000001</v>
      </c>
    </row>
    <row r="4581" spans="11:14" x14ac:dyDescent="0.3">
      <c r="K4581" s="14">
        <v>372.87900000000002</v>
      </c>
      <c r="L4581" s="14">
        <v>20.557400000000001</v>
      </c>
      <c r="M4581" s="14">
        <v>159.83609999999999</v>
      </c>
      <c r="N4581" s="14">
        <v>160.49180000000001</v>
      </c>
    </row>
    <row r="4582" spans="11:14" x14ac:dyDescent="0.3">
      <c r="K4582" s="14">
        <v>372.96100000000001</v>
      </c>
      <c r="L4582" s="14">
        <v>20.426200000000001</v>
      </c>
      <c r="M4582" s="14">
        <v>159.29509999999999</v>
      </c>
      <c r="N4582" s="14">
        <v>159.63929999999999</v>
      </c>
    </row>
    <row r="4583" spans="11:14" x14ac:dyDescent="0.3">
      <c r="K4583" s="14">
        <v>373.04199999999997</v>
      </c>
      <c r="L4583" s="14">
        <v>19.9344</v>
      </c>
      <c r="M4583" s="14">
        <v>158.0984</v>
      </c>
      <c r="N4583" s="14">
        <v>158.72130000000001</v>
      </c>
    </row>
    <row r="4584" spans="11:14" x14ac:dyDescent="0.3">
      <c r="K4584" s="14">
        <v>373.12400000000002</v>
      </c>
      <c r="L4584" s="14">
        <v>19.885200000000001</v>
      </c>
      <c r="M4584" s="14">
        <v>157.3279</v>
      </c>
      <c r="N4584" s="14">
        <v>158.18029999999999</v>
      </c>
    </row>
    <row r="4585" spans="11:14" x14ac:dyDescent="0.3">
      <c r="K4585" s="14">
        <v>373.20499999999998</v>
      </c>
      <c r="L4585" s="14">
        <v>20.229500000000002</v>
      </c>
      <c r="M4585" s="14">
        <v>157.27869999999999</v>
      </c>
      <c r="N4585" s="14">
        <v>158.26230000000001</v>
      </c>
    </row>
    <row r="4586" spans="11:14" x14ac:dyDescent="0.3">
      <c r="K4586" s="14">
        <v>373.28699999999998</v>
      </c>
      <c r="L4586" s="14">
        <v>20.541</v>
      </c>
      <c r="M4586" s="14">
        <v>157.6885</v>
      </c>
      <c r="N4586" s="14">
        <v>158.6721</v>
      </c>
    </row>
    <row r="4587" spans="11:14" x14ac:dyDescent="0.3">
      <c r="K4587" s="14">
        <v>373.36900000000003</v>
      </c>
      <c r="L4587" s="14">
        <v>20.491800000000001</v>
      </c>
      <c r="M4587" s="14">
        <v>158.26230000000001</v>
      </c>
      <c r="N4587" s="14">
        <v>159.06559999999999</v>
      </c>
    </row>
    <row r="4588" spans="11:14" x14ac:dyDescent="0.3">
      <c r="K4588" s="14">
        <v>373.45</v>
      </c>
      <c r="L4588" s="14">
        <v>20.409800000000001</v>
      </c>
      <c r="M4588" s="14">
        <v>158.6885</v>
      </c>
      <c r="N4588" s="14">
        <v>159.37700000000001</v>
      </c>
    </row>
    <row r="4589" spans="11:14" x14ac:dyDescent="0.3">
      <c r="K4589" s="14">
        <v>373.53199999999998</v>
      </c>
      <c r="L4589" s="14">
        <v>20.491800000000001</v>
      </c>
      <c r="M4589" s="14">
        <v>158.83609999999999</v>
      </c>
      <c r="N4589" s="14">
        <v>159.0984</v>
      </c>
    </row>
    <row r="4590" spans="11:14" x14ac:dyDescent="0.3">
      <c r="K4590" s="14">
        <v>373.613</v>
      </c>
      <c r="L4590" s="14">
        <v>20.1967</v>
      </c>
      <c r="M4590" s="14">
        <v>158.75409999999999</v>
      </c>
      <c r="N4590" s="14">
        <v>158.80330000000001</v>
      </c>
    </row>
    <row r="4591" spans="11:14" x14ac:dyDescent="0.3">
      <c r="K4591" s="14">
        <v>373.69499999999999</v>
      </c>
      <c r="L4591" s="14">
        <v>20.1967</v>
      </c>
      <c r="M4591" s="14">
        <v>158.8852</v>
      </c>
      <c r="N4591" s="14">
        <v>159</v>
      </c>
    </row>
    <row r="4592" spans="11:14" x14ac:dyDescent="0.3">
      <c r="K4592" s="14">
        <v>373.77600000000001</v>
      </c>
      <c r="L4592" s="14">
        <v>20.459</v>
      </c>
      <c r="M4592" s="14">
        <v>159.18029999999999</v>
      </c>
      <c r="N4592" s="14">
        <v>159.42619999999999</v>
      </c>
    </row>
    <row r="4593" spans="11:14" x14ac:dyDescent="0.3">
      <c r="K4593" s="14">
        <v>373.858</v>
      </c>
      <c r="L4593" s="14">
        <v>20.5246</v>
      </c>
      <c r="M4593" s="14">
        <v>159.42619999999999</v>
      </c>
      <c r="N4593" s="14">
        <v>159.70490000000001</v>
      </c>
    </row>
    <row r="4594" spans="11:14" x14ac:dyDescent="0.3">
      <c r="K4594" s="14">
        <v>373.93900000000002</v>
      </c>
      <c r="L4594" s="14">
        <v>20.426200000000001</v>
      </c>
      <c r="M4594" s="14">
        <v>159.37700000000001</v>
      </c>
      <c r="N4594" s="14">
        <v>159.3115</v>
      </c>
    </row>
    <row r="4595" spans="11:14" x14ac:dyDescent="0.3">
      <c r="K4595" s="14">
        <v>374.02100000000002</v>
      </c>
      <c r="L4595" s="14">
        <v>20.3934</v>
      </c>
      <c r="M4595" s="14">
        <v>159.2131</v>
      </c>
      <c r="N4595" s="14">
        <v>158.8689</v>
      </c>
    </row>
    <row r="4596" spans="11:14" x14ac:dyDescent="0.3">
      <c r="K4596" s="14">
        <v>374.10199999999998</v>
      </c>
      <c r="L4596" s="14">
        <v>20.459</v>
      </c>
      <c r="M4596" s="14">
        <v>159.2295</v>
      </c>
      <c r="N4596" s="14">
        <v>158.6557</v>
      </c>
    </row>
    <row r="4597" spans="11:14" x14ac:dyDescent="0.3">
      <c r="K4597" s="14">
        <v>374.18400000000003</v>
      </c>
      <c r="L4597" s="14">
        <v>20.6066</v>
      </c>
      <c r="M4597" s="14">
        <v>159.03280000000001</v>
      </c>
      <c r="N4597" s="14">
        <v>158.9016</v>
      </c>
    </row>
    <row r="4598" spans="11:14" x14ac:dyDescent="0.3">
      <c r="K4598" s="14">
        <v>374.26499999999999</v>
      </c>
      <c r="L4598" s="14">
        <v>20.819700000000001</v>
      </c>
      <c r="M4598" s="14">
        <v>159.3443</v>
      </c>
      <c r="N4598" s="14">
        <v>159.47540000000001</v>
      </c>
    </row>
    <row r="4599" spans="11:14" x14ac:dyDescent="0.3">
      <c r="K4599" s="14">
        <v>374.34699999999998</v>
      </c>
      <c r="L4599" s="14">
        <v>21.0656</v>
      </c>
      <c r="M4599" s="14">
        <v>159.85249999999999</v>
      </c>
      <c r="N4599" s="14">
        <v>159.80330000000001</v>
      </c>
    </row>
    <row r="4600" spans="11:14" x14ac:dyDescent="0.3">
      <c r="K4600" s="14">
        <v>374.42899999999997</v>
      </c>
      <c r="L4600" s="14">
        <v>21.082000000000001</v>
      </c>
      <c r="M4600" s="14">
        <v>160.57380000000001</v>
      </c>
      <c r="N4600" s="14">
        <v>160.19669999999999</v>
      </c>
    </row>
    <row r="4601" spans="11:14" x14ac:dyDescent="0.3">
      <c r="K4601" s="14">
        <v>374.51</v>
      </c>
      <c r="L4601" s="14">
        <v>21.3934</v>
      </c>
      <c r="M4601" s="14">
        <v>161.49180000000001</v>
      </c>
      <c r="N4601" s="14">
        <v>160.6721</v>
      </c>
    </row>
    <row r="4602" spans="11:14" x14ac:dyDescent="0.3">
      <c r="K4602" s="14">
        <v>374.59199999999998</v>
      </c>
      <c r="L4602" s="14">
        <v>21.639299999999999</v>
      </c>
      <c r="M4602" s="14">
        <v>162.29509999999999</v>
      </c>
      <c r="N4602" s="14">
        <v>161.0164</v>
      </c>
    </row>
    <row r="4603" spans="11:14" x14ac:dyDescent="0.3">
      <c r="K4603" s="14">
        <v>374.673</v>
      </c>
      <c r="L4603" s="14">
        <v>21.786899999999999</v>
      </c>
      <c r="M4603" s="14">
        <v>162.7705</v>
      </c>
      <c r="N4603" s="14">
        <v>161.19669999999999</v>
      </c>
    </row>
    <row r="4604" spans="11:14" x14ac:dyDescent="0.3">
      <c r="K4604" s="14">
        <v>374.755</v>
      </c>
      <c r="L4604" s="14">
        <v>21.4754</v>
      </c>
      <c r="M4604" s="14">
        <v>162.9016</v>
      </c>
      <c r="N4604" s="14">
        <v>161.04920000000001</v>
      </c>
    </row>
    <row r="4605" spans="11:14" x14ac:dyDescent="0.3">
      <c r="K4605" s="14">
        <v>374.83600000000001</v>
      </c>
      <c r="L4605" s="14">
        <v>21.2623</v>
      </c>
      <c r="M4605" s="14">
        <v>162.75409999999999</v>
      </c>
      <c r="N4605" s="14">
        <v>160.50819999999999</v>
      </c>
    </row>
    <row r="4606" spans="11:14" x14ac:dyDescent="0.3">
      <c r="K4606" s="14">
        <v>374.91800000000001</v>
      </c>
      <c r="L4606" s="14">
        <v>21.573799999999999</v>
      </c>
      <c r="M4606" s="14">
        <v>163.49180000000001</v>
      </c>
      <c r="N4606" s="14">
        <v>160.7705</v>
      </c>
    </row>
    <row r="4607" spans="11:14" x14ac:dyDescent="0.3">
      <c r="K4607" s="14">
        <v>374.99900000000002</v>
      </c>
      <c r="L4607" s="14">
        <v>21.852499999999999</v>
      </c>
      <c r="M4607" s="14">
        <v>164.0164</v>
      </c>
      <c r="N4607" s="14">
        <v>161.19669999999999</v>
      </c>
    </row>
    <row r="4608" spans="11:14" x14ac:dyDescent="0.3">
      <c r="K4608" s="14">
        <v>375.08100000000002</v>
      </c>
      <c r="L4608" s="14">
        <v>21.770499999999998</v>
      </c>
      <c r="M4608" s="14">
        <v>164.24590000000001</v>
      </c>
      <c r="N4608" s="14">
        <v>161.50819999999999</v>
      </c>
    </row>
    <row r="4609" spans="11:14" x14ac:dyDescent="0.3">
      <c r="K4609" s="14">
        <v>375.16199999999998</v>
      </c>
      <c r="L4609" s="14">
        <v>21.541</v>
      </c>
      <c r="M4609" s="14">
        <v>164.57380000000001</v>
      </c>
      <c r="N4609" s="14">
        <v>161.91800000000001</v>
      </c>
    </row>
    <row r="4610" spans="11:14" x14ac:dyDescent="0.3">
      <c r="K4610" s="14">
        <v>375.24400000000003</v>
      </c>
      <c r="L4610" s="14">
        <v>22.082000000000001</v>
      </c>
      <c r="M4610" s="14">
        <v>165.60659999999999</v>
      </c>
      <c r="N4610" s="14">
        <v>162.75409999999999</v>
      </c>
    </row>
    <row r="4611" spans="11:14" x14ac:dyDescent="0.3">
      <c r="K4611" s="14">
        <v>375.32600000000002</v>
      </c>
      <c r="L4611" s="14">
        <v>22.6721</v>
      </c>
      <c r="M4611" s="14">
        <v>166.6721</v>
      </c>
      <c r="N4611" s="14">
        <v>163.50819999999999</v>
      </c>
    </row>
    <row r="4612" spans="11:14" x14ac:dyDescent="0.3">
      <c r="K4612" s="14">
        <v>375.40699999999998</v>
      </c>
      <c r="L4612" s="14">
        <v>22.704899999999999</v>
      </c>
      <c r="M4612" s="14">
        <v>167.08199999999999</v>
      </c>
      <c r="N4612" s="14">
        <v>163.47540000000001</v>
      </c>
    </row>
    <row r="4613" spans="11:14" x14ac:dyDescent="0.3">
      <c r="K4613" s="14">
        <v>375.48899999999998</v>
      </c>
      <c r="L4613" s="14">
        <v>22.7377</v>
      </c>
      <c r="M4613" s="14">
        <v>168.16390000000001</v>
      </c>
      <c r="N4613" s="14">
        <v>164.0984</v>
      </c>
    </row>
    <row r="4614" spans="11:14" x14ac:dyDescent="0.3">
      <c r="K4614" s="14">
        <v>375.57</v>
      </c>
      <c r="L4614" s="14">
        <v>23.442599999999999</v>
      </c>
      <c r="M4614" s="14">
        <v>170.18029999999999</v>
      </c>
      <c r="N4614" s="14">
        <v>165.4426</v>
      </c>
    </row>
    <row r="4615" spans="11:14" x14ac:dyDescent="0.3">
      <c r="K4615" s="14">
        <v>375.65199999999999</v>
      </c>
      <c r="L4615" s="14">
        <v>24</v>
      </c>
      <c r="M4615" s="14">
        <v>171.63929999999999</v>
      </c>
      <c r="N4615" s="14">
        <v>166.39340000000001</v>
      </c>
    </row>
    <row r="4616" spans="11:14" x14ac:dyDescent="0.3">
      <c r="K4616" s="14">
        <v>375.733</v>
      </c>
      <c r="L4616" s="14">
        <v>23.704899999999999</v>
      </c>
      <c r="M4616" s="14">
        <v>172.39340000000001</v>
      </c>
      <c r="N4616" s="14">
        <v>166.52459999999999</v>
      </c>
    </row>
    <row r="4617" spans="11:14" x14ac:dyDescent="0.3">
      <c r="K4617" s="14">
        <v>375.815</v>
      </c>
      <c r="L4617" s="14">
        <v>23.8033</v>
      </c>
      <c r="M4617" s="14">
        <v>173.96719999999999</v>
      </c>
      <c r="N4617" s="14">
        <v>167.14750000000001</v>
      </c>
    </row>
    <row r="4618" spans="11:14" x14ac:dyDescent="0.3">
      <c r="K4618" s="14">
        <v>375.89600000000002</v>
      </c>
      <c r="L4618" s="14">
        <v>25.098400000000002</v>
      </c>
      <c r="M4618" s="14">
        <v>176.6885</v>
      </c>
      <c r="N4618" s="14">
        <v>168.60659999999999</v>
      </c>
    </row>
    <row r="4619" spans="11:14" x14ac:dyDescent="0.3">
      <c r="K4619" s="14">
        <v>375.97800000000001</v>
      </c>
      <c r="L4619" s="14">
        <v>26.213100000000001</v>
      </c>
      <c r="M4619" s="14">
        <v>178.83609999999999</v>
      </c>
      <c r="N4619" s="14">
        <v>169.9836</v>
      </c>
    </row>
    <row r="4620" spans="11:14" x14ac:dyDescent="0.3">
      <c r="K4620" s="14">
        <v>376.05900000000003</v>
      </c>
      <c r="L4620" s="14">
        <v>26.245899999999999</v>
      </c>
      <c r="M4620" s="14">
        <v>179.62299999999999</v>
      </c>
      <c r="N4620" s="14">
        <v>170.52459999999999</v>
      </c>
    </row>
    <row r="4621" spans="11:14" x14ac:dyDescent="0.3">
      <c r="K4621" s="14">
        <v>376.14100000000002</v>
      </c>
      <c r="L4621" s="14">
        <v>26.967199999999998</v>
      </c>
      <c r="M4621" s="14">
        <v>180.5574</v>
      </c>
      <c r="N4621" s="14">
        <v>170.47540000000001</v>
      </c>
    </row>
    <row r="4622" spans="11:14" x14ac:dyDescent="0.3">
      <c r="K4622" s="14">
        <v>376.22199999999998</v>
      </c>
      <c r="L4622" s="14">
        <v>28.3934</v>
      </c>
      <c r="M4622" s="14">
        <v>182.1148</v>
      </c>
      <c r="N4622" s="14">
        <v>170.7705</v>
      </c>
    </row>
    <row r="4623" spans="11:14" x14ac:dyDescent="0.3">
      <c r="K4623" s="14">
        <v>376.30399999999997</v>
      </c>
      <c r="L4623" s="14">
        <v>29.754100000000001</v>
      </c>
      <c r="M4623" s="14">
        <v>183.27869999999999</v>
      </c>
      <c r="N4623" s="14">
        <v>171.40979999999999</v>
      </c>
    </row>
    <row r="4624" spans="11:14" x14ac:dyDescent="0.3">
      <c r="K4624" s="14">
        <v>376.38499999999999</v>
      </c>
      <c r="L4624" s="14">
        <v>29.8033</v>
      </c>
      <c r="M4624" s="14">
        <v>183.2131</v>
      </c>
      <c r="N4624" s="14">
        <v>170.49180000000001</v>
      </c>
    </row>
    <row r="4625" spans="11:14" x14ac:dyDescent="0.3">
      <c r="K4625" s="14">
        <v>376.46699999999998</v>
      </c>
      <c r="L4625" s="14">
        <v>29.6557</v>
      </c>
      <c r="M4625" s="14">
        <v>182.83609999999999</v>
      </c>
      <c r="N4625" s="14">
        <v>169.459</v>
      </c>
    </row>
    <row r="4626" spans="11:14" x14ac:dyDescent="0.3">
      <c r="K4626" s="14">
        <v>376.54899999999998</v>
      </c>
      <c r="L4626" s="14">
        <v>30.573799999999999</v>
      </c>
      <c r="M4626" s="14">
        <v>183.29509999999999</v>
      </c>
      <c r="N4626" s="14">
        <v>169.83609999999999</v>
      </c>
    </row>
    <row r="4627" spans="11:14" x14ac:dyDescent="0.3">
      <c r="K4627" s="14">
        <v>376.63</v>
      </c>
      <c r="L4627" s="14">
        <v>31.8689</v>
      </c>
      <c r="M4627" s="14">
        <v>184.40979999999999</v>
      </c>
      <c r="N4627" s="14">
        <v>171.1311</v>
      </c>
    </row>
    <row r="4628" spans="11:14" x14ac:dyDescent="0.3">
      <c r="K4628" s="14">
        <v>376.71199999999999</v>
      </c>
      <c r="L4628" s="14">
        <v>32.590200000000003</v>
      </c>
      <c r="M4628" s="14">
        <v>184.81970000000001</v>
      </c>
      <c r="N4628" s="14">
        <v>171.91800000000001</v>
      </c>
    </row>
    <row r="4629" spans="11:14" x14ac:dyDescent="0.3">
      <c r="K4629" s="14">
        <v>376.79300000000001</v>
      </c>
      <c r="L4629" s="14">
        <v>33.032800000000002</v>
      </c>
      <c r="M4629" s="14">
        <v>184.80330000000001</v>
      </c>
      <c r="N4629" s="14">
        <v>171.72130000000001</v>
      </c>
    </row>
    <row r="4630" spans="11:14" x14ac:dyDescent="0.3">
      <c r="K4630" s="14">
        <v>376.875</v>
      </c>
      <c r="L4630" s="14">
        <v>32.950800000000001</v>
      </c>
      <c r="M4630" s="14">
        <v>184.0164</v>
      </c>
      <c r="N4630" s="14">
        <v>170.6885</v>
      </c>
    </row>
    <row r="4631" spans="11:14" x14ac:dyDescent="0.3">
      <c r="K4631" s="14">
        <v>376.95600000000002</v>
      </c>
      <c r="L4631" s="14">
        <v>32.409799999999997</v>
      </c>
      <c r="M4631" s="14">
        <v>183.08199999999999</v>
      </c>
      <c r="N4631" s="14">
        <v>170.16390000000001</v>
      </c>
    </row>
    <row r="4632" spans="11:14" x14ac:dyDescent="0.3">
      <c r="K4632" s="14">
        <v>377.03800000000001</v>
      </c>
      <c r="L4632" s="14">
        <v>32.950800000000001</v>
      </c>
      <c r="M4632" s="14">
        <v>183.47540000000001</v>
      </c>
      <c r="N4632" s="14">
        <v>170.7705</v>
      </c>
    </row>
    <row r="4633" spans="11:14" x14ac:dyDescent="0.3">
      <c r="K4633" s="14">
        <v>377.11900000000003</v>
      </c>
      <c r="L4633" s="14">
        <v>33.295099999999998</v>
      </c>
      <c r="M4633" s="14">
        <v>183.7869</v>
      </c>
      <c r="N4633" s="14">
        <v>171.36070000000001</v>
      </c>
    </row>
    <row r="4634" spans="11:14" x14ac:dyDescent="0.3">
      <c r="K4634" s="14">
        <v>377.20100000000002</v>
      </c>
      <c r="L4634" s="14">
        <v>32.557400000000001</v>
      </c>
      <c r="M4634" s="14">
        <v>183.42619999999999</v>
      </c>
      <c r="N4634" s="14">
        <v>170.95079999999999</v>
      </c>
    </row>
    <row r="4635" spans="11:14" x14ac:dyDescent="0.3">
      <c r="K4635" s="14">
        <v>377.28199999999998</v>
      </c>
      <c r="L4635" s="14">
        <v>32.082000000000001</v>
      </c>
      <c r="M4635" s="14">
        <v>183.24590000000001</v>
      </c>
      <c r="N4635" s="14">
        <v>170.8852</v>
      </c>
    </row>
    <row r="4636" spans="11:14" x14ac:dyDescent="0.3">
      <c r="K4636" s="14">
        <v>377.36399999999998</v>
      </c>
      <c r="L4636" s="14">
        <v>32.590200000000003</v>
      </c>
      <c r="M4636" s="14">
        <v>184.16390000000001</v>
      </c>
      <c r="N4636" s="14">
        <v>171.73769999999999</v>
      </c>
    </row>
    <row r="4637" spans="11:14" x14ac:dyDescent="0.3">
      <c r="K4637" s="14">
        <v>377.44499999999999</v>
      </c>
      <c r="L4637" s="14">
        <v>32.3279</v>
      </c>
      <c r="M4637" s="14">
        <v>184.57380000000001</v>
      </c>
      <c r="N4637" s="14">
        <v>172.2131</v>
      </c>
    </row>
    <row r="4638" spans="11:14" x14ac:dyDescent="0.3">
      <c r="K4638" s="14">
        <v>377.52699999999999</v>
      </c>
      <c r="L4638" s="14">
        <v>32.180300000000003</v>
      </c>
      <c r="M4638" s="14">
        <v>184.459</v>
      </c>
      <c r="N4638" s="14">
        <v>171.95079999999999</v>
      </c>
    </row>
    <row r="4639" spans="11:14" x14ac:dyDescent="0.3">
      <c r="K4639" s="14">
        <v>377.60899999999998</v>
      </c>
      <c r="L4639" s="14">
        <v>32</v>
      </c>
      <c r="M4639" s="14">
        <v>184.8852</v>
      </c>
      <c r="N4639" s="14">
        <v>172.50819999999999</v>
      </c>
    </row>
    <row r="4640" spans="11:14" x14ac:dyDescent="0.3">
      <c r="K4640" s="14">
        <v>377.69</v>
      </c>
      <c r="L4640" s="14">
        <v>31.508199999999999</v>
      </c>
      <c r="M4640" s="14">
        <v>184.80330000000001</v>
      </c>
      <c r="N4640" s="14">
        <v>172.6557</v>
      </c>
    </row>
    <row r="4641" spans="11:14" x14ac:dyDescent="0.3">
      <c r="K4641" s="14">
        <v>377.77199999999999</v>
      </c>
      <c r="L4641" s="14">
        <v>30.983599999999999</v>
      </c>
      <c r="M4641" s="14">
        <v>184.62299999999999</v>
      </c>
      <c r="N4641" s="14">
        <v>172.8689</v>
      </c>
    </row>
    <row r="4642" spans="11:14" x14ac:dyDescent="0.3">
      <c r="K4642" s="14">
        <v>377.85300000000001</v>
      </c>
      <c r="L4642" s="14">
        <v>30.5246</v>
      </c>
      <c r="M4642" s="14">
        <v>184.26230000000001</v>
      </c>
      <c r="N4642" s="14">
        <v>172.9836</v>
      </c>
    </row>
    <row r="4643" spans="11:14" x14ac:dyDescent="0.3">
      <c r="K4643" s="14">
        <v>377.935</v>
      </c>
      <c r="L4643" s="14">
        <v>29.7377</v>
      </c>
      <c r="M4643" s="14">
        <v>183.7705</v>
      </c>
      <c r="N4643" s="14">
        <v>172.70490000000001</v>
      </c>
    </row>
    <row r="4644" spans="11:14" x14ac:dyDescent="0.3">
      <c r="K4644" s="14">
        <v>378.01600000000002</v>
      </c>
      <c r="L4644" s="14">
        <v>29.278700000000001</v>
      </c>
      <c r="M4644" s="14">
        <v>183.08199999999999</v>
      </c>
      <c r="N4644" s="14">
        <v>172.36070000000001</v>
      </c>
    </row>
    <row r="4645" spans="11:14" x14ac:dyDescent="0.3">
      <c r="K4645" s="14">
        <v>378.09800000000001</v>
      </c>
      <c r="L4645" s="14">
        <v>28.852499999999999</v>
      </c>
      <c r="M4645" s="14">
        <v>182.6721</v>
      </c>
      <c r="N4645" s="14">
        <v>172.59020000000001</v>
      </c>
    </row>
    <row r="4646" spans="11:14" x14ac:dyDescent="0.3">
      <c r="K4646" s="14">
        <v>378.17899999999997</v>
      </c>
      <c r="L4646" s="14">
        <v>28.4754</v>
      </c>
      <c r="M4646" s="14">
        <v>182.24590000000001</v>
      </c>
      <c r="N4646" s="14">
        <v>173.03280000000001</v>
      </c>
    </row>
    <row r="4647" spans="11:14" x14ac:dyDescent="0.3">
      <c r="K4647" s="14">
        <v>378.26100000000002</v>
      </c>
      <c r="L4647" s="14">
        <v>28.1967</v>
      </c>
      <c r="M4647" s="14">
        <v>181.57380000000001</v>
      </c>
      <c r="N4647" s="14">
        <v>172.73769999999999</v>
      </c>
    </row>
    <row r="4648" spans="11:14" x14ac:dyDescent="0.3">
      <c r="K4648" s="14">
        <v>378.34199999999998</v>
      </c>
      <c r="L4648" s="14">
        <v>28.032800000000002</v>
      </c>
      <c r="M4648" s="14">
        <v>181</v>
      </c>
      <c r="N4648" s="14">
        <v>172.6721</v>
      </c>
    </row>
    <row r="4649" spans="11:14" x14ac:dyDescent="0.3">
      <c r="K4649" s="14">
        <v>378.42399999999998</v>
      </c>
      <c r="L4649" s="14">
        <v>27.5246</v>
      </c>
      <c r="M4649" s="14">
        <v>180.24590000000001</v>
      </c>
      <c r="N4649" s="14">
        <v>172.42619999999999</v>
      </c>
    </row>
    <row r="4650" spans="11:14" x14ac:dyDescent="0.3">
      <c r="K4650" s="14">
        <v>378.50599999999997</v>
      </c>
      <c r="L4650" s="14">
        <v>27.082000000000001</v>
      </c>
      <c r="M4650" s="14">
        <v>180.1311</v>
      </c>
      <c r="N4650" s="14">
        <v>172.47540000000001</v>
      </c>
    </row>
    <row r="4651" spans="11:14" x14ac:dyDescent="0.3">
      <c r="K4651" s="14">
        <v>378.58699999999999</v>
      </c>
      <c r="L4651" s="14">
        <v>26.852499999999999</v>
      </c>
      <c r="M4651" s="14">
        <v>180.39340000000001</v>
      </c>
      <c r="N4651" s="14">
        <v>172.96719999999999</v>
      </c>
    </row>
    <row r="4652" spans="11:14" x14ac:dyDescent="0.3">
      <c r="K4652" s="14">
        <v>378.66899999999998</v>
      </c>
      <c r="L4652" s="14">
        <v>26.639299999999999</v>
      </c>
      <c r="M4652" s="14">
        <v>180.6557</v>
      </c>
      <c r="N4652" s="14">
        <v>173.26230000000001</v>
      </c>
    </row>
    <row r="4653" spans="11:14" x14ac:dyDescent="0.3">
      <c r="K4653" s="14">
        <v>378.75</v>
      </c>
      <c r="L4653" s="14">
        <v>26.245899999999999</v>
      </c>
      <c r="M4653" s="14">
        <v>180.52459999999999</v>
      </c>
      <c r="N4653" s="14">
        <v>172.85249999999999</v>
      </c>
    </row>
    <row r="4654" spans="11:14" x14ac:dyDescent="0.3">
      <c r="K4654" s="14">
        <v>378.83199999999999</v>
      </c>
      <c r="L4654" s="14">
        <v>26.114799999999999</v>
      </c>
      <c r="M4654" s="14">
        <v>180.26230000000001</v>
      </c>
      <c r="N4654" s="14">
        <v>172.7869</v>
      </c>
    </row>
    <row r="4655" spans="11:14" x14ac:dyDescent="0.3">
      <c r="K4655" s="14">
        <v>378.91300000000001</v>
      </c>
      <c r="L4655" s="14">
        <v>26.180299999999999</v>
      </c>
      <c r="M4655" s="14">
        <v>179.9016</v>
      </c>
      <c r="N4655" s="14">
        <v>172.6885</v>
      </c>
    </row>
    <row r="4656" spans="11:14" x14ac:dyDescent="0.3">
      <c r="K4656" s="14">
        <v>378.995</v>
      </c>
      <c r="L4656" s="14">
        <v>25.901599999999998</v>
      </c>
      <c r="M4656" s="14">
        <v>179.40979999999999</v>
      </c>
      <c r="N4656" s="14">
        <v>172.5574</v>
      </c>
    </row>
    <row r="4657" spans="11:14" x14ac:dyDescent="0.3">
      <c r="K4657" s="14">
        <v>379.07600000000002</v>
      </c>
      <c r="L4657" s="14">
        <v>25.721299999999999</v>
      </c>
      <c r="M4657" s="14">
        <v>179.04920000000001</v>
      </c>
      <c r="N4657" s="14">
        <v>172.57380000000001</v>
      </c>
    </row>
    <row r="4658" spans="11:14" x14ac:dyDescent="0.3">
      <c r="K4658" s="14">
        <v>379.15800000000002</v>
      </c>
      <c r="L4658" s="14">
        <v>26.032800000000002</v>
      </c>
      <c r="M4658" s="14">
        <v>179.3279</v>
      </c>
      <c r="N4658" s="14">
        <v>173.18029999999999</v>
      </c>
    </row>
    <row r="4659" spans="11:14" x14ac:dyDescent="0.3">
      <c r="K4659" s="14">
        <v>379.23899999999998</v>
      </c>
      <c r="L4659" s="14">
        <v>25.5246</v>
      </c>
      <c r="M4659" s="14">
        <v>178.85249999999999</v>
      </c>
      <c r="N4659" s="14">
        <v>173.03280000000001</v>
      </c>
    </row>
    <row r="4660" spans="11:14" x14ac:dyDescent="0.3">
      <c r="K4660" s="14">
        <v>379.32100000000003</v>
      </c>
      <c r="L4660" s="14">
        <v>24.459</v>
      </c>
      <c r="M4660" s="14">
        <v>177.80330000000001</v>
      </c>
      <c r="N4660" s="14">
        <v>172.06559999999999</v>
      </c>
    </row>
    <row r="4661" spans="11:14" x14ac:dyDescent="0.3">
      <c r="K4661" s="14">
        <v>379.40199999999999</v>
      </c>
      <c r="L4661" s="14">
        <v>24.409800000000001</v>
      </c>
      <c r="M4661" s="14">
        <v>176.52459999999999</v>
      </c>
      <c r="N4661" s="14">
        <v>171.6557</v>
      </c>
    </row>
    <row r="4662" spans="11:14" x14ac:dyDescent="0.3">
      <c r="K4662" s="14">
        <v>379.48399999999998</v>
      </c>
      <c r="L4662" s="14">
        <v>24.541</v>
      </c>
      <c r="M4662" s="14">
        <v>175.2295</v>
      </c>
      <c r="N4662" s="14">
        <v>171.29509999999999</v>
      </c>
    </row>
    <row r="4663" spans="11:14" x14ac:dyDescent="0.3">
      <c r="K4663" s="14">
        <v>379.56599999999997</v>
      </c>
      <c r="L4663" s="14">
        <v>24.114799999999999</v>
      </c>
      <c r="M4663" s="14">
        <v>173.91800000000001</v>
      </c>
      <c r="N4663" s="14">
        <v>170.16390000000001</v>
      </c>
    </row>
    <row r="4664" spans="11:14" x14ac:dyDescent="0.3">
      <c r="K4664" s="14">
        <v>379.64699999999999</v>
      </c>
      <c r="L4664" s="14">
        <v>23.9344</v>
      </c>
      <c r="M4664" s="14">
        <v>172.72130000000001</v>
      </c>
      <c r="N4664" s="14">
        <v>168.9836</v>
      </c>
    </row>
    <row r="4665" spans="11:14" x14ac:dyDescent="0.3">
      <c r="K4665" s="14">
        <v>379.72899999999998</v>
      </c>
      <c r="L4665" s="14">
        <v>23.508199999999999</v>
      </c>
      <c r="M4665" s="14">
        <v>171.9016</v>
      </c>
      <c r="N4665" s="14">
        <v>168.57380000000001</v>
      </c>
    </row>
    <row r="4666" spans="11:14" x14ac:dyDescent="0.3">
      <c r="K4666" s="14">
        <v>379.81</v>
      </c>
      <c r="L4666" s="14">
        <v>23.213100000000001</v>
      </c>
      <c r="M4666" s="14">
        <v>171.63929999999999</v>
      </c>
      <c r="N4666" s="14">
        <v>168.85249999999999</v>
      </c>
    </row>
    <row r="4667" spans="11:14" x14ac:dyDescent="0.3">
      <c r="K4667" s="14">
        <v>379.892</v>
      </c>
      <c r="L4667" s="14">
        <v>23.508199999999999</v>
      </c>
      <c r="M4667" s="14">
        <v>172.37700000000001</v>
      </c>
      <c r="N4667" s="14">
        <v>170.1311</v>
      </c>
    </row>
    <row r="4668" spans="11:14" x14ac:dyDescent="0.3">
      <c r="K4668" s="14">
        <v>379.97300000000001</v>
      </c>
      <c r="L4668" s="14">
        <v>23.8033</v>
      </c>
      <c r="M4668" s="14">
        <v>173.24590000000001</v>
      </c>
      <c r="N4668" s="14">
        <v>171.3443</v>
      </c>
    </row>
    <row r="4669" spans="11:14" x14ac:dyDescent="0.3">
      <c r="K4669" s="14">
        <v>380.05500000000001</v>
      </c>
      <c r="L4669" s="14">
        <v>23.704899999999999</v>
      </c>
      <c r="M4669" s="14">
        <v>173.80330000000001</v>
      </c>
      <c r="N4669" s="14">
        <v>171.93440000000001</v>
      </c>
    </row>
    <row r="4670" spans="11:14" x14ac:dyDescent="0.3">
      <c r="K4670" s="14">
        <v>380.13600000000002</v>
      </c>
      <c r="L4670" s="14">
        <v>23.376999999999999</v>
      </c>
      <c r="M4670" s="14">
        <v>173.36070000000001</v>
      </c>
      <c r="N4670" s="14">
        <v>171.49180000000001</v>
      </c>
    </row>
    <row r="4671" spans="11:14" x14ac:dyDescent="0.3">
      <c r="K4671" s="14">
        <v>380.21800000000002</v>
      </c>
      <c r="L4671" s="14">
        <v>22.8689</v>
      </c>
      <c r="M4671" s="14">
        <v>172.0164</v>
      </c>
      <c r="N4671" s="14">
        <v>170.5574</v>
      </c>
    </row>
    <row r="4672" spans="11:14" x14ac:dyDescent="0.3">
      <c r="K4672" s="14">
        <v>380.29899999999998</v>
      </c>
      <c r="L4672" s="14">
        <v>22.819700000000001</v>
      </c>
      <c r="M4672" s="14">
        <v>170.85249999999999</v>
      </c>
      <c r="N4672" s="14">
        <v>169.85249999999999</v>
      </c>
    </row>
    <row r="4673" spans="11:14" x14ac:dyDescent="0.3">
      <c r="K4673" s="14">
        <v>380.38099999999997</v>
      </c>
      <c r="L4673" s="14">
        <v>22.8033</v>
      </c>
      <c r="M4673" s="14">
        <v>169.91800000000001</v>
      </c>
      <c r="N4673" s="14">
        <v>169.3443</v>
      </c>
    </row>
    <row r="4674" spans="11:14" x14ac:dyDescent="0.3">
      <c r="K4674" s="14">
        <v>380.46199999999999</v>
      </c>
      <c r="L4674" s="14">
        <v>22.852499999999999</v>
      </c>
      <c r="M4674" s="14">
        <v>169.3279</v>
      </c>
      <c r="N4674" s="14">
        <v>169.1148</v>
      </c>
    </row>
    <row r="4675" spans="11:14" x14ac:dyDescent="0.3">
      <c r="K4675" s="14">
        <v>380.54399999999998</v>
      </c>
      <c r="L4675" s="14">
        <v>22.573799999999999</v>
      </c>
      <c r="M4675" s="14">
        <v>169.03280000000001</v>
      </c>
      <c r="N4675" s="14">
        <v>168.96719999999999</v>
      </c>
    </row>
    <row r="4676" spans="11:14" x14ac:dyDescent="0.3">
      <c r="K4676" s="14">
        <v>380.62599999999998</v>
      </c>
      <c r="L4676" s="14">
        <v>22.1967</v>
      </c>
      <c r="M4676" s="14">
        <v>168.81970000000001</v>
      </c>
      <c r="N4676" s="14">
        <v>168.85249999999999</v>
      </c>
    </row>
    <row r="4677" spans="11:14" x14ac:dyDescent="0.3">
      <c r="K4677" s="14">
        <v>380.70699999999999</v>
      </c>
      <c r="L4677" s="14">
        <v>21.9344</v>
      </c>
      <c r="M4677" s="14">
        <v>168.4426</v>
      </c>
      <c r="N4677" s="14">
        <v>168.47540000000001</v>
      </c>
    </row>
    <row r="4678" spans="11:14" x14ac:dyDescent="0.3">
      <c r="K4678" s="14">
        <v>380.78899999999999</v>
      </c>
      <c r="L4678" s="14">
        <v>21.8033</v>
      </c>
      <c r="M4678" s="14">
        <v>168.19669999999999</v>
      </c>
      <c r="N4678" s="14">
        <v>168.16390000000001</v>
      </c>
    </row>
    <row r="4679" spans="11:14" x14ac:dyDescent="0.3">
      <c r="K4679" s="14">
        <v>380.87</v>
      </c>
      <c r="L4679" s="14">
        <v>21.7377</v>
      </c>
      <c r="M4679" s="14">
        <v>168.3443</v>
      </c>
      <c r="N4679" s="14">
        <v>168.24590000000001</v>
      </c>
    </row>
    <row r="4680" spans="11:14" x14ac:dyDescent="0.3">
      <c r="K4680" s="14">
        <v>380.952</v>
      </c>
      <c r="L4680" s="14">
        <v>22.245899999999999</v>
      </c>
      <c r="M4680" s="14">
        <v>168.85249999999999</v>
      </c>
      <c r="N4680" s="14">
        <v>168.81970000000001</v>
      </c>
    </row>
    <row r="4681" spans="11:14" x14ac:dyDescent="0.3">
      <c r="K4681" s="14">
        <v>381.03300000000002</v>
      </c>
      <c r="L4681" s="14">
        <v>22.491800000000001</v>
      </c>
      <c r="M4681" s="14">
        <v>168.85249999999999</v>
      </c>
      <c r="N4681" s="14">
        <v>169.1148</v>
      </c>
    </row>
    <row r="4682" spans="11:14" x14ac:dyDescent="0.3">
      <c r="K4682" s="14">
        <v>381.11500000000001</v>
      </c>
      <c r="L4682" s="14">
        <v>22.245899999999999</v>
      </c>
      <c r="M4682" s="14">
        <v>168.29509999999999</v>
      </c>
      <c r="N4682" s="14">
        <v>168.60659999999999</v>
      </c>
    </row>
    <row r="4683" spans="11:14" x14ac:dyDescent="0.3">
      <c r="K4683" s="14">
        <v>381.19600000000003</v>
      </c>
      <c r="L4683" s="14">
        <v>21.885200000000001</v>
      </c>
      <c r="M4683" s="14">
        <v>167.72130000000001</v>
      </c>
      <c r="N4683" s="14">
        <v>168.24590000000001</v>
      </c>
    </row>
    <row r="4684" spans="11:14" x14ac:dyDescent="0.3">
      <c r="K4684" s="14">
        <v>381.27800000000002</v>
      </c>
      <c r="L4684" s="14">
        <v>21.885200000000001</v>
      </c>
      <c r="M4684" s="14">
        <v>167.42619999999999</v>
      </c>
      <c r="N4684" s="14">
        <v>168.06559999999999</v>
      </c>
    </row>
    <row r="4685" spans="11:14" x14ac:dyDescent="0.3">
      <c r="K4685" s="14">
        <v>381.35899999999998</v>
      </c>
      <c r="L4685" s="14">
        <v>21.885200000000001</v>
      </c>
      <c r="M4685" s="14">
        <v>167.42619999999999</v>
      </c>
      <c r="N4685" s="14">
        <v>168.1311</v>
      </c>
    </row>
    <row r="4686" spans="11:14" x14ac:dyDescent="0.3">
      <c r="K4686" s="14">
        <v>381.44099999999997</v>
      </c>
      <c r="L4686" s="14">
        <v>21.541</v>
      </c>
      <c r="M4686" s="14">
        <v>167.52459999999999</v>
      </c>
      <c r="N4686" s="14">
        <v>168.3115</v>
      </c>
    </row>
    <row r="4687" spans="11:14" x14ac:dyDescent="0.3">
      <c r="K4687" s="14">
        <v>381.52199999999999</v>
      </c>
      <c r="L4687" s="14">
        <v>22.098400000000002</v>
      </c>
      <c r="M4687" s="14">
        <v>168.3115</v>
      </c>
      <c r="N4687" s="14">
        <v>169.0164</v>
      </c>
    </row>
    <row r="4688" spans="11:14" x14ac:dyDescent="0.3">
      <c r="K4688" s="14">
        <v>381.60399999999998</v>
      </c>
      <c r="L4688" s="14">
        <v>22.770499999999998</v>
      </c>
      <c r="M4688" s="14">
        <v>168.37700000000001</v>
      </c>
      <c r="N4688" s="14">
        <v>169.3115</v>
      </c>
    </row>
    <row r="4689" spans="11:14" x14ac:dyDescent="0.3">
      <c r="K4689" s="14">
        <v>381.68599999999998</v>
      </c>
      <c r="L4689" s="14">
        <v>22.442599999999999</v>
      </c>
      <c r="M4689" s="14">
        <v>166.75409999999999</v>
      </c>
      <c r="N4689" s="14">
        <v>168.08199999999999</v>
      </c>
    </row>
    <row r="4690" spans="11:14" x14ac:dyDescent="0.3">
      <c r="K4690" s="14">
        <v>381.767</v>
      </c>
      <c r="L4690" s="14">
        <v>21.590199999999999</v>
      </c>
      <c r="M4690" s="14">
        <v>164.83609999999999</v>
      </c>
      <c r="N4690" s="14">
        <v>166.5574</v>
      </c>
    </row>
    <row r="4691" spans="11:14" x14ac:dyDescent="0.3">
      <c r="K4691" s="14">
        <v>381.84899999999999</v>
      </c>
      <c r="L4691" s="14">
        <v>21.541</v>
      </c>
      <c r="M4691" s="14">
        <v>164.62299999999999</v>
      </c>
      <c r="N4691" s="14">
        <v>166.37700000000001</v>
      </c>
    </row>
    <row r="4692" spans="11:14" x14ac:dyDescent="0.3">
      <c r="K4692" s="14">
        <v>381.93</v>
      </c>
      <c r="L4692" s="14">
        <v>21.590199999999999</v>
      </c>
      <c r="M4692" s="14">
        <v>164.81970000000001</v>
      </c>
      <c r="N4692" s="14">
        <v>166.57380000000001</v>
      </c>
    </row>
    <row r="4693" spans="11:14" x14ac:dyDescent="0.3">
      <c r="K4693" s="14">
        <v>382.012</v>
      </c>
      <c r="L4693" s="14">
        <v>21.967199999999998</v>
      </c>
      <c r="M4693" s="14">
        <v>164.6557</v>
      </c>
      <c r="N4693" s="14">
        <v>166.57380000000001</v>
      </c>
    </row>
    <row r="4694" spans="11:14" x14ac:dyDescent="0.3">
      <c r="K4694" s="14">
        <v>382.09300000000002</v>
      </c>
      <c r="L4694" s="14">
        <v>21.623000000000001</v>
      </c>
      <c r="M4694" s="14">
        <v>164.1148</v>
      </c>
      <c r="N4694" s="14">
        <v>166.08199999999999</v>
      </c>
    </row>
    <row r="4695" spans="11:14" x14ac:dyDescent="0.3">
      <c r="K4695" s="14">
        <v>382.17500000000001</v>
      </c>
      <c r="L4695" s="14">
        <v>21.442599999999999</v>
      </c>
      <c r="M4695" s="14">
        <v>164.08199999999999</v>
      </c>
      <c r="N4695" s="14">
        <v>165.9836</v>
      </c>
    </row>
    <row r="4696" spans="11:14" x14ac:dyDescent="0.3">
      <c r="K4696" s="14">
        <v>382.25599999999997</v>
      </c>
      <c r="L4696" s="14">
        <v>21.3934</v>
      </c>
      <c r="M4696" s="14">
        <v>164.04920000000001</v>
      </c>
      <c r="N4696" s="14">
        <v>165.85249999999999</v>
      </c>
    </row>
    <row r="4697" spans="11:14" x14ac:dyDescent="0.3">
      <c r="K4697" s="14">
        <v>382.33800000000002</v>
      </c>
      <c r="L4697" s="14">
        <v>20.754100000000001</v>
      </c>
      <c r="M4697" s="14">
        <v>163.3279</v>
      </c>
      <c r="N4697" s="14">
        <v>165.08199999999999</v>
      </c>
    </row>
    <row r="4698" spans="11:14" x14ac:dyDescent="0.3">
      <c r="K4698" s="14">
        <v>382.41899999999998</v>
      </c>
      <c r="L4698" s="14">
        <v>20.360700000000001</v>
      </c>
      <c r="M4698" s="14">
        <v>162.7705</v>
      </c>
      <c r="N4698" s="14">
        <v>164.49180000000001</v>
      </c>
    </row>
    <row r="4699" spans="11:14" x14ac:dyDescent="0.3">
      <c r="K4699" s="14">
        <v>382.50099999999998</v>
      </c>
      <c r="L4699" s="14">
        <v>20.8689</v>
      </c>
      <c r="M4699" s="14">
        <v>163.2295</v>
      </c>
      <c r="N4699" s="14">
        <v>164.9016</v>
      </c>
    </row>
    <row r="4700" spans="11:14" x14ac:dyDescent="0.3">
      <c r="K4700" s="14">
        <v>382.58199999999999</v>
      </c>
      <c r="L4700" s="14">
        <v>21.376999999999999</v>
      </c>
      <c r="M4700" s="14">
        <v>163.7705</v>
      </c>
      <c r="N4700" s="14">
        <v>165.49180000000001</v>
      </c>
    </row>
    <row r="4701" spans="11:14" x14ac:dyDescent="0.3">
      <c r="K4701" s="14">
        <v>382.66399999999999</v>
      </c>
      <c r="L4701" s="14">
        <v>21.245899999999999</v>
      </c>
      <c r="M4701" s="14">
        <v>163.80330000000001</v>
      </c>
      <c r="N4701" s="14">
        <v>165.85249999999999</v>
      </c>
    </row>
    <row r="4702" spans="11:14" x14ac:dyDescent="0.3">
      <c r="K4702" s="14">
        <v>382.74599999999998</v>
      </c>
      <c r="L4702" s="14">
        <v>21.016400000000001</v>
      </c>
      <c r="M4702" s="14">
        <v>163.72130000000001</v>
      </c>
      <c r="N4702" s="14">
        <v>165.8852</v>
      </c>
    </row>
    <row r="4703" spans="11:14" x14ac:dyDescent="0.3">
      <c r="K4703" s="14">
        <v>382.827</v>
      </c>
      <c r="L4703" s="14">
        <v>20.901599999999998</v>
      </c>
      <c r="M4703" s="14">
        <v>163.49180000000001</v>
      </c>
      <c r="N4703" s="14">
        <v>165.42619999999999</v>
      </c>
    </row>
    <row r="4704" spans="11:14" x14ac:dyDescent="0.3">
      <c r="K4704" s="14">
        <v>382.90899999999999</v>
      </c>
      <c r="L4704" s="14">
        <v>20.704899999999999</v>
      </c>
      <c r="M4704" s="14">
        <v>162.95079999999999</v>
      </c>
      <c r="N4704" s="14">
        <v>164.72130000000001</v>
      </c>
    </row>
    <row r="4705" spans="11:14" x14ac:dyDescent="0.3">
      <c r="K4705" s="14">
        <v>382.99</v>
      </c>
      <c r="L4705" s="14">
        <v>20.3443</v>
      </c>
      <c r="M4705" s="14">
        <v>162.37700000000001</v>
      </c>
      <c r="N4705" s="14">
        <v>164.14750000000001</v>
      </c>
    </row>
    <row r="4706" spans="11:14" x14ac:dyDescent="0.3">
      <c r="K4706" s="14">
        <v>383.072</v>
      </c>
      <c r="L4706" s="14">
        <v>20.721299999999999</v>
      </c>
      <c r="M4706" s="14">
        <v>162.2131</v>
      </c>
      <c r="N4706" s="14">
        <v>163.7869</v>
      </c>
    </row>
    <row r="4707" spans="11:14" x14ac:dyDescent="0.3">
      <c r="K4707" s="14">
        <v>383.15300000000002</v>
      </c>
      <c r="L4707" s="14">
        <v>21</v>
      </c>
      <c r="M4707" s="14">
        <v>162.19669999999999</v>
      </c>
      <c r="N4707" s="14">
        <v>163.73769999999999</v>
      </c>
    </row>
    <row r="4708" spans="11:14" x14ac:dyDescent="0.3">
      <c r="K4708" s="14">
        <v>383.23500000000001</v>
      </c>
      <c r="L4708" s="14">
        <v>20.491800000000001</v>
      </c>
      <c r="M4708" s="14">
        <v>161.62299999999999</v>
      </c>
      <c r="N4708" s="14">
        <v>163.1148</v>
      </c>
    </row>
    <row r="4709" spans="11:14" x14ac:dyDescent="0.3">
      <c r="K4709" s="14">
        <v>383.31599999999997</v>
      </c>
      <c r="L4709" s="14">
        <v>20.541</v>
      </c>
      <c r="M4709" s="14">
        <v>161.80330000000001</v>
      </c>
      <c r="N4709" s="14">
        <v>163.18029999999999</v>
      </c>
    </row>
    <row r="4710" spans="11:14" x14ac:dyDescent="0.3">
      <c r="K4710" s="14">
        <v>383.39800000000002</v>
      </c>
      <c r="L4710" s="14">
        <v>21.1967</v>
      </c>
      <c r="M4710" s="14">
        <v>163.4426</v>
      </c>
      <c r="N4710" s="14">
        <v>164.39340000000001</v>
      </c>
    </row>
    <row r="4711" spans="11:14" x14ac:dyDescent="0.3">
      <c r="K4711" s="14">
        <v>383.47899999999998</v>
      </c>
      <c r="L4711" s="14">
        <v>21.3443</v>
      </c>
      <c r="M4711" s="14">
        <v>164.2295</v>
      </c>
      <c r="N4711" s="14">
        <v>164.93440000000001</v>
      </c>
    </row>
    <row r="4712" spans="11:14" x14ac:dyDescent="0.3">
      <c r="K4712" s="14">
        <v>383.56099999999998</v>
      </c>
      <c r="L4712" s="14">
        <v>21.295100000000001</v>
      </c>
      <c r="M4712" s="14">
        <v>164.9836</v>
      </c>
      <c r="N4712" s="14">
        <v>165.459</v>
      </c>
    </row>
    <row r="4713" spans="11:14" x14ac:dyDescent="0.3">
      <c r="K4713" s="14">
        <v>383.642</v>
      </c>
      <c r="L4713" s="14">
        <v>21.3443</v>
      </c>
      <c r="M4713" s="14">
        <v>165.541</v>
      </c>
      <c r="N4713" s="14">
        <v>166.0164</v>
      </c>
    </row>
    <row r="4714" spans="11:14" x14ac:dyDescent="0.3">
      <c r="K4714" s="14">
        <v>383.72399999999999</v>
      </c>
      <c r="L4714" s="14">
        <v>21.639299999999999</v>
      </c>
      <c r="M4714" s="14">
        <v>165.6557</v>
      </c>
      <c r="N4714" s="14">
        <v>166.36070000000001</v>
      </c>
    </row>
    <row r="4715" spans="11:14" x14ac:dyDescent="0.3">
      <c r="K4715" s="14">
        <v>383.80599999999998</v>
      </c>
      <c r="L4715" s="14">
        <v>21.4754</v>
      </c>
      <c r="M4715" s="14">
        <v>165.24590000000001</v>
      </c>
      <c r="N4715" s="14">
        <v>166.0984</v>
      </c>
    </row>
    <row r="4716" spans="11:14" x14ac:dyDescent="0.3">
      <c r="K4716" s="14">
        <v>383.887</v>
      </c>
      <c r="L4716" s="14">
        <v>21.409800000000001</v>
      </c>
      <c r="M4716" s="14">
        <v>164.83609999999999</v>
      </c>
      <c r="N4716" s="14">
        <v>165.9016</v>
      </c>
    </row>
    <row r="4717" spans="11:14" x14ac:dyDescent="0.3">
      <c r="K4717" s="14">
        <v>383.96899999999999</v>
      </c>
      <c r="L4717" s="14">
        <v>21.114799999999999</v>
      </c>
      <c r="M4717" s="14">
        <v>165.14750000000001</v>
      </c>
      <c r="N4717" s="14">
        <v>165.7869</v>
      </c>
    </row>
    <row r="4718" spans="11:14" x14ac:dyDescent="0.3">
      <c r="K4718" s="14">
        <v>384.05</v>
      </c>
      <c r="L4718" s="14">
        <v>20.901599999999998</v>
      </c>
      <c r="M4718" s="14">
        <v>165.59020000000001</v>
      </c>
      <c r="N4718" s="14">
        <v>165.96719999999999</v>
      </c>
    </row>
    <row r="4719" spans="11:14" x14ac:dyDescent="0.3">
      <c r="K4719" s="14">
        <v>384.13200000000001</v>
      </c>
      <c r="L4719" s="14">
        <v>21.4754</v>
      </c>
      <c r="M4719" s="14">
        <v>165.96719999999999</v>
      </c>
      <c r="N4719" s="14">
        <v>166.26230000000001</v>
      </c>
    </row>
    <row r="4720" spans="11:14" x14ac:dyDescent="0.3">
      <c r="K4720" s="14">
        <v>384.21300000000002</v>
      </c>
      <c r="L4720" s="14">
        <v>22.082000000000001</v>
      </c>
      <c r="M4720" s="14">
        <v>166.63929999999999</v>
      </c>
      <c r="N4720" s="14">
        <v>166.81970000000001</v>
      </c>
    </row>
    <row r="4721" spans="11:14" x14ac:dyDescent="0.3">
      <c r="K4721" s="14">
        <v>384.29500000000002</v>
      </c>
      <c r="L4721" s="14">
        <v>22.213100000000001</v>
      </c>
      <c r="M4721" s="14">
        <v>167</v>
      </c>
      <c r="N4721" s="14">
        <v>167.08199999999999</v>
      </c>
    </row>
    <row r="4722" spans="11:14" x14ac:dyDescent="0.3">
      <c r="K4722" s="14">
        <v>384.37599999999998</v>
      </c>
      <c r="L4722" s="14">
        <v>21.967199999999998</v>
      </c>
      <c r="M4722" s="14">
        <v>167.36070000000001</v>
      </c>
      <c r="N4722" s="14">
        <v>167.26230000000001</v>
      </c>
    </row>
    <row r="4723" spans="11:14" x14ac:dyDescent="0.3">
      <c r="K4723" s="14">
        <v>384.45800000000003</v>
      </c>
      <c r="L4723" s="14">
        <v>22.311499999999999</v>
      </c>
      <c r="M4723" s="14">
        <v>168.40979999999999</v>
      </c>
      <c r="N4723" s="14">
        <v>168.1148</v>
      </c>
    </row>
    <row r="4724" spans="11:14" x14ac:dyDescent="0.3">
      <c r="K4724" s="14">
        <v>384.53899999999999</v>
      </c>
      <c r="L4724" s="14">
        <v>22.852499999999999</v>
      </c>
      <c r="M4724" s="14">
        <v>169.62299999999999</v>
      </c>
      <c r="N4724" s="14">
        <v>169.03280000000001</v>
      </c>
    </row>
    <row r="4725" spans="11:14" x14ac:dyDescent="0.3">
      <c r="K4725" s="14">
        <v>384.62099999999998</v>
      </c>
      <c r="L4725" s="14">
        <v>23.082000000000001</v>
      </c>
      <c r="M4725" s="14">
        <v>170.37700000000001</v>
      </c>
      <c r="N4725" s="14">
        <v>169.26230000000001</v>
      </c>
    </row>
    <row r="4726" spans="11:14" x14ac:dyDescent="0.3">
      <c r="K4726" s="14">
        <v>384.70299999999997</v>
      </c>
      <c r="L4726" s="14">
        <v>22.9344</v>
      </c>
      <c r="M4726" s="14">
        <v>170.72130000000001</v>
      </c>
      <c r="N4726" s="14">
        <v>169.08199999999999</v>
      </c>
    </row>
    <row r="4727" spans="11:14" x14ac:dyDescent="0.3">
      <c r="K4727" s="14">
        <v>384.78399999999999</v>
      </c>
      <c r="L4727" s="14">
        <v>22.754100000000001</v>
      </c>
      <c r="M4727" s="14">
        <v>170.459</v>
      </c>
      <c r="N4727" s="14">
        <v>168.7705</v>
      </c>
    </row>
    <row r="4728" spans="11:14" x14ac:dyDescent="0.3">
      <c r="K4728" s="14">
        <v>384.86599999999999</v>
      </c>
      <c r="L4728" s="14">
        <v>22.8689</v>
      </c>
      <c r="M4728" s="14">
        <v>170.91800000000001</v>
      </c>
      <c r="N4728" s="14">
        <v>168.7869</v>
      </c>
    </row>
    <row r="4729" spans="11:14" x14ac:dyDescent="0.3">
      <c r="K4729" s="14">
        <v>384.947</v>
      </c>
      <c r="L4729" s="14">
        <v>23.885200000000001</v>
      </c>
      <c r="M4729" s="14">
        <v>172.3115</v>
      </c>
      <c r="N4729" s="14">
        <v>169.541</v>
      </c>
    </row>
    <row r="4730" spans="11:14" x14ac:dyDescent="0.3">
      <c r="K4730" s="14">
        <v>385.029</v>
      </c>
      <c r="L4730" s="14">
        <v>24.573799999999999</v>
      </c>
      <c r="M4730" s="14">
        <v>173.8852</v>
      </c>
      <c r="N4730" s="14">
        <v>170.49180000000001</v>
      </c>
    </row>
    <row r="4731" spans="11:14" x14ac:dyDescent="0.3">
      <c r="K4731" s="14">
        <v>385.11</v>
      </c>
      <c r="L4731" s="14">
        <v>24.360700000000001</v>
      </c>
      <c r="M4731" s="14">
        <v>174.60659999999999</v>
      </c>
      <c r="N4731" s="14">
        <v>170.541</v>
      </c>
    </row>
    <row r="4732" spans="11:14" x14ac:dyDescent="0.3">
      <c r="K4732" s="14">
        <v>385.19200000000001</v>
      </c>
      <c r="L4732" s="14">
        <v>24.459</v>
      </c>
      <c r="M4732" s="14">
        <v>175.47540000000001</v>
      </c>
      <c r="N4732" s="14">
        <v>170.8689</v>
      </c>
    </row>
    <row r="4733" spans="11:14" x14ac:dyDescent="0.3">
      <c r="K4733" s="14">
        <v>385.27300000000002</v>
      </c>
      <c r="L4733" s="14">
        <v>24.901599999999998</v>
      </c>
      <c r="M4733" s="14">
        <v>176.6885</v>
      </c>
      <c r="N4733" s="14">
        <v>171.5574</v>
      </c>
    </row>
    <row r="4734" spans="11:14" x14ac:dyDescent="0.3">
      <c r="K4734" s="14">
        <v>385.35500000000002</v>
      </c>
      <c r="L4734" s="14">
        <v>24.917999999999999</v>
      </c>
      <c r="M4734" s="14">
        <v>177.03280000000001</v>
      </c>
      <c r="N4734" s="14">
        <v>171.42619999999999</v>
      </c>
    </row>
    <row r="4735" spans="11:14" x14ac:dyDescent="0.3">
      <c r="K4735" s="14">
        <v>385.43599999999998</v>
      </c>
      <c r="L4735" s="14">
        <v>24.836099999999998</v>
      </c>
      <c r="M4735" s="14">
        <v>177.2131</v>
      </c>
      <c r="N4735" s="14">
        <v>171.63929999999999</v>
      </c>
    </row>
    <row r="4736" spans="11:14" x14ac:dyDescent="0.3">
      <c r="K4736" s="14">
        <v>385.51799999999997</v>
      </c>
      <c r="L4736" s="14">
        <v>25.016400000000001</v>
      </c>
      <c r="M4736" s="14">
        <v>177.7705</v>
      </c>
      <c r="N4736" s="14">
        <v>172.14750000000001</v>
      </c>
    </row>
    <row r="4737" spans="11:14" x14ac:dyDescent="0.3">
      <c r="K4737" s="14">
        <v>385.59899999999999</v>
      </c>
      <c r="L4737" s="14">
        <v>25.623000000000001</v>
      </c>
      <c r="M4737" s="14">
        <v>178.3279</v>
      </c>
      <c r="N4737" s="14">
        <v>172.6885</v>
      </c>
    </row>
    <row r="4738" spans="11:14" x14ac:dyDescent="0.3">
      <c r="K4738" s="14">
        <v>385.68099999999998</v>
      </c>
      <c r="L4738" s="14">
        <v>25.508199999999999</v>
      </c>
      <c r="M4738" s="14">
        <v>177.7869</v>
      </c>
      <c r="N4738" s="14">
        <v>172.18029999999999</v>
      </c>
    </row>
    <row r="4739" spans="11:14" x14ac:dyDescent="0.3">
      <c r="K4739" s="14">
        <v>385.76299999999998</v>
      </c>
      <c r="L4739" s="14">
        <v>24.9344</v>
      </c>
      <c r="M4739" s="14">
        <v>176.6557</v>
      </c>
      <c r="N4739" s="14">
        <v>171.1148</v>
      </c>
    </row>
    <row r="4740" spans="11:14" x14ac:dyDescent="0.3">
      <c r="K4740" s="14">
        <v>385.84399999999999</v>
      </c>
      <c r="L4740" s="14">
        <v>24.852499999999999</v>
      </c>
      <c r="M4740" s="14">
        <v>176.08199999999999</v>
      </c>
      <c r="N4740" s="14">
        <v>170.83609999999999</v>
      </c>
    </row>
    <row r="4741" spans="11:14" x14ac:dyDescent="0.3">
      <c r="K4741" s="14">
        <v>385.92599999999999</v>
      </c>
      <c r="L4741" s="14">
        <v>25.508199999999999</v>
      </c>
      <c r="M4741" s="14">
        <v>176.70490000000001</v>
      </c>
      <c r="N4741" s="14">
        <v>171.18029999999999</v>
      </c>
    </row>
    <row r="4742" spans="11:14" x14ac:dyDescent="0.3">
      <c r="K4742" s="14">
        <v>386.00700000000001</v>
      </c>
      <c r="L4742" s="14">
        <v>25.5246</v>
      </c>
      <c r="M4742" s="14">
        <v>177.0984</v>
      </c>
      <c r="N4742" s="14">
        <v>171.49180000000001</v>
      </c>
    </row>
    <row r="4743" spans="11:14" x14ac:dyDescent="0.3">
      <c r="K4743" s="14">
        <v>386.089</v>
      </c>
      <c r="L4743" s="14">
        <v>25.6721</v>
      </c>
      <c r="M4743" s="14">
        <v>177.14750000000001</v>
      </c>
      <c r="N4743" s="14">
        <v>171.3279</v>
      </c>
    </row>
    <row r="4744" spans="11:14" x14ac:dyDescent="0.3">
      <c r="K4744" s="14">
        <v>386.17</v>
      </c>
      <c r="L4744" s="14">
        <v>25.639299999999999</v>
      </c>
      <c r="M4744" s="14">
        <v>176.9016</v>
      </c>
      <c r="N4744" s="14">
        <v>170.91800000000001</v>
      </c>
    </row>
    <row r="4745" spans="11:14" x14ac:dyDescent="0.3">
      <c r="K4745" s="14">
        <v>386.25200000000001</v>
      </c>
      <c r="L4745" s="14">
        <v>25.573799999999999</v>
      </c>
      <c r="M4745" s="14">
        <v>176.81970000000001</v>
      </c>
      <c r="N4745" s="14">
        <v>170.49180000000001</v>
      </c>
    </row>
    <row r="4746" spans="11:14" x14ac:dyDescent="0.3">
      <c r="K4746" s="14">
        <v>386.33300000000003</v>
      </c>
      <c r="L4746" s="14">
        <v>25.8033</v>
      </c>
      <c r="M4746" s="14">
        <v>177.24590000000001</v>
      </c>
      <c r="N4746" s="14">
        <v>170.60659999999999</v>
      </c>
    </row>
    <row r="4747" spans="11:14" x14ac:dyDescent="0.3">
      <c r="K4747" s="14">
        <v>386.41500000000002</v>
      </c>
      <c r="L4747" s="14">
        <v>26</v>
      </c>
      <c r="M4747" s="14">
        <v>177.83609999999999</v>
      </c>
      <c r="N4747" s="14">
        <v>170.91800000000001</v>
      </c>
    </row>
    <row r="4748" spans="11:14" x14ac:dyDescent="0.3">
      <c r="K4748" s="14">
        <v>386.49599999999998</v>
      </c>
      <c r="L4748" s="14">
        <v>26.098400000000002</v>
      </c>
      <c r="M4748" s="14">
        <v>178.26230000000001</v>
      </c>
      <c r="N4748" s="14">
        <v>171.04920000000001</v>
      </c>
    </row>
    <row r="4749" spans="11:14" x14ac:dyDescent="0.3">
      <c r="K4749" s="14">
        <v>386.57799999999997</v>
      </c>
      <c r="L4749" s="14">
        <v>25.704899999999999</v>
      </c>
      <c r="M4749" s="14">
        <v>178.4426</v>
      </c>
      <c r="N4749" s="14">
        <v>170.73769999999999</v>
      </c>
    </row>
    <row r="4750" spans="11:14" x14ac:dyDescent="0.3">
      <c r="K4750" s="14">
        <v>386.65899999999999</v>
      </c>
      <c r="L4750" s="14">
        <v>26.278700000000001</v>
      </c>
      <c r="M4750" s="14">
        <v>178.8852</v>
      </c>
      <c r="N4750" s="14">
        <v>171.0984</v>
      </c>
    </row>
    <row r="4751" spans="11:14" x14ac:dyDescent="0.3">
      <c r="K4751" s="14">
        <v>386.74099999999999</v>
      </c>
      <c r="L4751" s="14">
        <v>26.704899999999999</v>
      </c>
      <c r="M4751" s="14">
        <v>179.03280000000001</v>
      </c>
      <c r="N4751" s="14">
        <v>171.06559999999999</v>
      </c>
    </row>
    <row r="4752" spans="11:14" x14ac:dyDescent="0.3">
      <c r="K4752" s="14">
        <v>386.82299999999998</v>
      </c>
      <c r="L4752" s="14">
        <v>26.4754</v>
      </c>
      <c r="M4752" s="14">
        <v>178.3279</v>
      </c>
      <c r="N4752" s="14">
        <v>170.3443</v>
      </c>
    </row>
    <row r="4753" spans="11:14" x14ac:dyDescent="0.3">
      <c r="K4753" s="14">
        <v>386.904</v>
      </c>
      <c r="L4753" s="14">
        <v>26.311499999999999</v>
      </c>
      <c r="M4753" s="14">
        <v>177.93440000000001</v>
      </c>
      <c r="N4753" s="14">
        <v>169.9836</v>
      </c>
    </row>
    <row r="4754" spans="11:14" x14ac:dyDescent="0.3">
      <c r="K4754" s="14">
        <v>386.98599999999999</v>
      </c>
      <c r="L4754" s="14">
        <v>26.623000000000001</v>
      </c>
      <c r="M4754" s="14">
        <v>177.83609999999999</v>
      </c>
      <c r="N4754" s="14">
        <v>169.80330000000001</v>
      </c>
    </row>
    <row r="4755" spans="11:14" x14ac:dyDescent="0.3">
      <c r="K4755" s="14">
        <v>387.06700000000001</v>
      </c>
      <c r="L4755" s="14">
        <v>26.721299999999999</v>
      </c>
      <c r="M4755" s="14">
        <v>177.7705</v>
      </c>
      <c r="N4755" s="14">
        <v>169.6557</v>
      </c>
    </row>
    <row r="4756" spans="11:14" x14ac:dyDescent="0.3">
      <c r="K4756" s="14">
        <v>387.149</v>
      </c>
      <c r="L4756" s="14">
        <v>26.852499999999999</v>
      </c>
      <c r="M4756" s="14">
        <v>177.93440000000001</v>
      </c>
      <c r="N4756" s="14">
        <v>169.47540000000001</v>
      </c>
    </row>
    <row r="4757" spans="11:14" x14ac:dyDescent="0.3">
      <c r="K4757" s="14">
        <v>387.23</v>
      </c>
      <c r="L4757" s="14">
        <v>27</v>
      </c>
      <c r="M4757" s="14">
        <v>177.52459999999999</v>
      </c>
      <c r="N4757" s="14">
        <v>169.50819999999999</v>
      </c>
    </row>
    <row r="4758" spans="11:14" x14ac:dyDescent="0.3">
      <c r="K4758" s="14">
        <v>387.31200000000001</v>
      </c>
      <c r="L4758" s="14">
        <v>27.8689</v>
      </c>
      <c r="M4758" s="14">
        <v>177.85249999999999</v>
      </c>
      <c r="N4758" s="14">
        <v>169.9836</v>
      </c>
    </row>
    <row r="4759" spans="11:14" x14ac:dyDescent="0.3">
      <c r="K4759" s="14">
        <v>387.39299999999997</v>
      </c>
      <c r="L4759" s="14">
        <v>27.967199999999998</v>
      </c>
      <c r="M4759" s="14">
        <v>178</v>
      </c>
      <c r="N4759" s="14">
        <v>170.26230000000001</v>
      </c>
    </row>
    <row r="4760" spans="11:14" x14ac:dyDescent="0.3">
      <c r="K4760" s="14">
        <v>387.47500000000002</v>
      </c>
      <c r="L4760" s="14">
        <v>27.6066</v>
      </c>
      <c r="M4760" s="14">
        <v>177.91800000000001</v>
      </c>
      <c r="N4760" s="14">
        <v>170.1311</v>
      </c>
    </row>
    <row r="4761" spans="11:14" x14ac:dyDescent="0.3">
      <c r="K4761" s="14">
        <v>387.55599999999998</v>
      </c>
      <c r="L4761" s="14">
        <v>27.442599999999999</v>
      </c>
      <c r="M4761" s="14">
        <v>177.8689</v>
      </c>
      <c r="N4761" s="14">
        <v>170.06559999999999</v>
      </c>
    </row>
    <row r="4762" spans="11:14" x14ac:dyDescent="0.3">
      <c r="K4762" s="14">
        <v>387.63799999999998</v>
      </c>
      <c r="L4762" s="14">
        <v>27.311499999999999</v>
      </c>
      <c r="M4762" s="14">
        <v>177.7869</v>
      </c>
      <c r="N4762" s="14">
        <v>169.9836</v>
      </c>
    </row>
    <row r="4763" spans="11:14" x14ac:dyDescent="0.3">
      <c r="K4763" s="14">
        <v>387.71899999999999</v>
      </c>
      <c r="L4763" s="14">
        <v>27.278700000000001</v>
      </c>
      <c r="M4763" s="14">
        <v>177.83609999999999</v>
      </c>
      <c r="N4763" s="14">
        <v>169.96719999999999</v>
      </c>
    </row>
    <row r="4764" spans="11:14" x14ac:dyDescent="0.3">
      <c r="K4764" s="14">
        <v>387.80099999999999</v>
      </c>
      <c r="L4764" s="14">
        <v>27.6066</v>
      </c>
      <c r="M4764" s="14">
        <v>178.42619999999999</v>
      </c>
      <c r="N4764" s="14">
        <v>170.40979999999999</v>
      </c>
    </row>
    <row r="4765" spans="11:14" x14ac:dyDescent="0.3">
      <c r="K4765" s="14">
        <v>387.88299999999998</v>
      </c>
      <c r="L4765" s="14">
        <v>28.295100000000001</v>
      </c>
      <c r="M4765" s="14">
        <v>178.9016</v>
      </c>
      <c r="N4765" s="14">
        <v>170.8852</v>
      </c>
    </row>
    <row r="4766" spans="11:14" x14ac:dyDescent="0.3">
      <c r="K4766" s="14">
        <v>387.964</v>
      </c>
      <c r="L4766" s="14">
        <v>28.376999999999999</v>
      </c>
      <c r="M4766" s="14">
        <v>179.0164</v>
      </c>
      <c r="N4766" s="14">
        <v>171.19669999999999</v>
      </c>
    </row>
    <row r="4767" spans="11:14" x14ac:dyDescent="0.3">
      <c r="K4767" s="14">
        <v>388.04599999999999</v>
      </c>
      <c r="L4767" s="14">
        <v>28.098400000000002</v>
      </c>
      <c r="M4767" s="14">
        <v>179.0164</v>
      </c>
      <c r="N4767" s="14">
        <v>171.2131</v>
      </c>
    </row>
    <row r="4768" spans="11:14" x14ac:dyDescent="0.3">
      <c r="K4768" s="14">
        <v>388.12700000000001</v>
      </c>
      <c r="L4768" s="14">
        <v>27.6721</v>
      </c>
      <c r="M4768" s="14">
        <v>178.96719999999999</v>
      </c>
      <c r="N4768" s="14">
        <v>170.93440000000001</v>
      </c>
    </row>
    <row r="4769" spans="11:14" x14ac:dyDescent="0.3">
      <c r="K4769" s="14">
        <v>388.209</v>
      </c>
      <c r="L4769" s="14">
        <v>27.213100000000001</v>
      </c>
      <c r="M4769" s="14">
        <v>178.5574</v>
      </c>
      <c r="N4769" s="14">
        <v>170.5574</v>
      </c>
    </row>
    <row r="4770" spans="11:14" x14ac:dyDescent="0.3">
      <c r="K4770" s="14">
        <v>388.29</v>
      </c>
      <c r="L4770" s="14">
        <v>26.819700000000001</v>
      </c>
      <c r="M4770" s="14">
        <v>177.9016</v>
      </c>
      <c r="N4770" s="14">
        <v>170.1311</v>
      </c>
    </row>
    <row r="4771" spans="11:14" x14ac:dyDescent="0.3">
      <c r="K4771" s="14">
        <v>388.37200000000001</v>
      </c>
      <c r="L4771" s="14">
        <v>26.5246</v>
      </c>
      <c r="M4771" s="14">
        <v>177.16390000000001</v>
      </c>
      <c r="N4771" s="14">
        <v>169.541</v>
      </c>
    </row>
    <row r="4772" spans="11:14" x14ac:dyDescent="0.3">
      <c r="K4772" s="14">
        <v>388.45299999999997</v>
      </c>
      <c r="L4772" s="14">
        <v>26.442599999999999</v>
      </c>
      <c r="M4772" s="14">
        <v>176.5574</v>
      </c>
      <c r="N4772" s="14">
        <v>169.27869999999999</v>
      </c>
    </row>
    <row r="4773" spans="11:14" x14ac:dyDescent="0.3">
      <c r="K4773" s="14">
        <v>388.53500000000003</v>
      </c>
      <c r="L4773" s="14">
        <v>26.229500000000002</v>
      </c>
      <c r="M4773" s="14">
        <v>176.0984</v>
      </c>
      <c r="N4773" s="14">
        <v>168.95079999999999</v>
      </c>
    </row>
    <row r="4774" spans="11:14" x14ac:dyDescent="0.3">
      <c r="K4774" s="14">
        <v>388.61599999999999</v>
      </c>
      <c r="L4774" s="14">
        <v>25.836099999999998</v>
      </c>
      <c r="M4774" s="14">
        <v>175.83609999999999</v>
      </c>
      <c r="N4774" s="14">
        <v>168.60659999999999</v>
      </c>
    </row>
    <row r="4775" spans="11:14" x14ac:dyDescent="0.3">
      <c r="K4775" s="14">
        <v>388.69799999999998</v>
      </c>
      <c r="L4775" s="14">
        <v>25.541</v>
      </c>
      <c r="M4775" s="14">
        <v>175.50819999999999</v>
      </c>
      <c r="N4775" s="14">
        <v>168.47540000000001</v>
      </c>
    </row>
    <row r="4776" spans="11:14" x14ac:dyDescent="0.3">
      <c r="K4776" s="14">
        <v>388.779</v>
      </c>
      <c r="L4776" s="14">
        <v>25.409800000000001</v>
      </c>
      <c r="M4776" s="14">
        <v>175.1311</v>
      </c>
      <c r="N4776" s="14">
        <v>168.52459999999999</v>
      </c>
    </row>
    <row r="4777" spans="11:14" x14ac:dyDescent="0.3">
      <c r="K4777" s="14">
        <v>388.86099999999999</v>
      </c>
      <c r="L4777" s="14">
        <v>25.5246</v>
      </c>
      <c r="M4777" s="14">
        <v>175</v>
      </c>
      <c r="N4777" s="14">
        <v>168.83609999999999</v>
      </c>
    </row>
    <row r="4778" spans="11:14" x14ac:dyDescent="0.3">
      <c r="K4778" s="14">
        <v>388.94299999999998</v>
      </c>
      <c r="L4778" s="14">
        <v>25.5246</v>
      </c>
      <c r="M4778" s="14">
        <v>174.72130000000001</v>
      </c>
      <c r="N4778" s="14">
        <v>168.8689</v>
      </c>
    </row>
    <row r="4779" spans="11:14" x14ac:dyDescent="0.3">
      <c r="K4779" s="14">
        <v>389.024</v>
      </c>
      <c r="L4779" s="14">
        <v>24.967199999999998</v>
      </c>
      <c r="M4779" s="14">
        <v>173.9016</v>
      </c>
      <c r="N4779" s="14">
        <v>168.27869999999999</v>
      </c>
    </row>
    <row r="4780" spans="11:14" x14ac:dyDescent="0.3">
      <c r="K4780" s="14">
        <v>389.10599999999999</v>
      </c>
      <c r="L4780" s="14">
        <v>23.9344</v>
      </c>
      <c r="M4780" s="14">
        <v>172.70490000000001</v>
      </c>
      <c r="N4780" s="14">
        <v>167.29509999999999</v>
      </c>
    </row>
    <row r="4781" spans="11:14" x14ac:dyDescent="0.3">
      <c r="K4781" s="14">
        <v>389.18700000000001</v>
      </c>
      <c r="L4781" s="14">
        <v>23.590199999999999</v>
      </c>
      <c r="M4781" s="14">
        <v>171.27869999999999</v>
      </c>
      <c r="N4781" s="14">
        <v>166.7705</v>
      </c>
    </row>
    <row r="4782" spans="11:14" x14ac:dyDescent="0.3">
      <c r="K4782" s="14">
        <v>389.26900000000001</v>
      </c>
      <c r="L4782" s="14">
        <v>23.6066</v>
      </c>
      <c r="M4782" s="14">
        <v>169.6885</v>
      </c>
      <c r="N4782" s="14">
        <v>166.3443</v>
      </c>
    </row>
    <row r="4783" spans="11:14" x14ac:dyDescent="0.3">
      <c r="K4783" s="14">
        <v>389.35</v>
      </c>
      <c r="L4783" s="14">
        <v>23.213100000000001</v>
      </c>
      <c r="M4783" s="14">
        <v>168.3115</v>
      </c>
      <c r="N4783" s="14">
        <v>165.40979999999999</v>
      </c>
    </row>
    <row r="4784" spans="11:14" x14ac:dyDescent="0.3">
      <c r="K4784" s="14">
        <v>389.43200000000002</v>
      </c>
      <c r="L4784" s="14">
        <v>22.721299999999999</v>
      </c>
      <c r="M4784" s="14">
        <v>166.96719999999999</v>
      </c>
      <c r="N4784" s="14">
        <v>164.42619999999999</v>
      </c>
    </row>
    <row r="4785" spans="11:14" x14ac:dyDescent="0.3">
      <c r="K4785" s="14">
        <v>389.51299999999998</v>
      </c>
      <c r="L4785" s="14">
        <v>21.950800000000001</v>
      </c>
      <c r="M4785" s="14">
        <v>165.6885</v>
      </c>
      <c r="N4785" s="14">
        <v>163.4426</v>
      </c>
    </row>
    <row r="4786" spans="11:14" x14ac:dyDescent="0.3">
      <c r="K4786" s="14">
        <v>389.59500000000003</v>
      </c>
      <c r="L4786" s="14">
        <v>21.770499999999998</v>
      </c>
      <c r="M4786" s="14">
        <v>165.2131</v>
      </c>
      <c r="N4786" s="14">
        <v>163.24590000000001</v>
      </c>
    </row>
    <row r="4787" spans="11:14" x14ac:dyDescent="0.3">
      <c r="K4787" s="14">
        <v>389.67599999999999</v>
      </c>
      <c r="L4787" s="14">
        <v>22.180299999999999</v>
      </c>
      <c r="M4787" s="14">
        <v>165.95079999999999</v>
      </c>
      <c r="N4787" s="14">
        <v>164.04920000000001</v>
      </c>
    </row>
    <row r="4788" spans="11:14" x14ac:dyDescent="0.3">
      <c r="K4788" s="14">
        <v>389.75799999999998</v>
      </c>
      <c r="L4788" s="14">
        <v>22.786899999999999</v>
      </c>
      <c r="M4788" s="14">
        <v>167.08199999999999</v>
      </c>
      <c r="N4788" s="14">
        <v>165.0984</v>
      </c>
    </row>
    <row r="4789" spans="11:14" x14ac:dyDescent="0.3">
      <c r="K4789" s="14">
        <v>389.839</v>
      </c>
      <c r="L4789" s="14">
        <v>22.9344</v>
      </c>
      <c r="M4789" s="14">
        <v>167.2131</v>
      </c>
      <c r="N4789" s="14">
        <v>165.47540000000001</v>
      </c>
    </row>
    <row r="4790" spans="11:14" x14ac:dyDescent="0.3">
      <c r="K4790" s="14">
        <v>389.92099999999999</v>
      </c>
      <c r="L4790" s="14">
        <v>22.6557</v>
      </c>
      <c r="M4790" s="14">
        <v>166.36070000000001</v>
      </c>
      <c r="N4790" s="14">
        <v>164.93440000000001</v>
      </c>
    </row>
    <row r="4791" spans="11:14" x14ac:dyDescent="0.3">
      <c r="K4791" s="14">
        <v>390.00299999999999</v>
      </c>
      <c r="L4791" s="14">
        <v>21.836099999999998</v>
      </c>
      <c r="M4791" s="14">
        <v>164.81970000000001</v>
      </c>
      <c r="N4791" s="14">
        <v>163.83609999999999</v>
      </c>
    </row>
    <row r="4792" spans="11:14" x14ac:dyDescent="0.3">
      <c r="K4792" s="14">
        <v>390.084</v>
      </c>
      <c r="L4792" s="14">
        <v>21.3934</v>
      </c>
      <c r="M4792" s="14">
        <v>163.2295</v>
      </c>
      <c r="N4792" s="14">
        <v>162.75409999999999</v>
      </c>
    </row>
    <row r="4793" spans="11:14" x14ac:dyDescent="0.3">
      <c r="K4793" s="14">
        <v>390.166</v>
      </c>
      <c r="L4793" s="14">
        <v>21.557400000000001</v>
      </c>
      <c r="M4793" s="14">
        <v>162.3279</v>
      </c>
      <c r="N4793" s="14">
        <v>162.60659999999999</v>
      </c>
    </row>
    <row r="4794" spans="11:14" x14ac:dyDescent="0.3">
      <c r="K4794" s="14">
        <v>390.24700000000001</v>
      </c>
      <c r="L4794" s="14">
        <v>21.8689</v>
      </c>
      <c r="M4794" s="14">
        <v>161.9836</v>
      </c>
      <c r="N4794" s="14">
        <v>162.39340000000001</v>
      </c>
    </row>
    <row r="4795" spans="11:14" x14ac:dyDescent="0.3">
      <c r="K4795" s="14">
        <v>390.32900000000001</v>
      </c>
      <c r="L4795" s="14">
        <v>21.508199999999999</v>
      </c>
      <c r="M4795" s="14">
        <v>161.40979999999999</v>
      </c>
      <c r="N4795" s="14">
        <v>161.93440000000001</v>
      </c>
    </row>
    <row r="4796" spans="11:14" x14ac:dyDescent="0.3">
      <c r="K4796" s="14">
        <v>390.41</v>
      </c>
      <c r="L4796" s="14">
        <v>20.983599999999999</v>
      </c>
      <c r="M4796" s="14">
        <v>160.7705</v>
      </c>
      <c r="N4796" s="14">
        <v>161.3115</v>
      </c>
    </row>
    <row r="4797" spans="11:14" x14ac:dyDescent="0.3">
      <c r="K4797" s="14">
        <v>390.49200000000002</v>
      </c>
      <c r="L4797" s="14">
        <v>21.3279</v>
      </c>
      <c r="M4797" s="14">
        <v>160.0164</v>
      </c>
      <c r="N4797" s="14">
        <v>160.57380000000001</v>
      </c>
    </row>
    <row r="4798" spans="11:14" x14ac:dyDescent="0.3">
      <c r="K4798" s="14">
        <v>390.57299999999998</v>
      </c>
      <c r="L4798" s="14">
        <v>21.426200000000001</v>
      </c>
      <c r="M4798" s="14">
        <v>159.91800000000001</v>
      </c>
      <c r="N4798" s="14">
        <v>159.9836</v>
      </c>
    </row>
    <row r="4799" spans="11:14" x14ac:dyDescent="0.3">
      <c r="K4799" s="14">
        <v>390.65499999999997</v>
      </c>
      <c r="L4799" s="14">
        <v>21.032800000000002</v>
      </c>
      <c r="M4799" s="14">
        <v>159.7705</v>
      </c>
      <c r="N4799" s="14">
        <v>159.6885</v>
      </c>
    </row>
    <row r="4800" spans="11:14" x14ac:dyDescent="0.3">
      <c r="K4800" s="14">
        <v>390.73599999999999</v>
      </c>
      <c r="L4800" s="14">
        <v>21.1967</v>
      </c>
      <c r="M4800" s="14">
        <v>160.0984</v>
      </c>
      <c r="N4800" s="14">
        <v>159.8852</v>
      </c>
    </row>
    <row r="4801" spans="11:14" x14ac:dyDescent="0.3">
      <c r="K4801" s="14">
        <v>390.81799999999998</v>
      </c>
      <c r="L4801" s="14">
        <v>21.082000000000001</v>
      </c>
      <c r="M4801" s="14">
        <v>159.93440000000001</v>
      </c>
      <c r="N4801" s="14">
        <v>159.80330000000001</v>
      </c>
    </row>
    <row r="4802" spans="11:14" x14ac:dyDescent="0.3">
      <c r="K4802" s="14">
        <v>390.9</v>
      </c>
      <c r="L4802" s="14">
        <v>20.786899999999999</v>
      </c>
      <c r="M4802" s="14">
        <v>159.96719999999999</v>
      </c>
      <c r="N4802" s="14">
        <v>159.63929999999999</v>
      </c>
    </row>
    <row r="4803" spans="11:14" x14ac:dyDescent="0.3">
      <c r="K4803" s="14">
        <v>390.98099999999999</v>
      </c>
      <c r="L4803" s="14">
        <v>21.557400000000001</v>
      </c>
      <c r="M4803" s="14">
        <v>160.52459999999999</v>
      </c>
      <c r="N4803" s="14">
        <v>160.16390000000001</v>
      </c>
    </row>
    <row r="4804" spans="11:14" x14ac:dyDescent="0.3">
      <c r="K4804" s="14">
        <v>391.06299999999999</v>
      </c>
      <c r="L4804" s="14">
        <v>22.1311</v>
      </c>
      <c r="M4804" s="14">
        <v>161.16390000000001</v>
      </c>
      <c r="N4804" s="14">
        <v>160.73769999999999</v>
      </c>
    </row>
    <row r="4805" spans="11:14" x14ac:dyDescent="0.3">
      <c r="K4805" s="14">
        <v>391.14400000000001</v>
      </c>
      <c r="L4805" s="14">
        <v>21.557400000000001</v>
      </c>
      <c r="M4805" s="14">
        <v>160.37700000000001</v>
      </c>
      <c r="N4805" s="14">
        <v>159.8689</v>
      </c>
    </row>
    <row r="4806" spans="11:14" x14ac:dyDescent="0.3">
      <c r="K4806" s="14">
        <v>391.226</v>
      </c>
      <c r="L4806" s="14">
        <v>21.082000000000001</v>
      </c>
      <c r="M4806" s="14">
        <v>159.7869</v>
      </c>
      <c r="N4806" s="14">
        <v>159.1148</v>
      </c>
    </row>
    <row r="4807" spans="11:14" x14ac:dyDescent="0.3">
      <c r="K4807" s="14">
        <v>391.30700000000002</v>
      </c>
      <c r="L4807" s="14">
        <v>21.163900000000002</v>
      </c>
      <c r="M4807" s="14">
        <v>160.3279</v>
      </c>
      <c r="N4807" s="14">
        <v>159.42619999999999</v>
      </c>
    </row>
    <row r="4808" spans="11:14" x14ac:dyDescent="0.3">
      <c r="K4808" s="14">
        <v>391.38900000000001</v>
      </c>
      <c r="L4808" s="14">
        <v>21.376999999999999</v>
      </c>
      <c r="M4808" s="14">
        <v>160.9836</v>
      </c>
      <c r="N4808" s="14">
        <v>159.91800000000001</v>
      </c>
    </row>
    <row r="4809" spans="11:14" x14ac:dyDescent="0.3">
      <c r="K4809" s="14">
        <v>391.47</v>
      </c>
      <c r="L4809" s="14">
        <v>21.6557</v>
      </c>
      <c r="M4809" s="14">
        <v>161.6885</v>
      </c>
      <c r="N4809" s="14">
        <v>160.52459999999999</v>
      </c>
    </row>
    <row r="4810" spans="11:14" x14ac:dyDescent="0.3">
      <c r="K4810" s="14">
        <v>391.55200000000002</v>
      </c>
      <c r="L4810" s="14">
        <v>21.7377</v>
      </c>
      <c r="M4810" s="14">
        <v>161.96719999999999</v>
      </c>
      <c r="N4810" s="14">
        <v>160.59020000000001</v>
      </c>
    </row>
    <row r="4811" spans="11:14" x14ac:dyDescent="0.3">
      <c r="K4811" s="14">
        <v>391.63299999999998</v>
      </c>
      <c r="L4811" s="14">
        <v>21.245899999999999</v>
      </c>
      <c r="M4811" s="14">
        <v>161.59020000000001</v>
      </c>
      <c r="N4811" s="14">
        <v>159.8689</v>
      </c>
    </row>
    <row r="4812" spans="11:14" x14ac:dyDescent="0.3">
      <c r="K4812" s="14">
        <v>391.71499999999997</v>
      </c>
      <c r="L4812" s="14">
        <v>21.311499999999999</v>
      </c>
      <c r="M4812" s="14">
        <v>161.62299999999999</v>
      </c>
      <c r="N4812" s="14">
        <v>159.72130000000001</v>
      </c>
    </row>
    <row r="4813" spans="11:14" x14ac:dyDescent="0.3">
      <c r="K4813" s="14">
        <v>391.79599999999999</v>
      </c>
      <c r="L4813" s="14">
        <v>22.163900000000002</v>
      </c>
      <c r="M4813" s="14">
        <v>162.6885</v>
      </c>
      <c r="N4813" s="14">
        <v>160.72130000000001</v>
      </c>
    </row>
    <row r="4814" spans="11:14" x14ac:dyDescent="0.3">
      <c r="K4814" s="14">
        <v>391.87799999999999</v>
      </c>
      <c r="L4814" s="14">
        <v>22.032800000000002</v>
      </c>
      <c r="M4814" s="14">
        <v>162.91800000000001</v>
      </c>
      <c r="N4814" s="14">
        <v>160.75409999999999</v>
      </c>
    </row>
    <row r="4815" spans="11:14" x14ac:dyDescent="0.3">
      <c r="K4815" s="14">
        <v>391.96</v>
      </c>
      <c r="L4815" s="14">
        <v>22.049199999999999</v>
      </c>
      <c r="M4815" s="14">
        <v>162.37700000000001</v>
      </c>
      <c r="N4815" s="14">
        <v>160.14750000000001</v>
      </c>
    </row>
    <row r="4816" spans="11:14" x14ac:dyDescent="0.3">
      <c r="K4816" s="14">
        <v>392.041</v>
      </c>
      <c r="L4816" s="14">
        <v>22.2623</v>
      </c>
      <c r="M4816" s="14">
        <v>162.19669999999999</v>
      </c>
      <c r="N4816" s="14">
        <v>159.85249999999999</v>
      </c>
    </row>
    <row r="4817" spans="11:14" x14ac:dyDescent="0.3">
      <c r="K4817" s="14">
        <v>392.12299999999999</v>
      </c>
      <c r="L4817" s="14">
        <v>21.786899999999999</v>
      </c>
      <c r="M4817" s="14">
        <v>161.27869999999999</v>
      </c>
      <c r="N4817" s="14">
        <v>159.29509999999999</v>
      </c>
    </row>
    <row r="4818" spans="11:14" x14ac:dyDescent="0.3">
      <c r="K4818" s="14">
        <v>392.20400000000001</v>
      </c>
      <c r="L4818" s="14">
        <v>21.2623</v>
      </c>
      <c r="M4818" s="14">
        <v>160.49180000000001</v>
      </c>
      <c r="N4818" s="14">
        <v>158.81970000000001</v>
      </c>
    </row>
    <row r="4819" spans="11:14" x14ac:dyDescent="0.3">
      <c r="K4819" s="14">
        <v>392.286</v>
      </c>
      <c r="L4819" s="14">
        <v>21.508199999999999</v>
      </c>
      <c r="M4819" s="14">
        <v>160.81970000000001</v>
      </c>
      <c r="N4819" s="14">
        <v>159.49180000000001</v>
      </c>
    </row>
    <row r="4820" spans="11:14" x14ac:dyDescent="0.3">
      <c r="K4820" s="14">
        <v>392.36700000000002</v>
      </c>
      <c r="L4820" s="14">
        <v>21.786899999999999</v>
      </c>
      <c r="M4820" s="14">
        <v>160.9836</v>
      </c>
      <c r="N4820" s="14">
        <v>160.04920000000001</v>
      </c>
    </row>
    <row r="4821" spans="11:14" x14ac:dyDescent="0.3">
      <c r="K4821" s="14">
        <v>392.44900000000001</v>
      </c>
      <c r="L4821" s="14">
        <v>21.3279</v>
      </c>
      <c r="M4821" s="14">
        <v>160.6557</v>
      </c>
      <c r="N4821" s="14">
        <v>160.0164</v>
      </c>
    </row>
    <row r="4822" spans="11:14" x14ac:dyDescent="0.3">
      <c r="K4822" s="14">
        <v>392.53</v>
      </c>
      <c r="L4822" s="14">
        <v>21.3279</v>
      </c>
      <c r="M4822" s="14">
        <v>160.93440000000001</v>
      </c>
      <c r="N4822" s="14">
        <v>160.26230000000001</v>
      </c>
    </row>
    <row r="4823" spans="11:14" x14ac:dyDescent="0.3">
      <c r="K4823" s="14">
        <v>392.61200000000002</v>
      </c>
      <c r="L4823" s="14">
        <v>21.573799999999999</v>
      </c>
      <c r="M4823" s="14">
        <v>161.1148</v>
      </c>
      <c r="N4823" s="14">
        <v>160.3279</v>
      </c>
    </row>
    <row r="4824" spans="11:14" x14ac:dyDescent="0.3">
      <c r="K4824" s="14">
        <v>392.69299999999998</v>
      </c>
      <c r="L4824" s="14">
        <v>21.7377</v>
      </c>
      <c r="M4824" s="14">
        <v>161.4426</v>
      </c>
      <c r="N4824" s="14">
        <v>160.57380000000001</v>
      </c>
    </row>
    <row r="4825" spans="11:14" x14ac:dyDescent="0.3">
      <c r="K4825" s="14">
        <v>392.77499999999998</v>
      </c>
      <c r="L4825" s="14">
        <v>21.409800000000001</v>
      </c>
      <c r="M4825" s="14">
        <v>161.26230000000001</v>
      </c>
      <c r="N4825" s="14">
        <v>160.3115</v>
      </c>
    </row>
    <row r="4826" spans="11:14" x14ac:dyDescent="0.3">
      <c r="K4826" s="14">
        <v>392.85599999999999</v>
      </c>
      <c r="L4826" s="14">
        <v>21.245899999999999</v>
      </c>
      <c r="M4826" s="14">
        <v>161.1311</v>
      </c>
      <c r="N4826" s="14">
        <v>159.96719999999999</v>
      </c>
    </row>
    <row r="4827" spans="11:14" x14ac:dyDescent="0.3">
      <c r="K4827" s="14">
        <v>392.93799999999999</v>
      </c>
      <c r="L4827" s="14">
        <v>21.426200000000001</v>
      </c>
      <c r="M4827" s="14">
        <v>161.36070000000001</v>
      </c>
      <c r="N4827" s="14">
        <v>160.18029999999999</v>
      </c>
    </row>
    <row r="4828" spans="11:14" x14ac:dyDescent="0.3">
      <c r="K4828" s="14">
        <v>393.02</v>
      </c>
      <c r="L4828" s="14">
        <v>21.4754</v>
      </c>
      <c r="M4828" s="14">
        <v>161.4426</v>
      </c>
      <c r="N4828" s="14">
        <v>160.06559999999999</v>
      </c>
    </row>
    <row r="4829" spans="11:14" x14ac:dyDescent="0.3">
      <c r="K4829" s="14">
        <v>393.101</v>
      </c>
      <c r="L4829" s="14">
        <v>21.836099999999998</v>
      </c>
      <c r="M4829" s="14">
        <v>161.36070000000001</v>
      </c>
      <c r="N4829" s="14">
        <v>159.50819999999999</v>
      </c>
    </row>
    <row r="4830" spans="11:14" x14ac:dyDescent="0.3">
      <c r="K4830" s="14">
        <v>393.18299999999999</v>
      </c>
      <c r="L4830" s="14">
        <v>21.885200000000001</v>
      </c>
      <c r="M4830" s="14">
        <v>161.18029999999999</v>
      </c>
      <c r="N4830" s="14">
        <v>159.18029999999999</v>
      </c>
    </row>
    <row r="4831" spans="11:14" x14ac:dyDescent="0.3">
      <c r="K4831" s="14">
        <v>393.26400000000001</v>
      </c>
      <c r="L4831" s="14">
        <v>21.4754</v>
      </c>
      <c r="M4831" s="14">
        <v>161.81970000000001</v>
      </c>
      <c r="N4831" s="14">
        <v>159.49180000000001</v>
      </c>
    </row>
    <row r="4832" spans="11:14" x14ac:dyDescent="0.3">
      <c r="K4832" s="14">
        <v>393.346</v>
      </c>
      <c r="L4832" s="14">
        <v>21.967199999999998</v>
      </c>
      <c r="M4832" s="14">
        <v>163.26230000000001</v>
      </c>
      <c r="N4832" s="14">
        <v>160.70490000000001</v>
      </c>
    </row>
    <row r="4833" spans="11:14" x14ac:dyDescent="0.3">
      <c r="K4833" s="14">
        <v>393.42700000000002</v>
      </c>
      <c r="L4833" s="14">
        <v>22.8689</v>
      </c>
      <c r="M4833" s="14">
        <v>164.72130000000001</v>
      </c>
      <c r="N4833" s="14">
        <v>161.70490000000001</v>
      </c>
    </row>
    <row r="4834" spans="11:14" x14ac:dyDescent="0.3">
      <c r="K4834" s="14">
        <v>393.50900000000001</v>
      </c>
      <c r="L4834" s="14">
        <v>23.721299999999999</v>
      </c>
      <c r="M4834" s="14">
        <v>165.81970000000001</v>
      </c>
      <c r="N4834" s="14">
        <v>162.2131</v>
      </c>
    </row>
    <row r="4835" spans="11:14" x14ac:dyDescent="0.3">
      <c r="K4835" s="14">
        <v>393.59</v>
      </c>
      <c r="L4835" s="14">
        <v>24.245899999999999</v>
      </c>
      <c r="M4835" s="14">
        <v>167.19669999999999</v>
      </c>
      <c r="N4835" s="14">
        <v>162.40979999999999</v>
      </c>
    </row>
    <row r="4836" spans="11:14" x14ac:dyDescent="0.3">
      <c r="K4836" s="14">
        <v>393.67200000000003</v>
      </c>
      <c r="L4836" s="14">
        <v>24.278700000000001</v>
      </c>
      <c r="M4836" s="14">
        <v>168.57380000000001</v>
      </c>
      <c r="N4836" s="14">
        <v>162.57380000000001</v>
      </c>
    </row>
    <row r="4837" spans="11:14" x14ac:dyDescent="0.3">
      <c r="K4837" s="14">
        <v>393.75299999999999</v>
      </c>
      <c r="L4837" s="14">
        <v>24.278700000000001</v>
      </c>
      <c r="M4837" s="14">
        <v>169.36070000000001</v>
      </c>
      <c r="N4837" s="14">
        <v>163.37700000000001</v>
      </c>
    </row>
    <row r="4838" spans="11:14" x14ac:dyDescent="0.3">
      <c r="K4838" s="14">
        <v>393.83499999999998</v>
      </c>
      <c r="L4838" s="14">
        <v>24.901599999999998</v>
      </c>
      <c r="M4838" s="14">
        <v>170.04920000000001</v>
      </c>
      <c r="N4838" s="14">
        <v>164.42619999999999</v>
      </c>
    </row>
    <row r="4839" spans="11:14" x14ac:dyDescent="0.3">
      <c r="K4839" s="14">
        <v>393.916</v>
      </c>
      <c r="L4839" s="14">
        <v>25.541</v>
      </c>
      <c r="M4839" s="14">
        <v>170.83609999999999</v>
      </c>
      <c r="N4839" s="14">
        <v>164.81970000000001</v>
      </c>
    </row>
    <row r="4840" spans="11:14" x14ac:dyDescent="0.3">
      <c r="K4840" s="14">
        <v>393.99799999999999</v>
      </c>
      <c r="L4840" s="14">
        <v>25.557400000000001</v>
      </c>
      <c r="M4840" s="14">
        <v>171.14750000000001</v>
      </c>
      <c r="N4840" s="14">
        <v>164.57380000000001</v>
      </c>
    </row>
    <row r="4841" spans="11:14" x14ac:dyDescent="0.3">
      <c r="K4841" s="14">
        <v>394.08</v>
      </c>
      <c r="L4841" s="14">
        <v>25.2623</v>
      </c>
      <c r="M4841" s="14">
        <v>170.9836</v>
      </c>
      <c r="N4841" s="14">
        <v>163.75409999999999</v>
      </c>
    </row>
    <row r="4842" spans="11:14" x14ac:dyDescent="0.3">
      <c r="K4842" s="14">
        <v>394.161</v>
      </c>
      <c r="L4842" s="14">
        <v>25.049199999999999</v>
      </c>
      <c r="M4842" s="14">
        <v>170.6721</v>
      </c>
      <c r="N4842" s="14">
        <v>162.91800000000001</v>
      </c>
    </row>
    <row r="4843" spans="11:14" x14ac:dyDescent="0.3">
      <c r="K4843" s="14">
        <v>394.24299999999999</v>
      </c>
      <c r="L4843" s="14">
        <v>25.6066</v>
      </c>
      <c r="M4843" s="14">
        <v>170.9836</v>
      </c>
      <c r="N4843" s="14">
        <v>162.8852</v>
      </c>
    </row>
    <row r="4844" spans="11:14" x14ac:dyDescent="0.3">
      <c r="K4844" s="14">
        <v>394.32400000000001</v>
      </c>
      <c r="L4844" s="14">
        <v>26.245899999999999</v>
      </c>
      <c r="M4844" s="14">
        <v>171.47540000000001</v>
      </c>
      <c r="N4844" s="14">
        <v>163.19669999999999</v>
      </c>
    </row>
    <row r="4845" spans="11:14" x14ac:dyDescent="0.3">
      <c r="K4845" s="14">
        <v>394.40600000000001</v>
      </c>
      <c r="L4845" s="14">
        <v>25.836099999999998</v>
      </c>
      <c r="M4845" s="14">
        <v>172</v>
      </c>
      <c r="N4845" s="14">
        <v>163.19669999999999</v>
      </c>
    </row>
    <row r="4846" spans="11:14" x14ac:dyDescent="0.3">
      <c r="K4846" s="14">
        <v>394.48700000000002</v>
      </c>
      <c r="L4846" s="14">
        <v>25.508199999999999</v>
      </c>
      <c r="M4846" s="14">
        <v>172.50819999999999</v>
      </c>
      <c r="N4846" s="14">
        <v>162.93440000000001</v>
      </c>
    </row>
    <row r="4847" spans="11:14" x14ac:dyDescent="0.3">
      <c r="K4847" s="14">
        <v>394.56900000000002</v>
      </c>
      <c r="L4847" s="14">
        <v>25.754100000000001</v>
      </c>
      <c r="M4847" s="14">
        <v>172.57380000000001</v>
      </c>
      <c r="N4847" s="14">
        <v>162.26230000000001</v>
      </c>
    </row>
    <row r="4848" spans="11:14" x14ac:dyDescent="0.3">
      <c r="K4848" s="14">
        <v>394.65</v>
      </c>
      <c r="L4848" s="14">
        <v>25.8033</v>
      </c>
      <c r="M4848" s="14">
        <v>172.36070000000001</v>
      </c>
      <c r="N4848" s="14">
        <v>161.39340000000001</v>
      </c>
    </row>
    <row r="4849" spans="11:14" x14ac:dyDescent="0.3">
      <c r="K4849" s="14">
        <v>394.73200000000003</v>
      </c>
      <c r="L4849" s="14">
        <v>25.754100000000001</v>
      </c>
      <c r="M4849" s="14">
        <v>172.04920000000001</v>
      </c>
      <c r="N4849" s="14">
        <v>160.52459999999999</v>
      </c>
    </row>
    <row r="4850" spans="11:14" x14ac:dyDescent="0.3">
      <c r="K4850" s="14">
        <v>394.81299999999999</v>
      </c>
      <c r="L4850" s="14">
        <v>25.754100000000001</v>
      </c>
      <c r="M4850" s="14">
        <v>172.0984</v>
      </c>
      <c r="N4850" s="14">
        <v>160.24590000000001</v>
      </c>
    </row>
    <row r="4851" spans="11:14" x14ac:dyDescent="0.3">
      <c r="K4851" s="14">
        <v>394.89499999999998</v>
      </c>
      <c r="L4851" s="14">
        <v>25.704899999999999</v>
      </c>
      <c r="M4851" s="14">
        <v>172.0984</v>
      </c>
      <c r="N4851" s="14">
        <v>160.1311</v>
      </c>
    </row>
    <row r="4852" spans="11:14" x14ac:dyDescent="0.3">
      <c r="K4852" s="14">
        <v>394.976</v>
      </c>
      <c r="L4852" s="14">
        <v>25.754100000000001</v>
      </c>
      <c r="M4852" s="14">
        <v>172.26230000000001</v>
      </c>
      <c r="N4852" s="14">
        <v>160.39340000000001</v>
      </c>
    </row>
    <row r="4853" spans="11:14" x14ac:dyDescent="0.3">
      <c r="K4853" s="14">
        <v>395.05799999999999</v>
      </c>
      <c r="L4853" s="14">
        <v>25.590199999999999</v>
      </c>
      <c r="M4853" s="14">
        <v>172.3279</v>
      </c>
      <c r="N4853" s="14">
        <v>159.8852</v>
      </c>
    </row>
    <row r="4854" spans="11:14" x14ac:dyDescent="0.3">
      <c r="K4854" s="14">
        <v>395.14</v>
      </c>
      <c r="L4854" s="14">
        <v>24.754100000000001</v>
      </c>
      <c r="M4854" s="14">
        <v>171.81970000000001</v>
      </c>
      <c r="N4854" s="14">
        <v>159.2295</v>
      </c>
    </row>
    <row r="4855" spans="11:14" x14ac:dyDescent="0.3">
      <c r="K4855" s="14">
        <v>395.221</v>
      </c>
      <c r="L4855" s="14">
        <v>24.1311</v>
      </c>
      <c r="M4855" s="14">
        <v>170.81970000000001</v>
      </c>
      <c r="N4855" s="14">
        <v>158.62299999999999</v>
      </c>
    </row>
    <row r="4856" spans="11:14" x14ac:dyDescent="0.3">
      <c r="K4856" s="14">
        <v>395.303</v>
      </c>
      <c r="L4856" s="14">
        <v>23.836099999999998</v>
      </c>
      <c r="M4856" s="14">
        <v>170.27869999999999</v>
      </c>
      <c r="N4856" s="14">
        <v>158.70490000000001</v>
      </c>
    </row>
    <row r="4857" spans="11:14" x14ac:dyDescent="0.3">
      <c r="K4857" s="14">
        <v>395.38400000000001</v>
      </c>
      <c r="L4857" s="14">
        <v>24.786899999999999</v>
      </c>
      <c r="M4857" s="14">
        <v>170.95079999999999</v>
      </c>
      <c r="N4857" s="14">
        <v>159.8852</v>
      </c>
    </row>
    <row r="4858" spans="11:14" x14ac:dyDescent="0.3">
      <c r="K4858" s="14">
        <v>395.46600000000001</v>
      </c>
      <c r="L4858" s="14">
        <v>24.786899999999999</v>
      </c>
      <c r="M4858" s="14">
        <v>171.14750000000001</v>
      </c>
      <c r="N4858" s="14">
        <v>160.541</v>
      </c>
    </row>
    <row r="4859" spans="11:14" x14ac:dyDescent="0.3">
      <c r="K4859" s="14">
        <v>395.54700000000003</v>
      </c>
      <c r="L4859" s="14">
        <v>23.639299999999999</v>
      </c>
      <c r="M4859" s="14">
        <v>169.95079999999999</v>
      </c>
      <c r="N4859" s="14">
        <v>159.75409999999999</v>
      </c>
    </row>
    <row r="4860" spans="11:14" x14ac:dyDescent="0.3">
      <c r="K4860" s="14">
        <v>395.62900000000002</v>
      </c>
      <c r="L4860" s="14">
        <v>22.721299999999999</v>
      </c>
      <c r="M4860" s="14">
        <v>169.14750000000001</v>
      </c>
      <c r="N4860" s="14">
        <v>159.16390000000001</v>
      </c>
    </row>
    <row r="4861" spans="11:14" x14ac:dyDescent="0.3">
      <c r="K4861" s="14">
        <v>395.71</v>
      </c>
      <c r="L4861" s="14">
        <v>22.770499999999998</v>
      </c>
      <c r="M4861" s="14">
        <v>168.85249999999999</v>
      </c>
      <c r="N4861" s="14">
        <v>159.6885</v>
      </c>
    </row>
    <row r="4862" spans="11:14" x14ac:dyDescent="0.3">
      <c r="K4862" s="14">
        <v>395.79199999999997</v>
      </c>
      <c r="L4862" s="14">
        <v>23.016400000000001</v>
      </c>
      <c r="M4862" s="14">
        <v>168.75409999999999</v>
      </c>
      <c r="N4862" s="14">
        <v>160.14750000000001</v>
      </c>
    </row>
    <row r="4863" spans="11:14" x14ac:dyDescent="0.3">
      <c r="K4863" s="14">
        <v>395.87299999999999</v>
      </c>
      <c r="L4863" s="14">
        <v>22.770499999999998</v>
      </c>
      <c r="M4863" s="14">
        <v>168.19669999999999</v>
      </c>
      <c r="N4863" s="14">
        <v>160.03280000000001</v>
      </c>
    </row>
    <row r="4864" spans="11:14" x14ac:dyDescent="0.3">
      <c r="K4864" s="14">
        <v>395.95499999999998</v>
      </c>
      <c r="L4864" s="14">
        <v>22.442599999999999</v>
      </c>
      <c r="M4864" s="14">
        <v>167.62299999999999</v>
      </c>
      <c r="N4864" s="14">
        <v>159.93440000000001</v>
      </c>
    </row>
    <row r="4865" spans="11:14" x14ac:dyDescent="0.3">
      <c r="K4865" s="14">
        <v>396.036</v>
      </c>
      <c r="L4865" s="14">
        <v>22.541</v>
      </c>
      <c r="M4865" s="14">
        <v>167.49180000000001</v>
      </c>
      <c r="N4865" s="14">
        <v>160.29509999999999</v>
      </c>
    </row>
    <row r="4866" spans="11:14" x14ac:dyDescent="0.3">
      <c r="K4866" s="14">
        <v>396.11799999999999</v>
      </c>
      <c r="L4866" s="14">
        <v>22.688500000000001</v>
      </c>
      <c r="M4866" s="14">
        <v>167.6885</v>
      </c>
      <c r="N4866" s="14">
        <v>160.8852</v>
      </c>
    </row>
    <row r="4867" spans="11:14" x14ac:dyDescent="0.3">
      <c r="K4867" s="14">
        <v>396.2</v>
      </c>
      <c r="L4867" s="14">
        <v>22.852499999999999</v>
      </c>
      <c r="M4867" s="14">
        <v>168.0164</v>
      </c>
      <c r="N4867" s="14">
        <v>161.70490000000001</v>
      </c>
    </row>
    <row r="4868" spans="11:14" x14ac:dyDescent="0.3">
      <c r="K4868" s="14">
        <v>396.28100000000001</v>
      </c>
      <c r="L4868" s="14">
        <v>22.770499999999998</v>
      </c>
      <c r="M4868" s="14">
        <v>168.04920000000001</v>
      </c>
      <c r="N4868" s="14">
        <v>161.9836</v>
      </c>
    </row>
    <row r="4869" spans="11:14" x14ac:dyDescent="0.3">
      <c r="K4869" s="14">
        <v>396.363</v>
      </c>
      <c r="L4869" s="14">
        <v>22.360700000000001</v>
      </c>
      <c r="M4869" s="14">
        <v>168.1148</v>
      </c>
      <c r="N4869" s="14">
        <v>162.29509999999999</v>
      </c>
    </row>
    <row r="4870" spans="11:14" x14ac:dyDescent="0.3">
      <c r="K4870" s="14">
        <v>396.44400000000002</v>
      </c>
      <c r="L4870" s="14">
        <v>22.360700000000001</v>
      </c>
      <c r="M4870" s="14">
        <v>168.36070000000001</v>
      </c>
      <c r="N4870" s="14">
        <v>162.8689</v>
      </c>
    </row>
    <row r="4871" spans="11:14" x14ac:dyDescent="0.3">
      <c r="K4871" s="14">
        <v>396.52600000000001</v>
      </c>
      <c r="L4871" s="14">
        <v>22.3443</v>
      </c>
      <c r="M4871" s="14">
        <v>168.50819999999999</v>
      </c>
      <c r="N4871" s="14">
        <v>163.2295</v>
      </c>
    </row>
    <row r="4872" spans="11:14" x14ac:dyDescent="0.3">
      <c r="K4872" s="14">
        <v>396.60700000000003</v>
      </c>
      <c r="L4872" s="14">
        <v>22.049199999999999</v>
      </c>
      <c r="M4872" s="14">
        <v>167.9836</v>
      </c>
      <c r="N4872" s="14">
        <v>163.08199999999999</v>
      </c>
    </row>
    <row r="4873" spans="11:14" x14ac:dyDescent="0.3">
      <c r="K4873" s="14">
        <v>396.68900000000002</v>
      </c>
      <c r="L4873" s="14">
        <v>21.3934</v>
      </c>
      <c r="M4873" s="14">
        <v>166.8852</v>
      </c>
      <c r="N4873" s="14">
        <v>162.57380000000001</v>
      </c>
    </row>
    <row r="4874" spans="11:14" x14ac:dyDescent="0.3">
      <c r="K4874" s="14">
        <v>396.77</v>
      </c>
      <c r="L4874" s="14">
        <v>21.6557</v>
      </c>
      <c r="M4874" s="14">
        <v>165.9836</v>
      </c>
      <c r="N4874" s="14">
        <v>162.18029999999999</v>
      </c>
    </row>
    <row r="4875" spans="11:14" x14ac:dyDescent="0.3">
      <c r="K4875" s="14">
        <v>396.85199999999998</v>
      </c>
      <c r="L4875" s="14">
        <v>22.016400000000001</v>
      </c>
      <c r="M4875" s="14">
        <v>165.06559999999999</v>
      </c>
      <c r="N4875" s="14">
        <v>161.541</v>
      </c>
    </row>
    <row r="4876" spans="11:14" x14ac:dyDescent="0.3">
      <c r="K4876" s="14">
        <v>396.93299999999999</v>
      </c>
      <c r="L4876" s="14">
        <v>21.4754</v>
      </c>
      <c r="M4876" s="14">
        <v>163.6721</v>
      </c>
      <c r="N4876" s="14">
        <v>160.3279</v>
      </c>
    </row>
    <row r="4877" spans="11:14" x14ac:dyDescent="0.3">
      <c r="K4877" s="14">
        <v>397.01499999999999</v>
      </c>
      <c r="L4877" s="14">
        <v>20.4754</v>
      </c>
      <c r="M4877" s="14">
        <v>161.5574</v>
      </c>
      <c r="N4877" s="14">
        <v>159.0164</v>
      </c>
    </row>
    <row r="4878" spans="11:14" x14ac:dyDescent="0.3">
      <c r="K4878" s="14">
        <v>397.096</v>
      </c>
      <c r="L4878" s="14">
        <v>20.147500000000001</v>
      </c>
      <c r="M4878" s="14">
        <v>160.2295</v>
      </c>
      <c r="N4878" s="14">
        <v>158.37700000000001</v>
      </c>
    </row>
    <row r="4879" spans="11:14" x14ac:dyDescent="0.3">
      <c r="K4879" s="14">
        <v>397.178</v>
      </c>
      <c r="L4879" s="14">
        <v>19.836099999999998</v>
      </c>
      <c r="M4879" s="14">
        <v>159.2131</v>
      </c>
      <c r="N4879" s="14">
        <v>157.57380000000001</v>
      </c>
    </row>
    <row r="4880" spans="11:14" x14ac:dyDescent="0.3">
      <c r="K4880" s="14">
        <v>397.26</v>
      </c>
      <c r="L4880" s="14">
        <v>19.4754</v>
      </c>
      <c r="M4880" s="14">
        <v>157.72130000000001</v>
      </c>
      <c r="N4880" s="14">
        <v>156.2295</v>
      </c>
    </row>
    <row r="4881" spans="11:14" x14ac:dyDescent="0.3">
      <c r="K4881" s="14">
        <v>397.34100000000001</v>
      </c>
      <c r="L4881" s="14">
        <v>18.983599999999999</v>
      </c>
      <c r="M4881" s="14">
        <v>155.80330000000001</v>
      </c>
      <c r="N4881" s="14">
        <v>154.541</v>
      </c>
    </row>
    <row r="4882" spans="11:14" x14ac:dyDescent="0.3">
      <c r="K4882" s="14">
        <v>397.423</v>
      </c>
      <c r="L4882" s="14">
        <v>18.704899999999999</v>
      </c>
      <c r="M4882" s="14">
        <v>154.14750000000001</v>
      </c>
      <c r="N4882" s="14">
        <v>153.04920000000001</v>
      </c>
    </row>
    <row r="4883" spans="11:14" x14ac:dyDescent="0.3">
      <c r="K4883" s="14">
        <v>397.50400000000002</v>
      </c>
      <c r="L4883" s="14">
        <v>18.688500000000001</v>
      </c>
      <c r="M4883" s="14">
        <v>152.75409999999999</v>
      </c>
      <c r="N4883" s="14">
        <v>151.80330000000001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828"/>
  <sheetViews>
    <sheetView tabSelected="1" zoomScale="85" zoomScaleNormal="85" workbookViewId="0">
      <selection activeCell="Q14" sqref="Q14"/>
    </sheetView>
  </sheetViews>
  <sheetFormatPr baseColWidth="10" defaultColWidth="11.44140625" defaultRowHeight="14.4" x14ac:dyDescent="0.3"/>
  <cols>
    <col min="4" max="4" width="10.88671875" customWidth="1"/>
    <col min="5" max="5" width="7.109375" style="27" customWidth="1"/>
    <col min="6" max="6" width="7" customWidth="1"/>
    <col min="7" max="7" width="7.88671875" style="27" customWidth="1"/>
    <col min="8" max="8" width="8.5546875" customWidth="1"/>
    <col min="9" max="9" width="8.6640625" customWidth="1"/>
    <col min="10" max="10" width="5.109375" customWidth="1"/>
    <col min="11" max="12" width="6.44140625" customWidth="1"/>
    <col min="13" max="13" width="7.109375" customWidth="1"/>
    <col min="14" max="14" width="5.88671875" customWidth="1"/>
    <col min="15" max="15" width="6.88671875" customWidth="1"/>
    <col min="16" max="16" width="7.6640625" customWidth="1"/>
    <col min="17" max="17" width="4.6640625" customWidth="1"/>
    <col min="18" max="18" width="5.33203125" customWidth="1"/>
    <col min="19" max="19" width="6" customWidth="1"/>
    <col min="20" max="20" width="6.88671875" customWidth="1"/>
    <col min="21" max="21" width="4.109375" customWidth="1"/>
    <col min="22" max="22" width="6.88671875" customWidth="1"/>
    <col min="23" max="23" width="6" customWidth="1"/>
    <col min="24" max="24" width="5.88671875" customWidth="1"/>
    <col min="25" max="26" width="6.88671875" customWidth="1"/>
    <col min="27" max="27" width="8.6640625" customWidth="1"/>
    <col min="28" max="29" width="8" customWidth="1"/>
    <col min="30" max="30" width="4.33203125" customWidth="1"/>
    <col min="31" max="31" width="8" customWidth="1"/>
    <col min="32" max="32" width="7.44140625" customWidth="1"/>
    <col min="36" max="36" width="10.44140625" customWidth="1"/>
  </cols>
  <sheetData>
    <row r="1" spans="1:36" x14ac:dyDescent="0.3">
      <c r="L1" t="s">
        <v>14</v>
      </c>
      <c r="M1" s="5">
        <f>AVERAGE(M5:M784)</f>
        <v>1.0245314282730882</v>
      </c>
      <c r="V1" t="s">
        <v>14</v>
      </c>
      <c r="W1" s="5">
        <f>AVERAGE(W5:W72)</f>
        <v>1.024531428273088</v>
      </c>
    </row>
    <row r="2" spans="1:36" x14ac:dyDescent="0.3">
      <c r="G2" s="27" t="s">
        <v>14</v>
      </c>
      <c r="H2" s="5">
        <f>AVERAGE(H39:H8799)</f>
        <v>1.0241195178877109</v>
      </c>
      <c r="L2" t="s">
        <v>15</v>
      </c>
      <c r="M2" s="5">
        <f>_xlfn.STDEV.S(M5:M784)</f>
        <v>3.2074117251790248E-2</v>
      </c>
      <c r="R2" t="s">
        <v>39</v>
      </c>
      <c r="V2" t="s">
        <v>15</v>
      </c>
      <c r="W2">
        <f>_xlfn.STDEV.S(W5:W72)</f>
        <v>1.8599687980684589E-2</v>
      </c>
    </row>
    <row r="3" spans="1:36" x14ac:dyDescent="0.3">
      <c r="G3" s="27" t="s">
        <v>15</v>
      </c>
      <c r="H3" s="5">
        <f>_xlfn.STDEV.S(H39:H8799)</f>
        <v>3.2702918339823563E-2</v>
      </c>
      <c r="I3" s="13" t="s">
        <v>32</v>
      </c>
      <c r="K3" s="1" t="s">
        <v>21</v>
      </c>
      <c r="R3" s="1" t="s">
        <v>23</v>
      </c>
      <c r="V3" s="1" t="s">
        <v>22</v>
      </c>
      <c r="AA3" s="11"/>
      <c r="AB3" s="11"/>
      <c r="AC3" s="11"/>
      <c r="AD3" s="11"/>
    </row>
    <row r="4" spans="1:36" x14ac:dyDescent="0.3">
      <c r="A4" s="1" t="s">
        <v>3</v>
      </c>
      <c r="B4" s="2" t="s">
        <v>4</v>
      </c>
      <c r="C4" s="3" t="s">
        <v>6</v>
      </c>
      <c r="D4" s="1" t="s">
        <v>17</v>
      </c>
      <c r="E4" s="28" t="s">
        <v>18</v>
      </c>
      <c r="F4" s="1" t="s">
        <v>16</v>
      </c>
      <c r="G4" s="28" t="s">
        <v>19</v>
      </c>
      <c r="H4" s="1" t="s">
        <v>10</v>
      </c>
      <c r="I4" s="1" t="s">
        <v>20</v>
      </c>
      <c r="K4" s="1" t="s">
        <v>19</v>
      </c>
      <c r="L4" s="1" t="s">
        <v>16</v>
      </c>
      <c r="M4" s="1" t="s">
        <v>10</v>
      </c>
      <c r="N4" s="1" t="s">
        <v>11</v>
      </c>
      <c r="O4" s="1" t="s">
        <v>24</v>
      </c>
      <c r="P4" s="1" t="s">
        <v>25</v>
      </c>
      <c r="R4" s="1" t="s">
        <v>16</v>
      </c>
      <c r="S4" s="1" t="s">
        <v>10</v>
      </c>
      <c r="T4" s="1" t="s">
        <v>15</v>
      </c>
      <c r="V4" s="1" t="s">
        <v>19</v>
      </c>
      <c r="W4" s="1" t="s">
        <v>10</v>
      </c>
      <c r="X4" s="1" t="s">
        <v>11</v>
      </c>
      <c r="AA4" s="1"/>
      <c r="AB4" s="1"/>
      <c r="AC4" s="1"/>
      <c r="AE4" s="1"/>
      <c r="AF4" s="1"/>
    </row>
    <row r="5" spans="1:36" x14ac:dyDescent="0.3">
      <c r="A5" s="14">
        <v>0</v>
      </c>
      <c r="B5" s="14">
        <v>134.9016</v>
      </c>
      <c r="C5" s="14">
        <v>138.91800000000001</v>
      </c>
      <c r="H5" s="20">
        <f t="shared" ref="H5:H68" si="0">B5/C5</f>
        <v>0.97108797995940044</v>
      </c>
      <c r="I5" s="4">
        <f>STANDARDIZE(H5,H$2,H$3)</f>
        <v>-1.6216148472514766</v>
      </c>
      <c r="J5" s="4"/>
      <c r="K5">
        <v>2015</v>
      </c>
      <c r="L5">
        <v>12</v>
      </c>
      <c r="M5" s="5">
        <f>AVERAGEIFS(H$97:H$8798,G$97:G$8798,K5,F$97:F$8798,L5)</f>
        <v>1.0010752208558877</v>
      </c>
      <c r="N5" s="5">
        <f>STANDARDIZE(M5,S$16,T$16)</f>
        <v>-2.1128160414472772</v>
      </c>
      <c r="O5" s="8">
        <v>2015.9166666666699</v>
      </c>
      <c r="P5" s="8">
        <f>STANDARDIZE(M5,M$1,M$2)</f>
        <v>-0.73131264168747201</v>
      </c>
      <c r="Q5" s="4"/>
      <c r="R5">
        <v>1</v>
      </c>
      <c r="S5" s="5">
        <f>AVERAGEIFS(M$5:M$784,L$5:L$784,R5)</f>
        <v>1.0533668816077064</v>
      </c>
      <c r="T5" s="4">
        <f t="array" ref="T5">_xlfn.STDEV.S(IF(L$5:L$784=R5,M$5:M$784))</f>
        <v>2.8396951198453955E-2</v>
      </c>
      <c r="U5" s="4"/>
      <c r="V5" s="9">
        <v>2015</v>
      </c>
      <c r="W5" s="5">
        <f>AVERAGEIFS(M$5:M$784,K$5:K$784,V5)</f>
        <v>0.98269902568845835</v>
      </c>
      <c r="X5" s="5">
        <f>STANDARDIZE(W5,W$1,W$2)</f>
        <v>-2.2490916314333735</v>
      </c>
      <c r="Y5" s="4"/>
      <c r="Z5" s="4"/>
      <c r="AB5" s="4"/>
      <c r="AC5" s="4"/>
      <c r="AD5" s="4"/>
      <c r="AF5" s="4"/>
      <c r="AJ5" s="4"/>
    </row>
    <row r="6" spans="1:36" x14ac:dyDescent="0.3">
      <c r="A6" s="14">
        <v>8.2000000000000003E-2</v>
      </c>
      <c r="B6" s="14">
        <v>136.36070000000001</v>
      </c>
      <c r="C6" s="14">
        <v>140.62299999999999</v>
      </c>
      <c r="H6" s="20">
        <f t="shared" si="0"/>
        <v>0.96968988003384948</v>
      </c>
      <c r="I6" s="4">
        <f t="shared" ref="I6:I69" si="1">STANDARDIZE(H6,H$2,H$3)</f>
        <v>-1.6643663812590224</v>
      </c>
      <c r="J6" s="4"/>
      <c r="K6">
        <v>2015</v>
      </c>
      <c r="L6">
        <v>11</v>
      </c>
      <c r="M6" s="5">
        <f t="shared" ref="M6:M69" si="2">AVERAGEIFS(H$97:H$8798,G$97:G$8798,K6,F$97:F$8798,L6)</f>
        <v>0.99626213846664824</v>
      </c>
      <c r="N6" s="5">
        <f>STANDARDIZE(M6,S$15,T$15)</f>
        <v>-2.1849412576852316</v>
      </c>
      <c r="O6" s="8">
        <v>2015.8333333333301</v>
      </c>
      <c r="P6" s="8">
        <f>STANDARDIZE(M6,M$1,M$2)</f>
        <v>-0.88137389984948278</v>
      </c>
      <c r="Q6" s="4"/>
      <c r="R6">
        <v>2</v>
      </c>
      <c r="S6" s="5">
        <f>AVERAGEIFS(M$5:M$784,L$5:L$784,R6)</f>
        <v>1.0230526444022474</v>
      </c>
      <c r="T6" s="4">
        <f t="array" ref="T6">_xlfn.STDEV.S(IF(L$5:L$784=R6,M$5:M$784))</f>
        <v>2.4682953042687514E-2</v>
      </c>
      <c r="U6" s="4"/>
      <c r="V6" s="9">
        <v>2014</v>
      </c>
      <c r="W6" s="5">
        <f t="shared" ref="W6:W69" si="3">AVERAGEIFS(M$5:M$784,K$5:K$784,V6)</f>
        <v>0.975601533482228</v>
      </c>
      <c r="X6" s="5">
        <f t="shared" ref="X6:X30" si="4">STANDARDIZE(W6,W$1,W$2)</f>
        <v>-2.6306836352132734</v>
      </c>
      <c r="Y6" s="4"/>
      <c r="Z6" s="4"/>
      <c r="AB6" s="4"/>
      <c r="AC6" s="4"/>
      <c r="AD6" s="4"/>
      <c r="AF6" s="4"/>
      <c r="AI6" s="7"/>
      <c r="AJ6" s="4"/>
    </row>
    <row r="7" spans="1:36" x14ac:dyDescent="0.3">
      <c r="A7" s="14">
        <v>0.16300000000000001</v>
      </c>
      <c r="B7" s="14">
        <v>137.18029999999999</v>
      </c>
      <c r="C7" s="14">
        <v>141.6557</v>
      </c>
      <c r="H7" s="20">
        <f t="shared" si="0"/>
        <v>0.96840649546753144</v>
      </c>
      <c r="I7" s="4">
        <f t="shared" si="1"/>
        <v>-1.7036101133621362</v>
      </c>
      <c r="J7" s="4"/>
      <c r="K7">
        <v>2015</v>
      </c>
      <c r="L7">
        <v>10</v>
      </c>
      <c r="M7" s="5">
        <f t="shared" si="2"/>
        <v>0.99142919168208876</v>
      </c>
      <c r="N7" s="5">
        <f>STANDARDIZE(M7,S$14,T$14)</f>
        <v>-2.1262660275538834</v>
      </c>
      <c r="O7" s="8">
        <v>2015.75</v>
      </c>
      <c r="P7" s="8">
        <f>STANDARDIZE(M7,M$1,M$2)</f>
        <v>-1.0320544859002094</v>
      </c>
      <c r="Q7" s="4"/>
      <c r="R7">
        <v>3</v>
      </c>
      <c r="S7" s="5">
        <f t="shared" ref="S6:S16" si="5">AVERAGEIFS(M$5:M$784,L$5:L$784,R7)</f>
        <v>0.99855742370280365</v>
      </c>
      <c r="T7" s="4">
        <f t="array" ref="T7">_xlfn.STDEV.S(IF(L$5:L$784=R7,M$5:M$784))</f>
        <v>2.0196688633452451E-2</v>
      </c>
      <c r="U7" s="4"/>
      <c r="V7" s="9">
        <v>2013</v>
      </c>
      <c r="W7" s="5">
        <f t="shared" si="3"/>
        <v>0.98016641789205483</v>
      </c>
      <c r="X7" s="5">
        <f t="shared" si="4"/>
        <v>-2.3852556251000192</v>
      </c>
      <c r="Y7" s="4"/>
      <c r="Z7" s="4"/>
      <c r="AB7" s="4"/>
      <c r="AC7" s="4"/>
      <c r="AD7" s="4"/>
      <c r="AF7" s="4"/>
      <c r="AI7" s="7"/>
      <c r="AJ7" s="4"/>
    </row>
    <row r="8" spans="1:36" x14ac:dyDescent="0.3">
      <c r="A8" s="14">
        <v>0.245</v>
      </c>
      <c r="B8" s="14">
        <v>137.5574</v>
      </c>
      <c r="C8" s="14">
        <v>142.1311</v>
      </c>
      <c r="D8" s="21" t="s">
        <v>37</v>
      </c>
      <c r="H8" s="20">
        <f t="shared" si="0"/>
        <v>0.96782055440364567</v>
      </c>
      <c r="I8" s="4">
        <f t="shared" si="1"/>
        <v>-1.7215272013050873</v>
      </c>
      <c r="J8" s="4"/>
      <c r="K8">
        <v>2015</v>
      </c>
      <c r="L8">
        <v>9</v>
      </c>
      <c r="M8" s="5">
        <f t="shared" si="2"/>
        <v>0.98793374201905082</v>
      </c>
      <c r="N8" s="5">
        <f>STANDARDIZE(M8,S$13,T$13)</f>
        <v>-2.0364547829419593</v>
      </c>
      <c r="O8" s="8">
        <v>2015.6666666666699</v>
      </c>
      <c r="P8" s="8">
        <f>STANDARDIZE(M8,M$1,M$2)</f>
        <v>-1.1410348714116092</v>
      </c>
      <c r="Q8" s="4"/>
      <c r="R8">
        <v>4</v>
      </c>
      <c r="S8" s="5">
        <f t="shared" si="5"/>
        <v>0.99346826086140427</v>
      </c>
      <c r="T8" s="4">
        <f t="array" ref="T8">_xlfn.STDEV.S(IF(L$5:L$784=R8,M$5:M$784))</f>
        <v>1.9570117784965323E-2</v>
      </c>
      <c r="U8" s="4"/>
      <c r="V8" s="9">
        <v>2012</v>
      </c>
      <c r="W8" s="5">
        <f t="shared" si="3"/>
        <v>0.99669172536179185</v>
      </c>
      <c r="X8" s="5">
        <f t="shared" si="4"/>
        <v>-1.4967833299250557</v>
      </c>
      <c r="Y8" s="4"/>
      <c r="Z8" s="4"/>
      <c r="AB8" s="4"/>
      <c r="AC8" s="4"/>
      <c r="AD8" s="4"/>
      <c r="AF8" s="4"/>
      <c r="AI8" s="7"/>
      <c r="AJ8" s="4"/>
    </row>
    <row r="9" spans="1:36" x14ac:dyDescent="0.3">
      <c r="A9" s="14">
        <v>0.32600000000000001</v>
      </c>
      <c r="B9" s="14">
        <v>137.8852</v>
      </c>
      <c r="C9" s="14">
        <v>142.73769999999999</v>
      </c>
      <c r="D9" s="22" t="s">
        <v>36</v>
      </c>
      <c r="H9" s="20">
        <f t="shared" si="0"/>
        <v>0.96600407600795035</v>
      </c>
      <c r="I9" s="4">
        <f t="shared" si="1"/>
        <v>-1.7770720421911474</v>
      </c>
      <c r="J9" s="4"/>
      <c r="K9">
        <v>2015</v>
      </c>
      <c r="L9">
        <v>8</v>
      </c>
      <c r="M9" s="5">
        <f t="shared" si="2"/>
        <v>0.98809946231314805</v>
      </c>
      <c r="N9" s="5">
        <f>STANDARDIZE(M9,S$12,T$12)</f>
        <v>-1.4940862821743315</v>
      </c>
      <c r="O9" s="8">
        <v>2015.5833333333301</v>
      </c>
      <c r="P9" s="8">
        <f t="shared" ref="P9:P69" si="6">STANDARDIZE(M9,M$1,M$2)</f>
        <v>-1.1358680793594298</v>
      </c>
      <c r="Q9" s="4"/>
      <c r="R9">
        <v>5</v>
      </c>
      <c r="S9" s="5">
        <f t="shared" si="5"/>
        <v>0.99895017165075595</v>
      </c>
      <c r="T9" s="4">
        <f t="array" ref="T9">_xlfn.STDEV.S(IF(L$5:L$784=R9,M$5:M$784))</f>
        <v>1.9276358041092449E-2</v>
      </c>
      <c r="U9" s="4"/>
      <c r="V9" s="9">
        <v>2011</v>
      </c>
      <c r="W9" s="5">
        <f t="shared" si="3"/>
        <v>1.0062558991197585</v>
      </c>
      <c r="X9" s="5">
        <f t="shared" si="4"/>
        <v>-0.98257181369430469</v>
      </c>
      <c r="Y9" s="4"/>
      <c r="Z9" s="4"/>
      <c r="AB9" s="4"/>
      <c r="AC9" s="4"/>
      <c r="AD9" s="4"/>
      <c r="AF9" s="4"/>
      <c r="AI9" s="7"/>
      <c r="AJ9" s="4"/>
    </row>
    <row r="10" spans="1:36" x14ac:dyDescent="0.3">
      <c r="A10" s="14">
        <v>0.40799999999999997</v>
      </c>
      <c r="B10" s="14">
        <v>139.08199999999999</v>
      </c>
      <c r="C10" s="14">
        <v>144.14750000000001</v>
      </c>
      <c r="H10" s="20">
        <f t="shared" si="0"/>
        <v>0.96485891187845774</v>
      </c>
      <c r="I10" s="4">
        <f t="shared" si="1"/>
        <v>-1.8120892268225908</v>
      </c>
      <c r="J10" s="4"/>
      <c r="K10">
        <v>2015</v>
      </c>
      <c r="L10">
        <v>7</v>
      </c>
      <c r="M10" s="5">
        <f t="shared" si="2"/>
        <v>0.983539804050935</v>
      </c>
      <c r="N10" s="5">
        <f>STANDARDIZE(M10,S$11,T$11)</f>
        <v>-1.2837580320376583</v>
      </c>
      <c r="O10" s="8">
        <v>2015.5</v>
      </c>
      <c r="P10" s="8">
        <f t="shared" si="6"/>
        <v>-1.2780281340358697</v>
      </c>
      <c r="Q10" s="4"/>
      <c r="R10">
        <v>6</v>
      </c>
      <c r="S10" s="5">
        <f t="shared" si="5"/>
        <v>1.0059122528527082</v>
      </c>
      <c r="T10" s="4">
        <f t="array" ref="T10">_xlfn.STDEV.S(IF(L$5:L$784=R10,M$5:M$784))</f>
        <v>2.0342296183528903E-2</v>
      </c>
      <c r="U10" s="4"/>
      <c r="V10" s="9">
        <v>2010</v>
      </c>
      <c r="W10" s="5">
        <f t="shared" si="3"/>
        <v>1.0016634676282283</v>
      </c>
      <c r="X10" s="5">
        <f t="shared" si="4"/>
        <v>-1.2294808745505601</v>
      </c>
      <c r="Y10" s="4"/>
      <c r="Z10" s="4"/>
      <c r="AB10" s="4"/>
      <c r="AC10" s="4"/>
      <c r="AD10" s="4"/>
      <c r="AF10" s="4"/>
      <c r="AI10" s="7"/>
      <c r="AJ10" s="4"/>
    </row>
    <row r="11" spans="1:36" x14ac:dyDescent="0.3">
      <c r="A11" s="14">
        <v>0.48899999999999999</v>
      </c>
      <c r="B11" s="14">
        <v>140.9016</v>
      </c>
      <c r="C11" s="14">
        <v>145.541</v>
      </c>
      <c r="H11" s="20">
        <f t="shared" si="0"/>
        <v>0.96812307184916968</v>
      </c>
      <c r="I11" s="4">
        <f t="shared" si="1"/>
        <v>-1.7122767288432574</v>
      </c>
      <c r="J11" s="4"/>
      <c r="K11">
        <v>2015</v>
      </c>
      <c r="L11">
        <v>6</v>
      </c>
      <c r="M11" s="5">
        <f t="shared" si="2"/>
        <v>0.97501719062289882</v>
      </c>
      <c r="N11" s="5">
        <f>STANDARDIZE(M11,S$10,T$10)</f>
        <v>-1.5187598268687614</v>
      </c>
      <c r="O11" s="8">
        <v>2015.4166666666699</v>
      </c>
      <c r="P11" s="8">
        <f t="shared" si="6"/>
        <v>-1.54374436127079</v>
      </c>
      <c r="Q11" s="4"/>
      <c r="R11">
        <v>7</v>
      </c>
      <c r="S11" s="5">
        <f t="shared" si="5"/>
        <v>1.0132266259223863</v>
      </c>
      <c r="T11" s="4">
        <f t="array" ref="T11">_xlfn.STDEV.S(IF(L$5:L$784=R11,M$5:M$784))</f>
        <v>2.3124935642529622E-2</v>
      </c>
      <c r="U11" s="4"/>
      <c r="V11" s="9">
        <v>2009</v>
      </c>
      <c r="W11" s="5">
        <f t="shared" si="3"/>
        <v>0.99144679798448754</v>
      </c>
      <c r="X11" s="5">
        <f t="shared" si="4"/>
        <v>-1.7787734032397835</v>
      </c>
      <c r="Y11" s="4"/>
      <c r="Z11" s="4"/>
      <c r="AB11" s="4"/>
      <c r="AC11" s="4"/>
      <c r="AD11" s="4"/>
      <c r="AF11" s="4"/>
      <c r="AI11" s="7"/>
      <c r="AJ11" s="4"/>
    </row>
    <row r="12" spans="1:36" x14ac:dyDescent="0.3">
      <c r="A12" s="14">
        <v>0.57099999999999995</v>
      </c>
      <c r="B12" s="14">
        <v>142.91800000000001</v>
      </c>
      <c r="C12" s="14">
        <v>147.1148</v>
      </c>
      <c r="H12" s="20">
        <f t="shared" si="0"/>
        <v>0.9714726186624324</v>
      </c>
      <c r="I12" s="4">
        <f t="shared" si="1"/>
        <v>-1.609853245456949</v>
      </c>
      <c r="J12" s="4"/>
      <c r="K12">
        <v>2015</v>
      </c>
      <c r="L12">
        <v>5</v>
      </c>
      <c r="M12" s="5">
        <f t="shared" si="2"/>
        <v>0.97193201144033625</v>
      </c>
      <c r="N12" s="5">
        <f>STANDARDIZE(M12,S$9,T$9)</f>
        <v>-1.4016216213054162</v>
      </c>
      <c r="O12" s="8">
        <v>2015.3333333333301</v>
      </c>
      <c r="P12" s="8">
        <f t="shared" si="6"/>
        <v>-1.6399334210769603</v>
      </c>
      <c r="Q12" s="4"/>
      <c r="R12">
        <v>8</v>
      </c>
      <c r="S12" s="5">
        <f t="shared" si="5"/>
        <v>1.0219792160089707</v>
      </c>
      <c r="T12" s="4">
        <f t="array" ref="T12">_xlfn.STDEV.S(IF(L$5:L$784=R12,M$5:M$784))</f>
        <v>2.2675901720024969E-2</v>
      </c>
      <c r="U12" s="4"/>
      <c r="V12" s="9">
        <v>2008</v>
      </c>
      <c r="W12" s="5">
        <f t="shared" si="3"/>
        <v>1.0001652985118301</v>
      </c>
      <c r="X12" s="5">
        <f t="shared" si="4"/>
        <v>-1.3100289524513313</v>
      </c>
      <c r="Y12" s="4"/>
      <c r="Z12" s="4"/>
      <c r="AB12" s="4"/>
      <c r="AC12" s="4"/>
      <c r="AD12" s="4"/>
      <c r="AF12" s="4"/>
      <c r="AI12" s="7"/>
      <c r="AJ12" s="4"/>
    </row>
    <row r="13" spans="1:36" x14ac:dyDescent="0.3">
      <c r="A13" s="14">
        <v>0.65200000000000002</v>
      </c>
      <c r="B13" s="14">
        <v>144.6885</v>
      </c>
      <c r="C13" s="14">
        <v>148.459</v>
      </c>
      <c r="H13" s="20">
        <f t="shared" si="0"/>
        <v>0.97460241548171556</v>
      </c>
      <c r="I13" s="4">
        <f t="shared" si="1"/>
        <v>-1.5141493456777086</v>
      </c>
      <c r="J13" s="4"/>
      <c r="K13">
        <v>2015</v>
      </c>
      <c r="L13">
        <v>4</v>
      </c>
      <c r="M13" s="5">
        <f t="shared" si="2"/>
        <v>0.96453010611840839</v>
      </c>
      <c r="N13" s="5">
        <f>STANDARDIZE(M13,S$8,T$8)</f>
        <v>-1.478690882751228</v>
      </c>
      <c r="O13" s="8">
        <v>2015.25</v>
      </c>
      <c r="P13" s="8">
        <f t="shared" si="6"/>
        <v>-1.8707084495468309</v>
      </c>
      <c r="Q13" s="4"/>
      <c r="R13">
        <v>9</v>
      </c>
      <c r="S13" s="5">
        <f t="shared" si="5"/>
        <v>1.0327028628376222</v>
      </c>
      <c r="T13" s="4">
        <f t="array" ref="T13">_xlfn.STDEV.S(IF(L$5:L$784=R13,M$5:M$784))</f>
        <v>2.1983852130463624E-2</v>
      </c>
      <c r="U13" s="4"/>
      <c r="V13" s="9">
        <v>2007</v>
      </c>
      <c r="W13" s="5">
        <f t="shared" si="3"/>
        <v>1.0246213529616077</v>
      </c>
      <c r="X13" s="5">
        <f t="shared" si="4"/>
        <v>4.8347417770204116E-3</v>
      </c>
      <c r="Y13" s="4"/>
      <c r="Z13" s="4"/>
      <c r="AB13" s="4"/>
      <c r="AC13" s="4"/>
      <c r="AD13" s="4"/>
      <c r="AF13" s="4"/>
      <c r="AI13" s="7"/>
      <c r="AJ13" s="4"/>
    </row>
    <row r="14" spans="1:36" x14ac:dyDescent="0.3">
      <c r="A14" s="14">
        <v>0.73399999999999999</v>
      </c>
      <c r="B14" s="14">
        <v>146.0164</v>
      </c>
      <c r="C14" s="14">
        <v>149.4426</v>
      </c>
      <c r="H14" s="20">
        <f t="shared" si="0"/>
        <v>0.97707347168745728</v>
      </c>
      <c r="I14" s="4">
        <f t="shared" si="1"/>
        <v>-1.4385886210945258</v>
      </c>
      <c r="J14" s="4"/>
      <c r="K14">
        <v>2015</v>
      </c>
      <c r="L14">
        <v>3</v>
      </c>
      <c r="M14" s="5">
        <f t="shared" si="2"/>
        <v>0.97331341751102107</v>
      </c>
      <c r="N14" s="5">
        <f>STANDARDIZE(M14,S$7,T$7)</f>
        <v>-1.2499081730640775</v>
      </c>
      <c r="O14" s="8">
        <v>2015.1666666666699</v>
      </c>
      <c r="P14" s="8">
        <f t="shared" si="6"/>
        <v>-1.5968642366675994</v>
      </c>
      <c r="Q14" s="4"/>
      <c r="R14">
        <v>10</v>
      </c>
      <c r="S14" s="5">
        <f t="shared" si="5"/>
        <v>1.0422219384042626</v>
      </c>
      <c r="T14" s="4">
        <f t="array" ref="T14">_xlfn.STDEV.S(IF(L$5:L$784=R14,M$5:M$784))</f>
        <v>2.3888236967510239E-2</v>
      </c>
      <c r="U14" s="4"/>
      <c r="V14" s="9">
        <v>2006</v>
      </c>
      <c r="W14" s="5">
        <f t="shared" si="3"/>
        <v>1.0255329049077659</v>
      </c>
      <c r="X14" s="5">
        <f t="shared" si="4"/>
        <v>5.3843733062511147E-2</v>
      </c>
      <c r="Y14" s="4"/>
      <c r="Z14" s="4"/>
      <c r="AB14" s="4"/>
      <c r="AC14" s="4"/>
      <c r="AD14" s="4"/>
      <c r="AF14" s="4"/>
      <c r="AI14" s="7"/>
      <c r="AJ14" s="4"/>
    </row>
    <row r="15" spans="1:36" x14ac:dyDescent="0.3">
      <c r="A15" s="14">
        <v>0.81499999999999995</v>
      </c>
      <c r="B15" s="14">
        <v>147.04920000000001</v>
      </c>
      <c r="C15" s="14">
        <v>150.3443</v>
      </c>
      <c r="H15" s="20">
        <f t="shared" si="0"/>
        <v>0.97808297354804941</v>
      </c>
      <c r="I15" s="4">
        <f t="shared" si="1"/>
        <v>-1.4077197594809487</v>
      </c>
      <c r="J15" s="4"/>
      <c r="K15">
        <v>2015</v>
      </c>
      <c r="L15">
        <v>2</v>
      </c>
      <c r="M15" s="5">
        <f t="shared" si="2"/>
        <v>0.97899762560071457</v>
      </c>
      <c r="N15" s="5">
        <f>STANDARDIZE(M15,S$6,T$6)</f>
        <v>-1.784835822737362</v>
      </c>
      <c r="O15" s="8">
        <v>2015.0833333333301</v>
      </c>
      <c r="P15" s="8">
        <f t="shared" si="6"/>
        <v>-1.4196432068549634</v>
      </c>
      <c r="Q15" s="4"/>
      <c r="R15">
        <v>11</v>
      </c>
      <c r="S15" s="5">
        <f t="shared" si="5"/>
        <v>1.0516123990727451</v>
      </c>
      <c r="T15" s="4">
        <f t="array" ref="T15">_xlfn.STDEV.S(IF(L$5:L$784=R15,M$5:M$784))</f>
        <v>2.5332608101663996E-2</v>
      </c>
      <c r="U15" s="4"/>
      <c r="V15" s="9">
        <v>2005</v>
      </c>
      <c r="W15" s="5">
        <f t="shared" si="3"/>
        <v>1.0314628109727311</v>
      </c>
      <c r="X15" s="5">
        <f t="shared" si="4"/>
        <v>0.37266123533046425</v>
      </c>
      <c r="Y15" s="4"/>
      <c r="Z15" s="4"/>
      <c r="AB15" s="4"/>
      <c r="AC15" s="4"/>
      <c r="AD15" s="4"/>
      <c r="AF15" s="4"/>
      <c r="AI15" s="7"/>
      <c r="AJ15" s="4"/>
    </row>
    <row r="16" spans="1:36" x14ac:dyDescent="0.3">
      <c r="A16" s="14">
        <v>0.89700000000000002</v>
      </c>
      <c r="B16" s="14">
        <v>147.83609999999999</v>
      </c>
      <c r="C16" s="14">
        <v>150.85249999999999</v>
      </c>
      <c r="H16" s="20">
        <f t="shared" si="0"/>
        <v>0.98000430884473244</v>
      </c>
      <c r="I16" s="4">
        <f t="shared" si="1"/>
        <v>-1.348968571690367</v>
      </c>
      <c r="J16" s="4"/>
      <c r="K16">
        <v>2015</v>
      </c>
      <c r="L16">
        <v>1</v>
      </c>
      <c r="M16" s="5">
        <f t="shared" si="2"/>
        <v>0.98025839758036515</v>
      </c>
      <c r="N16" s="5">
        <f>STANDARDIZE(M16,S$5,T$5)</f>
        <v>-2.5745187754987442</v>
      </c>
      <c r="O16" s="8">
        <v>2015</v>
      </c>
      <c r="P16" s="8">
        <f t="shared" si="6"/>
        <v>-1.3803351264562673</v>
      </c>
      <c r="Q16" s="4"/>
      <c r="R16">
        <v>12</v>
      </c>
      <c r="S16" s="5">
        <f>AVERAGEIFS(M$5:M$784,L$5:L$784,R16)</f>
        <v>1.0593264619534466</v>
      </c>
      <c r="T16" s="4">
        <f t="array" ref="T16">_xlfn.STDEV.S(IF(L$5:L$784=R16,M$5:M$784))</f>
        <v>2.7570427313518883E-2</v>
      </c>
      <c r="U16" s="4"/>
      <c r="V16" s="9">
        <v>2004</v>
      </c>
      <c r="W16" s="5">
        <f t="shared" si="3"/>
        <v>1.0201764467976293</v>
      </c>
      <c r="X16" s="5">
        <f t="shared" si="4"/>
        <v>-0.23414271680155146</v>
      </c>
      <c r="Y16" s="4"/>
      <c r="Z16" s="4"/>
      <c r="AB16" s="4"/>
      <c r="AC16" s="4"/>
      <c r="AD16" s="4"/>
      <c r="AF16" s="4"/>
      <c r="AI16" s="7"/>
      <c r="AJ16" s="4"/>
    </row>
    <row r="17" spans="1:36" x14ac:dyDescent="0.3">
      <c r="A17" s="14">
        <v>0.97799999999999998</v>
      </c>
      <c r="B17" s="14">
        <v>148.29509999999999</v>
      </c>
      <c r="C17" s="14">
        <v>150.91800000000001</v>
      </c>
      <c r="H17" s="20">
        <f t="shared" si="0"/>
        <v>0.9826203633761379</v>
      </c>
      <c r="I17" s="4">
        <f t="shared" si="1"/>
        <v>-1.2689740432442684</v>
      </c>
      <c r="J17" s="4"/>
      <c r="K17">
        <v>2014</v>
      </c>
      <c r="L17">
        <v>12</v>
      </c>
      <c r="M17" s="5">
        <f t="shared" si="2"/>
        <v>0.984432837484703</v>
      </c>
      <c r="N17" s="5">
        <f>STANDARDIZE(M17,S$16,T$16)</f>
        <v>-2.7164477219408294</v>
      </c>
      <c r="O17" s="8">
        <v>2014.9166666666665</v>
      </c>
      <c r="P17" s="8">
        <f t="shared" si="6"/>
        <v>-1.2501853277395198</v>
      </c>
      <c r="Q17" s="4"/>
      <c r="T17" s="4"/>
      <c r="U17" s="4"/>
      <c r="V17" s="9">
        <v>2003</v>
      </c>
      <c r="W17" s="5">
        <f t="shared" si="3"/>
        <v>1.0291974823926133</v>
      </c>
      <c r="X17" s="5">
        <f t="shared" si="4"/>
        <v>0.25086733306338099</v>
      </c>
      <c r="Y17" s="4"/>
      <c r="Z17" s="4"/>
      <c r="AB17" s="4"/>
      <c r="AC17" s="4"/>
      <c r="AD17" s="4"/>
      <c r="AF17" s="4"/>
      <c r="AI17" s="7"/>
      <c r="AJ17" s="4"/>
    </row>
    <row r="18" spans="1:36" x14ac:dyDescent="0.3">
      <c r="A18" s="14">
        <v>1.06</v>
      </c>
      <c r="B18" s="14">
        <v>148.6557</v>
      </c>
      <c r="C18" s="14">
        <v>150.40979999999999</v>
      </c>
      <c r="H18" s="20">
        <f t="shared" si="0"/>
        <v>0.98833786096384679</v>
      </c>
      <c r="I18" s="4">
        <f t="shared" si="1"/>
        <v>-1.0941426251947517</v>
      </c>
      <c r="J18" s="4"/>
      <c r="K18">
        <v>2014</v>
      </c>
      <c r="L18">
        <v>11</v>
      </c>
      <c r="M18" s="5">
        <f t="shared" si="2"/>
        <v>0.98103156787305812</v>
      </c>
      <c r="N18" s="5">
        <f>STANDARDIZE(M18,S$15,T$15)</f>
        <v>-2.7861652032208548</v>
      </c>
      <c r="O18" s="8">
        <v>2014.8333333333333</v>
      </c>
      <c r="P18" s="8">
        <f t="shared" si="6"/>
        <v>-1.3562293876568678</v>
      </c>
      <c r="Q18" s="4"/>
      <c r="T18" s="4"/>
      <c r="U18" s="4"/>
      <c r="V18" s="9">
        <v>2002</v>
      </c>
      <c r="W18" s="5">
        <f t="shared" si="3"/>
        <v>1.0176650892322272</v>
      </c>
      <c r="X18" s="5">
        <f t="shared" si="4"/>
        <v>-0.3691642057647051</v>
      </c>
      <c r="Y18" s="4"/>
      <c r="Z18" s="4"/>
      <c r="AB18" s="4"/>
      <c r="AC18" s="4"/>
      <c r="AD18" s="4"/>
      <c r="AF18" s="4"/>
      <c r="AI18" s="7"/>
      <c r="AJ18" s="4"/>
    </row>
    <row r="19" spans="1:36" x14ac:dyDescent="0.3">
      <c r="A19" s="14">
        <v>1.1419999999999999</v>
      </c>
      <c r="B19" s="14">
        <v>149</v>
      </c>
      <c r="C19" s="14">
        <v>150.3443</v>
      </c>
      <c r="H19" s="20">
        <f t="shared" si="0"/>
        <v>0.99105852366867253</v>
      </c>
      <c r="I19" s="4">
        <f t="shared" si="1"/>
        <v>-1.0109493555129849</v>
      </c>
      <c r="J19" s="4"/>
      <c r="K19">
        <v>2014</v>
      </c>
      <c r="L19">
        <v>10</v>
      </c>
      <c r="M19" s="5">
        <f t="shared" si="2"/>
        <v>0.97716027851169751</v>
      </c>
      <c r="N19" s="5">
        <f>STANDARDIZE(M19,S$14,T$14)</f>
        <v>-2.7235856702633066</v>
      </c>
      <c r="O19" s="8">
        <v>2014.75</v>
      </c>
      <c r="P19" s="8">
        <f t="shared" si="6"/>
        <v>-1.476927623276884</v>
      </c>
      <c r="Q19" s="4"/>
      <c r="T19" s="4"/>
      <c r="U19" s="4"/>
      <c r="V19" s="9">
        <v>2001</v>
      </c>
      <c r="W19" s="5">
        <f t="shared" si="3"/>
        <v>1.0241146609238247</v>
      </c>
      <c r="X19" s="5">
        <f t="shared" si="4"/>
        <v>-2.2407222620939596E-2</v>
      </c>
      <c r="Y19" s="4"/>
      <c r="Z19" s="4"/>
      <c r="AB19" s="4"/>
      <c r="AC19" s="4"/>
      <c r="AD19" s="4"/>
      <c r="AF19" s="4"/>
      <c r="AI19" s="7"/>
      <c r="AJ19" s="4"/>
    </row>
    <row r="20" spans="1:36" x14ac:dyDescent="0.3">
      <c r="A20" s="14">
        <v>1.2230000000000001</v>
      </c>
      <c r="B20" s="14">
        <v>149.2131</v>
      </c>
      <c r="C20" s="14">
        <v>150.80330000000001</v>
      </c>
      <c r="H20" s="20">
        <f t="shared" si="0"/>
        <v>0.98945513791806938</v>
      </c>
      <c r="I20" s="4">
        <f t="shared" si="1"/>
        <v>-1.0599781832751436</v>
      </c>
      <c r="J20" s="4"/>
      <c r="K20">
        <v>2014</v>
      </c>
      <c r="L20">
        <v>9</v>
      </c>
      <c r="M20" s="5">
        <f t="shared" si="2"/>
        <v>0.97079945492718323</v>
      </c>
      <c r="N20" s="5">
        <f>STANDARDIZE(M20,S$13,T$13)</f>
        <v>-2.815858091797196</v>
      </c>
      <c r="O20" s="8">
        <v>2014.6666666666665</v>
      </c>
      <c r="P20" s="8">
        <f t="shared" si="6"/>
        <v>-1.675244026954658</v>
      </c>
      <c r="Q20" s="4"/>
      <c r="T20" s="4"/>
      <c r="U20" s="4"/>
      <c r="V20" s="9">
        <v>2000</v>
      </c>
      <c r="W20" s="5">
        <f t="shared" si="3"/>
        <v>1.0215817611483289</v>
      </c>
      <c r="X20" s="5">
        <f t="shared" si="4"/>
        <v>-0.15858691435158764</v>
      </c>
      <c r="Y20" s="4"/>
      <c r="Z20" s="4"/>
      <c r="AB20" s="4"/>
      <c r="AC20" s="4"/>
      <c r="AD20" s="4"/>
      <c r="AF20" s="4"/>
      <c r="AI20" s="7"/>
      <c r="AJ20" s="4"/>
    </row>
    <row r="21" spans="1:36" x14ac:dyDescent="0.3">
      <c r="A21" s="14">
        <v>1.3049999999999999</v>
      </c>
      <c r="B21" s="14">
        <v>149.5574</v>
      </c>
      <c r="C21" s="14">
        <v>150.83609999999999</v>
      </c>
      <c r="H21" s="20">
        <f t="shared" si="0"/>
        <v>0.99152258643653612</v>
      </c>
      <c r="I21" s="4">
        <f t="shared" si="1"/>
        <v>-0.99675909998161594</v>
      </c>
      <c r="J21" s="4"/>
      <c r="K21">
        <v>2014</v>
      </c>
      <c r="L21">
        <v>8</v>
      </c>
      <c r="M21" s="5">
        <f t="shared" si="2"/>
        <v>0.96912253311015029</v>
      </c>
      <c r="N21" s="5">
        <f>STANDARDIZE(M21,S$12,T$12)</f>
        <v>-2.3309627794048402</v>
      </c>
      <c r="O21" s="8">
        <v>2014.5833333333333</v>
      </c>
      <c r="P21" s="8">
        <f t="shared" si="6"/>
        <v>-1.7275267383966801</v>
      </c>
      <c r="Q21" s="4"/>
      <c r="T21" s="4"/>
      <c r="U21" s="4"/>
      <c r="V21" s="9">
        <v>1999</v>
      </c>
      <c r="W21" s="5">
        <f t="shared" si="3"/>
        <v>1.050229607519751</v>
      </c>
      <c r="X21" s="5">
        <f t="shared" si="4"/>
        <v>1.3816457175706454</v>
      </c>
      <c r="Y21" s="4"/>
      <c r="Z21" s="4"/>
      <c r="AB21" s="4"/>
      <c r="AC21" s="4"/>
      <c r="AD21" s="4"/>
      <c r="AF21" s="4"/>
      <c r="AI21" s="7"/>
      <c r="AJ21" s="4"/>
    </row>
    <row r="22" spans="1:36" x14ac:dyDescent="0.3">
      <c r="A22" s="14">
        <v>1.3859999999999999</v>
      </c>
      <c r="B22" s="14">
        <v>149.96719999999999</v>
      </c>
      <c r="C22" s="14">
        <v>150.60659999999999</v>
      </c>
      <c r="H22" s="20">
        <f t="shared" si="0"/>
        <v>0.99575450212673289</v>
      </c>
      <c r="I22" s="4">
        <f t="shared" si="1"/>
        <v>-0.86735426686482942</v>
      </c>
      <c r="J22" s="4"/>
      <c r="K22">
        <v>2014</v>
      </c>
      <c r="L22">
        <v>7</v>
      </c>
      <c r="M22" s="5">
        <f t="shared" si="2"/>
        <v>0.97016132778852437</v>
      </c>
      <c r="N22" s="5">
        <f>STANDARDIZE(M22,S$11,T$11)</f>
        <v>-1.8622883453417933</v>
      </c>
      <c r="O22" s="8">
        <v>2014.5</v>
      </c>
      <c r="P22" s="8">
        <f t="shared" si="6"/>
        <v>-1.6951394190444662</v>
      </c>
      <c r="Q22" s="4"/>
      <c r="T22" s="4"/>
      <c r="U22" s="4"/>
      <c r="V22" s="9">
        <v>1998</v>
      </c>
      <c r="W22" s="5">
        <f t="shared" si="3"/>
        <v>1.0240405289029755</v>
      </c>
      <c r="X22" s="5">
        <f t="shared" si="4"/>
        <v>-2.6392882000078423E-2</v>
      </c>
      <c r="Y22" s="4"/>
      <c r="Z22" s="4"/>
      <c r="AB22" s="4"/>
      <c r="AC22" s="4"/>
      <c r="AD22" s="4"/>
      <c r="AF22" s="4"/>
      <c r="AI22" s="7"/>
      <c r="AJ22" s="4"/>
    </row>
    <row r="23" spans="1:36" x14ac:dyDescent="0.3">
      <c r="A23" s="14">
        <v>1.468</v>
      </c>
      <c r="B23" s="14">
        <v>149.73769999999999</v>
      </c>
      <c r="C23" s="14">
        <v>150.16390000000001</v>
      </c>
      <c r="H23" s="20">
        <f t="shared" si="0"/>
        <v>0.99716176790826538</v>
      </c>
      <c r="I23" s="4">
        <f t="shared" si="1"/>
        <v>-0.82432245646462987</v>
      </c>
      <c r="J23" s="4"/>
      <c r="K23">
        <v>2014</v>
      </c>
      <c r="L23">
        <v>6</v>
      </c>
      <c r="M23" s="5">
        <f t="shared" si="2"/>
        <v>0.96893057321909637</v>
      </c>
      <c r="N23" s="5">
        <f>STANDARDIZE(M23,S$10,T$10)</f>
        <v>-1.8179697758778988</v>
      </c>
      <c r="O23" s="8">
        <v>2014.4166666666665</v>
      </c>
      <c r="P23" s="8">
        <f t="shared" si="6"/>
        <v>-1.7335116230171042</v>
      </c>
      <c r="Q23" s="4"/>
      <c r="T23" s="4"/>
      <c r="U23" s="4"/>
      <c r="V23" s="9">
        <v>1997</v>
      </c>
      <c r="W23" s="5">
        <f t="shared" si="3"/>
        <v>0.99771985666414975</v>
      </c>
      <c r="X23" s="5">
        <f t="shared" si="4"/>
        <v>-1.4415065261729929</v>
      </c>
      <c r="Y23" s="4"/>
      <c r="Z23" s="4"/>
      <c r="AB23" s="4"/>
      <c r="AC23" s="4"/>
      <c r="AD23" s="4"/>
      <c r="AF23" s="4"/>
      <c r="AI23" s="7"/>
      <c r="AJ23" s="4"/>
    </row>
    <row r="24" spans="1:36" x14ac:dyDescent="0.3">
      <c r="A24" s="14">
        <v>1.5489999999999999</v>
      </c>
      <c r="B24" s="14">
        <v>149.26230000000001</v>
      </c>
      <c r="C24" s="14">
        <v>149.18029999999999</v>
      </c>
      <c r="H24" s="20">
        <f t="shared" si="0"/>
        <v>1.0005496704323562</v>
      </c>
      <c r="I24" s="4">
        <f t="shared" si="1"/>
        <v>-0.72072612023291049</v>
      </c>
      <c r="J24" s="4"/>
      <c r="K24">
        <v>2014</v>
      </c>
      <c r="L24">
        <v>5</v>
      </c>
      <c r="M24" s="5">
        <f t="shared" si="2"/>
        <v>0.96651173494582454</v>
      </c>
      <c r="N24" s="5">
        <f>STANDARDIZE(M24,S$9,T$9)</f>
        <v>-1.6828094101479463</v>
      </c>
      <c r="O24" s="8">
        <v>2014.3333333333333</v>
      </c>
      <c r="P24" s="8">
        <f t="shared" si="6"/>
        <v>-1.8089256477986224</v>
      </c>
      <c r="Q24" s="4"/>
      <c r="T24" s="4"/>
      <c r="U24" s="4"/>
      <c r="V24" s="9">
        <v>1996</v>
      </c>
      <c r="W24" s="5">
        <f t="shared" si="3"/>
        <v>1.0235111354024291</v>
      </c>
      <c r="X24" s="5">
        <f t="shared" si="4"/>
        <v>-5.4855375623419633E-2</v>
      </c>
      <c r="Y24" s="4"/>
      <c r="Z24" s="4"/>
      <c r="AB24" s="4"/>
      <c r="AC24" s="4"/>
      <c r="AD24" s="4"/>
      <c r="AF24" s="4"/>
      <c r="AI24" s="7"/>
      <c r="AJ24" s="4"/>
    </row>
    <row r="25" spans="1:36" x14ac:dyDescent="0.3">
      <c r="A25" s="14">
        <v>1.631</v>
      </c>
      <c r="B25" s="14">
        <v>148.7705</v>
      </c>
      <c r="C25" s="14">
        <v>148.42619999999999</v>
      </c>
      <c r="H25" s="20">
        <f t="shared" si="0"/>
        <v>1.0023196713248739</v>
      </c>
      <c r="I25" s="4">
        <f t="shared" si="1"/>
        <v>-0.66660248288271506</v>
      </c>
      <c r="J25" s="4"/>
      <c r="K25">
        <v>2014</v>
      </c>
      <c r="L25">
        <v>4</v>
      </c>
      <c r="M25" s="5">
        <f t="shared" si="2"/>
        <v>0.96427389104929828</v>
      </c>
      <c r="N25" s="5">
        <f>STANDARDIZE(M25,S$8,T$8)</f>
        <v>-1.491783040495263</v>
      </c>
      <c r="O25" s="8">
        <v>2014.25</v>
      </c>
      <c r="P25" s="8">
        <f t="shared" si="6"/>
        <v>-1.878696668430573</v>
      </c>
      <c r="Q25" s="4"/>
      <c r="T25" s="4"/>
      <c r="U25" s="4"/>
      <c r="V25" s="9">
        <v>1995</v>
      </c>
      <c r="W25" s="5">
        <f t="shared" si="3"/>
        <v>1.019991501626049</v>
      </c>
      <c r="X25" s="5">
        <f t="shared" si="4"/>
        <v>-0.24408617239996577</v>
      </c>
      <c r="Y25" s="4"/>
      <c r="Z25" s="4"/>
      <c r="AB25" s="4"/>
      <c r="AC25" s="4"/>
      <c r="AD25" s="4"/>
      <c r="AF25" s="4"/>
      <c r="AI25" s="7"/>
      <c r="AJ25" s="4"/>
    </row>
    <row r="26" spans="1:36" x14ac:dyDescent="0.3">
      <c r="A26" s="14">
        <v>1.712</v>
      </c>
      <c r="B26" s="14">
        <v>148.7869</v>
      </c>
      <c r="C26" s="14">
        <v>148.37700000000001</v>
      </c>
      <c r="H26" s="20">
        <f t="shared" si="0"/>
        <v>1.0027625575392412</v>
      </c>
      <c r="I26" s="4">
        <f t="shared" si="1"/>
        <v>-0.65305977058514142</v>
      </c>
      <c r="J26" s="4"/>
      <c r="K26">
        <v>2014</v>
      </c>
      <c r="L26">
        <v>3</v>
      </c>
      <c r="M26" s="5">
        <f t="shared" si="2"/>
        <v>0.96937389201051427</v>
      </c>
      <c r="N26" s="5">
        <f>STANDARDIZE(M26,S$7,T$7)</f>
        <v>-1.4449661636092026</v>
      </c>
      <c r="O26" s="8">
        <v>2014.1666666666665</v>
      </c>
      <c r="P26" s="8">
        <f t="shared" si="6"/>
        <v>-1.7196899241083632</v>
      </c>
      <c r="Q26" s="4"/>
      <c r="T26" s="4"/>
      <c r="U26" s="4"/>
      <c r="V26" s="9">
        <v>1994</v>
      </c>
      <c r="W26" s="5">
        <f t="shared" si="3"/>
        <v>1.0045112815540669</v>
      </c>
      <c r="X26" s="5">
        <f t="shared" si="4"/>
        <v>-1.07637003049791</v>
      </c>
      <c r="Y26" s="4"/>
      <c r="Z26" s="4"/>
      <c r="AB26" s="4"/>
      <c r="AC26" s="4"/>
      <c r="AD26" s="4"/>
      <c r="AF26" s="4"/>
      <c r="AI26" s="7"/>
      <c r="AJ26" s="4"/>
    </row>
    <row r="27" spans="1:36" x14ac:dyDescent="0.3">
      <c r="A27" s="14">
        <v>1.794</v>
      </c>
      <c r="B27" s="14">
        <v>149.29509999999999</v>
      </c>
      <c r="C27" s="14">
        <v>148.91800000000001</v>
      </c>
      <c r="H27" s="20">
        <f t="shared" si="0"/>
        <v>1.0025322660793188</v>
      </c>
      <c r="I27" s="4">
        <f t="shared" si="1"/>
        <v>-0.66010169441375388</v>
      </c>
      <c r="J27" s="4"/>
      <c r="K27">
        <v>2014</v>
      </c>
      <c r="L27">
        <v>2</v>
      </c>
      <c r="M27" s="5">
        <f t="shared" si="2"/>
        <v>0.98275345047166596</v>
      </c>
      <c r="N27" s="5">
        <f>STANDARDIZE(M27,S$6,T$6)</f>
        <v>-1.6326731190099784</v>
      </c>
      <c r="O27" s="8">
        <v>2014.0833333333333</v>
      </c>
      <c r="P27" s="8">
        <f t="shared" si="6"/>
        <v>-1.3025448985377874</v>
      </c>
      <c r="Q27" s="4"/>
      <c r="T27" s="4"/>
      <c r="U27" s="4"/>
      <c r="V27" s="9">
        <v>1993</v>
      </c>
      <c r="W27" s="5">
        <f t="shared" si="3"/>
        <v>1.0113159363099482</v>
      </c>
      <c r="X27" s="5">
        <f t="shared" si="4"/>
        <v>-0.71052223977433315</v>
      </c>
      <c r="Y27" s="4"/>
      <c r="Z27" s="4"/>
      <c r="AB27" s="4"/>
      <c r="AC27" s="4"/>
      <c r="AD27" s="4"/>
      <c r="AF27" s="4"/>
      <c r="AI27" s="7"/>
      <c r="AJ27" s="4"/>
    </row>
    <row r="28" spans="1:36" x14ac:dyDescent="0.3">
      <c r="A28" s="14">
        <v>1.875</v>
      </c>
      <c r="B28" s="14">
        <v>149.72130000000001</v>
      </c>
      <c r="C28" s="14">
        <v>149.70490000000001</v>
      </c>
      <c r="H28" s="20">
        <f t="shared" si="0"/>
        <v>1.0001095488524423</v>
      </c>
      <c r="I28" s="4">
        <f t="shared" si="1"/>
        <v>-0.73418429467901059</v>
      </c>
      <c r="J28" s="4"/>
      <c r="K28">
        <v>2014</v>
      </c>
      <c r="L28">
        <v>1</v>
      </c>
      <c r="M28" s="5">
        <f t="shared" si="2"/>
        <v>1.0026668603950213</v>
      </c>
      <c r="N28" s="5">
        <f>STANDARDIZE(M28,S$5,T$5)</f>
        <v>-1.7854036814855478</v>
      </c>
      <c r="O28" s="8">
        <v>2014</v>
      </c>
      <c r="P28" s="8">
        <f t="shared" si="6"/>
        <v>-0.68168884295160159</v>
      </c>
      <c r="Q28" s="4"/>
      <c r="T28" s="4"/>
      <c r="U28" s="4"/>
      <c r="V28" s="9">
        <v>1992</v>
      </c>
      <c r="W28" s="5">
        <f t="shared" si="3"/>
        <v>1.016998018881015</v>
      </c>
      <c r="X28" s="5">
        <f t="shared" si="4"/>
        <v>-0.40502880477867254</v>
      </c>
      <c r="Y28" s="4"/>
      <c r="Z28" s="4"/>
      <c r="AB28" s="4"/>
      <c r="AC28" s="4"/>
      <c r="AD28" s="4"/>
      <c r="AF28" s="4"/>
      <c r="AI28" s="7"/>
      <c r="AJ28" s="4"/>
    </row>
    <row r="29" spans="1:36" x14ac:dyDescent="0.3">
      <c r="A29" s="14">
        <v>1.9570000000000001</v>
      </c>
      <c r="B29" s="14">
        <v>150.27869999999999</v>
      </c>
      <c r="C29" s="14">
        <v>150.04920000000001</v>
      </c>
      <c r="H29" s="20">
        <f t="shared" si="0"/>
        <v>1.0015294983245493</v>
      </c>
      <c r="I29" s="4">
        <f t="shared" si="1"/>
        <v>-0.69076463844674485</v>
      </c>
      <c r="J29" s="4"/>
      <c r="K29">
        <v>2013</v>
      </c>
      <c r="L29">
        <v>12</v>
      </c>
      <c r="M29" s="5">
        <f t="shared" si="2"/>
        <v>1.0119719743117133</v>
      </c>
      <c r="N29" s="5">
        <f>STANDARDIZE(M29,S$16,T$16)</f>
        <v>-1.7175826512675607</v>
      </c>
      <c r="O29" s="8">
        <v>2013.9166666666665</v>
      </c>
      <c r="P29" s="8">
        <f t="shared" si="6"/>
        <v>-0.3915759820536886</v>
      </c>
      <c r="Q29" s="4"/>
      <c r="T29" s="4"/>
      <c r="U29" s="4"/>
      <c r="V29" s="9">
        <v>1991</v>
      </c>
      <c r="W29" s="5">
        <f t="shared" si="3"/>
        <v>1.0338413432983771</v>
      </c>
      <c r="X29" s="5">
        <f t="shared" si="4"/>
        <v>0.50054146257492438</v>
      </c>
      <c r="Y29" s="4"/>
      <c r="Z29" s="4"/>
      <c r="AB29" s="4"/>
      <c r="AC29" s="4"/>
      <c r="AD29" s="4"/>
      <c r="AF29" s="4"/>
      <c r="AI29" s="7"/>
      <c r="AJ29" s="4"/>
    </row>
    <row r="30" spans="1:36" x14ac:dyDescent="0.3">
      <c r="A30" s="14">
        <v>2.0379999999999998</v>
      </c>
      <c r="B30" s="14">
        <v>150.4426</v>
      </c>
      <c r="C30" s="14">
        <v>150.29509999999999</v>
      </c>
      <c r="H30" s="20">
        <f t="shared" si="0"/>
        <v>1.0009814025873101</v>
      </c>
      <c r="I30" s="4">
        <f t="shared" si="1"/>
        <v>-0.70752448023040015</v>
      </c>
      <c r="J30" s="4"/>
      <c r="K30">
        <v>2013</v>
      </c>
      <c r="L30">
        <v>11</v>
      </c>
      <c r="M30" s="5">
        <f t="shared" si="2"/>
        <v>1.0116054996570769</v>
      </c>
      <c r="N30" s="5">
        <f>STANDARDIZE(M30,S$15,T$15)</f>
        <v>-1.57926492428706</v>
      </c>
      <c r="O30" s="8">
        <v>2013.8333333333333</v>
      </c>
      <c r="P30" s="8">
        <f t="shared" si="6"/>
        <v>-0.40300185082380718</v>
      </c>
      <c r="Q30" s="4"/>
      <c r="T30" s="4"/>
      <c r="U30" s="4"/>
      <c r="V30" s="9">
        <v>1990</v>
      </c>
      <c r="W30" s="5">
        <f t="shared" si="3"/>
        <v>1.055507852491502</v>
      </c>
      <c r="X30" s="5">
        <f t="shared" si="4"/>
        <v>1.6654270894534615</v>
      </c>
      <c r="Y30" s="4"/>
      <c r="Z30" s="4"/>
      <c r="AB30" s="4"/>
      <c r="AC30" s="4"/>
      <c r="AD30" s="4"/>
      <c r="AF30" s="4"/>
      <c r="AI30" s="7"/>
      <c r="AJ30" s="4"/>
    </row>
    <row r="31" spans="1:36" x14ac:dyDescent="0.3">
      <c r="A31" s="14">
        <v>2.12</v>
      </c>
      <c r="B31" s="14">
        <v>150.83609999999999</v>
      </c>
      <c r="C31" s="14">
        <v>150.50819999999999</v>
      </c>
      <c r="H31" s="20">
        <f t="shared" si="0"/>
        <v>1.0021786188393722</v>
      </c>
      <c r="I31" s="4">
        <f t="shared" si="1"/>
        <v>-0.67091562961891649</v>
      </c>
      <c r="J31" s="4"/>
      <c r="K31">
        <v>2013</v>
      </c>
      <c r="L31">
        <v>10</v>
      </c>
      <c r="M31" s="5">
        <f t="shared" si="2"/>
        <v>1.0137399946338419</v>
      </c>
      <c r="N31" s="5">
        <f>STANDARDIZE(M31,S$14,T$14)</f>
        <v>-1.1922999511918029</v>
      </c>
      <c r="O31" s="8">
        <v>2013.75</v>
      </c>
      <c r="P31" s="8">
        <f t="shared" si="6"/>
        <v>-0.33645302081209888</v>
      </c>
      <c r="Q31" s="4"/>
      <c r="T31" s="4"/>
      <c r="U31" s="4"/>
      <c r="V31" s="9">
        <v>1989</v>
      </c>
      <c r="W31" s="5">
        <f t="shared" si="3"/>
        <v>1.0458558422379369</v>
      </c>
      <c r="X31" s="5">
        <f>STANDARDIZE(W31,W$1,W$2)</f>
        <v>1.1464931017656828</v>
      </c>
      <c r="Y31" s="4"/>
      <c r="Z31" s="4"/>
      <c r="AB31" s="4"/>
      <c r="AC31" s="4"/>
      <c r="AD31" s="4"/>
      <c r="AF31" s="4"/>
      <c r="AI31" s="7"/>
      <c r="AJ31" s="4"/>
    </row>
    <row r="32" spans="1:36" x14ac:dyDescent="0.3">
      <c r="A32" s="14">
        <v>2.202</v>
      </c>
      <c r="B32" s="14">
        <v>151.37700000000001</v>
      </c>
      <c r="C32" s="14">
        <v>151.16390000000001</v>
      </c>
      <c r="H32" s="20">
        <f t="shared" si="0"/>
        <v>1.0014097281163028</v>
      </c>
      <c r="I32" s="4">
        <f t="shared" si="1"/>
        <v>-0.69442700909519695</v>
      </c>
      <c r="J32" s="4"/>
      <c r="K32">
        <v>2013</v>
      </c>
      <c r="L32">
        <v>9</v>
      </c>
      <c r="M32" s="5">
        <f t="shared" si="2"/>
        <v>1.0120479128978472</v>
      </c>
      <c r="N32" s="5">
        <f>STANDARDIZE(M32,S$13,T$13)</f>
        <v>-0.93955098575071316</v>
      </c>
      <c r="O32" s="8">
        <v>2013.6666666666665</v>
      </c>
      <c r="P32" s="8">
        <f t="shared" si="6"/>
        <v>-0.38920838498039007</v>
      </c>
      <c r="Q32" s="4"/>
      <c r="T32" s="4"/>
      <c r="U32" s="4"/>
      <c r="V32" s="9">
        <v>1988</v>
      </c>
      <c r="W32" s="5">
        <f t="shared" si="3"/>
        <v>1.0422769194533579</v>
      </c>
      <c r="X32" s="5">
        <f t="shared" ref="X32:X72" si="7">STANDARDIZE(W32,W$1,W$2)</f>
        <v>0.95407467042986183</v>
      </c>
      <c r="Y32" s="4"/>
      <c r="Z32" s="4"/>
      <c r="AB32" s="4"/>
      <c r="AC32" s="4"/>
      <c r="AD32" s="4"/>
      <c r="AI32" s="7"/>
      <c r="AJ32" s="4"/>
    </row>
    <row r="33" spans="1:36" x14ac:dyDescent="0.3">
      <c r="A33" s="14">
        <v>2.2829999999999999</v>
      </c>
      <c r="B33" s="14">
        <v>151.8852</v>
      </c>
      <c r="C33" s="14">
        <v>151.70490000000001</v>
      </c>
      <c r="H33" s="20">
        <f t="shared" si="0"/>
        <v>1.001188491604424</v>
      </c>
      <c r="I33" s="4">
        <f t="shared" si="1"/>
        <v>-0.70119204790854861</v>
      </c>
      <c r="J33" s="4"/>
      <c r="K33">
        <v>2013</v>
      </c>
      <c r="L33">
        <v>8</v>
      </c>
      <c r="M33" s="5">
        <f t="shared" si="2"/>
        <v>0.99931358173576734</v>
      </c>
      <c r="N33" s="5">
        <f>STANDARDIZE(M33,S$12,T$12)</f>
        <v>-0.99954720888507986</v>
      </c>
      <c r="O33" s="8">
        <v>2013.5833333333333</v>
      </c>
      <c r="P33" s="8">
        <f t="shared" si="6"/>
        <v>-0.78623665117122699</v>
      </c>
      <c r="Q33" s="4"/>
      <c r="T33" s="4"/>
      <c r="U33" s="4"/>
      <c r="V33" s="9">
        <v>1987</v>
      </c>
      <c r="W33" s="5">
        <f t="shared" si="3"/>
        <v>1.0125149327583742</v>
      </c>
      <c r="X33" s="5">
        <f t="shared" si="7"/>
        <v>-0.64605898374169646</v>
      </c>
      <c r="Y33" s="4"/>
      <c r="Z33" s="4"/>
      <c r="AB33" s="4"/>
      <c r="AC33" s="4"/>
      <c r="AD33" s="4"/>
      <c r="AI33" s="7"/>
      <c r="AJ33" s="4"/>
    </row>
    <row r="34" spans="1:36" x14ac:dyDescent="0.3">
      <c r="A34" s="14">
        <v>2.3650000000000002</v>
      </c>
      <c r="B34" s="14">
        <v>152.37700000000001</v>
      </c>
      <c r="C34" s="14">
        <v>152.0164</v>
      </c>
      <c r="H34" s="20">
        <f t="shared" si="0"/>
        <v>1.0023721124826006</v>
      </c>
      <c r="I34" s="4">
        <f t="shared" si="1"/>
        <v>-0.66499892086473844</v>
      </c>
      <c r="K34">
        <v>2013</v>
      </c>
      <c r="L34">
        <v>7</v>
      </c>
      <c r="M34" s="5">
        <f t="shared" si="2"/>
        <v>0.98338118343315883</v>
      </c>
      <c r="N34" s="5">
        <f>STANDARDIZE(M34,S$11,T$11)</f>
        <v>-1.2906173210851244</v>
      </c>
      <c r="O34" s="8">
        <v>2013.5</v>
      </c>
      <c r="P34" s="8">
        <f t="shared" si="6"/>
        <v>-1.2829735738910324</v>
      </c>
      <c r="T34" s="4"/>
      <c r="U34" s="4"/>
      <c r="V34" s="9">
        <v>1986</v>
      </c>
      <c r="W34" s="5">
        <f t="shared" si="3"/>
        <v>1.0069503573981344</v>
      </c>
      <c r="X34" s="5">
        <f t="shared" si="7"/>
        <v>-0.94523472077655968</v>
      </c>
      <c r="Y34" s="4"/>
      <c r="Z34" s="4"/>
      <c r="AB34" s="4"/>
      <c r="AC34" s="4"/>
      <c r="AD34" s="4"/>
      <c r="AI34" s="7"/>
      <c r="AJ34" s="4"/>
    </row>
    <row r="35" spans="1:36" x14ac:dyDescent="0.3">
      <c r="A35" s="14">
        <v>2.4460000000000002</v>
      </c>
      <c r="B35" s="14">
        <v>153.57380000000001</v>
      </c>
      <c r="C35" s="14">
        <v>152.70490000000001</v>
      </c>
      <c r="H35" s="20">
        <f t="shared" si="0"/>
        <v>1.0056900597164857</v>
      </c>
      <c r="I35" s="4">
        <f t="shared" si="1"/>
        <v>-0.56354169923676112</v>
      </c>
      <c r="J35" s="4"/>
      <c r="K35">
        <v>2013</v>
      </c>
      <c r="L35">
        <v>6</v>
      </c>
      <c r="M35" s="5">
        <f t="shared" si="2"/>
        <v>0.96058888919144181</v>
      </c>
      <c r="N35" s="5">
        <f>STANDARDIZE(M35,S$10,T$10)</f>
        <v>-2.2280357759201554</v>
      </c>
      <c r="O35" s="8">
        <v>2013.4166666666665</v>
      </c>
      <c r="P35" s="8">
        <f t="shared" si="6"/>
        <v>-1.9935868719217007</v>
      </c>
      <c r="Q35" s="4"/>
      <c r="T35" s="4"/>
      <c r="U35" s="4"/>
      <c r="V35" s="9">
        <v>1985</v>
      </c>
      <c r="W35" s="5">
        <f t="shared" si="3"/>
        <v>1.0028177070577182</v>
      </c>
      <c r="X35" s="5">
        <f t="shared" si="7"/>
        <v>-1.1674239502253487</v>
      </c>
      <c r="Y35" s="4"/>
      <c r="Z35" s="4"/>
      <c r="AB35" s="4"/>
      <c r="AC35" s="4"/>
      <c r="AD35" s="4"/>
      <c r="AI35" s="7"/>
      <c r="AJ35" s="4"/>
    </row>
    <row r="36" spans="1:36" x14ac:dyDescent="0.3">
      <c r="A36" s="14">
        <v>2.528</v>
      </c>
      <c r="B36" s="14">
        <v>154.73769999999999</v>
      </c>
      <c r="C36" s="14">
        <v>153.72130000000001</v>
      </c>
      <c r="H36" s="20">
        <f t="shared" si="0"/>
        <v>1.0066119659409591</v>
      </c>
      <c r="I36" s="4">
        <f t="shared" si="1"/>
        <v>-0.53535136420630081</v>
      </c>
      <c r="K36">
        <v>2013</v>
      </c>
      <c r="L36">
        <v>5</v>
      </c>
      <c r="M36" s="5">
        <f t="shared" si="2"/>
        <v>0.95356489867989525</v>
      </c>
      <c r="N36" s="5">
        <f>STANDARDIZE(M36,S$9,T$9)</f>
        <v>-2.3544526862444903</v>
      </c>
      <c r="O36" s="8">
        <v>2013.3333333333333</v>
      </c>
      <c r="P36" s="8">
        <f t="shared" si="6"/>
        <v>-2.2125793528809239</v>
      </c>
      <c r="T36" s="4"/>
      <c r="U36" s="4"/>
      <c r="V36" s="9">
        <v>1984</v>
      </c>
      <c r="W36" s="5">
        <f t="shared" si="3"/>
        <v>1.0046259430977349</v>
      </c>
      <c r="X36" s="5">
        <f t="shared" si="7"/>
        <v>-1.0702053279616583</v>
      </c>
      <c r="Y36" s="4"/>
      <c r="Z36" s="4"/>
      <c r="AB36" s="4"/>
      <c r="AC36" s="4"/>
      <c r="AD36" s="4"/>
      <c r="AI36" s="7"/>
      <c r="AJ36" s="4"/>
    </row>
    <row r="37" spans="1:36" x14ac:dyDescent="0.3">
      <c r="A37" s="14">
        <v>2.609</v>
      </c>
      <c r="B37" s="14">
        <v>155.91800000000001</v>
      </c>
      <c r="C37" s="14">
        <v>154.459</v>
      </c>
      <c r="H37" s="20">
        <f t="shared" si="0"/>
        <v>1.0094458723674244</v>
      </c>
      <c r="I37" s="4">
        <f t="shared" si="1"/>
        <v>-0.44869529281176868</v>
      </c>
      <c r="K37">
        <v>2013</v>
      </c>
      <c r="L37">
        <v>4</v>
      </c>
      <c r="M37" s="5">
        <f t="shared" si="2"/>
        <v>0.9475360243261447</v>
      </c>
      <c r="N37" s="5">
        <f>STANDARDIZE(M37,S$8,T$8)</f>
        <v>-2.3470597898264494</v>
      </c>
      <c r="O37" s="8">
        <v>2013.25</v>
      </c>
      <c r="P37" s="8">
        <f t="shared" si="6"/>
        <v>-2.4005463141045889</v>
      </c>
      <c r="T37" s="4"/>
      <c r="U37" s="4"/>
      <c r="V37" s="9">
        <v>1983</v>
      </c>
      <c r="W37" s="5">
        <f t="shared" si="3"/>
        <v>1.0220334530341788</v>
      </c>
      <c r="X37" s="5">
        <f t="shared" si="7"/>
        <v>-0.13430199697453279</v>
      </c>
      <c r="Y37" s="4"/>
      <c r="Z37" s="4"/>
      <c r="AB37" s="4"/>
      <c r="AC37" s="4"/>
      <c r="AD37" s="4"/>
      <c r="AI37" s="7"/>
      <c r="AJ37" s="4"/>
    </row>
    <row r="38" spans="1:36" x14ac:dyDescent="0.3">
      <c r="A38" s="14">
        <v>2.6909999999999998</v>
      </c>
      <c r="B38" s="14">
        <v>156.3115</v>
      </c>
      <c r="C38" s="14">
        <v>154.459</v>
      </c>
      <c r="H38" s="20">
        <f t="shared" si="0"/>
        <v>1.0119934739963354</v>
      </c>
      <c r="I38" s="4">
        <f t="shared" si="1"/>
        <v>-0.37079393849108472</v>
      </c>
      <c r="K38">
        <v>2013</v>
      </c>
      <c r="L38">
        <v>3</v>
      </c>
      <c r="M38" s="5">
        <f t="shared" si="2"/>
        <v>0.94132526441534448</v>
      </c>
      <c r="N38" s="5">
        <f>STANDARDIZE(M38,S$7,T$7)</f>
        <v>-2.8337397444778958</v>
      </c>
      <c r="O38" s="8">
        <v>2013.1666666666665</v>
      </c>
      <c r="P38" s="8">
        <f t="shared" si="6"/>
        <v>-2.5941840645076359</v>
      </c>
      <c r="T38" s="4"/>
      <c r="U38" s="4"/>
      <c r="V38" s="9">
        <v>1982</v>
      </c>
      <c r="W38" s="5">
        <f t="shared" si="3"/>
        <v>1.0235392046472451</v>
      </c>
      <c r="X38" s="5">
        <f t="shared" si="7"/>
        <v>-5.3346251123849019E-2</v>
      </c>
      <c r="Y38" s="4"/>
      <c r="Z38" s="4"/>
      <c r="AB38" s="4"/>
      <c r="AC38" s="4"/>
      <c r="AD38" s="4"/>
      <c r="AI38" s="7"/>
      <c r="AJ38" s="4"/>
    </row>
    <row r="39" spans="1:36" x14ac:dyDescent="0.3">
      <c r="A39" s="14">
        <v>2.7719999999999998</v>
      </c>
      <c r="B39" s="14">
        <v>155.95079999999999</v>
      </c>
      <c r="C39" s="14">
        <v>154.06559999999999</v>
      </c>
      <c r="D39" s="12"/>
      <c r="E39"/>
      <c r="F39" s="26"/>
      <c r="G39"/>
      <c r="H39" s="20">
        <f t="shared" si="0"/>
        <v>1.0122363460759571</v>
      </c>
      <c r="I39" s="4">
        <f t="shared" si="1"/>
        <v>-0.36336732056365806</v>
      </c>
      <c r="K39">
        <v>2013</v>
      </c>
      <c r="L39">
        <v>2</v>
      </c>
      <c r="M39" s="5">
        <f t="shared" si="2"/>
        <v>0.94944500927981923</v>
      </c>
      <c r="N39" s="5">
        <f>STANDARDIZE(M39,S$6,T$6)</f>
        <v>-2.9821243428664599</v>
      </c>
      <c r="O39" s="8">
        <v>2013.0833333333333</v>
      </c>
      <c r="P39" s="8">
        <f t="shared" si="6"/>
        <v>-2.3410283875880618</v>
      </c>
      <c r="R39" s="14"/>
      <c r="T39" s="4"/>
      <c r="U39" s="4"/>
      <c r="V39" s="9">
        <v>1981</v>
      </c>
      <c r="W39" s="5">
        <f t="shared" si="3"/>
        <v>1.0452553952136423</v>
      </c>
      <c r="X39" s="5">
        <f t="shared" si="7"/>
        <v>1.1142104621365569</v>
      </c>
      <c r="Y39" s="4"/>
      <c r="Z39" s="4"/>
      <c r="AB39" s="4"/>
      <c r="AC39" s="4"/>
      <c r="AD39" s="4"/>
      <c r="AI39" s="7"/>
      <c r="AJ39" s="4"/>
    </row>
    <row r="40" spans="1:36" x14ac:dyDescent="0.3">
      <c r="A40" s="14">
        <v>2.8540000000000001</v>
      </c>
      <c r="B40" s="14">
        <v>155.39340000000001</v>
      </c>
      <c r="C40" s="14">
        <v>153.70490000000001</v>
      </c>
      <c r="D40" s="12"/>
      <c r="E40"/>
      <c r="F40" s="26"/>
      <c r="G40"/>
      <c r="H40" s="20">
        <f t="shared" si="0"/>
        <v>1.0109853361864196</v>
      </c>
      <c r="I40" s="4">
        <f t="shared" si="1"/>
        <v>-0.40162108973917909</v>
      </c>
      <c r="K40">
        <v>2013</v>
      </c>
      <c r="L40">
        <v>1</v>
      </c>
      <c r="M40" s="5">
        <f t="shared" si="2"/>
        <v>0.97747678214261047</v>
      </c>
      <c r="N40" s="5">
        <f>STANDARDIZE(M40,S$5,T$5)</f>
        <v>-2.6724734967050869</v>
      </c>
      <c r="O40" s="8">
        <v>2013</v>
      </c>
      <c r="P40" s="8">
        <f t="shared" si="6"/>
        <v>-1.4670597404469898</v>
      </c>
      <c r="Q40" s="26"/>
      <c r="R40" s="14"/>
      <c r="T40" s="4"/>
      <c r="U40" s="4"/>
      <c r="V40" s="9">
        <v>1980</v>
      </c>
      <c r="W40" s="5">
        <f t="shared" si="3"/>
        <v>1.0272204982537601</v>
      </c>
      <c r="X40" s="5">
        <f t="shared" si="7"/>
        <v>0.14457608017213158</v>
      </c>
      <c r="Y40" s="4"/>
      <c r="Z40" s="4"/>
      <c r="AB40" s="4"/>
      <c r="AC40" s="4"/>
      <c r="AD40" s="4"/>
      <c r="AI40" s="7"/>
      <c r="AJ40" s="4"/>
    </row>
    <row r="41" spans="1:36" x14ac:dyDescent="0.3">
      <c r="A41" s="14">
        <v>2.9350000000000001</v>
      </c>
      <c r="B41" s="14">
        <v>155.04920000000001</v>
      </c>
      <c r="C41" s="14">
        <v>153.81970000000001</v>
      </c>
      <c r="D41" s="12"/>
      <c r="E41"/>
      <c r="F41" s="26"/>
      <c r="G41"/>
      <c r="H41" s="20">
        <f t="shared" si="0"/>
        <v>1.0079931244177436</v>
      </c>
      <c r="I41" s="4">
        <f t="shared" si="1"/>
        <v>-0.49311787108398974</v>
      </c>
      <c r="K41">
        <v>2012</v>
      </c>
      <c r="L41">
        <v>12</v>
      </c>
      <c r="M41" s="5">
        <f t="shared" si="2"/>
        <v>0.99163237799484938</v>
      </c>
      <c r="N41" s="5">
        <f>STANDARDIZE(M41,S$16,T$16)</f>
        <v>-2.4553150079543418</v>
      </c>
      <c r="O41" s="8">
        <v>2012.9166666666665</v>
      </c>
      <c r="P41" s="8">
        <f t="shared" si="6"/>
        <v>-1.025719586293603</v>
      </c>
      <c r="Q41" s="26"/>
      <c r="R41" s="14"/>
      <c r="T41" s="4"/>
      <c r="U41" s="4"/>
      <c r="V41" s="9">
        <v>1979</v>
      </c>
      <c r="W41" s="5">
        <f t="shared" si="3"/>
        <v>1.0594307226450719</v>
      </c>
      <c r="X41" s="5">
        <f t="shared" si="7"/>
        <v>1.8763376250303847</v>
      </c>
      <c r="Y41" s="4"/>
      <c r="Z41" s="4"/>
      <c r="AB41" s="4"/>
      <c r="AC41" s="4"/>
      <c r="AD41" s="4"/>
      <c r="AI41" s="7"/>
      <c r="AJ41" s="4"/>
    </row>
    <row r="42" spans="1:36" x14ac:dyDescent="0.3">
      <c r="A42" s="14">
        <v>3.0169999999999999</v>
      </c>
      <c r="B42" s="14">
        <v>155.47540000000001</v>
      </c>
      <c r="C42" s="14">
        <v>154.72130000000001</v>
      </c>
      <c r="D42" s="12"/>
      <c r="E42"/>
      <c r="F42" s="26"/>
      <c r="G42"/>
      <c r="H42" s="20">
        <f t="shared" si="0"/>
        <v>1.0048739249217786</v>
      </c>
      <c r="I42" s="4">
        <f t="shared" si="1"/>
        <v>-0.58849772261750222</v>
      </c>
      <c r="K42">
        <v>2012</v>
      </c>
      <c r="L42">
        <v>11</v>
      </c>
      <c r="M42" s="5">
        <f t="shared" si="2"/>
        <v>0.99371399412847139</v>
      </c>
      <c r="N42" s="5">
        <f>STANDARDIZE(M42,S$15,T$15)</f>
        <v>-2.2855287821892514</v>
      </c>
      <c r="O42" s="8">
        <v>2012.8333333333333</v>
      </c>
      <c r="P42" s="8">
        <f t="shared" si="6"/>
        <v>-0.96081940159698986</v>
      </c>
      <c r="Q42" s="26"/>
      <c r="R42" s="14"/>
      <c r="T42" s="4"/>
      <c r="U42" s="4"/>
      <c r="V42" s="9">
        <v>1978</v>
      </c>
      <c r="W42" s="5">
        <f t="shared" si="3"/>
        <v>1.0627616829172517</v>
      </c>
      <c r="X42" s="5">
        <f t="shared" si="7"/>
        <v>2.0554245148555776</v>
      </c>
      <c r="Y42" s="4"/>
      <c r="Z42" s="4"/>
      <c r="AB42" s="4"/>
      <c r="AC42" s="4"/>
      <c r="AD42" s="4"/>
      <c r="AI42" s="7"/>
      <c r="AJ42" s="4"/>
    </row>
    <row r="43" spans="1:36" x14ac:dyDescent="0.3">
      <c r="A43" s="14">
        <v>3.0979999999999999</v>
      </c>
      <c r="B43" s="14">
        <v>155.9016</v>
      </c>
      <c r="C43" s="14">
        <v>155.60659999999999</v>
      </c>
      <c r="D43" s="12"/>
      <c r="E43"/>
      <c r="F43" s="26"/>
      <c r="G43"/>
      <c r="H43" s="20">
        <f t="shared" si="0"/>
        <v>1.001895806476075</v>
      </c>
      <c r="I43" s="4">
        <f t="shared" si="1"/>
        <v>-0.67956355395271517</v>
      </c>
      <c r="K43">
        <v>2012</v>
      </c>
      <c r="L43">
        <v>10</v>
      </c>
      <c r="M43" s="5">
        <f t="shared" si="2"/>
        <v>0.99900549239021474</v>
      </c>
      <c r="N43" s="5">
        <f>STANDARDIZE(M43,S$14,T$14)</f>
        <v>-1.809109900945197</v>
      </c>
      <c r="O43" s="8">
        <v>2012.75</v>
      </c>
      <c r="P43" s="8">
        <f t="shared" si="6"/>
        <v>-0.79584219520332045</v>
      </c>
      <c r="Q43" s="26"/>
      <c r="R43" s="14"/>
      <c r="T43" s="4"/>
      <c r="U43" s="4"/>
      <c r="V43" s="9">
        <v>1977</v>
      </c>
      <c r="W43" s="5">
        <f t="shared" si="3"/>
        <v>1.0459190397141389</v>
      </c>
      <c r="X43" s="5">
        <f t="shared" si="7"/>
        <v>1.1498908725383761</v>
      </c>
      <c r="Y43" s="4"/>
      <c r="Z43" s="4"/>
      <c r="AB43" s="4"/>
      <c r="AC43" s="4"/>
      <c r="AD43" s="4"/>
      <c r="AI43" s="7"/>
      <c r="AJ43" s="4"/>
    </row>
    <row r="44" spans="1:36" x14ac:dyDescent="0.3">
      <c r="A44" s="14">
        <v>3.18</v>
      </c>
      <c r="B44" s="14">
        <v>156.63929999999999</v>
      </c>
      <c r="C44" s="14">
        <v>155.81970000000001</v>
      </c>
      <c r="D44" s="12"/>
      <c r="E44"/>
      <c r="F44" s="26"/>
      <c r="G44"/>
      <c r="H44" s="20">
        <f t="shared" si="0"/>
        <v>1.0052599254137955</v>
      </c>
      <c r="I44" s="4">
        <f t="shared" si="1"/>
        <v>-0.57669447961619424</v>
      </c>
      <c r="K44">
        <v>2012</v>
      </c>
      <c r="L44">
        <v>9</v>
      </c>
      <c r="M44" s="5">
        <f t="shared" si="2"/>
        <v>1.0016770437278435</v>
      </c>
      <c r="N44" s="5">
        <f>STANDARDIZE(M44,S$13,T$13)</f>
        <v>-1.4113003911077726</v>
      </c>
      <c r="O44" s="8">
        <v>2012.6666666666665</v>
      </c>
      <c r="P44" s="8">
        <f t="shared" si="6"/>
        <v>-0.71254913629677674</v>
      </c>
      <c r="Q44" s="26"/>
      <c r="R44" s="14"/>
      <c r="T44" s="4"/>
      <c r="U44" s="4"/>
      <c r="V44" s="9">
        <v>1976</v>
      </c>
      <c r="W44" s="5">
        <f t="shared" si="3"/>
        <v>1.0495742999957982</v>
      </c>
      <c r="X44" s="5">
        <f t="shared" si="7"/>
        <v>1.346413539233388</v>
      </c>
      <c r="Y44" s="4"/>
      <c r="Z44" s="4"/>
      <c r="AB44" s="4"/>
      <c r="AC44" s="4"/>
      <c r="AD44" s="4"/>
      <c r="AI44" s="7"/>
      <c r="AJ44" s="4"/>
    </row>
    <row r="45" spans="1:36" x14ac:dyDescent="0.3">
      <c r="A45" s="14">
        <v>3.262</v>
      </c>
      <c r="B45" s="14">
        <v>156.52459999999999</v>
      </c>
      <c r="C45" s="14">
        <v>155.6721</v>
      </c>
      <c r="D45" s="12"/>
      <c r="E45"/>
      <c r="F45" s="26"/>
      <c r="G45"/>
      <c r="H45" s="20">
        <f t="shared" si="0"/>
        <v>1.0054762542549371</v>
      </c>
      <c r="I45" s="4">
        <f t="shared" si="1"/>
        <v>-0.57007950908378724</v>
      </c>
      <c r="K45">
        <v>2012</v>
      </c>
      <c r="L45">
        <v>8</v>
      </c>
      <c r="M45" s="5">
        <f t="shared" si="2"/>
        <v>1.0079680672799616</v>
      </c>
      <c r="N45" s="5">
        <f>STANDARDIZE(M45,S$12,T$12)</f>
        <v>-0.61788716947189504</v>
      </c>
      <c r="O45" s="8">
        <v>2012.5833333333333</v>
      </c>
      <c r="P45" s="8">
        <f t="shared" si="6"/>
        <v>-0.5164089431705905</v>
      </c>
      <c r="Q45" s="26"/>
      <c r="R45" s="14"/>
      <c r="T45" s="4"/>
      <c r="U45" s="4"/>
      <c r="V45" s="9">
        <v>1975</v>
      </c>
      <c r="W45" s="5">
        <f t="shared" si="3"/>
        <v>1.0528184082515852</v>
      </c>
      <c r="X45" s="5">
        <f t="shared" si="7"/>
        <v>1.5208308874790128</v>
      </c>
      <c r="Y45" s="4"/>
      <c r="Z45" s="4"/>
      <c r="AB45" s="4"/>
      <c r="AC45" s="4"/>
      <c r="AD45" s="4"/>
      <c r="AI45" s="7"/>
      <c r="AJ45" s="4"/>
    </row>
    <row r="46" spans="1:36" x14ac:dyDescent="0.3">
      <c r="A46" s="14">
        <v>3.343</v>
      </c>
      <c r="B46" s="14">
        <v>156.27869999999999</v>
      </c>
      <c r="C46" s="14">
        <v>155.80330000000001</v>
      </c>
      <c r="D46" s="12"/>
      <c r="E46"/>
      <c r="F46" s="26"/>
      <c r="G46"/>
      <c r="H46" s="20">
        <f t="shared" si="0"/>
        <v>1.0030512832526652</v>
      </c>
      <c r="I46" s="4">
        <f t="shared" si="1"/>
        <v>-0.64423102599348536</v>
      </c>
      <c r="K46">
        <v>2012</v>
      </c>
      <c r="L46">
        <v>7</v>
      </c>
      <c r="M46" s="5">
        <f t="shared" si="2"/>
        <v>1.0118945100699408</v>
      </c>
      <c r="N46" s="5">
        <f>STANDARDIZE(M46,S$11,T$11)</f>
        <v>-5.7605170152153828E-2</v>
      </c>
      <c r="O46" s="8">
        <v>2012.5</v>
      </c>
      <c r="P46" s="8">
        <f t="shared" si="6"/>
        <v>-0.39399114569371485</v>
      </c>
      <c r="Q46" s="26"/>
      <c r="R46" s="14"/>
      <c r="T46" s="4"/>
      <c r="U46" s="4"/>
      <c r="V46" s="9">
        <v>1974</v>
      </c>
      <c r="W46" s="5">
        <f t="shared" si="3"/>
        <v>1.0299028740872644</v>
      </c>
      <c r="X46" s="5">
        <f t="shared" si="7"/>
        <v>0.28879225392138941</v>
      </c>
      <c r="Y46" s="4"/>
      <c r="Z46" s="4"/>
      <c r="AB46" s="4"/>
      <c r="AC46" s="4"/>
      <c r="AD46" s="4"/>
      <c r="AI46" s="7"/>
      <c r="AJ46" s="4"/>
    </row>
    <row r="47" spans="1:36" x14ac:dyDescent="0.3">
      <c r="A47" s="14">
        <v>3.4249999999999998</v>
      </c>
      <c r="B47" s="14">
        <v>156.08199999999999</v>
      </c>
      <c r="C47" s="14">
        <v>156.18029999999999</v>
      </c>
      <c r="D47" s="12"/>
      <c r="E47"/>
      <c r="F47" s="26"/>
      <c r="G47"/>
      <c r="H47" s="20">
        <f t="shared" si="0"/>
        <v>0.99937059923690763</v>
      </c>
      <c r="I47" s="4">
        <f t="shared" si="1"/>
        <v>-0.75678012566437003</v>
      </c>
      <c r="K47">
        <v>2012</v>
      </c>
      <c r="L47">
        <v>6</v>
      </c>
      <c r="M47" s="5">
        <f t="shared" si="2"/>
        <v>1.0082674234442379</v>
      </c>
      <c r="N47" s="5">
        <f>STANDARDIZE(M47,S$10,T$10)</f>
        <v>0.11577702783802012</v>
      </c>
      <c r="O47" s="8">
        <v>2012.4166666666665</v>
      </c>
      <c r="P47" s="8">
        <f t="shared" si="6"/>
        <v>-0.50707568040527984</v>
      </c>
      <c r="Q47" s="26"/>
      <c r="R47" s="14"/>
      <c r="T47" s="4"/>
      <c r="U47" s="4"/>
      <c r="V47" s="9">
        <v>1973</v>
      </c>
      <c r="W47" s="5">
        <f t="shared" si="3"/>
        <v>1.0321491330158703</v>
      </c>
      <c r="X47" s="5">
        <f t="shared" si="7"/>
        <v>0.40956088890809217</v>
      </c>
      <c r="Y47" s="4"/>
      <c r="Z47" s="4"/>
      <c r="AB47" s="4"/>
      <c r="AC47" s="4"/>
      <c r="AD47" s="4"/>
      <c r="AI47" s="7"/>
      <c r="AJ47" s="4"/>
    </row>
    <row r="48" spans="1:36" x14ac:dyDescent="0.3">
      <c r="A48" s="14">
        <v>3.5059999999999998</v>
      </c>
      <c r="B48" s="14">
        <v>155.91800000000001</v>
      </c>
      <c r="C48" s="14">
        <v>156.39340000000001</v>
      </c>
      <c r="D48" s="12"/>
      <c r="E48"/>
      <c r="F48" s="26"/>
      <c r="G48"/>
      <c r="H48" s="20">
        <f t="shared" si="0"/>
        <v>0.99696022977951748</v>
      </c>
      <c r="I48" s="4">
        <f t="shared" si="1"/>
        <v>-0.83048515199698802</v>
      </c>
      <c r="K48">
        <v>2012</v>
      </c>
      <c r="L48">
        <v>5</v>
      </c>
      <c r="M48" s="5">
        <f t="shared" si="2"/>
        <v>0.98429290085098264</v>
      </c>
      <c r="N48" s="5">
        <f>STANDARDIZE(M48,S$9,T$9)</f>
        <v>-0.76037552158595578</v>
      </c>
      <c r="O48" s="8">
        <v>2012.3333333333333</v>
      </c>
      <c r="P48" s="8">
        <f t="shared" si="6"/>
        <v>-1.2545482423170848</v>
      </c>
      <c r="Q48" s="26"/>
      <c r="R48" s="14"/>
      <c r="T48" s="4"/>
      <c r="U48" s="4"/>
      <c r="V48" s="9">
        <v>1972</v>
      </c>
      <c r="W48" s="5">
        <f t="shared" si="3"/>
        <v>1.0246118290364608</v>
      </c>
      <c r="X48" s="5">
        <f t="shared" si="7"/>
        <v>4.3226942009072684E-3</v>
      </c>
      <c r="Y48" s="4"/>
      <c r="Z48" s="4"/>
      <c r="AB48" s="4"/>
      <c r="AC48" s="4"/>
      <c r="AD48" s="4"/>
      <c r="AI48" s="7"/>
      <c r="AJ48" s="4"/>
    </row>
    <row r="49" spans="1:36" x14ac:dyDescent="0.3">
      <c r="A49" s="14">
        <v>3.5880000000000001</v>
      </c>
      <c r="B49" s="14">
        <v>155.57380000000001</v>
      </c>
      <c r="C49" s="14">
        <v>156.50819999999999</v>
      </c>
      <c r="D49" s="12"/>
      <c r="E49"/>
      <c r="F49" s="26"/>
      <c r="G49"/>
      <c r="H49" s="20">
        <f t="shared" si="0"/>
        <v>0.9940297057917733</v>
      </c>
      <c r="I49" s="4">
        <f t="shared" si="1"/>
        <v>-0.92009562520590571</v>
      </c>
      <c r="K49">
        <v>2012</v>
      </c>
      <c r="L49">
        <v>4</v>
      </c>
      <c r="M49" s="5">
        <f t="shared" si="2"/>
        <v>0.96897752397671266</v>
      </c>
      <c r="N49" s="5">
        <f>STANDARDIZE(M49,S$8,T$8)</f>
        <v>-1.2514353339000615</v>
      </c>
      <c r="O49" s="8">
        <v>2012.25</v>
      </c>
      <c r="P49" s="8">
        <f t="shared" si="6"/>
        <v>-1.7320478022906376</v>
      </c>
      <c r="Q49" s="26"/>
      <c r="R49" s="14"/>
      <c r="T49" s="4"/>
      <c r="U49" s="4"/>
      <c r="V49" s="9">
        <v>1971</v>
      </c>
      <c r="W49" s="5">
        <f t="shared" si="3"/>
        <v>1.0360687332497347</v>
      </c>
      <c r="X49" s="5">
        <f t="shared" si="7"/>
        <v>0.62029561940114253</v>
      </c>
      <c r="Y49" s="4"/>
      <c r="Z49" s="4"/>
      <c r="AB49" s="4"/>
      <c r="AC49" s="4"/>
      <c r="AD49" s="4"/>
      <c r="AI49" s="7"/>
      <c r="AJ49" s="4"/>
    </row>
    <row r="50" spans="1:36" x14ac:dyDescent="0.3">
      <c r="A50" s="14">
        <v>3.669</v>
      </c>
      <c r="B50" s="14">
        <v>155.75409999999999</v>
      </c>
      <c r="C50" s="14">
        <v>156.83609999999999</v>
      </c>
      <c r="D50" s="12"/>
      <c r="E50"/>
      <c r="F50" s="26"/>
      <c r="G50"/>
      <c r="H50" s="20">
        <f t="shared" si="0"/>
        <v>0.9931010781318842</v>
      </c>
      <c r="I50" s="4">
        <f t="shared" si="1"/>
        <v>-0.94849149037731084</v>
      </c>
      <c r="K50">
        <v>2012</v>
      </c>
      <c r="L50">
        <v>3</v>
      </c>
      <c r="M50" s="5">
        <f t="shared" si="2"/>
        <v>0.97241492725339795</v>
      </c>
      <c r="N50" s="5">
        <f>STANDARDIZE(M50,S$7,T$7)</f>
        <v>-1.2943951815004466</v>
      </c>
      <c r="O50" s="8">
        <v>2012.1666666666665</v>
      </c>
      <c r="P50" s="8">
        <f t="shared" si="6"/>
        <v>-1.6248771746564996</v>
      </c>
      <c r="Q50" s="26"/>
      <c r="R50" s="14"/>
      <c r="T50" s="4"/>
      <c r="U50" s="4"/>
      <c r="V50" s="9">
        <v>1970</v>
      </c>
      <c r="W50" s="5">
        <f t="shared" si="3"/>
        <v>1.0387222059063106</v>
      </c>
      <c r="X50" s="5">
        <f t="shared" si="7"/>
        <v>0.76295783283888807</v>
      </c>
      <c r="Y50" s="4"/>
      <c r="Z50" s="4"/>
      <c r="AB50" s="4"/>
      <c r="AC50" s="4"/>
      <c r="AD50" s="4"/>
      <c r="AI50" s="7"/>
      <c r="AJ50" s="4"/>
    </row>
    <row r="51" spans="1:36" x14ac:dyDescent="0.3">
      <c r="A51" s="14">
        <v>3.7509999999999999</v>
      </c>
      <c r="B51" s="14">
        <v>155.8852</v>
      </c>
      <c r="C51" s="14">
        <v>157.8852</v>
      </c>
      <c r="D51" s="12"/>
      <c r="E51"/>
      <c r="F51" s="26"/>
      <c r="G51"/>
      <c r="H51" s="20">
        <f t="shared" si="0"/>
        <v>0.9873325682204539</v>
      </c>
      <c r="I51" s="4">
        <f t="shared" si="1"/>
        <v>-1.1248827791145539</v>
      </c>
      <c r="K51">
        <v>2012</v>
      </c>
      <c r="L51">
        <v>2</v>
      </c>
      <c r="M51" s="5">
        <f t="shared" si="2"/>
        <v>0.99404413097706057</v>
      </c>
      <c r="N51" s="5">
        <f>STANDARDIZE(M51,S$6,T$6)</f>
        <v>-1.1752448491482588</v>
      </c>
      <c r="O51" s="8">
        <v>2012.0833333333333</v>
      </c>
      <c r="P51" s="8">
        <f t="shared" si="6"/>
        <v>-0.95052646520851447</v>
      </c>
      <c r="Q51" s="26"/>
      <c r="R51" s="14"/>
      <c r="T51" s="4"/>
      <c r="U51" s="4"/>
      <c r="V51" s="9">
        <v>1969</v>
      </c>
      <c r="W51" s="5">
        <f t="shared" si="3"/>
        <v>1.0375209377002028</v>
      </c>
      <c r="X51" s="5">
        <f t="shared" si="7"/>
        <v>0.69837243724756048</v>
      </c>
      <c r="Y51" s="4"/>
      <c r="Z51" s="4"/>
      <c r="AB51" s="4"/>
      <c r="AC51" s="4"/>
      <c r="AD51" s="4"/>
      <c r="AI51" s="7"/>
      <c r="AJ51" s="4"/>
    </row>
    <row r="52" spans="1:36" x14ac:dyDescent="0.3">
      <c r="A52" s="14">
        <v>3.8319999999999999</v>
      </c>
      <c r="B52" s="14">
        <v>156.75409999999999</v>
      </c>
      <c r="C52" s="14">
        <v>158.75409999999999</v>
      </c>
      <c r="D52" s="12"/>
      <c r="E52"/>
      <c r="F52" s="26"/>
      <c r="G52"/>
      <c r="H52" s="20">
        <f t="shared" si="0"/>
        <v>0.98740190017139717</v>
      </c>
      <c r="I52" s="4">
        <f t="shared" si="1"/>
        <v>-1.1227627251724919</v>
      </c>
      <c r="K52">
        <v>2012</v>
      </c>
      <c r="L52">
        <v>1</v>
      </c>
      <c r="M52" s="5">
        <f t="shared" si="2"/>
        <v>1.0264123122478273</v>
      </c>
      <c r="N52" s="5">
        <f>STANDARDIZE(M52,S$5,T$5)</f>
        <v>-0.94920645429523021</v>
      </c>
      <c r="O52" s="8">
        <v>2012</v>
      </c>
      <c r="P52" s="8">
        <f t="shared" si="6"/>
        <v>5.8641800177184414E-2</v>
      </c>
      <c r="Q52" s="26"/>
      <c r="R52" s="14"/>
      <c r="T52" s="4"/>
      <c r="U52" s="4"/>
      <c r="V52" s="9">
        <v>1968</v>
      </c>
      <c r="W52" s="5">
        <f t="shared" si="3"/>
        <v>1.0456421339627768</v>
      </c>
      <c r="X52" s="5">
        <f t="shared" si="7"/>
        <v>1.1350032168072886</v>
      </c>
      <c r="Y52" s="4"/>
      <c r="Z52" s="4"/>
      <c r="AB52" s="4"/>
      <c r="AC52" s="4"/>
      <c r="AD52" s="4"/>
      <c r="AI52" s="7"/>
      <c r="AJ52" s="4"/>
    </row>
    <row r="53" spans="1:36" x14ac:dyDescent="0.3">
      <c r="A53" s="14">
        <v>3.9140000000000001</v>
      </c>
      <c r="B53" s="14">
        <v>157.1148</v>
      </c>
      <c r="C53" s="14">
        <v>159.16390000000001</v>
      </c>
      <c r="D53" s="12"/>
      <c r="E53"/>
      <c r="F53" s="26"/>
      <c r="G53"/>
      <c r="H53" s="20">
        <f t="shared" si="0"/>
        <v>0.98712584951738425</v>
      </c>
      <c r="I53" s="4">
        <f t="shared" si="1"/>
        <v>-1.1312038878584767</v>
      </c>
      <c r="K53">
        <v>2011</v>
      </c>
      <c r="L53">
        <v>12</v>
      </c>
      <c r="M53" s="5">
        <f t="shared" si="2"/>
        <v>1.0334665310762325</v>
      </c>
      <c r="N53" s="5">
        <f>STANDARDIZE(M53,S$16,T$16)</f>
        <v>-0.93795901612790367</v>
      </c>
      <c r="O53" s="8">
        <v>2011.9166666666665</v>
      </c>
      <c r="P53" s="8">
        <f t="shared" si="6"/>
        <v>0.27857673316467146</v>
      </c>
      <c r="Q53" s="26"/>
      <c r="R53" s="14"/>
      <c r="T53" s="4"/>
      <c r="U53" s="4"/>
      <c r="V53" s="9">
        <v>1967</v>
      </c>
      <c r="W53" s="5">
        <f t="shared" si="3"/>
        <v>1.0302258094255088</v>
      </c>
      <c r="X53" s="5">
        <f t="shared" si="7"/>
        <v>0.30615466013915543</v>
      </c>
      <c r="Y53" s="4"/>
      <c r="Z53" s="4"/>
      <c r="AB53" s="4"/>
      <c r="AC53" s="4"/>
      <c r="AD53" s="4"/>
      <c r="AI53" s="7"/>
      <c r="AJ53" s="4"/>
    </row>
    <row r="54" spans="1:36" x14ac:dyDescent="0.3">
      <c r="A54" s="14">
        <v>3.9950000000000001</v>
      </c>
      <c r="B54" s="14">
        <v>157.39340000000001</v>
      </c>
      <c r="C54" s="14">
        <v>159.60659999999999</v>
      </c>
      <c r="D54" s="12"/>
      <c r="E54"/>
      <c r="F54" s="26"/>
      <c r="G54"/>
      <c r="H54" s="20">
        <f t="shared" si="0"/>
        <v>0.98613340551079987</v>
      </c>
      <c r="I54" s="4">
        <f t="shared" si="1"/>
        <v>-1.1615511491111778</v>
      </c>
      <c r="K54">
        <v>2011</v>
      </c>
      <c r="L54">
        <v>11</v>
      </c>
      <c r="M54" s="5">
        <f t="shared" si="2"/>
        <v>1.0322946095856822</v>
      </c>
      <c r="N54" s="5">
        <f>STANDARDIZE(M54,S$15,T$15)</f>
        <v>-0.76256615227051794</v>
      </c>
      <c r="O54" s="8">
        <v>2011.8333333333333</v>
      </c>
      <c r="P54" s="8">
        <f t="shared" si="6"/>
        <v>0.24203881440137545</v>
      </c>
      <c r="Q54" s="26"/>
      <c r="R54" s="14"/>
      <c r="T54" s="4"/>
      <c r="U54" s="4"/>
      <c r="V54" s="9">
        <v>1966</v>
      </c>
      <c r="W54" s="5">
        <f t="shared" si="3"/>
        <v>1.0255766121346082</v>
      </c>
      <c r="X54" s="5">
        <f t="shared" si="7"/>
        <v>5.6193623387962022E-2</v>
      </c>
      <c r="Y54" s="4"/>
      <c r="Z54" s="4"/>
      <c r="AB54" s="4"/>
      <c r="AC54" s="4"/>
      <c r="AD54" s="4"/>
      <c r="AI54" s="7"/>
      <c r="AJ54" s="4"/>
    </row>
    <row r="55" spans="1:36" x14ac:dyDescent="0.3">
      <c r="A55" s="14">
        <v>4.077</v>
      </c>
      <c r="B55" s="14">
        <v>157.62299999999999</v>
      </c>
      <c r="C55" s="14">
        <v>160.3279</v>
      </c>
      <c r="D55" s="12"/>
      <c r="E55"/>
      <c r="F55" s="26"/>
      <c r="G55"/>
      <c r="H55" s="20">
        <f t="shared" si="0"/>
        <v>0.9831289501078726</v>
      </c>
      <c r="I55" s="4">
        <f t="shared" si="1"/>
        <v>-1.2534223201090466</v>
      </c>
      <c r="K55">
        <v>2011</v>
      </c>
      <c r="L55">
        <v>10</v>
      </c>
      <c r="M55" s="5">
        <f t="shared" si="2"/>
        <v>1.0247710817005986</v>
      </c>
      <c r="N55" s="5">
        <f>STANDARDIZE(M55,S$14,T$14)</f>
        <v>-0.73052091401296904</v>
      </c>
      <c r="O55" s="8">
        <v>2011.75</v>
      </c>
      <c r="P55" s="8">
        <f t="shared" si="6"/>
        <v>7.4718635474541641E-3</v>
      </c>
      <c r="Q55" s="26"/>
      <c r="R55" s="14"/>
      <c r="T55" s="4"/>
      <c r="U55" s="4"/>
      <c r="V55" s="9">
        <v>1965</v>
      </c>
      <c r="W55" s="5">
        <f t="shared" si="3"/>
        <v>1.0293830064608995</v>
      </c>
      <c r="X55" s="5">
        <f t="shared" si="7"/>
        <v>0.26084191266271972</v>
      </c>
      <c r="Y55" s="4"/>
      <c r="Z55" s="4"/>
      <c r="AB55" s="4"/>
      <c r="AC55" s="4"/>
      <c r="AD55" s="4"/>
      <c r="AI55" s="7"/>
      <c r="AJ55" s="4"/>
    </row>
    <row r="56" spans="1:36" x14ac:dyDescent="0.3">
      <c r="A56" s="14">
        <v>4.1589999999999998</v>
      </c>
      <c r="B56" s="14">
        <v>157.9836</v>
      </c>
      <c r="C56" s="14">
        <v>160.81970000000001</v>
      </c>
      <c r="D56" s="12"/>
      <c r="E56"/>
      <c r="F56" s="26"/>
      <c r="G56"/>
      <c r="H56" s="20">
        <f t="shared" si="0"/>
        <v>0.98236472272986441</v>
      </c>
      <c r="I56" s="4">
        <f t="shared" si="1"/>
        <v>-1.2767911023708289</v>
      </c>
      <c r="K56">
        <v>2011</v>
      </c>
      <c r="L56">
        <v>9</v>
      </c>
      <c r="M56" s="5">
        <f t="shared" si="2"/>
        <v>1.0143884048803327</v>
      </c>
      <c r="N56" s="5">
        <f>STANDARDIZE(M56,S$13,T$13)</f>
        <v>-0.8330868424970318</v>
      </c>
      <c r="O56" s="8">
        <v>2011.6666666666665</v>
      </c>
      <c r="P56" s="8">
        <f t="shared" si="6"/>
        <v>-0.31623702417529143</v>
      </c>
      <c r="Q56" s="26"/>
      <c r="R56" s="14"/>
      <c r="T56" s="4"/>
      <c r="U56" s="4"/>
      <c r="V56" s="9">
        <v>1964</v>
      </c>
      <c r="W56" s="5">
        <f t="shared" si="3"/>
        <v>1.0116498242546355</v>
      </c>
      <c r="X56" s="5">
        <f t="shared" si="7"/>
        <v>-0.69257097386955102</v>
      </c>
      <c r="Y56" s="4"/>
      <c r="Z56" s="4"/>
      <c r="AB56" s="4"/>
      <c r="AC56" s="4"/>
      <c r="AD56" s="4"/>
      <c r="AI56" s="7"/>
      <c r="AJ56" s="4"/>
    </row>
    <row r="57" spans="1:36" x14ac:dyDescent="0.3">
      <c r="A57" s="14">
        <v>4.24</v>
      </c>
      <c r="B57" s="14">
        <v>157.8852</v>
      </c>
      <c r="C57" s="14">
        <v>160.8852</v>
      </c>
      <c r="D57" s="12"/>
      <c r="E57"/>
      <c r="F57" s="26"/>
      <c r="G57"/>
      <c r="H57" s="20">
        <f t="shared" si="0"/>
        <v>0.98135316362225988</v>
      </c>
      <c r="I57" s="4">
        <f t="shared" si="1"/>
        <v>-1.307722871122877</v>
      </c>
      <c r="K57">
        <v>2011</v>
      </c>
      <c r="L57">
        <v>8</v>
      </c>
      <c r="M57" s="5">
        <f t="shared" si="2"/>
        <v>1.0026415483111535</v>
      </c>
      <c r="N57" s="5">
        <f>STANDARDIZE(M57,S$12,T$12)</f>
        <v>-0.85278494926357018</v>
      </c>
      <c r="O57" s="8">
        <v>2011.5833333333333</v>
      </c>
      <c r="P57" s="8">
        <f t="shared" si="6"/>
        <v>-0.68247801771420213</v>
      </c>
      <c r="Q57" s="26"/>
      <c r="R57" s="14"/>
      <c r="T57" s="4"/>
      <c r="U57" s="4"/>
      <c r="V57" s="9">
        <v>1963</v>
      </c>
      <c r="W57" s="5">
        <f t="shared" si="3"/>
        <v>1.0284754476113798</v>
      </c>
      <c r="X57" s="5">
        <f t="shared" si="7"/>
        <v>0.21204760759361077</v>
      </c>
      <c r="Y57" s="4"/>
      <c r="Z57" s="4"/>
      <c r="AB57" s="4"/>
      <c r="AC57" s="4"/>
      <c r="AD57" s="4"/>
      <c r="AI57" s="7"/>
      <c r="AJ57" s="4"/>
    </row>
    <row r="58" spans="1:36" x14ac:dyDescent="0.3">
      <c r="A58" s="14">
        <v>4.3220000000000001</v>
      </c>
      <c r="B58" s="14">
        <v>157.93440000000001</v>
      </c>
      <c r="C58" s="14">
        <v>161.03280000000001</v>
      </c>
      <c r="D58" s="12"/>
      <c r="E58"/>
      <c r="F58" s="26"/>
      <c r="G58"/>
      <c r="H58" s="20">
        <f t="shared" si="0"/>
        <v>0.98075919936807909</v>
      </c>
      <c r="I58" s="4">
        <f t="shared" si="1"/>
        <v>-1.3258852946720161</v>
      </c>
      <c r="K58">
        <v>2011</v>
      </c>
      <c r="L58">
        <v>7</v>
      </c>
      <c r="M58" s="5">
        <f t="shared" si="2"/>
        <v>0.99313864189052958</v>
      </c>
      <c r="N58" s="5">
        <f>STANDARDIZE(M58,S$11,T$11)</f>
        <v>-0.86867199729250055</v>
      </c>
      <c r="O58" s="8">
        <v>2011.5</v>
      </c>
      <c r="P58" s="8">
        <f t="shared" si="6"/>
        <v>-0.97875761119525073</v>
      </c>
      <c r="Q58" s="26"/>
      <c r="R58" s="14"/>
      <c r="T58" s="4"/>
      <c r="U58" s="4"/>
      <c r="V58" s="9">
        <v>1962</v>
      </c>
      <c r="W58" s="5">
        <f t="shared" si="3"/>
        <v>1.0210738951453673</v>
      </c>
      <c r="X58" s="5">
        <f t="shared" si="7"/>
        <v>-0.18589199621581073</v>
      </c>
      <c r="Y58" s="4"/>
      <c r="Z58" s="4"/>
      <c r="AB58" s="4"/>
      <c r="AC58" s="4"/>
      <c r="AD58" s="4"/>
      <c r="AI58" s="7"/>
      <c r="AJ58" s="4"/>
    </row>
    <row r="59" spans="1:36" x14ac:dyDescent="0.3">
      <c r="A59" s="14">
        <v>4.4029999999999996</v>
      </c>
      <c r="B59" s="14">
        <v>157.7705</v>
      </c>
      <c r="C59" s="14">
        <v>160.75409999999999</v>
      </c>
      <c r="D59" s="12"/>
      <c r="E59"/>
      <c r="F59" s="26"/>
      <c r="G59"/>
      <c r="H59" s="20">
        <f t="shared" si="0"/>
        <v>0.98143997571446084</v>
      </c>
      <c r="I59" s="4">
        <f t="shared" si="1"/>
        <v>-1.3050683039891773</v>
      </c>
      <c r="K59">
        <v>2011</v>
      </c>
      <c r="L59">
        <v>6</v>
      </c>
      <c r="M59" s="5">
        <f t="shared" si="2"/>
        <v>0.98351902735299368</v>
      </c>
      <c r="N59" s="5">
        <f>STANDARDIZE(M59,S$10,T$10)</f>
        <v>-1.1008209347500453</v>
      </c>
      <c r="O59" s="8">
        <v>2011.4166666666665</v>
      </c>
      <c r="P59" s="8">
        <f t="shared" si="6"/>
        <v>-1.2786759055015102</v>
      </c>
      <c r="Q59" s="26"/>
      <c r="R59" s="14"/>
      <c r="T59" s="4"/>
      <c r="U59" s="4"/>
      <c r="V59" s="9">
        <v>1961</v>
      </c>
      <c r="W59" s="5">
        <f t="shared" si="3"/>
        <v>1.0298088712399383</v>
      </c>
      <c r="X59" s="5">
        <f t="shared" si="7"/>
        <v>0.28373825261643143</v>
      </c>
      <c r="Y59" s="4"/>
      <c r="Z59" s="4"/>
      <c r="AB59" s="4"/>
      <c r="AC59" s="4"/>
      <c r="AD59" s="4"/>
      <c r="AI59" s="7"/>
      <c r="AJ59" s="4"/>
    </row>
    <row r="60" spans="1:36" x14ac:dyDescent="0.3">
      <c r="A60" s="14">
        <v>4.4850000000000003</v>
      </c>
      <c r="B60" s="14">
        <v>157.541</v>
      </c>
      <c r="C60" s="14">
        <v>160.60659999999999</v>
      </c>
      <c r="D60" s="12"/>
      <c r="E60"/>
      <c r="F60" s="26"/>
      <c r="G60"/>
      <c r="H60" s="20">
        <f t="shared" si="0"/>
        <v>0.98091236599243126</v>
      </c>
      <c r="I60" s="4">
        <f t="shared" si="1"/>
        <v>-1.3212017180333635</v>
      </c>
      <c r="K60">
        <v>2011</v>
      </c>
      <c r="L60">
        <v>5</v>
      </c>
      <c r="M60" s="5">
        <f t="shared" si="2"/>
        <v>0.97899898370728289</v>
      </c>
      <c r="N60" s="5">
        <f>STANDARDIZE(M60,S$9,T$9)</f>
        <v>-1.03500816393543</v>
      </c>
      <c r="O60" s="8">
        <v>2011.3333333333333</v>
      </c>
      <c r="P60" s="8">
        <f t="shared" si="6"/>
        <v>-1.4196008640974791</v>
      </c>
      <c r="Q60" s="26"/>
      <c r="R60" s="14"/>
      <c r="T60" s="4"/>
      <c r="U60" s="4"/>
      <c r="V60" s="9">
        <v>1960</v>
      </c>
      <c r="W60" s="5">
        <f t="shared" si="3"/>
        <v>1.0303014574118243</v>
      </c>
      <c r="X60" s="5">
        <f t="shared" si="7"/>
        <v>0.31022182440524959</v>
      </c>
      <c r="Y60" s="4"/>
      <c r="Z60" s="4"/>
      <c r="AB60" s="4"/>
      <c r="AC60" s="4"/>
      <c r="AD60" s="4"/>
      <c r="AI60" s="7"/>
      <c r="AJ60" s="4"/>
    </row>
    <row r="61" spans="1:36" x14ac:dyDescent="0.3">
      <c r="A61" s="14">
        <v>4.5659999999999998</v>
      </c>
      <c r="B61" s="14">
        <v>157.2295</v>
      </c>
      <c r="C61" s="14">
        <v>160.04920000000001</v>
      </c>
      <c r="D61" s="12"/>
      <c r="E61"/>
      <c r="F61" s="26"/>
      <c r="G61"/>
      <c r="H61" s="20">
        <f t="shared" si="0"/>
        <v>0.98238229244507302</v>
      </c>
      <c r="I61" s="4">
        <f t="shared" si="1"/>
        <v>-1.2762538501590832</v>
      </c>
      <c r="K61">
        <v>2011</v>
      </c>
      <c r="L61">
        <v>4</v>
      </c>
      <c r="M61" s="5">
        <f t="shared" si="2"/>
        <v>0.97511284371196572</v>
      </c>
      <c r="N61" s="5">
        <f>STANDARDIZE(M61,S$8,T$8)</f>
        <v>-0.9379308469742601</v>
      </c>
      <c r="O61" s="8">
        <v>2011.25</v>
      </c>
      <c r="P61" s="8">
        <f t="shared" si="6"/>
        <v>-1.5407621096217115</v>
      </c>
      <c r="Q61" s="26"/>
      <c r="R61" s="14"/>
      <c r="T61" s="4"/>
      <c r="U61" s="4"/>
      <c r="V61" s="9">
        <v>1959</v>
      </c>
      <c r="W61" s="5">
        <f t="shared" si="3"/>
        <v>1.0221384763248167</v>
      </c>
      <c r="X61" s="5">
        <f t="shared" si="7"/>
        <v>-0.12865548877789268</v>
      </c>
      <c r="Y61" s="4"/>
      <c r="Z61" s="4"/>
      <c r="AB61" s="4"/>
      <c r="AC61" s="4"/>
      <c r="AD61" s="4"/>
      <c r="AI61" s="7"/>
      <c r="AJ61" s="4"/>
    </row>
    <row r="62" spans="1:36" x14ac:dyDescent="0.3">
      <c r="A62" s="14">
        <v>4.6479999999999997</v>
      </c>
      <c r="B62" s="14">
        <v>157.08199999999999</v>
      </c>
      <c r="C62" s="14">
        <v>160.16390000000001</v>
      </c>
      <c r="D62" s="12"/>
      <c r="E62"/>
      <c r="F62" s="26"/>
      <c r="G62"/>
      <c r="H62" s="20">
        <f t="shared" si="0"/>
        <v>0.98075783619155121</v>
      </c>
      <c r="I62" s="4">
        <f t="shared" si="1"/>
        <v>-1.3259269783075167</v>
      </c>
      <c r="K62">
        <v>2011</v>
      </c>
      <c r="L62">
        <v>3</v>
      </c>
      <c r="M62" s="5">
        <f t="shared" si="2"/>
        <v>0.97641662878628477</v>
      </c>
      <c r="N62" s="5">
        <f>STANDARDIZE(M62,S$7,T$7)</f>
        <v>-1.0962586648905575</v>
      </c>
      <c r="O62" s="8">
        <v>2011.1666666666665</v>
      </c>
      <c r="P62" s="8">
        <f t="shared" si="6"/>
        <v>-1.5001129761137182</v>
      </c>
      <c r="Q62" s="26"/>
      <c r="R62" s="14"/>
      <c r="T62" s="4"/>
      <c r="U62" s="4"/>
      <c r="V62" s="9">
        <v>1958</v>
      </c>
      <c r="W62" s="5">
        <f t="shared" si="3"/>
        <v>1.0251040667434697</v>
      </c>
      <c r="X62" s="5">
        <f t="shared" si="7"/>
        <v>3.0787531004625779E-2</v>
      </c>
      <c r="Y62" s="4"/>
      <c r="Z62" s="4"/>
      <c r="AB62" s="4"/>
      <c r="AC62" s="4"/>
      <c r="AD62" s="4"/>
      <c r="AI62" s="7"/>
      <c r="AJ62" s="4"/>
    </row>
    <row r="63" spans="1:36" x14ac:dyDescent="0.3">
      <c r="A63" s="14">
        <v>4.7290000000000001</v>
      </c>
      <c r="B63" s="14">
        <v>157.2295</v>
      </c>
      <c r="C63" s="14">
        <v>160.29509999999999</v>
      </c>
      <c r="D63" s="12"/>
      <c r="E63"/>
      <c r="F63" s="26"/>
      <c r="G63"/>
      <c r="H63" s="20">
        <f t="shared" si="0"/>
        <v>0.98087527316805079</v>
      </c>
      <c r="I63" s="4">
        <f t="shared" si="1"/>
        <v>-1.3223359539445145</v>
      </c>
      <c r="K63">
        <v>2011</v>
      </c>
      <c r="L63">
        <v>2</v>
      </c>
      <c r="M63" s="5">
        <f t="shared" si="2"/>
        <v>1.0072030920503441</v>
      </c>
      <c r="N63" s="5">
        <f>STANDARDIZE(M63,S$6,T$6)</f>
        <v>-0.64212545089287287</v>
      </c>
      <c r="O63" s="8">
        <v>2011.0833333333333</v>
      </c>
      <c r="P63" s="8">
        <f t="shared" si="6"/>
        <v>-0.54025917803792101</v>
      </c>
      <c r="Q63" s="26"/>
      <c r="R63" s="14"/>
      <c r="T63" s="4"/>
      <c r="U63" s="4"/>
      <c r="V63" s="9">
        <v>1957</v>
      </c>
      <c r="W63" s="5">
        <f t="shared" si="3"/>
        <v>1.0250290657692778</v>
      </c>
      <c r="X63" s="5">
        <f t="shared" si="7"/>
        <v>2.6755152920123898E-2</v>
      </c>
      <c r="Y63" s="4"/>
      <c r="Z63" s="4"/>
      <c r="AB63" s="4"/>
      <c r="AC63" s="4"/>
      <c r="AD63" s="4"/>
      <c r="AI63" s="7"/>
      <c r="AJ63" s="4"/>
    </row>
    <row r="64" spans="1:36" x14ac:dyDescent="0.3">
      <c r="A64" s="14">
        <v>4.8109999999999999</v>
      </c>
      <c r="B64" s="14">
        <v>157.39340000000001</v>
      </c>
      <c r="C64" s="14">
        <v>160.47540000000001</v>
      </c>
      <c r="D64" s="12"/>
      <c r="E64"/>
      <c r="F64" s="26"/>
      <c r="G64"/>
      <c r="H64" s="20">
        <f t="shared" si="0"/>
        <v>0.98079456415126565</v>
      </c>
      <c r="I64" s="4">
        <f t="shared" si="1"/>
        <v>-1.3248038993415117</v>
      </c>
      <c r="K64">
        <v>2011</v>
      </c>
      <c r="L64">
        <v>1</v>
      </c>
      <c r="M64" s="5">
        <f t="shared" si="2"/>
        <v>1.053119396383702</v>
      </c>
      <c r="N64" s="5">
        <f>STANDARDIZE(M64,S$5,T$5)</f>
        <v>-8.7152040469010619E-3</v>
      </c>
      <c r="O64" s="8">
        <v>2011</v>
      </c>
      <c r="P64" s="8">
        <f t="shared" si="6"/>
        <v>0.89130958417937911</v>
      </c>
      <c r="Q64" s="26"/>
      <c r="R64" s="14"/>
      <c r="T64" s="4"/>
      <c r="U64" s="4"/>
      <c r="V64" s="9">
        <v>1956</v>
      </c>
      <c r="W64" s="5">
        <f t="shared" si="3"/>
        <v>1.0493812639643885</v>
      </c>
      <c r="X64" s="5">
        <f t="shared" si="7"/>
        <v>1.3360350838738031</v>
      </c>
      <c r="Y64" s="4"/>
      <c r="Z64" s="4"/>
      <c r="AB64" s="4"/>
      <c r="AC64" s="4"/>
      <c r="AD64" s="4"/>
      <c r="AI64" s="7"/>
      <c r="AJ64" s="4"/>
    </row>
    <row r="65" spans="1:36" x14ac:dyDescent="0.3">
      <c r="A65" s="14">
        <v>4.8920000000000003</v>
      </c>
      <c r="B65" s="14">
        <v>157.27869999999999</v>
      </c>
      <c r="C65" s="14">
        <v>160.52459999999999</v>
      </c>
      <c r="D65" s="12"/>
      <c r="E65"/>
      <c r="F65" s="26"/>
      <c r="G65"/>
      <c r="H65" s="20">
        <f t="shared" si="0"/>
        <v>0.9797794232161301</v>
      </c>
      <c r="I65" s="4">
        <f t="shared" si="1"/>
        <v>-1.3558451943289189</v>
      </c>
      <c r="K65">
        <v>2010</v>
      </c>
      <c r="L65">
        <v>12</v>
      </c>
      <c r="M65" s="5">
        <f t="shared" si="2"/>
        <v>1.0622406666662803</v>
      </c>
      <c r="N65" s="5">
        <f>STANDARDIZE(M65,S$16,T$16)</f>
        <v>0.10570038250385426</v>
      </c>
      <c r="O65" s="8">
        <v>2010.9166666666665</v>
      </c>
      <c r="P65" s="8">
        <f t="shared" si="6"/>
        <v>1.1756906073880269</v>
      </c>
      <c r="Q65" s="26"/>
      <c r="R65" s="14"/>
      <c r="T65" s="4"/>
      <c r="U65" s="4"/>
      <c r="V65" s="9">
        <v>1955</v>
      </c>
      <c r="W65" s="5">
        <f t="shared" si="3"/>
        <v>1.0320617100946505</v>
      </c>
      <c r="X65" s="5">
        <f t="shared" si="7"/>
        <v>0.40486065300571805</v>
      </c>
      <c r="Y65" s="4"/>
      <c r="Z65" s="4"/>
      <c r="AB65" s="4"/>
      <c r="AC65" s="4"/>
      <c r="AD65" s="4"/>
      <c r="AI65" s="7"/>
      <c r="AJ65" s="4"/>
    </row>
    <row r="66" spans="1:36" x14ac:dyDescent="0.3">
      <c r="A66" s="14">
        <v>4.9740000000000002</v>
      </c>
      <c r="B66" s="14">
        <v>157.1311</v>
      </c>
      <c r="C66" s="14">
        <v>159.91800000000001</v>
      </c>
      <c r="D66" s="12"/>
      <c r="E66"/>
      <c r="F66" s="26"/>
      <c r="G66"/>
      <c r="H66" s="20">
        <f t="shared" si="0"/>
        <v>0.98257294363361225</v>
      </c>
      <c r="I66" s="4">
        <f t="shared" si="1"/>
        <v>-1.2704240588677334</v>
      </c>
      <c r="K66">
        <v>2010</v>
      </c>
      <c r="L66">
        <v>11</v>
      </c>
      <c r="M66" s="5">
        <f t="shared" si="2"/>
        <v>1.0527036795172293</v>
      </c>
      <c r="N66" s="5">
        <f>STANDARDIZE(M66,S$15,T$15)</f>
        <v>4.3078092871636588E-2</v>
      </c>
      <c r="O66" s="8">
        <v>2010.8333333333333</v>
      </c>
      <c r="P66" s="8">
        <f t="shared" si="6"/>
        <v>0.87834845221090763</v>
      </c>
      <c r="Q66" s="26"/>
      <c r="R66" s="14"/>
      <c r="T66" s="4"/>
      <c r="U66" s="4"/>
      <c r="V66" s="9">
        <v>1954</v>
      </c>
      <c r="W66" s="5">
        <f t="shared" si="3"/>
        <v>1.0329503929173145</v>
      </c>
      <c r="X66" s="5">
        <f t="shared" si="7"/>
        <v>0.45264010089682494</v>
      </c>
      <c r="Y66" s="4"/>
      <c r="Z66" s="4"/>
      <c r="AB66" s="4"/>
      <c r="AC66" s="4"/>
      <c r="AD66" s="4"/>
      <c r="AI66" s="7"/>
      <c r="AJ66" s="4"/>
    </row>
    <row r="67" spans="1:36" x14ac:dyDescent="0.3">
      <c r="A67" s="14">
        <v>5.0549999999999997</v>
      </c>
      <c r="B67" s="14">
        <v>157.37700000000001</v>
      </c>
      <c r="C67" s="14">
        <v>159.63929999999999</v>
      </c>
      <c r="D67" s="12"/>
      <c r="E67"/>
      <c r="F67" s="26"/>
      <c r="G67"/>
      <c r="H67" s="20">
        <f t="shared" si="0"/>
        <v>0.98582867752489534</v>
      </c>
      <c r="I67" s="4">
        <f t="shared" si="1"/>
        <v>-1.1708692161637275</v>
      </c>
      <c r="K67">
        <v>2010</v>
      </c>
      <c r="L67">
        <v>10</v>
      </c>
      <c r="M67" s="5">
        <f t="shared" si="2"/>
        <v>1.0397830504858194</v>
      </c>
      <c r="N67" s="5">
        <f>STANDARDIZE(M67,S$14,T$14)</f>
        <v>-0.10209576879868626</v>
      </c>
      <c r="O67" s="8">
        <v>2010.75</v>
      </c>
      <c r="P67" s="8">
        <f t="shared" si="6"/>
        <v>0.47551183070767</v>
      </c>
      <c r="Q67" s="26"/>
      <c r="R67" s="14"/>
      <c r="T67" s="4"/>
      <c r="U67" s="4"/>
      <c r="V67" s="9">
        <v>1953</v>
      </c>
      <c r="W67" s="5">
        <f t="shared" si="3"/>
        <v>1.0174232507843544</v>
      </c>
      <c r="X67" s="5">
        <f t="shared" si="7"/>
        <v>-0.38216649097099398</v>
      </c>
      <c r="Y67" s="4"/>
      <c r="Z67" s="4"/>
      <c r="AB67" s="4"/>
      <c r="AC67" s="4"/>
      <c r="AD67" s="4"/>
      <c r="AI67" s="7"/>
      <c r="AJ67" s="4"/>
    </row>
    <row r="68" spans="1:36" x14ac:dyDescent="0.3">
      <c r="A68" s="14">
        <v>5.1369999999999996</v>
      </c>
      <c r="B68" s="14">
        <v>157.96719999999999</v>
      </c>
      <c r="C68" s="14">
        <v>159.63929999999999</v>
      </c>
      <c r="D68" s="12"/>
      <c r="E68"/>
      <c r="F68" s="26"/>
      <c r="G68"/>
      <c r="H68" s="20">
        <f t="shared" si="0"/>
        <v>0.98952576214002441</v>
      </c>
      <c r="I68" s="4">
        <f t="shared" si="1"/>
        <v>-1.0578186138684884</v>
      </c>
      <c r="K68">
        <v>2010</v>
      </c>
      <c r="L68">
        <v>9</v>
      </c>
      <c r="M68" s="5">
        <f t="shared" si="2"/>
        <v>1.0147773232452331</v>
      </c>
      <c r="N68" s="5">
        <f>STANDARDIZE(M68,S$13,T$13)</f>
        <v>-0.81539574984446306</v>
      </c>
      <c r="O68" s="8">
        <v>2010.6666666666665</v>
      </c>
      <c r="P68" s="8">
        <f t="shared" si="6"/>
        <v>-0.30411141018419408</v>
      </c>
      <c r="Q68" s="26"/>
      <c r="R68" s="14"/>
      <c r="T68" s="4"/>
      <c r="U68" s="4"/>
      <c r="V68" s="9">
        <v>1952</v>
      </c>
      <c r="W68" s="5">
        <f t="shared" si="3"/>
        <v>1.0303455568958093</v>
      </c>
      <c r="X68" s="5">
        <f t="shared" si="7"/>
        <v>0.31259280417817797</v>
      </c>
      <c r="Y68" s="4"/>
      <c r="Z68" s="4"/>
      <c r="AB68" s="4"/>
      <c r="AC68" s="4"/>
      <c r="AD68" s="4"/>
      <c r="AI68" s="7"/>
      <c r="AJ68" s="4"/>
    </row>
    <row r="69" spans="1:36" x14ac:dyDescent="0.3">
      <c r="A69" s="14">
        <v>5.2190000000000003</v>
      </c>
      <c r="B69" s="14">
        <v>158.27869999999999</v>
      </c>
      <c r="C69" s="14">
        <v>159.72130000000001</v>
      </c>
      <c r="D69" s="12"/>
      <c r="E69"/>
      <c r="F69" s="26"/>
      <c r="G69"/>
      <c r="H69" s="20">
        <f t="shared" ref="H69:H132" si="8">B69/C69</f>
        <v>0.99096801741533513</v>
      </c>
      <c r="I69" s="4">
        <f t="shared" si="1"/>
        <v>-1.0137168838539399</v>
      </c>
      <c r="K69">
        <v>2010</v>
      </c>
      <c r="L69">
        <v>8</v>
      </c>
      <c r="M69" s="5">
        <f t="shared" si="2"/>
        <v>0.99500009043287718</v>
      </c>
      <c r="N69" s="5">
        <f>STANDARDIZE(M69,S$12,T$12)</f>
        <v>-1.1897707932059158</v>
      </c>
      <c r="O69" s="8">
        <v>2010.5833333333333</v>
      </c>
      <c r="P69" s="8">
        <f t="shared" si="6"/>
        <v>-0.92072176479191126</v>
      </c>
      <c r="Q69" s="26"/>
      <c r="R69" s="14"/>
      <c r="T69" s="4"/>
      <c r="U69" s="4"/>
      <c r="V69" s="9">
        <v>1951</v>
      </c>
      <c r="W69" s="5">
        <f t="shared" si="3"/>
        <v>1.0386921392821094</v>
      </c>
      <c r="X69" s="5">
        <f t="shared" si="7"/>
        <v>0.76134132054940962</v>
      </c>
      <c r="Y69" s="4"/>
      <c r="Z69" s="4"/>
      <c r="AB69" s="4"/>
      <c r="AC69" s="4"/>
      <c r="AD69" s="4"/>
      <c r="AI69" s="7"/>
      <c r="AJ69" s="4"/>
    </row>
    <row r="70" spans="1:36" x14ac:dyDescent="0.3">
      <c r="A70" s="14">
        <v>5.3</v>
      </c>
      <c r="B70" s="14">
        <v>157.75409999999999</v>
      </c>
      <c r="C70" s="14">
        <v>159.3279</v>
      </c>
      <c r="D70" s="12"/>
      <c r="E70"/>
      <c r="F70" s="26"/>
      <c r="G70"/>
      <c r="H70" s="20">
        <f t="shared" si="8"/>
        <v>0.99012225730710057</v>
      </c>
      <c r="I70" s="4">
        <f t="shared" ref="I70:I133" si="9">STANDARDIZE(H70,H$2,H$3)</f>
        <v>-1.039578799278309</v>
      </c>
      <c r="K70">
        <v>2010</v>
      </c>
      <c r="L70">
        <v>7</v>
      </c>
      <c r="M70" s="5">
        <f t="shared" ref="M70:M133" si="10">AVERAGEIFS(H$97:H$8798,G$97:G$8798,K70,F$97:F$8798,L70)</f>
        <v>0.98207217607144837</v>
      </c>
      <c r="N70" s="5">
        <f>STANDARDIZE(M70,S$11,T$11)</f>
        <v>-1.3472232023703912</v>
      </c>
      <c r="O70" s="8">
        <v>2010.5</v>
      </c>
      <c r="P70" s="8">
        <f t="shared" ref="P70:P133" si="11">STANDARDIZE(M70,M$1,M$2)</f>
        <v>-1.3237855267636374</v>
      </c>
      <c r="Q70" s="26"/>
      <c r="R70" s="14"/>
      <c r="T70" s="4"/>
      <c r="U70" s="4"/>
      <c r="V70" s="9">
        <v>1950</v>
      </c>
      <c r="W70" s="5"/>
      <c r="X70" s="5"/>
      <c r="Y70" s="4"/>
      <c r="Z70" s="4"/>
      <c r="AB70" s="4"/>
      <c r="AC70" s="4"/>
      <c r="AD70" s="4"/>
      <c r="AI70" s="7"/>
      <c r="AJ70" s="4"/>
    </row>
    <row r="71" spans="1:36" x14ac:dyDescent="0.3">
      <c r="A71" s="14">
        <v>5.3819999999999997</v>
      </c>
      <c r="B71" s="14">
        <v>156.7705</v>
      </c>
      <c r="C71" s="14">
        <v>158.541</v>
      </c>
      <c r="D71" s="12"/>
      <c r="E71"/>
      <c r="F71" s="26"/>
      <c r="G71"/>
      <c r="H71" s="20">
        <f t="shared" si="8"/>
        <v>0.98883254173999158</v>
      </c>
      <c r="I71" s="4">
        <f t="shared" si="9"/>
        <v>-1.0790161226910779</v>
      </c>
      <c r="K71">
        <v>2010</v>
      </c>
      <c r="L71">
        <v>6</v>
      </c>
      <c r="M71" s="5">
        <f t="shared" si="10"/>
        <v>0.96958259593356633</v>
      </c>
      <c r="N71" s="5">
        <f>STANDARDIZE(M71,S$10,T$10)</f>
        <v>-1.7859172136407064</v>
      </c>
      <c r="O71" s="8">
        <v>2010.4166666666665</v>
      </c>
      <c r="P71" s="8">
        <f t="shared" si="11"/>
        <v>-1.713182997622634</v>
      </c>
      <c r="Q71" s="26"/>
      <c r="R71" s="14"/>
      <c r="T71" s="4"/>
      <c r="U71" s="4"/>
      <c r="V71" s="9">
        <v>1949</v>
      </c>
      <c r="W71" s="5"/>
      <c r="X71" s="4"/>
      <c r="Y71" s="4"/>
      <c r="Z71" s="4"/>
      <c r="AB71" s="4"/>
      <c r="AC71" s="4"/>
      <c r="AD71" s="4"/>
      <c r="AI71" s="7"/>
      <c r="AJ71" s="4"/>
    </row>
    <row r="72" spans="1:36" x14ac:dyDescent="0.3">
      <c r="A72" s="14">
        <v>5.4630000000000001</v>
      </c>
      <c r="B72" s="14">
        <v>156.70490000000001</v>
      </c>
      <c r="C72" s="14">
        <v>158.2131</v>
      </c>
      <c r="D72" s="12"/>
      <c r="E72"/>
      <c r="F72" s="26"/>
      <c r="G72"/>
      <c r="H72" s="20">
        <f t="shared" si="8"/>
        <v>0.99046728747493107</v>
      </c>
      <c r="I72" s="4">
        <f t="shared" si="9"/>
        <v>-1.0290283595822181</v>
      </c>
      <c r="K72">
        <v>2010</v>
      </c>
      <c r="L72">
        <v>5</v>
      </c>
      <c r="M72" s="5">
        <f t="shared" si="10"/>
        <v>0.96766509907116649</v>
      </c>
      <c r="N72" s="5">
        <f>STANDARDIZE(M72,S$9,T$9)</f>
        <v>-1.622976317045854</v>
      </c>
      <c r="O72" s="8">
        <v>2010.3333333333333</v>
      </c>
      <c r="P72" s="8">
        <f t="shared" si="11"/>
        <v>-1.7729663066174532</v>
      </c>
      <c r="Q72" s="26"/>
      <c r="R72" s="14"/>
      <c r="T72" s="4"/>
      <c r="U72" s="4"/>
      <c r="V72" s="9">
        <v>1948</v>
      </c>
      <c r="W72" s="5"/>
      <c r="X72" s="4"/>
      <c r="Y72" s="4"/>
      <c r="Z72" s="4"/>
      <c r="AB72" s="4"/>
      <c r="AC72" s="4"/>
      <c r="AD72" s="4"/>
      <c r="AI72" s="7"/>
      <c r="AJ72" s="4"/>
    </row>
    <row r="73" spans="1:36" x14ac:dyDescent="0.3">
      <c r="A73" s="14">
        <v>5.5449999999999999</v>
      </c>
      <c r="B73" s="14">
        <v>157.03280000000001</v>
      </c>
      <c r="C73" s="14">
        <v>158.42619999999999</v>
      </c>
      <c r="D73" s="12"/>
      <c r="E73"/>
      <c r="F73" s="26"/>
      <c r="G73"/>
      <c r="H73" s="20">
        <f t="shared" si="8"/>
        <v>0.99120473760022021</v>
      </c>
      <c r="I73" s="4">
        <f t="shared" si="9"/>
        <v>-1.006478380475579</v>
      </c>
      <c r="K73">
        <v>2010</v>
      </c>
      <c r="L73">
        <v>4</v>
      </c>
      <c r="M73" s="5">
        <f t="shared" si="10"/>
        <v>0.95831597856031903</v>
      </c>
      <c r="N73" s="5">
        <f>STANDARDIZE(M73,S$8,T$8)</f>
        <v>-1.7962223164589672</v>
      </c>
      <c r="O73" s="8">
        <v>2010.25</v>
      </c>
      <c r="P73" s="8">
        <f t="shared" si="11"/>
        <v>-2.0644511957401814</v>
      </c>
      <c r="Q73" s="26"/>
      <c r="R73" s="14"/>
      <c r="T73" s="4"/>
      <c r="U73" s="4"/>
      <c r="V73" s="4"/>
      <c r="W73" s="4"/>
      <c r="X73" s="4"/>
      <c r="Y73" s="4"/>
      <c r="Z73" s="4"/>
      <c r="AB73" s="4"/>
      <c r="AC73" s="4"/>
      <c r="AD73" s="4"/>
      <c r="AI73" s="7"/>
      <c r="AJ73" s="4"/>
    </row>
    <row r="74" spans="1:36" x14ac:dyDescent="0.3">
      <c r="A74" s="14">
        <v>5.6260000000000003</v>
      </c>
      <c r="B74" s="14">
        <v>157.50819999999999</v>
      </c>
      <c r="C74" s="14">
        <v>158.81970000000001</v>
      </c>
      <c r="D74" s="12"/>
      <c r="E74"/>
      <c r="F74" s="26"/>
      <c r="G74"/>
      <c r="H74" s="20">
        <f t="shared" si="8"/>
        <v>0.99174220830287407</v>
      </c>
      <c r="I74" s="4">
        <f t="shared" si="9"/>
        <v>-0.99004343430139108</v>
      </c>
      <c r="K74">
        <v>2010</v>
      </c>
      <c r="L74">
        <v>3</v>
      </c>
      <c r="M74" s="5">
        <f t="shared" si="10"/>
        <v>0.96255003255827964</v>
      </c>
      <c r="N74" s="5">
        <f>STANDARDIZE(M74,S$7,T$7)</f>
        <v>-1.7828363747155935</v>
      </c>
      <c r="O74" s="8">
        <v>2010.1666666666665</v>
      </c>
      <c r="P74" s="8">
        <f t="shared" si="11"/>
        <v>-1.9324427615026252</v>
      </c>
      <c r="Q74" s="26"/>
      <c r="R74" s="14"/>
      <c r="T74" s="4"/>
      <c r="U74" s="4"/>
      <c r="V74" s="4"/>
      <c r="W74" s="4"/>
      <c r="X74" s="4"/>
      <c r="Y74" s="4"/>
      <c r="Z74" s="4"/>
      <c r="AB74" s="4"/>
      <c r="AC74" s="4"/>
      <c r="AD74" s="4"/>
      <c r="AI74" s="7"/>
      <c r="AJ74" s="4"/>
    </row>
    <row r="75" spans="1:36" x14ac:dyDescent="0.3">
      <c r="A75" s="14">
        <v>5.7080000000000002</v>
      </c>
      <c r="B75" s="14">
        <v>158.03280000000001</v>
      </c>
      <c r="C75" s="14">
        <v>159.08199999999999</v>
      </c>
      <c r="D75" s="12"/>
      <c r="E75"/>
      <c r="F75" s="26"/>
      <c r="G75"/>
      <c r="H75" s="20">
        <f t="shared" si="8"/>
        <v>0.99340465923234567</v>
      </c>
      <c r="I75" s="4">
        <f t="shared" si="9"/>
        <v>-0.93920849314425392</v>
      </c>
      <c r="K75">
        <v>2010</v>
      </c>
      <c r="L75">
        <v>2</v>
      </c>
      <c r="M75" s="5">
        <f t="shared" si="10"/>
        <v>0.99656860823908244</v>
      </c>
      <c r="N75" s="5">
        <f>STANDARDIZE(M75,S$6,T$6)</f>
        <v>-1.0729687050557768</v>
      </c>
      <c r="O75" s="8">
        <v>2010.0833333333333</v>
      </c>
      <c r="P75" s="8">
        <f t="shared" si="11"/>
        <v>-0.8718188505233132</v>
      </c>
      <c r="Q75" s="26"/>
      <c r="R75" s="14"/>
      <c r="T75" s="4"/>
      <c r="U75" s="4"/>
      <c r="V75" s="4"/>
      <c r="W75" s="4"/>
      <c r="X75" s="4"/>
      <c r="Y75" s="4"/>
      <c r="Z75" s="4"/>
      <c r="AB75" s="4"/>
      <c r="AC75" s="4"/>
      <c r="AD75" s="4"/>
      <c r="AI75" s="7"/>
      <c r="AJ75" s="4"/>
    </row>
    <row r="76" spans="1:36" x14ac:dyDescent="0.3">
      <c r="A76" s="14">
        <v>5.7889999999999997</v>
      </c>
      <c r="B76" s="14">
        <v>158.26230000000001</v>
      </c>
      <c r="C76" s="14">
        <v>159.03280000000001</v>
      </c>
      <c r="D76" s="12"/>
      <c r="E76"/>
      <c r="F76" s="26"/>
      <c r="G76"/>
      <c r="H76" s="20">
        <f t="shared" si="8"/>
        <v>0.99515508750396142</v>
      </c>
      <c r="I76" s="4">
        <f t="shared" si="9"/>
        <v>-0.885683353478532</v>
      </c>
      <c r="K76">
        <v>2010</v>
      </c>
      <c r="L76">
        <v>1</v>
      </c>
      <c r="M76" s="5">
        <f t="shared" si="10"/>
        <v>1.0187023107574373</v>
      </c>
      <c r="N76" s="5">
        <f>STANDARDIZE(M76,S$5,T$5)</f>
        <v>-1.2207145269931781</v>
      </c>
      <c r="O76" s="8">
        <v>2010</v>
      </c>
      <c r="P76" s="8">
        <f t="shared" si="11"/>
        <v>-0.18173898504799824</v>
      </c>
      <c r="Q76" s="26"/>
      <c r="R76" s="14"/>
      <c r="T76" s="4"/>
      <c r="U76" s="4"/>
      <c r="V76" s="4"/>
      <c r="W76" s="4"/>
      <c r="X76" s="4"/>
      <c r="Y76" s="4"/>
      <c r="Z76" s="4"/>
      <c r="AB76" s="4"/>
      <c r="AC76" s="4"/>
      <c r="AD76" s="4"/>
      <c r="AI76" s="7"/>
      <c r="AJ76" s="4"/>
    </row>
    <row r="77" spans="1:36" x14ac:dyDescent="0.3">
      <c r="A77" s="14">
        <v>5.8710000000000004</v>
      </c>
      <c r="B77" s="14">
        <v>158.03280000000001</v>
      </c>
      <c r="C77" s="14">
        <v>158.50819999999999</v>
      </c>
      <c r="D77" s="12"/>
      <c r="E77"/>
      <c r="F77" s="26"/>
      <c r="G77"/>
      <c r="H77" s="20">
        <f t="shared" si="8"/>
        <v>0.99700078607920617</v>
      </c>
      <c r="I77" s="4">
        <f t="shared" si="9"/>
        <v>-0.82924500886152652</v>
      </c>
      <c r="K77">
        <v>2009</v>
      </c>
      <c r="L77">
        <v>12</v>
      </c>
      <c r="M77" s="5">
        <f t="shared" si="10"/>
        <v>1.0265654154465456</v>
      </c>
      <c r="N77" s="5">
        <f>STANDARDIZE(M77,S$16,T$16)</f>
        <v>-1.1882676367093152</v>
      </c>
      <c r="O77" s="8">
        <v>2009.9166666666665</v>
      </c>
      <c r="P77" s="8">
        <f t="shared" si="11"/>
        <v>6.3415219115464369E-2</v>
      </c>
      <c r="Q77" s="26"/>
      <c r="R77" s="14"/>
      <c r="T77" s="4"/>
      <c r="U77" s="4"/>
      <c r="V77" s="4"/>
      <c r="W77" s="4"/>
      <c r="X77" s="4"/>
      <c r="Y77" s="4"/>
      <c r="Z77" s="4"/>
      <c r="AB77" s="4"/>
      <c r="AC77" s="4"/>
      <c r="AD77" s="4"/>
      <c r="AI77" s="7"/>
      <c r="AJ77" s="4"/>
    </row>
    <row r="78" spans="1:36" x14ac:dyDescent="0.3">
      <c r="A78" s="14">
        <v>5.952</v>
      </c>
      <c r="B78" s="14">
        <v>158.1311</v>
      </c>
      <c r="C78" s="14">
        <v>158.47540000000001</v>
      </c>
      <c r="D78" s="12"/>
      <c r="E78"/>
      <c r="F78" s="26"/>
      <c r="G78"/>
      <c r="H78" s="20">
        <f t="shared" si="8"/>
        <v>0.99782742305745875</v>
      </c>
      <c r="I78" s="4">
        <f t="shared" si="9"/>
        <v>-0.80396784644859431</v>
      </c>
      <c r="K78">
        <v>2009</v>
      </c>
      <c r="L78">
        <v>11</v>
      </c>
      <c r="M78" s="5">
        <f t="shared" si="10"/>
        <v>1.0260253809948421</v>
      </c>
      <c r="N78" s="5">
        <f>STANDARDIZE(M78,S$15,T$15)</f>
        <v>-1.0100427865625992</v>
      </c>
      <c r="O78" s="8">
        <v>2009.8333333333333</v>
      </c>
      <c r="P78" s="8">
        <f t="shared" si="11"/>
        <v>4.6578139938380163E-2</v>
      </c>
      <c r="Q78" s="26"/>
      <c r="R78" s="14"/>
      <c r="T78" s="4"/>
      <c r="U78" s="4"/>
      <c r="V78" s="4"/>
      <c r="W78" s="4"/>
      <c r="X78" s="4"/>
      <c r="Y78" s="4"/>
      <c r="Z78" s="4"/>
      <c r="AB78" s="4"/>
      <c r="AC78" s="4"/>
      <c r="AD78" s="4"/>
      <c r="AI78" s="7"/>
      <c r="AJ78" s="4"/>
    </row>
    <row r="79" spans="1:36" x14ac:dyDescent="0.3">
      <c r="A79" s="14">
        <v>6.0339999999999998</v>
      </c>
      <c r="B79" s="14">
        <v>158.62299999999999</v>
      </c>
      <c r="C79" s="14">
        <v>158.62299999999999</v>
      </c>
      <c r="D79" s="12"/>
      <c r="E79"/>
      <c r="F79" s="26"/>
      <c r="G79"/>
      <c r="H79" s="20">
        <f t="shared" si="8"/>
        <v>1</v>
      </c>
      <c r="I79" s="4">
        <f t="shared" si="9"/>
        <v>-0.73753411353321652</v>
      </c>
      <c r="K79">
        <v>2009</v>
      </c>
      <c r="L79">
        <v>10</v>
      </c>
      <c r="M79" s="5">
        <f t="shared" si="10"/>
        <v>1.0146342896513254</v>
      </c>
      <c r="N79" s="5">
        <f>STANDARDIZE(M79,S$14,T$14)</f>
        <v>-1.1548633241732493</v>
      </c>
      <c r="O79" s="8">
        <v>2009.75</v>
      </c>
      <c r="P79" s="8">
        <f t="shared" si="11"/>
        <v>-0.30857088112722297</v>
      </c>
      <c r="Q79" s="26"/>
      <c r="R79" s="14"/>
      <c r="T79" s="4"/>
      <c r="U79" s="4"/>
      <c r="V79" s="4"/>
      <c r="W79" s="4"/>
      <c r="X79" s="4"/>
      <c r="Y79" s="4"/>
      <c r="Z79" s="4"/>
      <c r="AB79" s="4"/>
      <c r="AC79" s="4"/>
      <c r="AD79" s="4"/>
      <c r="AI79" s="7"/>
      <c r="AJ79" s="4"/>
    </row>
    <row r="80" spans="1:36" x14ac:dyDescent="0.3">
      <c r="A80" s="14">
        <v>6.1150000000000002</v>
      </c>
      <c r="B80" s="14">
        <v>158.18029999999999</v>
      </c>
      <c r="C80" s="14">
        <v>158.03280000000001</v>
      </c>
      <c r="D80" s="12"/>
      <c r="E80"/>
      <c r="F80" s="26"/>
      <c r="G80"/>
      <c r="H80" s="20">
        <f t="shared" si="8"/>
        <v>1.00093335054495</v>
      </c>
      <c r="I80" s="4">
        <f t="shared" si="9"/>
        <v>-0.70899383051469911</v>
      </c>
      <c r="K80">
        <v>2009</v>
      </c>
      <c r="L80">
        <v>9</v>
      </c>
      <c r="M80" s="5">
        <f t="shared" si="10"/>
        <v>1.0130265614469527</v>
      </c>
      <c r="N80" s="5">
        <f>STANDARDIZE(M80,S$13,T$13)</f>
        <v>-0.89503428579760014</v>
      </c>
      <c r="O80" s="8">
        <v>2009.6666666666665</v>
      </c>
      <c r="P80" s="8">
        <f t="shared" si="11"/>
        <v>-0.3586962888430964</v>
      </c>
      <c r="Q80" s="26"/>
      <c r="R80" s="14"/>
      <c r="T80" s="4"/>
      <c r="U80" s="4"/>
      <c r="V80" s="4"/>
      <c r="W80" s="4"/>
      <c r="X80" s="4"/>
      <c r="Y80" s="4"/>
      <c r="Z80" s="4"/>
      <c r="AB80" s="4"/>
      <c r="AC80" s="4"/>
      <c r="AD80" s="4"/>
      <c r="AI80" s="7"/>
      <c r="AJ80" s="4"/>
    </row>
    <row r="81" spans="1:36" x14ac:dyDescent="0.3">
      <c r="A81" s="14">
        <v>6.1970000000000001</v>
      </c>
      <c r="B81" s="14">
        <v>157.59020000000001</v>
      </c>
      <c r="C81" s="14">
        <v>157.19669999999999</v>
      </c>
      <c r="D81" s="12"/>
      <c r="E81"/>
      <c r="F81" s="26"/>
      <c r="G81"/>
      <c r="H81" s="20">
        <f t="shared" si="8"/>
        <v>1.0025032332103665</v>
      </c>
      <c r="I81" s="4">
        <f t="shared" si="9"/>
        <v>-0.66098947050304957</v>
      </c>
      <c r="K81">
        <v>2009</v>
      </c>
      <c r="L81">
        <v>8</v>
      </c>
      <c r="M81" s="5">
        <f t="shared" si="10"/>
        <v>0.9931798779034694</v>
      </c>
      <c r="N81" s="5">
        <f>STANDARDIZE(M81,S$12,T$12)</f>
        <v>-1.2700415825170357</v>
      </c>
      <c r="O81" s="8">
        <v>2009.5833333333333</v>
      </c>
      <c r="P81" s="8">
        <f t="shared" si="11"/>
        <v>-0.977471963561799</v>
      </c>
      <c r="Q81" s="26"/>
      <c r="R81" s="14"/>
      <c r="T81" s="4"/>
      <c r="U81" s="4"/>
      <c r="V81" s="4"/>
      <c r="W81" s="4"/>
      <c r="X81" s="4"/>
      <c r="Y81" s="4"/>
      <c r="Z81" s="4"/>
      <c r="AB81" s="4"/>
      <c r="AC81" s="4"/>
      <c r="AD81" s="4"/>
      <c r="AI81" s="7"/>
      <c r="AJ81" s="4"/>
    </row>
    <row r="82" spans="1:36" x14ac:dyDescent="0.3">
      <c r="A82" s="14">
        <v>6.2789999999999999</v>
      </c>
      <c r="B82" s="14">
        <v>157.40979999999999</v>
      </c>
      <c r="C82" s="14">
        <v>156.9016</v>
      </c>
      <c r="D82" s="12"/>
      <c r="E82"/>
      <c r="F82" s="26"/>
      <c r="G82"/>
      <c r="H82" s="20">
        <f t="shared" si="8"/>
        <v>1.0032389727064606</v>
      </c>
      <c r="I82" s="4">
        <f t="shared" si="9"/>
        <v>-0.63849179954754554</v>
      </c>
      <c r="K82">
        <v>2009</v>
      </c>
      <c r="L82">
        <v>7</v>
      </c>
      <c r="M82" s="5">
        <f t="shared" si="10"/>
        <v>0.97200978852347897</v>
      </c>
      <c r="N82" s="5">
        <f>STANDARDIZE(M82,S$11,T$11)</f>
        <v>-1.7823546856971348</v>
      </c>
      <c r="O82" s="8">
        <v>2009.5</v>
      </c>
      <c r="P82" s="8">
        <f t="shared" si="11"/>
        <v>-1.6375085037352874</v>
      </c>
      <c r="Q82" s="26"/>
      <c r="R82" s="14"/>
      <c r="T82" s="4"/>
      <c r="U82" s="4"/>
      <c r="V82" s="4"/>
      <c r="W82" s="4"/>
      <c r="X82" s="4"/>
      <c r="Y82" s="4"/>
      <c r="Z82" s="4"/>
      <c r="AB82" s="4"/>
      <c r="AC82" s="4"/>
      <c r="AD82" s="4"/>
      <c r="AI82" s="7"/>
      <c r="AJ82" s="4"/>
    </row>
    <row r="83" spans="1:36" x14ac:dyDescent="0.3">
      <c r="A83" s="14">
        <v>6.36</v>
      </c>
      <c r="B83" s="14">
        <v>158.08199999999999</v>
      </c>
      <c r="C83" s="14">
        <v>157.73769999999999</v>
      </c>
      <c r="D83" s="12"/>
      <c r="E83"/>
      <c r="F83" s="26"/>
      <c r="G83"/>
      <c r="H83" s="20">
        <f t="shared" si="8"/>
        <v>1.0021827375446708</v>
      </c>
      <c r="I83" s="4">
        <f t="shared" si="9"/>
        <v>-0.67078968656833615</v>
      </c>
      <c r="K83">
        <v>2009</v>
      </c>
      <c r="L83">
        <v>6</v>
      </c>
      <c r="M83" s="5">
        <f t="shared" si="10"/>
        <v>0.96252771434463658</v>
      </c>
      <c r="N83" s="5">
        <f>STANDARDIZE(M83,S$10,T$10)</f>
        <v>-2.1327257314835482</v>
      </c>
      <c r="O83" s="8">
        <v>2009.4166666666665</v>
      </c>
      <c r="P83" s="8">
        <f t="shared" si="11"/>
        <v>-1.9331385940166697</v>
      </c>
      <c r="Q83" s="26"/>
      <c r="R83" s="14"/>
      <c r="T83" s="4"/>
      <c r="U83" s="4"/>
      <c r="V83" s="4"/>
      <c r="W83" s="4"/>
      <c r="X83" s="4"/>
      <c r="Y83" s="4"/>
      <c r="Z83" s="4"/>
      <c r="AB83" s="4"/>
      <c r="AC83" s="4"/>
      <c r="AD83" s="4"/>
      <c r="AI83" s="7"/>
      <c r="AJ83" s="4"/>
    </row>
    <row r="84" spans="1:36" x14ac:dyDescent="0.3">
      <c r="A84" s="14">
        <v>6.4420000000000002</v>
      </c>
      <c r="B84" s="14">
        <v>158.72130000000001</v>
      </c>
      <c r="C84" s="14">
        <v>158.0164</v>
      </c>
      <c r="D84" s="12"/>
      <c r="E84"/>
      <c r="F84" s="26"/>
      <c r="G84"/>
      <c r="H84" s="20">
        <f t="shared" si="8"/>
        <v>1.004460929371888</v>
      </c>
      <c r="I84" s="4">
        <f t="shared" si="9"/>
        <v>-0.60112642888766044</v>
      </c>
      <c r="K84">
        <v>2009</v>
      </c>
      <c r="L84">
        <v>5</v>
      </c>
      <c r="M84" s="5">
        <f t="shared" si="10"/>
        <v>0.95455801055253908</v>
      </c>
      <c r="N84" s="5">
        <f>STANDARDIZE(M84,S$9,T$9)</f>
        <v>-2.3029330023640204</v>
      </c>
      <c r="O84" s="8">
        <v>2009.3333333333333</v>
      </c>
      <c r="P84" s="8">
        <f t="shared" si="11"/>
        <v>-2.1816163223211849</v>
      </c>
      <c r="Q84" s="26"/>
      <c r="R84" s="14"/>
      <c r="T84" s="4"/>
      <c r="U84" s="4"/>
      <c r="V84" s="4"/>
      <c r="W84" s="4"/>
      <c r="X84" s="4"/>
      <c r="Y84" s="4"/>
      <c r="Z84" s="4"/>
      <c r="AB84" s="4"/>
      <c r="AC84" s="4"/>
      <c r="AD84" s="4"/>
      <c r="AI84" s="7"/>
      <c r="AJ84" s="4"/>
    </row>
    <row r="85" spans="1:36" x14ac:dyDescent="0.3">
      <c r="A85" s="14">
        <v>6.5229999999999997</v>
      </c>
      <c r="B85" s="14">
        <v>158.62299999999999</v>
      </c>
      <c r="C85" s="14">
        <v>158.18029999999999</v>
      </c>
      <c r="D85" s="12"/>
      <c r="E85"/>
      <c r="F85" s="26"/>
      <c r="G85"/>
      <c r="H85" s="20">
        <f t="shared" si="8"/>
        <v>1.0027987050220539</v>
      </c>
      <c r="I85" s="4">
        <f t="shared" si="9"/>
        <v>-0.65195444162222871</v>
      </c>
      <c r="K85">
        <v>2009</v>
      </c>
      <c r="L85">
        <v>4</v>
      </c>
      <c r="M85" s="5">
        <f t="shared" si="10"/>
        <v>0.95157733861365057</v>
      </c>
      <c r="N85" s="5">
        <f>STANDARDIZE(M85,S$8,T$8)</f>
        <v>-2.1405554482628748</v>
      </c>
      <c r="O85" s="8">
        <v>2009.25</v>
      </c>
      <c r="P85" s="8">
        <f t="shared" si="11"/>
        <v>-2.2745470775307344</v>
      </c>
      <c r="Q85" s="26"/>
      <c r="R85" s="14"/>
      <c r="T85" s="4"/>
      <c r="U85" s="4"/>
      <c r="V85" s="4"/>
      <c r="W85" s="4"/>
      <c r="X85" s="4"/>
      <c r="Y85" s="4"/>
      <c r="Z85" s="4"/>
      <c r="AB85" s="4"/>
      <c r="AC85" s="4"/>
      <c r="AD85" s="4"/>
      <c r="AI85" s="7"/>
      <c r="AJ85" s="4"/>
    </row>
    <row r="86" spans="1:36" x14ac:dyDescent="0.3">
      <c r="A86" s="14">
        <v>6.6050000000000004</v>
      </c>
      <c r="B86" s="14">
        <v>158.52459999999999</v>
      </c>
      <c r="C86" s="14">
        <v>158.03280000000001</v>
      </c>
      <c r="D86" s="12"/>
      <c r="E86"/>
      <c r="F86" s="26"/>
      <c r="G86"/>
      <c r="H86" s="20">
        <f t="shared" si="8"/>
        <v>1.0031120121898744</v>
      </c>
      <c r="I86" s="4">
        <f t="shared" si="9"/>
        <v>-0.64237403767892087</v>
      </c>
      <c r="K86">
        <v>2009</v>
      </c>
      <c r="L86">
        <v>3</v>
      </c>
      <c r="M86" s="5">
        <f t="shared" si="10"/>
        <v>0.9602773817093565</v>
      </c>
      <c r="N86" s="5">
        <f>STANDARDIZE(M86,S$7,T$7)</f>
        <v>-1.8953622887487918</v>
      </c>
      <c r="O86" s="8">
        <v>2009.1666666666665</v>
      </c>
      <c r="P86" s="8">
        <f t="shared" si="11"/>
        <v>-2.0032989858869859</v>
      </c>
      <c r="Q86" s="26"/>
      <c r="R86" s="14"/>
      <c r="T86" s="4"/>
      <c r="U86" s="4"/>
      <c r="V86" s="4"/>
      <c r="W86" s="4"/>
      <c r="X86" s="4"/>
      <c r="Y86" s="4"/>
      <c r="Z86" s="4"/>
      <c r="AB86" s="4"/>
      <c r="AC86" s="4"/>
      <c r="AD86" s="4"/>
      <c r="AI86" s="7"/>
      <c r="AJ86" s="4"/>
    </row>
    <row r="87" spans="1:36" x14ac:dyDescent="0.3">
      <c r="A87" s="14">
        <v>6.6859999999999999</v>
      </c>
      <c r="B87" s="14">
        <v>158.37700000000001</v>
      </c>
      <c r="C87" s="14">
        <v>158.0164</v>
      </c>
      <c r="D87" s="12"/>
      <c r="E87"/>
      <c r="F87" s="26"/>
      <c r="G87"/>
      <c r="H87" s="20">
        <f t="shared" si="8"/>
        <v>1.0022820416108709</v>
      </c>
      <c r="I87" s="4">
        <f t="shared" si="9"/>
        <v>-0.66775313597159203</v>
      </c>
      <c r="K87">
        <v>2009</v>
      </c>
      <c r="L87">
        <v>2</v>
      </c>
      <c r="M87" s="5">
        <f t="shared" si="10"/>
        <v>1.0022448887875948</v>
      </c>
      <c r="N87" s="5">
        <f>STANDARDIZE(M87,S$6,T$6)</f>
        <v>-0.84300106144783515</v>
      </c>
      <c r="O87" s="8">
        <v>2009.0833333333333</v>
      </c>
      <c r="P87" s="8">
        <f t="shared" si="11"/>
        <v>-0.69484498390207361</v>
      </c>
      <c r="Q87" s="26"/>
      <c r="R87" s="14"/>
      <c r="T87" s="4"/>
      <c r="U87" s="4"/>
      <c r="V87" s="4"/>
      <c r="W87" s="4"/>
      <c r="X87" s="4"/>
      <c r="Y87" s="4"/>
      <c r="Z87" s="4"/>
      <c r="AB87" s="4"/>
      <c r="AC87" s="4"/>
      <c r="AD87" s="4"/>
      <c r="AI87" s="7"/>
      <c r="AJ87" s="4"/>
    </row>
    <row r="88" spans="1:36" x14ac:dyDescent="0.3">
      <c r="A88" s="14">
        <v>6.7679999999999998</v>
      </c>
      <c r="B88" s="14">
        <v>158.1148</v>
      </c>
      <c r="C88" s="14">
        <v>157.9836</v>
      </c>
      <c r="D88" s="12"/>
      <c r="E88"/>
      <c r="F88" s="26"/>
      <c r="G88"/>
      <c r="H88" s="20">
        <f t="shared" si="8"/>
        <v>1.0008304659470983</v>
      </c>
      <c r="I88" s="4">
        <f t="shared" si="9"/>
        <v>-0.71213986772099924</v>
      </c>
      <c r="K88">
        <v>2009</v>
      </c>
      <c r="L88">
        <v>1</v>
      </c>
      <c r="M88" s="5">
        <f t="shared" si="10"/>
        <v>1.0207349278394566</v>
      </c>
      <c r="N88" s="5">
        <f>STANDARDIZE(M88,S$5,T$5)</f>
        <v>-1.1491358188489758</v>
      </c>
      <c r="O88" s="8">
        <v>2009</v>
      </c>
      <c r="P88" s="8">
        <f t="shared" si="11"/>
        <v>-0.11836648235173644</v>
      </c>
      <c r="Q88" s="26"/>
      <c r="R88" s="14"/>
      <c r="T88" s="4"/>
      <c r="U88" s="4"/>
      <c r="V88" s="4"/>
      <c r="W88" s="4"/>
      <c r="X88" s="4"/>
      <c r="Y88" s="4"/>
      <c r="Z88" s="4"/>
      <c r="AB88" s="4"/>
      <c r="AC88" s="4"/>
      <c r="AD88" s="4"/>
      <c r="AI88" s="7"/>
      <c r="AJ88" s="4"/>
    </row>
    <row r="89" spans="1:36" x14ac:dyDescent="0.3">
      <c r="A89" s="14">
        <v>6.8490000000000002</v>
      </c>
      <c r="B89" s="14">
        <v>157.63929999999999</v>
      </c>
      <c r="C89" s="14">
        <v>157.59020000000001</v>
      </c>
      <c r="D89" s="12"/>
      <c r="E89"/>
      <c r="F89" s="26"/>
      <c r="G89"/>
      <c r="H89" s="20">
        <f t="shared" si="8"/>
        <v>1.0003115675974774</v>
      </c>
      <c r="I89" s="4">
        <f t="shared" si="9"/>
        <v>-0.72800690271246216</v>
      </c>
      <c r="K89">
        <v>2008</v>
      </c>
      <c r="L89">
        <v>12</v>
      </c>
      <c r="M89" s="5">
        <f t="shared" si="10"/>
        <v>1.0241295274070303</v>
      </c>
      <c r="N89" s="5">
        <f>STANDARDIZE(M89,S$16,T$16)</f>
        <v>-1.2766191160612805</v>
      </c>
      <c r="O89" s="8">
        <v>2008.9166666666665</v>
      </c>
      <c r="P89" s="8">
        <f t="shared" si="11"/>
        <v>-1.2530379648575196E-2</v>
      </c>
      <c r="Q89" s="26"/>
      <c r="R89" s="14"/>
      <c r="T89" s="4"/>
      <c r="U89" s="4"/>
      <c r="V89" s="4"/>
      <c r="W89" s="4"/>
      <c r="X89" s="4"/>
      <c r="Y89" s="4"/>
      <c r="Z89" s="4"/>
      <c r="AB89" s="4"/>
      <c r="AC89" s="4"/>
      <c r="AD89" s="4"/>
      <c r="AI89" s="7"/>
      <c r="AJ89" s="4"/>
    </row>
    <row r="90" spans="1:36" x14ac:dyDescent="0.3">
      <c r="A90" s="14">
        <v>6.931</v>
      </c>
      <c r="B90" s="14">
        <v>157.03280000000001</v>
      </c>
      <c r="C90" s="14">
        <v>156.85249999999999</v>
      </c>
      <c r="D90" s="12"/>
      <c r="E90"/>
      <c r="F90" s="26"/>
      <c r="G90"/>
      <c r="H90" s="20">
        <f t="shared" si="8"/>
        <v>1.0011494875759075</v>
      </c>
      <c r="I90" s="4">
        <f t="shared" si="9"/>
        <v>-0.70238472521371231</v>
      </c>
      <c r="K90">
        <v>2008</v>
      </c>
      <c r="L90">
        <v>11</v>
      </c>
      <c r="M90" s="5">
        <f t="shared" si="10"/>
        <v>1.0266821665550245</v>
      </c>
      <c r="N90" s="5">
        <f>STANDARDIZE(M90,S$15,T$15)</f>
        <v>-0.98411629855367966</v>
      </c>
      <c r="O90" s="8">
        <v>2008.8333333333333</v>
      </c>
      <c r="P90" s="8">
        <f t="shared" si="11"/>
        <v>6.7055260322598689E-2</v>
      </c>
      <c r="Q90" s="26"/>
      <c r="R90" s="14"/>
      <c r="T90" s="4"/>
      <c r="U90" s="4"/>
      <c r="V90" s="4"/>
      <c r="W90" s="4"/>
      <c r="X90" s="4"/>
      <c r="Y90" s="4"/>
      <c r="Z90" s="4"/>
      <c r="AB90" s="4"/>
      <c r="AC90" s="4"/>
      <c r="AD90" s="4"/>
      <c r="AI90" s="7"/>
      <c r="AJ90" s="4"/>
    </row>
    <row r="91" spans="1:36" x14ac:dyDescent="0.3">
      <c r="A91" s="14">
        <v>7.0119999999999996</v>
      </c>
      <c r="B91" s="14">
        <v>156.18029999999999</v>
      </c>
      <c r="C91" s="14">
        <v>155.57380000000001</v>
      </c>
      <c r="D91" s="12"/>
      <c r="E91"/>
      <c r="F91" s="26"/>
      <c r="G91"/>
      <c r="H91" s="20">
        <f t="shared" si="8"/>
        <v>1.0038984713364332</v>
      </c>
      <c r="I91" s="4">
        <f t="shared" si="9"/>
        <v>-0.61832544548948842</v>
      </c>
      <c r="K91">
        <v>2008</v>
      </c>
      <c r="L91">
        <v>10</v>
      </c>
      <c r="M91" s="5">
        <f t="shared" si="10"/>
        <v>1.0274264910776292</v>
      </c>
      <c r="N91" s="5">
        <f>STANDARDIZE(M91,S$14,T$14)</f>
        <v>-0.61936120889776425</v>
      </c>
      <c r="O91" s="8">
        <v>2008.75</v>
      </c>
      <c r="P91" s="8">
        <f t="shared" si="11"/>
        <v>9.0261651842636528E-2</v>
      </c>
      <c r="Q91" s="26"/>
      <c r="R91" s="14"/>
      <c r="T91" s="4"/>
      <c r="U91" s="4"/>
      <c r="V91" s="4"/>
      <c r="W91" s="4"/>
      <c r="X91" s="4"/>
      <c r="Y91" s="4"/>
      <c r="Z91" s="4"/>
      <c r="AB91" s="4"/>
      <c r="AC91" s="4"/>
      <c r="AD91" s="4"/>
      <c r="AI91" s="7"/>
      <c r="AJ91" s="4"/>
    </row>
    <row r="92" spans="1:36" x14ac:dyDescent="0.3">
      <c r="A92" s="14">
        <v>7.0940000000000003</v>
      </c>
      <c r="B92" s="14">
        <v>156.3115</v>
      </c>
      <c r="C92" s="14">
        <v>155.59020000000001</v>
      </c>
      <c r="D92" s="12"/>
      <c r="E92"/>
      <c r="F92" s="26"/>
      <c r="G92"/>
      <c r="H92" s="20">
        <f t="shared" si="8"/>
        <v>1.0046358960911419</v>
      </c>
      <c r="I92" s="4">
        <f t="shared" si="9"/>
        <v>-0.59577624217234171</v>
      </c>
      <c r="K92">
        <v>2008</v>
      </c>
      <c r="L92">
        <v>9</v>
      </c>
      <c r="M92" s="5">
        <f t="shared" si="10"/>
        <v>1.0242192742955427</v>
      </c>
      <c r="N92" s="5">
        <f>STANDARDIZE(M92,S$13,T$13)</f>
        <v>-0.38590090998308679</v>
      </c>
      <c r="O92" s="8">
        <v>2008.6666666666665</v>
      </c>
      <c r="P92" s="8">
        <f t="shared" si="11"/>
        <v>-9.7322702631215049E-3</v>
      </c>
      <c r="Q92" s="26"/>
      <c r="R92" s="14"/>
      <c r="T92" s="4"/>
      <c r="U92" s="4"/>
      <c r="V92" s="4"/>
      <c r="W92" s="4"/>
      <c r="X92" s="4"/>
      <c r="Y92" s="4"/>
      <c r="Z92" s="4"/>
      <c r="AB92" s="4"/>
      <c r="AC92" s="4"/>
      <c r="AD92" s="4"/>
      <c r="AI92" s="7"/>
      <c r="AJ92" s="4"/>
    </row>
    <row r="93" spans="1:36" x14ac:dyDescent="0.3">
      <c r="A93" s="14">
        <v>7.1749999999999998</v>
      </c>
      <c r="B93" s="14">
        <v>156.9836</v>
      </c>
      <c r="C93" s="14">
        <v>156.40979999999999</v>
      </c>
      <c r="D93" s="12"/>
      <c r="E93"/>
      <c r="F93" s="26"/>
      <c r="G93"/>
      <c r="H93" s="20">
        <f t="shared" si="8"/>
        <v>1.0036685680820512</v>
      </c>
      <c r="I93" s="4">
        <f t="shared" si="9"/>
        <v>-0.62535549864844553</v>
      </c>
      <c r="K93">
        <v>2008</v>
      </c>
      <c r="L93">
        <v>8</v>
      </c>
      <c r="M93" s="5">
        <f t="shared" si="10"/>
        <v>0.99864973721144001</v>
      </c>
      <c r="N93" s="5">
        <f>STANDARDIZE(M93,S$12,T$12)</f>
        <v>-1.0288225396976618</v>
      </c>
      <c r="O93" s="8">
        <v>2008.5833333333333</v>
      </c>
      <c r="P93" s="8">
        <f t="shared" si="11"/>
        <v>-0.80693385443689991</v>
      </c>
      <c r="Q93" s="26"/>
      <c r="R93" s="14"/>
      <c r="T93" s="4"/>
      <c r="U93" s="4"/>
      <c r="V93" s="4"/>
      <c r="W93" s="4"/>
      <c r="X93" s="4"/>
      <c r="Y93" s="4"/>
      <c r="Z93" s="4"/>
      <c r="AB93" s="4"/>
      <c r="AC93" s="4"/>
      <c r="AD93" s="4"/>
      <c r="AI93" s="7"/>
      <c r="AJ93" s="4"/>
    </row>
    <row r="94" spans="1:36" x14ac:dyDescent="0.3">
      <c r="A94" s="14">
        <v>7.2569999999999997</v>
      </c>
      <c r="B94" s="14">
        <v>158.18029999999999</v>
      </c>
      <c r="C94" s="14">
        <v>157.6885</v>
      </c>
      <c r="D94" s="12"/>
      <c r="E94"/>
      <c r="F94" s="26"/>
      <c r="G94"/>
      <c r="H94" s="20">
        <f t="shared" si="8"/>
        <v>1.003118807015096</v>
      </c>
      <c r="I94" s="4">
        <f t="shared" si="9"/>
        <v>-0.64216626340168403</v>
      </c>
      <c r="K94">
        <v>2008</v>
      </c>
      <c r="L94">
        <v>7</v>
      </c>
      <c r="M94" s="5">
        <f t="shared" si="10"/>
        <v>0.9741020417230839</v>
      </c>
      <c r="N94" s="5">
        <f>STANDARDIZE(M94,S$11,T$11)</f>
        <v>-1.6918786198629443</v>
      </c>
      <c r="O94" s="8">
        <v>2008.5</v>
      </c>
      <c r="P94" s="8">
        <f t="shared" si="11"/>
        <v>-1.5722766788597906</v>
      </c>
      <c r="Q94" s="26"/>
      <c r="R94" s="14"/>
      <c r="T94" s="4"/>
      <c r="U94" s="4"/>
      <c r="V94" s="4"/>
      <c r="W94" s="4"/>
      <c r="X94" s="4"/>
      <c r="Y94" s="4"/>
      <c r="Z94" s="4"/>
      <c r="AB94" s="4"/>
      <c r="AC94" s="4"/>
      <c r="AD94" s="4"/>
      <c r="AI94" s="7"/>
      <c r="AJ94" s="4"/>
    </row>
    <row r="95" spans="1:36" x14ac:dyDescent="0.3">
      <c r="A95" s="14">
        <v>7.3390000000000004</v>
      </c>
      <c r="B95" s="14">
        <v>159</v>
      </c>
      <c r="C95" s="14">
        <v>158.52459999999999</v>
      </c>
      <c r="D95" s="12"/>
      <c r="E95"/>
      <c r="F95" s="26"/>
      <c r="G95"/>
      <c r="H95" s="20">
        <f t="shared" si="8"/>
        <v>1.0029989036401921</v>
      </c>
      <c r="I95" s="4">
        <f t="shared" si="9"/>
        <v>-0.64583270606157239</v>
      </c>
      <c r="K95">
        <v>2008</v>
      </c>
      <c r="L95">
        <v>6</v>
      </c>
      <c r="M95" s="5">
        <f t="shared" si="10"/>
        <v>0.96876251556513304</v>
      </c>
      <c r="N95" s="5">
        <f>STANDARDIZE(M95,S$10,T$10)</f>
        <v>-1.8262312647701606</v>
      </c>
      <c r="O95" s="8">
        <v>2008.4166666666665</v>
      </c>
      <c r="P95" s="8">
        <f t="shared" si="11"/>
        <v>-1.7387512887776311</v>
      </c>
      <c r="Q95" s="26"/>
      <c r="R95" s="14"/>
      <c r="T95" s="4"/>
      <c r="U95" s="4"/>
      <c r="V95" s="4"/>
      <c r="W95" s="4"/>
      <c r="X95" s="4"/>
      <c r="Y95" s="4"/>
      <c r="Z95" s="4"/>
      <c r="AB95" s="4"/>
      <c r="AC95" s="4"/>
      <c r="AD95" s="4"/>
      <c r="AI95" s="7"/>
      <c r="AJ95" s="4"/>
    </row>
    <row r="96" spans="1:36" x14ac:dyDescent="0.3">
      <c r="A96" s="14">
        <v>7.42</v>
      </c>
      <c r="B96" s="14">
        <v>158.80330000000001</v>
      </c>
      <c r="C96" s="14">
        <v>158.0984</v>
      </c>
      <c r="D96" s="12"/>
      <c r="E96"/>
      <c r="F96" s="26"/>
      <c r="G96"/>
      <c r="H96" s="20">
        <f t="shared" si="8"/>
        <v>1.0044586156469641</v>
      </c>
      <c r="I96" s="4">
        <f t="shared" si="9"/>
        <v>-0.60119717868741329</v>
      </c>
      <c r="K96">
        <v>2008</v>
      </c>
      <c r="L96">
        <v>5</v>
      </c>
      <c r="M96" s="5">
        <f t="shared" si="10"/>
        <v>0.96829700437110233</v>
      </c>
      <c r="N96" s="5">
        <f>STANDARDIZE(M96,S$9,T$9)</f>
        <v>-1.5901949535440569</v>
      </c>
      <c r="O96" s="8">
        <v>2008.3333333333333</v>
      </c>
      <c r="P96" s="8">
        <f t="shared" si="11"/>
        <v>-1.7532648976908967</v>
      </c>
      <c r="Q96" s="26"/>
      <c r="R96" s="14"/>
      <c r="T96" s="4"/>
      <c r="U96" s="4"/>
      <c r="V96" s="4"/>
      <c r="W96" s="4"/>
      <c r="X96" s="4"/>
      <c r="Y96" s="4"/>
      <c r="Z96" s="4"/>
      <c r="AB96" s="4"/>
      <c r="AC96" s="4"/>
      <c r="AD96" s="4"/>
      <c r="AI96" s="7"/>
      <c r="AJ96" s="4"/>
    </row>
    <row r="97" spans="1:36" x14ac:dyDescent="0.3">
      <c r="A97" s="14">
        <v>7.5019999999999998</v>
      </c>
      <c r="B97" s="14">
        <v>158.19669999999999</v>
      </c>
      <c r="C97" s="14">
        <v>157.3279</v>
      </c>
      <c r="D97" s="12">
        <v>42369</v>
      </c>
      <c r="E97" s="14">
        <v>31</v>
      </c>
      <c r="F97" s="26">
        <v>12</v>
      </c>
      <c r="G97" s="27">
        <v>2015</v>
      </c>
      <c r="H97" s="25">
        <f t="shared" si="8"/>
        <v>1.0055222246022479</v>
      </c>
      <c r="I97" s="4">
        <f t="shared" si="9"/>
        <v>-0.5686738135176268</v>
      </c>
      <c r="K97">
        <v>2008</v>
      </c>
      <c r="L97">
        <v>4</v>
      </c>
      <c r="M97" s="5">
        <f t="shared" si="10"/>
        <v>0.9655145096789689</v>
      </c>
      <c r="N97" s="5">
        <f>STANDARDIZE(M97,S$8,T$8)</f>
        <v>-1.4283895216977562</v>
      </c>
      <c r="O97" s="8">
        <v>2008.25</v>
      </c>
      <c r="P97" s="8">
        <f t="shared" si="11"/>
        <v>-1.8400169248874714</v>
      </c>
      <c r="Q97" s="26"/>
      <c r="R97" s="14"/>
      <c r="T97" s="4"/>
      <c r="U97" s="4"/>
      <c r="V97" s="4"/>
      <c r="W97" s="4"/>
      <c r="X97" s="4"/>
      <c r="Y97" s="4"/>
      <c r="Z97" s="4"/>
      <c r="AB97" s="4"/>
      <c r="AC97" s="4"/>
      <c r="AD97" s="4"/>
      <c r="AI97" s="7"/>
      <c r="AJ97" s="4"/>
    </row>
    <row r="98" spans="1:36" x14ac:dyDescent="0.3">
      <c r="A98" s="14">
        <v>7.5830000000000002</v>
      </c>
      <c r="B98" s="14">
        <v>157.70490000000001</v>
      </c>
      <c r="C98" s="14">
        <v>156.95079999999999</v>
      </c>
      <c r="D98" s="12">
        <v>42362.292682926825</v>
      </c>
      <c r="E98" s="14">
        <v>24</v>
      </c>
      <c r="F98" s="26">
        <v>12</v>
      </c>
      <c r="G98" s="27">
        <v>2015</v>
      </c>
      <c r="H98" s="20">
        <f t="shared" si="8"/>
        <v>1.0048046903870513</v>
      </c>
      <c r="I98" s="4">
        <f t="shared" si="9"/>
        <v>-0.59061479773623804</v>
      </c>
      <c r="K98">
        <v>2008</v>
      </c>
      <c r="L98">
        <v>3</v>
      </c>
      <c r="M98" s="5">
        <f t="shared" si="10"/>
        <v>0.96665781603473488</v>
      </c>
      <c r="N98" s="5">
        <f>STANDARDIZE(M98,S$7,T$7)</f>
        <v>-1.5794474157131073</v>
      </c>
      <c r="O98" s="8">
        <v>2008.1666666666665</v>
      </c>
      <c r="P98" s="8">
        <f t="shared" si="11"/>
        <v>-1.8043711627051258</v>
      </c>
      <c r="Q98" s="26"/>
      <c r="R98" s="14"/>
      <c r="T98" s="4"/>
      <c r="U98" s="4"/>
      <c r="V98" s="4"/>
      <c r="W98" s="4"/>
      <c r="X98" s="4"/>
      <c r="Y98" s="4"/>
      <c r="Z98" s="4"/>
      <c r="AB98" s="4"/>
      <c r="AC98" s="4"/>
      <c r="AD98" s="4"/>
      <c r="AI98" s="7"/>
      <c r="AJ98" s="4"/>
    </row>
    <row r="99" spans="1:36" x14ac:dyDescent="0.3">
      <c r="A99" s="14">
        <v>7.665</v>
      </c>
      <c r="B99" s="14">
        <v>157.59020000000001</v>
      </c>
      <c r="C99" s="14">
        <v>157.541</v>
      </c>
      <c r="D99" s="12">
        <v>42355.585365853658</v>
      </c>
      <c r="E99" s="14">
        <v>17</v>
      </c>
      <c r="F99" s="26">
        <v>12</v>
      </c>
      <c r="G99" s="27">
        <v>2015</v>
      </c>
      <c r="H99" s="20">
        <f t="shared" si="8"/>
        <v>1.000312299655328</v>
      </c>
      <c r="I99" s="4">
        <f t="shared" si="9"/>
        <v>-0.72798451762000793</v>
      </c>
      <c r="K99">
        <v>2008</v>
      </c>
      <c r="L99">
        <v>2</v>
      </c>
      <c r="M99" s="5">
        <f t="shared" si="10"/>
        <v>1.0024054427994877</v>
      </c>
      <c r="N99" s="5">
        <f>STANDARDIZE(M99,S$6,T$6)</f>
        <v>-0.83649640977121853</v>
      </c>
      <c r="O99" s="8">
        <v>2008.0833333333333</v>
      </c>
      <c r="P99" s="8">
        <f t="shared" si="11"/>
        <v>-0.68983926509670246</v>
      </c>
      <c r="Q99" s="26"/>
      <c r="R99" s="14"/>
      <c r="T99" s="4"/>
      <c r="U99" s="4"/>
      <c r="V99" s="4"/>
      <c r="W99" s="4"/>
      <c r="X99" s="4"/>
      <c r="Y99" s="4"/>
      <c r="Z99" s="4"/>
      <c r="AB99" s="4"/>
      <c r="AC99" s="4"/>
      <c r="AD99" s="4"/>
      <c r="AI99" s="7"/>
      <c r="AJ99" s="4"/>
    </row>
    <row r="100" spans="1:36" x14ac:dyDescent="0.3">
      <c r="A100" s="14">
        <v>7.7460000000000004</v>
      </c>
      <c r="B100" s="14">
        <v>158.06559999999999</v>
      </c>
      <c r="C100" s="14">
        <v>158.60659999999999</v>
      </c>
      <c r="D100" s="12">
        <v>42348.878048780483</v>
      </c>
      <c r="E100" s="14">
        <v>10</v>
      </c>
      <c r="F100" s="26">
        <v>12</v>
      </c>
      <c r="G100" s="27">
        <v>2015</v>
      </c>
      <c r="H100" s="20">
        <f t="shared" si="8"/>
        <v>0.99658904484428767</v>
      </c>
      <c r="I100" s="4">
        <f t="shared" si="9"/>
        <v>-0.84183536029866735</v>
      </c>
      <c r="K100">
        <v>2008</v>
      </c>
      <c r="L100">
        <v>1</v>
      </c>
      <c r="M100" s="5">
        <f t="shared" si="10"/>
        <v>1.0551370554227848</v>
      </c>
      <c r="N100" s="5">
        <f>STANDARDIZE(M100,S$5,T$5)</f>
        <v>6.2336755897046972E-2</v>
      </c>
      <c r="O100" s="8">
        <v>2008</v>
      </c>
      <c r="P100" s="8">
        <f t="shared" si="11"/>
        <v>0.95421572819711287</v>
      </c>
      <c r="Q100" s="26"/>
      <c r="R100" s="14"/>
      <c r="T100" s="4"/>
      <c r="U100" s="4"/>
      <c r="V100" s="4"/>
      <c r="W100" s="4"/>
      <c r="X100" s="4"/>
      <c r="Y100" s="4"/>
      <c r="Z100" s="4"/>
      <c r="AB100" s="4"/>
      <c r="AC100" s="4"/>
      <c r="AD100" s="4"/>
      <c r="AI100" s="7"/>
      <c r="AJ100" s="4"/>
    </row>
    <row r="101" spans="1:36" x14ac:dyDescent="0.3">
      <c r="A101" s="14">
        <v>7.8280000000000003</v>
      </c>
      <c r="B101" s="14">
        <v>159.03280000000001</v>
      </c>
      <c r="C101" s="14">
        <v>159.3279</v>
      </c>
      <c r="D101" s="12">
        <v>42342.170731707316</v>
      </c>
      <c r="E101" s="14">
        <v>4</v>
      </c>
      <c r="F101" s="26">
        <v>12</v>
      </c>
      <c r="G101" s="27">
        <v>2015</v>
      </c>
      <c r="H101" s="20">
        <f t="shared" si="8"/>
        <v>0.99814784479052321</v>
      </c>
      <c r="I101" s="4">
        <f t="shared" si="9"/>
        <v>-0.79416989111828151</v>
      </c>
      <c r="K101">
        <v>2007</v>
      </c>
      <c r="L101">
        <v>12</v>
      </c>
      <c r="M101" s="5">
        <f t="shared" si="10"/>
        <v>1.0847579101400671</v>
      </c>
      <c r="N101" s="5">
        <f>STANDARDIZE(M101,S$16,T$16)</f>
        <v>0.92241762876668976</v>
      </c>
      <c r="O101" s="8">
        <v>2007.9166666666665</v>
      </c>
      <c r="P101" s="8">
        <f t="shared" si="11"/>
        <v>1.8777284311267297</v>
      </c>
      <c r="Q101" s="26"/>
      <c r="R101" s="14"/>
      <c r="T101" s="4"/>
      <c r="U101" s="4"/>
      <c r="V101" s="4"/>
      <c r="W101" s="4"/>
      <c r="X101" s="4"/>
      <c r="Y101" s="4"/>
      <c r="Z101" s="4"/>
      <c r="AB101" s="4"/>
      <c r="AC101" s="4"/>
      <c r="AD101" s="4"/>
      <c r="AI101" s="7"/>
      <c r="AJ101" s="4"/>
    </row>
    <row r="102" spans="1:36" x14ac:dyDescent="0.3">
      <c r="A102" s="14">
        <v>7.9089999999999998</v>
      </c>
      <c r="B102" s="14">
        <v>160.4426</v>
      </c>
      <c r="C102" s="14">
        <v>160.42619999999999</v>
      </c>
      <c r="D102" s="12">
        <v>42335.463414634141</v>
      </c>
      <c r="E102" s="14">
        <v>27</v>
      </c>
      <c r="F102" s="26">
        <v>11</v>
      </c>
      <c r="G102" s="27">
        <v>2015</v>
      </c>
      <c r="H102" s="20">
        <f t="shared" si="8"/>
        <v>1.0001022276909881</v>
      </c>
      <c r="I102" s="4">
        <f t="shared" si="9"/>
        <v>-0.73440816342913595</v>
      </c>
      <c r="K102">
        <v>2007</v>
      </c>
      <c r="L102">
        <v>11</v>
      </c>
      <c r="M102" s="5">
        <f t="shared" si="10"/>
        <v>1.0954649066980786</v>
      </c>
      <c r="N102" s="5">
        <f>STANDARDIZE(M102,S$15,T$15)</f>
        <v>1.7310695941509888</v>
      </c>
      <c r="O102" s="8">
        <v>2007.8333333333333</v>
      </c>
      <c r="P102" s="8">
        <f t="shared" si="11"/>
        <v>2.2115488905943685</v>
      </c>
      <c r="Q102" s="26"/>
      <c r="R102" s="14"/>
      <c r="T102" s="4"/>
      <c r="U102" s="4"/>
      <c r="V102" s="4"/>
      <c r="W102" s="4"/>
      <c r="X102" s="4"/>
      <c r="Y102" s="4"/>
      <c r="Z102" s="4"/>
      <c r="AB102" s="4"/>
      <c r="AC102" s="4"/>
      <c r="AD102" s="4"/>
      <c r="AI102" s="7"/>
      <c r="AJ102" s="4"/>
    </row>
    <row r="103" spans="1:36" x14ac:dyDescent="0.3">
      <c r="A103" s="14">
        <v>7.9909999999999997</v>
      </c>
      <c r="B103" s="14">
        <v>161.1311</v>
      </c>
      <c r="C103" s="14">
        <v>161.3443</v>
      </c>
      <c r="D103" s="12">
        <v>42328.756097560974</v>
      </c>
      <c r="E103" s="14">
        <v>20</v>
      </c>
      <c r="F103" s="26">
        <v>11</v>
      </c>
      <c r="G103" s="27">
        <v>2015</v>
      </c>
      <c r="H103" s="20">
        <f t="shared" si="8"/>
        <v>0.99867860221898141</v>
      </c>
      <c r="I103" s="4">
        <f t="shared" si="9"/>
        <v>-0.777940225528716</v>
      </c>
      <c r="K103">
        <v>2007</v>
      </c>
      <c r="L103">
        <v>10</v>
      </c>
      <c r="M103" s="5">
        <f t="shared" si="10"/>
        <v>1.1057921361818406</v>
      </c>
      <c r="N103" s="5">
        <f>STANDARDIZE(M103,S$14,T$14)</f>
        <v>2.6611506685921671</v>
      </c>
      <c r="O103" s="8">
        <v>2007.75</v>
      </c>
      <c r="P103" s="8">
        <f t="shared" si="11"/>
        <v>2.5335290530627699</v>
      </c>
      <c r="Q103" s="26"/>
      <c r="R103" s="14"/>
      <c r="T103" s="4"/>
      <c r="U103" s="4"/>
      <c r="V103" s="4"/>
      <c r="W103" s="4"/>
      <c r="X103" s="4"/>
      <c r="Y103" s="4"/>
      <c r="Z103" s="4"/>
      <c r="AB103" s="4"/>
      <c r="AC103" s="4"/>
      <c r="AD103" s="4"/>
      <c r="AI103" s="7"/>
      <c r="AJ103" s="4"/>
    </row>
    <row r="104" spans="1:36" x14ac:dyDescent="0.3">
      <c r="A104" s="14">
        <v>8.0719999999999992</v>
      </c>
      <c r="B104" s="14">
        <v>160</v>
      </c>
      <c r="C104" s="14">
        <v>160.75409999999999</v>
      </c>
      <c r="D104" s="12">
        <v>42322.048780487799</v>
      </c>
      <c r="E104" s="14">
        <v>14</v>
      </c>
      <c r="F104" s="26">
        <v>11</v>
      </c>
      <c r="G104" s="27">
        <v>2015</v>
      </c>
      <c r="H104" s="20">
        <f t="shared" si="8"/>
        <v>0.99530898434316761</v>
      </c>
      <c r="I104" s="4">
        <f t="shared" si="9"/>
        <v>-0.88097744810314571</v>
      </c>
      <c r="K104">
        <v>2007</v>
      </c>
      <c r="L104">
        <v>9</v>
      </c>
      <c r="M104" s="5">
        <f t="shared" si="10"/>
        <v>1.0655223665205251</v>
      </c>
      <c r="N104" s="5">
        <f>STANDARDIZE(M104,S$13,T$13)</f>
        <v>1.4928913953812486</v>
      </c>
      <c r="O104" s="8">
        <v>2007.6666666666665</v>
      </c>
      <c r="P104" s="8">
        <f t="shared" si="11"/>
        <v>1.2780067468621912</v>
      </c>
      <c r="Q104" s="26"/>
      <c r="R104" s="14"/>
      <c r="T104" s="4"/>
      <c r="U104" s="4"/>
      <c r="V104" s="4"/>
      <c r="W104" s="4"/>
      <c r="X104" s="4"/>
      <c r="Y104" s="4"/>
      <c r="Z104" s="4"/>
      <c r="AB104" s="4"/>
      <c r="AC104" s="4"/>
      <c r="AD104" s="4"/>
      <c r="AI104" s="7"/>
      <c r="AJ104" s="4"/>
    </row>
    <row r="105" spans="1:36" x14ac:dyDescent="0.3">
      <c r="A105" s="14">
        <v>8.1539999999999999</v>
      </c>
      <c r="B105" s="14">
        <v>158.1148</v>
      </c>
      <c r="C105" s="14">
        <v>159.5574</v>
      </c>
      <c r="D105" s="12">
        <v>42315.341463414632</v>
      </c>
      <c r="E105" s="14">
        <v>7</v>
      </c>
      <c r="F105" s="26">
        <v>11</v>
      </c>
      <c r="G105" s="27">
        <v>2015</v>
      </c>
      <c r="H105" s="20">
        <f t="shared" si="8"/>
        <v>0.99095873961345571</v>
      </c>
      <c r="I105" s="4">
        <f t="shared" si="9"/>
        <v>-1.0140005833630485</v>
      </c>
      <c r="K105">
        <v>2007</v>
      </c>
      <c r="L105">
        <v>8</v>
      </c>
      <c r="M105" s="5">
        <f t="shared" si="10"/>
        <v>1.0190301142550655</v>
      </c>
      <c r="N105" s="5">
        <f>STANDARDIZE(M105,S$12,T$12)</f>
        <v>-0.13005444239074443</v>
      </c>
      <c r="O105" s="8">
        <v>2007.5833333333333</v>
      </c>
      <c r="P105" s="8">
        <f t="shared" si="11"/>
        <v>-0.17151879737908024</v>
      </c>
      <c r="Q105" s="26"/>
      <c r="R105" s="14"/>
      <c r="T105" s="4"/>
      <c r="U105" s="4"/>
      <c r="V105" s="4"/>
      <c r="W105" s="4"/>
      <c r="X105" s="4"/>
      <c r="Y105" s="4"/>
      <c r="Z105" s="4"/>
      <c r="AB105" s="4"/>
      <c r="AC105" s="4"/>
      <c r="AD105" s="4"/>
      <c r="AI105" s="7"/>
      <c r="AJ105" s="4"/>
    </row>
    <row r="106" spans="1:36" x14ac:dyDescent="0.3">
      <c r="A106" s="14">
        <v>8.2349999999999994</v>
      </c>
      <c r="B106" s="14">
        <v>157.57380000000001</v>
      </c>
      <c r="C106" s="14">
        <v>159.04920000000001</v>
      </c>
      <c r="D106" s="12">
        <v>42308.634146341457</v>
      </c>
      <c r="E106" s="14">
        <v>31</v>
      </c>
      <c r="F106" s="26">
        <v>10</v>
      </c>
      <c r="G106" s="27">
        <v>2015</v>
      </c>
      <c r="H106" s="20">
        <f t="shared" si="8"/>
        <v>0.99072362514240875</v>
      </c>
      <c r="I106" s="4">
        <f t="shared" si="9"/>
        <v>-1.0211899867246639</v>
      </c>
      <c r="K106">
        <v>2007</v>
      </c>
      <c r="L106">
        <v>7</v>
      </c>
      <c r="M106" s="5">
        <f t="shared" si="10"/>
        <v>0.99283233280251149</v>
      </c>
      <c r="N106" s="5">
        <f>STANDARDIZE(M106,S$11,T$11)</f>
        <v>-0.8819178325567838</v>
      </c>
      <c r="O106" s="8">
        <v>2007.5</v>
      </c>
      <c r="P106" s="8">
        <f t="shared" si="11"/>
        <v>-0.98830765073690019</v>
      </c>
      <c r="Q106" s="26"/>
      <c r="R106" s="14"/>
      <c r="T106" s="4"/>
      <c r="U106" s="4"/>
      <c r="V106" s="4"/>
      <c r="W106" s="4"/>
      <c r="X106" s="4"/>
      <c r="Y106" s="4"/>
      <c r="Z106" s="4"/>
      <c r="AB106" s="4"/>
      <c r="AC106" s="4"/>
      <c r="AD106" s="4"/>
      <c r="AI106" s="7"/>
      <c r="AJ106" s="4"/>
    </row>
    <row r="107" spans="1:36" x14ac:dyDescent="0.3">
      <c r="A107" s="14">
        <v>8.3170000000000002</v>
      </c>
      <c r="B107" s="14">
        <v>158.18029999999999</v>
      </c>
      <c r="C107" s="14">
        <v>159.3279</v>
      </c>
      <c r="D107" s="12">
        <v>42301.92682926829</v>
      </c>
      <c r="E107" s="14">
        <v>24</v>
      </c>
      <c r="F107" s="26">
        <v>10</v>
      </c>
      <c r="G107" s="27">
        <v>2015</v>
      </c>
      <c r="H107" s="20">
        <f t="shared" si="8"/>
        <v>0.99279724392275293</v>
      </c>
      <c r="I107" s="4">
        <f t="shared" si="9"/>
        <v>-0.95778222724593098</v>
      </c>
      <c r="K107">
        <v>2007</v>
      </c>
      <c r="L107">
        <v>6</v>
      </c>
      <c r="M107" s="5">
        <f t="shared" si="10"/>
        <v>0.97706256396553159</v>
      </c>
      <c r="N107" s="5">
        <f>STANDARDIZE(M107,S$10,T$10)</f>
        <v>-1.4182120163276433</v>
      </c>
      <c r="O107" s="8">
        <v>2007.4166666666665</v>
      </c>
      <c r="P107" s="8">
        <f t="shared" si="11"/>
        <v>-1.4799741465965699</v>
      </c>
      <c r="Q107" s="26"/>
      <c r="R107" s="14"/>
      <c r="T107" s="4"/>
      <c r="U107" s="4"/>
      <c r="V107" s="4"/>
      <c r="W107" s="4"/>
      <c r="X107" s="4"/>
      <c r="Y107" s="4"/>
      <c r="Z107" s="4"/>
      <c r="AB107" s="4"/>
      <c r="AC107" s="4"/>
      <c r="AD107" s="4"/>
      <c r="AI107" s="7"/>
      <c r="AJ107" s="4"/>
    </row>
    <row r="108" spans="1:36" x14ac:dyDescent="0.3">
      <c r="A108" s="14">
        <v>8.3989999999999991</v>
      </c>
      <c r="B108" s="14">
        <v>158.3443</v>
      </c>
      <c r="C108" s="14">
        <v>159.62299999999999</v>
      </c>
      <c r="D108" s="12">
        <v>42295.219512195115</v>
      </c>
      <c r="E108" s="14">
        <v>18</v>
      </c>
      <c r="F108" s="26">
        <v>10</v>
      </c>
      <c r="G108" s="27">
        <v>2015</v>
      </c>
      <c r="H108" s="20">
        <f t="shared" si="8"/>
        <v>0.99198924966953395</v>
      </c>
      <c r="I108" s="4">
        <f t="shared" si="9"/>
        <v>-0.98248932661923227</v>
      </c>
      <c r="K108">
        <v>2007</v>
      </c>
      <c r="L108">
        <v>5</v>
      </c>
      <c r="M108" s="5">
        <f t="shared" si="10"/>
        <v>0.96621410396823626</v>
      </c>
      <c r="N108" s="5">
        <f>STANDARDIZE(M108,S$9,T$9)</f>
        <v>-1.6982496181454221</v>
      </c>
      <c r="O108" s="8">
        <v>2007.3333333333333</v>
      </c>
      <c r="P108" s="8">
        <f t="shared" si="11"/>
        <v>-1.8182051230606164</v>
      </c>
      <c r="Q108" s="26"/>
      <c r="R108" s="14"/>
      <c r="T108" s="4"/>
      <c r="U108" s="4"/>
      <c r="V108" s="4"/>
      <c r="W108" s="4"/>
      <c r="X108" s="4"/>
      <c r="Y108" s="4"/>
      <c r="Z108" s="4"/>
      <c r="AB108" s="4"/>
      <c r="AC108" s="4"/>
      <c r="AD108" s="4"/>
      <c r="AI108" s="7"/>
      <c r="AJ108" s="4"/>
    </row>
    <row r="109" spans="1:36" x14ac:dyDescent="0.3">
      <c r="A109" s="14">
        <v>8.48</v>
      </c>
      <c r="B109" s="14">
        <v>158.16390000000001</v>
      </c>
      <c r="C109" s="14">
        <v>159.57380000000001</v>
      </c>
      <c r="D109" s="12">
        <v>42288.512195121948</v>
      </c>
      <c r="E109" s="14">
        <v>11</v>
      </c>
      <c r="F109" s="26">
        <v>10</v>
      </c>
      <c r="G109" s="27">
        <v>2015</v>
      </c>
      <c r="H109" s="20">
        <f t="shared" si="8"/>
        <v>0.99116458967574883</v>
      </c>
      <c r="I109" s="4">
        <f t="shared" si="9"/>
        <v>-1.0077060361867358</v>
      </c>
      <c r="K109">
        <v>2007</v>
      </c>
      <c r="L109">
        <v>4</v>
      </c>
      <c r="M109" s="5">
        <f t="shared" si="10"/>
        <v>0.96175950408502042</v>
      </c>
      <c r="N109" s="5">
        <f>STANDARDIZE(M109,S$8,T$8)</f>
        <v>-1.620263972082171</v>
      </c>
      <c r="O109" s="8">
        <v>2007.25</v>
      </c>
      <c r="P109" s="8">
        <f t="shared" si="11"/>
        <v>-1.9570896899606516</v>
      </c>
      <c r="Q109" s="26"/>
      <c r="R109" s="14"/>
      <c r="T109" s="4"/>
      <c r="U109" s="4"/>
      <c r="V109" s="4"/>
      <c r="W109" s="4"/>
      <c r="X109" s="4"/>
      <c r="Y109" s="4"/>
      <c r="Z109" s="4"/>
      <c r="AB109" s="4"/>
      <c r="AC109" s="4"/>
      <c r="AD109" s="4"/>
      <c r="AI109" s="7"/>
      <c r="AJ109" s="4"/>
    </row>
    <row r="110" spans="1:36" x14ac:dyDescent="0.3">
      <c r="A110" s="14">
        <v>8.5619999999999994</v>
      </c>
      <c r="B110" s="14">
        <v>158.47540000000001</v>
      </c>
      <c r="C110" s="14">
        <v>160</v>
      </c>
      <c r="D110" s="12">
        <v>42281.804878048781</v>
      </c>
      <c r="E110" s="14">
        <v>4</v>
      </c>
      <c r="F110" s="26">
        <v>10</v>
      </c>
      <c r="G110" s="27">
        <v>2015</v>
      </c>
      <c r="H110" s="20">
        <f t="shared" si="8"/>
        <v>0.99047125000000003</v>
      </c>
      <c r="I110" s="4">
        <f t="shared" si="9"/>
        <v>-1.0289071922592352</v>
      </c>
      <c r="K110">
        <v>2007</v>
      </c>
      <c r="L110">
        <v>3</v>
      </c>
      <c r="M110" s="5">
        <f t="shared" si="10"/>
        <v>0.97267730993851109</v>
      </c>
      <c r="N110" s="5">
        <f>STANDARDIZE(M110,S$7,T$7)</f>
        <v>-1.2814038100001433</v>
      </c>
      <c r="O110" s="8">
        <v>2007.1666666666665</v>
      </c>
      <c r="P110" s="8">
        <f t="shared" si="11"/>
        <v>-1.6166966631539268</v>
      </c>
      <c r="Q110" s="26"/>
      <c r="R110" s="14"/>
      <c r="T110" s="4"/>
      <c r="U110" s="4"/>
      <c r="V110" s="4"/>
      <c r="W110" s="4"/>
      <c r="X110" s="4"/>
      <c r="Y110" s="4"/>
      <c r="Z110" s="4"/>
      <c r="AB110" s="4"/>
      <c r="AC110" s="4"/>
      <c r="AD110" s="4"/>
      <c r="AI110" s="7"/>
      <c r="AJ110" s="4"/>
    </row>
    <row r="111" spans="1:36" x14ac:dyDescent="0.3">
      <c r="A111" s="14">
        <v>8.6430000000000007</v>
      </c>
      <c r="B111" s="14">
        <v>159.08199999999999</v>
      </c>
      <c r="C111" s="14">
        <v>160.85249999999999</v>
      </c>
      <c r="D111" s="12">
        <v>42275.097560975606</v>
      </c>
      <c r="E111" s="14">
        <v>28</v>
      </c>
      <c r="F111" s="26">
        <v>9</v>
      </c>
      <c r="G111" s="27">
        <v>2015</v>
      </c>
      <c r="H111" s="20">
        <f t="shared" si="8"/>
        <v>0.98899302155701652</v>
      </c>
      <c r="I111" s="4">
        <f t="shared" si="9"/>
        <v>-1.0741089209741743</v>
      </c>
      <c r="K111">
        <v>2007</v>
      </c>
      <c r="L111">
        <v>2</v>
      </c>
      <c r="M111" s="5">
        <f t="shared" si="10"/>
        <v>1.0173821426943739</v>
      </c>
      <c r="N111" s="5">
        <f>STANDARDIZE(M111,S$6,T$6)</f>
        <v>-0.22973352086627477</v>
      </c>
      <c r="O111" s="8">
        <v>2007.0833333333333</v>
      </c>
      <c r="P111" s="8">
        <f t="shared" si="11"/>
        <v>-0.22289890389158754</v>
      </c>
      <c r="Q111" s="26"/>
      <c r="R111" s="14"/>
      <c r="T111" s="4"/>
      <c r="U111" s="4"/>
      <c r="V111" s="4"/>
      <c r="W111" s="4"/>
      <c r="X111" s="4"/>
      <c r="Y111" s="4"/>
      <c r="Z111" s="4"/>
      <c r="AB111" s="4"/>
      <c r="AC111" s="4"/>
      <c r="AD111" s="4"/>
      <c r="AI111" s="7"/>
      <c r="AJ111" s="4"/>
    </row>
    <row r="112" spans="1:36" x14ac:dyDescent="0.3">
      <c r="A112" s="14">
        <v>8.7249999999999996</v>
      </c>
      <c r="B112" s="14">
        <v>159.6557</v>
      </c>
      <c r="C112" s="14">
        <v>161.50819999999999</v>
      </c>
      <c r="D112" s="12">
        <v>42268.390243902439</v>
      </c>
      <c r="E112" s="14">
        <v>21</v>
      </c>
      <c r="F112" s="26">
        <v>9</v>
      </c>
      <c r="G112" s="27">
        <v>2015</v>
      </c>
      <c r="H112" s="20">
        <f t="shared" si="8"/>
        <v>0.98852999414271225</v>
      </c>
      <c r="I112" s="4">
        <f t="shared" si="9"/>
        <v>-1.0882675171426519</v>
      </c>
      <c r="K112">
        <v>2007</v>
      </c>
      <c r="L112">
        <v>1</v>
      </c>
      <c r="M112" s="5">
        <f t="shared" si="10"/>
        <v>1.0369608442895311</v>
      </c>
      <c r="N112" s="5">
        <f>STANDARDIZE(M112,S$5,T$5)</f>
        <v>-0.57773939193403867</v>
      </c>
      <c r="O112" s="8">
        <v>2007</v>
      </c>
      <c r="P112" s="8">
        <f t="shared" si="11"/>
        <v>0.38752168668801362</v>
      </c>
      <c r="Q112" s="26"/>
      <c r="R112" s="14"/>
      <c r="T112" s="4"/>
      <c r="U112" s="4"/>
      <c r="V112" s="4"/>
      <c r="W112" s="4"/>
      <c r="X112" s="4"/>
      <c r="Y112" s="4"/>
      <c r="Z112" s="4"/>
      <c r="AB112" s="4"/>
      <c r="AC112" s="4"/>
      <c r="AD112" s="4"/>
      <c r="AI112" s="7"/>
      <c r="AJ112" s="4"/>
    </row>
    <row r="113" spans="1:36" x14ac:dyDescent="0.3">
      <c r="A113" s="14">
        <v>8.8059999999999992</v>
      </c>
      <c r="B113" s="14">
        <v>160.03280000000001</v>
      </c>
      <c r="C113" s="14">
        <v>162</v>
      </c>
      <c r="D113" s="12">
        <v>42261.682926829264</v>
      </c>
      <c r="E113" s="14">
        <v>14</v>
      </c>
      <c r="F113" s="26">
        <v>9</v>
      </c>
      <c r="G113" s="27">
        <v>2015</v>
      </c>
      <c r="H113" s="20">
        <f t="shared" si="8"/>
        <v>0.98785679012345684</v>
      </c>
      <c r="I113" s="4">
        <f t="shared" si="9"/>
        <v>-1.1088529588533884</v>
      </c>
      <c r="K113">
        <v>2006</v>
      </c>
      <c r="L113">
        <v>12</v>
      </c>
      <c r="M113" s="5">
        <f t="shared" si="10"/>
        <v>1.0398674426287626</v>
      </c>
      <c r="N113" s="5">
        <f>STANDARDIZE(M113,S$16,T$16)</f>
        <v>-0.70579317119043827</v>
      </c>
      <c r="O113" s="8">
        <v>2006.9166666666665</v>
      </c>
      <c r="P113" s="8">
        <f t="shared" si="11"/>
        <v>0.4781429909756425</v>
      </c>
      <c r="Q113" s="26"/>
      <c r="R113" s="14"/>
      <c r="T113" s="4"/>
      <c r="U113" s="4"/>
      <c r="V113" s="4"/>
      <c r="W113" s="4"/>
      <c r="X113" s="4"/>
      <c r="Y113" s="4"/>
      <c r="Z113" s="4"/>
      <c r="AB113" s="4"/>
      <c r="AC113" s="4"/>
      <c r="AD113" s="4"/>
      <c r="AI113" s="7"/>
      <c r="AJ113" s="4"/>
    </row>
    <row r="114" spans="1:36" x14ac:dyDescent="0.3">
      <c r="A114" s="14">
        <v>8.8879999999999999</v>
      </c>
      <c r="B114" s="14">
        <v>160.3443</v>
      </c>
      <c r="C114" s="14">
        <v>162.49180000000001</v>
      </c>
      <c r="D114" s="12">
        <v>42254.975609756097</v>
      </c>
      <c r="E114" s="14">
        <v>7</v>
      </c>
      <c r="F114" s="26">
        <v>9</v>
      </c>
      <c r="G114" s="27">
        <v>2015</v>
      </c>
      <c r="H114" s="20">
        <f t="shared" si="8"/>
        <v>0.98678394848232331</v>
      </c>
      <c r="I114" s="4">
        <f t="shared" si="9"/>
        <v>-1.1416586439603071</v>
      </c>
      <c r="K114">
        <v>2006</v>
      </c>
      <c r="L114">
        <v>11</v>
      </c>
      <c r="M114" s="5">
        <f t="shared" si="10"/>
        <v>1.0464579062787844</v>
      </c>
      <c r="N114" s="5">
        <f>STANDARDIZE(M114,S$15,T$15)</f>
        <v>-0.20347264574080914</v>
      </c>
      <c r="O114" s="8">
        <v>2006.8333333333333</v>
      </c>
      <c r="P114" s="8">
        <f t="shared" si="11"/>
        <v>0.68361906373190684</v>
      </c>
      <c r="Q114" s="26"/>
      <c r="R114" s="14"/>
      <c r="T114" s="4"/>
      <c r="U114" s="4"/>
      <c r="V114" s="4"/>
      <c r="W114" s="4"/>
      <c r="X114" s="4"/>
      <c r="Y114" s="4"/>
      <c r="Z114" s="4"/>
      <c r="AB114" s="4"/>
      <c r="AC114" s="4"/>
      <c r="AD114" s="4"/>
      <c r="AI114" s="7"/>
      <c r="AJ114" s="4"/>
    </row>
    <row r="115" spans="1:36" x14ac:dyDescent="0.3">
      <c r="A115" s="14">
        <v>8.9689999999999994</v>
      </c>
      <c r="B115" s="14">
        <v>160.6557</v>
      </c>
      <c r="C115" s="14">
        <v>162.6885</v>
      </c>
      <c r="D115" s="12">
        <v>42248.268292682922</v>
      </c>
      <c r="E115" s="14">
        <v>1</v>
      </c>
      <c r="F115" s="26">
        <v>9</v>
      </c>
      <c r="G115" s="27">
        <v>2015</v>
      </c>
      <c r="H115" s="20">
        <f t="shared" si="8"/>
        <v>0.9875049557897454</v>
      </c>
      <c r="I115" s="4">
        <f t="shared" si="9"/>
        <v>-1.1196114584483008</v>
      </c>
      <c r="K115">
        <v>2006</v>
      </c>
      <c r="L115">
        <v>10</v>
      </c>
      <c r="M115" s="5">
        <f t="shared" si="10"/>
        <v>1.0471554170496025</v>
      </c>
      <c r="N115" s="5">
        <f>STANDARDIZE(M115,S$14,T$14)</f>
        <v>0.20652334670196792</v>
      </c>
      <c r="O115" s="8">
        <v>2006.75</v>
      </c>
      <c r="P115" s="8">
        <f t="shared" si="11"/>
        <v>0.70536590606407112</v>
      </c>
      <c r="Q115" s="26"/>
      <c r="R115" s="14"/>
      <c r="T115" s="4"/>
      <c r="U115" s="4"/>
      <c r="V115" s="4"/>
      <c r="W115" s="4"/>
      <c r="X115" s="4"/>
      <c r="Y115" s="4"/>
      <c r="Z115" s="4"/>
      <c r="AB115" s="4"/>
      <c r="AC115" s="4"/>
      <c r="AD115" s="4"/>
      <c r="AI115" s="7"/>
      <c r="AJ115" s="4"/>
    </row>
    <row r="116" spans="1:36" x14ac:dyDescent="0.3">
      <c r="A116" s="14">
        <v>9.0510000000000002</v>
      </c>
      <c r="B116" s="14">
        <v>160.83609999999999</v>
      </c>
      <c r="C116" s="14">
        <v>162.63929999999999</v>
      </c>
      <c r="D116" s="12">
        <v>42241.560975609755</v>
      </c>
      <c r="E116" s="14">
        <v>25</v>
      </c>
      <c r="F116" s="26">
        <v>8</v>
      </c>
      <c r="G116" s="27">
        <v>2015</v>
      </c>
      <c r="H116" s="20">
        <f t="shared" si="8"/>
        <v>0.98891288882822292</v>
      </c>
      <c r="I116" s="4">
        <f t="shared" si="9"/>
        <v>-1.0765592444578742</v>
      </c>
      <c r="K116">
        <v>2006</v>
      </c>
      <c r="L116">
        <v>9</v>
      </c>
      <c r="M116" s="5">
        <f t="shared" si="10"/>
        <v>1.0400628330126107</v>
      </c>
      <c r="N116" s="5">
        <f>STANDARDIZE(M116,S$13,T$13)</f>
        <v>0.33478983261489237</v>
      </c>
      <c r="O116" s="8">
        <v>2006.6666666666665</v>
      </c>
      <c r="P116" s="8">
        <f t="shared" si="11"/>
        <v>0.48423483077014767</v>
      </c>
      <c r="Q116" s="26"/>
      <c r="R116" s="14"/>
      <c r="T116" s="4"/>
      <c r="U116" s="4"/>
      <c r="V116" s="4"/>
      <c r="W116" s="4"/>
      <c r="X116" s="4"/>
      <c r="Y116" s="4"/>
      <c r="Z116" s="4"/>
      <c r="AB116" s="4"/>
      <c r="AC116" s="4"/>
      <c r="AD116" s="4"/>
      <c r="AI116" s="7"/>
      <c r="AJ116" s="4"/>
    </row>
    <row r="117" spans="1:36" x14ac:dyDescent="0.3">
      <c r="A117" s="14">
        <v>9.1319999999999997</v>
      </c>
      <c r="B117" s="14">
        <v>160.81970000000001</v>
      </c>
      <c r="C117" s="14">
        <v>162.60659999999999</v>
      </c>
      <c r="D117" s="12">
        <v>42234.85365853658</v>
      </c>
      <c r="E117" s="14">
        <v>18</v>
      </c>
      <c r="F117" s="26">
        <v>8</v>
      </c>
      <c r="G117" s="27">
        <v>2015</v>
      </c>
      <c r="H117" s="20">
        <f t="shared" si="8"/>
        <v>0.98901090115653378</v>
      </c>
      <c r="I117" s="4">
        <f t="shared" si="9"/>
        <v>-1.0735621930237365</v>
      </c>
      <c r="K117">
        <v>2006</v>
      </c>
      <c r="L117">
        <v>8</v>
      </c>
      <c r="M117" s="5">
        <f t="shared" si="10"/>
        <v>1.0291015083791573</v>
      </c>
      <c r="N117" s="5">
        <f>STANDARDIZE(M117,S$12,T$12)</f>
        <v>0.31409081138753214</v>
      </c>
      <c r="O117" s="8">
        <v>2006.5833333333333</v>
      </c>
      <c r="P117" s="8">
        <f t="shared" si="11"/>
        <v>0.14248498470566609</v>
      </c>
      <c r="Q117" s="26"/>
      <c r="R117" s="14"/>
      <c r="T117" s="4"/>
      <c r="U117" s="4"/>
      <c r="V117" s="4"/>
      <c r="W117" s="4"/>
      <c r="X117" s="4"/>
      <c r="Y117" s="4"/>
      <c r="Z117" s="4"/>
      <c r="AB117" s="4"/>
      <c r="AC117" s="4"/>
      <c r="AD117" s="4"/>
      <c r="AI117" s="7"/>
      <c r="AJ117" s="4"/>
    </row>
    <row r="118" spans="1:36" x14ac:dyDescent="0.3">
      <c r="A118" s="14">
        <v>9.2140000000000004</v>
      </c>
      <c r="B118" s="14">
        <v>160.541</v>
      </c>
      <c r="C118" s="14">
        <v>162.57380000000001</v>
      </c>
      <c r="D118" s="12">
        <v>42228.146341463413</v>
      </c>
      <c r="E118" s="14">
        <v>12</v>
      </c>
      <c r="F118" s="26">
        <v>8</v>
      </c>
      <c r="G118" s="27">
        <v>2015</v>
      </c>
      <c r="H118" s="20">
        <f t="shared" si="8"/>
        <v>0.98749614021447485</v>
      </c>
      <c r="I118" s="4">
        <f t="shared" si="9"/>
        <v>-1.1198810238485182</v>
      </c>
      <c r="K118">
        <v>2006</v>
      </c>
      <c r="L118">
        <v>7</v>
      </c>
      <c r="M118" s="5">
        <f t="shared" si="10"/>
        <v>1.0100177138188391</v>
      </c>
      <c r="N118" s="5">
        <f>STANDARDIZE(M118,S$11,T$11)</f>
        <v>-0.13876415282409035</v>
      </c>
      <c r="O118" s="8">
        <v>2006.5</v>
      </c>
      <c r="P118" s="8">
        <f t="shared" si="11"/>
        <v>-0.45250549969349496</v>
      </c>
      <c r="Q118" s="26"/>
      <c r="R118" s="14"/>
      <c r="T118" s="4"/>
      <c r="U118" s="4"/>
      <c r="V118" s="4"/>
      <c r="W118" s="4"/>
      <c r="X118" s="4"/>
      <c r="Y118" s="4"/>
      <c r="Z118" s="4"/>
      <c r="AB118" s="4"/>
      <c r="AC118" s="4"/>
      <c r="AD118" s="4"/>
      <c r="AI118" s="7"/>
      <c r="AJ118" s="4"/>
    </row>
    <row r="119" spans="1:36" x14ac:dyDescent="0.3">
      <c r="A119" s="14">
        <v>9.2949999999999999</v>
      </c>
      <c r="B119" s="14">
        <v>160.27869999999999</v>
      </c>
      <c r="C119" s="14">
        <v>162.39340000000001</v>
      </c>
      <c r="D119" s="12">
        <v>42221.439024390238</v>
      </c>
      <c r="E119" s="14">
        <v>5</v>
      </c>
      <c r="F119" s="26">
        <v>8</v>
      </c>
      <c r="G119" s="27">
        <v>2015</v>
      </c>
      <c r="H119" s="20">
        <f t="shared" si="8"/>
        <v>0.98697791905336041</v>
      </c>
      <c r="I119" s="4">
        <f t="shared" si="9"/>
        <v>-1.1357273515593813</v>
      </c>
      <c r="K119">
        <v>2006</v>
      </c>
      <c r="L119">
        <v>6</v>
      </c>
      <c r="M119" s="5">
        <f t="shared" si="10"/>
        <v>0.99873383189139164</v>
      </c>
      <c r="N119" s="5">
        <f>STANDARDIZE(M119,S$10,T$10)</f>
        <v>-0.35288154771480257</v>
      </c>
      <c r="O119" s="8">
        <v>2006.4166666666665</v>
      </c>
      <c r="P119" s="8">
        <f t="shared" si="11"/>
        <v>-0.80431196840675712</v>
      </c>
      <c r="Q119" s="26"/>
      <c r="R119" s="14"/>
      <c r="T119" s="4"/>
      <c r="U119" s="4"/>
      <c r="V119" s="4"/>
      <c r="W119" s="4"/>
      <c r="X119" s="4"/>
      <c r="Y119" s="4"/>
      <c r="Z119" s="4"/>
      <c r="AB119" s="4"/>
      <c r="AC119" s="4"/>
      <c r="AD119" s="4"/>
      <c r="AI119" s="7"/>
      <c r="AJ119" s="4"/>
    </row>
    <row r="120" spans="1:36" x14ac:dyDescent="0.3">
      <c r="A120" s="14">
        <v>9.3770000000000007</v>
      </c>
      <c r="B120" s="14">
        <v>160.3115</v>
      </c>
      <c r="C120" s="14">
        <v>162.60659999999999</v>
      </c>
      <c r="D120" s="12">
        <v>42214.731707317071</v>
      </c>
      <c r="E120" s="14">
        <v>29</v>
      </c>
      <c r="F120" s="26">
        <v>7</v>
      </c>
      <c r="G120" s="27">
        <v>2015</v>
      </c>
      <c r="H120" s="20">
        <f t="shared" si="8"/>
        <v>0.98588556676051287</v>
      </c>
      <c r="I120" s="4">
        <f t="shared" si="9"/>
        <v>-1.169129639437688</v>
      </c>
      <c r="K120">
        <v>2006</v>
      </c>
      <c r="L120">
        <v>5</v>
      </c>
      <c r="M120" s="5">
        <f t="shared" si="10"/>
        <v>1.0021099385600378</v>
      </c>
      <c r="N120" s="5">
        <f>STANDARDIZE(M120,S$9,T$9)</f>
        <v>0.16391928924260668</v>
      </c>
      <c r="O120" s="8">
        <v>2006.3333333333333</v>
      </c>
      <c r="P120" s="8">
        <f t="shared" si="11"/>
        <v>-0.69905243336974088</v>
      </c>
      <c r="Q120" s="26"/>
      <c r="R120" s="14"/>
      <c r="T120" s="4"/>
      <c r="U120" s="4"/>
      <c r="V120" s="4"/>
      <c r="W120" s="4"/>
      <c r="X120" s="4"/>
      <c r="Y120" s="4"/>
      <c r="Z120" s="4"/>
      <c r="AB120" s="4"/>
      <c r="AC120" s="4"/>
      <c r="AD120" s="4"/>
      <c r="AI120" s="7"/>
      <c r="AJ120" s="4"/>
    </row>
    <row r="121" spans="1:36" x14ac:dyDescent="0.3">
      <c r="A121" s="14">
        <v>9.4589999999999996</v>
      </c>
      <c r="B121" s="14">
        <v>160.57380000000001</v>
      </c>
      <c r="C121" s="14">
        <v>163.08199999999999</v>
      </c>
      <c r="D121" s="12">
        <v>42208.024390243896</v>
      </c>
      <c r="E121" s="14">
        <v>23</v>
      </c>
      <c r="F121" s="26">
        <v>7</v>
      </c>
      <c r="G121" s="27">
        <v>2015</v>
      </c>
      <c r="H121" s="20">
        <f t="shared" si="8"/>
        <v>0.98462000711298614</v>
      </c>
      <c r="I121" s="4">
        <f t="shared" si="9"/>
        <v>-1.207828315634595</v>
      </c>
      <c r="K121">
        <v>2006</v>
      </c>
      <c r="L121">
        <v>4</v>
      </c>
      <c r="M121" s="5">
        <f t="shared" si="10"/>
        <v>0.99476352684201041</v>
      </c>
      <c r="N121" s="5">
        <f>STANDARDIZE(M121,S$8,T$8)</f>
        <v>6.6185906228997018E-2</v>
      </c>
      <c r="O121" s="8">
        <v>2006.25</v>
      </c>
      <c r="P121" s="8">
        <f t="shared" si="11"/>
        <v>-0.92809729407022878</v>
      </c>
      <c r="Q121" s="26"/>
      <c r="R121" s="14"/>
      <c r="T121" s="4"/>
      <c r="U121" s="4"/>
      <c r="V121" s="4"/>
      <c r="W121" s="4"/>
      <c r="X121" s="4"/>
      <c r="Y121" s="4"/>
      <c r="Z121" s="4"/>
      <c r="AB121" s="4"/>
      <c r="AC121" s="4"/>
      <c r="AD121" s="4"/>
      <c r="AI121" s="7"/>
      <c r="AJ121" s="4"/>
    </row>
    <row r="122" spans="1:36" x14ac:dyDescent="0.3">
      <c r="A122" s="14">
        <v>9.5399999999999991</v>
      </c>
      <c r="B122" s="14">
        <v>160.62299999999999</v>
      </c>
      <c r="C122" s="14">
        <v>163.3279</v>
      </c>
      <c r="D122" s="12">
        <v>42201.317073170729</v>
      </c>
      <c r="E122" s="14">
        <v>16</v>
      </c>
      <c r="F122" s="26">
        <v>7</v>
      </c>
      <c r="G122" s="27">
        <v>2015</v>
      </c>
      <c r="H122" s="20">
        <f t="shared" si="8"/>
        <v>0.98343883684293987</v>
      </c>
      <c r="I122" s="4">
        <f t="shared" si="9"/>
        <v>-1.2439465072214271</v>
      </c>
      <c r="K122">
        <v>2006</v>
      </c>
      <c r="L122">
        <v>3</v>
      </c>
      <c r="M122" s="5">
        <f t="shared" si="10"/>
        <v>0.99756542294615103</v>
      </c>
      <c r="N122" s="5">
        <f>STANDARDIZE(M122,S$7,T$7)</f>
        <v>-4.911700005165888E-2</v>
      </c>
      <c r="O122" s="8">
        <v>2006.1666666666665</v>
      </c>
      <c r="P122" s="8">
        <f t="shared" si="11"/>
        <v>-0.84074037378010846</v>
      </c>
      <c r="Q122" s="26"/>
      <c r="R122" s="14"/>
      <c r="T122" s="4"/>
      <c r="U122" s="4"/>
      <c r="V122" s="4"/>
      <c r="W122" s="4"/>
      <c r="X122" s="4"/>
      <c r="Y122" s="4"/>
      <c r="Z122" s="4"/>
      <c r="AB122" s="4"/>
      <c r="AC122" s="4"/>
      <c r="AD122" s="4"/>
      <c r="AI122" s="7"/>
      <c r="AJ122" s="4"/>
    </row>
    <row r="123" spans="1:36" x14ac:dyDescent="0.3">
      <c r="A123" s="14">
        <v>9.6219999999999999</v>
      </c>
      <c r="B123" s="14">
        <v>160.0164</v>
      </c>
      <c r="C123" s="14">
        <v>162.83609999999999</v>
      </c>
      <c r="D123" s="12">
        <v>42194.609756097561</v>
      </c>
      <c r="E123" s="14">
        <v>9</v>
      </c>
      <c r="F123" s="26">
        <v>7</v>
      </c>
      <c r="G123" s="27">
        <v>2015</v>
      </c>
      <c r="H123" s="20">
        <f t="shared" si="8"/>
        <v>0.98268381519822701</v>
      </c>
      <c r="I123" s="4">
        <f t="shared" si="9"/>
        <v>-1.2670337937096621</v>
      </c>
      <c r="K123">
        <v>2006</v>
      </c>
      <c r="L123">
        <v>2</v>
      </c>
      <c r="M123" s="5">
        <f t="shared" si="10"/>
        <v>1.0255287197572012</v>
      </c>
      <c r="N123" s="5">
        <f>STANDARDIZE(M123,S$6,T$6)</f>
        <v>0.10031519934715868</v>
      </c>
      <c r="O123" s="8">
        <v>2006.0833333333333</v>
      </c>
      <c r="P123" s="8">
        <f t="shared" si="11"/>
        <v>3.1093341596402577E-2</v>
      </c>
      <c r="Q123" s="26"/>
      <c r="R123" s="14"/>
      <c r="T123" s="4"/>
      <c r="U123" s="4"/>
      <c r="V123" s="4"/>
      <c r="W123" s="4"/>
      <c r="X123" s="4"/>
      <c r="Y123" s="4"/>
      <c r="Z123" s="4"/>
      <c r="AB123" s="4"/>
      <c r="AC123" s="4"/>
      <c r="AD123" s="4"/>
      <c r="AI123" s="7"/>
      <c r="AJ123" s="4"/>
    </row>
    <row r="124" spans="1:36" x14ac:dyDescent="0.3">
      <c r="A124" s="14">
        <v>9.7029999999999994</v>
      </c>
      <c r="B124" s="14">
        <v>158.8852</v>
      </c>
      <c r="C124" s="14">
        <v>161.95079999999999</v>
      </c>
      <c r="D124" s="12">
        <v>42187.902439024387</v>
      </c>
      <c r="E124" s="14">
        <v>2</v>
      </c>
      <c r="F124" s="26">
        <v>7</v>
      </c>
      <c r="G124" s="27">
        <v>2015</v>
      </c>
      <c r="H124" s="20">
        <f t="shared" si="8"/>
        <v>0.98107079434000954</v>
      </c>
      <c r="I124" s="4">
        <f t="shared" si="9"/>
        <v>-1.3163572467867297</v>
      </c>
      <c r="K124">
        <v>2006</v>
      </c>
      <c r="L124">
        <v>1</v>
      </c>
      <c r="M124" s="5">
        <f t="shared" si="10"/>
        <v>1.0750305977286443</v>
      </c>
      <c r="N124" s="5">
        <f>STANDARDIZE(M124,S$5,T$5)</f>
        <v>0.76288880343314214</v>
      </c>
      <c r="O124" s="8">
        <v>2006</v>
      </c>
      <c r="P124" s="8">
        <f t="shared" si="11"/>
        <v>1.5744523554342698</v>
      </c>
      <c r="Q124" s="26"/>
      <c r="R124" s="14"/>
      <c r="T124" s="4"/>
      <c r="U124" s="4"/>
      <c r="V124" s="4"/>
      <c r="W124" s="4"/>
      <c r="X124" s="4"/>
      <c r="Y124" s="4"/>
      <c r="Z124" s="4"/>
      <c r="AB124" s="4"/>
      <c r="AC124" s="4"/>
      <c r="AD124" s="4"/>
      <c r="AI124" s="7"/>
      <c r="AJ124" s="4"/>
    </row>
    <row r="125" spans="1:36" x14ac:dyDescent="0.3">
      <c r="A125" s="14">
        <v>9.7850000000000001</v>
      </c>
      <c r="B125" s="14">
        <v>157.5574</v>
      </c>
      <c r="C125" s="14">
        <v>161.04920000000001</v>
      </c>
      <c r="D125" s="12">
        <v>42181.195121951219</v>
      </c>
      <c r="E125" s="14">
        <v>26</v>
      </c>
      <c r="F125" s="26">
        <v>6</v>
      </c>
      <c r="G125" s="27">
        <v>2015</v>
      </c>
      <c r="H125" s="20">
        <f t="shared" si="8"/>
        <v>0.97831842691550153</v>
      </c>
      <c r="I125" s="4">
        <f t="shared" si="9"/>
        <v>-1.4005199932397383</v>
      </c>
      <c r="K125">
        <v>2005</v>
      </c>
      <c r="L125">
        <v>12</v>
      </c>
      <c r="M125" s="5">
        <f t="shared" si="10"/>
        <v>1.0854105807442858</v>
      </c>
      <c r="N125" s="5">
        <f>STANDARDIZE(M125,S$16,T$16)</f>
        <v>0.94609047927411249</v>
      </c>
      <c r="O125" s="8">
        <v>2005.9166666666665</v>
      </c>
      <c r="P125" s="8">
        <f t="shared" si="11"/>
        <v>1.8980772562898687</v>
      </c>
      <c r="Q125" s="26"/>
      <c r="R125" s="14"/>
      <c r="T125" s="4"/>
      <c r="U125" s="4"/>
      <c r="V125" s="4"/>
      <c r="W125" s="4"/>
      <c r="X125" s="4"/>
      <c r="Y125" s="4"/>
      <c r="Z125" s="4"/>
      <c r="AB125" s="4"/>
      <c r="AC125" s="4"/>
      <c r="AD125" s="4"/>
      <c r="AI125" s="7"/>
      <c r="AJ125" s="4"/>
    </row>
    <row r="126" spans="1:36" x14ac:dyDescent="0.3">
      <c r="A126" s="14">
        <v>9.8659999999999997</v>
      </c>
      <c r="B126" s="14">
        <v>155.8852</v>
      </c>
      <c r="C126" s="14">
        <v>159.8689</v>
      </c>
      <c r="D126" s="12">
        <v>42174.487804878045</v>
      </c>
      <c r="E126" s="14">
        <v>19</v>
      </c>
      <c r="F126" s="26">
        <v>6</v>
      </c>
      <c r="G126" s="27">
        <v>2015</v>
      </c>
      <c r="H126" s="20">
        <f t="shared" si="8"/>
        <v>0.97508145736913188</v>
      </c>
      <c r="I126" s="4">
        <f t="shared" si="9"/>
        <v>-1.4995010539736324</v>
      </c>
      <c r="K126">
        <v>2005</v>
      </c>
      <c r="L126">
        <v>11</v>
      </c>
      <c r="M126" s="5">
        <f t="shared" si="10"/>
        <v>1.0740407579423339</v>
      </c>
      <c r="N126" s="5">
        <f>STANDARDIZE(M126,S$15,T$15)</f>
        <v>0.88535530094572457</v>
      </c>
      <c r="O126" s="8">
        <v>2005.8333333333333</v>
      </c>
      <c r="P126" s="8">
        <f t="shared" si="11"/>
        <v>1.5435913412856996</v>
      </c>
      <c r="Q126" s="26"/>
      <c r="R126" s="14"/>
      <c r="T126" s="4"/>
      <c r="U126" s="4"/>
      <c r="V126" s="4"/>
      <c r="W126" s="4"/>
      <c r="X126" s="4"/>
      <c r="Y126" s="4"/>
      <c r="Z126" s="4"/>
      <c r="AB126" s="4"/>
      <c r="AC126" s="4"/>
      <c r="AD126" s="4"/>
      <c r="AI126" s="7"/>
      <c r="AJ126" s="4"/>
    </row>
    <row r="127" spans="1:36" x14ac:dyDescent="0.3">
      <c r="A127" s="14">
        <v>9.9480000000000004</v>
      </c>
      <c r="B127" s="14">
        <v>154.42619999999999</v>
      </c>
      <c r="C127" s="14">
        <v>158.70490000000001</v>
      </c>
      <c r="D127" s="12">
        <v>42167.780487804877</v>
      </c>
      <c r="E127" s="14">
        <v>12</v>
      </c>
      <c r="F127" s="26">
        <v>6</v>
      </c>
      <c r="G127" s="27">
        <v>2015</v>
      </c>
      <c r="H127" s="20">
        <f t="shared" si="8"/>
        <v>0.97303989983926131</v>
      </c>
      <c r="I127" s="4">
        <f t="shared" si="9"/>
        <v>-1.5619284345717879</v>
      </c>
      <c r="K127">
        <v>2005</v>
      </c>
      <c r="L127">
        <v>10</v>
      </c>
      <c r="M127" s="5">
        <f t="shared" si="10"/>
        <v>1.0463217366074271</v>
      </c>
      <c r="N127" s="5">
        <f>STANDARDIZE(M127,S$14,T$14)</f>
        <v>0.17162414324424846</v>
      </c>
      <c r="O127" s="8">
        <v>2005.75</v>
      </c>
      <c r="P127" s="8">
        <f t="shared" si="11"/>
        <v>0.67937359470501657</v>
      </c>
      <c r="Q127" s="26"/>
      <c r="R127" s="14"/>
      <c r="T127" s="4"/>
      <c r="U127" s="4"/>
      <c r="V127" s="4"/>
      <c r="W127" s="4"/>
      <c r="X127" s="4"/>
      <c r="Y127" s="4"/>
      <c r="Z127" s="4"/>
      <c r="AB127" s="4"/>
      <c r="AC127" s="4"/>
      <c r="AD127" s="4"/>
      <c r="AI127" s="7"/>
      <c r="AJ127" s="4"/>
    </row>
    <row r="128" spans="1:36" x14ac:dyDescent="0.3">
      <c r="A128" s="14">
        <v>10.029</v>
      </c>
      <c r="B128" s="14">
        <v>153.1311</v>
      </c>
      <c r="C128" s="14">
        <v>157.27869999999999</v>
      </c>
      <c r="D128" s="12">
        <v>42161.073170731703</v>
      </c>
      <c r="E128" s="14">
        <v>6</v>
      </c>
      <c r="F128" s="26">
        <v>6</v>
      </c>
      <c r="G128" s="27">
        <v>2015</v>
      </c>
      <c r="H128" s="20">
        <f t="shared" si="8"/>
        <v>0.97362897836770024</v>
      </c>
      <c r="I128" s="4">
        <f t="shared" si="9"/>
        <v>-1.5439154082627082</v>
      </c>
      <c r="K128">
        <v>2005</v>
      </c>
      <c r="L128">
        <v>9</v>
      </c>
      <c r="M128" s="5">
        <f t="shared" si="10"/>
        <v>1.0261974149880453</v>
      </c>
      <c r="N128" s="5">
        <f>STANDARDIZE(M128,S$13,T$13)</f>
        <v>-0.2959193780494086</v>
      </c>
      <c r="O128" s="8">
        <v>2005.6666666666665</v>
      </c>
      <c r="P128" s="8">
        <f t="shared" si="11"/>
        <v>5.1941779157277136E-2</v>
      </c>
      <c r="Q128" s="26"/>
      <c r="R128" s="14"/>
      <c r="T128" s="4"/>
      <c r="U128" s="4"/>
      <c r="V128" s="4"/>
      <c r="W128" s="4"/>
      <c r="X128" s="4"/>
      <c r="Y128" s="4"/>
      <c r="Z128" s="4"/>
      <c r="AB128" s="4"/>
      <c r="AC128" s="4"/>
      <c r="AD128" s="4"/>
      <c r="AI128" s="7"/>
      <c r="AJ128" s="4"/>
    </row>
    <row r="129" spans="1:36" x14ac:dyDescent="0.3">
      <c r="A129" s="14">
        <v>10.111000000000001</v>
      </c>
      <c r="B129" s="14">
        <v>152.26230000000001</v>
      </c>
      <c r="C129" s="14">
        <v>156.3115</v>
      </c>
      <c r="D129" s="12">
        <v>42154.365853658535</v>
      </c>
      <c r="E129" s="14">
        <v>30</v>
      </c>
      <c r="F129" s="26">
        <v>5</v>
      </c>
      <c r="G129" s="27">
        <v>2015</v>
      </c>
      <c r="H129" s="20">
        <f t="shared" si="8"/>
        <v>0.97409531608358957</v>
      </c>
      <c r="I129" s="4">
        <f t="shared" si="9"/>
        <v>-1.5296555886636281</v>
      </c>
      <c r="K129">
        <v>2005</v>
      </c>
      <c r="L129">
        <v>8</v>
      </c>
      <c r="M129" s="5">
        <f t="shared" si="10"/>
        <v>1.016570417364711</v>
      </c>
      <c r="N129" s="5">
        <f>STANDARDIZE(M129,S$12,T$12)</f>
        <v>-0.23852628711488955</v>
      </c>
      <c r="O129" s="8">
        <v>2005.5833333333333</v>
      </c>
      <c r="P129" s="8">
        <f t="shared" si="11"/>
        <v>-0.24820670342635373</v>
      </c>
      <c r="Q129" s="26"/>
      <c r="R129" s="14"/>
      <c r="T129" s="4"/>
      <c r="U129" s="4"/>
      <c r="V129" s="4"/>
      <c r="W129" s="4"/>
      <c r="X129" s="4"/>
      <c r="Y129" s="4"/>
      <c r="Z129" s="4"/>
      <c r="AB129" s="4"/>
      <c r="AC129" s="4"/>
      <c r="AD129" s="4"/>
      <c r="AI129" s="7"/>
      <c r="AJ129" s="4"/>
    </row>
    <row r="130" spans="1:36" x14ac:dyDescent="0.3">
      <c r="A130" s="14">
        <v>10.192</v>
      </c>
      <c r="B130" s="14">
        <v>151.81970000000001</v>
      </c>
      <c r="C130" s="14">
        <v>155.6885</v>
      </c>
      <c r="D130" s="12">
        <v>42147.658536585361</v>
      </c>
      <c r="E130" s="14">
        <v>23</v>
      </c>
      <c r="F130" s="26">
        <v>5</v>
      </c>
      <c r="G130" s="27">
        <v>2015</v>
      </c>
      <c r="H130" s="20">
        <f t="shared" si="8"/>
        <v>0.97515038040703073</v>
      </c>
      <c r="I130" s="4">
        <f t="shared" si="9"/>
        <v>-1.4973935039017197</v>
      </c>
      <c r="K130">
        <v>2005</v>
      </c>
      <c r="L130">
        <v>7</v>
      </c>
      <c r="M130" s="5">
        <f t="shared" si="10"/>
        <v>1.0106824065279389</v>
      </c>
      <c r="N130" s="5">
        <f>STANDARDIZE(M130,S$11,T$11)</f>
        <v>-0.11002060432843944</v>
      </c>
      <c r="O130" s="8">
        <v>2005.5</v>
      </c>
      <c r="P130" s="8">
        <f t="shared" si="11"/>
        <v>-0.43178185190353885</v>
      </c>
      <c r="Q130" s="26"/>
      <c r="R130" s="14"/>
      <c r="T130" s="4"/>
      <c r="U130" s="4"/>
      <c r="V130" s="4"/>
      <c r="W130" s="4"/>
      <c r="X130" s="4"/>
      <c r="Y130" s="4"/>
      <c r="Z130" s="4"/>
      <c r="AB130" s="4"/>
      <c r="AC130" s="4"/>
      <c r="AD130" s="4"/>
      <c r="AI130" s="7"/>
      <c r="AJ130" s="4"/>
    </row>
    <row r="131" spans="1:36" x14ac:dyDescent="0.3">
      <c r="A131" s="14">
        <v>10.273999999999999</v>
      </c>
      <c r="B131" s="14">
        <v>151.59020000000001</v>
      </c>
      <c r="C131" s="14">
        <v>155.93440000000001</v>
      </c>
      <c r="D131" s="12">
        <v>42140.951219512193</v>
      </c>
      <c r="E131" s="14">
        <v>16</v>
      </c>
      <c r="F131" s="26">
        <v>5</v>
      </c>
      <c r="G131" s="27">
        <v>2015</v>
      </c>
      <c r="H131" s="20">
        <f t="shared" si="8"/>
        <v>0.97214084897238839</v>
      </c>
      <c r="I131" s="4">
        <f t="shared" si="9"/>
        <v>-1.5894198913748374</v>
      </c>
      <c r="K131">
        <v>2005</v>
      </c>
      <c r="L131">
        <v>6</v>
      </c>
      <c r="M131" s="5">
        <f t="shared" si="10"/>
        <v>1.0090130166928837</v>
      </c>
      <c r="N131" s="5">
        <f>STANDARDIZE(M131,S$10,T$10)</f>
        <v>0.15242939205093842</v>
      </c>
      <c r="O131" s="8">
        <v>2005.4166666666665</v>
      </c>
      <c r="P131" s="8">
        <f t="shared" si="11"/>
        <v>-0.48382973281480818</v>
      </c>
      <c r="Q131" s="26"/>
      <c r="R131" s="14"/>
      <c r="T131" s="4"/>
      <c r="U131" s="4"/>
      <c r="V131" s="4"/>
      <c r="W131" s="4"/>
      <c r="X131" s="4"/>
      <c r="Y131" s="4"/>
      <c r="Z131" s="4"/>
      <c r="AB131" s="4"/>
      <c r="AC131" s="4"/>
      <c r="AD131" s="4"/>
      <c r="AI131" s="7"/>
      <c r="AJ131" s="4"/>
    </row>
    <row r="132" spans="1:36" x14ac:dyDescent="0.3">
      <c r="A132" s="14">
        <v>10.355</v>
      </c>
      <c r="B132" s="14">
        <v>151.4426</v>
      </c>
      <c r="C132" s="14">
        <v>156.0984</v>
      </c>
      <c r="D132" s="12">
        <v>42134.243902439019</v>
      </c>
      <c r="E132" s="14">
        <v>10</v>
      </c>
      <c r="F132" s="26">
        <v>5</v>
      </c>
      <c r="G132" s="27">
        <v>2015</v>
      </c>
      <c r="H132" s="20">
        <f t="shared" si="8"/>
        <v>0.97017394156506409</v>
      </c>
      <c r="I132" s="4">
        <f t="shared" si="9"/>
        <v>-1.6495645973269397</v>
      </c>
      <c r="K132">
        <v>2005</v>
      </c>
      <c r="L132">
        <v>5</v>
      </c>
      <c r="M132" s="5">
        <f t="shared" si="10"/>
        <v>1.0076903748974557</v>
      </c>
      <c r="N132" s="5">
        <f>STANDARDIZE(M132,S$9,T$9)</f>
        <v>0.45341569336219073</v>
      </c>
      <c r="O132" s="8">
        <v>2005.3333333333333</v>
      </c>
      <c r="P132" s="8">
        <f t="shared" si="11"/>
        <v>-0.52506677715947003</v>
      </c>
      <c r="Q132" s="26"/>
      <c r="R132" s="14"/>
      <c r="T132" s="4"/>
      <c r="U132" s="4"/>
      <c r="V132" s="4"/>
      <c r="W132" s="4"/>
      <c r="X132" s="4"/>
      <c r="Y132" s="4"/>
      <c r="Z132" s="4"/>
      <c r="AB132" s="4"/>
      <c r="AC132" s="4"/>
      <c r="AD132" s="4"/>
      <c r="AI132" s="7"/>
      <c r="AJ132" s="4"/>
    </row>
    <row r="133" spans="1:36" x14ac:dyDescent="0.3">
      <c r="A133" s="14">
        <v>10.436999999999999</v>
      </c>
      <c r="B133" s="14">
        <v>151.73769999999999</v>
      </c>
      <c r="C133" s="14">
        <v>156.73769999999999</v>
      </c>
      <c r="D133" s="12">
        <v>42127.536585365851</v>
      </c>
      <c r="E133" s="14">
        <v>3</v>
      </c>
      <c r="F133" s="26">
        <v>5</v>
      </c>
      <c r="G133" s="27">
        <v>2015</v>
      </c>
      <c r="H133" s="20">
        <f t="shared" ref="H133:H196" si="12">B133/C133</f>
        <v>0.96809957017360848</v>
      </c>
      <c r="I133" s="4">
        <f t="shared" si="9"/>
        <v>-1.7129953703821252</v>
      </c>
      <c r="K133">
        <v>2005</v>
      </c>
      <c r="L133">
        <v>4</v>
      </c>
      <c r="M133" s="5">
        <f t="shared" si="10"/>
        <v>1.005437474325523</v>
      </c>
      <c r="N133" s="5">
        <f>STANDARDIZE(M133,S$8,T$8)</f>
        <v>0.61160661349284418</v>
      </c>
      <c r="O133" s="8">
        <v>2005.25</v>
      </c>
      <c r="P133" s="8">
        <f t="shared" si="11"/>
        <v>-0.59530723161210131</v>
      </c>
      <c r="Q133" s="26"/>
      <c r="R133" s="14"/>
      <c r="T133" s="4"/>
      <c r="U133" s="4"/>
      <c r="V133" s="4"/>
      <c r="W133" s="4"/>
      <c r="X133" s="4"/>
      <c r="Y133" s="4"/>
      <c r="Z133" s="4"/>
      <c r="AB133" s="4"/>
      <c r="AC133" s="4"/>
      <c r="AD133" s="4"/>
      <c r="AI133" s="7"/>
      <c r="AJ133" s="4"/>
    </row>
    <row r="134" spans="1:36" x14ac:dyDescent="0.3">
      <c r="A134" s="14">
        <v>10.519</v>
      </c>
      <c r="B134" s="14">
        <v>151.93440000000001</v>
      </c>
      <c r="C134" s="14">
        <v>157.36070000000001</v>
      </c>
      <c r="D134" s="12">
        <v>42120.829268292677</v>
      </c>
      <c r="E134" s="14">
        <v>26</v>
      </c>
      <c r="F134" s="26">
        <v>4</v>
      </c>
      <c r="G134" s="27">
        <v>2015</v>
      </c>
      <c r="H134" s="20">
        <f t="shared" si="12"/>
        <v>0.96551680311539034</v>
      </c>
      <c r="I134" s="4">
        <f t="shared" ref="I134:I197" si="13">STANDARDIZE(H134,H$2,H$3)</f>
        <v>-1.7919720241284365</v>
      </c>
      <c r="K134">
        <v>2005</v>
      </c>
      <c r="L134">
        <v>3</v>
      </c>
      <c r="M134" s="5">
        <f t="shared" ref="M134:M197" si="14">AVERAGEIFS(H$97:H$8798,G$97:G$8798,K134,F$97:F$8798,L134)</f>
        <v>1.0093985949678843</v>
      </c>
      <c r="N134" s="5">
        <f>STANDARDIZE(M134,S$7,T$7)</f>
        <v>0.53677964055573291</v>
      </c>
      <c r="O134" s="8">
        <v>2005.1666666666665</v>
      </c>
      <c r="P134" s="8">
        <f t="shared" ref="P134:P197" si="15">STANDARDIZE(M134,M$1,M$2)</f>
        <v>-0.4718082554355949</v>
      </c>
      <c r="Q134" s="26"/>
      <c r="R134" s="14"/>
      <c r="T134" s="4"/>
      <c r="U134" s="4"/>
      <c r="V134" s="4"/>
      <c r="W134" s="4"/>
      <c r="X134" s="4"/>
      <c r="Y134" s="4"/>
      <c r="Z134" s="4"/>
      <c r="AB134" s="4"/>
      <c r="AC134" s="4"/>
      <c r="AD134" s="4"/>
      <c r="AI134" s="7"/>
      <c r="AJ134" s="4"/>
    </row>
    <row r="135" spans="1:36" x14ac:dyDescent="0.3">
      <c r="A135" s="14">
        <v>10.6</v>
      </c>
      <c r="B135" s="14">
        <v>151.52459999999999</v>
      </c>
      <c r="C135" s="14">
        <v>157.14750000000001</v>
      </c>
      <c r="D135" s="12">
        <v>42114.121951219509</v>
      </c>
      <c r="E135" s="14">
        <v>20</v>
      </c>
      <c r="F135" s="26">
        <v>4</v>
      </c>
      <c r="G135" s="27">
        <v>2015</v>
      </c>
      <c r="H135" s="20">
        <f t="shared" si="12"/>
        <v>0.964218966257815</v>
      </c>
      <c r="I135" s="4">
        <f t="shared" si="13"/>
        <v>-1.8316576828849187</v>
      </c>
      <c r="K135">
        <v>2005</v>
      </c>
      <c r="L135">
        <v>2</v>
      </c>
      <c r="M135" s="5">
        <f t="shared" si="14"/>
        <v>1.0328188328740693</v>
      </c>
      <c r="N135" s="5">
        <f>STANDARDIZE(M135,S$6,T$6)</f>
        <v>0.39566531828391438</v>
      </c>
      <c r="O135" s="8">
        <v>2005.0833333333333</v>
      </c>
      <c r="P135" s="8">
        <f t="shared" si="15"/>
        <v>0.25838293649433258</v>
      </c>
      <c r="Q135" s="26"/>
      <c r="R135" s="14"/>
      <c r="T135" s="4"/>
      <c r="U135" s="4"/>
      <c r="V135" s="4"/>
      <c r="W135" s="4"/>
      <c r="X135" s="4"/>
      <c r="Y135" s="4"/>
      <c r="Z135" s="4"/>
      <c r="AB135" s="4"/>
      <c r="AC135" s="4"/>
      <c r="AD135" s="4"/>
      <c r="AI135" s="7"/>
      <c r="AJ135" s="4"/>
    </row>
    <row r="136" spans="1:36" x14ac:dyDescent="0.3">
      <c r="A136" s="14">
        <v>10.682</v>
      </c>
      <c r="B136" s="14">
        <v>151.3115</v>
      </c>
      <c r="C136" s="14">
        <v>156.81970000000001</v>
      </c>
      <c r="D136" s="12">
        <v>42107.414634146335</v>
      </c>
      <c r="E136" s="14">
        <v>13</v>
      </c>
      <c r="F136" s="26">
        <v>4</v>
      </c>
      <c r="G136" s="27">
        <v>2015</v>
      </c>
      <c r="H136" s="20">
        <f t="shared" si="12"/>
        <v>0.96487558642185889</v>
      </c>
      <c r="I136" s="4">
        <f t="shared" si="13"/>
        <v>-1.8115793474525639</v>
      </c>
      <c r="K136">
        <v>2005</v>
      </c>
      <c r="L136">
        <v>1</v>
      </c>
      <c r="M136" s="5">
        <f t="shared" si="14"/>
        <v>1.0539721237402135</v>
      </c>
      <c r="N136" s="5">
        <f>STANDARDIZE(M136,S$5,T$5)</f>
        <v>2.1313630758363736E-2</v>
      </c>
      <c r="O136" s="8">
        <v>2005</v>
      </c>
      <c r="P136" s="8">
        <f t="shared" si="15"/>
        <v>0.91789573617905551</v>
      </c>
      <c r="Q136" s="26"/>
      <c r="R136" s="14"/>
      <c r="T136" s="4"/>
      <c r="U136" s="4"/>
      <c r="V136" s="4"/>
      <c r="W136" s="4"/>
      <c r="X136" s="4"/>
      <c r="Y136" s="4"/>
      <c r="Z136" s="4"/>
      <c r="AB136" s="4"/>
      <c r="AC136" s="4"/>
      <c r="AD136" s="4"/>
      <c r="AI136" s="7"/>
      <c r="AJ136" s="4"/>
    </row>
    <row r="137" spans="1:36" x14ac:dyDescent="0.3">
      <c r="A137" s="14">
        <v>10.763</v>
      </c>
      <c r="B137" s="14">
        <v>151.06559999999999</v>
      </c>
      <c r="C137" s="14">
        <v>156.7869</v>
      </c>
      <c r="D137" s="12">
        <v>42100.707317073167</v>
      </c>
      <c r="E137" s="14">
        <v>6</v>
      </c>
      <c r="F137" s="26">
        <v>4</v>
      </c>
      <c r="G137" s="27">
        <v>2015</v>
      </c>
      <c r="H137" s="20">
        <f t="shared" si="12"/>
        <v>0.96350906867856934</v>
      </c>
      <c r="I137" s="4">
        <f t="shared" si="13"/>
        <v>-1.8533651516762037</v>
      </c>
      <c r="K137">
        <v>2004</v>
      </c>
      <c r="L137">
        <v>12</v>
      </c>
      <c r="M137" s="5">
        <f t="shared" si="14"/>
        <v>1.0585515380205535</v>
      </c>
      <c r="N137" s="5">
        <f>STANDARDIZE(M137,S$16,T$16)</f>
        <v>-2.8107070089303923E-2</v>
      </c>
      <c r="O137" s="8">
        <v>2004.9166666666665</v>
      </c>
      <c r="P137" s="8">
        <f t="shared" si="15"/>
        <v>1.0606717397831553</v>
      </c>
      <c r="Q137" s="26"/>
      <c r="R137" s="14"/>
      <c r="T137" s="4"/>
      <c r="U137" s="4"/>
      <c r="V137" s="4"/>
      <c r="W137" s="4"/>
      <c r="X137" s="4"/>
      <c r="Y137" s="4"/>
      <c r="Z137" s="4"/>
      <c r="AB137" s="4"/>
      <c r="AC137" s="4"/>
      <c r="AD137" s="4"/>
      <c r="AI137" s="7"/>
      <c r="AJ137" s="4"/>
    </row>
    <row r="138" spans="1:36" x14ac:dyDescent="0.3">
      <c r="A138" s="14">
        <v>10.845000000000001</v>
      </c>
      <c r="B138" s="14">
        <v>151.0164</v>
      </c>
      <c r="C138" s="14">
        <v>156.8852</v>
      </c>
      <c r="D138" s="12">
        <v>42094</v>
      </c>
      <c r="E138" s="14">
        <v>31</v>
      </c>
      <c r="F138" s="26">
        <v>3</v>
      </c>
      <c r="G138" s="27">
        <v>2015</v>
      </c>
      <c r="H138" s="24">
        <f t="shared" si="12"/>
        <v>0.96259175499027316</v>
      </c>
      <c r="I138" s="4">
        <f t="shared" si="13"/>
        <v>-1.8814150547082253</v>
      </c>
      <c r="K138">
        <v>2004</v>
      </c>
      <c r="L138">
        <v>11</v>
      </c>
      <c r="M138" s="5">
        <f t="shared" si="14"/>
        <v>1.0596022502497324</v>
      </c>
      <c r="N138" s="5">
        <f>STANDARDIZE(M138,S$15,T$15)</f>
        <v>0.31539789132341806</v>
      </c>
      <c r="O138" s="8">
        <v>2004.8333333333333</v>
      </c>
      <c r="P138" s="8">
        <f t="shared" si="15"/>
        <v>1.0934306219974528</v>
      </c>
      <c r="Q138" s="26"/>
      <c r="R138" s="14"/>
      <c r="T138" s="4"/>
      <c r="U138" s="4"/>
      <c r="V138" s="4"/>
      <c r="W138" s="4"/>
      <c r="X138" s="4"/>
      <c r="Y138" s="4"/>
      <c r="Z138" s="4"/>
      <c r="AB138" s="4"/>
      <c r="AC138" s="4"/>
      <c r="AD138" s="4"/>
      <c r="AI138" s="7"/>
      <c r="AJ138" s="4"/>
    </row>
    <row r="139" spans="1:36" x14ac:dyDescent="0.3">
      <c r="A139" s="14">
        <v>10.926</v>
      </c>
      <c r="B139" s="14">
        <v>151.3115</v>
      </c>
      <c r="C139" s="14">
        <v>157.0164</v>
      </c>
      <c r="D139" s="12">
        <v>42093.052631578947</v>
      </c>
      <c r="E139" s="14">
        <v>30</v>
      </c>
      <c r="F139" s="26">
        <v>3</v>
      </c>
      <c r="G139" s="27">
        <v>2015</v>
      </c>
      <c r="H139" s="20">
        <f t="shared" si="12"/>
        <v>0.9636668526345018</v>
      </c>
      <c r="I139" s="4">
        <f t="shared" si="13"/>
        <v>-1.8485403848375719</v>
      </c>
      <c r="K139">
        <v>2004</v>
      </c>
      <c r="L139">
        <v>10</v>
      </c>
      <c r="M139" s="5">
        <f t="shared" si="14"/>
        <v>1.0533353312511695</v>
      </c>
      <c r="N139" s="5">
        <f>STANDARDIZE(M139,S$14,T$14)</f>
        <v>0.46522448944315004</v>
      </c>
      <c r="O139" s="8">
        <v>2004.75</v>
      </c>
      <c r="P139" s="8">
        <f t="shared" si="15"/>
        <v>0.89804195551082899</v>
      </c>
      <c r="Q139" s="26"/>
      <c r="R139" s="14"/>
      <c r="T139" s="4"/>
      <c r="U139" s="4"/>
      <c r="V139" s="4"/>
      <c r="W139" s="4"/>
      <c r="X139" s="4"/>
      <c r="Y139" s="4"/>
      <c r="Z139" s="4"/>
      <c r="AB139" s="4"/>
      <c r="AC139" s="4"/>
      <c r="AD139" s="4"/>
      <c r="AI139" s="7"/>
      <c r="AJ139" s="4"/>
    </row>
    <row r="140" spans="1:36" x14ac:dyDescent="0.3">
      <c r="A140" s="14">
        <v>11.007999999999999</v>
      </c>
      <c r="B140" s="14">
        <v>151.27869999999999</v>
      </c>
      <c r="C140" s="14">
        <v>156.96719999999999</v>
      </c>
      <c r="D140" s="12">
        <v>42092.105263157893</v>
      </c>
      <c r="E140" s="14">
        <v>29</v>
      </c>
      <c r="F140" s="26">
        <v>3</v>
      </c>
      <c r="G140" s="27">
        <v>2015</v>
      </c>
      <c r="H140" s="20">
        <f t="shared" si="12"/>
        <v>0.96375994475278903</v>
      </c>
      <c r="I140" s="4">
        <f t="shared" si="13"/>
        <v>-1.845693785114578</v>
      </c>
      <c r="K140">
        <v>2004</v>
      </c>
      <c r="L140">
        <v>9</v>
      </c>
      <c r="M140" s="5">
        <f t="shared" si="14"/>
        <v>1.0374986985251231</v>
      </c>
      <c r="N140" s="5">
        <f>STANDARDIZE(M140,S$13,T$13)</f>
        <v>0.21815265400439715</v>
      </c>
      <c r="O140" s="8">
        <v>2004.6666666666665</v>
      </c>
      <c r="P140" s="8">
        <f t="shared" si="15"/>
        <v>0.40429079155128245</v>
      </c>
      <c r="Q140" s="26"/>
      <c r="R140" s="14"/>
      <c r="T140" s="4"/>
      <c r="U140" s="4"/>
      <c r="V140" s="4"/>
      <c r="W140" s="4"/>
      <c r="X140" s="4"/>
      <c r="Y140" s="4"/>
      <c r="Z140" s="4"/>
      <c r="AB140" s="4"/>
      <c r="AC140" s="4"/>
      <c r="AD140" s="4"/>
      <c r="AI140" s="7"/>
      <c r="AJ140" s="4"/>
    </row>
    <row r="141" spans="1:36" x14ac:dyDescent="0.3">
      <c r="A141" s="14">
        <v>11.089</v>
      </c>
      <c r="B141" s="14">
        <v>151.2295</v>
      </c>
      <c r="C141" s="14">
        <v>156.73769999999999</v>
      </c>
      <c r="D141" s="12">
        <v>42091.15789473684</v>
      </c>
      <c r="E141" s="14">
        <v>28</v>
      </c>
      <c r="F141" s="26">
        <v>3</v>
      </c>
      <c r="G141" s="27">
        <v>2015</v>
      </c>
      <c r="H141" s="20">
        <f t="shared" si="12"/>
        <v>0.96485721048605422</v>
      </c>
      <c r="I141" s="4">
        <f t="shared" si="13"/>
        <v>-1.812141252528243</v>
      </c>
      <c r="K141">
        <v>2004</v>
      </c>
      <c r="L141">
        <v>8</v>
      </c>
      <c r="M141" s="5">
        <f t="shared" si="14"/>
        <v>1.0076800753827184</v>
      </c>
      <c r="N141" s="5">
        <f>STANDARDIZE(M141,S$12,T$12)</f>
        <v>-0.63058751986143802</v>
      </c>
      <c r="O141" s="8">
        <v>2004.5833333333333</v>
      </c>
      <c r="P141" s="8">
        <f t="shared" si="15"/>
        <v>-0.52538789323747292</v>
      </c>
      <c r="Q141" s="26"/>
      <c r="R141" s="14"/>
      <c r="T141" s="4"/>
      <c r="U141" s="4"/>
      <c r="V141" s="4"/>
      <c r="W141" s="4"/>
      <c r="X141" s="4"/>
      <c r="Y141" s="4"/>
      <c r="Z141" s="4"/>
      <c r="AB141" s="4"/>
      <c r="AC141" s="4"/>
      <c r="AD141" s="4"/>
      <c r="AI141" s="7"/>
      <c r="AJ141" s="4"/>
    </row>
    <row r="142" spans="1:36" x14ac:dyDescent="0.3">
      <c r="A142" s="14">
        <v>11.170999999999999</v>
      </c>
      <c r="B142" s="14">
        <v>151</v>
      </c>
      <c r="C142" s="14">
        <v>156.24590000000001</v>
      </c>
      <c r="D142" s="12">
        <v>42090.210526315794</v>
      </c>
      <c r="E142" s="14">
        <v>27</v>
      </c>
      <c r="F142" s="26">
        <v>3</v>
      </c>
      <c r="G142" s="27">
        <v>2015</v>
      </c>
      <c r="H142" s="20">
        <f t="shared" si="12"/>
        <v>0.96642535900142013</v>
      </c>
      <c r="I142" s="4">
        <f t="shared" si="13"/>
        <v>-1.7641899198957569</v>
      </c>
      <c r="K142">
        <v>2004</v>
      </c>
      <c r="L142">
        <v>7</v>
      </c>
      <c r="M142" s="5">
        <f t="shared" si="14"/>
        <v>0.99077040986679477</v>
      </c>
      <c r="N142" s="5">
        <f>STANDARDIZE(M142,S$11,T$11)</f>
        <v>-0.97108231576185644</v>
      </c>
      <c r="O142" s="8">
        <v>2004.5</v>
      </c>
      <c r="P142" s="8">
        <f t="shared" si="15"/>
        <v>-1.0525938451013492</v>
      </c>
      <c r="Q142" s="26"/>
      <c r="R142" s="14"/>
      <c r="T142" s="4"/>
      <c r="U142" s="4"/>
      <c r="V142" s="4"/>
      <c r="W142" s="4"/>
      <c r="X142" s="4"/>
      <c r="Y142" s="4"/>
      <c r="Z142" s="4"/>
      <c r="AB142" s="4"/>
      <c r="AC142" s="4"/>
      <c r="AD142" s="4"/>
      <c r="AI142" s="7"/>
      <c r="AJ142" s="4"/>
    </row>
    <row r="143" spans="1:36" x14ac:dyDescent="0.3">
      <c r="A143" s="14">
        <v>11.252000000000001</v>
      </c>
      <c r="B143" s="14">
        <v>150.6721</v>
      </c>
      <c r="C143" s="14">
        <v>155.8852</v>
      </c>
      <c r="D143" s="12">
        <v>42089.26315789474</v>
      </c>
      <c r="E143" s="14">
        <v>26</v>
      </c>
      <c r="F143" s="26">
        <v>3</v>
      </c>
      <c r="G143" s="27">
        <v>2015</v>
      </c>
      <c r="H143" s="20">
        <f t="shared" si="12"/>
        <v>0.96655808248634256</v>
      </c>
      <c r="I143" s="4">
        <f t="shared" si="13"/>
        <v>-1.7601314599276503</v>
      </c>
      <c r="K143">
        <v>2004</v>
      </c>
      <c r="L143">
        <v>6</v>
      </c>
      <c r="M143" s="5">
        <f t="shared" si="14"/>
        <v>0.98480363044747854</v>
      </c>
      <c r="N143" s="5">
        <f>STANDARDIZE(M143,S$10,T$10)</f>
        <v>-1.037671569363998</v>
      </c>
      <c r="O143" s="8">
        <v>2004.4166666666665</v>
      </c>
      <c r="P143" s="8">
        <f t="shared" si="15"/>
        <v>-1.2386248236774842</v>
      </c>
      <c r="Q143" s="26"/>
      <c r="R143" s="14"/>
      <c r="T143" s="4"/>
      <c r="U143" s="4"/>
      <c r="V143" s="4"/>
      <c r="W143" s="4"/>
      <c r="X143" s="4"/>
      <c r="Y143" s="4"/>
      <c r="Z143" s="4"/>
      <c r="AB143" s="4"/>
      <c r="AC143" s="4"/>
      <c r="AD143" s="4"/>
      <c r="AI143" s="7"/>
      <c r="AJ143" s="4"/>
    </row>
    <row r="144" spans="1:36" x14ac:dyDescent="0.3">
      <c r="A144" s="14">
        <v>11.334</v>
      </c>
      <c r="B144" s="14">
        <v>150.36070000000001</v>
      </c>
      <c r="C144" s="14">
        <v>155.49180000000001</v>
      </c>
      <c r="D144" s="12">
        <v>42088.315789473687</v>
      </c>
      <c r="E144" s="14">
        <v>25</v>
      </c>
      <c r="F144" s="26">
        <v>3</v>
      </c>
      <c r="G144" s="27">
        <v>2015</v>
      </c>
      <c r="H144" s="20">
        <f t="shared" si="12"/>
        <v>0.96700083219822519</v>
      </c>
      <c r="I144" s="4">
        <f t="shared" si="13"/>
        <v>-1.7465929216454728</v>
      </c>
      <c r="K144">
        <v>2004</v>
      </c>
      <c r="L144">
        <v>5</v>
      </c>
      <c r="M144" s="5">
        <f t="shared" si="14"/>
        <v>0.9861213727611271</v>
      </c>
      <c r="N144" s="5">
        <f>STANDARDIZE(M144,S$9,T$9)</f>
        <v>-0.6655198488366425</v>
      </c>
      <c r="O144" s="8">
        <v>2004.3333333333333</v>
      </c>
      <c r="P144" s="8">
        <f t="shared" si="15"/>
        <v>-1.1975405343327785</v>
      </c>
      <c r="Q144" s="26"/>
      <c r="R144" s="14"/>
      <c r="T144" s="4"/>
      <c r="U144" s="4"/>
      <c r="V144" s="4"/>
      <c r="W144" s="4"/>
      <c r="X144" s="4"/>
      <c r="Y144" s="4"/>
      <c r="Z144" s="4"/>
      <c r="AB144" s="4"/>
      <c r="AC144" s="4"/>
      <c r="AD144" s="4"/>
      <c r="AI144" s="7"/>
      <c r="AJ144" s="4"/>
    </row>
    <row r="145" spans="1:36" x14ac:dyDescent="0.3">
      <c r="A145" s="14">
        <v>11.416</v>
      </c>
      <c r="B145" s="14">
        <v>149.8852</v>
      </c>
      <c r="C145" s="14">
        <v>154.80330000000001</v>
      </c>
      <c r="D145" s="12">
        <v>42087.368421052633</v>
      </c>
      <c r="E145" s="14">
        <v>24</v>
      </c>
      <c r="F145" s="26">
        <v>3</v>
      </c>
      <c r="G145" s="27">
        <v>2015</v>
      </c>
      <c r="H145" s="20">
        <f t="shared" si="12"/>
        <v>0.96823000543270066</v>
      </c>
      <c r="I145" s="4">
        <f t="shared" si="13"/>
        <v>-1.7090068804945624</v>
      </c>
      <c r="K145">
        <v>2004</v>
      </c>
      <c r="L145">
        <v>4</v>
      </c>
      <c r="M145" s="5">
        <f t="shared" si="14"/>
        <v>0.98940155242443983</v>
      </c>
      <c r="N145" s="5">
        <f>STANDARDIZE(M145,S$8,T$8)</f>
        <v>-0.20780193975575731</v>
      </c>
      <c r="O145" s="8">
        <v>2004.25</v>
      </c>
      <c r="P145" s="8">
        <f t="shared" si="15"/>
        <v>-1.0952717910478906</v>
      </c>
      <c r="Q145" s="26"/>
      <c r="R145" s="14"/>
      <c r="T145" s="4"/>
      <c r="U145" s="4"/>
      <c r="V145" s="4"/>
      <c r="W145" s="4"/>
      <c r="X145" s="4"/>
      <c r="Y145" s="4"/>
      <c r="Z145" s="4"/>
      <c r="AB145" s="4"/>
      <c r="AC145" s="4"/>
      <c r="AD145" s="4"/>
      <c r="AI145" s="7"/>
      <c r="AJ145" s="4"/>
    </row>
    <row r="146" spans="1:36" x14ac:dyDescent="0.3">
      <c r="A146" s="14">
        <v>11.497</v>
      </c>
      <c r="B146" s="14">
        <v>149.16390000000001</v>
      </c>
      <c r="C146" s="14">
        <v>153.75409999999999</v>
      </c>
      <c r="D146" s="12">
        <v>42086.42105263158</v>
      </c>
      <c r="E146" s="14">
        <v>23</v>
      </c>
      <c r="F146" s="26">
        <v>3</v>
      </c>
      <c r="G146" s="27">
        <v>2015</v>
      </c>
      <c r="H146" s="20">
        <f t="shared" si="12"/>
        <v>0.97014583676142629</v>
      </c>
      <c r="I146" s="4">
        <f t="shared" si="13"/>
        <v>-1.6504239947466364</v>
      </c>
      <c r="K146">
        <v>2004</v>
      </c>
      <c r="L146">
        <v>3</v>
      </c>
      <c r="M146" s="5">
        <f t="shared" si="14"/>
        <v>0.9898034469127599</v>
      </c>
      <c r="N146" s="5">
        <f>STANDARDIZE(M146,S$7,T$7)</f>
        <v>-0.43343624041142292</v>
      </c>
      <c r="O146" s="8">
        <v>2004.1666666666665</v>
      </c>
      <c r="P146" s="8">
        <f t="shared" si="15"/>
        <v>-1.0827416102430663</v>
      </c>
      <c r="Q146" s="26"/>
      <c r="R146" s="14"/>
      <c r="T146" s="4"/>
      <c r="U146" s="4"/>
      <c r="V146" s="4"/>
      <c r="W146" s="4"/>
      <c r="X146" s="4"/>
      <c r="Y146" s="4"/>
      <c r="Z146" s="4"/>
      <c r="AB146" s="4"/>
      <c r="AC146" s="4"/>
      <c r="AD146" s="4"/>
      <c r="AI146" s="7"/>
      <c r="AJ146" s="4"/>
    </row>
    <row r="147" spans="1:36" x14ac:dyDescent="0.3">
      <c r="A147" s="14">
        <v>11.579000000000001</v>
      </c>
      <c r="B147" s="14">
        <v>149.1148</v>
      </c>
      <c r="C147" s="14">
        <v>154.14750000000001</v>
      </c>
      <c r="D147" s="12">
        <v>42085.473684210527</v>
      </c>
      <c r="E147" s="14">
        <v>22</v>
      </c>
      <c r="F147" s="26">
        <v>3</v>
      </c>
      <c r="G147" s="27">
        <v>2015</v>
      </c>
      <c r="H147" s="20">
        <f t="shared" si="12"/>
        <v>0.96735140044437951</v>
      </c>
      <c r="I147" s="4">
        <f t="shared" si="13"/>
        <v>-1.7358731368693412</v>
      </c>
      <c r="K147">
        <v>2004</v>
      </c>
      <c r="L147">
        <v>2</v>
      </c>
      <c r="M147" s="5">
        <f t="shared" si="14"/>
        <v>1.0194772970254042</v>
      </c>
      <c r="N147" s="5">
        <f>STANDARDIZE(M147,S$6,T$6)</f>
        <v>-0.1448508762569799</v>
      </c>
      <c r="O147" s="8">
        <v>2004.0833333333333</v>
      </c>
      <c r="P147" s="8">
        <f t="shared" si="15"/>
        <v>-0.15757662815807799</v>
      </c>
      <c r="Q147" s="26"/>
      <c r="R147" s="14"/>
      <c r="T147" s="4"/>
      <c r="U147" s="4"/>
      <c r="V147" s="4"/>
      <c r="W147" s="4"/>
      <c r="X147" s="4"/>
      <c r="Y147" s="4"/>
      <c r="Z147" s="4"/>
      <c r="AB147" s="4"/>
      <c r="AC147" s="4"/>
      <c r="AD147" s="4"/>
      <c r="AI147" s="7"/>
      <c r="AJ147" s="4"/>
    </row>
    <row r="148" spans="1:36" x14ac:dyDescent="0.3">
      <c r="A148" s="14">
        <v>11.66</v>
      </c>
      <c r="B148" s="14">
        <v>148.70490000000001</v>
      </c>
      <c r="C148" s="14">
        <v>154.14750000000001</v>
      </c>
      <c r="D148" s="12">
        <v>42084.526315789473</v>
      </c>
      <c r="E148" s="14">
        <v>21</v>
      </c>
      <c r="F148" s="26">
        <v>3</v>
      </c>
      <c r="G148" s="27">
        <v>2015</v>
      </c>
      <c r="H148" s="20">
        <f t="shared" si="12"/>
        <v>0.96469225903761013</v>
      </c>
      <c r="I148" s="4">
        <f t="shared" si="13"/>
        <v>-1.817185189180319</v>
      </c>
      <c r="K148">
        <v>2004</v>
      </c>
      <c r="L148">
        <v>1</v>
      </c>
      <c r="M148" s="5">
        <f t="shared" si="14"/>
        <v>1.0650717587042515</v>
      </c>
      <c r="N148" s="5">
        <f>STANDARDIZE(M148,S$5,T$5)</f>
        <v>0.41218780899205715</v>
      </c>
      <c r="O148" s="8">
        <v>2004</v>
      </c>
      <c r="P148" s="8">
        <f t="shared" si="15"/>
        <v>1.2639577922881273</v>
      </c>
      <c r="Q148" s="26"/>
      <c r="R148" s="14"/>
      <c r="T148" s="4"/>
      <c r="U148" s="4"/>
      <c r="V148" s="4"/>
      <c r="W148" s="4"/>
      <c r="X148" s="4"/>
      <c r="Y148" s="4"/>
      <c r="Z148" s="4"/>
      <c r="AB148" s="4"/>
      <c r="AC148" s="4"/>
      <c r="AD148" s="4"/>
      <c r="AI148" s="7"/>
      <c r="AJ148" s="4"/>
    </row>
    <row r="149" spans="1:36" x14ac:dyDescent="0.3">
      <c r="A149" s="14">
        <v>11.742000000000001</v>
      </c>
      <c r="B149" s="14">
        <v>149.6721</v>
      </c>
      <c r="C149" s="14">
        <v>154.96719999999999</v>
      </c>
      <c r="D149" s="12">
        <v>42083.57894736842</v>
      </c>
      <c r="E149" s="14">
        <v>20</v>
      </c>
      <c r="F149" s="26">
        <v>3</v>
      </c>
      <c r="G149" s="27">
        <v>2015</v>
      </c>
      <c r="H149" s="20">
        <f t="shared" si="12"/>
        <v>0.9658308338796856</v>
      </c>
      <c r="I149" s="4">
        <f t="shared" si="13"/>
        <v>-1.7823694938272538</v>
      </c>
      <c r="K149">
        <v>2003</v>
      </c>
      <c r="L149">
        <v>12</v>
      </c>
      <c r="M149" s="5">
        <f t="shared" si="14"/>
        <v>1.0635185526595803</v>
      </c>
      <c r="N149" s="5">
        <f>STANDARDIZE(M149,S$16,T$16)</f>
        <v>0.15205026235041846</v>
      </c>
      <c r="O149" s="8">
        <v>2003.9166666666665</v>
      </c>
      <c r="P149" s="8">
        <f t="shared" si="15"/>
        <v>1.2155322648611941</v>
      </c>
      <c r="Q149" s="26"/>
      <c r="R149" s="14"/>
      <c r="T149" s="4"/>
      <c r="U149" s="4"/>
      <c r="V149" s="4"/>
      <c r="W149" s="4"/>
      <c r="X149" s="4"/>
      <c r="Y149" s="4"/>
      <c r="Z149" s="4"/>
      <c r="AB149" s="4"/>
      <c r="AC149" s="4"/>
      <c r="AD149" s="4"/>
      <c r="AI149" s="7"/>
      <c r="AJ149" s="4"/>
    </row>
    <row r="150" spans="1:36" x14ac:dyDescent="0.3">
      <c r="A150" s="14">
        <v>11.823</v>
      </c>
      <c r="B150" s="14">
        <v>150.9016</v>
      </c>
      <c r="C150" s="14">
        <v>156.2131</v>
      </c>
      <c r="D150" s="12">
        <v>42082.631578947367</v>
      </c>
      <c r="E150" s="14">
        <v>19</v>
      </c>
      <c r="F150" s="26">
        <v>3</v>
      </c>
      <c r="G150" s="27">
        <v>2015</v>
      </c>
      <c r="H150" s="20">
        <f t="shared" si="12"/>
        <v>0.9659983701751006</v>
      </c>
      <c r="I150" s="4">
        <f t="shared" si="13"/>
        <v>-1.7772465169212148</v>
      </c>
      <c r="K150">
        <v>2003</v>
      </c>
      <c r="L150">
        <v>11</v>
      </c>
      <c r="M150" s="5">
        <f t="shared" si="14"/>
        <v>1.0556104974930878</v>
      </c>
      <c r="N150" s="5">
        <f>STANDARDIZE(M150,S$15,T$15)</f>
        <v>0.157824192609686</v>
      </c>
      <c r="O150" s="8">
        <v>2003.8333333333333</v>
      </c>
      <c r="P150" s="8">
        <f t="shared" si="15"/>
        <v>0.96897660428253507</v>
      </c>
      <c r="Q150" s="26"/>
      <c r="R150" s="14"/>
      <c r="T150" s="4"/>
      <c r="U150" s="4"/>
      <c r="V150" s="4"/>
      <c r="W150" s="4"/>
      <c r="X150" s="4"/>
      <c r="Y150" s="4"/>
      <c r="Z150" s="4"/>
      <c r="AB150" s="4"/>
      <c r="AC150" s="4"/>
      <c r="AD150" s="4"/>
      <c r="AI150" s="7"/>
      <c r="AJ150" s="4"/>
    </row>
    <row r="151" spans="1:36" x14ac:dyDescent="0.3">
      <c r="A151" s="14">
        <v>11.904999999999999</v>
      </c>
      <c r="B151" s="14">
        <v>151.6885</v>
      </c>
      <c r="C151" s="14">
        <v>156.47540000000001</v>
      </c>
      <c r="D151" s="12">
        <v>42081.684210526313</v>
      </c>
      <c r="E151" s="14">
        <v>18</v>
      </c>
      <c r="F151" s="26">
        <v>3</v>
      </c>
      <c r="G151" s="27">
        <v>2015</v>
      </c>
      <c r="H151" s="20">
        <f t="shared" si="12"/>
        <v>0.96940797083758856</v>
      </c>
      <c r="I151" s="4">
        <f t="shared" si="13"/>
        <v>-1.6729866882705109</v>
      </c>
      <c r="K151">
        <v>2003</v>
      </c>
      <c r="L151">
        <v>10</v>
      </c>
      <c r="M151" s="5">
        <f t="shared" si="14"/>
        <v>1.0564433211918303</v>
      </c>
      <c r="N151" s="5">
        <f>STANDARDIZE(M151,S$14,T$14)</f>
        <v>0.59532994447894205</v>
      </c>
      <c r="O151" s="8">
        <v>2003.75</v>
      </c>
      <c r="P151" s="8">
        <f t="shared" si="15"/>
        <v>0.99494220427721625</v>
      </c>
      <c r="Q151" s="26"/>
      <c r="R151" s="14"/>
      <c r="T151" s="4"/>
      <c r="U151" s="4"/>
      <c r="V151" s="4"/>
      <c r="W151" s="4"/>
      <c r="X151" s="4"/>
      <c r="Y151" s="4"/>
      <c r="Z151" s="4"/>
      <c r="AB151" s="4"/>
      <c r="AC151" s="4"/>
      <c r="AD151" s="4"/>
      <c r="AI151" s="7"/>
      <c r="AJ151" s="4"/>
    </row>
    <row r="152" spans="1:36" x14ac:dyDescent="0.3">
      <c r="A152" s="14">
        <v>11.986000000000001</v>
      </c>
      <c r="B152" s="14">
        <v>152.08199999999999</v>
      </c>
      <c r="C152" s="14">
        <v>156.6557</v>
      </c>
      <c r="D152" s="12">
        <v>42080.736842105267</v>
      </c>
      <c r="E152" s="14">
        <v>17</v>
      </c>
      <c r="F152" s="26">
        <v>3</v>
      </c>
      <c r="G152" s="27">
        <v>2015</v>
      </c>
      <c r="H152" s="20">
        <f t="shared" si="12"/>
        <v>0.97080412650162107</v>
      </c>
      <c r="I152" s="4">
        <f t="shared" si="13"/>
        <v>-1.6302946064958899</v>
      </c>
      <c r="K152">
        <v>2003</v>
      </c>
      <c r="L152">
        <v>9</v>
      </c>
      <c r="M152" s="5">
        <f t="shared" si="14"/>
        <v>1.0588995658954516</v>
      </c>
      <c r="N152" s="5">
        <f>STANDARDIZE(M152,S$13,T$13)</f>
        <v>1.1916338821042154</v>
      </c>
      <c r="O152" s="8">
        <v>2003.6666666666665</v>
      </c>
      <c r="P152" s="8">
        <f t="shared" si="15"/>
        <v>1.0715224787813971</v>
      </c>
      <c r="Q152" s="26"/>
      <c r="R152" s="14"/>
      <c r="T152" s="4"/>
      <c r="U152" s="4"/>
      <c r="V152" s="4"/>
      <c r="W152" s="4"/>
      <c r="X152" s="4"/>
      <c r="Y152" s="4"/>
      <c r="Z152" s="4"/>
      <c r="AB152" s="4"/>
      <c r="AC152" s="4"/>
      <c r="AD152" s="4"/>
      <c r="AI152" s="7"/>
      <c r="AJ152" s="4"/>
    </row>
    <row r="153" spans="1:36" x14ac:dyDescent="0.3">
      <c r="A153" s="14">
        <v>12.068</v>
      </c>
      <c r="B153" s="14">
        <v>152.37700000000001</v>
      </c>
      <c r="C153" s="14">
        <v>157.1311</v>
      </c>
      <c r="D153" s="12">
        <v>42079.789473684214</v>
      </c>
      <c r="E153" s="14">
        <v>16</v>
      </c>
      <c r="F153" s="26">
        <v>3</v>
      </c>
      <c r="G153" s="27">
        <v>2015</v>
      </c>
      <c r="H153" s="20">
        <f t="shared" si="12"/>
        <v>0.96974437269261149</v>
      </c>
      <c r="I153" s="4">
        <f t="shared" si="13"/>
        <v>-1.6627000878048492</v>
      </c>
      <c r="K153">
        <v>2003</v>
      </c>
      <c r="L153">
        <v>8</v>
      </c>
      <c r="M153" s="5">
        <f t="shared" si="14"/>
        <v>1.0383992269302758</v>
      </c>
      <c r="N153" s="5">
        <f>STANDARDIZE(M153,S$12,T$12)</f>
        <v>0.72411722030020298</v>
      </c>
      <c r="O153" s="8">
        <v>2003.5833333333333</v>
      </c>
      <c r="P153" s="8">
        <f t="shared" si="15"/>
        <v>0.43236727446999418</v>
      </c>
      <c r="Q153" s="26"/>
      <c r="R153" s="14"/>
      <c r="T153" s="4"/>
      <c r="U153" s="4"/>
      <c r="V153" s="4"/>
      <c r="W153" s="4"/>
      <c r="X153" s="4"/>
      <c r="Y153" s="4"/>
      <c r="Z153" s="4"/>
      <c r="AB153" s="4"/>
      <c r="AC153" s="4"/>
      <c r="AD153" s="4"/>
      <c r="AI153" s="7"/>
      <c r="AJ153" s="4"/>
    </row>
    <row r="154" spans="1:36" x14ac:dyDescent="0.3">
      <c r="A154" s="14">
        <v>12.148999999999999</v>
      </c>
      <c r="B154" s="14">
        <v>152.80330000000001</v>
      </c>
      <c r="C154" s="14">
        <v>156.7705</v>
      </c>
      <c r="D154" s="12">
        <v>42078.84210526316</v>
      </c>
      <c r="E154" s="14">
        <v>15</v>
      </c>
      <c r="F154" s="26">
        <v>3</v>
      </c>
      <c r="G154" s="27">
        <v>2015</v>
      </c>
      <c r="H154" s="20">
        <f t="shared" si="12"/>
        <v>0.97469421861893668</v>
      </c>
      <c r="I154" s="4">
        <f t="shared" si="13"/>
        <v>-1.5113421608183277</v>
      </c>
      <c r="K154">
        <v>2003</v>
      </c>
      <c r="L154">
        <v>7</v>
      </c>
      <c r="M154" s="5">
        <f t="shared" si="14"/>
        <v>1.0161099593666749</v>
      </c>
      <c r="N154" s="5">
        <f>STANDARDIZE(M154,S$11,T$11)</f>
        <v>0.12468503648441669</v>
      </c>
      <c r="O154" s="8">
        <v>2003.5</v>
      </c>
      <c r="P154" s="8">
        <f t="shared" si="15"/>
        <v>-0.2625627648705815</v>
      </c>
      <c r="Q154" s="26"/>
      <c r="R154" s="14"/>
      <c r="T154" s="4"/>
      <c r="U154" s="4"/>
      <c r="V154" s="4"/>
      <c r="W154" s="4"/>
      <c r="X154" s="4"/>
      <c r="Y154" s="4"/>
      <c r="Z154" s="4"/>
      <c r="AB154" s="4"/>
      <c r="AC154" s="4"/>
      <c r="AD154" s="4"/>
      <c r="AI154" s="7"/>
      <c r="AJ154" s="4"/>
    </row>
    <row r="155" spans="1:36" x14ac:dyDescent="0.3">
      <c r="A155" s="14">
        <v>12.231</v>
      </c>
      <c r="B155" s="14">
        <v>153.08199999999999</v>
      </c>
      <c r="C155" s="14">
        <v>156.8689</v>
      </c>
      <c r="D155" s="12">
        <v>42077.894736842107</v>
      </c>
      <c r="E155" s="14">
        <v>14</v>
      </c>
      <c r="F155" s="26">
        <v>3</v>
      </c>
      <c r="G155" s="27">
        <v>2015</v>
      </c>
      <c r="H155" s="20">
        <f t="shared" si="12"/>
        <v>0.97585945971444943</v>
      </c>
      <c r="I155" s="4">
        <f t="shared" si="13"/>
        <v>-1.4757110564806517</v>
      </c>
      <c r="K155">
        <v>2003</v>
      </c>
      <c r="L155">
        <v>6</v>
      </c>
      <c r="M155" s="5">
        <f t="shared" si="14"/>
        <v>1.0115563353736072</v>
      </c>
      <c r="N155" s="5">
        <f>STANDARDIZE(M155,S$10,T$10)</f>
        <v>0.27745552763453429</v>
      </c>
      <c r="O155" s="8">
        <v>2003.4166666666665</v>
      </c>
      <c r="P155" s="8">
        <f t="shared" si="15"/>
        <v>-0.4045346843881335</v>
      </c>
      <c r="Q155" s="26"/>
      <c r="R155" s="14"/>
      <c r="T155" s="4"/>
      <c r="U155" s="4"/>
      <c r="V155" s="4"/>
      <c r="W155" s="4"/>
      <c r="X155" s="4"/>
      <c r="Y155" s="4"/>
      <c r="Z155" s="4"/>
      <c r="AB155" s="4"/>
      <c r="AC155" s="4"/>
      <c r="AD155" s="4"/>
      <c r="AI155" s="7"/>
      <c r="AJ155" s="4"/>
    </row>
    <row r="156" spans="1:36" x14ac:dyDescent="0.3">
      <c r="A156" s="14">
        <v>12.311999999999999</v>
      </c>
      <c r="B156" s="14">
        <v>153.52459999999999</v>
      </c>
      <c r="C156" s="14">
        <v>157.3279</v>
      </c>
      <c r="D156" s="12">
        <v>42076.947368421053</v>
      </c>
      <c r="E156" s="14">
        <v>13</v>
      </c>
      <c r="F156" s="26">
        <v>3</v>
      </c>
      <c r="G156" s="27">
        <v>2015</v>
      </c>
      <c r="H156" s="20">
        <f t="shared" si="12"/>
        <v>0.97582564821624129</v>
      </c>
      <c r="I156" s="4">
        <f t="shared" si="13"/>
        <v>-1.4767449549803755</v>
      </c>
      <c r="K156">
        <v>2003</v>
      </c>
      <c r="L156">
        <v>5</v>
      </c>
      <c r="M156" s="5">
        <f t="shared" si="14"/>
        <v>1.0013507450954338</v>
      </c>
      <c r="N156" s="5">
        <f>STANDARDIZE(M156,S$9,T$9)</f>
        <v>0.12453459515331579</v>
      </c>
      <c r="O156" s="8">
        <v>2003.3333333333333</v>
      </c>
      <c r="P156" s="8">
        <f t="shared" si="15"/>
        <v>-0.72272240559825773</v>
      </c>
      <c r="Q156" s="26"/>
      <c r="R156" s="14"/>
      <c r="T156" s="4"/>
      <c r="U156" s="4"/>
      <c r="V156" s="4"/>
      <c r="W156" s="4"/>
      <c r="X156" s="4"/>
      <c r="Y156" s="4"/>
      <c r="Z156" s="4"/>
      <c r="AB156" s="4"/>
      <c r="AC156" s="4"/>
      <c r="AD156" s="4"/>
      <c r="AI156" s="7"/>
      <c r="AJ156" s="4"/>
    </row>
    <row r="157" spans="1:36" x14ac:dyDescent="0.3">
      <c r="A157" s="14">
        <v>12.394</v>
      </c>
      <c r="B157" s="14">
        <v>154.83609999999999</v>
      </c>
      <c r="C157" s="14">
        <v>158.24590000000001</v>
      </c>
      <c r="D157" s="12">
        <v>42076</v>
      </c>
      <c r="E157" s="14">
        <v>13</v>
      </c>
      <c r="F157" s="26">
        <v>3</v>
      </c>
      <c r="G157" s="27">
        <v>2015</v>
      </c>
      <c r="H157" s="20">
        <f t="shared" si="12"/>
        <v>0.97845252230863478</v>
      </c>
      <c r="I157" s="4">
        <f t="shared" si="13"/>
        <v>-1.3964195826360171</v>
      </c>
      <c r="K157">
        <v>2003</v>
      </c>
      <c r="L157">
        <v>4</v>
      </c>
      <c r="M157" s="5">
        <f t="shared" si="14"/>
        <v>0.99804952409117065</v>
      </c>
      <c r="N157" s="5">
        <f>STANDARDIZE(M157,S$8,T$8)</f>
        <v>0.23409482150822386</v>
      </c>
      <c r="O157" s="8">
        <v>2003.25</v>
      </c>
      <c r="P157" s="8">
        <f t="shared" si="15"/>
        <v>-0.82564717133218757</v>
      </c>
      <c r="Q157" s="26"/>
      <c r="R157" s="14"/>
      <c r="T157" s="4"/>
      <c r="U157" s="4"/>
      <c r="V157" s="4"/>
      <c r="W157" s="4"/>
      <c r="X157" s="4"/>
      <c r="Y157" s="4"/>
      <c r="Z157" s="4"/>
      <c r="AB157" s="4"/>
      <c r="AC157" s="4"/>
      <c r="AD157" s="4"/>
      <c r="AI157" s="7"/>
      <c r="AJ157" s="4"/>
    </row>
    <row r="158" spans="1:36" x14ac:dyDescent="0.3">
      <c r="A158" s="14">
        <v>12.476000000000001</v>
      </c>
      <c r="B158" s="14">
        <v>155.95079999999999</v>
      </c>
      <c r="C158" s="14">
        <v>159.1311</v>
      </c>
      <c r="D158" s="12">
        <v>42075.052631578947</v>
      </c>
      <c r="E158" s="14">
        <v>12</v>
      </c>
      <c r="F158" s="26">
        <v>3</v>
      </c>
      <c r="G158" s="27">
        <v>2015</v>
      </c>
      <c r="H158" s="20">
        <f t="shared" si="12"/>
        <v>0.98001459174228034</v>
      </c>
      <c r="I158" s="4">
        <f t="shared" si="13"/>
        <v>-1.3486541380535568</v>
      </c>
      <c r="K158">
        <v>2003</v>
      </c>
      <c r="L158">
        <v>3</v>
      </c>
      <c r="M158" s="5">
        <f t="shared" si="14"/>
        <v>1.0040603051453747</v>
      </c>
      <c r="N158" s="5">
        <f>STANDARDIZE(M158,S$7,T$7)</f>
        <v>0.27246453824397943</v>
      </c>
      <c r="O158" s="8">
        <v>2003.1666666666665</v>
      </c>
      <c r="P158" s="8">
        <f t="shared" si="15"/>
        <v>-0.63824431915022917</v>
      </c>
      <c r="Q158" s="26"/>
      <c r="R158" s="14"/>
      <c r="T158" s="4"/>
      <c r="U158" s="4"/>
      <c r="V158" s="4"/>
      <c r="W158" s="4"/>
      <c r="X158" s="4"/>
      <c r="Y158" s="4"/>
      <c r="Z158" s="4"/>
      <c r="AB158" s="4"/>
      <c r="AC158" s="4"/>
      <c r="AD158" s="4"/>
      <c r="AI158" s="7"/>
      <c r="AJ158" s="4"/>
    </row>
    <row r="159" spans="1:36" x14ac:dyDescent="0.3">
      <c r="A159" s="14">
        <v>12.557</v>
      </c>
      <c r="B159" s="14">
        <v>156.57380000000001</v>
      </c>
      <c r="C159" s="14">
        <v>159.75409999999999</v>
      </c>
      <c r="D159" s="12">
        <v>42074.105263157893</v>
      </c>
      <c r="E159" s="14">
        <v>11</v>
      </c>
      <c r="F159" s="26">
        <v>3</v>
      </c>
      <c r="G159" s="27">
        <v>2015</v>
      </c>
      <c r="H159" s="20">
        <f t="shared" si="12"/>
        <v>0.98009252970659289</v>
      </c>
      <c r="I159" s="4">
        <f t="shared" si="13"/>
        <v>-1.3462709267602198</v>
      </c>
      <c r="K159">
        <v>2003</v>
      </c>
      <c r="L159">
        <v>2</v>
      </c>
      <c r="M159" s="5">
        <f t="shared" si="14"/>
        <v>1.0149947735563825</v>
      </c>
      <c r="N159" s="5">
        <f>STANDARDIZE(M159,S$6,T$6)</f>
        <v>-0.32645489508201908</v>
      </c>
      <c r="O159" s="8">
        <v>2003.0833333333333</v>
      </c>
      <c r="P159" s="8">
        <f t="shared" si="15"/>
        <v>-0.29733179067222593</v>
      </c>
      <c r="Q159" s="26"/>
      <c r="R159" s="14"/>
      <c r="T159" s="4"/>
      <c r="U159" s="4"/>
      <c r="V159" s="4"/>
      <c r="W159" s="4"/>
      <c r="X159" s="4"/>
      <c r="Y159" s="4"/>
      <c r="Z159" s="4"/>
      <c r="AB159" s="4"/>
      <c r="AC159" s="4"/>
      <c r="AD159" s="4"/>
      <c r="AI159" s="7"/>
      <c r="AJ159" s="4"/>
    </row>
    <row r="160" spans="1:36" x14ac:dyDescent="0.3">
      <c r="A160" s="14">
        <v>12.638999999999999</v>
      </c>
      <c r="B160" s="14">
        <v>156.93440000000001</v>
      </c>
      <c r="C160" s="14">
        <v>160.04920000000001</v>
      </c>
      <c r="D160" s="12">
        <v>42073.15789473684</v>
      </c>
      <c r="E160" s="14">
        <v>10</v>
      </c>
      <c r="F160" s="26">
        <v>3</v>
      </c>
      <c r="G160" s="27">
        <v>2015</v>
      </c>
      <c r="H160" s="20">
        <f t="shared" si="12"/>
        <v>0.98053848441604208</v>
      </c>
      <c r="I160" s="4">
        <f t="shared" si="13"/>
        <v>-1.3326343850664426</v>
      </c>
      <c r="K160">
        <v>2003</v>
      </c>
      <c r="L160">
        <v>1</v>
      </c>
      <c r="M160" s="5">
        <f t="shared" si="14"/>
        <v>1.0313769819124903</v>
      </c>
      <c r="N160" s="5">
        <f>STANDARDIZE(M160,S$5,T$5)</f>
        <v>-0.77437537366382347</v>
      </c>
      <c r="O160" s="8">
        <v>2003</v>
      </c>
      <c r="P160" s="8">
        <f t="shared" si="15"/>
        <v>0.21342921414368776</v>
      </c>
      <c r="Q160" s="26"/>
      <c r="R160" s="14"/>
      <c r="T160" s="4"/>
      <c r="U160" s="4"/>
      <c r="V160" s="4"/>
      <c r="W160" s="4"/>
      <c r="X160" s="4"/>
      <c r="Y160" s="4"/>
      <c r="Z160" s="4"/>
      <c r="AB160" s="4"/>
      <c r="AC160" s="4"/>
      <c r="AD160" s="4"/>
      <c r="AI160" s="7"/>
      <c r="AJ160" s="4"/>
    </row>
    <row r="161" spans="1:36" x14ac:dyDescent="0.3">
      <c r="A161" s="14">
        <v>12.72</v>
      </c>
      <c r="B161" s="14">
        <v>157.6557</v>
      </c>
      <c r="C161" s="14">
        <v>160.52459999999999</v>
      </c>
      <c r="D161" s="12">
        <v>42072.210526315794</v>
      </c>
      <c r="E161" s="14">
        <v>9</v>
      </c>
      <c r="F161" s="26">
        <v>3</v>
      </c>
      <c r="G161" s="27">
        <v>2015</v>
      </c>
      <c r="H161" s="20">
        <f t="shared" si="12"/>
        <v>0.98212797290882525</v>
      </c>
      <c r="I161" s="4">
        <f t="shared" si="13"/>
        <v>-1.2840305119727196</v>
      </c>
      <c r="K161">
        <v>2002</v>
      </c>
      <c r="L161">
        <v>12</v>
      </c>
      <c r="M161" s="5">
        <f t="shared" si="14"/>
        <v>1.0377282485629677</v>
      </c>
      <c r="N161" s="5">
        <f>STANDARDIZE(M161,S$16,T$16)</f>
        <v>-0.78338333841813113</v>
      </c>
      <c r="O161" s="8">
        <v>2002.9166666666665</v>
      </c>
      <c r="P161" s="8">
        <f t="shared" si="15"/>
        <v>0.41144765376646397</v>
      </c>
      <c r="Q161" s="26"/>
      <c r="R161" s="14"/>
      <c r="T161" s="4"/>
      <c r="U161" s="4"/>
      <c r="V161" s="4"/>
      <c r="W161" s="4"/>
      <c r="X161" s="4"/>
      <c r="Y161" s="4"/>
      <c r="Z161" s="4"/>
      <c r="AB161" s="4"/>
      <c r="AC161" s="4"/>
      <c r="AD161" s="4"/>
      <c r="AI161" s="7"/>
      <c r="AJ161" s="4"/>
    </row>
    <row r="162" spans="1:36" x14ac:dyDescent="0.3">
      <c r="A162" s="14">
        <v>12.802</v>
      </c>
      <c r="B162" s="14">
        <v>157.3115</v>
      </c>
      <c r="C162" s="14">
        <v>160.4426</v>
      </c>
      <c r="D162" s="12">
        <v>42071.26315789474</v>
      </c>
      <c r="E162" s="14">
        <v>8</v>
      </c>
      <c r="F162" s="26">
        <v>3</v>
      </c>
      <c r="G162" s="27">
        <v>2015</v>
      </c>
      <c r="H162" s="20">
        <f t="shared" si="12"/>
        <v>0.98048460944911142</v>
      </c>
      <c r="I162" s="4">
        <f t="shared" si="13"/>
        <v>-1.3342817905478381</v>
      </c>
      <c r="K162">
        <v>2002</v>
      </c>
      <c r="L162">
        <v>11</v>
      </c>
      <c r="M162" s="5">
        <f t="shared" si="14"/>
        <v>1.0333109485853498</v>
      </c>
      <c r="N162" s="5">
        <f>STANDARDIZE(M162,S$15,T$15)</f>
        <v>-0.72244635901477272</v>
      </c>
      <c r="O162" s="8">
        <v>2002.8333333333333</v>
      </c>
      <c r="P162" s="8">
        <f t="shared" si="15"/>
        <v>0.27372601538305946</v>
      </c>
      <c r="Q162" s="26"/>
      <c r="R162" s="14"/>
      <c r="T162" s="4"/>
      <c r="U162" s="4"/>
      <c r="V162" s="4"/>
      <c r="W162" s="4"/>
      <c r="X162" s="4"/>
      <c r="Y162" s="4"/>
      <c r="Z162" s="4"/>
      <c r="AB162" s="4"/>
      <c r="AC162" s="4"/>
      <c r="AD162" s="4"/>
      <c r="AI162" s="7"/>
      <c r="AJ162" s="4"/>
    </row>
    <row r="163" spans="1:36" x14ac:dyDescent="0.3">
      <c r="A163" s="14">
        <v>12.882999999999999</v>
      </c>
      <c r="B163" s="14">
        <v>156.96719999999999</v>
      </c>
      <c r="C163" s="14">
        <v>159.9836</v>
      </c>
      <c r="D163" s="12">
        <v>42070.315789473687</v>
      </c>
      <c r="E163" s="14">
        <v>7</v>
      </c>
      <c r="F163" s="26">
        <v>3</v>
      </c>
      <c r="G163" s="27">
        <v>2015</v>
      </c>
      <c r="H163" s="20">
        <f t="shared" si="12"/>
        <v>0.98114556742066061</v>
      </c>
      <c r="I163" s="4">
        <f t="shared" si="13"/>
        <v>-1.3140708122895364</v>
      </c>
      <c r="K163">
        <v>2002</v>
      </c>
      <c r="L163">
        <v>10</v>
      </c>
      <c r="M163" s="5">
        <f t="shared" si="14"/>
        <v>1.0295712083451236</v>
      </c>
      <c r="N163" s="5">
        <f>STANDARDIZE(M163,S$14,T$14)</f>
        <v>-0.52957989642956471</v>
      </c>
      <c r="O163" s="8">
        <v>2002.75</v>
      </c>
      <c r="P163" s="8">
        <f t="shared" si="15"/>
        <v>0.15712919025866962</v>
      </c>
      <c r="Q163" s="26"/>
      <c r="R163" s="14"/>
      <c r="T163" s="4"/>
      <c r="U163" s="4"/>
      <c r="V163" s="4"/>
      <c r="W163" s="4"/>
      <c r="X163" s="4"/>
      <c r="Y163" s="4"/>
      <c r="Z163" s="4"/>
      <c r="AB163" s="4"/>
      <c r="AC163" s="4"/>
      <c r="AD163" s="4"/>
      <c r="AI163" s="7"/>
      <c r="AJ163" s="4"/>
    </row>
    <row r="164" spans="1:36" x14ac:dyDescent="0.3">
      <c r="A164" s="14">
        <v>12.965</v>
      </c>
      <c r="B164" s="14">
        <v>156.70490000000001</v>
      </c>
      <c r="C164" s="14">
        <v>159.5574</v>
      </c>
      <c r="D164" s="12">
        <v>42069.368421052633</v>
      </c>
      <c r="E164" s="14">
        <v>6</v>
      </c>
      <c r="F164" s="26">
        <v>3</v>
      </c>
      <c r="G164" s="27">
        <v>2015</v>
      </c>
      <c r="H164" s="20">
        <f t="shared" si="12"/>
        <v>0.98212242114749937</v>
      </c>
      <c r="I164" s="4">
        <f t="shared" si="13"/>
        <v>-1.2842002754558495</v>
      </c>
      <c r="K164">
        <v>2002</v>
      </c>
      <c r="L164">
        <v>9</v>
      </c>
      <c r="M164" s="5">
        <f t="shared" si="14"/>
        <v>1.0226108005755317</v>
      </c>
      <c r="N164" s="5">
        <f>STANDARDIZE(M164,S$13,T$13)</f>
        <v>-0.45906705531855985</v>
      </c>
      <c r="O164" s="8">
        <v>2002.6666666666665</v>
      </c>
      <c r="P164" s="8">
        <f t="shared" si="15"/>
        <v>-5.9880921506867628E-2</v>
      </c>
      <c r="Q164" s="26"/>
      <c r="R164" s="14"/>
      <c r="T164" s="4"/>
      <c r="U164" s="4"/>
      <c r="V164" s="4"/>
      <c r="W164" s="4"/>
      <c r="X164" s="4"/>
      <c r="Y164" s="4"/>
      <c r="Z164" s="4"/>
      <c r="AB164" s="4"/>
      <c r="AC164" s="4"/>
      <c r="AD164" s="4"/>
      <c r="AI164" s="7"/>
      <c r="AJ164" s="4"/>
    </row>
    <row r="165" spans="1:36" x14ac:dyDescent="0.3">
      <c r="A165" s="14">
        <v>13.045999999999999</v>
      </c>
      <c r="B165" s="14">
        <v>156.36070000000001</v>
      </c>
      <c r="C165" s="14">
        <v>159.2131</v>
      </c>
      <c r="D165" s="12">
        <v>42068.42105263158</v>
      </c>
      <c r="E165" s="14">
        <v>5</v>
      </c>
      <c r="F165" s="26">
        <v>3</v>
      </c>
      <c r="G165" s="27">
        <v>2015</v>
      </c>
      <c r="H165" s="20">
        <f t="shared" si="12"/>
        <v>0.98208438878459126</v>
      </c>
      <c r="I165" s="4">
        <f t="shared" si="13"/>
        <v>-1.2853632408680769</v>
      </c>
      <c r="K165">
        <v>2002</v>
      </c>
      <c r="L165">
        <v>8</v>
      </c>
      <c r="M165" s="5">
        <f t="shared" si="14"/>
        <v>1.0169639104393988</v>
      </c>
      <c r="N165" s="5">
        <f>STANDARDIZE(M165,S$12,T$12)</f>
        <v>-0.22117336860491285</v>
      </c>
      <c r="O165" s="8">
        <v>2002.5833333333333</v>
      </c>
      <c r="P165" s="8">
        <f t="shared" si="15"/>
        <v>-0.23593846010733077</v>
      </c>
      <c r="Q165" s="26"/>
      <c r="R165" s="14"/>
      <c r="T165" s="4"/>
      <c r="U165" s="4"/>
      <c r="V165" s="4"/>
      <c r="W165" s="4"/>
      <c r="X165" s="4"/>
      <c r="Y165" s="4"/>
      <c r="Z165" s="4"/>
      <c r="AB165" s="4"/>
      <c r="AC165" s="4"/>
      <c r="AD165" s="4"/>
      <c r="AI165" s="7"/>
      <c r="AJ165" s="4"/>
    </row>
    <row r="166" spans="1:36" x14ac:dyDescent="0.3">
      <c r="A166" s="14">
        <v>13.128</v>
      </c>
      <c r="B166" s="14">
        <v>155.85249999999999</v>
      </c>
      <c r="C166" s="14">
        <v>158.85249999999999</v>
      </c>
      <c r="D166" s="12">
        <v>42067.473684210527</v>
      </c>
      <c r="E166" s="14">
        <v>4</v>
      </c>
      <c r="F166" s="26">
        <v>3</v>
      </c>
      <c r="G166" s="27">
        <v>2015</v>
      </c>
      <c r="H166" s="20">
        <f t="shared" si="12"/>
        <v>0.98111455595599695</v>
      </c>
      <c r="I166" s="4">
        <f t="shared" si="13"/>
        <v>-1.3150190904933781</v>
      </c>
      <c r="K166">
        <v>2002</v>
      </c>
      <c r="L166">
        <v>7</v>
      </c>
      <c r="M166" s="5">
        <f t="shared" si="14"/>
        <v>1.0119522487398556</v>
      </c>
      <c r="N166" s="5">
        <f>STANDARDIZE(M166,S$11,T$11)</f>
        <v>-5.5108355855789881E-2</v>
      </c>
      <c r="O166" s="8">
        <v>2002.5</v>
      </c>
      <c r="P166" s="8">
        <f t="shared" si="15"/>
        <v>-0.3921909817340492</v>
      </c>
      <c r="Q166" s="26"/>
      <c r="R166" s="14"/>
      <c r="T166" s="4"/>
      <c r="U166" s="4"/>
      <c r="V166" s="4"/>
      <c r="W166" s="4"/>
      <c r="X166" s="4"/>
      <c r="Y166" s="4"/>
      <c r="Z166" s="4"/>
      <c r="AB166" s="4"/>
      <c r="AC166" s="4"/>
      <c r="AD166" s="4"/>
      <c r="AI166" s="7"/>
      <c r="AJ166" s="4"/>
    </row>
    <row r="167" spans="1:36" x14ac:dyDescent="0.3">
      <c r="A167" s="14">
        <v>13.209</v>
      </c>
      <c r="B167" s="14">
        <v>155.47540000000001</v>
      </c>
      <c r="C167" s="14">
        <v>158.459</v>
      </c>
      <c r="D167" s="12">
        <v>42066.526315789473</v>
      </c>
      <c r="E167" s="14">
        <v>3</v>
      </c>
      <c r="F167" s="26">
        <v>3</v>
      </c>
      <c r="G167" s="27">
        <v>2015</v>
      </c>
      <c r="H167" s="20">
        <f t="shared" si="12"/>
        <v>0.98117115468354588</v>
      </c>
      <c r="I167" s="4">
        <f t="shared" si="13"/>
        <v>-1.3132883970133407</v>
      </c>
      <c r="K167">
        <v>2002</v>
      </c>
      <c r="L167">
        <v>6</v>
      </c>
      <c r="M167" s="5">
        <f t="shared" si="14"/>
        <v>1.0095219638307447</v>
      </c>
      <c r="N167" s="5">
        <f>STANDARDIZE(M167,S$10,T$10)</f>
        <v>0.17744855081596886</v>
      </c>
      <c r="O167" s="8">
        <v>2002.4166666666665</v>
      </c>
      <c r="P167" s="8">
        <f t="shared" si="15"/>
        <v>-0.46796188729109156</v>
      </c>
      <c r="Q167" s="26"/>
      <c r="R167" s="14"/>
      <c r="T167" s="4"/>
      <c r="U167" s="4"/>
      <c r="V167" s="4"/>
      <c r="W167" s="4"/>
      <c r="X167" s="4"/>
      <c r="Y167" s="4"/>
      <c r="Z167" s="4"/>
      <c r="AB167" s="4"/>
      <c r="AC167" s="4"/>
      <c r="AD167" s="4"/>
      <c r="AI167" s="7"/>
      <c r="AJ167" s="4"/>
    </row>
    <row r="168" spans="1:36" x14ac:dyDescent="0.3">
      <c r="A168" s="14">
        <v>13.291</v>
      </c>
      <c r="B168" s="14">
        <v>155.70490000000001</v>
      </c>
      <c r="C168" s="14">
        <v>158.72130000000001</v>
      </c>
      <c r="D168" s="12">
        <v>42065.57894736842</v>
      </c>
      <c r="E168" s="14">
        <v>2</v>
      </c>
      <c r="F168" s="26">
        <v>3</v>
      </c>
      <c r="G168" s="27">
        <v>2015</v>
      </c>
      <c r="H168" s="20">
        <f t="shared" si="12"/>
        <v>0.98099561936551671</v>
      </c>
      <c r="I168" s="4">
        <f t="shared" si="13"/>
        <v>-1.318655970518712</v>
      </c>
      <c r="K168">
        <v>2002</v>
      </c>
      <c r="L168">
        <v>5</v>
      </c>
      <c r="M168" s="5">
        <f t="shared" si="14"/>
        <v>0.99690395485721905</v>
      </c>
      <c r="N168" s="5">
        <f>STANDARDIZE(M168,S$9,T$9)</f>
        <v>-0.10615162828864572</v>
      </c>
      <c r="O168" s="8">
        <v>2002.3333333333333</v>
      </c>
      <c r="P168" s="8">
        <f t="shared" si="15"/>
        <v>-0.86136348504890115</v>
      </c>
      <c r="Q168" s="26"/>
      <c r="R168" s="14"/>
      <c r="T168" s="4"/>
      <c r="U168" s="4"/>
      <c r="V168" s="4"/>
      <c r="W168" s="4"/>
      <c r="X168" s="4"/>
      <c r="Y168" s="4"/>
      <c r="Z168" s="4"/>
      <c r="AB168" s="4"/>
      <c r="AC168" s="4"/>
      <c r="AD168" s="4"/>
      <c r="AI168" s="7"/>
      <c r="AJ168" s="4"/>
    </row>
    <row r="169" spans="1:36" x14ac:dyDescent="0.3">
      <c r="A169" s="14">
        <v>13.372</v>
      </c>
      <c r="B169" s="14">
        <v>155.95079999999999</v>
      </c>
      <c r="C169" s="14">
        <v>158.7705</v>
      </c>
      <c r="D169" s="12">
        <v>42064.631578947367</v>
      </c>
      <c r="E169" s="14">
        <v>1</v>
      </c>
      <c r="F169" s="26">
        <v>3</v>
      </c>
      <c r="G169" s="27">
        <v>2015</v>
      </c>
      <c r="H169" s="20">
        <f t="shared" si="12"/>
        <v>0.98224040360142462</v>
      </c>
      <c r="I169" s="4">
        <f t="shared" si="13"/>
        <v>-1.2805925713146085</v>
      </c>
      <c r="K169">
        <v>2002</v>
      </c>
      <c r="L169">
        <v>4</v>
      </c>
      <c r="M169" s="5">
        <f t="shared" si="14"/>
        <v>0.98904009634586998</v>
      </c>
      <c r="N169" s="5">
        <f>STANDARDIZE(M169,S$8,T$8)</f>
        <v>-0.22627173551996793</v>
      </c>
      <c r="O169" s="8">
        <v>2002.25</v>
      </c>
      <c r="P169" s="8">
        <f t="shared" si="15"/>
        <v>-1.1065411917217214</v>
      </c>
      <c r="Q169" s="26"/>
      <c r="R169" s="14"/>
      <c r="T169" s="4"/>
      <c r="U169" s="4"/>
      <c r="V169" s="4"/>
      <c r="W169" s="4"/>
      <c r="X169" s="4"/>
      <c r="Y169" s="4"/>
      <c r="Z169" s="4"/>
      <c r="AB169" s="4"/>
      <c r="AC169" s="4"/>
      <c r="AD169" s="4"/>
      <c r="AI169" s="7"/>
      <c r="AJ169" s="4"/>
    </row>
    <row r="170" spans="1:36" x14ac:dyDescent="0.3">
      <c r="A170" s="14">
        <v>13.454000000000001</v>
      </c>
      <c r="B170" s="14">
        <v>156.18029999999999</v>
      </c>
      <c r="C170" s="14">
        <v>158.80330000000001</v>
      </c>
      <c r="D170" s="12">
        <v>42063.684210526313</v>
      </c>
      <c r="E170" s="14">
        <v>28</v>
      </c>
      <c r="F170" s="26">
        <v>2</v>
      </c>
      <c r="G170" s="27">
        <v>2015</v>
      </c>
      <c r="H170" s="20">
        <f t="shared" si="12"/>
        <v>0.98348271100159745</v>
      </c>
      <c r="I170" s="4">
        <f t="shared" si="13"/>
        <v>-1.2426049095633318</v>
      </c>
      <c r="K170">
        <v>2002</v>
      </c>
      <c r="L170">
        <v>3</v>
      </c>
      <c r="M170" s="5">
        <f t="shared" si="14"/>
        <v>1.0003985156973125</v>
      </c>
      <c r="N170" s="5">
        <f>STANDARDIZE(M170,S$7,T$7)</f>
        <v>9.1158111506428774E-2</v>
      </c>
      <c r="O170" s="8">
        <v>2002.1666666666665</v>
      </c>
      <c r="P170" s="8">
        <f t="shared" si="15"/>
        <v>-0.75241081107005847</v>
      </c>
      <c r="Q170" s="26"/>
      <c r="R170" s="14"/>
      <c r="T170" s="4"/>
      <c r="U170" s="4"/>
      <c r="V170" s="4"/>
      <c r="W170" s="4"/>
      <c r="X170" s="4"/>
      <c r="Y170" s="4"/>
      <c r="Z170" s="4"/>
      <c r="AB170" s="4"/>
      <c r="AC170" s="4"/>
      <c r="AD170" s="4"/>
      <c r="AI170" s="7"/>
      <c r="AJ170" s="4"/>
    </row>
    <row r="171" spans="1:36" x14ac:dyDescent="0.3">
      <c r="A171" s="14">
        <v>13.536</v>
      </c>
      <c r="B171" s="14">
        <v>156.3115</v>
      </c>
      <c r="C171" s="14">
        <v>158.95079999999999</v>
      </c>
      <c r="D171" s="12">
        <v>42062.736842105267</v>
      </c>
      <c r="E171" s="14">
        <v>27</v>
      </c>
      <c r="F171" s="26">
        <v>2</v>
      </c>
      <c r="G171" s="27">
        <v>2015</v>
      </c>
      <c r="H171" s="20">
        <f t="shared" si="12"/>
        <v>0.98339549093178524</v>
      </c>
      <c r="I171" s="4">
        <f t="shared" si="13"/>
        <v>-1.2452719519632145</v>
      </c>
      <c r="K171">
        <v>2002</v>
      </c>
      <c r="L171">
        <v>2</v>
      </c>
      <c r="M171" s="5">
        <f t="shared" si="14"/>
        <v>1.0128327752318076</v>
      </c>
      <c r="N171" s="5">
        <f>STANDARDIZE(M171,S$6,T$6)</f>
        <v>-0.41404564327312221</v>
      </c>
      <c r="O171" s="8">
        <v>2002.0833333333333</v>
      </c>
      <c r="P171" s="8">
        <f t="shared" si="15"/>
        <v>-0.36473811420726232</v>
      </c>
      <c r="Q171" s="26"/>
      <c r="R171" s="14"/>
      <c r="T171" s="4"/>
      <c r="U171" s="4"/>
      <c r="V171" s="4"/>
      <c r="W171" s="4"/>
      <c r="X171" s="4"/>
      <c r="Y171" s="4"/>
      <c r="Z171" s="4"/>
      <c r="AB171" s="4"/>
      <c r="AC171" s="4"/>
      <c r="AD171" s="4"/>
      <c r="AI171" s="7"/>
      <c r="AJ171" s="4"/>
    </row>
    <row r="172" spans="1:36" x14ac:dyDescent="0.3">
      <c r="A172" s="14">
        <v>13.617000000000001</v>
      </c>
      <c r="B172" s="14">
        <v>156.6557</v>
      </c>
      <c r="C172" s="14">
        <v>159.3115</v>
      </c>
      <c r="D172" s="12">
        <v>42061.789473684214</v>
      </c>
      <c r="E172" s="14">
        <v>26</v>
      </c>
      <c r="F172" s="26">
        <v>2</v>
      </c>
      <c r="G172" s="27">
        <v>2015</v>
      </c>
      <c r="H172" s="20">
        <f t="shared" si="12"/>
        <v>0.98332951481845321</v>
      </c>
      <c r="I172" s="4">
        <f t="shared" si="13"/>
        <v>-1.2472893900599147</v>
      </c>
      <c r="K172">
        <v>2002</v>
      </c>
      <c r="L172">
        <v>1</v>
      </c>
      <c r="M172" s="5">
        <f t="shared" si="14"/>
        <v>1.051146399575547</v>
      </c>
      <c r="N172" s="5">
        <f>STANDARDIZE(M172,S$5,T$5)</f>
        <v>-7.8194381384164291E-2</v>
      </c>
      <c r="O172" s="8">
        <v>2002</v>
      </c>
      <c r="P172" s="8">
        <f t="shared" si="15"/>
        <v>0.82979590969018124</v>
      </c>
      <c r="Q172" s="26"/>
      <c r="R172" s="14"/>
      <c r="T172" s="4"/>
      <c r="U172" s="4"/>
      <c r="V172" s="4"/>
      <c r="W172" s="4"/>
      <c r="X172" s="4"/>
      <c r="Y172" s="4"/>
      <c r="Z172" s="4"/>
      <c r="AB172" s="4"/>
      <c r="AC172" s="4"/>
      <c r="AD172" s="4"/>
      <c r="AI172" s="7"/>
      <c r="AJ172" s="4"/>
    </row>
    <row r="173" spans="1:36" x14ac:dyDescent="0.3">
      <c r="A173" s="14">
        <v>13.699</v>
      </c>
      <c r="B173" s="14">
        <v>156.50819999999999</v>
      </c>
      <c r="C173" s="14">
        <v>159.04920000000001</v>
      </c>
      <c r="D173" s="12">
        <v>42060.84210526316</v>
      </c>
      <c r="E173" s="14">
        <v>25</v>
      </c>
      <c r="F173" s="26">
        <v>2</v>
      </c>
      <c r="G173" s="27">
        <v>2015</v>
      </c>
      <c r="H173" s="20">
        <f t="shared" si="12"/>
        <v>0.98402381149983764</v>
      </c>
      <c r="I173" s="4">
        <f t="shared" si="13"/>
        <v>-1.2260589703716827</v>
      </c>
      <c r="K173">
        <v>2001</v>
      </c>
      <c r="L173">
        <v>12</v>
      </c>
      <c r="M173" s="5">
        <f t="shared" si="14"/>
        <v>1.0585739873501328</v>
      </c>
      <c r="N173" s="5">
        <f>STANDARDIZE(M173,S$16,T$16)</f>
        <v>-2.7292816130741575E-2</v>
      </c>
      <c r="O173" s="8">
        <v>2001.9166666666665</v>
      </c>
      <c r="P173" s="8">
        <f t="shared" si="15"/>
        <v>1.0613716602019483</v>
      </c>
      <c r="Q173" s="26"/>
      <c r="R173" s="14"/>
      <c r="T173" s="4"/>
      <c r="U173" s="4"/>
      <c r="V173" s="4"/>
      <c r="W173" s="4"/>
      <c r="X173" s="4"/>
      <c r="Y173" s="4"/>
      <c r="Z173" s="4"/>
      <c r="AB173" s="4"/>
      <c r="AC173" s="4"/>
      <c r="AD173" s="4"/>
      <c r="AI173" s="7"/>
      <c r="AJ173" s="4"/>
    </row>
    <row r="174" spans="1:36" x14ac:dyDescent="0.3">
      <c r="A174" s="14">
        <v>13.78</v>
      </c>
      <c r="B174" s="14">
        <v>156.04920000000001</v>
      </c>
      <c r="C174" s="14">
        <v>158.7869</v>
      </c>
      <c r="D174" s="12">
        <v>42059.894736842107</v>
      </c>
      <c r="E174" s="14">
        <v>24</v>
      </c>
      <c r="F174" s="26">
        <v>2</v>
      </c>
      <c r="G174" s="27">
        <v>2015</v>
      </c>
      <c r="H174" s="20">
        <f t="shared" si="12"/>
        <v>0.98275865326421774</v>
      </c>
      <c r="I174" s="4">
        <f t="shared" si="13"/>
        <v>-1.264745372070557</v>
      </c>
      <c r="K174">
        <v>2001</v>
      </c>
      <c r="L174">
        <v>11</v>
      </c>
      <c r="M174" s="5">
        <f t="shared" si="14"/>
        <v>1.0452584055445711</v>
      </c>
      <c r="N174" s="5">
        <f>STANDARDIZE(M174,S$15,T$15)</f>
        <v>-0.25082271445065457</v>
      </c>
      <c r="O174" s="8">
        <v>2001.8333333333333</v>
      </c>
      <c r="P174" s="8">
        <f t="shared" si="15"/>
        <v>0.64622128518052901</v>
      </c>
      <c r="Q174" s="26"/>
      <c r="R174" s="14"/>
      <c r="T174" s="4"/>
      <c r="U174" s="4"/>
      <c r="V174" s="4"/>
      <c r="W174" s="4"/>
      <c r="X174" s="4"/>
      <c r="Y174" s="4"/>
      <c r="Z174" s="4"/>
      <c r="AB174" s="4"/>
      <c r="AC174" s="4"/>
      <c r="AD174" s="4"/>
      <c r="AI174" s="7"/>
      <c r="AJ174" s="4"/>
    </row>
    <row r="175" spans="1:36" x14ac:dyDescent="0.3">
      <c r="A175" s="14">
        <v>13.862</v>
      </c>
      <c r="B175" s="14">
        <v>155.62299999999999</v>
      </c>
      <c r="C175" s="14">
        <v>158.47540000000001</v>
      </c>
      <c r="D175" s="12">
        <v>42058.947368421053</v>
      </c>
      <c r="E175" s="14">
        <v>23</v>
      </c>
      <c r="F175" s="26">
        <v>2</v>
      </c>
      <c r="G175" s="27">
        <v>2015</v>
      </c>
      <c r="H175" s="20">
        <f t="shared" si="12"/>
        <v>0.98200099195206314</v>
      </c>
      <c r="I175" s="4">
        <f t="shared" si="13"/>
        <v>-1.2879133751301486</v>
      </c>
      <c r="K175">
        <v>2001</v>
      </c>
      <c r="L175">
        <v>10</v>
      </c>
      <c r="M175" s="5">
        <f t="shared" si="14"/>
        <v>1.0334281954273936</v>
      </c>
      <c r="N175" s="5">
        <f>STANDARDIZE(M175,S$14,T$14)</f>
        <v>-0.36812021702686165</v>
      </c>
      <c r="O175" s="8">
        <v>2001.75</v>
      </c>
      <c r="P175" s="8">
        <f t="shared" si="15"/>
        <v>0.27738151246575143</v>
      </c>
      <c r="Q175" s="26"/>
      <c r="R175" s="14"/>
      <c r="T175" s="4"/>
      <c r="U175" s="4"/>
      <c r="V175" s="4"/>
      <c r="W175" s="4"/>
      <c r="X175" s="4"/>
      <c r="Y175" s="4"/>
      <c r="Z175" s="4"/>
      <c r="AB175" s="4"/>
      <c r="AC175" s="4"/>
      <c r="AD175" s="4"/>
      <c r="AI175" s="7"/>
      <c r="AJ175" s="4"/>
    </row>
    <row r="176" spans="1:36" x14ac:dyDescent="0.3">
      <c r="A176" s="14">
        <v>13.943</v>
      </c>
      <c r="B176" s="14">
        <v>155.39340000000001</v>
      </c>
      <c r="C176" s="14">
        <v>158.39340000000001</v>
      </c>
      <c r="D176" s="12">
        <v>42058</v>
      </c>
      <c r="E176" s="14">
        <v>23</v>
      </c>
      <c r="F176" s="26">
        <v>2</v>
      </c>
      <c r="G176" s="27">
        <v>2015</v>
      </c>
      <c r="H176" s="20">
        <f t="shared" si="12"/>
        <v>0.98105981688630961</v>
      </c>
      <c r="I176" s="4">
        <f t="shared" si="13"/>
        <v>-1.3166929187774024</v>
      </c>
      <c r="K176">
        <v>2001</v>
      </c>
      <c r="L176">
        <v>9</v>
      </c>
      <c r="M176" s="5">
        <f t="shared" si="14"/>
        <v>1.0282030699812674</v>
      </c>
      <c r="N176" s="5">
        <f>STANDARDIZE(M176,S$13,T$13)</f>
        <v>-0.20468627743903614</v>
      </c>
      <c r="O176" s="8">
        <v>2001.6666666666665</v>
      </c>
      <c r="P176" s="8">
        <f t="shared" si="15"/>
        <v>0.11447366358849063</v>
      </c>
      <c r="Q176" s="26"/>
      <c r="R176" s="14"/>
      <c r="T176" s="4"/>
      <c r="U176" s="4"/>
      <c r="V176" s="4"/>
      <c r="W176" s="4"/>
      <c r="X176" s="4"/>
      <c r="Y176" s="4"/>
      <c r="Z176" s="4"/>
      <c r="AB176" s="4"/>
      <c r="AC176" s="4"/>
      <c r="AD176" s="4"/>
      <c r="AI176" s="7"/>
      <c r="AJ176" s="4"/>
    </row>
    <row r="177" spans="1:36" x14ac:dyDescent="0.3">
      <c r="A177" s="14">
        <v>14.025</v>
      </c>
      <c r="B177" s="14">
        <v>155.40979999999999</v>
      </c>
      <c r="C177" s="14">
        <v>158.3115</v>
      </c>
      <c r="D177" s="12">
        <v>42057.052631578947</v>
      </c>
      <c r="E177" s="14">
        <v>22</v>
      </c>
      <c r="F177" s="26">
        <v>2</v>
      </c>
      <c r="G177" s="27">
        <v>2015</v>
      </c>
      <c r="H177" s="20">
        <f t="shared" si="12"/>
        <v>0.98167094620416073</v>
      </c>
      <c r="I177" s="4">
        <f t="shared" si="13"/>
        <v>-1.2980056165770073</v>
      </c>
      <c r="K177">
        <v>2001</v>
      </c>
      <c r="L177">
        <v>8</v>
      </c>
      <c r="M177" s="5">
        <f t="shared" si="14"/>
        <v>1.0197896880395201</v>
      </c>
      <c r="N177" s="5">
        <f>STANDARDIZE(M177,S$12,T$12)</f>
        <v>-9.6557481880292298E-2</v>
      </c>
      <c r="O177" s="8">
        <v>2001.5833333333333</v>
      </c>
      <c r="P177" s="8">
        <f t="shared" si="15"/>
        <v>-0.14783696761922385</v>
      </c>
      <c r="Q177" s="26"/>
      <c r="R177" s="14"/>
      <c r="T177" s="4"/>
      <c r="U177" s="4"/>
      <c r="V177" s="4"/>
      <c r="W177" s="4"/>
      <c r="X177" s="4"/>
      <c r="Y177" s="4"/>
      <c r="Z177" s="4"/>
      <c r="AB177" s="4"/>
      <c r="AC177" s="4"/>
      <c r="AD177" s="4"/>
      <c r="AI177" s="7"/>
      <c r="AJ177" s="4"/>
    </row>
    <row r="178" spans="1:36" x14ac:dyDescent="0.3">
      <c r="A178" s="14">
        <v>14.106</v>
      </c>
      <c r="B178" s="14">
        <v>154.6885</v>
      </c>
      <c r="C178" s="14">
        <v>158.06559999999999</v>
      </c>
      <c r="D178" s="12">
        <v>42056.105263157893</v>
      </c>
      <c r="E178" s="14">
        <v>21</v>
      </c>
      <c r="F178" s="26">
        <v>2</v>
      </c>
      <c r="G178" s="27">
        <v>2015</v>
      </c>
      <c r="H178" s="20">
        <f t="shared" si="12"/>
        <v>0.97863481997347945</v>
      </c>
      <c r="I178" s="4">
        <f t="shared" si="13"/>
        <v>-1.3908452279882029</v>
      </c>
      <c r="K178">
        <v>2001</v>
      </c>
      <c r="L178">
        <v>7</v>
      </c>
      <c r="M178" s="5">
        <f t="shared" si="14"/>
        <v>1.0121378652414499</v>
      </c>
      <c r="N178" s="5">
        <f>STANDARDIZE(M178,S$11,T$11)</f>
        <v>-4.7081673988924516E-2</v>
      </c>
      <c r="O178" s="8">
        <v>2001.5</v>
      </c>
      <c r="P178" s="8">
        <f t="shared" si="15"/>
        <v>-0.38640386995986742</v>
      </c>
      <c r="Q178" s="26"/>
      <c r="R178" s="14"/>
      <c r="T178" s="4"/>
      <c r="U178" s="4"/>
      <c r="V178" s="4"/>
      <c r="W178" s="4"/>
      <c r="X178" s="4"/>
      <c r="Y178" s="4"/>
      <c r="Z178" s="4"/>
      <c r="AB178" s="4"/>
      <c r="AC178" s="4"/>
      <c r="AD178" s="4"/>
      <c r="AI178" s="7"/>
      <c r="AJ178" s="4"/>
    </row>
    <row r="179" spans="1:36" x14ac:dyDescent="0.3">
      <c r="A179" s="14">
        <v>14.188000000000001</v>
      </c>
      <c r="B179" s="14">
        <v>154.18029999999999</v>
      </c>
      <c r="C179" s="14">
        <v>157.27869999999999</v>
      </c>
      <c r="D179" s="12">
        <v>42055.15789473684</v>
      </c>
      <c r="E179" s="14">
        <v>20</v>
      </c>
      <c r="F179" s="26">
        <v>2</v>
      </c>
      <c r="G179" s="27">
        <v>2015</v>
      </c>
      <c r="H179" s="20">
        <f t="shared" si="12"/>
        <v>0.98029993889827427</v>
      </c>
      <c r="I179" s="4">
        <f t="shared" si="13"/>
        <v>-1.339928704040946</v>
      </c>
      <c r="K179">
        <v>2001</v>
      </c>
      <c r="L179">
        <v>6</v>
      </c>
      <c r="M179" s="5">
        <f t="shared" si="14"/>
        <v>1.0074387795464219</v>
      </c>
      <c r="N179" s="5">
        <f>STANDARDIZE(M179,S$10,T$10)</f>
        <v>7.5042005088378091E-2</v>
      </c>
      <c r="O179" s="8">
        <v>2001.4166666666665</v>
      </c>
      <c r="P179" s="8">
        <f t="shared" si="15"/>
        <v>-0.53291096345643707</v>
      </c>
      <c r="Q179" s="26"/>
      <c r="R179" s="14"/>
      <c r="T179" s="4"/>
      <c r="U179" s="4"/>
      <c r="V179" s="4"/>
      <c r="W179" s="4"/>
      <c r="X179" s="4"/>
      <c r="Y179" s="4"/>
      <c r="Z179" s="4"/>
      <c r="AB179" s="4"/>
      <c r="AC179" s="4"/>
      <c r="AD179" s="4"/>
      <c r="AI179" s="7"/>
      <c r="AJ179" s="4"/>
    </row>
    <row r="180" spans="1:36" x14ac:dyDescent="0.3">
      <c r="A180" s="14">
        <v>14.269</v>
      </c>
      <c r="B180" s="14">
        <v>153.93440000000001</v>
      </c>
      <c r="C180" s="14">
        <v>157.0984</v>
      </c>
      <c r="D180" s="12">
        <v>42054.210526315794</v>
      </c>
      <c r="E180" s="14">
        <v>19</v>
      </c>
      <c r="F180" s="26">
        <v>2</v>
      </c>
      <c r="G180" s="27">
        <v>2015</v>
      </c>
      <c r="H180" s="20">
        <f t="shared" si="12"/>
        <v>0.97985975668752845</v>
      </c>
      <c r="I180" s="4">
        <f t="shared" si="13"/>
        <v>-1.3533887324754663</v>
      </c>
      <c r="K180">
        <v>2001</v>
      </c>
      <c r="L180">
        <v>5</v>
      </c>
      <c r="M180" s="5">
        <f t="shared" si="14"/>
        <v>1.0062697400079654</v>
      </c>
      <c r="N180" s="5">
        <f>STANDARDIZE(M180,S$9,T$9)</f>
        <v>0.37971738964414153</v>
      </c>
      <c r="O180" s="8">
        <v>2001.3333333333333</v>
      </c>
      <c r="P180" s="8">
        <f t="shared" si="15"/>
        <v>-0.56935902933083715</v>
      </c>
      <c r="Q180" s="26"/>
      <c r="R180" s="14"/>
      <c r="T180" s="4"/>
      <c r="U180" s="4"/>
      <c r="V180" s="4"/>
      <c r="W180" s="4"/>
      <c r="X180" s="4"/>
      <c r="Y180" s="4"/>
      <c r="Z180" s="4"/>
      <c r="AB180" s="4"/>
      <c r="AC180" s="4"/>
      <c r="AD180" s="4"/>
      <c r="AI180" s="7"/>
      <c r="AJ180" s="4"/>
    </row>
    <row r="181" spans="1:36" x14ac:dyDescent="0.3">
      <c r="A181" s="14">
        <v>14.351000000000001</v>
      </c>
      <c r="B181" s="14">
        <v>153.96719999999999</v>
      </c>
      <c r="C181" s="14">
        <v>156.9836</v>
      </c>
      <c r="D181" s="12">
        <v>42053.26315789474</v>
      </c>
      <c r="E181" s="14">
        <v>18</v>
      </c>
      <c r="F181" s="26">
        <v>2</v>
      </c>
      <c r="G181" s="27">
        <v>2015</v>
      </c>
      <c r="H181" s="20">
        <f t="shared" si="12"/>
        <v>0.98078525400105487</v>
      </c>
      <c r="I181" s="4">
        <f t="shared" si="13"/>
        <v>-1.325088588007949</v>
      </c>
      <c r="K181">
        <v>2001</v>
      </c>
      <c r="L181">
        <v>4</v>
      </c>
      <c r="M181" s="5">
        <f t="shared" si="14"/>
        <v>0.99691382166593334</v>
      </c>
      <c r="N181" s="5">
        <f>STANDARDIZE(M181,S$8,T$8)</f>
        <v>0.17606234374205498</v>
      </c>
      <c r="O181" s="8">
        <v>2001.25</v>
      </c>
      <c r="P181" s="8">
        <f t="shared" si="15"/>
        <v>-0.86105585978717281</v>
      </c>
      <c r="Q181" s="26"/>
      <c r="R181" s="14"/>
      <c r="T181" s="4"/>
      <c r="U181" s="4"/>
      <c r="V181" s="4"/>
      <c r="W181" s="4"/>
      <c r="X181" s="4"/>
      <c r="Y181" s="4"/>
      <c r="Z181" s="4"/>
      <c r="AB181" s="4"/>
      <c r="AC181" s="4"/>
      <c r="AD181" s="4"/>
      <c r="AI181" s="7"/>
      <c r="AJ181" s="4"/>
    </row>
    <row r="182" spans="1:36" x14ac:dyDescent="0.3">
      <c r="A182" s="14">
        <v>14.432</v>
      </c>
      <c r="B182" s="14">
        <v>153.7869</v>
      </c>
      <c r="C182" s="14">
        <v>157</v>
      </c>
      <c r="D182" s="12">
        <v>42052.315789473687</v>
      </c>
      <c r="E182" s="14">
        <v>17</v>
      </c>
      <c r="F182" s="26">
        <v>2</v>
      </c>
      <c r="G182" s="27">
        <v>2015</v>
      </c>
      <c r="H182" s="20">
        <f t="shared" si="12"/>
        <v>0.97953439490445859</v>
      </c>
      <c r="I182" s="4">
        <f t="shared" si="13"/>
        <v>-1.3633377461900511</v>
      </c>
      <c r="K182">
        <v>2001</v>
      </c>
      <c r="L182">
        <v>3</v>
      </c>
      <c r="M182" s="5">
        <f t="shared" si="14"/>
        <v>1.005693047969346</v>
      </c>
      <c r="N182" s="5">
        <f>STANDARDIZE(M182,S$7,T$7)</f>
        <v>0.35330664328425493</v>
      </c>
      <c r="O182" s="8">
        <v>2001.1666666666665</v>
      </c>
      <c r="P182" s="8">
        <f t="shared" si="15"/>
        <v>-0.5873390109494192</v>
      </c>
      <c r="Q182" s="26"/>
      <c r="R182" s="14"/>
      <c r="T182" s="4"/>
      <c r="U182" s="4"/>
      <c r="V182" s="4"/>
      <c r="W182" s="4"/>
      <c r="X182" s="4"/>
      <c r="Y182" s="4"/>
      <c r="Z182" s="4"/>
      <c r="AB182" s="4"/>
      <c r="AC182" s="4"/>
      <c r="AD182" s="4"/>
      <c r="AI182" s="7"/>
      <c r="AJ182" s="4"/>
    </row>
    <row r="183" spans="1:36" x14ac:dyDescent="0.3">
      <c r="A183" s="14">
        <v>14.513999999999999</v>
      </c>
      <c r="B183" s="14">
        <v>153.52459999999999</v>
      </c>
      <c r="C183" s="14">
        <v>156.72130000000001</v>
      </c>
      <c r="D183" s="12">
        <v>42051.368421052633</v>
      </c>
      <c r="E183" s="14">
        <v>16</v>
      </c>
      <c r="F183" s="26">
        <v>2</v>
      </c>
      <c r="G183" s="27">
        <v>2015</v>
      </c>
      <c r="H183" s="20">
        <f t="shared" si="12"/>
        <v>0.97960264494998428</v>
      </c>
      <c r="I183" s="4">
        <f t="shared" si="13"/>
        <v>-1.3612507750880691</v>
      </c>
      <c r="K183">
        <v>2001</v>
      </c>
      <c r="L183">
        <v>2</v>
      </c>
      <c r="M183" s="5">
        <f t="shared" si="14"/>
        <v>1.0330268988582387</v>
      </c>
      <c r="N183" s="5">
        <f>STANDARDIZE(M183,S$6,T$6)</f>
        <v>0.4040948600737323</v>
      </c>
      <c r="O183" s="8">
        <v>2001.0833333333333</v>
      </c>
      <c r="P183" s="8">
        <f t="shared" si="15"/>
        <v>0.264869973457379</v>
      </c>
      <c r="Q183" s="26"/>
      <c r="R183" s="14"/>
      <c r="T183" s="4"/>
      <c r="U183" s="4"/>
      <c r="V183" s="4"/>
      <c r="W183" s="4"/>
      <c r="X183" s="4"/>
      <c r="Y183" s="4"/>
      <c r="Z183" s="4"/>
      <c r="AB183" s="4"/>
      <c r="AC183" s="4"/>
      <c r="AD183" s="4"/>
      <c r="AI183" s="7"/>
      <c r="AJ183" s="4"/>
    </row>
    <row r="184" spans="1:36" x14ac:dyDescent="0.3">
      <c r="A184" s="14">
        <v>14.596</v>
      </c>
      <c r="B184" s="14">
        <v>153.16390000000001</v>
      </c>
      <c r="C184" s="14">
        <v>156.4426</v>
      </c>
      <c r="D184" s="12">
        <v>42050.42105263158</v>
      </c>
      <c r="E184" s="14">
        <v>15</v>
      </c>
      <c r="F184" s="26">
        <v>2</v>
      </c>
      <c r="G184" s="27">
        <v>2015</v>
      </c>
      <c r="H184" s="20">
        <f t="shared" si="12"/>
        <v>0.97904215347993462</v>
      </c>
      <c r="I184" s="4">
        <f t="shared" si="13"/>
        <v>-1.3783896574417926</v>
      </c>
      <c r="K184">
        <v>2001</v>
      </c>
      <c r="L184">
        <v>1</v>
      </c>
      <c r="M184" s="5">
        <f t="shared" si="14"/>
        <v>1.042642431453656</v>
      </c>
      <c r="N184" s="5">
        <f>STANDARDIZE(M184,S$5,T$5)</f>
        <v>-0.37766202713460023</v>
      </c>
      <c r="O184" s="8">
        <v>2001</v>
      </c>
      <c r="P184" s="8">
        <f t="shared" si="15"/>
        <v>0.56466100184119372</v>
      </c>
      <c r="Q184" s="26"/>
      <c r="R184" s="14"/>
      <c r="T184" s="4"/>
      <c r="U184" s="4"/>
      <c r="V184" s="4"/>
      <c r="W184" s="4"/>
      <c r="X184" s="4"/>
      <c r="Y184" s="4"/>
      <c r="Z184" s="4"/>
      <c r="AB184" s="4"/>
      <c r="AC184" s="4"/>
      <c r="AD184" s="4"/>
      <c r="AI184" s="7"/>
      <c r="AJ184" s="4"/>
    </row>
    <row r="185" spans="1:36" x14ac:dyDescent="0.3">
      <c r="A185" s="14">
        <v>14.677</v>
      </c>
      <c r="B185" s="14">
        <v>153</v>
      </c>
      <c r="C185" s="14">
        <v>156.0984</v>
      </c>
      <c r="D185" s="12">
        <v>42049.473684210527</v>
      </c>
      <c r="E185" s="14">
        <v>14</v>
      </c>
      <c r="F185" s="26">
        <v>2</v>
      </c>
      <c r="G185" s="27">
        <v>2015</v>
      </c>
      <c r="H185" s="20">
        <f t="shared" si="12"/>
        <v>0.98015098168847348</v>
      </c>
      <c r="I185" s="4">
        <f t="shared" si="13"/>
        <v>-1.3444835638932975</v>
      </c>
      <c r="K185">
        <v>2000</v>
      </c>
      <c r="L185">
        <v>12</v>
      </c>
      <c r="M185" s="5">
        <f t="shared" si="14"/>
        <v>1.0515694238398998</v>
      </c>
      <c r="N185" s="5">
        <f>STANDARDIZE(M185,S$16,T$16)</f>
        <v>-0.2813535686384952</v>
      </c>
      <c r="O185" s="8">
        <v>2000.9166666666665</v>
      </c>
      <c r="P185" s="8">
        <f t="shared" si="15"/>
        <v>0.84298487015422019</v>
      </c>
      <c r="Q185" s="26"/>
      <c r="R185" s="14"/>
      <c r="T185" s="4"/>
      <c r="U185" s="4"/>
      <c r="V185" s="4"/>
      <c r="W185" s="4"/>
      <c r="X185" s="4"/>
      <c r="Y185" s="4"/>
      <c r="Z185" s="4"/>
      <c r="AB185" s="4"/>
      <c r="AC185" s="4"/>
      <c r="AD185" s="4"/>
      <c r="AI185" s="7"/>
      <c r="AJ185" s="4"/>
    </row>
    <row r="186" spans="1:36" x14ac:dyDescent="0.3">
      <c r="A186" s="14">
        <v>14.759</v>
      </c>
      <c r="B186" s="14">
        <v>152.73769999999999</v>
      </c>
      <c r="C186" s="14">
        <v>156</v>
      </c>
      <c r="D186" s="12">
        <v>42048.526315789473</v>
      </c>
      <c r="E186" s="14">
        <v>13</v>
      </c>
      <c r="F186" s="26">
        <v>2</v>
      </c>
      <c r="G186" s="27">
        <v>2015</v>
      </c>
      <c r="H186" s="20">
        <f t="shared" si="12"/>
        <v>0.97908782051282039</v>
      </c>
      <c r="I186" s="4">
        <f t="shared" si="13"/>
        <v>-1.3769932367183808</v>
      </c>
      <c r="K186">
        <v>2000</v>
      </c>
      <c r="L186">
        <v>11</v>
      </c>
      <c r="M186" s="5">
        <f t="shared" si="14"/>
        <v>1.0535809148482456</v>
      </c>
      <c r="N186" s="5">
        <f>STANDARDIZE(M186,S$15,T$15)</f>
        <v>7.7706794641930185E-2</v>
      </c>
      <c r="O186" s="8">
        <v>2000.8333333333333</v>
      </c>
      <c r="P186" s="8">
        <f t="shared" si="15"/>
        <v>0.90569870862263413</v>
      </c>
      <c r="Q186" s="26"/>
      <c r="R186" s="14"/>
      <c r="T186" s="4"/>
      <c r="U186" s="4"/>
      <c r="V186" s="4"/>
      <c r="W186" s="4"/>
      <c r="X186" s="4"/>
      <c r="Y186" s="4"/>
      <c r="Z186" s="4"/>
      <c r="AB186" s="4"/>
      <c r="AC186" s="4"/>
      <c r="AD186" s="4"/>
      <c r="AI186" s="7"/>
      <c r="AJ186" s="4"/>
    </row>
    <row r="187" spans="1:36" x14ac:dyDescent="0.3">
      <c r="A187" s="14">
        <v>14.84</v>
      </c>
      <c r="B187" s="14">
        <v>153.16390000000001</v>
      </c>
      <c r="C187" s="14">
        <v>156.4426</v>
      </c>
      <c r="D187" s="12">
        <v>42047.57894736842</v>
      </c>
      <c r="E187" s="14">
        <v>12</v>
      </c>
      <c r="F187" s="26">
        <v>2</v>
      </c>
      <c r="G187" s="27">
        <v>2015</v>
      </c>
      <c r="H187" s="20">
        <f t="shared" si="12"/>
        <v>0.97904215347993462</v>
      </c>
      <c r="I187" s="4">
        <f t="shared" si="13"/>
        <v>-1.3783896574417926</v>
      </c>
      <c r="K187">
        <v>2000</v>
      </c>
      <c r="L187">
        <v>10</v>
      </c>
      <c r="M187" s="5">
        <f t="shared" si="14"/>
        <v>1.0383609280083903</v>
      </c>
      <c r="N187" s="5">
        <f>STANDARDIZE(M187,S$14,T$14)</f>
        <v>-0.16162810177760442</v>
      </c>
      <c r="O187" s="8">
        <v>2000.75</v>
      </c>
      <c r="P187" s="8">
        <f t="shared" si="15"/>
        <v>0.43117319883621158</v>
      </c>
      <c r="Q187" s="26"/>
      <c r="R187" s="14"/>
      <c r="T187" s="4"/>
      <c r="U187" s="4"/>
      <c r="V187" s="4"/>
      <c r="W187" s="4"/>
      <c r="X187" s="4"/>
      <c r="Y187" s="4"/>
      <c r="Z187" s="4"/>
      <c r="AB187" s="4"/>
      <c r="AC187" s="4"/>
      <c r="AD187" s="4"/>
      <c r="AI187" s="7"/>
      <c r="AJ187" s="4"/>
    </row>
    <row r="188" spans="1:36" x14ac:dyDescent="0.3">
      <c r="A188" s="14">
        <v>14.922000000000001</v>
      </c>
      <c r="B188" s="14">
        <v>153.57380000000001</v>
      </c>
      <c r="C188" s="14">
        <v>156.9016</v>
      </c>
      <c r="D188" s="12">
        <v>42046.631578947367</v>
      </c>
      <c r="E188" s="14">
        <v>11</v>
      </c>
      <c r="F188" s="26">
        <v>2</v>
      </c>
      <c r="G188" s="27">
        <v>2015</v>
      </c>
      <c r="H188" s="20">
        <f t="shared" si="12"/>
        <v>0.9787905285860693</v>
      </c>
      <c r="I188" s="4">
        <f t="shared" si="13"/>
        <v>-1.386083921643251</v>
      </c>
      <c r="K188">
        <v>2000</v>
      </c>
      <c r="L188">
        <v>9</v>
      </c>
      <c r="M188" s="5">
        <f t="shared" si="14"/>
        <v>1.0350363760141175</v>
      </c>
      <c r="N188" s="5">
        <f>STANDARDIZE(M188,S$13,T$13)</f>
        <v>0.1061466917920906</v>
      </c>
      <c r="O188" s="8">
        <v>2000.6666666666665</v>
      </c>
      <c r="P188" s="8">
        <f t="shared" si="15"/>
        <v>0.32752102446226905</v>
      </c>
      <c r="Q188" s="26"/>
      <c r="R188" s="14"/>
      <c r="T188" s="4"/>
      <c r="U188" s="4"/>
      <c r="V188" s="4"/>
      <c r="W188" s="4"/>
      <c r="X188" s="4"/>
      <c r="Y188" s="4"/>
      <c r="Z188" s="4"/>
      <c r="AB188" s="4"/>
      <c r="AC188" s="4"/>
      <c r="AD188" s="4"/>
      <c r="AI188" s="7"/>
      <c r="AJ188" s="4"/>
    </row>
    <row r="189" spans="1:36" x14ac:dyDescent="0.3">
      <c r="A189" s="14">
        <v>15.003</v>
      </c>
      <c r="B189" s="14">
        <v>153.62299999999999</v>
      </c>
      <c r="C189" s="14">
        <v>157.0164</v>
      </c>
      <c r="D189" s="12">
        <v>42045.684210526313</v>
      </c>
      <c r="E189" s="14">
        <v>10</v>
      </c>
      <c r="F189" s="26">
        <v>2</v>
      </c>
      <c r="G189" s="27">
        <v>2015</v>
      </c>
      <c r="H189" s="20">
        <f t="shared" si="12"/>
        <v>0.97838824479481112</v>
      </c>
      <c r="I189" s="4">
        <f t="shared" si="13"/>
        <v>-1.3983850804290803</v>
      </c>
      <c r="K189">
        <v>2000</v>
      </c>
      <c r="L189">
        <v>8</v>
      </c>
      <c r="M189" s="5">
        <f t="shared" si="14"/>
        <v>1.0142785773758283</v>
      </c>
      <c r="N189" s="5">
        <f>STANDARDIZE(M189,S$12,T$12)</f>
        <v>-0.33959569626913738</v>
      </c>
      <c r="O189" s="8">
        <v>2000.5833333333333</v>
      </c>
      <c r="P189" s="8">
        <f t="shared" si="15"/>
        <v>-0.31966120273154641</v>
      </c>
      <c r="Q189" s="26"/>
      <c r="R189" s="14"/>
      <c r="T189" s="4"/>
      <c r="U189" s="4"/>
      <c r="V189" s="4"/>
      <c r="W189" s="4"/>
      <c r="X189" s="4"/>
      <c r="Y189" s="4"/>
      <c r="Z189" s="4"/>
      <c r="AB189" s="4"/>
      <c r="AC189" s="4"/>
      <c r="AD189" s="4"/>
      <c r="AI189" s="7"/>
      <c r="AJ189" s="4"/>
    </row>
    <row r="190" spans="1:36" x14ac:dyDescent="0.3">
      <c r="A190" s="14">
        <v>15.085000000000001</v>
      </c>
      <c r="B190" s="14">
        <v>153.3279</v>
      </c>
      <c r="C190" s="14">
        <v>156.80330000000001</v>
      </c>
      <c r="D190" s="12">
        <v>42044.736842105267</v>
      </c>
      <c r="E190" s="14">
        <v>9</v>
      </c>
      <c r="F190" s="26">
        <v>2</v>
      </c>
      <c r="G190" s="27">
        <v>2015</v>
      </c>
      <c r="H190" s="20">
        <f t="shared" si="12"/>
        <v>0.97783592564697297</v>
      </c>
      <c r="I190" s="4">
        <f t="shared" si="13"/>
        <v>-1.4152740669745278</v>
      </c>
      <c r="K190">
        <v>2000</v>
      </c>
      <c r="L190">
        <v>7</v>
      </c>
      <c r="M190" s="5">
        <f t="shared" si="14"/>
        <v>0.9989066641860983</v>
      </c>
      <c r="N190" s="5">
        <f>STANDARDIZE(M190,S$11,T$11)</f>
        <v>-0.6192433119663191</v>
      </c>
      <c r="O190" s="8">
        <v>2000.5</v>
      </c>
      <c r="P190" s="8">
        <f t="shared" si="15"/>
        <v>-0.79892343991352122</v>
      </c>
      <c r="Q190" s="26"/>
      <c r="R190" s="14"/>
      <c r="T190" s="4"/>
      <c r="U190" s="4"/>
      <c r="V190" s="4"/>
      <c r="W190" s="4"/>
      <c r="X190" s="4"/>
      <c r="Y190" s="4"/>
      <c r="Z190" s="4"/>
      <c r="AB190" s="4"/>
      <c r="AC190" s="4"/>
      <c r="AD190" s="4"/>
      <c r="AI190" s="7"/>
      <c r="AJ190" s="4"/>
    </row>
    <row r="191" spans="1:36" x14ac:dyDescent="0.3">
      <c r="A191" s="14">
        <v>15.166</v>
      </c>
      <c r="B191" s="14">
        <v>152.93440000000001</v>
      </c>
      <c r="C191" s="14">
        <v>156.52459999999999</v>
      </c>
      <c r="D191" s="12">
        <v>42043.789473684214</v>
      </c>
      <c r="E191" s="14">
        <v>8</v>
      </c>
      <c r="F191" s="26">
        <v>2</v>
      </c>
      <c r="G191" s="27">
        <v>2015</v>
      </c>
      <c r="H191" s="20">
        <f t="shared" si="12"/>
        <v>0.97706303034794539</v>
      </c>
      <c r="I191" s="4">
        <f t="shared" si="13"/>
        <v>-1.4389078996189495</v>
      </c>
      <c r="K191">
        <v>2000</v>
      </c>
      <c r="L191">
        <v>6</v>
      </c>
      <c r="M191" s="5">
        <f t="shared" si="14"/>
        <v>0.99767512882286757</v>
      </c>
      <c r="N191" s="5">
        <f>STANDARDIZE(M191,S$10,T$10)</f>
        <v>-0.40492597077168924</v>
      </c>
      <c r="O191" s="8">
        <v>2000.4166666666665</v>
      </c>
      <c r="P191" s="8">
        <f t="shared" si="15"/>
        <v>-0.83731998730913171</v>
      </c>
      <c r="Q191" s="26"/>
      <c r="R191" s="14"/>
      <c r="T191" s="4"/>
      <c r="U191" s="4"/>
      <c r="V191" s="4"/>
      <c r="W191" s="4"/>
      <c r="X191" s="4"/>
      <c r="Y191" s="4"/>
      <c r="Z191" s="4"/>
      <c r="AB191" s="4"/>
      <c r="AC191" s="4"/>
      <c r="AD191" s="4"/>
      <c r="AI191" s="7"/>
      <c r="AJ191" s="4"/>
    </row>
    <row r="192" spans="1:36" x14ac:dyDescent="0.3">
      <c r="A192" s="14">
        <v>15.247999999999999</v>
      </c>
      <c r="B192" s="14">
        <v>152.52459999999999</v>
      </c>
      <c r="C192" s="14">
        <v>156.29509999999999</v>
      </c>
      <c r="D192" s="12">
        <v>42042.84210526316</v>
      </c>
      <c r="E192" s="14">
        <v>7</v>
      </c>
      <c r="F192" s="26">
        <v>2</v>
      </c>
      <c r="G192" s="27">
        <v>2015</v>
      </c>
      <c r="H192" s="20">
        <f t="shared" si="12"/>
        <v>0.97587576321970426</v>
      </c>
      <c r="I192" s="4">
        <f t="shared" si="13"/>
        <v>-1.4752125228303696</v>
      </c>
      <c r="K192">
        <v>2000</v>
      </c>
      <c r="L192">
        <v>5</v>
      </c>
      <c r="M192" s="5">
        <f t="shared" si="14"/>
        <v>0.98977200640883367</v>
      </c>
      <c r="N192" s="5">
        <f>STANDARDIZE(M192,S$9,T$9)</f>
        <v>-0.47613585628346844</v>
      </c>
      <c r="O192" s="8">
        <v>2000.3333333333333</v>
      </c>
      <c r="P192" s="8">
        <f t="shared" si="15"/>
        <v>-1.0837218555816803</v>
      </c>
      <c r="Q192" s="26"/>
      <c r="R192" s="14"/>
      <c r="T192" s="4"/>
      <c r="U192" s="4"/>
      <c r="V192" s="4"/>
      <c r="W192" s="4"/>
      <c r="X192" s="4"/>
      <c r="Y192" s="4"/>
      <c r="Z192" s="4"/>
      <c r="AB192" s="4"/>
      <c r="AC192" s="4"/>
      <c r="AD192" s="4"/>
      <c r="AI192" s="7"/>
      <c r="AJ192" s="4"/>
    </row>
    <row r="193" spans="1:36" x14ac:dyDescent="0.3">
      <c r="A193" s="14">
        <v>15.329000000000001</v>
      </c>
      <c r="B193" s="14">
        <v>152.2295</v>
      </c>
      <c r="C193" s="14">
        <v>156.08199999999999</v>
      </c>
      <c r="D193" s="12">
        <v>42041.894736842107</v>
      </c>
      <c r="E193" s="14">
        <v>6</v>
      </c>
      <c r="F193" s="26">
        <v>2</v>
      </c>
      <c r="G193" s="27">
        <v>2015</v>
      </c>
      <c r="H193" s="20">
        <f t="shared" si="12"/>
        <v>0.97531746133442687</v>
      </c>
      <c r="I193" s="4">
        <f t="shared" si="13"/>
        <v>-1.4922844513804747</v>
      </c>
      <c r="K193">
        <v>2000</v>
      </c>
      <c r="L193">
        <v>4</v>
      </c>
      <c r="M193" s="5">
        <f t="shared" si="14"/>
        <v>0.99090224880530253</v>
      </c>
      <c r="N193" s="5">
        <f>STANDARDIZE(M193,S$8,T$8)</f>
        <v>-0.13111888667696578</v>
      </c>
      <c r="O193" s="8">
        <v>2000.25</v>
      </c>
      <c r="P193" s="8">
        <f t="shared" si="15"/>
        <v>-1.0484833987413513</v>
      </c>
      <c r="Q193" s="26"/>
      <c r="R193" s="14"/>
      <c r="T193" s="4"/>
      <c r="U193" s="4"/>
      <c r="V193" s="4"/>
      <c r="W193" s="4"/>
      <c r="X193" s="4"/>
      <c r="Y193" s="4"/>
      <c r="Z193" s="4"/>
      <c r="AB193" s="4"/>
      <c r="AC193" s="4"/>
      <c r="AD193" s="4"/>
      <c r="AI193" s="7"/>
      <c r="AJ193" s="4"/>
    </row>
    <row r="194" spans="1:36" x14ac:dyDescent="0.3">
      <c r="A194" s="14">
        <v>15.411</v>
      </c>
      <c r="B194" s="14">
        <v>151.93440000000001</v>
      </c>
      <c r="C194" s="14">
        <v>155.6885</v>
      </c>
      <c r="D194" s="12">
        <v>42040.947368421053</v>
      </c>
      <c r="E194" s="14">
        <v>5</v>
      </c>
      <c r="F194" s="26">
        <v>2</v>
      </c>
      <c r="G194" s="27">
        <v>2015</v>
      </c>
      <c r="H194" s="20">
        <f t="shared" si="12"/>
        <v>0.97588710791098898</v>
      </c>
      <c r="I194" s="4">
        <f t="shared" si="13"/>
        <v>-1.4748656213347038</v>
      </c>
      <c r="K194">
        <v>2000</v>
      </c>
      <c r="L194">
        <v>3</v>
      </c>
      <c r="M194" s="5">
        <f t="shared" si="14"/>
        <v>0.99851185922562991</v>
      </c>
      <c r="N194" s="5">
        <f>STANDARDIZE(M194,S$7,T$7)</f>
        <v>-2.2560370167945716E-3</v>
      </c>
      <c r="O194" s="8">
        <v>2000.1666666666665</v>
      </c>
      <c r="P194" s="8">
        <f t="shared" si="15"/>
        <v>-0.81123258492814709</v>
      </c>
      <c r="Q194" s="26"/>
      <c r="R194" s="14"/>
      <c r="T194" s="4"/>
      <c r="U194" s="4"/>
      <c r="V194" s="4"/>
      <c r="W194" s="4"/>
      <c r="X194" s="4"/>
      <c r="Y194" s="4"/>
      <c r="Z194" s="4"/>
      <c r="AB194" s="4"/>
      <c r="AC194" s="4"/>
      <c r="AD194" s="4"/>
      <c r="AI194" s="7"/>
      <c r="AJ194" s="4"/>
    </row>
    <row r="195" spans="1:36" x14ac:dyDescent="0.3">
      <c r="A195" s="14">
        <v>15.492000000000001</v>
      </c>
      <c r="B195" s="14">
        <v>151.70490000000001</v>
      </c>
      <c r="C195" s="14">
        <v>155.57380000000001</v>
      </c>
      <c r="D195" s="12">
        <v>42040</v>
      </c>
      <c r="E195" s="14">
        <v>5</v>
      </c>
      <c r="F195" s="26">
        <v>2</v>
      </c>
      <c r="G195" s="27">
        <v>2015</v>
      </c>
      <c r="H195" s="20">
        <f t="shared" si="12"/>
        <v>0.97513141672955217</v>
      </c>
      <c r="I195" s="4">
        <f t="shared" si="13"/>
        <v>-1.497973381124954</v>
      </c>
      <c r="K195">
        <v>2000</v>
      </c>
      <c r="L195">
        <v>2</v>
      </c>
      <c r="M195" s="5">
        <f t="shared" si="14"/>
        <v>1.0311032650156458</v>
      </c>
      <c r="N195" s="5">
        <f>STANDARDIZE(M195,S$6,T$6)</f>
        <v>0.32616116067941026</v>
      </c>
      <c r="O195" s="8">
        <v>2000.0833333333333</v>
      </c>
      <c r="P195" s="8">
        <f t="shared" si="15"/>
        <v>0.20489532700048838</v>
      </c>
      <c r="Q195" s="26"/>
      <c r="R195" s="14"/>
      <c r="T195" s="4"/>
      <c r="U195" s="4"/>
      <c r="V195" s="4"/>
      <c r="W195" s="4"/>
      <c r="X195" s="4"/>
      <c r="Y195" s="4"/>
      <c r="Z195" s="4"/>
      <c r="AB195" s="4"/>
      <c r="AC195" s="4"/>
      <c r="AD195" s="4"/>
      <c r="AI195" s="7"/>
      <c r="AJ195" s="4"/>
    </row>
    <row r="196" spans="1:36" x14ac:dyDescent="0.3">
      <c r="A196" s="14">
        <v>15.574</v>
      </c>
      <c r="B196" s="14">
        <v>151.37700000000001</v>
      </c>
      <c r="C196" s="14">
        <v>155.24590000000001</v>
      </c>
      <c r="D196" s="12">
        <v>42039.052631578947</v>
      </c>
      <c r="E196" s="14">
        <v>4</v>
      </c>
      <c r="F196" s="26">
        <v>2</v>
      </c>
      <c r="G196" s="27">
        <v>2015</v>
      </c>
      <c r="H196" s="20">
        <f t="shared" si="12"/>
        <v>0.97507889097232203</v>
      </c>
      <c r="I196" s="4">
        <f t="shared" si="13"/>
        <v>-1.4995795300528365</v>
      </c>
      <c r="K196">
        <v>2000</v>
      </c>
      <c r="L196">
        <v>1</v>
      </c>
      <c r="M196" s="5">
        <f t="shared" si="14"/>
        <v>1.0592837412290905</v>
      </c>
      <c r="N196" s="5">
        <f>STANDARDIZE(M196,S$5,T$5)</f>
        <v>0.20836249567898138</v>
      </c>
      <c r="O196" s="8">
        <v>2000</v>
      </c>
      <c r="P196" s="8">
        <f t="shared" si="15"/>
        <v>1.0835002155534805</v>
      </c>
      <c r="Q196" s="26"/>
      <c r="R196" s="14"/>
      <c r="T196" s="4"/>
      <c r="U196" s="4"/>
      <c r="V196" s="4"/>
      <c r="W196" s="4"/>
      <c r="X196" s="4"/>
      <c r="Y196" s="4"/>
      <c r="Z196" s="4"/>
      <c r="AB196" s="4"/>
      <c r="AC196" s="4"/>
      <c r="AD196" s="4"/>
      <c r="AI196" s="7"/>
      <c r="AJ196" s="4"/>
    </row>
    <row r="197" spans="1:36" x14ac:dyDescent="0.3">
      <c r="A197" s="14">
        <v>15.656000000000001</v>
      </c>
      <c r="B197" s="14">
        <v>150.7705</v>
      </c>
      <c r="C197" s="14">
        <v>154.6557</v>
      </c>
      <c r="D197" s="12">
        <v>42038.105263157893</v>
      </c>
      <c r="E197" s="14">
        <v>3</v>
      </c>
      <c r="F197" s="26">
        <v>2</v>
      </c>
      <c r="G197" s="27">
        <v>2015</v>
      </c>
      <c r="H197" s="20">
        <f t="shared" ref="H197:H260" si="16">B197/C197</f>
        <v>0.97487839116178709</v>
      </c>
      <c r="I197" s="4">
        <f t="shared" si="13"/>
        <v>-1.5057104755682029</v>
      </c>
      <c r="K197">
        <v>1999</v>
      </c>
      <c r="L197">
        <v>12</v>
      </c>
      <c r="M197" s="5">
        <f t="shared" si="14"/>
        <v>1.0723465753424888</v>
      </c>
      <c r="N197" s="5">
        <f>STANDARDIZE(M197,S$16,T$16)</f>
        <v>0.47224924158712278</v>
      </c>
      <c r="O197" s="8">
        <v>1999.9166666666665</v>
      </c>
      <c r="P197" s="8">
        <f t="shared" si="15"/>
        <v>1.490770476831494</v>
      </c>
      <c r="Q197" s="26"/>
      <c r="R197" s="14"/>
      <c r="T197" s="4"/>
      <c r="U197" s="4"/>
      <c r="V197" s="4"/>
      <c r="W197" s="4"/>
      <c r="X197" s="4"/>
      <c r="Y197" s="4"/>
      <c r="Z197" s="4"/>
      <c r="AJ197" s="4"/>
    </row>
    <row r="198" spans="1:36" x14ac:dyDescent="0.3">
      <c r="A198" s="14">
        <v>15.737</v>
      </c>
      <c r="B198" s="14">
        <v>150.1311</v>
      </c>
      <c r="C198" s="14">
        <v>154.08199999999999</v>
      </c>
      <c r="D198" s="12">
        <v>42037.15789473684</v>
      </c>
      <c r="E198" s="14">
        <v>2</v>
      </c>
      <c r="F198" s="26">
        <v>2</v>
      </c>
      <c r="G198" s="27">
        <v>2015</v>
      </c>
      <c r="H198" s="20">
        <f t="shared" si="16"/>
        <v>0.9743584584831454</v>
      </c>
      <c r="I198" s="4">
        <f t="shared" ref="I198:I261" si="17">STANDARDIZE(H198,H$2,H$3)</f>
        <v>-1.5216091385938988</v>
      </c>
      <c r="K198">
        <v>1999</v>
      </c>
      <c r="L198">
        <v>11</v>
      </c>
      <c r="M198" s="5">
        <f t="shared" ref="M198:M261" si="18">AVERAGEIFS(H$97:H$8798,G$97:G$8798,K198,F$97:F$8798,L198)</f>
        <v>1.0764617053895211</v>
      </c>
      <c r="N198" s="5">
        <f>STANDARDIZE(M198,S$15,T$15)</f>
        <v>0.98092175180114261</v>
      </c>
      <c r="O198" s="8">
        <v>1999.8333333333333</v>
      </c>
      <c r="P198" s="8">
        <f t="shared" ref="P198:P261" si="19">STANDARDIZE(M198,M$1,M$2)</f>
        <v>1.6190711254425687</v>
      </c>
      <c r="Q198" s="26"/>
      <c r="R198" s="14"/>
      <c r="T198" s="4"/>
      <c r="U198" s="4"/>
      <c r="V198" s="4"/>
      <c r="W198" s="4"/>
      <c r="X198" s="4"/>
      <c r="Y198" s="4"/>
      <c r="Z198" s="4"/>
      <c r="AI198" s="7"/>
      <c r="AJ198" s="4"/>
    </row>
    <row r="199" spans="1:36" x14ac:dyDescent="0.3">
      <c r="A199" s="14">
        <v>15.819000000000001</v>
      </c>
      <c r="B199" s="14">
        <v>150.3115</v>
      </c>
      <c r="C199" s="14">
        <v>154.39340000000001</v>
      </c>
      <c r="D199" s="12">
        <v>42036.210526315794</v>
      </c>
      <c r="E199" s="14">
        <v>1</v>
      </c>
      <c r="F199" s="26">
        <v>2</v>
      </c>
      <c r="G199" s="27">
        <v>2015</v>
      </c>
      <c r="H199" s="20">
        <f t="shared" si="16"/>
        <v>0.97356169369934198</v>
      </c>
      <c r="I199" s="4">
        <f t="shared" si="17"/>
        <v>-1.5459728597616567</v>
      </c>
      <c r="K199">
        <v>1999</v>
      </c>
      <c r="L199">
        <v>10</v>
      </c>
      <c r="M199" s="5">
        <f t="shared" si="18"/>
        <v>1.0767574542806644</v>
      </c>
      <c r="N199" s="5">
        <f>STANDARDIZE(M199,S$14,T$14)</f>
        <v>1.4457122107157865</v>
      </c>
      <c r="O199" s="8">
        <v>1999.75</v>
      </c>
      <c r="P199" s="8">
        <f t="shared" si="19"/>
        <v>1.6282919214140228</v>
      </c>
      <c r="Q199" s="26"/>
      <c r="R199" s="14"/>
      <c r="T199" s="4"/>
      <c r="U199" s="4"/>
      <c r="V199" s="4"/>
      <c r="W199" s="4"/>
      <c r="X199" s="4"/>
      <c r="Y199" s="4"/>
      <c r="Z199" s="4"/>
      <c r="AI199" s="7"/>
      <c r="AJ199" s="4"/>
    </row>
    <row r="200" spans="1:36" x14ac:dyDescent="0.3">
      <c r="A200" s="14">
        <v>15.9</v>
      </c>
      <c r="B200" s="14">
        <v>151.2295</v>
      </c>
      <c r="C200" s="14">
        <v>155.49180000000001</v>
      </c>
      <c r="D200" s="12">
        <v>42035.26315789474</v>
      </c>
      <c r="E200" s="14">
        <v>31</v>
      </c>
      <c r="F200" s="26">
        <v>1</v>
      </c>
      <c r="G200" s="27">
        <v>2015</v>
      </c>
      <c r="H200" s="20">
        <f t="shared" si="16"/>
        <v>0.97258826510465501</v>
      </c>
      <c r="I200" s="4">
        <f t="shared" si="17"/>
        <v>-1.5757386618399862</v>
      </c>
      <c r="K200">
        <v>1999</v>
      </c>
      <c r="L200">
        <v>9</v>
      </c>
      <c r="M200" s="5">
        <f t="shared" si="18"/>
        <v>1.0643251370890783</v>
      </c>
      <c r="N200" s="5">
        <f>STANDARDIZE(M200,S$13,T$13)</f>
        <v>1.4384319028254462</v>
      </c>
      <c r="O200" s="8">
        <v>1999.6666666666665</v>
      </c>
      <c r="P200" s="8">
        <f t="shared" si="19"/>
        <v>1.240679782504972</v>
      </c>
      <c r="Q200" s="26"/>
      <c r="R200" s="14"/>
      <c r="T200" s="4"/>
      <c r="U200" s="4"/>
      <c r="V200" s="4"/>
      <c r="W200" s="4"/>
      <c r="X200" s="4"/>
      <c r="Y200" s="4"/>
      <c r="Z200" s="4"/>
      <c r="AI200" s="7"/>
      <c r="AJ200" s="4"/>
    </row>
    <row r="201" spans="1:36" x14ac:dyDescent="0.3">
      <c r="A201" s="14">
        <v>15.981999999999999</v>
      </c>
      <c r="B201" s="14">
        <v>151.95079999999999</v>
      </c>
      <c r="C201" s="14">
        <v>156.3279</v>
      </c>
      <c r="D201" s="12">
        <v>42034.315789473687</v>
      </c>
      <c r="E201" s="14">
        <v>30</v>
      </c>
      <c r="F201" s="26">
        <v>1</v>
      </c>
      <c r="G201" s="27">
        <v>2015</v>
      </c>
      <c r="H201" s="20">
        <f t="shared" si="16"/>
        <v>0.97200051942103738</v>
      </c>
      <c r="I201" s="4">
        <f t="shared" si="17"/>
        <v>-1.5937109320059155</v>
      </c>
      <c r="K201">
        <v>1999</v>
      </c>
      <c r="L201">
        <v>8</v>
      </c>
      <c r="M201" s="5">
        <f t="shared" si="18"/>
        <v>1.0770884182198237</v>
      </c>
      <c r="N201" s="5">
        <f>STANDARDIZE(M201,S$12,T$12)</f>
        <v>2.430298159309201</v>
      </c>
      <c r="O201" s="8">
        <v>1999.5833333333333</v>
      </c>
      <c r="P201" s="8">
        <f t="shared" si="19"/>
        <v>1.6386106446562299</v>
      </c>
      <c r="Q201" s="26"/>
      <c r="R201" s="14"/>
      <c r="T201" s="4"/>
      <c r="U201" s="4"/>
      <c r="V201" s="4"/>
      <c r="W201" s="4"/>
      <c r="X201" s="4"/>
      <c r="Y201" s="4"/>
      <c r="Z201" s="4"/>
      <c r="AI201" s="7"/>
      <c r="AJ201" s="4"/>
    </row>
    <row r="202" spans="1:36" x14ac:dyDescent="0.3">
      <c r="A202" s="14">
        <v>16.062999999999999</v>
      </c>
      <c r="B202" s="14">
        <v>152.3279</v>
      </c>
      <c r="C202" s="14">
        <v>156.39340000000001</v>
      </c>
      <c r="D202" s="12">
        <v>42033.368421052633</v>
      </c>
      <c r="E202" s="14">
        <v>29</v>
      </c>
      <c r="F202" s="26">
        <v>1</v>
      </c>
      <c r="G202" s="27">
        <v>2015</v>
      </c>
      <c r="H202" s="20">
        <f t="shared" si="16"/>
        <v>0.97400465748554599</v>
      </c>
      <c r="I202" s="4">
        <f t="shared" si="17"/>
        <v>-1.5324277754483524</v>
      </c>
      <c r="K202">
        <v>1999</v>
      </c>
      <c r="L202">
        <v>7</v>
      </c>
      <c r="M202" s="5">
        <f t="shared" si="18"/>
        <v>1.0849771357246194</v>
      </c>
      <c r="N202" s="5">
        <f>STANDARDIZE(M202,S$11,T$11)</f>
        <v>3.1027333831915622</v>
      </c>
      <c r="O202" s="8">
        <v>1999.5</v>
      </c>
      <c r="P202" s="8">
        <f t="shared" si="19"/>
        <v>1.8845633997349494</v>
      </c>
      <c r="Q202" s="26"/>
      <c r="R202" s="14"/>
      <c r="T202" s="4"/>
      <c r="U202" s="4"/>
      <c r="V202" s="4"/>
      <c r="W202" s="4"/>
      <c r="X202" s="4"/>
      <c r="Y202" s="4"/>
      <c r="Z202" s="4"/>
      <c r="AI202" s="7"/>
      <c r="AJ202" s="4"/>
    </row>
    <row r="203" spans="1:36" x14ac:dyDescent="0.3">
      <c r="A203" s="14">
        <v>16.145</v>
      </c>
      <c r="B203" s="14">
        <v>152.5574</v>
      </c>
      <c r="C203" s="14">
        <v>156.541</v>
      </c>
      <c r="D203" s="12">
        <v>42032.42105263158</v>
      </c>
      <c r="E203" s="14">
        <v>28</v>
      </c>
      <c r="F203" s="26">
        <v>1</v>
      </c>
      <c r="G203" s="27">
        <v>2015</v>
      </c>
      <c r="H203" s="20">
        <f t="shared" si="16"/>
        <v>0.97455235369647575</v>
      </c>
      <c r="I203" s="4">
        <f t="shared" si="17"/>
        <v>-1.5156801505043485</v>
      </c>
      <c r="K203">
        <v>1999</v>
      </c>
      <c r="L203">
        <v>6</v>
      </c>
      <c r="M203" s="5">
        <f t="shared" si="18"/>
        <v>1.0453192127284701</v>
      </c>
      <c r="N203" s="5">
        <f>STANDARDIZE(M203,S$10,T$10)</f>
        <v>1.9371933001186716</v>
      </c>
      <c r="O203" s="8">
        <v>1999.4166666666665</v>
      </c>
      <c r="P203" s="8">
        <f t="shared" si="19"/>
        <v>0.64811711861599508</v>
      </c>
      <c r="Q203" s="26"/>
      <c r="R203" s="14"/>
      <c r="T203" s="4"/>
      <c r="U203" s="4"/>
      <c r="V203" s="4"/>
      <c r="W203" s="4"/>
      <c r="X203" s="4"/>
      <c r="Y203" s="4"/>
      <c r="Z203" s="4"/>
      <c r="AI203" s="7"/>
      <c r="AJ203" s="4"/>
    </row>
    <row r="204" spans="1:36" x14ac:dyDescent="0.3">
      <c r="A204" s="14">
        <v>16.225999999999999</v>
      </c>
      <c r="B204" s="14">
        <v>152.83609999999999</v>
      </c>
      <c r="C204" s="14">
        <v>156.57380000000001</v>
      </c>
      <c r="D204" s="12">
        <v>42031.473684210527</v>
      </c>
      <c r="E204" s="14">
        <v>27</v>
      </c>
      <c r="F204" s="26">
        <v>1</v>
      </c>
      <c r="G204" s="27">
        <v>2015</v>
      </c>
      <c r="H204" s="20">
        <f t="shared" si="16"/>
        <v>0.97612819002923845</v>
      </c>
      <c r="I204" s="4">
        <f t="shared" si="17"/>
        <v>-1.4674937374023791</v>
      </c>
      <c r="K204">
        <v>1999</v>
      </c>
      <c r="L204">
        <v>5</v>
      </c>
      <c r="M204" s="5">
        <f t="shared" si="18"/>
        <v>1.0132287237784749</v>
      </c>
      <c r="N204" s="5">
        <f>STANDARDIZE(M204,S$9,T$9)</f>
        <v>0.74072872568981363</v>
      </c>
      <c r="O204" s="8">
        <v>1999.3333333333333</v>
      </c>
      <c r="P204" s="8">
        <f t="shared" si="19"/>
        <v>-0.35239331470556262</v>
      </c>
      <c r="Q204" s="26"/>
      <c r="R204" s="14"/>
      <c r="T204" s="4"/>
      <c r="U204" s="4"/>
      <c r="V204" s="4"/>
      <c r="W204" s="4"/>
      <c r="X204" s="4"/>
      <c r="Y204" s="4"/>
      <c r="Z204" s="4"/>
      <c r="AI204" s="7"/>
      <c r="AJ204" s="4"/>
    </row>
    <row r="205" spans="1:36" x14ac:dyDescent="0.3">
      <c r="A205" s="14">
        <v>16.308</v>
      </c>
      <c r="B205" s="14">
        <v>153.36070000000001</v>
      </c>
      <c r="C205" s="14">
        <v>156.96719999999999</v>
      </c>
      <c r="D205" s="12">
        <v>42030.526315789473</v>
      </c>
      <c r="E205" s="14">
        <v>26</v>
      </c>
      <c r="F205" s="26">
        <v>1</v>
      </c>
      <c r="G205" s="27">
        <v>2015</v>
      </c>
      <c r="H205" s="20">
        <f t="shared" si="16"/>
        <v>0.97702386231008786</v>
      </c>
      <c r="I205" s="4">
        <f t="shared" si="17"/>
        <v>-1.440105592052711</v>
      </c>
      <c r="K205">
        <v>1999</v>
      </c>
      <c r="L205">
        <v>4</v>
      </c>
      <c r="M205" s="5">
        <f t="shared" si="18"/>
        <v>0.99939169079464307</v>
      </c>
      <c r="N205" s="5">
        <f>STANDARDIZE(M205,S$8,T$8)</f>
        <v>0.30267727554452711</v>
      </c>
      <c r="O205" s="8">
        <v>1999.25</v>
      </c>
      <c r="P205" s="8">
        <f t="shared" si="19"/>
        <v>-0.78380138356081841</v>
      </c>
      <c r="Q205" s="26"/>
      <c r="R205" s="14"/>
      <c r="T205" s="4"/>
      <c r="U205" s="4"/>
      <c r="V205" s="4"/>
      <c r="W205" s="4"/>
      <c r="X205" s="4"/>
      <c r="Y205" s="4"/>
      <c r="Z205" s="4"/>
      <c r="AI205" s="7"/>
      <c r="AJ205" s="4"/>
    </row>
    <row r="206" spans="1:36" x14ac:dyDescent="0.3">
      <c r="A206" s="14">
        <v>16.388999999999999</v>
      </c>
      <c r="B206" s="14">
        <v>153.7869</v>
      </c>
      <c r="C206" s="14">
        <v>157.3279</v>
      </c>
      <c r="D206" s="12">
        <v>42029.57894736842</v>
      </c>
      <c r="E206" s="14">
        <v>25</v>
      </c>
      <c r="F206" s="26">
        <v>1</v>
      </c>
      <c r="G206" s="27">
        <v>2015</v>
      </c>
      <c r="H206" s="20">
        <f t="shared" si="16"/>
        <v>0.97749286680874792</v>
      </c>
      <c r="I206" s="4">
        <f t="shared" si="17"/>
        <v>-1.4257642267413184</v>
      </c>
      <c r="K206">
        <v>1999</v>
      </c>
      <c r="L206">
        <v>3</v>
      </c>
      <c r="M206" s="5">
        <f t="shared" si="18"/>
        <v>0.99382724728694893</v>
      </c>
      <c r="N206" s="5">
        <f>STANDARDIZE(M206,S$7,T$7)</f>
        <v>-0.23420554238876393</v>
      </c>
      <c r="O206" s="8">
        <v>1999.1666666666665</v>
      </c>
      <c r="P206" s="8">
        <f t="shared" si="19"/>
        <v>-0.95728841873038506</v>
      </c>
      <c r="Q206" s="26"/>
      <c r="R206" s="14"/>
      <c r="T206" s="4"/>
      <c r="U206" s="4"/>
      <c r="V206" s="4"/>
      <c r="W206" s="4"/>
      <c r="X206" s="4"/>
      <c r="Y206" s="4"/>
      <c r="Z206" s="4"/>
      <c r="AI206" s="7"/>
      <c r="AJ206" s="4"/>
    </row>
    <row r="207" spans="1:36" x14ac:dyDescent="0.3">
      <c r="A207" s="14">
        <v>16.471</v>
      </c>
      <c r="B207" s="14">
        <v>154.29509999999999</v>
      </c>
      <c r="C207" s="14">
        <v>157.91800000000001</v>
      </c>
      <c r="D207" s="12">
        <v>42028.631578947367</v>
      </c>
      <c r="E207" s="14">
        <v>24</v>
      </c>
      <c r="F207" s="26">
        <v>1</v>
      </c>
      <c r="G207" s="27">
        <v>2015</v>
      </c>
      <c r="H207" s="20">
        <f t="shared" si="16"/>
        <v>0.97705834673691405</v>
      </c>
      <c r="I207" s="4">
        <f t="shared" si="17"/>
        <v>-1.4390511165325801</v>
      </c>
      <c r="K207">
        <v>1999</v>
      </c>
      <c r="L207">
        <v>2</v>
      </c>
      <c r="M207" s="5">
        <f t="shared" si="18"/>
        <v>1.0136705514642002</v>
      </c>
      <c r="N207" s="5">
        <f>STANDARDIZE(M207,S$6,T$6)</f>
        <v>-0.38010415211751847</v>
      </c>
      <c r="O207" s="8">
        <v>1999.0833333333333</v>
      </c>
      <c r="P207" s="8">
        <f t="shared" si="19"/>
        <v>-0.33861810517269408</v>
      </c>
      <c r="Q207" s="26"/>
      <c r="R207" s="14"/>
      <c r="T207" s="4"/>
      <c r="U207" s="4"/>
      <c r="V207" s="4"/>
      <c r="W207" s="4"/>
      <c r="X207" s="4"/>
      <c r="Y207" s="4"/>
      <c r="Z207" s="4"/>
      <c r="AI207" s="7"/>
      <c r="AJ207" s="4"/>
    </row>
    <row r="208" spans="1:36" x14ac:dyDescent="0.3">
      <c r="A208" s="14">
        <v>16.552</v>
      </c>
      <c r="B208" s="14">
        <v>154.8852</v>
      </c>
      <c r="C208" s="14">
        <v>158.6721</v>
      </c>
      <c r="D208" s="12">
        <v>42027.684210526313</v>
      </c>
      <c r="E208" s="14">
        <v>23</v>
      </c>
      <c r="F208" s="26">
        <v>1</v>
      </c>
      <c r="G208" s="27">
        <v>2015</v>
      </c>
      <c r="H208" s="20">
        <f t="shared" si="16"/>
        <v>0.97613380046019427</v>
      </c>
      <c r="I208" s="4">
        <f t="shared" si="17"/>
        <v>-1.4673221799010725</v>
      </c>
      <c r="K208">
        <v>1999</v>
      </c>
      <c r="L208">
        <v>1</v>
      </c>
      <c r="M208" s="5">
        <f t="shared" si="18"/>
        <v>1.0853614381380789</v>
      </c>
      <c r="N208" s="5">
        <f>STANDARDIZE(M208,S$5,T$5)</f>
        <v>1.1266898445109996</v>
      </c>
      <c r="O208" s="8">
        <v>1999</v>
      </c>
      <c r="P208" s="8">
        <f t="shared" si="19"/>
        <v>1.8965450985746297</v>
      </c>
      <c r="Q208" s="26"/>
      <c r="R208" s="14"/>
      <c r="T208" s="4"/>
      <c r="U208" s="4"/>
      <c r="V208" s="4"/>
      <c r="W208" s="4"/>
      <c r="X208" s="4"/>
      <c r="Y208" s="4"/>
      <c r="Z208" s="4"/>
      <c r="AI208" s="7"/>
      <c r="AJ208" s="4"/>
    </row>
    <row r="209" spans="1:36" x14ac:dyDescent="0.3">
      <c r="A209" s="14">
        <v>16.634</v>
      </c>
      <c r="B209" s="14">
        <v>155.47540000000001</v>
      </c>
      <c r="C209" s="14">
        <v>159.24590000000001</v>
      </c>
      <c r="D209" s="12">
        <v>42026.736842105267</v>
      </c>
      <c r="E209" s="14">
        <v>22</v>
      </c>
      <c r="F209" s="26">
        <v>1</v>
      </c>
      <c r="G209" s="27">
        <v>2015</v>
      </c>
      <c r="H209" s="20">
        <f t="shared" si="16"/>
        <v>0.97632278130865535</v>
      </c>
      <c r="I209" s="4">
        <f t="shared" si="17"/>
        <v>-1.4615434647877195</v>
      </c>
      <c r="K209">
        <v>1998</v>
      </c>
      <c r="L209">
        <v>12</v>
      </c>
      <c r="M209" s="5">
        <f t="shared" si="18"/>
        <v>1.1031833781921203</v>
      </c>
      <c r="N209" s="5">
        <f>STANDARDIZE(M209,S$16,T$16)</f>
        <v>1.590723123002483</v>
      </c>
      <c r="O209" s="8">
        <v>1998.9166666666665</v>
      </c>
      <c r="P209" s="8">
        <f t="shared" si="19"/>
        <v>2.4521937517903813</v>
      </c>
      <c r="Q209" s="26"/>
      <c r="R209" s="14"/>
      <c r="T209" s="4"/>
      <c r="U209" s="4"/>
      <c r="V209" s="4"/>
      <c r="W209" s="4"/>
      <c r="X209" s="4"/>
      <c r="Y209" s="4"/>
      <c r="Z209" s="4"/>
      <c r="AI209" s="7"/>
      <c r="AJ209" s="4"/>
    </row>
    <row r="210" spans="1:36" x14ac:dyDescent="0.3">
      <c r="A210" s="14">
        <v>16.716000000000001</v>
      </c>
      <c r="B210" s="14">
        <v>156.26230000000001</v>
      </c>
      <c r="C210" s="14">
        <v>160.06559999999999</v>
      </c>
      <c r="D210" s="12">
        <v>42025.789473684214</v>
      </c>
      <c r="E210" s="14">
        <v>21</v>
      </c>
      <c r="F210" s="26">
        <v>1</v>
      </c>
      <c r="G210" s="27">
        <v>2015</v>
      </c>
      <c r="H210" s="20">
        <f t="shared" si="16"/>
        <v>0.97623911696204568</v>
      </c>
      <c r="I210" s="4">
        <f t="shared" si="17"/>
        <v>-1.4641017791785116</v>
      </c>
      <c r="K210">
        <v>1998</v>
      </c>
      <c r="L210">
        <v>11</v>
      </c>
      <c r="M210" s="5">
        <f t="shared" si="18"/>
        <v>1.0916961932152744</v>
      </c>
      <c r="N210" s="5">
        <f>STANDARDIZE(M210,S$15,T$15)</f>
        <v>1.5823003293488933</v>
      </c>
      <c r="O210" s="8">
        <v>1998.8333333333333</v>
      </c>
      <c r="P210" s="8">
        <f t="shared" si="19"/>
        <v>2.0940487438804696</v>
      </c>
      <c r="Q210" s="26"/>
      <c r="R210" s="14"/>
      <c r="T210" s="4"/>
      <c r="U210" s="4"/>
      <c r="V210" s="4"/>
      <c r="W210" s="4"/>
      <c r="X210" s="4"/>
      <c r="Y210" s="4"/>
      <c r="Z210" s="4"/>
      <c r="AI210" s="7"/>
      <c r="AJ210" s="4"/>
    </row>
    <row r="211" spans="1:36" x14ac:dyDescent="0.3">
      <c r="A211" s="14">
        <v>16.797000000000001</v>
      </c>
      <c r="B211" s="14">
        <v>157.29509999999999</v>
      </c>
      <c r="C211" s="14">
        <v>160.72130000000001</v>
      </c>
      <c r="D211" s="12">
        <v>42024.84210526316</v>
      </c>
      <c r="E211" s="14">
        <v>20</v>
      </c>
      <c r="F211" s="26">
        <v>1</v>
      </c>
      <c r="G211" s="27">
        <v>2015</v>
      </c>
      <c r="H211" s="20">
        <f t="shared" si="16"/>
        <v>0.97868235261909886</v>
      </c>
      <c r="I211" s="4">
        <f t="shared" si="17"/>
        <v>-1.3893917599788503</v>
      </c>
      <c r="K211">
        <v>1998</v>
      </c>
      <c r="L211">
        <v>10</v>
      </c>
      <c r="M211" s="5">
        <f t="shared" si="18"/>
        <v>1.0583369600760892</v>
      </c>
      <c r="N211" s="5">
        <f>STANDARDIZE(M211,S$14,T$14)</f>
        <v>0.67460071221431173</v>
      </c>
      <c r="O211" s="8">
        <v>1998.75</v>
      </c>
      <c r="P211" s="8">
        <f t="shared" si="19"/>
        <v>1.0539816743082513</v>
      </c>
      <c r="Q211" s="26"/>
      <c r="R211" s="14"/>
      <c r="T211" s="4"/>
      <c r="U211" s="4"/>
      <c r="V211" s="4"/>
      <c r="X211" s="4"/>
      <c r="Y211" s="4"/>
      <c r="Z211" s="4"/>
      <c r="AI211" s="7"/>
      <c r="AJ211" s="4"/>
    </row>
    <row r="212" spans="1:36" x14ac:dyDescent="0.3">
      <c r="A212" s="14">
        <v>16.879000000000001</v>
      </c>
      <c r="B212" s="14">
        <v>157.83609999999999</v>
      </c>
      <c r="C212" s="14">
        <v>161.06559999999999</v>
      </c>
      <c r="D212" s="12">
        <v>42023.894736842107</v>
      </c>
      <c r="E212" s="14">
        <v>19</v>
      </c>
      <c r="F212" s="26">
        <v>1</v>
      </c>
      <c r="G212" s="26">
        <v>2015</v>
      </c>
      <c r="H212" s="20">
        <f t="shared" si="16"/>
        <v>0.97994916357061967</v>
      </c>
      <c r="I212" s="4">
        <f t="shared" si="17"/>
        <v>-1.3506548210195473</v>
      </c>
      <c r="K212">
        <v>1998</v>
      </c>
      <c r="L212">
        <v>9</v>
      </c>
      <c r="M212" s="5">
        <f t="shared" si="18"/>
        <v>1.0301448619198579</v>
      </c>
      <c r="N212" s="5">
        <f>STANDARDIZE(M212,S$13,T$13)</f>
        <v>-0.11635817519986306</v>
      </c>
      <c r="O212" s="8">
        <v>1998.6666666666665</v>
      </c>
      <c r="P212" s="8">
        <f t="shared" si="19"/>
        <v>0.17501443929704333</v>
      </c>
      <c r="Q212" s="26"/>
      <c r="R212" s="14"/>
      <c r="S212" s="12"/>
      <c r="T212" s="7"/>
      <c r="V212" s="4"/>
      <c r="X212" s="4"/>
      <c r="Y212" s="4"/>
      <c r="Z212" s="4"/>
      <c r="AI212" s="7"/>
      <c r="AJ212" s="4"/>
    </row>
    <row r="213" spans="1:36" x14ac:dyDescent="0.3">
      <c r="A213" s="14">
        <v>16.96</v>
      </c>
      <c r="B213" s="14">
        <v>157.9016</v>
      </c>
      <c r="C213" s="14">
        <v>161.08199999999999</v>
      </c>
      <c r="D213" s="12">
        <v>42022.947368421053</v>
      </c>
      <c r="E213" s="14">
        <v>18</v>
      </c>
      <c r="F213" s="26">
        <v>1</v>
      </c>
      <c r="G213" s="26">
        <v>2015</v>
      </c>
      <c r="H213" s="20">
        <f t="shared" si="16"/>
        <v>0.98025601867371903</v>
      </c>
      <c r="I213" s="4">
        <f t="shared" si="17"/>
        <v>-1.3412717103163754</v>
      </c>
      <c r="K213">
        <v>1998</v>
      </c>
      <c r="L213">
        <v>8</v>
      </c>
      <c r="M213" s="5">
        <f t="shared" si="18"/>
        <v>1.021145272064349</v>
      </c>
      <c r="N213" s="5">
        <f>STANDARDIZE(M213,S$12,T$12)</f>
        <v>-3.6776660744000794E-2</v>
      </c>
      <c r="O213" s="8">
        <v>1998.5833333333333</v>
      </c>
      <c r="P213" s="8">
        <f t="shared" si="19"/>
        <v>-0.10557285745877121</v>
      </c>
      <c r="Q213" s="26"/>
      <c r="R213" s="14"/>
      <c r="S213" s="12"/>
      <c r="T213" s="7"/>
      <c r="V213" s="4"/>
      <c r="W213" s="7"/>
      <c r="X213" s="4"/>
      <c r="Y213" s="4"/>
      <c r="Z213" s="4"/>
      <c r="AI213" s="7"/>
      <c r="AJ213" s="4"/>
    </row>
    <row r="214" spans="1:36" x14ac:dyDescent="0.3">
      <c r="A214" s="14">
        <v>17.042000000000002</v>
      </c>
      <c r="B214" s="14">
        <v>157.7869</v>
      </c>
      <c r="C214" s="14">
        <v>160.9836</v>
      </c>
      <c r="D214" s="12">
        <v>42022</v>
      </c>
      <c r="E214" s="14">
        <v>18</v>
      </c>
      <c r="F214" s="26">
        <v>1</v>
      </c>
      <c r="G214" s="26">
        <v>2015</v>
      </c>
      <c r="H214" s="20">
        <f t="shared" si="16"/>
        <v>0.98014269776548668</v>
      </c>
      <c r="I214" s="4">
        <f t="shared" si="17"/>
        <v>-1.3447368722647619</v>
      </c>
      <c r="K214">
        <v>1998</v>
      </c>
      <c r="L214">
        <v>7</v>
      </c>
      <c r="M214" s="5">
        <f t="shared" si="18"/>
        <v>1.0120448937522801</v>
      </c>
      <c r="N214" s="5">
        <f>STANDARDIZE(M214,S$11,T$11)</f>
        <v>-5.1102073898655349E-2</v>
      </c>
      <c r="O214" s="8">
        <v>1998.5</v>
      </c>
      <c r="P214" s="8">
        <f t="shared" si="19"/>
        <v>-0.38930251525819026</v>
      </c>
      <c r="Q214" s="26"/>
      <c r="R214" s="14"/>
      <c r="S214" s="12"/>
      <c r="T214" s="7"/>
      <c r="V214" s="4"/>
      <c r="W214" s="7"/>
      <c r="X214" s="4"/>
      <c r="Y214" s="4"/>
      <c r="Z214" s="4"/>
      <c r="AI214" s="7"/>
      <c r="AJ214" s="4"/>
    </row>
    <row r="215" spans="1:36" x14ac:dyDescent="0.3">
      <c r="A215" s="14">
        <v>17.123000000000001</v>
      </c>
      <c r="B215" s="14">
        <v>157.8852</v>
      </c>
      <c r="C215" s="14">
        <v>161.08199999999999</v>
      </c>
      <c r="D215" s="12">
        <v>42021.052631578947</v>
      </c>
      <c r="E215" s="14">
        <v>17</v>
      </c>
      <c r="F215" s="26">
        <v>1</v>
      </c>
      <c r="G215" s="26">
        <v>2015</v>
      </c>
      <c r="H215" s="20">
        <f t="shared" si="16"/>
        <v>0.98015420717398594</v>
      </c>
      <c r="I215" s="4">
        <f t="shared" si="17"/>
        <v>-1.3443849339949214</v>
      </c>
      <c r="K215">
        <v>1998</v>
      </c>
      <c r="L215">
        <v>6</v>
      </c>
      <c r="M215" s="5">
        <f t="shared" si="18"/>
        <v>1.0007098724444516</v>
      </c>
      <c r="N215" s="5">
        <f>STANDARDIZE(M215,S$10,T$10)</f>
        <v>-0.2557420441291654</v>
      </c>
      <c r="O215" s="8">
        <v>1998.4166666666665</v>
      </c>
      <c r="P215" s="8">
        <f t="shared" si="19"/>
        <v>-0.74270339668683849</v>
      </c>
      <c r="Q215" s="26"/>
      <c r="R215" s="14"/>
      <c r="S215" s="12"/>
      <c r="T215" s="7"/>
      <c r="V215" s="4"/>
      <c r="W215" s="7"/>
      <c r="X215" s="4"/>
      <c r="Y215" s="4"/>
      <c r="Z215" s="4"/>
      <c r="AI215" s="7"/>
      <c r="AJ215" s="4"/>
    </row>
    <row r="216" spans="1:36" x14ac:dyDescent="0.3">
      <c r="A216" s="14">
        <v>17.204999999999998</v>
      </c>
      <c r="B216" s="14">
        <v>158</v>
      </c>
      <c r="C216" s="14">
        <v>161.5574</v>
      </c>
      <c r="D216" s="12">
        <v>42020.105263157893</v>
      </c>
      <c r="E216" s="14">
        <v>16</v>
      </c>
      <c r="F216" s="26">
        <v>1</v>
      </c>
      <c r="G216" s="26">
        <v>2015</v>
      </c>
      <c r="H216" s="20">
        <f t="shared" si="16"/>
        <v>0.97798058151468148</v>
      </c>
      <c r="I216" s="4">
        <f t="shared" si="17"/>
        <v>-1.4108507348973915</v>
      </c>
      <c r="K216">
        <v>1998</v>
      </c>
      <c r="L216">
        <v>5</v>
      </c>
      <c r="M216" s="5">
        <f t="shared" si="18"/>
        <v>0.99714116131738173</v>
      </c>
      <c r="N216" s="5">
        <f>STANDARDIZE(M216,S$9,T$9)</f>
        <v>-9.3846064153708511E-2</v>
      </c>
      <c r="O216" s="8">
        <v>1998.3333333333333</v>
      </c>
      <c r="P216" s="8">
        <f t="shared" si="19"/>
        <v>-0.85396791252852455</v>
      </c>
      <c r="Q216" s="26"/>
      <c r="R216" s="14"/>
      <c r="S216" s="12"/>
      <c r="T216" s="7"/>
      <c r="V216" s="4"/>
      <c r="W216" s="7"/>
      <c r="X216" s="4"/>
      <c r="Y216" s="4"/>
      <c r="Z216" s="4"/>
      <c r="AI216" s="7"/>
      <c r="AJ216" s="4"/>
    </row>
    <row r="217" spans="1:36" x14ac:dyDescent="0.3">
      <c r="A217" s="14">
        <v>17.286000000000001</v>
      </c>
      <c r="B217" s="14">
        <v>158.49180000000001</v>
      </c>
      <c r="C217" s="14">
        <v>161.6557</v>
      </c>
      <c r="D217" s="12">
        <v>42019.15789473684</v>
      </c>
      <c r="E217" s="14">
        <v>15</v>
      </c>
      <c r="F217" s="26">
        <v>1</v>
      </c>
      <c r="G217" s="26">
        <v>2015</v>
      </c>
      <c r="H217" s="20">
        <f t="shared" si="16"/>
        <v>0.98042815687909557</v>
      </c>
      <c r="I217" s="4">
        <f t="shared" si="17"/>
        <v>-1.336008014777408</v>
      </c>
      <c r="K217">
        <v>1998</v>
      </c>
      <c r="L217">
        <v>4</v>
      </c>
      <c r="M217" s="5">
        <f t="shared" si="18"/>
        <v>0.98404221555415872</v>
      </c>
      <c r="N217" s="5">
        <f>STANDARDIZE(M217,S$8,T$8)</f>
        <v>-0.48165501152410456</v>
      </c>
      <c r="O217" s="8">
        <v>1998.25</v>
      </c>
      <c r="P217" s="8">
        <f t="shared" si="19"/>
        <v>-1.2623640551376212</v>
      </c>
      <c r="Q217" s="26"/>
      <c r="R217" s="14"/>
      <c r="S217" s="12"/>
      <c r="T217" s="7"/>
      <c r="V217" s="4"/>
      <c r="W217" s="7"/>
      <c r="X217" s="4"/>
      <c r="Y217" s="4"/>
      <c r="Z217" s="4"/>
      <c r="AI217" s="7"/>
      <c r="AJ217" s="4"/>
    </row>
    <row r="218" spans="1:36" x14ac:dyDescent="0.3">
      <c r="A218" s="14">
        <v>17.367999999999999</v>
      </c>
      <c r="B218" s="14">
        <v>159.40979999999999</v>
      </c>
      <c r="C218" s="14">
        <v>161.81970000000001</v>
      </c>
      <c r="D218" s="12">
        <v>42018.210526315794</v>
      </c>
      <c r="E218" s="14">
        <v>14</v>
      </c>
      <c r="F218" s="26">
        <v>1</v>
      </c>
      <c r="G218" s="26">
        <v>2015</v>
      </c>
      <c r="H218" s="20">
        <f t="shared" si="16"/>
        <v>0.98510749927233821</v>
      </c>
      <c r="I218" s="4">
        <f t="shared" si="17"/>
        <v>-1.1929216288891975</v>
      </c>
      <c r="K218">
        <v>1998</v>
      </c>
      <c r="L218">
        <v>3</v>
      </c>
      <c r="M218" s="5">
        <f t="shared" si="18"/>
        <v>0.98447632367183679</v>
      </c>
      <c r="N218" s="5">
        <f>STANDARDIZE(M218,S$7,T$7)</f>
        <v>-0.69719845101953282</v>
      </c>
      <c r="O218" s="8">
        <v>1998.1666666666665</v>
      </c>
      <c r="P218" s="8">
        <f t="shared" si="19"/>
        <v>-1.2488295246540473</v>
      </c>
      <c r="Q218" s="26"/>
      <c r="R218" s="14"/>
      <c r="S218" s="12"/>
      <c r="T218" s="7"/>
      <c r="V218" s="4"/>
      <c r="W218" s="7"/>
      <c r="X218" s="4"/>
      <c r="Y218" s="4"/>
      <c r="Z218" s="4"/>
      <c r="AI218" s="7"/>
      <c r="AJ218" s="4"/>
    </row>
    <row r="219" spans="1:36" x14ac:dyDescent="0.3">
      <c r="A219" s="14">
        <v>17.449000000000002</v>
      </c>
      <c r="B219" s="14">
        <v>159.9836</v>
      </c>
      <c r="C219" s="14">
        <v>162.541</v>
      </c>
      <c r="D219" s="12">
        <v>42017.26315789474</v>
      </c>
      <c r="E219" s="14">
        <v>13</v>
      </c>
      <c r="F219" s="26">
        <v>1</v>
      </c>
      <c r="G219" s="26">
        <v>2015</v>
      </c>
      <c r="H219" s="20">
        <f t="shared" si="16"/>
        <v>0.9842661236241933</v>
      </c>
      <c r="I219" s="4">
        <f t="shared" si="17"/>
        <v>-1.2186494749303971</v>
      </c>
      <c r="K219">
        <v>1998</v>
      </c>
      <c r="L219">
        <v>2</v>
      </c>
      <c r="M219" s="5">
        <f t="shared" si="18"/>
        <v>0.99752061289854443</v>
      </c>
      <c r="N219" s="5">
        <f>STANDARDIZE(M219,S$6,T$6)</f>
        <v>-1.0343993872834842</v>
      </c>
      <c r="O219" s="8">
        <v>1998.0833333333333</v>
      </c>
      <c r="P219" s="8">
        <f t="shared" si="19"/>
        <v>-0.84213745190558953</v>
      </c>
      <c r="Q219" s="26"/>
      <c r="R219" s="14"/>
      <c r="S219" s="12"/>
      <c r="T219" s="7"/>
      <c r="V219" s="4"/>
      <c r="W219" s="7"/>
      <c r="X219" s="4"/>
      <c r="Y219" s="4"/>
      <c r="Z219" s="4"/>
      <c r="AI219" s="7"/>
      <c r="AJ219" s="4"/>
    </row>
    <row r="220" spans="1:36" x14ac:dyDescent="0.3">
      <c r="A220" s="14">
        <v>17.530999999999999</v>
      </c>
      <c r="B220" s="14">
        <v>160.80330000000001</v>
      </c>
      <c r="C220" s="14">
        <v>163.40979999999999</v>
      </c>
      <c r="D220" s="12">
        <v>42016.315789473687</v>
      </c>
      <c r="E220" s="14">
        <v>12</v>
      </c>
      <c r="F220" s="26">
        <v>1</v>
      </c>
      <c r="G220" s="26">
        <v>2015</v>
      </c>
      <c r="H220" s="20">
        <f t="shared" si="16"/>
        <v>0.98404930426449344</v>
      </c>
      <c r="I220" s="4">
        <f t="shared" si="17"/>
        <v>-1.2252794446917143</v>
      </c>
      <c r="K220">
        <v>1998</v>
      </c>
      <c r="L220">
        <v>1</v>
      </c>
      <c r="M220" s="5">
        <f t="shared" si="18"/>
        <v>1.0080446017293614</v>
      </c>
      <c r="N220" s="5">
        <f>STANDARDIZE(M220,S$5,T$5)</f>
        <v>-1.5960262621718544</v>
      </c>
      <c r="O220" s="8">
        <v>1998</v>
      </c>
      <c r="P220" s="8">
        <f t="shared" si="19"/>
        <v>-0.51402276839923222</v>
      </c>
      <c r="Q220" s="26"/>
      <c r="R220" s="14"/>
      <c r="S220" s="12"/>
      <c r="T220" s="7"/>
      <c r="V220" s="4"/>
      <c r="W220" s="7"/>
      <c r="X220" s="4"/>
      <c r="Y220" s="4"/>
      <c r="Z220" s="4"/>
      <c r="AI220" s="7"/>
      <c r="AJ220" s="4"/>
    </row>
    <row r="221" spans="1:36" x14ac:dyDescent="0.3">
      <c r="A221" s="14">
        <v>17.611999999999998</v>
      </c>
      <c r="B221" s="14">
        <v>161.03280000000001</v>
      </c>
      <c r="C221" s="14">
        <v>163.6721</v>
      </c>
      <c r="D221" s="12">
        <v>42015.368421052633</v>
      </c>
      <c r="E221" s="14">
        <v>11</v>
      </c>
      <c r="F221" s="26">
        <v>1</v>
      </c>
      <c r="G221" s="26">
        <v>2015</v>
      </c>
      <c r="H221" s="20">
        <f t="shared" si="16"/>
        <v>0.98387446608187956</v>
      </c>
      <c r="I221" s="4">
        <f t="shared" si="17"/>
        <v>-1.2306257009737103</v>
      </c>
      <c r="K221">
        <v>1997</v>
      </c>
      <c r="L221">
        <v>12</v>
      </c>
      <c r="M221" s="5">
        <f t="shared" si="18"/>
        <v>1.013219056179663</v>
      </c>
      <c r="N221" s="5">
        <f>STANDARDIZE(M221,S$16,T$16)</f>
        <v>-1.6723500600650929</v>
      </c>
      <c r="O221" s="8">
        <v>1997.9166666666665</v>
      </c>
      <c r="P221" s="8">
        <f t="shared" si="19"/>
        <v>-0.35269472904336163</v>
      </c>
      <c r="Q221" s="26"/>
      <c r="R221" s="14"/>
      <c r="S221" s="12"/>
      <c r="T221" s="7"/>
      <c r="V221" s="4"/>
      <c r="W221" s="7"/>
      <c r="X221" s="4"/>
      <c r="Y221" s="4"/>
      <c r="Z221" s="4"/>
      <c r="AI221" s="7"/>
      <c r="AJ221" s="4"/>
    </row>
    <row r="222" spans="1:36" x14ac:dyDescent="0.3">
      <c r="A222" s="14">
        <v>17.693999999999999</v>
      </c>
      <c r="B222" s="14">
        <v>161.19669999999999</v>
      </c>
      <c r="C222" s="14">
        <v>163.80330000000001</v>
      </c>
      <c r="D222" s="12">
        <v>42014.42105263158</v>
      </c>
      <c r="E222" s="14">
        <v>10</v>
      </c>
      <c r="F222" s="26">
        <v>1</v>
      </c>
      <c r="G222" s="26">
        <v>2015</v>
      </c>
      <c r="H222" s="20">
        <f t="shared" si="16"/>
        <v>0.98408701167803081</v>
      </c>
      <c r="I222" s="4">
        <f t="shared" si="17"/>
        <v>-1.2241264156823293</v>
      </c>
      <c r="K222">
        <v>1997</v>
      </c>
      <c r="L222">
        <v>11</v>
      </c>
      <c r="M222" s="5">
        <f t="shared" si="18"/>
        <v>1.0089072695275807</v>
      </c>
      <c r="N222" s="5">
        <f>STANDARDIZE(M222,S$15,T$15)</f>
        <v>-1.6857770575292341</v>
      </c>
      <c r="O222" s="8">
        <v>1997.8333333333333</v>
      </c>
      <c r="P222" s="8">
        <f t="shared" si="19"/>
        <v>-0.48712669542403109</v>
      </c>
      <c r="Q222" s="26"/>
      <c r="R222" s="14"/>
      <c r="S222" s="12"/>
      <c r="T222" s="7"/>
      <c r="V222" s="4"/>
      <c r="W222" s="7"/>
      <c r="X222" s="4"/>
      <c r="Y222" s="4"/>
      <c r="Z222" s="4"/>
      <c r="AI222" s="7"/>
      <c r="AJ222" s="4"/>
    </row>
    <row r="223" spans="1:36" x14ac:dyDescent="0.3">
      <c r="A223" s="14">
        <v>17.776</v>
      </c>
      <c r="B223" s="14">
        <v>161.47540000000001</v>
      </c>
      <c r="C223" s="14">
        <v>164.1148</v>
      </c>
      <c r="D223" s="12">
        <v>42013.473684210527</v>
      </c>
      <c r="E223" s="14">
        <v>9</v>
      </c>
      <c r="F223" s="26">
        <v>1</v>
      </c>
      <c r="G223" s="26">
        <v>2015</v>
      </c>
      <c r="H223" s="20">
        <f t="shared" si="16"/>
        <v>0.98391735541218706</v>
      </c>
      <c r="I223" s="4">
        <f t="shared" si="17"/>
        <v>-1.2293142177029568</v>
      </c>
      <c r="K223">
        <v>1997</v>
      </c>
      <c r="L223">
        <v>10</v>
      </c>
      <c r="M223" s="5">
        <f t="shared" si="18"/>
        <v>1.010764622257754</v>
      </c>
      <c r="N223" s="5">
        <f>STANDARDIZE(M223,S$14,T$14)</f>
        <v>-1.3168538217907357</v>
      </c>
      <c r="O223" s="8">
        <v>1997.75</v>
      </c>
      <c r="P223" s="8">
        <f t="shared" si="19"/>
        <v>-0.42921854738077914</v>
      </c>
      <c r="Q223" s="26"/>
      <c r="R223" s="14"/>
      <c r="S223" s="12"/>
      <c r="T223" s="7"/>
      <c r="V223" s="4"/>
      <c r="W223" s="7"/>
      <c r="X223" s="4"/>
      <c r="Y223" s="4"/>
      <c r="Z223" s="4"/>
      <c r="AI223" s="7"/>
      <c r="AJ223" s="4"/>
    </row>
    <row r="224" spans="1:36" x14ac:dyDescent="0.3">
      <c r="A224" s="14">
        <v>17.856999999999999</v>
      </c>
      <c r="B224" s="14">
        <v>161.541</v>
      </c>
      <c r="C224" s="14">
        <v>164.0984</v>
      </c>
      <c r="D224" s="12">
        <v>42012.526315789473</v>
      </c>
      <c r="E224" s="14">
        <v>8</v>
      </c>
      <c r="F224" s="26">
        <v>1</v>
      </c>
      <c r="G224" s="26">
        <v>2015</v>
      </c>
      <c r="H224" s="20">
        <f t="shared" si="16"/>
        <v>0.98441544829200045</v>
      </c>
      <c r="I224" s="4">
        <f t="shared" si="17"/>
        <v>-1.2140833788329333</v>
      </c>
      <c r="K224">
        <v>1997</v>
      </c>
      <c r="L224">
        <v>9</v>
      </c>
      <c r="M224" s="5">
        <f t="shared" si="18"/>
        <v>1.0028684573369799</v>
      </c>
      <c r="N224" s="5">
        <f>STANDARDIZE(M224,S$13,T$13)</f>
        <v>-1.3571054482894727</v>
      </c>
      <c r="O224" s="8">
        <v>1997.6666666666665</v>
      </c>
      <c r="P224" s="8">
        <f t="shared" si="19"/>
        <v>-0.67540349640952657</v>
      </c>
      <c r="Q224" s="26"/>
      <c r="R224" s="14"/>
      <c r="S224" s="12"/>
      <c r="T224" s="7"/>
      <c r="V224" s="4"/>
      <c r="W224" s="7"/>
      <c r="X224" s="4"/>
      <c r="Y224" s="4"/>
      <c r="Z224" s="4"/>
      <c r="AI224" s="7"/>
      <c r="AJ224" s="4"/>
    </row>
    <row r="225" spans="1:36" x14ac:dyDescent="0.3">
      <c r="A225" s="14">
        <v>17.939</v>
      </c>
      <c r="B225" s="14">
        <v>161.5574</v>
      </c>
      <c r="C225" s="14">
        <v>164.06559999999999</v>
      </c>
      <c r="D225" s="12">
        <v>42011.57894736842</v>
      </c>
      <c r="E225" s="14">
        <v>7</v>
      </c>
      <c r="F225" s="26">
        <v>1</v>
      </c>
      <c r="G225" s="26">
        <v>2015</v>
      </c>
      <c r="H225" s="20">
        <f t="shared" si="16"/>
        <v>0.98471221267590536</v>
      </c>
      <c r="I225" s="4">
        <f t="shared" si="17"/>
        <v>-1.2050088252771567</v>
      </c>
      <c r="K225">
        <v>1997</v>
      </c>
      <c r="L225">
        <v>8</v>
      </c>
      <c r="M225" s="5">
        <f t="shared" si="18"/>
        <v>0.99531550086804299</v>
      </c>
      <c r="N225" s="5">
        <f>STANDARDIZE(M225,S$12,T$12)</f>
        <v>-1.175861294079481</v>
      </c>
      <c r="O225" s="8">
        <v>1997.5833333333333</v>
      </c>
      <c r="P225" s="8">
        <f t="shared" si="19"/>
        <v>-0.910887965386311</v>
      </c>
      <c r="Q225" s="26"/>
      <c r="R225" s="14"/>
      <c r="S225" s="12"/>
      <c r="T225" s="7"/>
      <c r="V225" s="4"/>
      <c r="W225" s="7"/>
      <c r="X225" s="4"/>
      <c r="Y225" s="4"/>
      <c r="Z225" s="4"/>
      <c r="AI225" s="7"/>
      <c r="AJ225" s="4"/>
    </row>
    <row r="226" spans="1:36" x14ac:dyDescent="0.3">
      <c r="A226" s="14">
        <v>18.02</v>
      </c>
      <c r="B226" s="14">
        <v>161.42619999999999</v>
      </c>
      <c r="C226" s="14">
        <v>163.93440000000001</v>
      </c>
      <c r="D226" s="12">
        <v>42010.631578947367</v>
      </c>
      <c r="E226" s="14">
        <v>6</v>
      </c>
      <c r="F226" s="26">
        <v>1</v>
      </c>
      <c r="G226" s="26">
        <v>2015</v>
      </c>
      <c r="H226" s="20">
        <f t="shared" si="16"/>
        <v>0.98469997755199634</v>
      </c>
      <c r="I226" s="4">
        <f t="shared" si="17"/>
        <v>-1.2053829546983259</v>
      </c>
      <c r="K226">
        <v>1997</v>
      </c>
      <c r="L226">
        <v>7</v>
      </c>
      <c r="M226" s="5">
        <f t="shared" si="18"/>
        <v>0.99162488697712181</v>
      </c>
      <c r="N226" s="5">
        <f>STANDARDIZE(M226,S$11,T$11)</f>
        <v>-0.93413185140010679</v>
      </c>
      <c r="O226" s="8">
        <v>1997.5</v>
      </c>
      <c r="P226" s="8">
        <f t="shared" si="19"/>
        <v>-1.0259531396496864</v>
      </c>
      <c r="Q226" s="26"/>
      <c r="R226" s="14"/>
      <c r="S226" s="12"/>
      <c r="T226" s="7"/>
      <c r="V226" s="4"/>
      <c r="W226" s="7"/>
      <c r="X226" s="4"/>
      <c r="Y226" s="4"/>
      <c r="Z226" s="4"/>
      <c r="AI226" s="7"/>
      <c r="AJ226" s="4"/>
    </row>
    <row r="227" spans="1:36" x14ac:dyDescent="0.3">
      <c r="A227" s="14">
        <v>18.102</v>
      </c>
      <c r="B227" s="14">
        <v>160.83609999999999</v>
      </c>
      <c r="C227" s="14">
        <v>163.42619999999999</v>
      </c>
      <c r="D227" s="12">
        <v>42009.684210526313</v>
      </c>
      <c r="E227" s="14">
        <v>5</v>
      </c>
      <c r="F227" s="26">
        <v>1</v>
      </c>
      <c r="G227" s="26">
        <v>2015</v>
      </c>
      <c r="H227" s="20">
        <f t="shared" si="16"/>
        <v>0.98415125604095299</v>
      </c>
      <c r="I227" s="4">
        <f t="shared" si="17"/>
        <v>-1.2221619315878334</v>
      </c>
      <c r="K227">
        <v>1997</v>
      </c>
      <c r="L227">
        <v>6</v>
      </c>
      <c r="M227" s="5">
        <f t="shared" si="18"/>
        <v>0.98453658566176983</v>
      </c>
      <c r="N227" s="5">
        <f>STANDARDIZE(M227,S$10,T$10)</f>
        <v>-1.0507991329044866</v>
      </c>
      <c r="O227" s="8">
        <v>1997.4166666666665</v>
      </c>
      <c r="P227" s="8">
        <f t="shared" si="19"/>
        <v>-1.2469506891599957</v>
      </c>
      <c r="Q227" s="26"/>
      <c r="R227" s="14"/>
      <c r="S227" s="12"/>
      <c r="T227" s="7"/>
      <c r="V227" s="4"/>
      <c r="W227" s="7"/>
      <c r="X227" s="4"/>
      <c r="Y227" s="4"/>
      <c r="Z227" s="4"/>
      <c r="AI227" s="7"/>
      <c r="AJ227" s="4"/>
    </row>
    <row r="228" spans="1:36" x14ac:dyDescent="0.3">
      <c r="A228" s="14">
        <v>18.183</v>
      </c>
      <c r="B228" s="14">
        <v>160.49180000000001</v>
      </c>
      <c r="C228" s="14">
        <v>163.03280000000001</v>
      </c>
      <c r="D228" s="12">
        <v>42008.736842105267</v>
      </c>
      <c r="E228" s="14">
        <v>4</v>
      </c>
      <c r="F228" s="26">
        <v>1</v>
      </c>
      <c r="G228" s="26">
        <v>2015</v>
      </c>
      <c r="H228" s="20">
        <f t="shared" si="16"/>
        <v>0.98441417923264518</v>
      </c>
      <c r="I228" s="4">
        <f t="shared" si="17"/>
        <v>-1.2141221845242811</v>
      </c>
      <c r="K228">
        <v>1997</v>
      </c>
      <c r="L228">
        <v>5</v>
      </c>
      <c r="M228" s="5">
        <f t="shared" si="18"/>
        <v>0.97713473510351723</v>
      </c>
      <c r="N228" s="5">
        <f>STANDARDIZE(M228,S$9,T$9)</f>
        <v>-1.1317198249136886</v>
      </c>
      <c r="O228" s="8">
        <v>1997.3333333333333</v>
      </c>
      <c r="P228" s="8">
        <f t="shared" si="19"/>
        <v>-1.4777240102196567</v>
      </c>
      <c r="Q228" s="26"/>
      <c r="R228" s="14"/>
      <c r="S228" s="12"/>
      <c r="T228" s="7"/>
      <c r="V228" s="4"/>
      <c r="W228" s="7"/>
      <c r="X228" s="4"/>
      <c r="Y228" s="4"/>
      <c r="Z228" s="4"/>
      <c r="AI228" s="7"/>
      <c r="AJ228" s="4"/>
    </row>
    <row r="229" spans="1:36" x14ac:dyDescent="0.3">
      <c r="A229" s="14">
        <v>18.265000000000001</v>
      </c>
      <c r="B229" s="14">
        <v>160.6557</v>
      </c>
      <c r="C229" s="14">
        <v>163.2295</v>
      </c>
      <c r="D229" s="12">
        <v>42007.789473684214</v>
      </c>
      <c r="E229" s="14">
        <v>3</v>
      </c>
      <c r="F229" s="26">
        <v>1</v>
      </c>
      <c r="G229" s="26">
        <v>2015</v>
      </c>
      <c r="H229" s="20">
        <f t="shared" si="16"/>
        <v>0.98423201688420292</v>
      </c>
      <c r="I229" s="4">
        <f t="shared" si="17"/>
        <v>-1.2196924014250901</v>
      </c>
      <c r="K229">
        <v>1997</v>
      </c>
      <c r="L229">
        <v>4</v>
      </c>
      <c r="M229" s="5">
        <f t="shared" si="18"/>
        <v>0.97406255571575273</v>
      </c>
      <c r="N229" s="5">
        <f>STANDARDIZE(M229,S$8,T$8)</f>
        <v>-0.99159879152898656</v>
      </c>
      <c r="O229" s="8">
        <v>1997.25</v>
      </c>
      <c r="P229" s="8">
        <f t="shared" si="19"/>
        <v>-1.5735077651909029</v>
      </c>
      <c r="Q229" s="26"/>
      <c r="R229" s="14"/>
      <c r="S229" s="12"/>
      <c r="T229" s="7"/>
      <c r="V229" s="4"/>
      <c r="W229" s="7"/>
      <c r="X229" s="4"/>
      <c r="Y229" s="4"/>
      <c r="Z229" s="4"/>
      <c r="AI229" s="7"/>
      <c r="AJ229" s="4"/>
    </row>
    <row r="230" spans="1:36" x14ac:dyDescent="0.3">
      <c r="A230" s="14">
        <v>18.346</v>
      </c>
      <c r="B230" s="14">
        <v>160.541</v>
      </c>
      <c r="C230" s="14">
        <v>163.1148</v>
      </c>
      <c r="D230" s="12">
        <v>42006.84210526316</v>
      </c>
      <c r="E230" s="14">
        <v>2</v>
      </c>
      <c r="F230" s="26">
        <v>1</v>
      </c>
      <c r="G230" s="26">
        <v>2015</v>
      </c>
      <c r="H230" s="20">
        <f t="shared" si="16"/>
        <v>0.98422092906345715</v>
      </c>
      <c r="I230" s="4">
        <f t="shared" si="17"/>
        <v>-1.2200314482535888</v>
      </c>
      <c r="K230">
        <v>1997</v>
      </c>
      <c r="L230">
        <v>3</v>
      </c>
      <c r="M230" s="5">
        <f t="shared" si="18"/>
        <v>0.98134697607190646</v>
      </c>
      <c r="N230" s="5">
        <f>STANDARDIZE(M230,S$7,T$7)</f>
        <v>-0.85214204879065891</v>
      </c>
      <c r="O230" s="8">
        <v>1997.1666666666665</v>
      </c>
      <c r="P230" s="8">
        <f t="shared" si="19"/>
        <v>-1.3463956579746974</v>
      </c>
      <c r="Q230" s="26"/>
      <c r="R230" s="14"/>
      <c r="S230" s="12"/>
      <c r="T230" s="7"/>
      <c r="V230" s="4"/>
      <c r="W230" s="7"/>
      <c r="X230" s="4"/>
      <c r="Y230" s="4"/>
      <c r="Z230" s="4"/>
      <c r="AI230" s="7"/>
      <c r="AJ230" s="4"/>
    </row>
    <row r="231" spans="1:36" x14ac:dyDescent="0.3">
      <c r="A231" s="14">
        <v>18.428000000000001</v>
      </c>
      <c r="B231" s="14">
        <v>160.2131</v>
      </c>
      <c r="C231" s="14">
        <v>162.6557</v>
      </c>
      <c r="D231" s="12">
        <v>42005.894736842107</v>
      </c>
      <c r="E231" s="14">
        <v>1</v>
      </c>
      <c r="F231" s="26">
        <v>1</v>
      </c>
      <c r="G231" s="26">
        <v>2015</v>
      </c>
      <c r="H231" s="20">
        <f t="shared" si="16"/>
        <v>0.98498300397711236</v>
      </c>
      <c r="I231" s="4">
        <f t="shared" si="17"/>
        <v>-1.1967284847157078</v>
      </c>
      <c r="K231">
        <v>1997</v>
      </c>
      <c r="L231">
        <v>2</v>
      </c>
      <c r="M231" s="5">
        <f t="shared" si="18"/>
        <v>0.99533529100232454</v>
      </c>
      <c r="N231" s="5">
        <f>STANDARDIZE(M231,S$6,T$6)</f>
        <v>-1.1229350617807994</v>
      </c>
      <c r="O231" s="8">
        <v>1997.0833333333333</v>
      </c>
      <c r="P231" s="8">
        <f t="shared" si="19"/>
        <v>-0.91027095279244308</v>
      </c>
      <c r="Q231" s="26"/>
      <c r="R231" s="14"/>
      <c r="S231" s="12"/>
      <c r="T231" s="7"/>
      <c r="V231" s="4"/>
      <c r="W231" s="7"/>
      <c r="X231" s="4"/>
      <c r="Y231" s="4"/>
      <c r="Z231" s="4"/>
      <c r="AI231" s="7"/>
      <c r="AJ231" s="4"/>
    </row>
    <row r="232" spans="1:36" x14ac:dyDescent="0.3">
      <c r="A232" s="14">
        <v>18.509</v>
      </c>
      <c r="B232" s="14">
        <v>159.8852</v>
      </c>
      <c r="C232" s="14">
        <v>162.2295</v>
      </c>
      <c r="D232" s="12">
        <v>42004.947368421053</v>
      </c>
      <c r="E232" s="14">
        <v>31</v>
      </c>
      <c r="F232" s="26">
        <v>12</v>
      </c>
      <c r="G232" s="26">
        <v>2014</v>
      </c>
      <c r="H232" s="20">
        <f t="shared" si="16"/>
        <v>0.98554948391013963</v>
      </c>
      <c r="I232" s="4">
        <f t="shared" si="17"/>
        <v>-1.179406485280035</v>
      </c>
      <c r="K232">
        <v>1997</v>
      </c>
      <c r="L232">
        <v>1</v>
      </c>
      <c r="M232" s="5">
        <f t="shared" si="18"/>
        <v>1.0375223432673835</v>
      </c>
      <c r="N232" s="5">
        <f>STANDARDIZE(M232,S$5,T$5)</f>
        <v>-0.55796617846727137</v>
      </c>
      <c r="O232" s="8">
        <v>1997</v>
      </c>
      <c r="P232" s="8">
        <f t="shared" si="19"/>
        <v>0.40502798229217601</v>
      </c>
      <c r="Q232" s="26"/>
      <c r="R232" s="14"/>
      <c r="S232" s="12"/>
      <c r="T232" s="7"/>
      <c r="V232" s="4"/>
      <c r="W232" s="7"/>
      <c r="X232" s="4"/>
      <c r="Y232" s="4"/>
      <c r="Z232" s="4"/>
      <c r="AI232" s="7"/>
      <c r="AJ232" s="4"/>
    </row>
    <row r="233" spans="1:36" x14ac:dyDescent="0.3">
      <c r="A233" s="14">
        <v>18.591000000000001</v>
      </c>
      <c r="B233" s="14">
        <v>159.52459999999999</v>
      </c>
      <c r="C233" s="14">
        <v>161.96719999999999</v>
      </c>
      <c r="D233" s="12">
        <v>42004</v>
      </c>
      <c r="E233" s="14">
        <v>31</v>
      </c>
      <c r="F233" s="26">
        <v>12</v>
      </c>
      <c r="G233" s="26">
        <v>2014</v>
      </c>
      <c r="H233" s="25">
        <f t="shared" si="16"/>
        <v>0.98491916881936592</v>
      </c>
      <c r="I233" s="25">
        <f t="shared" si="17"/>
        <v>-1.198680456007172</v>
      </c>
      <c r="K233">
        <v>1996</v>
      </c>
      <c r="L233">
        <v>12</v>
      </c>
      <c r="M233" s="5">
        <f t="shared" si="18"/>
        <v>1.0448870128928247</v>
      </c>
      <c r="N233" s="5">
        <f>STANDARDIZE(M233,S$16,T$16)</f>
        <v>-0.52372960695976045</v>
      </c>
      <c r="O233" s="8">
        <v>1996.9166666666665</v>
      </c>
      <c r="P233" s="8">
        <f t="shared" si="19"/>
        <v>0.63464208414341805</v>
      </c>
      <c r="Q233" s="26"/>
      <c r="R233" s="14"/>
      <c r="S233" s="12"/>
      <c r="T233" s="7"/>
      <c r="V233" s="4"/>
      <c r="W233" s="7"/>
      <c r="X233" s="4"/>
      <c r="Y233" s="4"/>
      <c r="Z233" s="4"/>
      <c r="AI233" s="7"/>
      <c r="AJ233" s="4"/>
    </row>
    <row r="234" spans="1:36" x14ac:dyDescent="0.3">
      <c r="A234" s="14">
        <v>18.672999999999998</v>
      </c>
      <c r="B234" s="14">
        <v>159.459</v>
      </c>
      <c r="C234" s="14">
        <v>161.9016</v>
      </c>
      <c r="D234" s="12">
        <v>41997.292682926825</v>
      </c>
      <c r="E234" s="14">
        <v>24</v>
      </c>
      <c r="F234" s="26">
        <v>12</v>
      </c>
      <c r="G234" s="26">
        <v>2014</v>
      </c>
      <c r="H234" s="20">
        <f t="shared" si="16"/>
        <v>0.98491305830207976</v>
      </c>
      <c r="I234" s="4">
        <f t="shared" si="17"/>
        <v>-1.1988673053036987</v>
      </c>
      <c r="K234">
        <v>1996</v>
      </c>
      <c r="L234">
        <v>11</v>
      </c>
      <c r="M234" s="5">
        <f t="shared" si="18"/>
        <v>1.0424829558788342</v>
      </c>
      <c r="N234" s="5">
        <f>STANDARDIZE(M234,S$15,T$15)</f>
        <v>-0.36038307454458945</v>
      </c>
      <c r="O234" s="8">
        <v>1996.8333333333333</v>
      </c>
      <c r="P234" s="8">
        <f t="shared" si="19"/>
        <v>0.55968890631725954</v>
      </c>
      <c r="Q234" s="26"/>
      <c r="R234" s="14"/>
      <c r="S234" s="12"/>
      <c r="T234" s="7"/>
      <c r="V234" s="4"/>
      <c r="W234" s="7"/>
      <c r="X234" s="4"/>
      <c r="Y234" s="4"/>
      <c r="Z234" s="4"/>
      <c r="AI234" s="7"/>
      <c r="AJ234" s="4"/>
    </row>
    <row r="235" spans="1:36" x14ac:dyDescent="0.3">
      <c r="A235" s="14">
        <v>18.754000000000001</v>
      </c>
      <c r="B235" s="14">
        <v>159.4426</v>
      </c>
      <c r="C235" s="14">
        <v>161.8852</v>
      </c>
      <c r="D235" s="12">
        <v>41990.585365853658</v>
      </c>
      <c r="E235" s="14">
        <v>17</v>
      </c>
      <c r="F235" s="26">
        <v>12</v>
      </c>
      <c r="G235" s="26">
        <v>2014</v>
      </c>
      <c r="H235" s="20">
        <f t="shared" si="16"/>
        <v>0.98491152989896547</v>
      </c>
      <c r="I235" s="4">
        <f t="shared" si="17"/>
        <v>-1.1989140412891055</v>
      </c>
      <c r="K235">
        <v>1996</v>
      </c>
      <c r="L235">
        <v>10</v>
      </c>
      <c r="M235" s="5">
        <f t="shared" si="18"/>
        <v>1.0337117998219587</v>
      </c>
      <c r="N235" s="5">
        <f>STANDARDIZE(M235,S$14,T$14)</f>
        <v>-0.35624808117393875</v>
      </c>
      <c r="O235" s="8">
        <v>1996.75</v>
      </c>
      <c r="P235" s="8">
        <f t="shared" si="19"/>
        <v>0.28622366990811304</v>
      </c>
      <c r="Q235" s="26"/>
      <c r="R235" s="14"/>
      <c r="S235" s="12"/>
      <c r="T235" s="7"/>
      <c r="V235" s="4"/>
      <c r="W235" s="7"/>
      <c r="X235" s="4"/>
      <c r="Y235" s="4"/>
      <c r="Z235" s="4"/>
      <c r="AI235" s="7"/>
      <c r="AJ235" s="4"/>
    </row>
    <row r="236" spans="1:36" x14ac:dyDescent="0.3">
      <c r="A236" s="14">
        <v>18.835999999999999</v>
      </c>
      <c r="B236" s="14">
        <v>159.04920000000001</v>
      </c>
      <c r="C236" s="14">
        <v>161.60659999999999</v>
      </c>
      <c r="D236" s="12">
        <v>41983.878048780483</v>
      </c>
      <c r="E236" s="14">
        <v>10</v>
      </c>
      <c r="F236" s="26">
        <v>12</v>
      </c>
      <c r="G236" s="26">
        <v>2014</v>
      </c>
      <c r="H236" s="20">
        <f t="shared" si="16"/>
        <v>0.98417515126238675</v>
      </c>
      <c r="I236" s="4">
        <f t="shared" si="17"/>
        <v>-1.2214312560809732</v>
      </c>
      <c r="K236">
        <v>1996</v>
      </c>
      <c r="L236">
        <v>9</v>
      </c>
      <c r="M236" s="5">
        <f t="shared" si="18"/>
        <v>1.0244959879488349</v>
      </c>
      <c r="N236" s="5">
        <f>STANDARDIZE(M236,S$13,T$13)</f>
        <v>-0.37331377777122426</v>
      </c>
      <c r="O236" s="8">
        <v>1996.6666666666665</v>
      </c>
      <c r="P236" s="8">
        <f t="shared" si="19"/>
        <v>-1.1049508853220409E-3</v>
      </c>
      <c r="Q236" s="26"/>
      <c r="R236" s="14"/>
      <c r="S236" s="12"/>
      <c r="T236" s="7"/>
      <c r="V236" s="4"/>
      <c r="W236" s="7"/>
      <c r="X236" s="4"/>
      <c r="Y236" s="4"/>
      <c r="Z236" s="4"/>
      <c r="AI236" s="7"/>
      <c r="AJ236" s="4"/>
    </row>
    <row r="237" spans="1:36" x14ac:dyDescent="0.3">
      <c r="A237" s="14">
        <v>18.917000000000002</v>
      </c>
      <c r="B237" s="14">
        <v>158.5574</v>
      </c>
      <c r="C237" s="14">
        <v>161.4426</v>
      </c>
      <c r="D237" s="12">
        <v>41977.170731707316</v>
      </c>
      <c r="E237" s="14">
        <v>4</v>
      </c>
      <c r="F237" s="26">
        <v>12</v>
      </c>
      <c r="G237" s="26">
        <v>2014</v>
      </c>
      <c r="H237" s="20">
        <f t="shared" si="16"/>
        <v>0.98212863271528084</v>
      </c>
      <c r="I237" s="4">
        <f t="shared" si="17"/>
        <v>-1.2840103362058743</v>
      </c>
      <c r="K237">
        <v>1996</v>
      </c>
      <c r="L237">
        <v>8</v>
      </c>
      <c r="M237" s="5">
        <f t="shared" si="18"/>
        <v>1.0073599663373709</v>
      </c>
      <c r="N237" s="5">
        <f>STANDARDIZE(M237,S$12,T$12)</f>
        <v>-0.64470422619134893</v>
      </c>
      <c r="O237" s="8">
        <v>1996.5833333333333</v>
      </c>
      <c r="P237" s="8">
        <f t="shared" si="19"/>
        <v>-0.53536818491111671</v>
      </c>
      <c r="Q237" s="26"/>
      <c r="R237" s="14"/>
      <c r="S237" s="12"/>
      <c r="T237" s="7"/>
      <c r="V237" s="4"/>
      <c r="W237" s="7"/>
      <c r="X237" s="4"/>
      <c r="Y237" s="4"/>
      <c r="Z237" s="4"/>
      <c r="AI237" s="7"/>
      <c r="AJ237" s="4"/>
    </row>
    <row r="238" spans="1:36" x14ac:dyDescent="0.3">
      <c r="A238" s="14">
        <v>18.998999999999999</v>
      </c>
      <c r="B238" s="14">
        <v>158.0984</v>
      </c>
      <c r="C238" s="14">
        <v>161.1148</v>
      </c>
      <c r="D238" s="12">
        <v>41970.463414634141</v>
      </c>
      <c r="E238" s="14">
        <v>27</v>
      </c>
      <c r="F238" s="26">
        <v>11</v>
      </c>
      <c r="G238" s="26">
        <v>2014</v>
      </c>
      <c r="H238" s="20">
        <f t="shared" si="16"/>
        <v>0.98127794591185913</v>
      </c>
      <c r="I238" s="4">
        <f t="shared" si="17"/>
        <v>-1.3100229016467326</v>
      </c>
      <c r="K238">
        <v>1996</v>
      </c>
      <c r="L238">
        <v>7</v>
      </c>
      <c r="M238" s="5">
        <f t="shared" si="18"/>
        <v>0.99940785437729163</v>
      </c>
      <c r="N238" s="5">
        <f>STANDARDIZE(M238,S$11,T$11)</f>
        <v>-0.5975701623004851</v>
      </c>
      <c r="O238" s="8">
        <v>1996.5</v>
      </c>
      <c r="P238" s="8">
        <f t="shared" si="19"/>
        <v>-0.78329743882177338</v>
      </c>
      <c r="Q238" s="26"/>
      <c r="R238" s="14"/>
      <c r="S238" s="12"/>
      <c r="T238" s="7"/>
      <c r="V238" s="4"/>
      <c r="W238" s="7"/>
      <c r="X238" s="4"/>
      <c r="Y238" s="4"/>
      <c r="Z238" s="4"/>
      <c r="AI238" s="7"/>
      <c r="AJ238" s="4"/>
    </row>
    <row r="239" spans="1:36" x14ac:dyDescent="0.3">
      <c r="A239" s="14">
        <v>19.079999999999998</v>
      </c>
      <c r="B239" s="14">
        <v>157.83609999999999</v>
      </c>
      <c r="C239" s="14">
        <v>160.9836</v>
      </c>
      <c r="D239" s="12">
        <v>41963.756097560974</v>
      </c>
      <c r="E239" s="14">
        <v>20</v>
      </c>
      <c r="F239" s="26">
        <v>11</v>
      </c>
      <c r="G239" s="26">
        <v>2014</v>
      </c>
      <c r="H239" s="20">
        <f t="shared" si="16"/>
        <v>0.98044831895919826</v>
      </c>
      <c r="I239" s="4">
        <f t="shared" si="17"/>
        <v>-1.3353914924263084</v>
      </c>
      <c r="K239">
        <v>1996</v>
      </c>
      <c r="L239">
        <v>6</v>
      </c>
      <c r="M239" s="5">
        <f t="shared" si="18"/>
        <v>1.0010671250349243</v>
      </c>
      <c r="N239" s="5">
        <f>STANDARDIZE(M239,S$10,T$10)</f>
        <v>-0.23817998588119008</v>
      </c>
      <c r="O239" s="8">
        <v>1996.4166666666665</v>
      </c>
      <c r="P239" s="8">
        <f t="shared" si="19"/>
        <v>-0.73156505147009643</v>
      </c>
      <c r="Q239" s="26"/>
      <c r="R239" s="14"/>
      <c r="S239" s="12"/>
      <c r="T239" s="7"/>
      <c r="V239" s="4"/>
      <c r="W239" s="7"/>
      <c r="X239" s="4"/>
      <c r="Y239" s="4"/>
      <c r="Z239" s="4"/>
      <c r="AI239" s="7"/>
      <c r="AJ239" s="4"/>
    </row>
    <row r="240" spans="1:36" x14ac:dyDescent="0.3">
      <c r="A240" s="14">
        <v>19.161999999999999</v>
      </c>
      <c r="B240" s="14">
        <v>158.08199999999999</v>
      </c>
      <c r="C240" s="14">
        <v>161.18029999999999</v>
      </c>
      <c r="D240" s="12">
        <v>41957.048780487799</v>
      </c>
      <c r="E240" s="14">
        <v>14</v>
      </c>
      <c r="F240" s="26">
        <v>11</v>
      </c>
      <c r="G240" s="26">
        <v>2014</v>
      </c>
      <c r="H240" s="20">
        <f t="shared" si="16"/>
        <v>0.98077742751440466</v>
      </c>
      <c r="I240" s="4">
        <f t="shared" si="17"/>
        <v>-1.3253279087489569</v>
      </c>
      <c r="K240">
        <v>1996</v>
      </c>
      <c r="L240">
        <v>5</v>
      </c>
      <c r="M240" s="5">
        <f t="shared" si="18"/>
        <v>1.0038509176209134</v>
      </c>
      <c r="N240" s="5">
        <f>STANDARDIZE(M240,S$9,T$9)</f>
        <v>0.25423609375330414</v>
      </c>
      <c r="O240" s="8">
        <v>1996.3333333333333</v>
      </c>
      <c r="P240" s="8">
        <f t="shared" si="19"/>
        <v>-0.6447725588151767</v>
      </c>
      <c r="Q240" s="26"/>
      <c r="R240" s="14"/>
      <c r="S240" s="12"/>
      <c r="T240" s="7"/>
      <c r="V240" s="4"/>
      <c r="W240" s="7"/>
      <c r="X240" s="4"/>
      <c r="Y240" s="4"/>
      <c r="Z240" s="4"/>
      <c r="AI240" s="7"/>
      <c r="AJ240" s="4"/>
    </row>
    <row r="241" spans="1:36" x14ac:dyDescent="0.3">
      <c r="A241" s="14">
        <v>19.242999999999999</v>
      </c>
      <c r="B241" s="14">
        <v>158.49180000000001</v>
      </c>
      <c r="C241" s="14">
        <v>161.459</v>
      </c>
      <c r="D241" s="12">
        <v>41950.341463414632</v>
      </c>
      <c r="E241" s="14">
        <v>7</v>
      </c>
      <c r="F241" s="26">
        <v>11</v>
      </c>
      <c r="G241" s="26">
        <v>2014</v>
      </c>
      <c r="H241" s="20">
        <f t="shared" si="16"/>
        <v>0.9816225791067702</v>
      </c>
      <c r="I241" s="4">
        <f t="shared" si="17"/>
        <v>-1.2994846007119381</v>
      </c>
      <c r="K241">
        <v>1996</v>
      </c>
      <c r="L241">
        <v>4</v>
      </c>
      <c r="M241" s="5">
        <f t="shared" si="18"/>
        <v>1.0025272285066651</v>
      </c>
      <c r="N241" s="5">
        <f>STANDARDIZE(M241,S$8,T$8)</f>
        <v>0.4628979623321603</v>
      </c>
      <c r="O241" s="8">
        <v>1996.25</v>
      </c>
      <c r="P241" s="8">
        <f t="shared" si="19"/>
        <v>-0.68604225624307424</v>
      </c>
      <c r="Q241" s="26"/>
      <c r="R241" s="14"/>
      <c r="S241" s="12"/>
      <c r="T241" s="7"/>
      <c r="V241" s="4"/>
      <c r="W241" s="7"/>
      <c r="X241" s="4"/>
      <c r="Y241" s="4"/>
      <c r="Z241" s="4"/>
      <c r="AI241" s="7"/>
      <c r="AJ241" s="4"/>
    </row>
    <row r="242" spans="1:36" x14ac:dyDescent="0.3">
      <c r="A242" s="14">
        <v>19.324999999999999</v>
      </c>
      <c r="B242" s="14">
        <v>158.14750000000001</v>
      </c>
      <c r="C242" s="14">
        <v>161.3443</v>
      </c>
      <c r="D242" s="12">
        <v>41943.634146341457</v>
      </c>
      <c r="E242" s="14">
        <v>31</v>
      </c>
      <c r="F242" s="26">
        <v>10</v>
      </c>
      <c r="G242" s="26">
        <v>2014</v>
      </c>
      <c r="H242" s="20">
        <f t="shared" si="16"/>
        <v>0.98018647079568355</v>
      </c>
      <c r="I242" s="4">
        <f t="shared" si="17"/>
        <v>-1.343398366944166</v>
      </c>
      <c r="K242">
        <v>1996</v>
      </c>
      <c r="L242">
        <v>3</v>
      </c>
      <c r="M242" s="5">
        <f t="shared" si="18"/>
        <v>1.0048392392177714</v>
      </c>
      <c r="N242" s="5">
        <f>STANDARDIZE(M242,S$7,T$7)</f>
        <v>0.31103195325608862</v>
      </c>
      <c r="O242" s="8">
        <v>1996.1666666666665</v>
      </c>
      <c r="P242" s="8">
        <f t="shared" si="19"/>
        <v>-0.61395887845417285</v>
      </c>
      <c r="Q242" s="26"/>
      <c r="R242" s="14"/>
      <c r="S242" s="12"/>
      <c r="T242" s="7"/>
      <c r="V242" s="4"/>
      <c r="W242" s="7"/>
      <c r="X242" s="4"/>
      <c r="Y242" s="4"/>
      <c r="Z242" s="4"/>
      <c r="AI242" s="7"/>
      <c r="AJ242" s="4"/>
    </row>
    <row r="243" spans="1:36" x14ac:dyDescent="0.3">
      <c r="A243" s="14">
        <v>19.405999999999999</v>
      </c>
      <c r="B243" s="14">
        <v>157.95079999999999</v>
      </c>
      <c r="C243" s="14">
        <v>161.40979999999999</v>
      </c>
      <c r="D243" s="12">
        <v>41936.92682926829</v>
      </c>
      <c r="E243" s="14">
        <v>24</v>
      </c>
      <c r="F243" s="26">
        <v>10</v>
      </c>
      <c r="G243" s="26">
        <v>2014</v>
      </c>
      <c r="H243" s="20">
        <f t="shared" si="16"/>
        <v>0.97857007443166399</v>
      </c>
      <c r="I243" s="4">
        <f t="shared" si="17"/>
        <v>-1.3928250372866475</v>
      </c>
      <c r="K243">
        <v>1996</v>
      </c>
      <c r="L243">
        <v>2</v>
      </c>
      <c r="M243" s="5">
        <f t="shared" si="18"/>
        <v>1.0486598793446167</v>
      </c>
      <c r="N243" s="5">
        <f>STANDARDIZE(M243,S$6,T$6)</f>
        <v>1.03744616367755</v>
      </c>
      <c r="O243" s="8">
        <v>1996.0833333333333</v>
      </c>
      <c r="P243" s="8">
        <f t="shared" si="19"/>
        <v>0.75227171124036929</v>
      </c>
      <c r="Q243" s="26"/>
      <c r="R243" s="14"/>
      <c r="S243" s="12"/>
      <c r="T243" s="7"/>
      <c r="V243" s="4"/>
      <c r="W243" s="7"/>
      <c r="X243" s="4"/>
      <c r="Y243" s="4"/>
      <c r="Z243" s="4"/>
      <c r="AI243" s="7"/>
      <c r="AJ243" s="4"/>
    </row>
    <row r="244" spans="1:36" x14ac:dyDescent="0.3">
      <c r="A244" s="14">
        <v>19.488</v>
      </c>
      <c r="B244" s="14">
        <v>158.0164</v>
      </c>
      <c r="C244" s="14">
        <v>161.72130000000001</v>
      </c>
      <c r="D244" s="12">
        <v>41930.219512195115</v>
      </c>
      <c r="E244" s="14">
        <v>18</v>
      </c>
      <c r="F244" s="26">
        <v>10</v>
      </c>
      <c r="G244" s="26">
        <v>2014</v>
      </c>
      <c r="H244" s="20">
        <f t="shared" si="16"/>
        <v>0.97709083466432678</v>
      </c>
      <c r="I244" s="4">
        <f t="shared" si="17"/>
        <v>-1.4380576905919611</v>
      </c>
      <c r="K244">
        <v>1996</v>
      </c>
      <c r="L244">
        <v>1</v>
      </c>
      <c r="M244" s="5">
        <f t="shared" si="18"/>
        <v>1.0688436578471441</v>
      </c>
      <c r="N244" s="5">
        <f>STANDARDIZE(M244,S$5,T$5)</f>
        <v>0.54501541842563295</v>
      </c>
      <c r="O244" s="8">
        <v>1996</v>
      </c>
      <c r="P244" s="8">
        <f t="shared" si="19"/>
        <v>1.3815572608341251</v>
      </c>
      <c r="Q244" s="26"/>
      <c r="R244" s="14"/>
      <c r="S244" s="12"/>
      <c r="T244" s="7"/>
      <c r="V244" s="4"/>
      <c r="W244" s="7"/>
      <c r="X244" s="4"/>
      <c r="Y244" s="4"/>
      <c r="Z244" s="4"/>
      <c r="AI244" s="7"/>
      <c r="AJ244" s="4"/>
    </row>
    <row r="245" spans="1:36" x14ac:dyDescent="0.3">
      <c r="A245" s="14">
        <v>19.568999999999999</v>
      </c>
      <c r="B245" s="14">
        <v>157.91800000000001</v>
      </c>
      <c r="C245" s="14">
        <v>161.83609999999999</v>
      </c>
      <c r="D245" s="12">
        <v>41923.512195121948</v>
      </c>
      <c r="E245" s="14">
        <v>11</v>
      </c>
      <c r="F245" s="26">
        <v>10</v>
      </c>
      <c r="G245" s="26">
        <v>2014</v>
      </c>
      <c r="H245" s="20">
        <f t="shared" si="16"/>
        <v>0.97578970328622616</v>
      </c>
      <c r="I245" s="4">
        <f t="shared" si="17"/>
        <v>-1.4778440902208951</v>
      </c>
      <c r="K245">
        <v>1995</v>
      </c>
      <c r="L245">
        <v>12</v>
      </c>
      <c r="M245" s="5">
        <f t="shared" si="18"/>
        <v>1.0691107953878605</v>
      </c>
      <c r="N245" s="5">
        <f>STANDARDIZE(M245,S$16,T$16)</f>
        <v>0.35488508477401154</v>
      </c>
      <c r="O245" s="8">
        <v>1995.9166666666665</v>
      </c>
      <c r="P245" s="8">
        <f t="shared" si="19"/>
        <v>1.3898860182125212</v>
      </c>
      <c r="Q245" s="26"/>
      <c r="R245" s="14"/>
      <c r="S245" s="12"/>
      <c r="T245" s="7"/>
      <c r="V245" s="4"/>
      <c r="W245" s="7"/>
      <c r="X245" s="4"/>
      <c r="Y245" s="4"/>
      <c r="Z245" s="4"/>
      <c r="AI245" s="7"/>
      <c r="AJ245" s="4"/>
    </row>
    <row r="246" spans="1:36" x14ac:dyDescent="0.3">
      <c r="A246" s="14">
        <v>19.651</v>
      </c>
      <c r="B246" s="14">
        <v>157.62299999999999</v>
      </c>
      <c r="C246" s="14">
        <v>161.80330000000001</v>
      </c>
      <c r="D246" s="12">
        <v>41916.804878048781</v>
      </c>
      <c r="E246" s="14">
        <v>4</v>
      </c>
      <c r="F246" s="26">
        <v>10</v>
      </c>
      <c r="G246" s="26">
        <v>2014</v>
      </c>
      <c r="H246" s="20">
        <f t="shared" si="16"/>
        <v>0.97416430938058729</v>
      </c>
      <c r="I246" s="4">
        <f t="shared" si="17"/>
        <v>-1.5275458901871559</v>
      </c>
      <c r="K246">
        <v>1995</v>
      </c>
      <c r="L246">
        <v>11</v>
      </c>
      <c r="M246" s="5">
        <f t="shared" si="18"/>
        <v>1.066861647505843</v>
      </c>
      <c r="N246" s="5">
        <f>STANDARDIZE(M246,S$15,T$15)</f>
        <v>0.6019612497813156</v>
      </c>
      <c r="O246" s="8">
        <v>1995.8333333333333</v>
      </c>
      <c r="P246" s="8">
        <f t="shared" si="19"/>
        <v>1.3197625643272262</v>
      </c>
      <c r="Q246" s="26"/>
      <c r="R246" s="14"/>
      <c r="S246" s="12"/>
      <c r="T246" s="7"/>
      <c r="V246" s="4"/>
      <c r="W246" s="7"/>
      <c r="X246" s="4"/>
      <c r="Y246" s="4"/>
      <c r="Z246" s="4"/>
      <c r="AI246" s="7"/>
      <c r="AJ246" s="4"/>
    </row>
    <row r="247" spans="1:36" x14ac:dyDescent="0.3">
      <c r="A247" s="14">
        <v>19.733000000000001</v>
      </c>
      <c r="B247" s="14">
        <v>157.39340000000001</v>
      </c>
      <c r="C247" s="14">
        <v>161.83609999999999</v>
      </c>
      <c r="D247" s="12">
        <v>41910.097560975606</v>
      </c>
      <c r="E247" s="14">
        <v>28</v>
      </c>
      <c r="F247" s="26">
        <v>9</v>
      </c>
      <c r="G247" s="26">
        <v>2014</v>
      </c>
      <c r="H247" s="20">
        <f t="shared" si="16"/>
        <v>0.97254815211192081</v>
      </c>
      <c r="I247" s="4">
        <f t="shared" si="17"/>
        <v>-1.5769652493976283</v>
      </c>
      <c r="K247">
        <v>1995</v>
      </c>
      <c r="L247">
        <v>10</v>
      </c>
      <c r="M247" s="5">
        <f t="shared" si="18"/>
        <v>1.0486875033825775</v>
      </c>
      <c r="N247" s="5">
        <f>STANDARDIZE(M247,S$14,T$14)</f>
        <v>0.27065894344185415</v>
      </c>
      <c r="O247" s="8">
        <v>1995.75</v>
      </c>
      <c r="P247" s="8">
        <f t="shared" si="19"/>
        <v>0.75313296761553328</v>
      </c>
      <c r="Q247" s="26"/>
      <c r="R247" s="14"/>
      <c r="S247" s="12"/>
      <c r="T247" s="7"/>
      <c r="V247" s="4"/>
      <c r="W247" s="7"/>
      <c r="X247" s="4"/>
      <c r="Y247" s="4"/>
      <c r="Z247" s="4"/>
      <c r="AI247" s="7"/>
      <c r="AJ247" s="4"/>
    </row>
    <row r="248" spans="1:36" x14ac:dyDescent="0.3">
      <c r="A248" s="14">
        <v>19.814</v>
      </c>
      <c r="B248" s="14">
        <v>157.29509999999999</v>
      </c>
      <c r="C248" s="14">
        <v>161.8689</v>
      </c>
      <c r="D248" s="12">
        <v>41903.390243902439</v>
      </c>
      <c r="E248" s="14">
        <v>21</v>
      </c>
      <c r="F248" s="26">
        <v>9</v>
      </c>
      <c r="G248" s="26">
        <v>2014</v>
      </c>
      <c r="H248" s="20">
        <f t="shared" si="16"/>
        <v>0.97174380007524608</v>
      </c>
      <c r="I248" s="4">
        <f t="shared" si="17"/>
        <v>-1.6015609759415568</v>
      </c>
      <c r="K248">
        <v>1995</v>
      </c>
      <c r="L248">
        <v>9</v>
      </c>
      <c r="M248" s="5">
        <f t="shared" si="18"/>
        <v>1.0196233713655081</v>
      </c>
      <c r="N248" s="5">
        <f>STANDARDIZE(M248,S$13,T$13)</f>
        <v>-0.59495903604580613</v>
      </c>
      <c r="O248" s="8">
        <v>1995.6666666666665</v>
      </c>
      <c r="P248" s="8">
        <f t="shared" si="19"/>
        <v>-0.15302235347743415</v>
      </c>
      <c r="Q248" s="26"/>
      <c r="R248" s="14"/>
      <c r="S248" s="12"/>
      <c r="T248" s="7"/>
      <c r="V248" s="4"/>
      <c r="W248" s="7"/>
      <c r="X248" s="4"/>
      <c r="Y248" s="4"/>
      <c r="Z248" s="4"/>
      <c r="AI248" s="7"/>
      <c r="AJ248" s="4"/>
    </row>
    <row r="249" spans="1:36" x14ac:dyDescent="0.3">
      <c r="A249" s="14">
        <v>19.896000000000001</v>
      </c>
      <c r="B249" s="14">
        <v>157.16390000000001</v>
      </c>
      <c r="C249" s="14">
        <v>161.9016</v>
      </c>
      <c r="D249" s="12">
        <v>41896.682926829264</v>
      </c>
      <c r="E249" s="14">
        <v>14</v>
      </c>
      <c r="F249" s="26">
        <v>9</v>
      </c>
      <c r="G249" s="26">
        <v>2014</v>
      </c>
      <c r="H249" s="20">
        <f t="shared" si="16"/>
        <v>0.97073716380814035</v>
      </c>
      <c r="I249" s="4">
        <f t="shared" si="17"/>
        <v>-1.6323422125469735</v>
      </c>
      <c r="K249">
        <v>1995</v>
      </c>
      <c r="L249">
        <v>8</v>
      </c>
      <c r="M249" s="5">
        <f t="shared" si="18"/>
        <v>0.99425263177519851</v>
      </c>
      <c r="N249" s="5">
        <f>STANDARDIZE(M249,S$12,T$12)</f>
        <v>-1.2227334805075014</v>
      </c>
      <c r="O249" s="8">
        <v>1995.5833333333333</v>
      </c>
      <c r="P249" s="8">
        <f t="shared" si="19"/>
        <v>-0.94402587170811791</v>
      </c>
      <c r="Q249" s="26"/>
      <c r="R249" s="14"/>
      <c r="S249" s="12"/>
      <c r="T249" s="7"/>
      <c r="V249" s="4"/>
      <c r="W249" s="7"/>
      <c r="X249" s="4"/>
      <c r="Y249" s="4"/>
      <c r="Z249" s="4"/>
      <c r="AI249" s="7"/>
      <c r="AJ249" s="4"/>
    </row>
    <row r="250" spans="1:36" x14ac:dyDescent="0.3">
      <c r="A250" s="14">
        <v>19.977</v>
      </c>
      <c r="B250" s="14">
        <v>156.81970000000001</v>
      </c>
      <c r="C250" s="14">
        <v>161.6721</v>
      </c>
      <c r="D250" s="12">
        <v>41889.975609756097</v>
      </c>
      <c r="E250" s="14">
        <v>7</v>
      </c>
      <c r="F250" s="26">
        <v>9</v>
      </c>
      <c r="G250" s="26">
        <v>2014</v>
      </c>
      <c r="H250" s="20">
        <f t="shared" si="16"/>
        <v>0.96998616335162346</v>
      </c>
      <c r="I250" s="4">
        <f t="shared" si="17"/>
        <v>-1.6553065378928973</v>
      </c>
      <c r="K250">
        <v>1995</v>
      </c>
      <c r="L250">
        <v>7</v>
      </c>
      <c r="M250" s="5">
        <f t="shared" si="18"/>
        <v>0.98796294056203993</v>
      </c>
      <c r="N250" s="5">
        <f>STANDARDIZE(M250,S$11,T$11)</f>
        <v>-1.0924867316769242</v>
      </c>
      <c r="O250" s="8">
        <v>1995.5</v>
      </c>
      <c r="P250" s="8">
        <f t="shared" si="19"/>
        <v>-1.1401245254538426</v>
      </c>
      <c r="Q250" s="26"/>
      <c r="R250" s="14"/>
      <c r="S250" s="12"/>
      <c r="T250" s="7"/>
      <c r="V250" s="4"/>
      <c r="W250" s="7"/>
      <c r="X250" s="4"/>
      <c r="Y250" s="4"/>
      <c r="Z250" s="4"/>
      <c r="AI250" s="7"/>
      <c r="AJ250" s="4"/>
    </row>
    <row r="251" spans="1:36" x14ac:dyDescent="0.3">
      <c r="A251" s="14">
        <v>20.059000000000001</v>
      </c>
      <c r="B251" s="14">
        <v>156.19669999999999</v>
      </c>
      <c r="C251" s="14">
        <v>161.19669999999999</v>
      </c>
      <c r="D251" s="12">
        <v>41883.268292682922</v>
      </c>
      <c r="E251" s="14">
        <v>1</v>
      </c>
      <c r="F251" s="26">
        <v>9</v>
      </c>
      <c r="G251" s="26">
        <v>2014</v>
      </c>
      <c r="H251" s="20">
        <f t="shared" si="16"/>
        <v>0.96898199528898543</v>
      </c>
      <c r="I251" s="4">
        <f t="shared" si="17"/>
        <v>-1.6860123009750629</v>
      </c>
      <c r="K251">
        <v>1995</v>
      </c>
      <c r="L251">
        <v>6</v>
      </c>
      <c r="M251" s="5">
        <f t="shared" si="18"/>
        <v>0.98845161715189411</v>
      </c>
      <c r="N251" s="5">
        <f>STANDARDIZE(M251,S$10,T$10)</f>
        <v>-0.85834143516954375</v>
      </c>
      <c r="O251" s="8">
        <v>1995.4166666666665</v>
      </c>
      <c r="P251" s="8">
        <f t="shared" si="19"/>
        <v>-1.124888670760853</v>
      </c>
      <c r="Q251" s="26"/>
      <c r="R251" s="14"/>
      <c r="S251" s="12"/>
      <c r="T251" s="7"/>
      <c r="V251" s="4"/>
      <c r="W251" s="7"/>
      <c r="X251" s="4"/>
      <c r="Y251" s="4"/>
      <c r="Z251" s="4"/>
      <c r="AI251" s="7"/>
      <c r="AJ251" s="4"/>
    </row>
    <row r="252" spans="1:36" x14ac:dyDescent="0.3">
      <c r="A252" s="14">
        <v>20.14</v>
      </c>
      <c r="B252" s="14">
        <v>156.2131</v>
      </c>
      <c r="C252" s="14">
        <v>161.14750000000001</v>
      </c>
      <c r="D252" s="12">
        <v>41876.560975609755</v>
      </c>
      <c r="E252" s="14">
        <v>25</v>
      </c>
      <c r="F252" s="26">
        <v>8</v>
      </c>
      <c r="G252" s="26">
        <v>2014</v>
      </c>
      <c r="H252" s="20">
        <f t="shared" si="16"/>
        <v>0.96937960564079484</v>
      </c>
      <c r="I252" s="4">
        <f t="shared" si="17"/>
        <v>-1.6738540480730513</v>
      </c>
      <c r="K252">
        <v>1995</v>
      </c>
      <c r="L252">
        <v>5</v>
      </c>
      <c r="M252" s="5">
        <f t="shared" si="18"/>
        <v>0.98633475938656756</v>
      </c>
      <c r="N252" s="5">
        <f>STANDARDIZE(M252,S$9,T$9)</f>
        <v>-0.65444998672962151</v>
      </c>
      <c r="O252" s="8">
        <v>1995.3333333333333</v>
      </c>
      <c r="P252" s="8">
        <f t="shared" si="19"/>
        <v>-1.1908876115487992</v>
      </c>
      <c r="Q252" s="26"/>
      <c r="R252" s="14"/>
      <c r="S252" s="12"/>
      <c r="T252" s="7"/>
      <c r="V252" s="4"/>
      <c r="W252" s="7"/>
      <c r="X252" s="4"/>
      <c r="Y252" s="4"/>
      <c r="Z252" s="4"/>
      <c r="AI252" s="7"/>
      <c r="AJ252" s="4"/>
    </row>
    <row r="253" spans="1:36" x14ac:dyDescent="0.3">
      <c r="A253" s="14">
        <v>20.222000000000001</v>
      </c>
      <c r="B253" s="14">
        <v>155.8852</v>
      </c>
      <c r="C253" s="14">
        <v>160.80330000000001</v>
      </c>
      <c r="D253" s="12">
        <v>41869.85365853658</v>
      </c>
      <c r="E253" s="14">
        <v>18</v>
      </c>
      <c r="F253" s="26">
        <v>8</v>
      </c>
      <c r="G253" s="26">
        <v>2014</v>
      </c>
      <c r="H253" s="20">
        <f t="shared" si="16"/>
        <v>0.96941542866346642</v>
      </c>
      <c r="I253" s="4">
        <f t="shared" si="17"/>
        <v>-1.6727586405531678</v>
      </c>
      <c r="K253">
        <v>1995</v>
      </c>
      <c r="L253">
        <v>4</v>
      </c>
      <c r="M253" s="5">
        <f t="shared" si="18"/>
        <v>0.98400949589511444</v>
      </c>
      <c r="N253" s="5">
        <f>STANDARDIZE(M253,S$8,T$8)</f>
        <v>-0.48332693089647616</v>
      </c>
      <c r="O253" s="8">
        <v>1995.25</v>
      </c>
      <c r="P253" s="8">
        <f t="shared" si="19"/>
        <v>-1.2633841817022096</v>
      </c>
      <c r="Q253" s="26"/>
      <c r="R253" s="14"/>
      <c r="S253" s="12"/>
      <c r="T253" s="7"/>
      <c r="V253" s="4"/>
      <c r="W253" s="7"/>
      <c r="X253" s="4"/>
      <c r="Y253" s="4"/>
      <c r="Z253" s="4"/>
      <c r="AI253" s="7"/>
      <c r="AJ253" s="4"/>
    </row>
    <row r="254" spans="1:36" x14ac:dyDescent="0.3">
      <c r="A254" s="14">
        <v>20.303000000000001</v>
      </c>
      <c r="B254" s="14">
        <v>155.6557</v>
      </c>
      <c r="C254" s="14">
        <v>160.6885</v>
      </c>
      <c r="D254" s="12">
        <v>41863.146341463413</v>
      </c>
      <c r="E254" s="14">
        <v>12</v>
      </c>
      <c r="F254" s="26">
        <v>8</v>
      </c>
      <c r="G254" s="26">
        <v>2014</v>
      </c>
      <c r="H254" s="20">
        <f t="shared" si="16"/>
        <v>0.96867977484387491</v>
      </c>
      <c r="I254" s="4">
        <f t="shared" si="17"/>
        <v>-1.6952536916659511</v>
      </c>
      <c r="K254">
        <v>1995</v>
      </c>
      <c r="L254">
        <v>3</v>
      </c>
      <c r="M254" s="5">
        <f t="shared" si="18"/>
        <v>0.99708554681408801</v>
      </c>
      <c r="N254" s="5">
        <f>STANDARDIZE(M254,S$7,T$7)</f>
        <v>-7.2877139189922488E-2</v>
      </c>
      <c r="O254" s="8">
        <v>1995.1666666666665</v>
      </c>
      <c r="P254" s="8">
        <f t="shared" si="19"/>
        <v>-0.85570184967345464</v>
      </c>
      <c r="Q254" s="26"/>
      <c r="R254" s="14"/>
      <c r="S254" s="12"/>
      <c r="T254" s="7"/>
      <c r="V254" s="4"/>
      <c r="W254" s="7"/>
      <c r="X254" s="4"/>
      <c r="Y254" s="4"/>
      <c r="Z254" s="4"/>
      <c r="AI254" s="7"/>
      <c r="AJ254" s="4"/>
    </row>
    <row r="255" spans="1:36" x14ac:dyDescent="0.3">
      <c r="A255" s="14">
        <v>20.385000000000002</v>
      </c>
      <c r="B255" s="14">
        <v>155.3443</v>
      </c>
      <c r="C255" s="14">
        <v>160.3115</v>
      </c>
      <c r="D255" s="12">
        <v>41856.439024390238</v>
      </c>
      <c r="E255" s="14">
        <v>5</v>
      </c>
      <c r="F255" s="26">
        <v>8</v>
      </c>
      <c r="G255" s="26">
        <v>2014</v>
      </c>
      <c r="H255" s="20">
        <f t="shared" si="16"/>
        <v>0.96901532329246509</v>
      </c>
      <c r="I255" s="4">
        <f t="shared" si="17"/>
        <v>-1.6849931869274009</v>
      </c>
      <c r="K255">
        <v>1995</v>
      </c>
      <c r="L255">
        <v>2</v>
      </c>
      <c r="M255" s="5">
        <f t="shared" si="18"/>
        <v>1.0472906952245942</v>
      </c>
      <c r="N255" s="5">
        <f>STANDARDIZE(M255,S$6,T$6)</f>
        <v>0.9819753244447158</v>
      </c>
      <c r="O255" s="8">
        <v>1995.0833333333333</v>
      </c>
      <c r="P255" s="8">
        <f t="shared" si="19"/>
        <v>0.70958358020704859</v>
      </c>
      <c r="Q255" s="26"/>
      <c r="R255" s="14"/>
      <c r="S255" s="12"/>
      <c r="T255" s="7"/>
      <c r="V255" s="4"/>
      <c r="W255" s="7"/>
      <c r="X255" s="4"/>
      <c r="Y255" s="4"/>
      <c r="Z255" s="4"/>
      <c r="AI255" s="7"/>
      <c r="AJ255" s="4"/>
    </row>
    <row r="256" spans="1:36" x14ac:dyDescent="0.3">
      <c r="A256" s="14">
        <v>20.466000000000001</v>
      </c>
      <c r="B256" s="14">
        <v>155</v>
      </c>
      <c r="C256" s="14">
        <v>159.83609999999999</v>
      </c>
      <c r="D256" s="12">
        <v>41849.731707317071</v>
      </c>
      <c r="E256" s="14">
        <v>29</v>
      </c>
      <c r="F256" s="26">
        <v>7</v>
      </c>
      <c r="G256" s="26">
        <v>2014</v>
      </c>
      <c r="H256" s="20">
        <f t="shared" si="16"/>
        <v>0.96974338087578471</v>
      </c>
      <c r="I256" s="4">
        <f t="shared" si="17"/>
        <v>-1.662730415888003</v>
      </c>
      <c r="K256">
        <v>1995</v>
      </c>
      <c r="L256">
        <v>1</v>
      </c>
      <c r="M256" s="5">
        <f t="shared" si="18"/>
        <v>1.0502270150613002</v>
      </c>
      <c r="N256" s="5">
        <f>STANDARDIZE(M256,S$5,T$5)</f>
        <v>-0.11057055119977585</v>
      </c>
      <c r="O256" s="8">
        <v>1995</v>
      </c>
      <c r="P256" s="8">
        <f t="shared" si="19"/>
        <v>0.80113153501606715</v>
      </c>
      <c r="Q256" s="26"/>
      <c r="R256" s="14"/>
      <c r="S256" s="12"/>
      <c r="T256" s="7"/>
      <c r="V256" s="4"/>
      <c r="W256" s="7"/>
      <c r="X256" s="4"/>
      <c r="Y256" s="4"/>
      <c r="Z256" s="4"/>
      <c r="AI256" s="7"/>
      <c r="AJ256" s="4"/>
    </row>
    <row r="257" spans="1:36" x14ac:dyDescent="0.3">
      <c r="A257" s="14">
        <v>20.547999999999998</v>
      </c>
      <c r="B257" s="14">
        <v>154.96719999999999</v>
      </c>
      <c r="C257" s="14">
        <v>159.81970000000001</v>
      </c>
      <c r="D257" s="12">
        <v>41843.024390243896</v>
      </c>
      <c r="E257" s="14">
        <v>23</v>
      </c>
      <c r="F257" s="26">
        <v>7</v>
      </c>
      <c r="G257" s="26">
        <v>2014</v>
      </c>
      <c r="H257" s="20">
        <f t="shared" si="16"/>
        <v>0.96963766043860666</v>
      </c>
      <c r="I257" s="4">
        <f t="shared" si="17"/>
        <v>-1.6659631682705114</v>
      </c>
      <c r="K257">
        <v>1994</v>
      </c>
      <c r="L257">
        <v>12</v>
      </c>
      <c r="M257" s="5">
        <f t="shared" si="18"/>
        <v>1.0539322440887617</v>
      </c>
      <c r="N257" s="5">
        <f>STANDARDIZE(M257,S$16,T$16)</f>
        <v>-0.19565231265167435</v>
      </c>
      <c r="O257" s="8">
        <v>1994.9166666666665</v>
      </c>
      <c r="P257" s="8">
        <f t="shared" si="19"/>
        <v>0.91665237689534595</v>
      </c>
      <c r="Q257" s="26"/>
      <c r="R257" s="14"/>
      <c r="S257" s="12"/>
      <c r="T257" s="7"/>
      <c r="V257" s="4"/>
      <c r="W257" s="7"/>
      <c r="X257" s="4"/>
      <c r="Y257" s="4"/>
      <c r="Z257" s="4"/>
      <c r="AI257" s="7"/>
      <c r="AJ257" s="4"/>
    </row>
    <row r="258" spans="1:36" x14ac:dyDescent="0.3">
      <c r="A258" s="14">
        <v>20.629000000000001</v>
      </c>
      <c r="B258" s="14">
        <v>155.59020000000001</v>
      </c>
      <c r="C258" s="14">
        <v>160.2295</v>
      </c>
      <c r="D258" s="12">
        <v>41836.317073170729</v>
      </c>
      <c r="E258" s="14">
        <v>16</v>
      </c>
      <c r="F258" s="26">
        <v>7</v>
      </c>
      <c r="G258" s="26">
        <v>2014</v>
      </c>
      <c r="H258" s="20">
        <f t="shared" si="16"/>
        <v>0.97104590602854035</v>
      </c>
      <c r="I258" s="4">
        <f t="shared" si="17"/>
        <v>-1.6229013969845276</v>
      </c>
      <c r="K258">
        <v>1994</v>
      </c>
      <c r="L258">
        <v>11</v>
      </c>
      <c r="M258" s="5">
        <f t="shared" si="18"/>
        <v>1.0325019316642987</v>
      </c>
      <c r="N258" s="5">
        <f>STANDARDIZE(M258,S$15,T$15)</f>
        <v>-0.75438215172132483</v>
      </c>
      <c r="O258" s="8">
        <v>1994.8333333333333</v>
      </c>
      <c r="P258" s="8">
        <f t="shared" si="19"/>
        <v>0.24850265803544896</v>
      </c>
      <c r="Q258" s="26"/>
      <c r="R258" s="14"/>
      <c r="S258" s="12"/>
      <c r="T258" s="7"/>
      <c r="V258" s="4"/>
      <c r="W258" s="7"/>
      <c r="X258" s="4"/>
      <c r="Y258" s="4"/>
      <c r="Z258" s="4"/>
      <c r="AI258" s="7"/>
      <c r="AJ258" s="4"/>
    </row>
    <row r="259" spans="1:36" x14ac:dyDescent="0.3">
      <c r="A259" s="14">
        <v>20.710999999999999</v>
      </c>
      <c r="B259" s="14">
        <v>155.9836</v>
      </c>
      <c r="C259" s="14">
        <v>160.70490000000001</v>
      </c>
      <c r="D259" s="12">
        <v>41829.609756097561</v>
      </c>
      <c r="E259" s="14">
        <v>9</v>
      </c>
      <c r="F259" s="26">
        <v>7</v>
      </c>
      <c r="G259" s="26">
        <v>2014</v>
      </c>
      <c r="H259" s="20">
        <f t="shared" si="16"/>
        <v>0.97062130650652212</v>
      </c>
      <c r="I259" s="4">
        <f t="shared" si="17"/>
        <v>-1.6358849331205421</v>
      </c>
      <c r="K259">
        <v>1994</v>
      </c>
      <c r="L259">
        <v>10</v>
      </c>
      <c r="M259" s="5">
        <f t="shared" si="18"/>
        <v>1.0103728761196491</v>
      </c>
      <c r="N259" s="5">
        <f>STANDARDIZE(M259,S$14,T$14)</f>
        <v>-1.3332529448669883</v>
      </c>
      <c r="O259" s="8">
        <v>1994.75</v>
      </c>
      <c r="P259" s="8">
        <f t="shared" si="19"/>
        <v>-0.4414323250828926</v>
      </c>
      <c r="Q259" s="26"/>
      <c r="R259" s="14"/>
      <c r="S259" s="12"/>
      <c r="T259" s="7"/>
      <c r="V259" s="4"/>
      <c r="W259" s="7"/>
      <c r="X259" s="4"/>
      <c r="Y259" s="4"/>
      <c r="Z259" s="4"/>
      <c r="AI259" s="7"/>
      <c r="AJ259" s="4"/>
    </row>
    <row r="260" spans="1:36" x14ac:dyDescent="0.3">
      <c r="A260" s="14">
        <v>20.792999999999999</v>
      </c>
      <c r="B260" s="14">
        <v>156.1311</v>
      </c>
      <c r="C260" s="14">
        <v>161</v>
      </c>
      <c r="D260" s="12">
        <v>41822.902439024387</v>
      </c>
      <c r="E260" s="14">
        <v>2</v>
      </c>
      <c r="F260" s="26">
        <v>7</v>
      </c>
      <c r="G260" s="26">
        <v>2014</v>
      </c>
      <c r="H260" s="20">
        <f t="shared" si="16"/>
        <v>0.9697583850931677</v>
      </c>
      <c r="I260" s="4">
        <f t="shared" si="17"/>
        <v>-1.6622716122660426</v>
      </c>
      <c r="K260">
        <v>1994</v>
      </c>
      <c r="L260">
        <v>9</v>
      </c>
      <c r="M260" s="5">
        <f t="shared" si="18"/>
        <v>0.9970348301365376</v>
      </c>
      <c r="N260" s="5">
        <f>STANDARDIZE(M260,S$13,T$13)</f>
        <v>-1.6224650934427676</v>
      </c>
      <c r="O260" s="8">
        <v>1994.6666666666665</v>
      </c>
      <c r="P260" s="8">
        <f t="shared" si="19"/>
        <v>-0.85728308344996895</v>
      </c>
      <c r="Q260" s="26"/>
      <c r="R260" s="14"/>
      <c r="S260" s="12"/>
      <c r="T260" s="7"/>
      <c r="V260" s="4"/>
      <c r="W260" s="7"/>
      <c r="X260" s="4"/>
      <c r="Y260" s="4"/>
      <c r="Z260" s="4"/>
      <c r="AI260" s="7"/>
      <c r="AJ260" s="4"/>
    </row>
    <row r="261" spans="1:36" x14ac:dyDescent="0.3">
      <c r="A261" s="14">
        <v>20.873999999999999</v>
      </c>
      <c r="B261" s="14">
        <v>156</v>
      </c>
      <c r="C261" s="14">
        <v>160.9836</v>
      </c>
      <c r="D261" s="12">
        <v>41816.195121951219</v>
      </c>
      <c r="E261" s="14">
        <v>26</v>
      </c>
      <c r="F261" s="26">
        <v>6</v>
      </c>
      <c r="G261" s="26">
        <v>2014</v>
      </c>
      <c r="H261" s="20">
        <f t="shared" ref="H261:H324" si="20">B261/C261</f>
        <v>0.96904280932964604</v>
      </c>
      <c r="I261" s="4">
        <f t="shared" si="17"/>
        <v>-1.6841527103407141</v>
      </c>
      <c r="K261">
        <v>1994</v>
      </c>
      <c r="L261">
        <v>8</v>
      </c>
      <c r="M261" s="5">
        <f t="shared" si="18"/>
        <v>0.99055541572996975</v>
      </c>
      <c r="N261" s="5">
        <f>STANDARDIZE(M261,S$12,T$12)</f>
        <v>-1.3857795234334935</v>
      </c>
      <c r="O261" s="8">
        <v>1994.5833333333333</v>
      </c>
      <c r="P261" s="8">
        <f t="shared" si="19"/>
        <v>-1.0592968865330825</v>
      </c>
      <c r="Q261" s="26"/>
      <c r="R261" s="14"/>
      <c r="S261" s="12"/>
      <c r="T261" s="7"/>
      <c r="V261" s="4"/>
      <c r="W261" s="7"/>
      <c r="X261" s="4"/>
      <c r="Y261" s="4"/>
      <c r="Z261" s="4"/>
      <c r="AI261" s="7"/>
      <c r="AJ261" s="4"/>
    </row>
    <row r="262" spans="1:36" x14ac:dyDescent="0.3">
      <c r="A262" s="14">
        <v>20.956</v>
      </c>
      <c r="B262" s="14">
        <v>156</v>
      </c>
      <c r="C262" s="14">
        <v>161.03280000000001</v>
      </c>
      <c r="D262" s="12">
        <v>41809.487804878045</v>
      </c>
      <c r="E262" s="14">
        <v>19</v>
      </c>
      <c r="F262" s="26">
        <v>6</v>
      </c>
      <c r="G262" s="26">
        <v>2014</v>
      </c>
      <c r="H262" s="20">
        <f t="shared" si="20"/>
        <v>0.96874673979462567</v>
      </c>
      <c r="I262" s="4">
        <f t="shared" ref="I262:I325" si="21">STANDARDIZE(H262,H$2,H$3)</f>
        <v>-1.6932060165913627</v>
      </c>
      <c r="K262">
        <v>1994</v>
      </c>
      <c r="L262">
        <v>7</v>
      </c>
      <c r="M262" s="5">
        <f t="shared" ref="M262:M325" si="22">AVERAGEIFS(H$97:H$8798,G$97:G$8798,K262,F$97:F$8798,L262)</f>
        <v>0.97876622815806991</v>
      </c>
      <c r="N262" s="5">
        <f>STANDARDIZE(M262,S$11,T$11)</f>
        <v>-1.4901835100003253</v>
      </c>
      <c r="O262" s="8">
        <v>1994.5</v>
      </c>
      <c r="P262" s="8">
        <f t="shared" ref="P262:P325" si="23">STANDARDIZE(M262,M$1,M$2)</f>
        <v>-1.4268576670637396</v>
      </c>
      <c r="Q262" s="26"/>
      <c r="R262" s="14"/>
      <c r="S262" s="12"/>
      <c r="T262" s="7"/>
      <c r="V262" s="4"/>
      <c r="W262" s="7"/>
      <c r="X262" s="4"/>
      <c r="Y262" s="4"/>
      <c r="Z262" s="4"/>
      <c r="AI262" s="7"/>
      <c r="AJ262" s="4"/>
    </row>
    <row r="263" spans="1:36" x14ac:dyDescent="0.3">
      <c r="A263" s="14">
        <v>21.036999999999999</v>
      </c>
      <c r="B263" s="14">
        <v>156.27869999999999</v>
      </c>
      <c r="C263" s="14">
        <v>161.3443</v>
      </c>
      <c r="D263" s="12">
        <v>41802.780487804877</v>
      </c>
      <c r="E263" s="14">
        <v>12</v>
      </c>
      <c r="F263" s="26">
        <v>6</v>
      </c>
      <c r="G263" s="26">
        <v>2014</v>
      </c>
      <c r="H263" s="20">
        <f t="shared" si="20"/>
        <v>0.96860378705662353</v>
      </c>
      <c r="I263" s="4">
        <f t="shared" si="21"/>
        <v>-1.6975772698390599</v>
      </c>
      <c r="K263">
        <v>1994</v>
      </c>
      <c r="L263">
        <v>6</v>
      </c>
      <c r="M263" s="5">
        <f t="shared" si="22"/>
        <v>0.98557941458253562</v>
      </c>
      <c r="N263" s="5">
        <f>STANDARDIZE(M263,S$10,T$10)</f>
        <v>-0.99953506166310102</v>
      </c>
      <c r="O263" s="8">
        <v>1994.4166666666665</v>
      </c>
      <c r="P263" s="8">
        <f t="shared" si="23"/>
        <v>-1.2144375910572698</v>
      </c>
      <c r="Q263" s="26"/>
      <c r="R263" s="14"/>
      <c r="S263" s="12"/>
      <c r="T263" s="7"/>
      <c r="V263" s="4"/>
      <c r="W263" s="7"/>
      <c r="X263" s="4"/>
      <c r="Y263" s="4"/>
      <c r="Z263" s="4"/>
      <c r="AI263" s="7"/>
      <c r="AJ263" s="4"/>
    </row>
    <row r="264" spans="1:36" x14ac:dyDescent="0.3">
      <c r="A264" s="14">
        <v>21.119</v>
      </c>
      <c r="B264" s="14">
        <v>156.9836</v>
      </c>
      <c r="C264" s="14">
        <v>161.95079999999999</v>
      </c>
      <c r="D264" s="12">
        <v>41796.073170731703</v>
      </c>
      <c r="E264" s="14">
        <v>6</v>
      </c>
      <c r="F264" s="26">
        <v>6</v>
      </c>
      <c r="G264" s="26">
        <v>2014</v>
      </c>
      <c r="H264" s="20">
        <f t="shared" si="20"/>
        <v>0.96932895669549024</v>
      </c>
      <c r="I264" s="4">
        <f t="shared" si="21"/>
        <v>-1.6754028072626226</v>
      </c>
      <c r="K264">
        <v>1994</v>
      </c>
      <c r="L264">
        <v>5</v>
      </c>
      <c r="M264" s="5">
        <f t="shared" si="22"/>
        <v>0.97475921380430985</v>
      </c>
      <c r="N264" s="5">
        <f>STANDARDIZE(M264,S$9,T$9)</f>
        <v>-1.2549547894304995</v>
      </c>
      <c r="O264" s="8">
        <v>1994.3333333333333</v>
      </c>
      <c r="P264" s="8">
        <f t="shared" si="23"/>
        <v>-1.5517875076047571</v>
      </c>
      <c r="Q264" s="26"/>
      <c r="R264" s="14"/>
      <c r="S264" s="12"/>
      <c r="T264" s="7"/>
      <c r="V264" s="4"/>
      <c r="W264" s="7"/>
      <c r="X264" s="4"/>
      <c r="Y264" s="4"/>
      <c r="Z264" s="4"/>
      <c r="AI264" s="7"/>
      <c r="AJ264" s="4"/>
    </row>
    <row r="265" spans="1:36" x14ac:dyDescent="0.3">
      <c r="A265" s="14">
        <v>21.2</v>
      </c>
      <c r="B265" s="14">
        <v>157.52459999999999</v>
      </c>
      <c r="C265" s="14">
        <v>162.50819999999999</v>
      </c>
      <c r="D265" s="12">
        <v>41789.365853658535</v>
      </c>
      <c r="E265" s="14">
        <v>30</v>
      </c>
      <c r="F265" s="26">
        <v>5</v>
      </c>
      <c r="G265" s="26">
        <v>2014</v>
      </c>
      <c r="H265" s="20">
        <f t="shared" si="20"/>
        <v>0.96933323979959163</v>
      </c>
      <c r="I265" s="4">
        <f t="shared" si="21"/>
        <v>-1.6752718371743607</v>
      </c>
      <c r="K265">
        <v>1994</v>
      </c>
      <c r="L265">
        <v>4</v>
      </c>
      <c r="M265" s="5">
        <f t="shared" si="22"/>
        <v>0.96881677208531725</v>
      </c>
      <c r="N265" s="5">
        <f>STANDARDIZE(M265,S$8,T$8)</f>
        <v>-1.2596494843288808</v>
      </c>
      <c r="O265" s="8">
        <v>1994.25</v>
      </c>
      <c r="P265" s="8">
        <f t="shared" si="23"/>
        <v>-1.7370596905410132</v>
      </c>
      <c r="Q265" s="26"/>
      <c r="R265" s="14"/>
      <c r="S265" s="12"/>
      <c r="T265" s="7"/>
      <c r="V265" s="4"/>
      <c r="W265" s="7"/>
      <c r="X265" s="4"/>
      <c r="Y265" s="4"/>
      <c r="Z265" s="4"/>
      <c r="AI265" s="7"/>
      <c r="AJ265" s="4"/>
    </row>
    <row r="266" spans="1:36" x14ac:dyDescent="0.3">
      <c r="A266" s="14">
        <v>21.282</v>
      </c>
      <c r="B266" s="14">
        <v>157.03280000000001</v>
      </c>
      <c r="C266" s="14">
        <v>162.50819999999999</v>
      </c>
      <c r="D266" s="12">
        <v>41782.658536585361</v>
      </c>
      <c r="E266" s="14">
        <v>23</v>
      </c>
      <c r="F266" s="26">
        <v>5</v>
      </c>
      <c r="G266" s="26">
        <v>2014</v>
      </c>
      <c r="H266" s="20">
        <f t="shared" si="20"/>
        <v>0.96630693097332943</v>
      </c>
      <c r="I266" s="4">
        <f t="shared" si="21"/>
        <v>-1.7678112489422992</v>
      </c>
      <c r="K266">
        <v>1994</v>
      </c>
      <c r="L266">
        <v>3</v>
      </c>
      <c r="M266" s="5">
        <f t="shared" si="22"/>
        <v>0.98044270627471797</v>
      </c>
      <c r="N266" s="5">
        <f>STANDARDIZE(M266,S$7,T$7)</f>
        <v>-0.89691521995747703</v>
      </c>
      <c r="O266" s="8">
        <v>1994.1666666666665</v>
      </c>
      <c r="P266" s="8">
        <f t="shared" si="23"/>
        <v>-1.3745887892178659</v>
      </c>
      <c r="Q266" s="26"/>
      <c r="R266" s="14"/>
      <c r="S266" s="12"/>
      <c r="T266" s="7"/>
      <c r="V266" s="4"/>
      <c r="W266" s="7"/>
      <c r="X266" s="4"/>
      <c r="Y266" s="4"/>
      <c r="Z266" s="4"/>
      <c r="AI266" s="7"/>
      <c r="AJ266" s="4"/>
    </row>
    <row r="267" spans="1:36" x14ac:dyDescent="0.3">
      <c r="A267" s="14">
        <v>21.363</v>
      </c>
      <c r="B267" s="14">
        <v>156.2295</v>
      </c>
      <c r="C267" s="14">
        <v>161.95079999999999</v>
      </c>
      <c r="D267" s="12">
        <v>41775.951219512193</v>
      </c>
      <c r="E267" s="14">
        <v>16</v>
      </c>
      <c r="F267" s="26">
        <v>5</v>
      </c>
      <c r="G267" s="26">
        <v>2014</v>
      </c>
      <c r="H267" s="20">
        <f t="shared" si="20"/>
        <v>0.96467260427240875</v>
      </c>
      <c r="I267" s="4">
        <f t="shared" si="21"/>
        <v>-1.8177861986987096</v>
      </c>
      <c r="K267">
        <v>1994</v>
      </c>
      <c r="L267">
        <v>2</v>
      </c>
      <c r="M267" s="5">
        <f t="shared" si="22"/>
        <v>1.0325150637043221</v>
      </c>
      <c r="N267" s="5">
        <f>STANDARDIZE(M267,S$6,T$6)</f>
        <v>0.3833584776388011</v>
      </c>
      <c r="O267" s="8">
        <v>1994.0833333333333</v>
      </c>
      <c r="P267" s="8">
        <f t="shared" si="23"/>
        <v>0.24891208598385703</v>
      </c>
      <c r="Q267" s="26"/>
      <c r="R267" s="14"/>
      <c r="S267" s="12"/>
      <c r="T267" s="7"/>
      <c r="V267" s="4"/>
      <c r="W267" s="7"/>
      <c r="X267" s="4"/>
      <c r="Y267" s="4"/>
      <c r="Z267" s="4"/>
      <c r="AI267" s="7"/>
      <c r="AJ267" s="4"/>
    </row>
    <row r="268" spans="1:36" x14ac:dyDescent="0.3">
      <c r="A268" s="14">
        <v>21.445</v>
      </c>
      <c r="B268" s="14">
        <v>155.75409999999999</v>
      </c>
      <c r="C268" s="14">
        <v>161.29509999999999</v>
      </c>
      <c r="D268" s="12">
        <v>41769.243902439019</v>
      </c>
      <c r="E268" s="14">
        <v>10</v>
      </c>
      <c r="F268" s="26">
        <v>5</v>
      </c>
      <c r="G268" s="26">
        <v>2014</v>
      </c>
      <c r="H268" s="20">
        <f t="shared" si="20"/>
        <v>0.96564681754126447</v>
      </c>
      <c r="I268" s="4">
        <f t="shared" si="21"/>
        <v>-1.7879964026097965</v>
      </c>
      <c r="K268">
        <v>1994</v>
      </c>
      <c r="L268">
        <v>1</v>
      </c>
      <c r="M268" s="5">
        <f t="shared" si="22"/>
        <v>1.0488586823003121</v>
      </c>
      <c r="N268" s="5">
        <f>STANDARDIZE(M268,S$5,T$5)</f>
        <v>-0.15875645508169087</v>
      </c>
      <c r="O268" s="8">
        <v>1994</v>
      </c>
      <c r="P268" s="8">
        <f t="shared" si="23"/>
        <v>0.75846994747349006</v>
      </c>
      <c r="Q268" s="26"/>
      <c r="R268" s="14"/>
      <c r="S268" s="12"/>
      <c r="T268" s="7"/>
      <c r="V268" s="4"/>
      <c r="W268" s="7"/>
      <c r="X268" s="4"/>
      <c r="Y268" s="4"/>
      <c r="Z268" s="4"/>
      <c r="AI268" s="7"/>
      <c r="AJ268" s="4"/>
    </row>
    <row r="269" spans="1:36" x14ac:dyDescent="0.3">
      <c r="A269" s="14">
        <v>21.526</v>
      </c>
      <c r="B269" s="14">
        <v>155.60659999999999</v>
      </c>
      <c r="C269" s="14">
        <v>160.9836</v>
      </c>
      <c r="D269" s="12">
        <v>41762.536585365851</v>
      </c>
      <c r="E269" s="14">
        <v>3</v>
      </c>
      <c r="F269" s="26">
        <v>5</v>
      </c>
      <c r="G269" s="26">
        <v>2014</v>
      </c>
      <c r="H269" s="20">
        <f t="shared" si="20"/>
        <v>0.96659908214252876</v>
      </c>
      <c r="I269" s="4">
        <f t="shared" si="21"/>
        <v>-1.7588777596994272</v>
      </c>
      <c r="K269">
        <v>1993</v>
      </c>
      <c r="L269">
        <v>12</v>
      </c>
      <c r="M269" s="5">
        <f t="shared" si="22"/>
        <v>1.0479928813352362</v>
      </c>
      <c r="N269" s="5">
        <f>STANDARDIZE(M269,S$16,T$16)</f>
        <v>-0.41107743776800765</v>
      </c>
      <c r="O269" s="8">
        <v>1993.9166666666665</v>
      </c>
      <c r="P269" s="8">
        <f t="shared" si="23"/>
        <v>0.73147618928899594</v>
      </c>
      <c r="Q269" s="26"/>
      <c r="R269" s="14"/>
      <c r="S269" s="12"/>
      <c r="T269" s="7"/>
      <c r="V269" s="4"/>
      <c r="W269" s="7"/>
      <c r="X269" s="4"/>
      <c r="Y269" s="4"/>
      <c r="Z269" s="4"/>
      <c r="AI269" s="7"/>
      <c r="AJ269" s="4"/>
    </row>
    <row r="270" spans="1:36" x14ac:dyDescent="0.3">
      <c r="A270" s="14">
        <v>21.608000000000001</v>
      </c>
      <c r="B270" s="14">
        <v>156.19669999999999</v>
      </c>
      <c r="C270" s="14">
        <v>161.6721</v>
      </c>
      <c r="D270" s="12">
        <v>41755.829268292677</v>
      </c>
      <c r="E270" s="14">
        <v>26</v>
      </c>
      <c r="F270" s="26">
        <v>4</v>
      </c>
      <c r="G270" s="26">
        <v>2014</v>
      </c>
      <c r="H270" s="20">
        <f t="shared" si="20"/>
        <v>0.96613268461286761</v>
      </c>
      <c r="I270" s="4">
        <f t="shared" si="21"/>
        <v>-1.7731394083026102</v>
      </c>
      <c r="K270">
        <v>1993</v>
      </c>
      <c r="L270">
        <v>11</v>
      </c>
      <c r="M270" s="5">
        <f t="shared" si="22"/>
        <v>1.0460440356748437</v>
      </c>
      <c r="N270" s="5">
        <f>STANDARDIZE(M270,S$15,T$15)</f>
        <v>-0.21981011096664699</v>
      </c>
      <c r="O270" s="8">
        <v>1993.8333333333333</v>
      </c>
      <c r="P270" s="8">
        <f t="shared" si="23"/>
        <v>0.67071549414363973</v>
      </c>
      <c r="Q270" s="26"/>
      <c r="R270" s="14"/>
      <c r="S270" s="12"/>
      <c r="T270" s="7"/>
      <c r="V270" s="4"/>
      <c r="W270" s="7"/>
      <c r="X270" s="4"/>
      <c r="Y270" s="4"/>
      <c r="Z270" s="4"/>
      <c r="AI270" s="7"/>
      <c r="AJ270" s="4"/>
    </row>
    <row r="271" spans="1:36" x14ac:dyDescent="0.3">
      <c r="A271" s="14">
        <v>21.689</v>
      </c>
      <c r="B271" s="14">
        <v>155.8852</v>
      </c>
      <c r="C271" s="14">
        <v>161.57380000000001</v>
      </c>
      <c r="D271" s="12">
        <v>41749.121951219509</v>
      </c>
      <c r="E271" s="14">
        <v>20</v>
      </c>
      <c r="F271" s="26">
        <v>4</v>
      </c>
      <c r="G271" s="26">
        <v>2014</v>
      </c>
      <c r="H271" s="20">
        <f t="shared" si="20"/>
        <v>0.96479255918967055</v>
      </c>
      <c r="I271" s="4">
        <f t="shared" si="21"/>
        <v>-1.8141181799605859</v>
      </c>
      <c r="K271">
        <v>1993</v>
      </c>
      <c r="L271">
        <v>10</v>
      </c>
      <c r="M271" s="5">
        <f t="shared" si="22"/>
        <v>1.0380945285547609</v>
      </c>
      <c r="N271" s="5">
        <f>STANDARDIZE(M271,S$14,T$14)</f>
        <v>-0.17278001114587246</v>
      </c>
      <c r="O271" s="8">
        <v>1993.75</v>
      </c>
      <c r="P271" s="8">
        <f t="shared" si="23"/>
        <v>0.42286745337989617</v>
      </c>
      <c r="Q271" s="26"/>
      <c r="R271" s="14"/>
      <c r="S271" s="12"/>
      <c r="T271" s="7"/>
      <c r="V271" s="4"/>
      <c r="W271" s="7"/>
      <c r="X271" s="4"/>
      <c r="Y271" s="4"/>
      <c r="Z271" s="4"/>
      <c r="AI271" s="7"/>
      <c r="AJ271" s="4"/>
    </row>
    <row r="272" spans="1:36" x14ac:dyDescent="0.3">
      <c r="A272" s="14">
        <v>21.771000000000001</v>
      </c>
      <c r="B272" s="14">
        <v>154.95079999999999</v>
      </c>
      <c r="C272" s="14">
        <v>160.83609999999999</v>
      </c>
      <c r="D272" s="12">
        <v>41742.414634146335</v>
      </c>
      <c r="E272" s="14">
        <v>13</v>
      </c>
      <c r="F272" s="26">
        <v>4</v>
      </c>
      <c r="G272" s="26">
        <v>2014</v>
      </c>
      <c r="H272" s="20">
        <f t="shared" si="20"/>
        <v>0.96340809059657628</v>
      </c>
      <c r="I272" s="4">
        <f t="shared" si="21"/>
        <v>-1.8564528908480955</v>
      </c>
      <c r="K272">
        <v>1993</v>
      </c>
      <c r="L272">
        <v>9</v>
      </c>
      <c r="M272" s="5">
        <f t="shared" si="22"/>
        <v>1.0272549687675352</v>
      </c>
      <c r="N272" s="5">
        <f>STANDARDIZE(M272,S$13,T$13)</f>
        <v>-0.24781344223734841</v>
      </c>
      <c r="O272" s="8">
        <v>1993.6666666666665</v>
      </c>
      <c r="P272" s="8">
        <f t="shared" si="23"/>
        <v>8.4913965770795782E-2</v>
      </c>
      <c r="Q272" s="26"/>
      <c r="R272" s="14"/>
      <c r="S272" s="12"/>
      <c r="T272" s="7"/>
      <c r="V272" s="4"/>
      <c r="W272" s="7"/>
      <c r="X272" s="4"/>
      <c r="Y272" s="4"/>
      <c r="Z272" s="4"/>
      <c r="AI272" s="7"/>
      <c r="AJ272" s="4"/>
    </row>
    <row r="273" spans="1:36" x14ac:dyDescent="0.3">
      <c r="A273" s="14">
        <v>21.853000000000002</v>
      </c>
      <c r="B273" s="14">
        <v>154.27869999999999</v>
      </c>
      <c r="C273" s="14">
        <v>160.24590000000001</v>
      </c>
      <c r="D273" s="12">
        <v>41735.707317073167</v>
      </c>
      <c r="E273" s="14">
        <v>6</v>
      </c>
      <c r="F273" s="26">
        <v>4</v>
      </c>
      <c r="G273" s="26">
        <v>2014</v>
      </c>
      <c r="H273" s="20">
        <f t="shared" si="20"/>
        <v>0.96276222979807891</v>
      </c>
      <c r="I273" s="4">
        <f t="shared" si="21"/>
        <v>-1.876202223057108</v>
      </c>
      <c r="K273">
        <v>1993</v>
      </c>
      <c r="L273">
        <v>8</v>
      </c>
      <c r="M273" s="5">
        <f t="shared" si="22"/>
        <v>1.0056726310263142</v>
      </c>
      <c r="N273" s="5">
        <f>STANDARDIZE(M273,S$12,T$12)</f>
        <v>-0.7191151727499423</v>
      </c>
      <c r="O273" s="8">
        <v>1993.5833333333333</v>
      </c>
      <c r="P273" s="8">
        <f t="shared" si="23"/>
        <v>-0.587975566053072</v>
      </c>
      <c r="Q273" s="26"/>
      <c r="R273" s="14"/>
      <c r="S273" s="12"/>
      <c r="T273" s="7"/>
      <c r="V273" s="4"/>
      <c r="W273" s="7"/>
      <c r="X273" s="4"/>
      <c r="Y273" s="4"/>
      <c r="Z273" s="4"/>
      <c r="AI273" s="7"/>
      <c r="AJ273" s="4"/>
    </row>
    <row r="274" spans="1:36" x14ac:dyDescent="0.3">
      <c r="A274" s="14">
        <v>21.934000000000001</v>
      </c>
      <c r="B274" s="14">
        <v>153.5574</v>
      </c>
      <c r="C274" s="14">
        <v>159.72130000000001</v>
      </c>
      <c r="D274" s="12">
        <v>41729</v>
      </c>
      <c r="E274" s="14">
        <v>31</v>
      </c>
      <c r="F274" s="26">
        <v>3</v>
      </c>
      <c r="G274" s="26">
        <v>2014</v>
      </c>
      <c r="H274" s="24">
        <f t="shared" si="20"/>
        <v>0.96140840326243271</v>
      </c>
      <c r="I274" s="4">
        <f t="shared" si="21"/>
        <v>-1.9175999515894142</v>
      </c>
      <c r="K274">
        <v>1993</v>
      </c>
      <c r="L274">
        <v>7</v>
      </c>
      <c r="M274" s="5">
        <f t="shared" si="22"/>
        <v>0.99926027503158643</v>
      </c>
      <c r="N274" s="5">
        <f>STANDARDIZE(M274,S$11,T$11)</f>
        <v>-0.60395198960528329</v>
      </c>
      <c r="O274" s="8">
        <v>1993.5</v>
      </c>
      <c r="P274" s="8">
        <f t="shared" si="23"/>
        <v>-0.78789863624668333</v>
      </c>
      <c r="Q274" s="26"/>
      <c r="R274" s="14"/>
      <c r="S274" s="12"/>
      <c r="V274" s="4"/>
      <c r="W274" s="7"/>
      <c r="X274" s="4"/>
      <c r="Y274" s="4"/>
      <c r="Z274" s="4"/>
      <c r="AI274" s="7"/>
      <c r="AJ274" s="4"/>
    </row>
    <row r="275" spans="1:36" x14ac:dyDescent="0.3">
      <c r="A275" s="14">
        <v>22.015999999999998</v>
      </c>
      <c r="B275" s="14">
        <v>154.18029999999999</v>
      </c>
      <c r="C275" s="14">
        <v>159.7869</v>
      </c>
      <c r="D275" s="12">
        <v>41726.272727272728</v>
      </c>
      <c r="E275" s="14">
        <v>28</v>
      </c>
      <c r="F275" s="26">
        <v>3</v>
      </c>
      <c r="G275" s="26">
        <v>2014</v>
      </c>
      <c r="H275" s="20">
        <f t="shared" si="20"/>
        <v>0.96491201719289865</v>
      </c>
      <c r="I275" s="4">
        <f t="shared" si="21"/>
        <v>-1.8104653560142094</v>
      </c>
      <c r="K275">
        <v>1993</v>
      </c>
      <c r="L275">
        <v>6</v>
      </c>
      <c r="M275" s="5">
        <f t="shared" si="22"/>
        <v>1.0016817571185508</v>
      </c>
      <c r="N275" s="5">
        <f>STANDARDIZE(M275,S$10,T$10)</f>
        <v>-0.2079654969129236</v>
      </c>
      <c r="O275" s="8">
        <v>1993.4166666666665</v>
      </c>
      <c r="P275" s="8">
        <f t="shared" si="23"/>
        <v>-0.71240218320465309</v>
      </c>
      <c r="Q275" s="26"/>
      <c r="R275" s="14"/>
      <c r="S275" s="12"/>
      <c r="T275" s="7"/>
      <c r="V275" s="4"/>
      <c r="W275" s="7"/>
      <c r="X275" s="4"/>
      <c r="Y275" s="4"/>
      <c r="Z275" s="4"/>
      <c r="AI275" s="7"/>
      <c r="AJ275" s="4"/>
    </row>
    <row r="276" spans="1:36" x14ac:dyDescent="0.3">
      <c r="A276" s="14">
        <v>22.097000000000001</v>
      </c>
      <c r="B276" s="14">
        <v>154.70490000000001</v>
      </c>
      <c r="C276" s="14">
        <v>160.08199999999999</v>
      </c>
      <c r="D276" s="12">
        <v>41723.545454545456</v>
      </c>
      <c r="E276" s="14">
        <v>25</v>
      </c>
      <c r="F276" s="26">
        <v>3</v>
      </c>
      <c r="G276" s="26">
        <v>2014</v>
      </c>
      <c r="H276" s="20">
        <f t="shared" si="20"/>
        <v>0.9664103397009034</v>
      </c>
      <c r="I276" s="4">
        <f t="shared" si="21"/>
        <v>-1.7646491847344683</v>
      </c>
      <c r="K276">
        <v>1993</v>
      </c>
      <c r="L276">
        <v>5</v>
      </c>
      <c r="M276" s="5">
        <f t="shared" si="22"/>
        <v>0.99825465182066841</v>
      </c>
      <c r="N276" s="5">
        <f>STANDARDIZE(M276,S$9,T$9)</f>
        <v>-3.6081495716403227E-2</v>
      </c>
      <c r="O276" s="8">
        <v>1993.3333333333333</v>
      </c>
      <c r="P276" s="8">
        <f t="shared" si="23"/>
        <v>-0.81925174264782319</v>
      </c>
      <c r="Q276" s="26"/>
      <c r="R276" s="14"/>
      <c r="S276" s="12"/>
      <c r="T276" s="7"/>
      <c r="V276" s="4"/>
      <c r="W276" s="7"/>
      <c r="X276" s="4"/>
      <c r="Y276" s="4"/>
      <c r="Z276" s="4"/>
      <c r="AI276" s="7"/>
      <c r="AJ276" s="4"/>
    </row>
    <row r="277" spans="1:36" x14ac:dyDescent="0.3">
      <c r="A277" s="14">
        <v>22.178999999999998</v>
      </c>
      <c r="B277" s="14">
        <v>155.8689</v>
      </c>
      <c r="C277" s="14">
        <v>161.06559999999999</v>
      </c>
      <c r="D277" s="12">
        <v>41720.818181818184</v>
      </c>
      <c r="E277" s="14">
        <v>22</v>
      </c>
      <c r="F277" s="26">
        <v>3</v>
      </c>
      <c r="G277" s="26">
        <v>2014</v>
      </c>
      <c r="H277" s="20">
        <f t="shared" si="20"/>
        <v>0.96773550652653328</v>
      </c>
      <c r="I277" s="4">
        <f t="shared" si="21"/>
        <v>-1.7241278217215479</v>
      </c>
      <c r="K277">
        <v>1993</v>
      </c>
      <c r="L277">
        <v>4</v>
      </c>
      <c r="M277" s="5">
        <f t="shared" si="22"/>
        <v>0.97653103233955207</v>
      </c>
      <c r="N277" s="5">
        <f>STANDARDIZE(M277,S$8,T$8)</f>
        <v>-0.86546380088034869</v>
      </c>
      <c r="O277" s="8">
        <v>1993.25</v>
      </c>
      <c r="P277" s="8">
        <f t="shared" si="23"/>
        <v>-1.4965461264832447</v>
      </c>
      <c r="Q277" s="26"/>
      <c r="R277" s="14"/>
      <c r="S277" s="12"/>
      <c r="T277" s="7"/>
      <c r="V277" s="4"/>
      <c r="W277" s="7"/>
      <c r="X277" s="4"/>
      <c r="Y277" s="4"/>
      <c r="Z277" s="4"/>
      <c r="AI277" s="7"/>
      <c r="AJ277" s="4"/>
    </row>
    <row r="278" spans="1:36" x14ac:dyDescent="0.3">
      <c r="A278" s="14">
        <v>22.26</v>
      </c>
      <c r="B278" s="14">
        <v>156.63929999999999</v>
      </c>
      <c r="C278" s="14">
        <v>161.63929999999999</v>
      </c>
      <c r="D278" s="12">
        <v>41718.090909090912</v>
      </c>
      <c r="E278" s="14">
        <v>20</v>
      </c>
      <c r="F278" s="26">
        <v>3</v>
      </c>
      <c r="G278" s="26">
        <v>2014</v>
      </c>
      <c r="H278" s="20">
        <f t="shared" si="20"/>
        <v>0.969066928649159</v>
      </c>
      <c r="I278" s="4">
        <f t="shared" si="21"/>
        <v>-1.6834151822931458</v>
      </c>
      <c r="K278">
        <v>1993</v>
      </c>
      <c r="L278">
        <v>3</v>
      </c>
      <c r="M278" s="5">
        <f t="shared" si="22"/>
        <v>0.98093868766260817</v>
      </c>
      <c r="N278" s="5">
        <f>STANDARDIZE(M278,S$7,T$7)</f>
        <v>-0.8723576602063855</v>
      </c>
      <c r="O278" s="8">
        <v>1993.1666666666665</v>
      </c>
      <c r="P278" s="8">
        <f t="shared" si="23"/>
        <v>-1.3591251870866952</v>
      </c>
      <c r="Q278" s="26"/>
      <c r="R278" s="14"/>
      <c r="S278" s="12"/>
      <c r="T278" s="7"/>
      <c r="V278" s="4"/>
      <c r="W278" s="7"/>
      <c r="X278" s="4"/>
      <c r="Y278" s="4"/>
      <c r="Z278" s="4"/>
      <c r="AI278" s="7"/>
      <c r="AJ278" s="4"/>
    </row>
    <row r="279" spans="1:36" x14ac:dyDescent="0.3">
      <c r="A279" s="14">
        <v>22.341999999999999</v>
      </c>
      <c r="B279" s="14">
        <v>157.03280000000001</v>
      </c>
      <c r="C279" s="14">
        <v>162.0164</v>
      </c>
      <c r="D279" s="12">
        <v>41715.363636363632</v>
      </c>
      <c r="E279" s="14">
        <v>17</v>
      </c>
      <c r="F279" s="26">
        <v>3</v>
      </c>
      <c r="G279" s="26">
        <v>2014</v>
      </c>
      <c r="H279" s="20">
        <f t="shared" si="20"/>
        <v>0.96924015099705962</v>
      </c>
      <c r="I279" s="4">
        <f t="shared" si="21"/>
        <v>-1.6781183355071607</v>
      </c>
      <c r="K279">
        <v>1993</v>
      </c>
      <c r="L279">
        <v>2</v>
      </c>
      <c r="M279" s="5">
        <f t="shared" si="22"/>
        <v>0.99422158534713201</v>
      </c>
      <c r="N279" s="5">
        <f>STANDARDIZE(M279,S$6,T$6)</f>
        <v>-1.1680554998931456</v>
      </c>
      <c r="O279" s="8">
        <v>1993.0833333333333</v>
      </c>
      <c r="P279" s="8">
        <f t="shared" si="23"/>
        <v>-0.9449938306334652</v>
      </c>
      <c r="Q279" s="26"/>
      <c r="R279" s="14"/>
      <c r="S279" s="12"/>
      <c r="T279" s="7"/>
      <c r="V279" s="4"/>
      <c r="W279" s="7"/>
      <c r="X279" s="4"/>
      <c r="Y279" s="4"/>
      <c r="Z279" s="4"/>
      <c r="AI279" s="7"/>
      <c r="AJ279" s="4"/>
    </row>
    <row r="280" spans="1:36" x14ac:dyDescent="0.3">
      <c r="A280" s="14">
        <v>22.422999999999998</v>
      </c>
      <c r="B280" s="14">
        <v>157.50819999999999</v>
      </c>
      <c r="C280" s="14">
        <v>162.47540000000001</v>
      </c>
      <c r="D280" s="12">
        <v>41712.63636363636</v>
      </c>
      <c r="E280" s="14">
        <v>14</v>
      </c>
      <c r="F280" s="26">
        <v>3</v>
      </c>
      <c r="G280" s="26">
        <v>2014</v>
      </c>
      <c r="H280" s="20">
        <f t="shared" si="20"/>
        <v>0.9694279872522239</v>
      </c>
      <c r="I280" s="4">
        <f t="shared" si="21"/>
        <v>-1.67237462012334</v>
      </c>
      <c r="K280">
        <v>1993</v>
      </c>
      <c r="L280">
        <v>1</v>
      </c>
      <c r="M280" s="5">
        <f t="shared" si="22"/>
        <v>1.0198442010405919</v>
      </c>
      <c r="N280" s="5">
        <f>STANDARDIZE(M280,S$5,T$5)</f>
        <v>-1.1805028058413398</v>
      </c>
      <c r="O280" s="8">
        <v>1993</v>
      </c>
      <c r="P280" s="8">
        <f t="shared" si="23"/>
        <v>-0.14613737287608869</v>
      </c>
      <c r="Q280" s="26"/>
      <c r="R280" s="14"/>
      <c r="S280" s="12"/>
      <c r="T280" s="7"/>
      <c r="V280" s="4"/>
      <c r="W280" s="7"/>
      <c r="X280" s="4"/>
      <c r="Y280" s="4"/>
      <c r="Z280" s="4"/>
      <c r="AI280" s="7"/>
      <c r="AJ280" s="4"/>
    </row>
    <row r="281" spans="1:36" x14ac:dyDescent="0.3">
      <c r="A281" s="14">
        <v>22.504999999999999</v>
      </c>
      <c r="B281" s="14">
        <v>158.47540000000001</v>
      </c>
      <c r="C281" s="14">
        <v>163.29509999999999</v>
      </c>
      <c r="D281" s="12">
        <v>41709.909090909088</v>
      </c>
      <c r="E281" s="14">
        <v>11</v>
      </c>
      <c r="F281" s="26">
        <v>3</v>
      </c>
      <c r="G281" s="26">
        <v>2014</v>
      </c>
      <c r="H281" s="20">
        <f t="shared" si="20"/>
        <v>0.97048472366898952</v>
      </c>
      <c r="I281" s="4">
        <f t="shared" si="21"/>
        <v>-1.6400614055721237</v>
      </c>
      <c r="K281">
        <v>1992</v>
      </c>
      <c r="L281">
        <v>12</v>
      </c>
      <c r="M281" s="5">
        <f t="shared" si="22"/>
        <v>1.0450319321354233</v>
      </c>
      <c r="N281" s="5">
        <f>STANDARDIZE(M281,S$16,T$16)</f>
        <v>-0.51847327774328988</v>
      </c>
      <c r="O281" s="8">
        <v>1992.9166666666665</v>
      </c>
      <c r="P281" s="8">
        <f t="shared" si="23"/>
        <v>0.63916034543993239</v>
      </c>
      <c r="Q281" s="26"/>
      <c r="R281" s="14"/>
      <c r="S281" s="12"/>
      <c r="T281" s="7"/>
      <c r="V281" s="4"/>
      <c r="W281" s="7"/>
      <c r="X281" s="4"/>
      <c r="Y281" s="4"/>
      <c r="Z281" s="4"/>
      <c r="AI281" s="7"/>
      <c r="AJ281" s="4"/>
    </row>
    <row r="282" spans="1:36" x14ac:dyDescent="0.3">
      <c r="A282" s="14">
        <v>22.585999999999999</v>
      </c>
      <c r="B282" s="14">
        <v>159.459</v>
      </c>
      <c r="C282" s="14">
        <v>163.80330000000001</v>
      </c>
      <c r="D282" s="12">
        <v>41707.181818181816</v>
      </c>
      <c r="E282" s="14">
        <v>9</v>
      </c>
      <c r="F282" s="26">
        <v>3</v>
      </c>
      <c r="G282" s="26">
        <v>2014</v>
      </c>
      <c r="H282" s="20">
        <f t="shared" si="20"/>
        <v>0.97347855629282187</v>
      </c>
      <c r="I282" s="4">
        <f t="shared" si="21"/>
        <v>-1.5485150612146341</v>
      </c>
      <c r="K282">
        <v>1992</v>
      </c>
      <c r="L282">
        <v>11</v>
      </c>
      <c r="M282" s="5">
        <f t="shared" si="22"/>
        <v>1.0388886138686995</v>
      </c>
      <c r="N282" s="5">
        <f>STANDARDIZE(M282,S$15,T$15)</f>
        <v>-0.50226905784761366</v>
      </c>
      <c r="O282" s="8">
        <v>1992.8333333333333</v>
      </c>
      <c r="P282" s="8">
        <f t="shared" si="23"/>
        <v>0.44762527625947107</v>
      </c>
      <c r="Q282" s="26"/>
      <c r="R282" s="14"/>
      <c r="S282" s="12"/>
      <c r="T282" s="7"/>
      <c r="V282" s="4"/>
      <c r="W282" s="7"/>
      <c r="X282" s="4"/>
      <c r="Y282" s="4"/>
      <c r="Z282" s="4"/>
      <c r="AI282" s="7"/>
      <c r="AJ282" s="4"/>
    </row>
    <row r="283" spans="1:36" x14ac:dyDescent="0.3">
      <c r="A283" s="14">
        <v>22.667999999999999</v>
      </c>
      <c r="B283" s="14">
        <v>159.81970000000001</v>
      </c>
      <c r="C283" s="14">
        <v>164</v>
      </c>
      <c r="D283" s="12">
        <v>41704.454545454544</v>
      </c>
      <c r="E283" s="14">
        <v>6</v>
      </c>
      <c r="F283" s="26">
        <v>3</v>
      </c>
      <c r="G283" s="26">
        <v>2014</v>
      </c>
      <c r="H283" s="20">
        <f t="shared" si="20"/>
        <v>0.97451036585365858</v>
      </c>
      <c r="I283" s="4">
        <f t="shared" si="21"/>
        <v>-1.5169640678104697</v>
      </c>
      <c r="K283">
        <v>1992</v>
      </c>
      <c r="L283">
        <v>10</v>
      </c>
      <c r="M283" s="5">
        <f t="shared" si="22"/>
        <v>1.0311006300056</v>
      </c>
      <c r="N283" s="5">
        <f>STANDARDIZE(M283,S$14,T$14)</f>
        <v>-0.46555584716395532</v>
      </c>
      <c r="O283" s="8">
        <v>1992.75</v>
      </c>
      <c r="P283" s="8">
        <f t="shared" si="23"/>
        <v>0.2048131732182025</v>
      </c>
      <c r="Q283" s="26"/>
      <c r="R283" s="14"/>
      <c r="S283" s="12"/>
      <c r="T283" s="7"/>
      <c r="V283" s="4"/>
      <c r="W283" s="7"/>
      <c r="X283" s="4"/>
      <c r="Y283" s="4"/>
      <c r="Z283" s="4"/>
      <c r="AI283" s="7"/>
      <c r="AJ283" s="4"/>
    </row>
    <row r="284" spans="1:36" x14ac:dyDescent="0.3">
      <c r="A284" s="14">
        <v>22.748999999999999</v>
      </c>
      <c r="B284" s="14">
        <v>159.8689</v>
      </c>
      <c r="C284" s="14">
        <v>164.3115</v>
      </c>
      <c r="D284" s="12">
        <v>41701.727272727272</v>
      </c>
      <c r="E284" s="14">
        <v>3</v>
      </c>
      <c r="F284" s="26">
        <v>3</v>
      </c>
      <c r="G284" s="26">
        <v>2014</v>
      </c>
      <c r="H284" s="20">
        <f t="shared" si="20"/>
        <v>0.97296233069505178</v>
      </c>
      <c r="I284" s="4">
        <f t="shared" si="21"/>
        <v>-1.5643003679693976</v>
      </c>
      <c r="K284">
        <v>1992</v>
      </c>
      <c r="L284">
        <v>9</v>
      </c>
      <c r="M284" s="5">
        <f t="shared" si="22"/>
        <v>1.0344233070005551</v>
      </c>
      <c r="N284" s="5">
        <f>STANDARDIZE(M284,S$13,T$13)</f>
        <v>7.8259449377789211E-2</v>
      </c>
      <c r="O284" s="8">
        <v>1992.6666666666665</v>
      </c>
      <c r="P284" s="8">
        <f t="shared" si="23"/>
        <v>0.30840688926254894</v>
      </c>
      <c r="Q284" s="26"/>
      <c r="R284" s="14"/>
      <c r="S284" s="12"/>
      <c r="T284" s="7"/>
      <c r="V284" s="4"/>
      <c r="W284" s="7"/>
      <c r="X284" s="4"/>
      <c r="Y284" s="4"/>
      <c r="Z284" s="4"/>
      <c r="AI284" s="7"/>
      <c r="AJ284" s="4"/>
    </row>
    <row r="285" spans="1:36" x14ac:dyDescent="0.3">
      <c r="A285" s="14">
        <v>22.831</v>
      </c>
      <c r="B285" s="14">
        <v>160.36070000000001</v>
      </c>
      <c r="C285" s="14">
        <v>164.83609999999999</v>
      </c>
      <c r="D285" s="12">
        <v>41699</v>
      </c>
      <c r="E285" s="14">
        <v>1</v>
      </c>
      <c r="F285" s="26">
        <v>3</v>
      </c>
      <c r="G285" s="26">
        <v>2014</v>
      </c>
      <c r="H285" s="20">
        <f t="shared" si="20"/>
        <v>0.97284939403443793</v>
      </c>
      <c r="I285" s="4">
        <f t="shared" si="21"/>
        <v>-1.5677537802746939</v>
      </c>
      <c r="K285">
        <v>1992</v>
      </c>
      <c r="L285">
        <v>8</v>
      </c>
      <c r="M285" s="5">
        <f t="shared" si="22"/>
        <v>1.0371273903661764</v>
      </c>
      <c r="N285" s="5">
        <f>STANDARDIZE(M285,S$12,T$12)</f>
        <v>0.66802963534757476</v>
      </c>
      <c r="O285" s="8">
        <v>1992.5833333333333</v>
      </c>
      <c r="P285" s="8">
        <f t="shared" si="23"/>
        <v>0.39271422481269269</v>
      </c>
      <c r="Q285" s="26"/>
      <c r="R285" s="14"/>
      <c r="S285" s="12"/>
      <c r="V285" s="4"/>
      <c r="W285" s="7"/>
      <c r="X285" s="4"/>
      <c r="Y285" s="4"/>
      <c r="Z285" s="4"/>
      <c r="AI285" s="7"/>
      <c r="AJ285" s="4"/>
    </row>
    <row r="286" spans="1:36" x14ac:dyDescent="0.3">
      <c r="A286" s="14">
        <v>22.913</v>
      </c>
      <c r="B286" s="14">
        <v>161.16390000000001</v>
      </c>
      <c r="C286" s="14">
        <v>165.75409999999999</v>
      </c>
      <c r="D286" s="12">
        <v>41696.272727272728</v>
      </c>
      <c r="E286" s="14">
        <v>26</v>
      </c>
      <c r="F286" s="26">
        <v>2</v>
      </c>
      <c r="G286" s="26">
        <v>2014</v>
      </c>
      <c r="H286" s="20">
        <f t="shared" si="20"/>
        <v>0.97230717068235428</v>
      </c>
      <c r="I286" s="4">
        <f t="shared" si="21"/>
        <v>-1.584334054440115</v>
      </c>
      <c r="K286">
        <v>1992</v>
      </c>
      <c r="L286">
        <v>7</v>
      </c>
      <c r="M286" s="5">
        <f t="shared" si="22"/>
        <v>1.0280214532708611</v>
      </c>
      <c r="N286" s="5">
        <f>STANDARDIZE(M286,S$11,T$11)</f>
        <v>0.63977809829080323</v>
      </c>
      <c r="O286" s="8">
        <v>1992.5</v>
      </c>
      <c r="P286" s="8">
        <f t="shared" si="23"/>
        <v>0.10881125645252658</v>
      </c>
      <c r="Q286" s="26"/>
      <c r="R286" s="14"/>
      <c r="S286" s="12"/>
      <c r="T286" s="7"/>
      <c r="V286" s="4"/>
      <c r="W286" s="7"/>
      <c r="X286" s="4"/>
      <c r="Y286" s="4"/>
      <c r="Z286" s="4"/>
      <c r="AI286" s="7"/>
      <c r="AJ286" s="4"/>
    </row>
    <row r="287" spans="1:36" x14ac:dyDescent="0.3">
      <c r="A287" s="14">
        <v>22.994</v>
      </c>
      <c r="B287" s="14">
        <v>161.8852</v>
      </c>
      <c r="C287" s="14">
        <v>166.42619999999999</v>
      </c>
      <c r="D287" s="12">
        <v>41693.545454545456</v>
      </c>
      <c r="E287" s="14">
        <v>23</v>
      </c>
      <c r="F287" s="26">
        <v>2</v>
      </c>
      <c r="G287" s="26">
        <v>2014</v>
      </c>
      <c r="H287" s="20">
        <f t="shared" si="20"/>
        <v>0.97271463267201919</v>
      </c>
      <c r="I287" s="4">
        <f t="shared" si="21"/>
        <v>-1.5718745550941888</v>
      </c>
      <c r="K287">
        <v>1992</v>
      </c>
      <c r="L287">
        <v>6</v>
      </c>
      <c r="M287" s="5">
        <f t="shared" si="22"/>
        <v>1.0142886662116495</v>
      </c>
      <c r="N287" s="5">
        <f>STANDARDIZE(M287,S$10,T$10)</f>
        <v>0.41177324739394927</v>
      </c>
      <c r="O287" s="8">
        <v>1992.4166666666665</v>
      </c>
      <c r="P287" s="8">
        <f t="shared" si="23"/>
        <v>-0.31934665515594179</v>
      </c>
      <c r="Q287" s="26"/>
      <c r="R287" s="14"/>
      <c r="S287" s="12"/>
      <c r="T287" s="7"/>
      <c r="V287" s="4"/>
      <c r="W287" s="7"/>
      <c r="X287" s="4"/>
      <c r="Y287" s="4"/>
      <c r="Z287" s="4"/>
      <c r="AI287" s="7"/>
      <c r="AJ287" s="4"/>
    </row>
    <row r="288" spans="1:36" x14ac:dyDescent="0.3">
      <c r="A288" s="14">
        <v>23.076000000000001</v>
      </c>
      <c r="B288" s="14">
        <v>162.60659999999999</v>
      </c>
      <c r="C288" s="14">
        <v>166.459</v>
      </c>
      <c r="D288" s="12">
        <v>41690.818181818184</v>
      </c>
      <c r="E288" s="14">
        <v>20</v>
      </c>
      <c r="F288" s="26">
        <v>2</v>
      </c>
      <c r="G288" s="26">
        <v>2014</v>
      </c>
      <c r="H288" s="20">
        <f t="shared" si="20"/>
        <v>0.97685676352735495</v>
      </c>
      <c r="I288" s="4">
        <f t="shared" si="21"/>
        <v>-1.4452151905599926</v>
      </c>
      <c r="K288">
        <v>1992</v>
      </c>
      <c r="L288">
        <v>5</v>
      </c>
      <c r="M288" s="5">
        <f t="shared" si="22"/>
        <v>0.98562967969022774</v>
      </c>
      <c r="N288" s="5">
        <f>STANDARDIZE(M288,S$9,T$9)</f>
        <v>-0.69102741981302662</v>
      </c>
      <c r="O288" s="8">
        <v>1992.3333333333333</v>
      </c>
      <c r="P288" s="8">
        <f t="shared" si="23"/>
        <v>-1.2128704362296705</v>
      </c>
      <c r="Q288" s="26"/>
      <c r="R288" s="14"/>
      <c r="S288" s="12"/>
      <c r="T288" s="7"/>
      <c r="V288" s="4"/>
      <c r="W288" s="7"/>
      <c r="X288" s="4"/>
      <c r="Y288" s="4"/>
      <c r="Z288" s="4"/>
      <c r="AI288" s="7"/>
      <c r="AJ288" s="4"/>
    </row>
    <row r="289" spans="1:36" x14ac:dyDescent="0.3">
      <c r="A289" s="14">
        <v>23.157</v>
      </c>
      <c r="B289" s="14">
        <v>162.8689</v>
      </c>
      <c r="C289" s="14">
        <v>166.42619999999999</v>
      </c>
      <c r="D289" s="12">
        <v>41688.090909090912</v>
      </c>
      <c r="E289" s="14">
        <v>18</v>
      </c>
      <c r="F289" s="26">
        <v>2</v>
      </c>
      <c r="G289" s="26">
        <v>2014</v>
      </c>
      <c r="H289" s="20">
        <f t="shared" si="20"/>
        <v>0.9786253606703752</v>
      </c>
      <c r="I289" s="4">
        <f t="shared" si="21"/>
        <v>-1.3911344774981691</v>
      </c>
      <c r="K289">
        <v>1992</v>
      </c>
      <c r="L289">
        <v>4</v>
      </c>
      <c r="M289" s="5">
        <f t="shared" si="22"/>
        <v>0.98261320971791866</v>
      </c>
      <c r="N289" s="5">
        <f>STANDARDIZE(M289,S$8,T$8)</f>
        <v>-0.55467479872936554</v>
      </c>
      <c r="O289" s="8">
        <v>1992.25</v>
      </c>
      <c r="P289" s="8">
        <f t="shared" si="23"/>
        <v>-1.3069172949048138</v>
      </c>
      <c r="Q289" s="26"/>
      <c r="R289" s="14"/>
      <c r="S289" s="12"/>
      <c r="T289" s="7"/>
      <c r="V289" s="4"/>
      <c r="W289" s="7"/>
      <c r="X289" s="4"/>
      <c r="Y289" s="4"/>
      <c r="Z289" s="4"/>
      <c r="AI289" s="7"/>
      <c r="AJ289" s="4"/>
    </row>
    <row r="290" spans="1:36" x14ac:dyDescent="0.3">
      <c r="A290" s="14">
        <v>23.239000000000001</v>
      </c>
      <c r="B290" s="14">
        <v>163.459</v>
      </c>
      <c r="C290" s="14">
        <v>166.93440000000001</v>
      </c>
      <c r="D290" s="12">
        <v>41685.363636363632</v>
      </c>
      <c r="E290" s="14">
        <v>15</v>
      </c>
      <c r="F290" s="26">
        <v>2</v>
      </c>
      <c r="G290" s="26">
        <v>2014</v>
      </c>
      <c r="H290" s="20">
        <f t="shared" si="20"/>
        <v>0.97918104357160651</v>
      </c>
      <c r="I290" s="4">
        <f t="shared" si="21"/>
        <v>-1.3741426330561199</v>
      </c>
      <c r="K290">
        <v>1992</v>
      </c>
      <c r="L290">
        <v>3</v>
      </c>
      <c r="M290" s="5">
        <f t="shared" si="22"/>
        <v>0.98779116406613898</v>
      </c>
      <c r="N290" s="5">
        <f>STANDARDIZE(M290,S$7,T$7)</f>
        <v>-0.53307053606956878</v>
      </c>
      <c r="O290" s="8">
        <v>1992.1666666666665</v>
      </c>
      <c r="P290" s="8">
        <f t="shared" si="23"/>
        <v>-1.1454801364766636</v>
      </c>
      <c r="Q290" s="26"/>
      <c r="R290" s="14"/>
      <c r="S290" s="12"/>
      <c r="T290" s="7"/>
      <c r="V290" s="4"/>
      <c r="W290" s="7"/>
      <c r="X290" s="4"/>
      <c r="Y290" s="4"/>
      <c r="Z290" s="4"/>
      <c r="AI290" s="7"/>
      <c r="AJ290" s="4"/>
    </row>
    <row r="291" spans="1:36" x14ac:dyDescent="0.3">
      <c r="A291" s="14">
        <v>23.32</v>
      </c>
      <c r="B291" s="14">
        <v>164.59020000000001</v>
      </c>
      <c r="C291" s="14">
        <v>167.39340000000001</v>
      </c>
      <c r="D291" s="12">
        <v>41682.63636363636</v>
      </c>
      <c r="E291" s="14">
        <v>12</v>
      </c>
      <c r="F291" s="26">
        <v>2</v>
      </c>
      <c r="G291" s="26">
        <v>2014</v>
      </c>
      <c r="H291" s="20">
        <f t="shared" si="20"/>
        <v>0.98325382004308415</v>
      </c>
      <c r="I291" s="4">
        <f t="shared" si="21"/>
        <v>-1.2496040084246276</v>
      </c>
      <c r="K291">
        <v>1992</v>
      </c>
      <c r="L291">
        <v>2</v>
      </c>
      <c r="M291" s="5">
        <f t="shared" si="22"/>
        <v>0.98881238738080923</v>
      </c>
      <c r="N291" s="5">
        <f>STANDARDIZE(M291,S$6,T$6)</f>
        <v>-1.3872026155955468</v>
      </c>
      <c r="O291" s="8">
        <v>1992.0833333333333</v>
      </c>
      <c r="P291" s="8">
        <f t="shared" si="23"/>
        <v>-1.1136406533615593</v>
      </c>
      <c r="Q291" s="26"/>
      <c r="R291" s="14"/>
      <c r="S291" s="12"/>
      <c r="T291" s="7"/>
      <c r="V291" s="4"/>
      <c r="W291" s="7"/>
      <c r="X291" s="4"/>
      <c r="Y291" s="4"/>
      <c r="Z291" s="4"/>
      <c r="AI291" s="7"/>
      <c r="AJ291" s="4"/>
    </row>
    <row r="292" spans="1:36" x14ac:dyDescent="0.3">
      <c r="A292" s="14">
        <v>23.402000000000001</v>
      </c>
      <c r="B292" s="14">
        <v>166.19669999999999</v>
      </c>
      <c r="C292" s="14">
        <v>168.2295</v>
      </c>
      <c r="D292" s="12">
        <v>41679.909090909088</v>
      </c>
      <c r="E292" s="14">
        <v>9</v>
      </c>
      <c r="F292" s="26">
        <v>2</v>
      </c>
      <c r="G292" s="26">
        <v>2014</v>
      </c>
      <c r="H292" s="20">
        <f t="shared" si="20"/>
        <v>0.98791650691466115</v>
      </c>
      <c r="I292" s="4">
        <f t="shared" si="21"/>
        <v>-1.1070269202539038</v>
      </c>
      <c r="K292">
        <v>1992</v>
      </c>
      <c r="L292">
        <v>1</v>
      </c>
      <c r="M292" s="5">
        <f t="shared" si="22"/>
        <v>1.0302477928581222</v>
      </c>
      <c r="N292" s="5">
        <f>STANDARDIZE(M292,S$5,T$5)</f>
        <v>-0.81413982043406596</v>
      </c>
      <c r="O292" s="8">
        <v>1992</v>
      </c>
      <c r="P292" s="8">
        <f t="shared" si="23"/>
        <v>0.17822359817914959</v>
      </c>
      <c r="Q292" s="26"/>
      <c r="R292" s="14"/>
      <c r="S292" s="12"/>
      <c r="T292" s="7"/>
      <c r="V292" s="4"/>
      <c r="W292" s="7"/>
      <c r="X292" s="4"/>
      <c r="Y292" s="4"/>
      <c r="Z292" s="4"/>
      <c r="AI292" s="7"/>
      <c r="AJ292" s="4"/>
    </row>
    <row r="293" spans="1:36" x14ac:dyDescent="0.3">
      <c r="A293" s="14">
        <v>23.483000000000001</v>
      </c>
      <c r="B293" s="14">
        <v>167.04920000000001</v>
      </c>
      <c r="C293" s="14">
        <v>168.7705</v>
      </c>
      <c r="D293" s="12">
        <v>41677.181818181816</v>
      </c>
      <c r="E293" s="14">
        <v>7</v>
      </c>
      <c r="F293" s="26">
        <v>2</v>
      </c>
      <c r="G293" s="26">
        <v>2014</v>
      </c>
      <c r="H293" s="20">
        <f t="shared" si="20"/>
        <v>0.98980094270029428</v>
      </c>
      <c r="I293" s="4">
        <f t="shared" si="21"/>
        <v>-1.0494040571793755</v>
      </c>
      <c r="K293">
        <v>1991</v>
      </c>
      <c r="L293">
        <v>12</v>
      </c>
      <c r="M293" s="5">
        <f t="shared" si="22"/>
        <v>1.0511080891985645</v>
      </c>
      <c r="N293" s="5">
        <f>STANDARDIZE(M293,S$16,T$16)</f>
        <v>-0.29808652080094289</v>
      </c>
      <c r="O293" s="8">
        <v>1991.9166666666665</v>
      </c>
      <c r="P293" s="8">
        <f t="shared" si="23"/>
        <v>0.82860147691181985</v>
      </c>
      <c r="Q293" s="26"/>
      <c r="R293" s="14"/>
      <c r="S293" s="12"/>
      <c r="T293" s="7"/>
      <c r="V293" s="4"/>
      <c r="W293" s="7"/>
      <c r="X293" s="4"/>
      <c r="Y293" s="4"/>
      <c r="Z293" s="4"/>
      <c r="AI293" s="7"/>
      <c r="AJ293" s="4"/>
    </row>
    <row r="294" spans="1:36" x14ac:dyDescent="0.3">
      <c r="A294" s="14">
        <v>23.565000000000001</v>
      </c>
      <c r="B294" s="14">
        <v>168.3279</v>
      </c>
      <c r="C294" s="14">
        <v>169.59020000000001</v>
      </c>
      <c r="D294" s="12">
        <v>41674.454545454544</v>
      </c>
      <c r="E294" s="14">
        <v>4</v>
      </c>
      <c r="F294" s="26">
        <v>2</v>
      </c>
      <c r="G294" s="26">
        <v>2014</v>
      </c>
      <c r="H294" s="20">
        <f t="shared" si="20"/>
        <v>0.99255676330353992</v>
      </c>
      <c r="I294" s="4">
        <f t="shared" si="21"/>
        <v>-0.96513571835379208</v>
      </c>
      <c r="K294">
        <v>1991</v>
      </c>
      <c r="L294">
        <v>11</v>
      </c>
      <c r="M294" s="5">
        <f t="shared" si="22"/>
        <v>1.0514495985282704</v>
      </c>
      <c r="N294" s="5">
        <f>STANDARDIZE(M294,S$15,T$15)</f>
        <v>-6.426521257557067E-3</v>
      </c>
      <c r="O294" s="8">
        <v>1991.8333333333333</v>
      </c>
      <c r="P294" s="8">
        <f t="shared" si="23"/>
        <v>0.83924898209567123</v>
      </c>
      <c r="Q294" s="26"/>
      <c r="R294" s="14"/>
      <c r="S294" s="12"/>
      <c r="T294" s="7"/>
      <c r="V294" s="4"/>
      <c r="W294" s="7"/>
      <c r="X294" s="4"/>
      <c r="Y294" s="4"/>
      <c r="Z294" s="4"/>
      <c r="AI294" s="7"/>
      <c r="AJ294" s="4"/>
    </row>
    <row r="295" spans="1:36" x14ac:dyDescent="0.3">
      <c r="A295" s="14">
        <v>23.646000000000001</v>
      </c>
      <c r="B295" s="14">
        <v>169.37700000000001</v>
      </c>
      <c r="C295" s="14">
        <v>170.3443</v>
      </c>
      <c r="D295" s="12">
        <v>41671.727272727272</v>
      </c>
      <c r="E295" s="14">
        <v>1</v>
      </c>
      <c r="F295" s="26">
        <v>2</v>
      </c>
      <c r="G295" s="26">
        <v>2014</v>
      </c>
      <c r="H295" s="20">
        <f t="shared" si="20"/>
        <v>0.99432150063136837</v>
      </c>
      <c r="I295" s="4">
        <f t="shared" si="21"/>
        <v>-0.91117303192040855</v>
      </c>
      <c r="K295">
        <v>1991</v>
      </c>
      <c r="L295">
        <v>10</v>
      </c>
      <c r="M295" s="5">
        <f t="shared" si="22"/>
        <v>1.0508850978012847</v>
      </c>
      <c r="N295" s="5">
        <f>STANDARDIZE(M295,S$14,T$14)</f>
        <v>0.36265377846027935</v>
      </c>
      <c r="O295" s="8">
        <v>1991.75</v>
      </c>
      <c r="P295" s="8">
        <f t="shared" si="23"/>
        <v>0.82164909859601998</v>
      </c>
      <c r="Q295" s="26"/>
      <c r="R295" s="14"/>
      <c r="S295" s="12"/>
      <c r="T295" s="7"/>
      <c r="V295" s="4"/>
      <c r="W295" s="7"/>
      <c r="X295" s="4"/>
      <c r="Y295" s="4"/>
      <c r="Z295" s="4"/>
      <c r="AI295" s="7"/>
      <c r="AJ295" s="4"/>
    </row>
    <row r="296" spans="1:36" x14ac:dyDescent="0.3">
      <c r="A296" s="14">
        <v>23.728000000000002</v>
      </c>
      <c r="B296" s="14">
        <v>170.2131</v>
      </c>
      <c r="C296" s="14">
        <v>170.80330000000001</v>
      </c>
      <c r="D296" s="12">
        <v>41669</v>
      </c>
      <c r="E296" s="14">
        <v>30</v>
      </c>
      <c r="F296" s="26">
        <v>1</v>
      </c>
      <c r="G296" s="26">
        <v>2014</v>
      </c>
      <c r="H296" s="20">
        <f t="shared" si="20"/>
        <v>0.9965445632490707</v>
      </c>
      <c r="I296" s="4">
        <f t="shared" si="21"/>
        <v>-0.84319553234064704</v>
      </c>
      <c r="K296">
        <v>1991</v>
      </c>
      <c r="L296">
        <v>9</v>
      </c>
      <c r="M296" s="5">
        <f t="shared" si="22"/>
        <v>1.0617778056146046</v>
      </c>
      <c r="N296" s="5">
        <f>STANDARDIZE(M296,S$13,T$13)</f>
        <v>1.3225590585506333</v>
      </c>
      <c r="O296" s="8">
        <v>1991.6666666666665</v>
      </c>
      <c r="P296" s="8">
        <f t="shared" si="23"/>
        <v>1.161259624048965</v>
      </c>
      <c r="Q296" s="26"/>
      <c r="R296" s="14"/>
      <c r="S296" s="12"/>
      <c r="V296" s="4"/>
      <c r="W296" s="7"/>
      <c r="X296" s="4"/>
      <c r="Y296" s="4"/>
      <c r="Z296" s="4"/>
      <c r="AI296" s="7"/>
      <c r="AJ296" s="4"/>
    </row>
    <row r="297" spans="1:36" x14ac:dyDescent="0.3">
      <c r="A297" s="14">
        <v>23.809000000000001</v>
      </c>
      <c r="B297" s="14">
        <v>170.93440000000001</v>
      </c>
      <c r="C297" s="14">
        <v>171.27869999999999</v>
      </c>
      <c r="D297" s="12">
        <v>41666.272727272728</v>
      </c>
      <c r="E297" s="14">
        <v>27</v>
      </c>
      <c r="F297" s="26">
        <v>1</v>
      </c>
      <c r="G297" s="26">
        <v>2014</v>
      </c>
      <c r="H297" s="20">
        <f t="shared" si="20"/>
        <v>0.99798982593866037</v>
      </c>
      <c r="I297" s="4">
        <f t="shared" si="21"/>
        <v>-0.79900184067767033</v>
      </c>
      <c r="K297">
        <v>1991</v>
      </c>
      <c r="L297">
        <v>8</v>
      </c>
      <c r="M297" s="5">
        <f t="shared" si="22"/>
        <v>1.0601850417985643</v>
      </c>
      <c r="N297" s="5">
        <f>STANDARDIZE(M297,S$12,T$12)</f>
        <v>1.6848646753418532</v>
      </c>
      <c r="O297" s="8">
        <v>1991.5833333333333</v>
      </c>
      <c r="P297" s="8">
        <f t="shared" si="23"/>
        <v>1.111600772847025</v>
      </c>
      <c r="Q297" s="26"/>
      <c r="R297" s="14"/>
      <c r="S297" s="12"/>
      <c r="T297" s="7"/>
      <c r="V297" s="4"/>
      <c r="W297" s="7"/>
      <c r="X297" s="4"/>
      <c r="Y297" s="4"/>
      <c r="Z297" s="4"/>
      <c r="AI297" s="7"/>
      <c r="AJ297" s="4"/>
    </row>
    <row r="298" spans="1:36" x14ac:dyDescent="0.3">
      <c r="A298" s="14">
        <v>23.890999999999998</v>
      </c>
      <c r="B298" s="14">
        <v>172</v>
      </c>
      <c r="C298" s="14">
        <v>171.96719999999999</v>
      </c>
      <c r="D298" s="12">
        <v>41663.545454545456</v>
      </c>
      <c r="E298" s="14">
        <v>24</v>
      </c>
      <c r="F298" s="26">
        <v>1</v>
      </c>
      <c r="G298" s="26">
        <v>2014</v>
      </c>
      <c r="H298" s="20">
        <f t="shared" si="20"/>
        <v>1.0001907340469578</v>
      </c>
      <c r="I298" s="4">
        <f t="shared" si="21"/>
        <v>-0.73170178857139401</v>
      </c>
      <c r="K298">
        <v>1991</v>
      </c>
      <c r="L298">
        <v>7</v>
      </c>
      <c r="M298" s="5">
        <f t="shared" si="22"/>
        <v>1.0492235246067405</v>
      </c>
      <c r="N298" s="5">
        <f>STANDARDIZE(M298,S$11,T$11)</f>
        <v>1.5566269779428672</v>
      </c>
      <c r="O298" s="8">
        <v>1991.5</v>
      </c>
      <c r="P298" s="8">
        <f t="shared" si="23"/>
        <v>0.76984492323866249</v>
      </c>
      <c r="Q298" s="26"/>
      <c r="R298" s="14"/>
      <c r="S298" s="12"/>
      <c r="T298" s="7"/>
      <c r="V298" s="4"/>
      <c r="W298" s="7"/>
      <c r="X298" s="4"/>
      <c r="Y298" s="4"/>
      <c r="Z298" s="4"/>
      <c r="AI298" s="7"/>
      <c r="AJ298" s="4"/>
    </row>
    <row r="299" spans="1:36" x14ac:dyDescent="0.3">
      <c r="A299" s="14">
        <v>23.972999999999999</v>
      </c>
      <c r="B299" s="14">
        <v>171.8689</v>
      </c>
      <c r="C299" s="14">
        <v>171.3443</v>
      </c>
      <c r="D299" s="12">
        <v>41660.818181818184</v>
      </c>
      <c r="E299" s="14">
        <v>21</v>
      </c>
      <c r="F299" s="26">
        <v>1</v>
      </c>
      <c r="G299" s="26">
        <v>2014</v>
      </c>
      <c r="H299" s="20">
        <f t="shared" si="20"/>
        <v>1.0030616717334628</v>
      </c>
      <c r="I299" s="4">
        <f t="shared" si="21"/>
        <v>-0.64391336379925401</v>
      </c>
      <c r="K299">
        <v>1991</v>
      </c>
      <c r="L299">
        <v>6</v>
      </c>
      <c r="M299" s="5">
        <f t="shared" si="22"/>
        <v>1.029242284456094</v>
      </c>
      <c r="N299" s="5">
        <f>STANDARDIZE(M299,S$10,T$10)</f>
        <v>1.1468730664867626</v>
      </c>
      <c r="O299" s="8">
        <v>1991.4166666666665</v>
      </c>
      <c r="P299" s="8">
        <f t="shared" si="23"/>
        <v>0.14687407126513755</v>
      </c>
      <c r="Q299" s="26"/>
      <c r="R299" s="14"/>
      <c r="S299" s="12"/>
      <c r="T299" s="7"/>
      <c r="V299" s="4"/>
      <c r="W299" s="7"/>
      <c r="X299" s="4"/>
      <c r="Y299" s="4"/>
      <c r="Z299" s="4"/>
      <c r="AI299" s="7"/>
      <c r="AJ299" s="4"/>
    </row>
    <row r="300" spans="1:36" x14ac:dyDescent="0.3">
      <c r="A300" s="14">
        <v>24.053999999999998</v>
      </c>
      <c r="B300" s="14">
        <v>171.36070000000001</v>
      </c>
      <c r="C300" s="14">
        <v>171.2131</v>
      </c>
      <c r="D300" s="12">
        <v>41658.090909090912</v>
      </c>
      <c r="E300" s="14">
        <v>19</v>
      </c>
      <c r="F300" s="26">
        <v>1</v>
      </c>
      <c r="G300" s="26">
        <v>2014</v>
      </c>
      <c r="H300" s="20">
        <f t="shared" si="20"/>
        <v>1.0008620835672037</v>
      </c>
      <c r="I300" s="4">
        <f t="shared" si="21"/>
        <v>-0.71117305430768707</v>
      </c>
      <c r="K300">
        <v>1991</v>
      </c>
      <c r="L300">
        <v>5</v>
      </c>
      <c r="M300" s="5">
        <f t="shared" si="22"/>
        <v>1.0051367824347242</v>
      </c>
      <c r="N300" s="5">
        <f>STANDARDIZE(M300,S$9,T$9)</f>
        <v>0.32094292764120036</v>
      </c>
      <c r="O300" s="8">
        <v>1991.3333333333333</v>
      </c>
      <c r="P300" s="8">
        <f t="shared" si="23"/>
        <v>-0.60468213937459192</v>
      </c>
      <c r="Q300" s="26"/>
      <c r="R300" s="14"/>
      <c r="S300" s="12"/>
      <c r="T300" s="7"/>
      <c r="V300" s="4"/>
      <c r="W300" s="7"/>
      <c r="X300" s="4"/>
      <c r="Y300" s="4"/>
      <c r="Z300" s="4"/>
      <c r="AI300" s="7"/>
      <c r="AJ300" s="4"/>
    </row>
    <row r="301" spans="1:36" x14ac:dyDescent="0.3">
      <c r="A301" s="14">
        <v>24.135999999999999</v>
      </c>
      <c r="B301" s="14">
        <v>171.81970000000001</v>
      </c>
      <c r="C301" s="14">
        <v>171.6557</v>
      </c>
      <c r="D301" s="12">
        <v>41655.363636363632</v>
      </c>
      <c r="E301" s="14">
        <v>16</v>
      </c>
      <c r="F301" s="26">
        <v>1</v>
      </c>
      <c r="G301" s="26">
        <v>2014</v>
      </c>
      <c r="H301" s="20">
        <f t="shared" si="20"/>
        <v>1.0009554008401702</v>
      </c>
      <c r="I301" s="4">
        <f t="shared" si="21"/>
        <v>-0.70831956973494092</v>
      </c>
      <c r="K301">
        <v>1991</v>
      </c>
      <c r="L301">
        <v>4</v>
      </c>
      <c r="M301" s="5">
        <f t="shared" si="22"/>
        <v>0.9958256945803744</v>
      </c>
      <c r="N301" s="5">
        <f>STANDARDIZE(M301,S$8,T$8)</f>
        <v>0.12046088556407239</v>
      </c>
      <c r="O301" s="8">
        <v>1991.25</v>
      </c>
      <c r="P301" s="8">
        <f t="shared" si="23"/>
        <v>-0.89498125442911602</v>
      </c>
      <c r="Q301" s="26"/>
      <c r="R301" s="14"/>
      <c r="S301" s="12"/>
      <c r="T301" s="7"/>
      <c r="V301" s="4"/>
      <c r="W301" s="7"/>
      <c r="X301" s="4"/>
      <c r="Y301" s="4"/>
      <c r="Z301" s="4"/>
      <c r="AI301" s="7"/>
      <c r="AJ301" s="4"/>
    </row>
    <row r="302" spans="1:36" x14ac:dyDescent="0.3">
      <c r="A302" s="14">
        <v>24.216999999999999</v>
      </c>
      <c r="B302" s="14">
        <v>172.49180000000001</v>
      </c>
      <c r="C302" s="14">
        <v>172.16390000000001</v>
      </c>
      <c r="D302" s="12">
        <v>41652.63636363636</v>
      </c>
      <c r="E302" s="14">
        <v>13</v>
      </c>
      <c r="F302" s="26">
        <v>1</v>
      </c>
      <c r="G302" s="26">
        <v>2014</v>
      </c>
      <c r="H302" s="20">
        <f t="shared" si="20"/>
        <v>1.0019045804608284</v>
      </c>
      <c r="I302" s="4">
        <f t="shared" si="21"/>
        <v>-0.679295260320256</v>
      </c>
      <c r="K302">
        <v>1991</v>
      </c>
      <c r="L302">
        <v>3</v>
      </c>
      <c r="M302" s="5">
        <f t="shared" si="22"/>
        <v>0.9999018878954361</v>
      </c>
      <c r="N302" s="5">
        <f>STANDARDIZE(M302,S$7,T$7)</f>
        <v>6.6568545816247035E-2</v>
      </c>
      <c r="O302" s="8">
        <v>1991.1666666666665</v>
      </c>
      <c r="P302" s="8">
        <f t="shared" si="23"/>
        <v>-0.76789456695888836</v>
      </c>
      <c r="Q302" s="26"/>
      <c r="R302" s="14"/>
      <c r="S302" s="12"/>
      <c r="T302" s="7"/>
      <c r="V302" s="4"/>
      <c r="W302" s="7"/>
      <c r="X302" s="4"/>
      <c r="Y302" s="4"/>
      <c r="Z302" s="4"/>
      <c r="AI302" s="7"/>
      <c r="AJ302" s="4"/>
    </row>
    <row r="303" spans="1:36" x14ac:dyDescent="0.3">
      <c r="A303" s="14">
        <v>24.298999999999999</v>
      </c>
      <c r="B303" s="14">
        <v>173.08199999999999</v>
      </c>
      <c r="C303" s="14">
        <v>172.42619999999999</v>
      </c>
      <c r="D303" s="12">
        <v>41649.909090909088</v>
      </c>
      <c r="E303" s="14">
        <v>10</v>
      </c>
      <c r="F303" s="26">
        <v>1</v>
      </c>
      <c r="G303" s="26">
        <v>2014</v>
      </c>
      <c r="H303" s="20">
        <f t="shared" si="20"/>
        <v>1.0038033663097603</v>
      </c>
      <c r="I303" s="4">
        <f t="shared" si="21"/>
        <v>-0.62123359655064492</v>
      </c>
      <c r="K303">
        <v>1991</v>
      </c>
      <c r="L303">
        <v>2</v>
      </c>
      <c r="M303" s="5">
        <f t="shared" si="22"/>
        <v>1.0082318787346873</v>
      </c>
      <c r="N303" s="5">
        <f>STANDARDIZE(M303,S$6,T$6)</f>
        <v>-0.6004454022145792</v>
      </c>
      <c r="O303" s="8">
        <v>1991.0833333333333</v>
      </c>
      <c r="P303" s="8">
        <f t="shared" si="23"/>
        <v>-0.5081838857931803</v>
      </c>
      <c r="Q303" s="26"/>
      <c r="R303" s="14"/>
      <c r="S303" s="12"/>
      <c r="T303" s="7"/>
      <c r="V303" s="4"/>
      <c r="W303" s="7"/>
      <c r="X303" s="4"/>
      <c r="Y303" s="4"/>
      <c r="Z303" s="4"/>
      <c r="AI303" s="7"/>
      <c r="AJ303" s="4"/>
    </row>
    <row r="304" spans="1:36" x14ac:dyDescent="0.3">
      <c r="A304" s="14">
        <v>24.38</v>
      </c>
      <c r="B304" s="14">
        <v>173.62299999999999</v>
      </c>
      <c r="C304" s="14">
        <v>172.57380000000001</v>
      </c>
      <c r="D304" s="12">
        <v>41647.181818181816</v>
      </c>
      <c r="E304" s="14">
        <v>8</v>
      </c>
      <c r="F304" s="26">
        <v>1</v>
      </c>
      <c r="G304" s="26">
        <v>2014</v>
      </c>
      <c r="H304" s="20">
        <f t="shared" si="20"/>
        <v>1.0060797177787126</v>
      </c>
      <c r="I304" s="4">
        <f t="shared" si="21"/>
        <v>-0.5516266139169167</v>
      </c>
      <c r="K304">
        <v>1991</v>
      </c>
      <c r="L304">
        <v>1</v>
      </c>
      <c r="M304" s="5">
        <f t="shared" si="22"/>
        <v>1.0431284339311804</v>
      </c>
      <c r="N304" s="5">
        <f>STANDARDIZE(M304,S$5,T$5)</f>
        <v>-0.36054742655202593</v>
      </c>
      <c r="O304" s="8">
        <v>1991</v>
      </c>
      <c r="P304" s="8">
        <f t="shared" si="23"/>
        <v>0.57981348362920826</v>
      </c>
      <c r="Q304" s="26"/>
      <c r="R304" s="14"/>
      <c r="S304" s="12"/>
      <c r="T304" s="7"/>
      <c r="V304" s="4"/>
      <c r="W304" s="7"/>
      <c r="X304" s="4"/>
      <c r="Y304" s="4"/>
      <c r="Z304" s="4"/>
      <c r="AI304" s="7"/>
      <c r="AJ304" s="4"/>
    </row>
    <row r="305" spans="1:36" x14ac:dyDescent="0.3">
      <c r="A305" s="14">
        <v>24.462</v>
      </c>
      <c r="B305" s="14">
        <v>174.18029999999999</v>
      </c>
      <c r="C305" s="14">
        <v>172.7869</v>
      </c>
      <c r="D305" s="12">
        <v>41644.454545454544</v>
      </c>
      <c r="E305" s="14">
        <v>5</v>
      </c>
      <c r="F305" s="26">
        <v>1</v>
      </c>
      <c r="G305" s="26">
        <v>2014</v>
      </c>
      <c r="H305" s="20">
        <f t="shared" si="20"/>
        <v>1.0080642687611154</v>
      </c>
      <c r="I305" s="4">
        <f t="shared" si="21"/>
        <v>-0.49094239724301392</v>
      </c>
      <c r="K305">
        <v>1990</v>
      </c>
      <c r="L305">
        <v>12</v>
      </c>
      <c r="M305" s="5">
        <f t="shared" si="22"/>
        <v>1.0631110877941787</v>
      </c>
      <c r="N305" s="5">
        <f>STANDARDIZE(M305,S$16,T$16)</f>
        <v>0.13727120721398406</v>
      </c>
      <c r="O305" s="8">
        <v>1990.9166666666665</v>
      </c>
      <c r="P305" s="8">
        <f t="shared" si="23"/>
        <v>1.2028284120254997</v>
      </c>
      <c r="Q305" s="26"/>
      <c r="R305" s="14"/>
      <c r="S305" s="12"/>
      <c r="T305" s="7"/>
      <c r="V305" s="4"/>
      <c r="W305" s="7"/>
      <c r="X305" s="4"/>
      <c r="Y305" s="4"/>
      <c r="Z305" s="4"/>
      <c r="AI305" s="7"/>
      <c r="AJ305" s="4"/>
    </row>
    <row r="306" spans="1:36" x14ac:dyDescent="0.3">
      <c r="A306" s="14">
        <v>24.542999999999999</v>
      </c>
      <c r="B306" s="14">
        <v>174.27869999999999</v>
      </c>
      <c r="C306" s="14">
        <v>172.57380000000001</v>
      </c>
      <c r="D306" s="12">
        <v>41641.727272727272</v>
      </c>
      <c r="E306" s="14">
        <v>2</v>
      </c>
      <c r="F306" s="26">
        <v>1</v>
      </c>
      <c r="G306" s="26">
        <v>2014</v>
      </c>
      <c r="H306" s="20">
        <f t="shared" si="20"/>
        <v>1.00987925165929</v>
      </c>
      <c r="I306" s="4">
        <f t="shared" si="21"/>
        <v>-0.43544328614489403</v>
      </c>
      <c r="K306">
        <v>1990</v>
      </c>
      <c r="L306">
        <v>11</v>
      </c>
      <c r="M306" s="5">
        <f t="shared" si="22"/>
        <v>1.0582625179163718</v>
      </c>
      <c r="N306" s="5">
        <f>STANDARDIZE(M306,S$15,T$15)</f>
        <v>0.26251220628127675</v>
      </c>
      <c r="O306" s="8">
        <v>1990.8333333333333</v>
      </c>
      <c r="P306" s="8">
        <f t="shared" si="23"/>
        <v>1.0516607324992213</v>
      </c>
      <c r="Q306" s="26"/>
      <c r="R306" s="14"/>
      <c r="S306" s="12"/>
      <c r="T306" s="7"/>
      <c r="V306" s="4"/>
      <c r="W306" s="7"/>
      <c r="X306" s="4"/>
      <c r="Y306" s="4"/>
      <c r="Z306" s="4"/>
      <c r="AI306" s="7"/>
      <c r="AJ306" s="4"/>
    </row>
    <row r="307" spans="1:36" x14ac:dyDescent="0.3">
      <c r="A307" s="14">
        <v>24.625</v>
      </c>
      <c r="B307" s="14">
        <v>174.29509999999999</v>
      </c>
      <c r="C307" s="14">
        <v>172.29509999999999</v>
      </c>
      <c r="D307" s="12">
        <v>41639</v>
      </c>
      <c r="E307" s="14">
        <v>31</v>
      </c>
      <c r="F307" s="26">
        <v>12</v>
      </c>
      <c r="G307" s="26">
        <v>2013</v>
      </c>
      <c r="H307" s="25">
        <f t="shared" si="20"/>
        <v>1.0116079911732836</v>
      </c>
      <c r="I307" s="4">
        <f t="shared" si="21"/>
        <v>-0.3825813520499054</v>
      </c>
      <c r="K307">
        <v>1990</v>
      </c>
      <c r="L307">
        <v>10</v>
      </c>
      <c r="M307" s="5">
        <f t="shared" si="22"/>
        <v>1.0721938243880409</v>
      </c>
      <c r="N307" s="5">
        <f>STANDARDIZE(M307,S$14,T$14)</f>
        <v>1.2546713273374792</v>
      </c>
      <c r="O307" s="8">
        <v>1990.75</v>
      </c>
      <c r="P307" s="8">
        <f t="shared" si="23"/>
        <v>1.4860080400900944</v>
      </c>
      <c r="Q307" s="26"/>
      <c r="R307" s="14"/>
      <c r="S307" s="12"/>
      <c r="V307" s="4"/>
      <c r="W307" s="7"/>
      <c r="X307" s="4"/>
      <c r="Y307" s="4"/>
      <c r="Z307" s="4"/>
      <c r="AI307" s="7"/>
      <c r="AJ307" s="4"/>
    </row>
    <row r="308" spans="1:36" x14ac:dyDescent="0.3">
      <c r="A308" s="14">
        <v>24.706</v>
      </c>
      <c r="B308" s="14">
        <v>174.06559999999999</v>
      </c>
      <c r="C308" s="14">
        <v>172.16390000000001</v>
      </c>
      <c r="D308" s="12">
        <v>41635.604938271601</v>
      </c>
      <c r="E308" s="14">
        <v>27</v>
      </c>
      <c r="F308" s="26">
        <v>12</v>
      </c>
      <c r="G308" s="26">
        <v>2013</v>
      </c>
      <c r="H308" s="20">
        <f t="shared" si="20"/>
        <v>1.0110458696625715</v>
      </c>
      <c r="I308" s="4">
        <f t="shared" si="21"/>
        <v>-0.39977007829356892</v>
      </c>
      <c r="K308">
        <v>1990</v>
      </c>
      <c r="L308">
        <v>9</v>
      </c>
      <c r="M308" s="5">
        <f t="shared" si="22"/>
        <v>1.0792148579799998</v>
      </c>
      <c r="N308" s="5">
        <f>STANDARDIZE(M308,S$13,T$13)</f>
        <v>2.1157345339820877</v>
      </c>
      <c r="O308" s="8">
        <v>1990.6666666666665</v>
      </c>
      <c r="P308" s="8">
        <f t="shared" si="23"/>
        <v>1.7049083308398594</v>
      </c>
      <c r="Q308" s="26"/>
      <c r="R308" s="14"/>
      <c r="S308" s="12"/>
      <c r="T308" s="7"/>
      <c r="V308" s="4"/>
      <c r="W308" s="7"/>
      <c r="X308" s="4"/>
      <c r="Y308" s="4"/>
      <c r="Z308" s="4"/>
      <c r="AI308" s="7"/>
      <c r="AJ308" s="4"/>
    </row>
    <row r="309" spans="1:36" x14ac:dyDescent="0.3">
      <c r="A309" s="14">
        <v>24.788</v>
      </c>
      <c r="B309" s="14">
        <v>174.0164</v>
      </c>
      <c r="C309" s="14">
        <v>172.1148</v>
      </c>
      <c r="D309" s="12">
        <v>41632.209876543209</v>
      </c>
      <c r="E309" s="14">
        <v>24</v>
      </c>
      <c r="F309" s="26">
        <v>12</v>
      </c>
      <c r="G309" s="26">
        <v>2013</v>
      </c>
      <c r="H309" s="20">
        <f t="shared" si="20"/>
        <v>1.0110484397622983</v>
      </c>
      <c r="I309" s="4">
        <f t="shared" si="21"/>
        <v>-0.39969148898541873</v>
      </c>
      <c r="K309">
        <v>1990</v>
      </c>
      <c r="L309">
        <v>8</v>
      </c>
      <c r="M309" s="5">
        <f t="shared" si="22"/>
        <v>1.0763745855139444</v>
      </c>
      <c r="N309" s="5">
        <f>STANDARDIZE(M309,S$12,T$12)</f>
        <v>2.3988183657074789</v>
      </c>
      <c r="O309" s="8">
        <v>1990.5833333333333</v>
      </c>
      <c r="P309" s="8">
        <f t="shared" si="23"/>
        <v>1.616354920507205</v>
      </c>
      <c r="Q309" s="26"/>
      <c r="R309" s="14"/>
      <c r="S309" s="12"/>
      <c r="T309" s="7"/>
      <c r="V309" s="4"/>
      <c r="W309" s="7"/>
      <c r="X309" s="4"/>
      <c r="Y309" s="4"/>
      <c r="Z309" s="4"/>
      <c r="AI309" s="7"/>
      <c r="AJ309" s="4"/>
    </row>
    <row r="310" spans="1:36" x14ac:dyDescent="0.3">
      <c r="A310" s="14">
        <v>24.869</v>
      </c>
      <c r="B310" s="14">
        <v>174.06559999999999</v>
      </c>
      <c r="C310" s="14">
        <v>172.14750000000001</v>
      </c>
      <c r="D310" s="12">
        <v>41628.81481481481</v>
      </c>
      <c r="E310" s="14">
        <v>20</v>
      </c>
      <c r="F310" s="26">
        <v>12</v>
      </c>
      <c r="G310" s="26">
        <v>2013</v>
      </c>
      <c r="H310" s="20">
        <f t="shared" si="20"/>
        <v>1.0111421891110819</v>
      </c>
      <c r="I310" s="4">
        <f t="shared" si="21"/>
        <v>-0.39682479226406142</v>
      </c>
      <c r="K310">
        <v>1990</v>
      </c>
      <c r="L310">
        <v>7</v>
      </c>
      <c r="M310" s="5">
        <f t="shared" si="22"/>
        <v>1.0616265237237317</v>
      </c>
      <c r="N310" s="5">
        <f>STANDARDIZE(M310,S$11,T$11)</f>
        <v>2.0929743783732717</v>
      </c>
      <c r="O310" s="8">
        <v>1990.5</v>
      </c>
      <c r="P310" s="8">
        <f t="shared" si="23"/>
        <v>1.1565429894589847</v>
      </c>
      <c r="Q310" s="26"/>
      <c r="R310" s="14"/>
      <c r="S310" s="12"/>
      <c r="T310" s="7"/>
      <c r="V310" s="4"/>
      <c r="W310" s="7"/>
      <c r="X310" s="4"/>
      <c r="Y310" s="4"/>
      <c r="Z310" s="4"/>
      <c r="AI310" s="7"/>
      <c r="AJ310" s="4"/>
    </row>
    <row r="311" spans="1:36" x14ac:dyDescent="0.3">
      <c r="A311" s="14">
        <v>24.951000000000001</v>
      </c>
      <c r="B311" s="14">
        <v>174.3279</v>
      </c>
      <c r="C311" s="14">
        <v>172.3279</v>
      </c>
      <c r="D311" s="12">
        <v>41625.419753086418</v>
      </c>
      <c r="E311" s="14">
        <v>17</v>
      </c>
      <c r="F311" s="26">
        <v>12</v>
      </c>
      <c r="G311" s="26">
        <v>2013</v>
      </c>
      <c r="H311" s="20">
        <f t="shared" si="20"/>
        <v>1.0116057817683615</v>
      </c>
      <c r="I311" s="4">
        <f t="shared" si="21"/>
        <v>-0.38264891192022549</v>
      </c>
      <c r="K311">
        <v>1990</v>
      </c>
      <c r="L311">
        <v>6</v>
      </c>
      <c r="M311" s="5">
        <f t="shared" si="22"/>
        <v>1.036223036560519</v>
      </c>
      <c r="N311" s="5">
        <f>STANDARDIZE(M311,S$10,T$10)</f>
        <v>1.4900374782839538</v>
      </c>
      <c r="O311" s="8">
        <v>1990.4166666666665</v>
      </c>
      <c r="P311" s="8">
        <f t="shared" si="23"/>
        <v>0.36451847437136209</v>
      </c>
      <c r="Q311" s="26"/>
      <c r="R311" s="14"/>
      <c r="S311" s="12"/>
      <c r="T311" s="7"/>
      <c r="V311" s="4"/>
      <c r="W311" s="7"/>
      <c r="X311" s="4"/>
      <c r="Y311" s="4"/>
      <c r="Z311" s="4"/>
      <c r="AI311" s="7"/>
      <c r="AJ311" s="4"/>
    </row>
    <row r="312" spans="1:36" x14ac:dyDescent="0.3">
      <c r="A312" s="14">
        <v>25.033000000000001</v>
      </c>
      <c r="B312" s="14">
        <v>174.6721</v>
      </c>
      <c r="C312" s="14">
        <v>172.59020000000001</v>
      </c>
      <c r="D312" s="12">
        <v>41622.024691358019</v>
      </c>
      <c r="E312" s="14">
        <v>14</v>
      </c>
      <c r="F312" s="26">
        <v>12</v>
      </c>
      <c r="G312" s="26">
        <v>2013</v>
      </c>
      <c r="H312" s="20">
        <f t="shared" si="20"/>
        <v>1.0120626779504283</v>
      </c>
      <c r="I312" s="4">
        <f t="shared" si="21"/>
        <v>-0.36867779847649312</v>
      </c>
      <c r="K312">
        <v>1990</v>
      </c>
      <c r="L312">
        <v>5</v>
      </c>
      <c r="M312" s="5">
        <f t="shared" si="22"/>
        <v>1.0347843090432609</v>
      </c>
      <c r="N312" s="5">
        <f>STANDARDIZE(M312,S$9,T$9)</f>
        <v>1.8589682405833821</v>
      </c>
      <c r="O312" s="8">
        <v>1990.3333333333333</v>
      </c>
      <c r="P312" s="8">
        <f t="shared" si="23"/>
        <v>0.31966213410286293</v>
      </c>
      <c r="Q312" s="26"/>
      <c r="R312" s="14"/>
      <c r="S312" s="12"/>
      <c r="T312" s="7"/>
      <c r="V312" s="4"/>
      <c r="W312" s="7"/>
      <c r="X312" s="4"/>
      <c r="Y312" s="4"/>
      <c r="Z312" s="4"/>
      <c r="AI312" s="7"/>
      <c r="AJ312" s="4"/>
    </row>
    <row r="313" spans="1:36" x14ac:dyDescent="0.3">
      <c r="A313" s="14">
        <v>25.114000000000001</v>
      </c>
      <c r="B313" s="14">
        <v>174.96719999999999</v>
      </c>
      <c r="C313" s="14">
        <v>172.81970000000001</v>
      </c>
      <c r="D313" s="12">
        <v>41618.629629629628</v>
      </c>
      <c r="E313" s="14">
        <v>10</v>
      </c>
      <c r="F313" s="26">
        <v>12</v>
      </c>
      <c r="G313" s="26">
        <v>2013</v>
      </c>
      <c r="H313" s="20">
        <f t="shared" si="20"/>
        <v>1.0124262453875339</v>
      </c>
      <c r="I313" s="4">
        <f t="shared" si="21"/>
        <v>-0.35756052039972558</v>
      </c>
      <c r="K313">
        <v>1990</v>
      </c>
      <c r="L313">
        <v>4</v>
      </c>
      <c r="M313" s="5">
        <f t="shared" si="22"/>
        <v>1.0291703788830593</v>
      </c>
      <c r="N313" s="5">
        <f>STANDARDIZE(M313,S$8,T$8)</f>
        <v>1.8243179940941923</v>
      </c>
      <c r="O313" s="8">
        <v>1990.25</v>
      </c>
      <c r="P313" s="8">
        <f t="shared" si="23"/>
        <v>0.14463221461573278</v>
      </c>
      <c r="Q313" s="26"/>
      <c r="R313" s="14"/>
      <c r="S313" s="12"/>
      <c r="T313" s="7"/>
      <c r="V313" s="4"/>
      <c r="W313" s="7"/>
      <c r="X313" s="4"/>
      <c r="Y313" s="4"/>
      <c r="Z313" s="4"/>
      <c r="AI313" s="7"/>
      <c r="AJ313" s="4"/>
    </row>
    <row r="314" spans="1:36" x14ac:dyDescent="0.3">
      <c r="A314" s="14">
        <v>25.196000000000002</v>
      </c>
      <c r="B314" s="14">
        <v>174.8852</v>
      </c>
      <c r="C314" s="14">
        <v>172.6721</v>
      </c>
      <c r="D314" s="12">
        <v>41615.234567901229</v>
      </c>
      <c r="E314" s="14">
        <v>7</v>
      </c>
      <c r="F314" s="26">
        <v>12</v>
      </c>
      <c r="G314" s="26">
        <v>2013</v>
      </c>
      <c r="H314" s="20">
        <f t="shared" si="20"/>
        <v>1.0128167781592974</v>
      </c>
      <c r="I314" s="4">
        <f t="shared" si="21"/>
        <v>-0.34561868793984024</v>
      </c>
      <c r="K314">
        <v>1990</v>
      </c>
      <c r="L314">
        <v>3</v>
      </c>
      <c r="M314" s="5">
        <f t="shared" si="22"/>
        <v>1.0315500030733942</v>
      </c>
      <c r="N314" s="5">
        <f>STANDARDIZE(M314,S$7,T$7)</f>
        <v>1.6335637969852053</v>
      </c>
      <c r="O314" s="8">
        <v>1990.1666666666665</v>
      </c>
      <c r="P314" s="8">
        <f t="shared" si="23"/>
        <v>0.2188236310670168</v>
      </c>
      <c r="Q314" s="26"/>
      <c r="R314" s="14"/>
      <c r="S314" s="12"/>
      <c r="T314" s="7"/>
      <c r="V314" s="4"/>
      <c r="W314" s="7"/>
      <c r="X314" s="4"/>
      <c r="Y314" s="4"/>
      <c r="Z314" s="4"/>
      <c r="AI314" s="7"/>
      <c r="AJ314" s="4"/>
    </row>
    <row r="315" spans="1:36" x14ac:dyDescent="0.3">
      <c r="A315" s="14">
        <v>25.277000000000001</v>
      </c>
      <c r="B315" s="14">
        <v>174.63929999999999</v>
      </c>
      <c r="C315" s="14">
        <v>172.2295</v>
      </c>
      <c r="D315" s="12">
        <v>41611.839506172837</v>
      </c>
      <c r="E315" s="14">
        <v>3</v>
      </c>
      <c r="F315" s="26">
        <v>12</v>
      </c>
      <c r="G315" s="26">
        <v>2013</v>
      </c>
      <c r="H315" s="20">
        <f t="shared" si="20"/>
        <v>1.0139917958305633</v>
      </c>
      <c r="I315" s="4">
        <f t="shared" si="21"/>
        <v>-0.30968863243054123</v>
      </c>
      <c r="K315">
        <v>1990</v>
      </c>
      <c r="L315">
        <v>2</v>
      </c>
      <c r="M315" s="5">
        <f t="shared" si="22"/>
        <v>1.039938079066725</v>
      </c>
      <c r="N315" s="5">
        <f>STANDARDIZE(M315,S$6,T$6)</f>
        <v>0.68409297037009031</v>
      </c>
      <c r="O315" s="8">
        <v>1990.0833333333333</v>
      </c>
      <c r="P315" s="8">
        <f t="shared" si="23"/>
        <v>0.48034527880192407</v>
      </c>
      <c r="Q315" s="26"/>
      <c r="R315" s="14"/>
      <c r="S315" s="12"/>
      <c r="T315" s="7"/>
      <c r="V315" s="4"/>
      <c r="W315" s="7"/>
      <c r="X315" s="4"/>
      <c r="Y315" s="4"/>
      <c r="Z315" s="4"/>
      <c r="AI315" s="7"/>
      <c r="AJ315" s="4"/>
    </row>
    <row r="316" spans="1:36" x14ac:dyDescent="0.3">
      <c r="A316" s="14">
        <v>25.359000000000002</v>
      </c>
      <c r="B316" s="14">
        <v>174.6885</v>
      </c>
      <c r="C316" s="14">
        <v>172.39340000000001</v>
      </c>
      <c r="D316" s="12">
        <v>41608.444444444438</v>
      </c>
      <c r="E316" s="14">
        <v>30</v>
      </c>
      <c r="F316" s="26">
        <v>11</v>
      </c>
      <c r="G316" s="26">
        <v>2013</v>
      </c>
      <c r="H316" s="20">
        <f t="shared" si="20"/>
        <v>1.0133131546799354</v>
      </c>
      <c r="I316" s="4">
        <f t="shared" si="21"/>
        <v>-0.33044033243406884</v>
      </c>
      <c r="K316">
        <v>1990</v>
      </c>
      <c r="L316">
        <v>1</v>
      </c>
      <c r="M316" s="5">
        <f t="shared" si="22"/>
        <v>1.0836450259547969</v>
      </c>
      <c r="N316" s="5">
        <f>STANDARDIZE(M316,S$5,T$5)</f>
        <v>1.0662463070591535</v>
      </c>
      <c r="O316" s="8">
        <v>1990</v>
      </c>
      <c r="P316" s="8">
        <f t="shared" si="23"/>
        <v>1.843031164900081</v>
      </c>
      <c r="Q316" s="26"/>
      <c r="R316" s="14"/>
      <c r="S316" s="12"/>
      <c r="T316" s="7"/>
      <c r="V316" s="4"/>
      <c r="W316" s="7"/>
      <c r="X316" s="4"/>
      <c r="Y316" s="4"/>
      <c r="Z316" s="4"/>
      <c r="AI316" s="7"/>
      <c r="AJ316" s="4"/>
    </row>
    <row r="317" spans="1:36" x14ac:dyDescent="0.3">
      <c r="A317" s="14">
        <v>25.44</v>
      </c>
      <c r="B317" s="14">
        <v>174.24590000000001</v>
      </c>
      <c r="C317" s="14">
        <v>172.19669999999999</v>
      </c>
      <c r="D317" s="12">
        <v>41605.049382716046</v>
      </c>
      <c r="E317" s="14">
        <v>27</v>
      </c>
      <c r="F317" s="26">
        <v>11</v>
      </c>
      <c r="G317" s="26">
        <v>2013</v>
      </c>
      <c r="H317" s="20">
        <f t="shared" si="20"/>
        <v>1.0119003441993952</v>
      </c>
      <c r="I317" s="4">
        <f t="shared" si="21"/>
        <v>-0.37364169036363848</v>
      </c>
      <c r="K317">
        <v>1989</v>
      </c>
      <c r="L317">
        <v>12</v>
      </c>
      <c r="M317" s="5">
        <f t="shared" si="22"/>
        <v>1.1057838308499717</v>
      </c>
      <c r="N317" s="5">
        <f>STANDARDIZE(M317,S$16,T$16)</f>
        <v>1.6850434840284529</v>
      </c>
      <c r="O317" s="8">
        <v>1989.9166666666665</v>
      </c>
      <c r="P317" s="8">
        <f t="shared" si="23"/>
        <v>2.5332701111937324</v>
      </c>
      <c r="Q317" s="26"/>
      <c r="R317" s="14"/>
      <c r="S317" s="12"/>
      <c r="T317" s="7"/>
      <c r="V317" s="4"/>
      <c r="W317" s="7"/>
      <c r="X317" s="4"/>
      <c r="Y317" s="4"/>
      <c r="Z317" s="4"/>
      <c r="AI317" s="7"/>
      <c r="AJ317" s="4"/>
    </row>
    <row r="318" spans="1:36" x14ac:dyDescent="0.3">
      <c r="A318" s="14">
        <v>25.521999999999998</v>
      </c>
      <c r="B318" s="14">
        <v>173.9016</v>
      </c>
      <c r="C318" s="14">
        <v>172.06559999999999</v>
      </c>
      <c r="D318" s="12">
        <v>41601.654320987655</v>
      </c>
      <c r="E318" s="14">
        <v>23</v>
      </c>
      <c r="F318" s="26">
        <v>11</v>
      </c>
      <c r="G318" s="26">
        <v>2013</v>
      </c>
      <c r="H318" s="20">
        <f t="shared" si="20"/>
        <v>1.0106703489831785</v>
      </c>
      <c r="I318" s="4">
        <f t="shared" si="21"/>
        <v>-0.41125286632767727</v>
      </c>
      <c r="K318">
        <v>1989</v>
      </c>
      <c r="L318">
        <v>11</v>
      </c>
      <c r="M318" s="5">
        <f t="shared" si="22"/>
        <v>1.074928431697155</v>
      </c>
      <c r="N318" s="5">
        <f>STANDARDIZE(M318,S$15,T$15)</f>
        <v>0.92039605755707476</v>
      </c>
      <c r="O318" s="8">
        <v>1989.8333333333333</v>
      </c>
      <c r="P318" s="8">
        <f t="shared" si="23"/>
        <v>1.5712670446527683</v>
      </c>
      <c r="Q318" s="26"/>
      <c r="R318" s="14"/>
      <c r="S318" s="12"/>
      <c r="T318" s="7"/>
      <c r="V318" s="4"/>
      <c r="W318" s="7"/>
      <c r="X318" s="4"/>
      <c r="Y318" s="4"/>
      <c r="Z318" s="4"/>
      <c r="AI318" s="7"/>
      <c r="AJ318" s="4"/>
    </row>
    <row r="319" spans="1:36" x14ac:dyDescent="0.3">
      <c r="A319" s="14">
        <v>25.603000000000002</v>
      </c>
      <c r="B319" s="14">
        <v>174.19669999999999</v>
      </c>
      <c r="C319" s="14">
        <v>172.459</v>
      </c>
      <c r="D319" s="12">
        <v>41598.259259259255</v>
      </c>
      <c r="E319" s="14">
        <v>20</v>
      </c>
      <c r="F319" s="26">
        <v>11</v>
      </c>
      <c r="G319" s="26">
        <v>2013</v>
      </c>
      <c r="H319" s="20">
        <f t="shared" si="20"/>
        <v>1.0100760180680626</v>
      </c>
      <c r="I319" s="4">
        <f t="shared" si="21"/>
        <v>-0.42942650174883845</v>
      </c>
      <c r="K319">
        <v>1989</v>
      </c>
      <c r="L319">
        <v>10</v>
      </c>
      <c r="M319" s="5">
        <f t="shared" si="22"/>
        <v>1.0374689939960005</v>
      </c>
      <c r="N319" s="5">
        <f>STANDARDIZE(M319,S$14,T$14)</f>
        <v>-0.19896589332760228</v>
      </c>
      <c r="O319" s="8">
        <v>1989.75</v>
      </c>
      <c r="P319" s="8">
        <f t="shared" si="23"/>
        <v>0.4033646700655541</v>
      </c>
      <c r="Q319" s="26"/>
      <c r="R319" s="14"/>
      <c r="S319" s="12"/>
      <c r="T319" s="7"/>
      <c r="V319" s="4"/>
      <c r="W319" s="7"/>
      <c r="X319" s="4"/>
      <c r="Y319" s="4"/>
      <c r="Z319" s="4"/>
      <c r="AI319" s="7"/>
      <c r="AJ319" s="4"/>
    </row>
    <row r="320" spans="1:36" x14ac:dyDescent="0.3">
      <c r="A320" s="14">
        <v>25.684999999999999</v>
      </c>
      <c r="B320" s="14">
        <v>174.7869</v>
      </c>
      <c r="C320" s="14">
        <v>173.0164</v>
      </c>
      <c r="D320" s="12">
        <v>41594.864197530864</v>
      </c>
      <c r="E320" s="14">
        <v>16</v>
      </c>
      <c r="F320" s="26">
        <v>11</v>
      </c>
      <c r="G320" s="26">
        <v>2013</v>
      </c>
      <c r="H320" s="20">
        <f t="shared" si="20"/>
        <v>1.0102331339688029</v>
      </c>
      <c r="I320" s="4">
        <f t="shared" si="21"/>
        <v>-0.42462216290948246</v>
      </c>
      <c r="K320">
        <v>1989</v>
      </c>
      <c r="L320">
        <v>9</v>
      </c>
      <c r="M320" s="5">
        <f t="shared" si="22"/>
        <v>1.0302513527107029</v>
      </c>
      <c r="N320" s="5">
        <f>STANDARDIZE(M320,S$13,T$13)</f>
        <v>-0.11151412920587422</v>
      </c>
      <c r="O320" s="8">
        <v>1989.6666666666665</v>
      </c>
      <c r="P320" s="8">
        <f t="shared" si="23"/>
        <v>0.17833458650511874</v>
      </c>
      <c r="Q320" s="26"/>
      <c r="R320" s="14"/>
      <c r="S320" s="12"/>
      <c r="T320" s="7"/>
      <c r="V320" s="4"/>
      <c r="W320" s="7"/>
      <c r="X320" s="4"/>
      <c r="Y320" s="4"/>
      <c r="Z320" s="4"/>
      <c r="AI320" s="7"/>
      <c r="AJ320" s="4"/>
    </row>
    <row r="321" spans="1:36" x14ac:dyDescent="0.3">
      <c r="A321" s="14">
        <v>25.765999999999998</v>
      </c>
      <c r="B321" s="14">
        <v>174.8689</v>
      </c>
      <c r="C321" s="14">
        <v>173.0984</v>
      </c>
      <c r="D321" s="12">
        <v>41591.469135802465</v>
      </c>
      <c r="E321" s="14">
        <v>13</v>
      </c>
      <c r="F321" s="26">
        <v>11</v>
      </c>
      <c r="G321" s="26">
        <v>2013</v>
      </c>
      <c r="H321" s="20">
        <f t="shared" si="20"/>
        <v>1.0102282863388685</v>
      </c>
      <c r="I321" s="4">
        <f t="shared" si="21"/>
        <v>-0.42477039524410121</v>
      </c>
      <c r="K321">
        <v>1989</v>
      </c>
      <c r="L321">
        <v>8</v>
      </c>
      <c r="M321" s="5">
        <f t="shared" si="22"/>
        <v>1.0243640988649798</v>
      </c>
      <c r="N321" s="5">
        <f>STANDARDIZE(M321,S$12,T$12)</f>
        <v>0.10517256978156031</v>
      </c>
      <c r="O321" s="8">
        <v>1989.5833333333333</v>
      </c>
      <c r="P321" s="8">
        <f t="shared" si="23"/>
        <v>-5.2169606662841083E-3</v>
      </c>
      <c r="Q321" s="26"/>
      <c r="R321" s="14"/>
      <c r="S321" s="12"/>
      <c r="T321" s="7"/>
      <c r="V321" s="4"/>
      <c r="W321" s="7"/>
      <c r="X321" s="4"/>
      <c r="Y321" s="4"/>
      <c r="Z321" s="4"/>
      <c r="AI321" s="7"/>
      <c r="AJ321" s="4"/>
    </row>
    <row r="322" spans="1:36" x14ac:dyDescent="0.3">
      <c r="A322" s="14">
        <v>25.847999999999999</v>
      </c>
      <c r="B322" s="14">
        <v>174.8852</v>
      </c>
      <c r="C322" s="14">
        <v>173.18029999999999</v>
      </c>
      <c r="D322" s="12">
        <v>41588.074074074073</v>
      </c>
      <c r="E322" s="14">
        <v>10</v>
      </c>
      <c r="F322" s="26">
        <v>11</v>
      </c>
      <c r="G322" s="26">
        <v>2013</v>
      </c>
      <c r="H322" s="20">
        <f t="shared" si="20"/>
        <v>1.0098446532313434</v>
      </c>
      <c r="I322" s="4">
        <f t="shared" si="21"/>
        <v>-0.43650124762671344</v>
      </c>
      <c r="K322">
        <v>1989</v>
      </c>
      <c r="L322">
        <v>7</v>
      </c>
      <c r="M322" s="5">
        <f t="shared" si="22"/>
        <v>1.0022698691450509</v>
      </c>
      <c r="N322" s="5">
        <f>STANDARDIZE(M322,S$11,T$11)</f>
        <v>-0.4738070170964972</v>
      </c>
      <c r="O322" s="8">
        <v>1989.5</v>
      </c>
      <c r="P322" s="8">
        <f t="shared" si="23"/>
        <v>-0.69406615163492114</v>
      </c>
      <c r="Q322" s="26"/>
      <c r="R322" s="14"/>
      <c r="S322" s="12"/>
      <c r="T322" s="7"/>
      <c r="V322" s="4"/>
      <c r="W322" s="7"/>
      <c r="X322" s="4"/>
      <c r="Y322" s="4"/>
      <c r="Z322" s="4"/>
      <c r="AI322" s="7"/>
      <c r="AJ322" s="4"/>
    </row>
    <row r="323" spans="1:36" x14ac:dyDescent="0.3">
      <c r="A323" s="14">
        <v>25.93</v>
      </c>
      <c r="B323" s="14">
        <v>175.49180000000001</v>
      </c>
      <c r="C323" s="14">
        <v>173.3443</v>
      </c>
      <c r="D323" s="12">
        <v>41584.679012345674</v>
      </c>
      <c r="E323" s="14">
        <v>6</v>
      </c>
      <c r="F323" s="26">
        <v>11</v>
      </c>
      <c r="G323" s="26">
        <v>2013</v>
      </c>
      <c r="H323" s="20">
        <f t="shared" si="20"/>
        <v>1.012388639257247</v>
      </c>
      <c r="I323" s="4">
        <f t="shared" si="21"/>
        <v>-0.35871045233840282</v>
      </c>
      <c r="K323">
        <v>1989</v>
      </c>
      <c r="L323">
        <v>6</v>
      </c>
      <c r="M323" s="5">
        <f t="shared" si="22"/>
        <v>1.004522720417232</v>
      </c>
      <c r="N323" s="5">
        <f>STANDARDIZE(M323,S$10,T$10)</f>
        <v>-6.8307551071905906E-2</v>
      </c>
      <c r="O323" s="8">
        <v>1989.4166666666665</v>
      </c>
      <c r="P323" s="8">
        <f t="shared" si="23"/>
        <v>-0.62382723423945119</v>
      </c>
      <c r="Q323" s="26"/>
      <c r="R323" s="14"/>
      <c r="S323" s="12"/>
      <c r="T323" s="7"/>
      <c r="V323" s="4"/>
      <c r="W323" s="7"/>
      <c r="X323" s="4"/>
      <c r="Y323" s="4"/>
      <c r="Z323" s="4"/>
      <c r="AI323" s="7"/>
      <c r="AJ323" s="4"/>
    </row>
    <row r="324" spans="1:36" x14ac:dyDescent="0.3">
      <c r="A324" s="14">
        <v>26.010999999999999</v>
      </c>
      <c r="B324" s="14">
        <v>176.06559999999999</v>
      </c>
      <c r="C324" s="14">
        <v>173.3279</v>
      </c>
      <c r="D324" s="12">
        <v>41581.283950617282</v>
      </c>
      <c r="E324" s="14">
        <v>3</v>
      </c>
      <c r="F324" s="26">
        <v>11</v>
      </c>
      <c r="G324" s="26">
        <v>2013</v>
      </c>
      <c r="H324" s="20">
        <f t="shared" si="20"/>
        <v>1.0157949181868584</v>
      </c>
      <c r="I324" s="4">
        <f t="shared" si="21"/>
        <v>-0.25455219666788437</v>
      </c>
      <c r="K324">
        <v>1989</v>
      </c>
      <c r="L324">
        <v>5</v>
      </c>
      <c r="M324" s="5">
        <f t="shared" si="22"/>
        <v>1.0003018137139899</v>
      </c>
      <c r="N324" s="5">
        <f>STANDARDIZE(M324,S$9,T$9)</f>
        <v>7.011916153209731E-2</v>
      </c>
      <c r="O324" s="8">
        <v>1989.3333333333333</v>
      </c>
      <c r="P324" s="8">
        <f t="shared" si="23"/>
        <v>-0.75542576492096392</v>
      </c>
      <c r="Q324" s="26"/>
      <c r="R324" s="14"/>
      <c r="S324" s="12"/>
      <c r="T324" s="7"/>
      <c r="V324" s="4"/>
      <c r="W324" s="7"/>
      <c r="X324" s="4"/>
      <c r="Y324" s="4"/>
      <c r="Z324" s="4"/>
      <c r="AI324" s="7"/>
      <c r="AJ324" s="4"/>
    </row>
    <row r="325" spans="1:36" x14ac:dyDescent="0.3">
      <c r="A325" s="14">
        <v>26.093</v>
      </c>
      <c r="B325" s="14">
        <v>176.19669999999999</v>
      </c>
      <c r="C325" s="14">
        <v>173.39340000000001</v>
      </c>
      <c r="D325" s="12">
        <v>41577.888888888883</v>
      </c>
      <c r="E325" s="14">
        <v>30</v>
      </c>
      <c r="F325" s="26">
        <v>10</v>
      </c>
      <c r="G325" s="26">
        <v>2013</v>
      </c>
      <c r="H325" s="20">
        <f t="shared" ref="H325:H388" si="24">B325/C325</f>
        <v>1.0161672820303425</v>
      </c>
      <c r="I325" s="4">
        <f t="shared" si="21"/>
        <v>-0.24316593934324049</v>
      </c>
      <c r="K325">
        <v>1989</v>
      </c>
      <c r="L325">
        <v>4</v>
      </c>
      <c r="M325" s="5">
        <f t="shared" si="22"/>
        <v>1.0018444705929743</v>
      </c>
      <c r="N325" s="5">
        <f>STANDARDIZE(M325,S$8,T$8)</f>
        <v>0.42801018489551684</v>
      </c>
      <c r="O325" s="8">
        <v>1989.25</v>
      </c>
      <c r="P325" s="8">
        <f t="shared" si="23"/>
        <v>-0.7073291371361925</v>
      </c>
      <c r="Q325" s="26"/>
      <c r="R325" s="14"/>
      <c r="S325" s="12"/>
      <c r="T325" s="7"/>
      <c r="V325" s="4"/>
      <c r="W325" s="7"/>
      <c r="X325" s="4"/>
      <c r="Y325" s="4"/>
      <c r="Z325" s="4"/>
      <c r="AI325" s="7"/>
      <c r="AJ325" s="4"/>
    </row>
    <row r="326" spans="1:36" x14ac:dyDescent="0.3">
      <c r="A326" s="14">
        <v>26.173999999999999</v>
      </c>
      <c r="B326" s="14">
        <v>175.9016</v>
      </c>
      <c r="C326" s="14">
        <v>173.19669999999999</v>
      </c>
      <c r="D326" s="12">
        <v>41574.493827160491</v>
      </c>
      <c r="E326" s="14">
        <v>27</v>
      </c>
      <c r="F326" s="26">
        <v>10</v>
      </c>
      <c r="G326" s="26">
        <v>2013</v>
      </c>
      <c r="H326" s="20">
        <f t="shared" si="24"/>
        <v>1.0156175031048513</v>
      </c>
      <c r="I326" s="4">
        <f t="shared" ref="I326:I389" si="25">STANDARDIZE(H326,H$2,H$3)</f>
        <v>-0.25997725018034223</v>
      </c>
      <c r="K326">
        <v>1989</v>
      </c>
      <c r="L326">
        <v>3</v>
      </c>
      <c r="M326" s="5">
        <f t="shared" ref="M326:M389" si="26">AVERAGEIFS(H$97:H$8798,G$97:G$8798,K326,F$97:F$8798,L326)</f>
        <v>1.0342774954936551</v>
      </c>
      <c r="N326" s="5">
        <f>STANDARDIZE(M326,S$7,T$7)</f>
        <v>1.7686103122710477</v>
      </c>
      <c r="O326" s="8">
        <v>1989.1666666666665</v>
      </c>
      <c r="P326" s="8">
        <f t="shared" ref="P326:P389" si="27">STANDARDIZE(M326,M$1,M$2)</f>
        <v>0.30386080913958552</v>
      </c>
      <c r="Q326" s="26"/>
      <c r="R326" s="14"/>
      <c r="S326" s="12"/>
      <c r="T326" s="7"/>
      <c r="V326" s="4"/>
      <c r="W326" s="7"/>
      <c r="X326" s="4"/>
      <c r="Y326" s="4"/>
      <c r="Z326" s="4"/>
      <c r="AI326" s="7"/>
      <c r="AJ326" s="4"/>
    </row>
    <row r="327" spans="1:36" x14ac:dyDescent="0.3">
      <c r="A327" s="14">
        <v>26.256</v>
      </c>
      <c r="B327" s="14">
        <v>175.52459999999999</v>
      </c>
      <c r="C327" s="14">
        <v>173.1148</v>
      </c>
      <c r="D327" s="12">
        <v>41571.098765432092</v>
      </c>
      <c r="E327" s="14">
        <v>24</v>
      </c>
      <c r="F327" s="26">
        <v>10</v>
      </c>
      <c r="G327" s="26">
        <v>2013</v>
      </c>
      <c r="H327" s="20">
        <f t="shared" si="24"/>
        <v>1.0139202425211478</v>
      </c>
      <c r="I327" s="4">
        <f t="shared" si="25"/>
        <v>-0.31187661176229459</v>
      </c>
      <c r="K327">
        <v>1989</v>
      </c>
      <c r="L327">
        <v>2</v>
      </c>
      <c r="M327" s="5">
        <f t="shared" si="26"/>
        <v>1.1078004913299038</v>
      </c>
      <c r="N327" s="5">
        <f>STANDARDIZE(M327,S$6,T$6)</f>
        <v>3.4334565552626799</v>
      </c>
      <c r="O327" s="8">
        <v>1989.0833333333333</v>
      </c>
      <c r="P327" s="8">
        <f t="shared" si="27"/>
        <v>2.5961451223468308</v>
      </c>
      <c r="Q327" s="26"/>
      <c r="R327" s="14"/>
      <c r="S327" s="12"/>
      <c r="T327" s="7"/>
      <c r="V327" s="4"/>
      <c r="W327" s="7"/>
      <c r="X327" s="4"/>
      <c r="Y327" s="4"/>
      <c r="Z327" s="4"/>
      <c r="AI327" s="7"/>
      <c r="AJ327" s="4"/>
    </row>
    <row r="328" spans="1:36" x14ac:dyDescent="0.3">
      <c r="A328" s="14">
        <v>26.337</v>
      </c>
      <c r="B328" s="14">
        <v>175.29509999999999</v>
      </c>
      <c r="C328" s="14">
        <v>173</v>
      </c>
      <c r="D328" s="12">
        <v>41567.703703703701</v>
      </c>
      <c r="E328" s="14">
        <v>20</v>
      </c>
      <c r="F328" s="26">
        <v>10</v>
      </c>
      <c r="G328" s="26">
        <v>2013</v>
      </c>
      <c r="H328" s="20">
        <f t="shared" si="24"/>
        <v>1.0132664739884392</v>
      </c>
      <c r="I328" s="4">
        <f t="shared" si="25"/>
        <v>-0.33186774912548456</v>
      </c>
      <c r="K328">
        <v>1989</v>
      </c>
      <c r="L328">
        <v>1</v>
      </c>
      <c r="M328" s="5">
        <f t="shared" si="26"/>
        <v>1.1264565380436267</v>
      </c>
      <c r="N328" s="5">
        <f>STANDARDIZE(M328,S$5,T$5)</f>
        <v>2.5738557609628017</v>
      </c>
      <c r="O328" s="8">
        <v>1989</v>
      </c>
      <c r="P328" s="8">
        <f t="shared" si="27"/>
        <v>3.1777993754403151</v>
      </c>
      <c r="Q328" s="26"/>
      <c r="R328" s="14"/>
      <c r="S328" s="12"/>
      <c r="T328" s="7"/>
      <c r="V328" s="4"/>
      <c r="W328" s="7"/>
      <c r="X328" s="4"/>
      <c r="Y328" s="4"/>
      <c r="Z328" s="4"/>
      <c r="AI328" s="7"/>
      <c r="AJ328" s="4"/>
    </row>
    <row r="329" spans="1:36" x14ac:dyDescent="0.3">
      <c r="A329" s="14">
        <v>26.419</v>
      </c>
      <c r="B329" s="14">
        <v>175.27869999999999</v>
      </c>
      <c r="C329" s="14">
        <v>173</v>
      </c>
      <c r="D329" s="12">
        <v>41564.308641975302</v>
      </c>
      <c r="E329" s="14">
        <v>17</v>
      </c>
      <c r="F329" s="26">
        <v>10</v>
      </c>
      <c r="G329" s="26">
        <v>2013</v>
      </c>
      <c r="H329" s="20">
        <f t="shared" si="24"/>
        <v>1.013171676300578</v>
      </c>
      <c r="I329" s="4">
        <f t="shared" si="25"/>
        <v>-0.33476650228494492</v>
      </c>
      <c r="K329">
        <v>1988</v>
      </c>
      <c r="L329">
        <v>12</v>
      </c>
      <c r="M329" s="5">
        <f t="shared" si="26"/>
        <v>1.1303067649867398</v>
      </c>
      <c r="N329" s="5">
        <f>STANDARDIZE(M329,S$16,T$16)</f>
        <v>2.5745086293417256</v>
      </c>
      <c r="O329" s="8">
        <v>1988.9166666666599</v>
      </c>
      <c r="P329" s="8">
        <f t="shared" si="27"/>
        <v>3.2978409314678063</v>
      </c>
      <c r="Q329" s="26"/>
      <c r="R329" s="14"/>
      <c r="S329" s="12"/>
      <c r="T329" s="7"/>
      <c r="V329" s="4"/>
      <c r="W329" s="7"/>
      <c r="X329" s="4"/>
      <c r="Y329" s="4"/>
      <c r="Z329" s="4"/>
      <c r="AI329" s="7"/>
      <c r="AJ329" s="4"/>
    </row>
    <row r="330" spans="1:36" x14ac:dyDescent="0.3">
      <c r="A330" s="14">
        <v>26.5</v>
      </c>
      <c r="B330" s="14">
        <v>175.29509999999999</v>
      </c>
      <c r="C330" s="14">
        <v>173.16390000000001</v>
      </c>
      <c r="D330" s="12">
        <v>41560.91358024691</v>
      </c>
      <c r="E330" s="14">
        <v>13</v>
      </c>
      <c r="F330" s="26">
        <v>10</v>
      </c>
      <c r="G330" s="26">
        <v>2013</v>
      </c>
      <c r="H330" s="20">
        <f t="shared" si="24"/>
        <v>1.0123074151136582</v>
      </c>
      <c r="I330" s="4">
        <f t="shared" si="25"/>
        <v>-0.36119414944288686</v>
      </c>
      <c r="K330">
        <v>1988</v>
      </c>
      <c r="L330">
        <v>11</v>
      </c>
      <c r="M330" s="5">
        <f t="shared" si="26"/>
        <v>1.1054567235449071</v>
      </c>
      <c r="N330" s="5">
        <f>STANDARDIZE(M330,S$15,T$15)</f>
        <v>2.1254947084830644</v>
      </c>
      <c r="O330" s="8">
        <v>1988.8333333333301</v>
      </c>
      <c r="P330" s="8">
        <f t="shared" si="27"/>
        <v>2.5230716292683621</v>
      </c>
      <c r="Q330" s="26"/>
      <c r="R330" s="14"/>
      <c r="S330" s="12"/>
      <c r="T330" s="7"/>
      <c r="V330" s="4"/>
      <c r="W330" s="7"/>
      <c r="X330" s="4"/>
      <c r="Y330" s="4"/>
      <c r="Z330" s="4"/>
      <c r="AI330" s="7"/>
      <c r="AJ330" s="4"/>
    </row>
    <row r="331" spans="1:36" x14ac:dyDescent="0.3">
      <c r="A331" s="14">
        <v>26.582000000000001</v>
      </c>
      <c r="B331" s="14">
        <v>175.5574</v>
      </c>
      <c r="C331" s="14">
        <v>173.541</v>
      </c>
      <c r="D331" s="12">
        <v>41557.518518518518</v>
      </c>
      <c r="E331" s="14">
        <v>10</v>
      </c>
      <c r="F331" s="26">
        <v>10</v>
      </c>
      <c r="G331" s="26">
        <v>2013</v>
      </c>
      <c r="H331" s="20">
        <f t="shared" si="24"/>
        <v>1.0116191562800723</v>
      </c>
      <c r="I331" s="4">
        <f t="shared" si="25"/>
        <v>-0.3822399419447689</v>
      </c>
      <c r="K331">
        <v>1988</v>
      </c>
      <c r="L331">
        <v>10</v>
      </c>
      <c r="M331" s="5">
        <f t="shared" si="26"/>
        <v>1.0728033120286262</v>
      </c>
      <c r="N331" s="5">
        <f>STANDARDIZE(M331,S$14,T$14)</f>
        <v>1.2801854597288431</v>
      </c>
      <c r="O331" s="8">
        <v>1988.75</v>
      </c>
      <c r="P331" s="8">
        <f t="shared" si="27"/>
        <v>1.5050105160055089</v>
      </c>
      <c r="Q331" s="26"/>
      <c r="R331" s="14"/>
      <c r="S331" s="12"/>
      <c r="T331" s="7"/>
      <c r="V331" s="4"/>
      <c r="W331" s="7"/>
      <c r="X331" s="4"/>
      <c r="Y331" s="4"/>
      <c r="Z331" s="4"/>
      <c r="AI331" s="7"/>
      <c r="AJ331" s="4"/>
    </row>
    <row r="332" spans="1:36" x14ac:dyDescent="0.3">
      <c r="A332" s="14">
        <v>26.663</v>
      </c>
      <c r="B332" s="14">
        <v>175.91800000000001</v>
      </c>
      <c r="C332" s="14">
        <v>173.52459999999999</v>
      </c>
      <c r="D332" s="12">
        <v>41554.123456790119</v>
      </c>
      <c r="E332" s="14">
        <v>7</v>
      </c>
      <c r="F332" s="26">
        <v>10</v>
      </c>
      <c r="G332" s="26">
        <v>2013</v>
      </c>
      <c r="H332" s="20">
        <f t="shared" si="24"/>
        <v>1.0137928570358326</v>
      </c>
      <c r="I332" s="4">
        <f t="shared" si="25"/>
        <v>-0.31577184471953468</v>
      </c>
      <c r="K332">
        <v>1988</v>
      </c>
      <c r="L332">
        <v>9</v>
      </c>
      <c r="M332" s="5">
        <f t="shared" si="26"/>
        <v>1.0445841263444873</v>
      </c>
      <c r="N332" s="5">
        <f>STANDARDIZE(M332,S$13,T$13)</f>
        <v>0.54045412225097866</v>
      </c>
      <c r="O332" s="8">
        <v>1988.6666666666599</v>
      </c>
      <c r="P332" s="8">
        <f t="shared" si="27"/>
        <v>0.62519875181536999</v>
      </c>
      <c r="Q332" s="26"/>
      <c r="R332" s="14"/>
      <c r="S332" s="12"/>
      <c r="T332" s="7"/>
      <c r="V332" s="4"/>
      <c r="W332" s="7"/>
      <c r="X332" s="4"/>
      <c r="Y332" s="4"/>
      <c r="Z332" s="4"/>
      <c r="AI332" s="7"/>
      <c r="AJ332" s="4"/>
    </row>
    <row r="333" spans="1:36" x14ac:dyDescent="0.3">
      <c r="A333" s="14">
        <v>26.745000000000001</v>
      </c>
      <c r="B333" s="14">
        <v>175.8689</v>
      </c>
      <c r="C333" s="14">
        <v>173.47540000000001</v>
      </c>
      <c r="D333" s="12">
        <v>41550.728395061727</v>
      </c>
      <c r="E333" s="14">
        <v>3</v>
      </c>
      <c r="F333" s="26">
        <v>10</v>
      </c>
      <c r="G333" s="26">
        <v>2013</v>
      </c>
      <c r="H333" s="20">
        <f t="shared" si="24"/>
        <v>1.0137973453296547</v>
      </c>
      <c r="I333" s="4">
        <f t="shared" si="25"/>
        <v>-0.31563460027622475</v>
      </c>
      <c r="K333">
        <v>1988</v>
      </c>
      <c r="L333">
        <v>8</v>
      </c>
      <c r="M333" s="5">
        <f t="shared" si="26"/>
        <v>1.0254025431253098</v>
      </c>
      <c r="N333" s="5">
        <f>STANDARDIZE(M333,S$12,T$12)</f>
        <v>0.15096762892193871</v>
      </c>
      <c r="O333" s="8">
        <v>1988.5833333333301</v>
      </c>
      <c r="P333" s="8">
        <f t="shared" si="27"/>
        <v>2.7159433426743963E-2</v>
      </c>
      <c r="Q333" s="26"/>
      <c r="R333" s="14"/>
      <c r="S333" s="12"/>
      <c r="T333" s="7"/>
      <c r="V333" s="4"/>
      <c r="W333" s="7"/>
      <c r="X333" s="4"/>
      <c r="Y333" s="4"/>
      <c r="Z333" s="4"/>
      <c r="AI333" s="7"/>
      <c r="AJ333" s="4"/>
    </row>
    <row r="334" spans="1:36" x14ac:dyDescent="0.3">
      <c r="A334" s="14">
        <v>26.826000000000001</v>
      </c>
      <c r="B334" s="14">
        <v>175.52459999999999</v>
      </c>
      <c r="C334" s="14">
        <v>173.04920000000001</v>
      </c>
      <c r="D334" s="12">
        <v>41547.333333333328</v>
      </c>
      <c r="E334" s="14">
        <v>30</v>
      </c>
      <c r="F334" s="26">
        <v>9</v>
      </c>
      <c r="G334" s="26">
        <v>2013</v>
      </c>
      <c r="H334" s="20">
        <f t="shared" si="24"/>
        <v>1.014304602390534</v>
      </c>
      <c r="I334" s="4">
        <f t="shared" si="25"/>
        <v>-0.3001235362296385</v>
      </c>
      <c r="K334">
        <v>1988</v>
      </c>
      <c r="L334">
        <v>7</v>
      </c>
      <c r="M334" s="5">
        <f t="shared" si="26"/>
        <v>1.016231759897934</v>
      </c>
      <c r="N334" s="5">
        <f>STANDARDIZE(M334,S$11,T$11)</f>
        <v>0.12995210114318664</v>
      </c>
      <c r="O334" s="8">
        <v>1988.5</v>
      </c>
      <c r="P334" s="8">
        <f t="shared" si="27"/>
        <v>-0.25876529383488844</v>
      </c>
      <c r="Q334" s="26"/>
      <c r="R334" s="14"/>
      <c r="S334" s="12"/>
      <c r="T334" s="7"/>
      <c r="V334" s="4"/>
      <c r="W334" s="7"/>
      <c r="X334" s="4"/>
      <c r="Y334" s="4"/>
      <c r="Z334" s="4"/>
      <c r="AI334" s="7"/>
      <c r="AJ334" s="4"/>
    </row>
    <row r="335" spans="1:36" x14ac:dyDescent="0.3">
      <c r="A335" s="14">
        <v>26.908000000000001</v>
      </c>
      <c r="B335" s="14">
        <v>175.1148</v>
      </c>
      <c r="C335" s="14">
        <v>172.6885</v>
      </c>
      <c r="D335" s="12">
        <v>41543.938271604937</v>
      </c>
      <c r="E335" s="14">
        <v>26</v>
      </c>
      <c r="F335" s="26">
        <v>9</v>
      </c>
      <c r="G335" s="26">
        <v>2013</v>
      </c>
      <c r="H335" s="20">
        <f t="shared" si="24"/>
        <v>1.0140501538898075</v>
      </c>
      <c r="I335" s="4">
        <f t="shared" si="25"/>
        <v>-0.30790414155918433</v>
      </c>
      <c r="K335">
        <v>1988</v>
      </c>
      <c r="L335">
        <v>6</v>
      </c>
      <c r="M335" s="5">
        <f t="shared" si="26"/>
        <v>1.0127852738650316</v>
      </c>
      <c r="N335" s="5">
        <f>STANDARDIZE(M335,S$10,T$10)</f>
        <v>0.3378684957840899</v>
      </c>
      <c r="O335" s="8">
        <v>1988.4166666666599</v>
      </c>
      <c r="P335" s="8">
        <f t="shared" si="27"/>
        <v>-0.36621910170890126</v>
      </c>
      <c r="Q335" s="26"/>
      <c r="R335" s="14"/>
      <c r="S335" s="12"/>
      <c r="T335" s="7"/>
      <c r="V335" s="4"/>
      <c r="W335" s="7"/>
      <c r="X335" s="4"/>
      <c r="Y335" s="4"/>
      <c r="Z335" s="4"/>
      <c r="AI335" s="7"/>
      <c r="AJ335" s="4"/>
    </row>
    <row r="336" spans="1:36" x14ac:dyDescent="0.3">
      <c r="A336" s="14">
        <v>26.99</v>
      </c>
      <c r="B336" s="14">
        <v>175.08199999999999</v>
      </c>
      <c r="C336" s="14">
        <v>172.62299999999999</v>
      </c>
      <c r="D336" s="12">
        <v>41540.543209876538</v>
      </c>
      <c r="E336" s="14">
        <v>23</v>
      </c>
      <c r="F336" s="26">
        <v>9</v>
      </c>
      <c r="G336" s="26">
        <v>2013</v>
      </c>
      <c r="H336" s="20">
        <f t="shared" si="24"/>
        <v>1.0142449152198723</v>
      </c>
      <c r="I336" s="4">
        <f t="shared" si="25"/>
        <v>-0.30194866908296719</v>
      </c>
      <c r="K336">
        <v>1988</v>
      </c>
      <c r="L336">
        <v>5</v>
      </c>
      <c r="M336" s="5">
        <f t="shared" si="26"/>
        <v>1.0032604788187602</v>
      </c>
      <c r="N336" s="5">
        <f>STANDARDIZE(M336,S$9,T$9)</f>
        <v>0.22360588856130276</v>
      </c>
      <c r="O336" s="8">
        <v>1988.3333333333301</v>
      </c>
      <c r="P336" s="8">
        <f t="shared" si="27"/>
        <v>-0.66318113410091406</v>
      </c>
      <c r="Q336" s="26"/>
      <c r="R336" s="14"/>
      <c r="S336" s="12"/>
      <c r="T336" s="7"/>
      <c r="V336" s="4"/>
      <c r="W336" s="7"/>
      <c r="X336" s="4"/>
      <c r="Y336" s="4"/>
      <c r="Z336" s="4"/>
      <c r="AI336" s="7"/>
      <c r="AJ336" s="4"/>
    </row>
    <row r="337" spans="1:36" x14ac:dyDescent="0.3">
      <c r="A337" s="14">
        <v>27.071000000000002</v>
      </c>
      <c r="B337" s="14">
        <v>175.26230000000001</v>
      </c>
      <c r="C337" s="14">
        <v>172.83609999999999</v>
      </c>
      <c r="D337" s="12">
        <v>41537.148148148146</v>
      </c>
      <c r="E337" s="14">
        <v>20</v>
      </c>
      <c r="F337" s="26">
        <v>9</v>
      </c>
      <c r="G337" s="26">
        <v>2013</v>
      </c>
      <c r="H337" s="20">
        <f t="shared" si="24"/>
        <v>1.0140375766405283</v>
      </c>
      <c r="I337" s="4">
        <f t="shared" si="25"/>
        <v>-0.30828873259624329</v>
      </c>
      <c r="K337">
        <v>1988</v>
      </c>
      <c r="L337">
        <v>4</v>
      </c>
      <c r="M337" s="5">
        <f t="shared" si="26"/>
        <v>0.99736333239904207</v>
      </c>
      <c r="N337" s="5">
        <f>STANDARDIZE(M337,S$8,T$8)</f>
        <v>0.19903158378689836</v>
      </c>
      <c r="O337" s="8">
        <v>1988.25</v>
      </c>
      <c r="P337" s="8">
        <f t="shared" si="27"/>
        <v>-0.84704110983848524</v>
      </c>
      <c r="Q337" s="26"/>
      <c r="R337" s="14"/>
      <c r="S337" s="12"/>
      <c r="T337" s="7"/>
      <c r="V337" s="4"/>
      <c r="W337" s="7"/>
      <c r="X337" s="4"/>
      <c r="Y337" s="4"/>
      <c r="Z337" s="4"/>
      <c r="AI337" s="7"/>
      <c r="AJ337" s="4"/>
    </row>
    <row r="338" spans="1:36" x14ac:dyDescent="0.3">
      <c r="A338" s="14">
        <v>27.152999999999999</v>
      </c>
      <c r="B338" s="14">
        <v>174.93440000000001</v>
      </c>
      <c r="C338" s="14">
        <v>172.36070000000001</v>
      </c>
      <c r="D338" s="12">
        <v>41533.753086419747</v>
      </c>
      <c r="E338" s="14">
        <v>16</v>
      </c>
      <c r="F338" s="26">
        <v>9</v>
      </c>
      <c r="G338" s="26">
        <v>2013</v>
      </c>
      <c r="H338" s="20">
        <f t="shared" si="24"/>
        <v>1.0149320581779953</v>
      </c>
      <c r="I338" s="4">
        <f t="shared" si="25"/>
        <v>-0.28093699816776818</v>
      </c>
      <c r="K338">
        <v>1988</v>
      </c>
      <c r="L338">
        <v>3</v>
      </c>
      <c r="M338" s="5">
        <f t="shared" si="26"/>
        <v>0.99567923611167641</v>
      </c>
      <c r="N338" s="5">
        <f>STANDARDIZE(M338,S$7,T$7)</f>
        <v>-0.14250789539627781</v>
      </c>
      <c r="O338" s="8">
        <v>1988.1666666666599</v>
      </c>
      <c r="P338" s="8">
        <f t="shared" si="27"/>
        <v>-0.89954750538929829</v>
      </c>
      <c r="Q338" s="26"/>
      <c r="R338" s="14"/>
      <c r="S338" s="12"/>
      <c r="T338" s="7"/>
      <c r="V338" s="4"/>
      <c r="W338" s="7"/>
      <c r="X338" s="4"/>
      <c r="Y338" s="4"/>
      <c r="Z338" s="4"/>
      <c r="AI338" s="7"/>
      <c r="AJ338" s="4"/>
    </row>
    <row r="339" spans="1:36" x14ac:dyDescent="0.3">
      <c r="A339" s="14">
        <v>27.234000000000002</v>
      </c>
      <c r="B339" s="14">
        <v>174.49180000000001</v>
      </c>
      <c r="C339" s="14">
        <v>172.04920000000001</v>
      </c>
      <c r="D339" s="12">
        <v>41530.358024691355</v>
      </c>
      <c r="E339" s="14">
        <v>13</v>
      </c>
      <c r="F339" s="26">
        <v>9</v>
      </c>
      <c r="G339" s="26">
        <v>2013</v>
      </c>
      <c r="H339" s="20">
        <f t="shared" si="24"/>
        <v>1.0141971017592641</v>
      </c>
      <c r="I339" s="4">
        <f t="shared" si="25"/>
        <v>-0.30341072394031277</v>
      </c>
      <c r="K339">
        <v>1988</v>
      </c>
      <c r="L339">
        <v>2</v>
      </c>
      <c r="M339" s="5">
        <f t="shared" si="26"/>
        <v>1.0300780036753716</v>
      </c>
      <c r="N339" s="5">
        <f>STANDARDIZE(M339,S$6,T$6)</f>
        <v>0.2846239370538165</v>
      </c>
      <c r="O339" s="8">
        <v>1988.0833333333301</v>
      </c>
      <c r="P339" s="8">
        <f t="shared" si="27"/>
        <v>0.17292994718268792</v>
      </c>
      <c r="Q339" s="26"/>
      <c r="R339" s="14"/>
      <c r="S339" s="12"/>
      <c r="T339" s="7"/>
      <c r="V339" s="4"/>
      <c r="W339" s="7"/>
      <c r="X339" s="4"/>
      <c r="Y339" s="4"/>
      <c r="Z339" s="4"/>
      <c r="AI339" s="7"/>
      <c r="AJ339" s="4"/>
    </row>
    <row r="340" spans="1:36" x14ac:dyDescent="0.3">
      <c r="A340" s="14">
        <v>27.315999999999999</v>
      </c>
      <c r="B340" s="14">
        <v>173.42619999999999</v>
      </c>
      <c r="C340" s="14">
        <v>171.63929999999999</v>
      </c>
      <c r="D340" s="12">
        <v>41526.962962962956</v>
      </c>
      <c r="E340" s="14">
        <v>9</v>
      </c>
      <c r="F340" s="26">
        <v>9</v>
      </c>
      <c r="G340" s="26">
        <v>2013</v>
      </c>
      <c r="H340" s="20">
        <f t="shared" si="24"/>
        <v>1.0104107858747968</v>
      </c>
      <c r="I340" s="4">
        <f t="shared" si="25"/>
        <v>-0.41918986771955707</v>
      </c>
      <c r="K340">
        <v>1988</v>
      </c>
      <c r="L340">
        <v>1</v>
      </c>
      <c r="M340" s="5">
        <f t="shared" si="26"/>
        <v>1.0733714786424071</v>
      </c>
      <c r="N340" s="5">
        <f>STANDARDIZE(M340,S$5,T$5)</f>
        <v>0.70446284514479252</v>
      </c>
      <c r="O340" s="8">
        <v>1988</v>
      </c>
      <c r="P340" s="8">
        <f t="shared" si="27"/>
        <v>1.5227246937432979</v>
      </c>
      <c r="Q340" s="26"/>
      <c r="R340" s="14"/>
      <c r="S340" s="12"/>
      <c r="T340" s="7"/>
      <c r="V340" s="4"/>
      <c r="W340" s="7"/>
      <c r="X340" s="4"/>
      <c r="Y340" s="4"/>
      <c r="Z340" s="4"/>
      <c r="AI340" s="7"/>
      <c r="AJ340" s="4"/>
    </row>
    <row r="341" spans="1:36" x14ac:dyDescent="0.3">
      <c r="A341" s="14">
        <v>27.396999999999998</v>
      </c>
      <c r="B341" s="14">
        <v>172.42619999999999</v>
      </c>
      <c r="C341" s="14">
        <v>171.18029999999999</v>
      </c>
      <c r="D341" s="12">
        <v>41523.567901234564</v>
      </c>
      <c r="E341" s="14">
        <v>6</v>
      </c>
      <c r="F341" s="26">
        <v>9</v>
      </c>
      <c r="G341" s="26">
        <v>2013</v>
      </c>
      <c r="H341" s="20">
        <f t="shared" si="24"/>
        <v>1.0072782907846289</v>
      </c>
      <c r="I341" s="4">
        <f t="shared" si="25"/>
        <v>-0.51497627606444563</v>
      </c>
      <c r="K341">
        <v>1987</v>
      </c>
      <c r="L341">
        <v>12</v>
      </c>
      <c r="M341" s="5">
        <f t="shared" si="26"/>
        <v>1.0854694240524467</v>
      </c>
      <c r="N341" s="5">
        <f>STANDARDIZE(M341,S$16,T$16)</f>
        <v>0.94822477003035766</v>
      </c>
      <c r="O341" s="8">
        <v>1987.9166666666599</v>
      </c>
      <c r="P341" s="8">
        <f t="shared" si="27"/>
        <v>1.8999118604256282</v>
      </c>
      <c r="Q341" s="26"/>
      <c r="R341" s="14"/>
      <c r="S341" s="12"/>
      <c r="T341" s="7"/>
      <c r="V341" s="4"/>
      <c r="W341" s="7"/>
      <c r="X341" s="4"/>
      <c r="Y341" s="4"/>
      <c r="Z341" s="4"/>
      <c r="AI341" s="7"/>
      <c r="AJ341" s="4"/>
    </row>
    <row r="342" spans="1:36" x14ac:dyDescent="0.3">
      <c r="A342" s="14">
        <v>27.478999999999999</v>
      </c>
      <c r="B342" s="14">
        <v>172.16390000000001</v>
      </c>
      <c r="C342" s="14">
        <v>171.3115</v>
      </c>
      <c r="D342" s="12">
        <v>41520.172839506173</v>
      </c>
      <c r="E342" s="14">
        <v>3</v>
      </c>
      <c r="F342" s="26">
        <v>9</v>
      </c>
      <c r="G342" s="26">
        <v>2013</v>
      </c>
      <c r="H342" s="20">
        <f t="shared" si="24"/>
        <v>1.0049757313431966</v>
      </c>
      <c r="I342" s="4">
        <f t="shared" si="25"/>
        <v>-0.58538465422525354</v>
      </c>
      <c r="K342">
        <v>1987</v>
      </c>
      <c r="L342">
        <v>11</v>
      </c>
      <c r="M342" s="5">
        <f t="shared" si="26"/>
        <v>1.0483436665103492</v>
      </c>
      <c r="N342" s="5">
        <f>STANDARDIZE(M342,S$15,T$15)</f>
        <v>-0.12903261082624945</v>
      </c>
      <c r="O342" s="8">
        <v>1987.8333333333301</v>
      </c>
      <c r="P342" s="8">
        <f t="shared" si="27"/>
        <v>0.74241289480638384</v>
      </c>
      <c r="Q342" s="26"/>
      <c r="R342" s="14"/>
      <c r="S342" s="12"/>
      <c r="T342" s="7"/>
      <c r="V342" s="4"/>
      <c r="W342" s="7"/>
      <c r="X342" s="4"/>
      <c r="Y342" s="4"/>
      <c r="Z342" s="4"/>
      <c r="AI342" s="7"/>
      <c r="AJ342" s="4"/>
    </row>
    <row r="343" spans="1:36" x14ac:dyDescent="0.3">
      <c r="A343" s="14">
        <v>27.56</v>
      </c>
      <c r="B343" s="14">
        <v>172.03280000000001</v>
      </c>
      <c r="C343" s="14">
        <v>171.50819999999999</v>
      </c>
      <c r="D343" s="12">
        <v>41516.777777777774</v>
      </c>
      <c r="E343" s="14">
        <v>30</v>
      </c>
      <c r="F343" s="26">
        <v>8</v>
      </c>
      <c r="G343" s="26">
        <v>2013</v>
      </c>
      <c r="H343" s="20">
        <f t="shared" si="24"/>
        <v>1.003058745879206</v>
      </c>
      <c r="I343" s="4">
        <f t="shared" si="25"/>
        <v>-0.64400283147998116</v>
      </c>
      <c r="K343">
        <v>1987</v>
      </c>
      <c r="L343">
        <v>10</v>
      </c>
      <c r="M343" s="5">
        <f t="shared" si="26"/>
        <v>1.0326821893794633</v>
      </c>
      <c r="N343" s="5">
        <f>STANDARDIZE(M343,S$14,T$14)</f>
        <v>-0.39934922940416329</v>
      </c>
      <c r="O343" s="8">
        <v>1987.75</v>
      </c>
      <c r="P343" s="8">
        <f t="shared" si="27"/>
        <v>0.25412269470705995</v>
      </c>
      <c r="Q343" s="26"/>
      <c r="R343" s="14"/>
      <c r="S343" s="12"/>
      <c r="T343" s="7"/>
      <c r="V343" s="4"/>
      <c r="W343" s="7"/>
      <c r="X343" s="4"/>
      <c r="Y343" s="4"/>
      <c r="Z343" s="4"/>
      <c r="AI343" s="7"/>
      <c r="AJ343" s="4"/>
    </row>
    <row r="344" spans="1:36" x14ac:dyDescent="0.3">
      <c r="A344" s="14">
        <v>27.641999999999999</v>
      </c>
      <c r="B344" s="14">
        <v>171.8852</v>
      </c>
      <c r="C344" s="14">
        <v>171.49180000000001</v>
      </c>
      <c r="D344" s="12">
        <v>41513.382716049382</v>
      </c>
      <c r="E344" s="14">
        <v>27</v>
      </c>
      <c r="F344" s="26">
        <v>8</v>
      </c>
      <c r="G344" s="26">
        <v>2013</v>
      </c>
      <c r="H344" s="20">
        <f t="shared" si="24"/>
        <v>1.002293987234375</v>
      </c>
      <c r="I344" s="4">
        <f t="shared" si="25"/>
        <v>-0.66738785898377029</v>
      </c>
      <c r="K344">
        <v>1987</v>
      </c>
      <c r="L344">
        <v>9</v>
      </c>
      <c r="M344" s="5">
        <f t="shared" si="26"/>
        <v>1.0170556897559879</v>
      </c>
      <c r="N344" s="5">
        <f>STANDARDIZE(M344,S$13,T$13)</f>
        <v>-0.71175756590682349</v>
      </c>
      <c r="O344" s="8">
        <v>1987.6666666666599</v>
      </c>
      <c r="P344" s="8">
        <f t="shared" si="27"/>
        <v>-0.23307698411194763</v>
      </c>
      <c r="Q344" s="26"/>
      <c r="R344" s="14"/>
      <c r="S344" s="12"/>
      <c r="T344" s="7"/>
      <c r="V344" s="4"/>
      <c r="W344" s="7"/>
      <c r="X344" s="4"/>
      <c r="Y344" s="4"/>
      <c r="Z344" s="4"/>
      <c r="AI344" s="7"/>
      <c r="AJ344" s="4"/>
    </row>
    <row r="345" spans="1:36" x14ac:dyDescent="0.3">
      <c r="A345" s="14">
        <v>27.722999999999999</v>
      </c>
      <c r="B345" s="14">
        <v>171.3115</v>
      </c>
      <c r="C345" s="14">
        <v>170.96719999999999</v>
      </c>
      <c r="D345" s="12">
        <v>41509.987654320983</v>
      </c>
      <c r="E345" s="14">
        <v>23</v>
      </c>
      <c r="F345" s="26">
        <v>8</v>
      </c>
      <c r="G345" s="26">
        <v>2013</v>
      </c>
      <c r="H345" s="20">
        <f t="shared" si="24"/>
        <v>1.0020138365721611</v>
      </c>
      <c r="I345" s="4">
        <f t="shared" si="25"/>
        <v>-0.67595439299467308</v>
      </c>
      <c r="K345">
        <v>1987</v>
      </c>
      <c r="L345">
        <v>8</v>
      </c>
      <c r="M345" s="5">
        <f t="shared" si="26"/>
        <v>1.0150005089973124</v>
      </c>
      <c r="N345" s="5">
        <f>STANDARDIZE(M345,S$12,T$12)</f>
        <v>-0.30775874308431134</v>
      </c>
      <c r="O345" s="8">
        <v>1987.5833333333301</v>
      </c>
      <c r="P345" s="8">
        <f t="shared" si="27"/>
        <v>-0.29715297231582533</v>
      </c>
      <c r="Q345" s="26"/>
      <c r="R345" s="14"/>
      <c r="S345" s="12"/>
      <c r="T345" s="7"/>
      <c r="V345" s="4"/>
      <c r="X345" s="4"/>
      <c r="Y345" s="4"/>
      <c r="Z345" s="4"/>
      <c r="AI345" s="7"/>
      <c r="AJ345" s="4"/>
    </row>
    <row r="346" spans="1:36" x14ac:dyDescent="0.3">
      <c r="A346" s="14">
        <v>27.805</v>
      </c>
      <c r="B346" s="14">
        <v>170.24590000000001</v>
      </c>
      <c r="C346" s="14">
        <v>170</v>
      </c>
      <c r="D346" s="12">
        <v>41506.592592592591</v>
      </c>
      <c r="E346" s="14">
        <v>20</v>
      </c>
      <c r="F346" s="26">
        <v>8</v>
      </c>
      <c r="G346" s="26">
        <v>2013</v>
      </c>
      <c r="H346" s="20">
        <f t="shared" si="24"/>
        <v>1.0014464705882353</v>
      </c>
      <c r="I346" s="4">
        <f t="shared" si="25"/>
        <v>-0.69330348637007722</v>
      </c>
      <c r="K346">
        <v>1987</v>
      </c>
      <c r="L346">
        <v>7</v>
      </c>
      <c r="M346" s="5">
        <f t="shared" si="26"/>
        <v>1.0141771924614922</v>
      </c>
      <c r="N346" s="5">
        <f>STANDARDIZE(M346,S$11,T$11)</f>
        <v>4.1105694467648481E-2</v>
      </c>
      <c r="O346" s="8">
        <v>1987.5</v>
      </c>
      <c r="P346" s="8">
        <f t="shared" si="27"/>
        <v>-0.32282216000872388</v>
      </c>
      <c r="Q346" s="26"/>
      <c r="R346" s="14"/>
      <c r="S346" s="12"/>
      <c r="T346" s="7"/>
      <c r="V346" s="4"/>
      <c r="W346" s="7"/>
      <c r="X346" s="4"/>
      <c r="Y346" s="4"/>
      <c r="Z346" s="4"/>
      <c r="AI346" s="7"/>
      <c r="AJ346" s="4"/>
    </row>
    <row r="347" spans="1:36" x14ac:dyDescent="0.3">
      <c r="A347" s="14">
        <v>27.885999999999999</v>
      </c>
      <c r="B347" s="14">
        <v>169.49180000000001</v>
      </c>
      <c r="C347" s="14">
        <v>169.3115</v>
      </c>
      <c r="D347" s="12">
        <v>41503.197530864192</v>
      </c>
      <c r="E347" s="14">
        <v>17</v>
      </c>
      <c r="F347" s="26">
        <v>8</v>
      </c>
      <c r="G347" s="26">
        <v>2013</v>
      </c>
      <c r="H347" s="20">
        <f t="shared" si="24"/>
        <v>1.0010649010846873</v>
      </c>
      <c r="I347" s="4">
        <f t="shared" si="25"/>
        <v>-0.7049712372289787</v>
      </c>
      <c r="K347">
        <v>1987</v>
      </c>
      <c r="L347">
        <v>6</v>
      </c>
      <c r="M347" s="5">
        <f t="shared" si="26"/>
        <v>0.99087809011731398</v>
      </c>
      <c r="N347" s="5">
        <f>STANDARDIZE(M347,S$10,T$10)</f>
        <v>-0.73905927825234297</v>
      </c>
      <c r="O347" s="8">
        <v>1987.4166666666599</v>
      </c>
      <c r="P347" s="8">
        <f t="shared" si="27"/>
        <v>-1.0492366131727542</v>
      </c>
      <c r="Q347" s="26"/>
      <c r="R347" s="14"/>
      <c r="S347" s="12"/>
      <c r="T347" s="7"/>
      <c r="V347" s="4"/>
      <c r="W347" s="7"/>
      <c r="X347" s="4"/>
      <c r="Y347" s="4"/>
      <c r="Z347" s="4"/>
      <c r="AI347" s="7"/>
      <c r="AJ347" s="4"/>
    </row>
    <row r="348" spans="1:36" x14ac:dyDescent="0.3">
      <c r="A348" s="14">
        <v>27.968</v>
      </c>
      <c r="B348" s="14">
        <v>169.3115</v>
      </c>
      <c r="C348" s="14">
        <v>169.62299999999999</v>
      </c>
      <c r="D348" s="12">
        <v>41499.8024691358</v>
      </c>
      <c r="E348" s="14">
        <v>13</v>
      </c>
      <c r="F348" s="26">
        <v>8</v>
      </c>
      <c r="G348" s="26">
        <v>2013</v>
      </c>
      <c r="H348" s="20">
        <f t="shared" si="24"/>
        <v>0.99816357451524851</v>
      </c>
      <c r="I348" s="4">
        <f t="shared" si="25"/>
        <v>-0.79368890270734371</v>
      </c>
      <c r="K348">
        <v>1987</v>
      </c>
      <c r="L348">
        <v>5</v>
      </c>
      <c r="M348" s="5">
        <f t="shared" si="26"/>
        <v>0.98382648539761197</v>
      </c>
      <c r="N348" s="5">
        <f>STANDARDIZE(M348,S$9,T$9)</f>
        <v>-0.78457176510749593</v>
      </c>
      <c r="O348" s="8">
        <v>1987.3333333333301</v>
      </c>
      <c r="P348" s="8">
        <f t="shared" si="27"/>
        <v>-1.2690900440355604</v>
      </c>
      <c r="Q348" s="26"/>
      <c r="R348" s="14"/>
      <c r="S348" s="12"/>
      <c r="T348" s="7"/>
      <c r="V348" s="4"/>
      <c r="W348" s="7"/>
      <c r="X348" s="4"/>
      <c r="Y348" s="4"/>
      <c r="Z348" s="4"/>
      <c r="AI348" s="7"/>
      <c r="AJ348" s="4"/>
    </row>
    <row r="349" spans="1:36" x14ac:dyDescent="0.3">
      <c r="A349" s="14">
        <v>28.05</v>
      </c>
      <c r="B349" s="14">
        <v>169.08199999999999</v>
      </c>
      <c r="C349" s="14">
        <v>169.62299999999999</v>
      </c>
      <c r="D349" s="12">
        <v>41496.407407407401</v>
      </c>
      <c r="E349" s="14">
        <v>10</v>
      </c>
      <c r="F349" s="26">
        <v>8</v>
      </c>
      <c r="G349" s="26">
        <v>2013</v>
      </c>
      <c r="H349" s="20">
        <f t="shared" si="24"/>
        <v>0.996810574037719</v>
      </c>
      <c r="I349" s="4">
        <f t="shared" si="25"/>
        <v>-0.8350613717778459</v>
      </c>
      <c r="K349">
        <v>1987</v>
      </c>
      <c r="L349">
        <v>4</v>
      </c>
      <c r="M349" s="5">
        <f t="shared" si="26"/>
        <v>0.97163146773293452</v>
      </c>
      <c r="N349" s="5">
        <f>STANDARDIZE(M349,S$8,T$8)</f>
        <v>-1.1158232857058121</v>
      </c>
      <c r="O349" s="8">
        <v>1987.24999999999</v>
      </c>
      <c r="P349" s="8">
        <f t="shared" si="27"/>
        <v>-1.6493037088090399</v>
      </c>
      <c r="Q349" s="26"/>
      <c r="R349" s="14"/>
      <c r="S349" s="12"/>
      <c r="T349" s="7"/>
      <c r="V349" s="4"/>
      <c r="W349" s="7"/>
      <c r="X349" s="4"/>
      <c r="Y349" s="4"/>
      <c r="Z349" s="4"/>
      <c r="AI349" s="7"/>
      <c r="AJ349" s="4"/>
    </row>
    <row r="350" spans="1:36" x14ac:dyDescent="0.3">
      <c r="A350" s="14">
        <v>28.131</v>
      </c>
      <c r="B350" s="14">
        <v>168.73769999999999</v>
      </c>
      <c r="C350" s="14">
        <v>169.50819999999999</v>
      </c>
      <c r="D350" s="12">
        <v>41493.01234567901</v>
      </c>
      <c r="E350" s="14">
        <v>7</v>
      </c>
      <c r="F350" s="26">
        <v>8</v>
      </c>
      <c r="G350" s="26">
        <v>2013</v>
      </c>
      <c r="H350" s="20">
        <f t="shared" si="24"/>
        <v>0.99545449718656676</v>
      </c>
      <c r="I350" s="4">
        <f t="shared" si="25"/>
        <v>-0.87652791115702111</v>
      </c>
      <c r="K350">
        <v>1987</v>
      </c>
      <c r="L350">
        <v>3</v>
      </c>
      <c r="M350" s="5">
        <f t="shared" si="26"/>
        <v>0.97850916077264938</v>
      </c>
      <c r="N350" s="5">
        <f>STANDARDIZE(M350,S$7,T$7)</f>
        <v>-0.99265098818960162</v>
      </c>
      <c r="O350" s="8">
        <v>1987.1666666666599</v>
      </c>
      <c r="P350" s="8">
        <f t="shared" si="27"/>
        <v>-1.4348724592839739</v>
      </c>
      <c r="Q350" s="26"/>
      <c r="R350" s="14"/>
      <c r="S350" s="12"/>
      <c r="T350" s="7"/>
      <c r="V350" s="4"/>
      <c r="W350" s="7"/>
      <c r="X350" s="4"/>
      <c r="Y350" s="4"/>
      <c r="Z350" s="4"/>
      <c r="AI350" s="7"/>
      <c r="AJ350" s="4"/>
    </row>
    <row r="351" spans="1:36" x14ac:dyDescent="0.3">
      <c r="A351" s="14">
        <v>28.213000000000001</v>
      </c>
      <c r="B351" s="14">
        <v>168.27869999999999</v>
      </c>
      <c r="C351" s="14">
        <v>169.37700000000001</v>
      </c>
      <c r="D351" s="12">
        <v>41489.617283950611</v>
      </c>
      <c r="E351" s="14">
        <v>3</v>
      </c>
      <c r="F351" s="26">
        <v>8</v>
      </c>
      <c r="G351" s="26">
        <v>2013</v>
      </c>
      <c r="H351" s="20">
        <f t="shared" si="24"/>
        <v>0.99351564852370733</v>
      </c>
      <c r="I351" s="4">
        <f t="shared" si="25"/>
        <v>-0.93581462810113003</v>
      </c>
      <c r="K351">
        <v>1987</v>
      </c>
      <c r="L351">
        <v>2</v>
      </c>
      <c r="M351" s="5">
        <f t="shared" si="26"/>
        <v>0.99730110162489027</v>
      </c>
      <c r="N351" s="5">
        <f>STANDARDIZE(M351,S$6,T$6)</f>
        <v>-1.0432926211390334</v>
      </c>
      <c r="O351" s="8">
        <v>1987.0833333333301</v>
      </c>
      <c r="P351" s="8">
        <f t="shared" si="27"/>
        <v>-0.84898132766781054</v>
      </c>
      <c r="Q351" s="26"/>
      <c r="R351" s="14"/>
      <c r="S351" s="12"/>
      <c r="T351" s="7"/>
      <c r="V351" s="4"/>
      <c r="W351" s="7"/>
      <c r="X351" s="4"/>
      <c r="Y351" s="4"/>
      <c r="Z351" s="4"/>
      <c r="AI351" s="7"/>
      <c r="AJ351" s="4"/>
    </row>
    <row r="352" spans="1:36" x14ac:dyDescent="0.3">
      <c r="A352" s="14">
        <v>28.294</v>
      </c>
      <c r="B352" s="14">
        <v>167.63929999999999</v>
      </c>
      <c r="C352" s="14">
        <v>169.18029999999999</v>
      </c>
      <c r="D352" s="12">
        <v>41486.222222222219</v>
      </c>
      <c r="E352" s="14">
        <v>31</v>
      </c>
      <c r="F352" s="26">
        <v>7</v>
      </c>
      <c r="G352" s="26">
        <v>2013</v>
      </c>
      <c r="H352" s="20">
        <f t="shared" si="24"/>
        <v>0.99089137446854036</v>
      </c>
      <c r="I352" s="4">
        <f t="shared" si="25"/>
        <v>-1.016060495699169</v>
      </c>
      <c r="K352">
        <v>1987</v>
      </c>
      <c r="L352">
        <v>1</v>
      </c>
      <c r="M352" s="5">
        <f t="shared" si="26"/>
        <v>1.0153042162980381</v>
      </c>
      <c r="N352" s="5">
        <f>STANDARDIZE(M352,S$5,T$5)</f>
        <v>-1.3403785865484239</v>
      </c>
      <c r="O352" s="8">
        <v>1986.99999999999</v>
      </c>
      <c r="P352" s="8">
        <f t="shared" si="27"/>
        <v>-0.28768405074453074</v>
      </c>
      <c r="Q352" s="26"/>
      <c r="R352" s="14"/>
      <c r="S352" s="12"/>
      <c r="T352" s="7"/>
      <c r="V352" s="4"/>
      <c r="W352" s="7"/>
      <c r="X352" s="4"/>
      <c r="Y352" s="4"/>
      <c r="Z352" s="4"/>
      <c r="AI352" s="7"/>
      <c r="AJ352" s="4"/>
    </row>
    <row r="353" spans="1:36" x14ac:dyDescent="0.3">
      <c r="A353" s="14">
        <v>28.376000000000001</v>
      </c>
      <c r="B353" s="14">
        <v>167.08199999999999</v>
      </c>
      <c r="C353" s="14">
        <v>168.7869</v>
      </c>
      <c r="D353" s="12">
        <v>41482.827160493827</v>
      </c>
      <c r="E353" s="14">
        <v>27</v>
      </c>
      <c r="F353" s="26">
        <v>7</v>
      </c>
      <c r="G353" s="26">
        <v>2013</v>
      </c>
      <c r="H353" s="20">
        <f t="shared" si="24"/>
        <v>0.98989909761954264</v>
      </c>
      <c r="I353" s="4">
        <f t="shared" si="25"/>
        <v>-1.0464026455552382</v>
      </c>
      <c r="K353">
        <v>1986</v>
      </c>
      <c r="L353">
        <v>12</v>
      </c>
      <c r="M353" s="5">
        <f t="shared" si="26"/>
        <v>1.018724254197994</v>
      </c>
      <c r="N353" s="5">
        <f>STANDARDIZE(M353,S$16,T$16)</f>
        <v>-1.4726724143134249</v>
      </c>
      <c r="O353" s="8">
        <v>1986.9166666666599</v>
      </c>
      <c r="P353" s="8">
        <f t="shared" si="27"/>
        <v>-0.18105483712946463</v>
      </c>
      <c r="Q353" s="26"/>
      <c r="R353" s="14"/>
      <c r="S353" s="12"/>
      <c r="T353" s="7"/>
      <c r="V353" s="4"/>
      <c r="W353" s="7"/>
      <c r="X353" s="4"/>
      <c r="Y353" s="4"/>
      <c r="Z353" s="4"/>
      <c r="AI353" s="7"/>
      <c r="AJ353" s="4"/>
    </row>
    <row r="354" spans="1:36" x14ac:dyDescent="0.3">
      <c r="A354" s="14">
        <v>28.457000000000001</v>
      </c>
      <c r="B354" s="14">
        <v>166.80330000000001</v>
      </c>
      <c r="C354" s="14">
        <v>168.52459999999999</v>
      </c>
      <c r="D354" s="12">
        <v>41479.432098765428</v>
      </c>
      <c r="E354" s="14">
        <v>24</v>
      </c>
      <c r="F354" s="26">
        <v>7</v>
      </c>
      <c r="G354" s="26">
        <v>2013</v>
      </c>
      <c r="H354" s="20">
        <f t="shared" si="24"/>
        <v>0.98978606090742849</v>
      </c>
      <c r="I354" s="4">
        <f t="shared" si="25"/>
        <v>-1.0498591172664038</v>
      </c>
      <c r="K354">
        <v>1986</v>
      </c>
      <c r="L354">
        <v>11</v>
      </c>
      <c r="M354" s="5">
        <f t="shared" si="26"/>
        <v>1.0168576487683465</v>
      </c>
      <c r="N354" s="5">
        <f>STANDARDIZE(M354,S$15,T$15)</f>
        <v>-1.3719373135573698</v>
      </c>
      <c r="O354" s="8">
        <v>1986.8333333333301</v>
      </c>
      <c r="P354" s="8">
        <f t="shared" si="27"/>
        <v>-0.23925146386728274</v>
      </c>
      <c r="Q354" s="26"/>
      <c r="R354" s="14"/>
      <c r="S354" s="12"/>
      <c r="T354" s="7"/>
      <c r="V354" s="4"/>
      <c r="W354" s="7"/>
      <c r="X354" s="4"/>
      <c r="Y354" s="4"/>
      <c r="Z354" s="4"/>
      <c r="AI354" s="7"/>
      <c r="AJ354" s="4"/>
    </row>
    <row r="355" spans="1:36" x14ac:dyDescent="0.3">
      <c r="A355" s="14">
        <v>28.539000000000001</v>
      </c>
      <c r="B355" s="14">
        <v>166.2295</v>
      </c>
      <c r="C355" s="14">
        <v>168.18029999999999</v>
      </c>
      <c r="D355" s="12">
        <v>41476.037037037036</v>
      </c>
      <c r="E355" s="14">
        <v>21</v>
      </c>
      <c r="F355" s="26">
        <v>7</v>
      </c>
      <c r="G355" s="26">
        <v>2013</v>
      </c>
      <c r="H355" s="20">
        <f t="shared" si="24"/>
        <v>0.9884005439400454</v>
      </c>
      <c r="I355" s="4">
        <f t="shared" si="25"/>
        <v>-1.0922258856687177</v>
      </c>
      <c r="K355">
        <v>1986</v>
      </c>
      <c r="L355">
        <v>10</v>
      </c>
      <c r="M355" s="5">
        <f t="shared" si="26"/>
        <v>1.0160049195642269</v>
      </c>
      <c r="N355" s="5">
        <f>STANDARDIZE(M355,S$14,T$14)</f>
        <v>-1.0974865527201847</v>
      </c>
      <c r="O355" s="8">
        <v>1986.74999999999</v>
      </c>
      <c r="P355" s="8">
        <f t="shared" si="27"/>
        <v>-0.26583767347129017</v>
      </c>
      <c r="Q355" s="26"/>
      <c r="R355" s="14"/>
      <c r="S355" s="12"/>
      <c r="T355" s="7"/>
      <c r="V355" s="4"/>
      <c r="W355" s="7"/>
      <c r="X355" s="4"/>
      <c r="Y355" s="4"/>
      <c r="Z355" s="4"/>
      <c r="AI355" s="7"/>
      <c r="AJ355" s="4"/>
    </row>
    <row r="356" spans="1:36" x14ac:dyDescent="0.3">
      <c r="A356" s="14">
        <v>28.62</v>
      </c>
      <c r="B356" s="14">
        <v>165.36070000000001</v>
      </c>
      <c r="C356" s="14">
        <v>167.8689</v>
      </c>
      <c r="D356" s="12">
        <v>41472.641975308637</v>
      </c>
      <c r="E356" s="14">
        <v>17</v>
      </c>
      <c r="F356" s="26">
        <v>7</v>
      </c>
      <c r="G356" s="26">
        <v>2013</v>
      </c>
      <c r="H356" s="20">
        <f t="shared" si="24"/>
        <v>0.98505857845020739</v>
      </c>
      <c r="I356" s="4">
        <f t="shared" si="25"/>
        <v>-1.1944175449913161</v>
      </c>
      <c r="K356">
        <v>1986</v>
      </c>
      <c r="L356">
        <v>9</v>
      </c>
      <c r="M356" s="5">
        <f t="shared" si="26"/>
        <v>1.0146780237506545</v>
      </c>
      <c r="N356" s="5">
        <f>STANDARDIZE(M356,S$13,T$13)</f>
        <v>-0.81991267863334172</v>
      </c>
      <c r="O356" s="8">
        <v>1986.6666666666599</v>
      </c>
      <c r="P356" s="8">
        <f t="shared" si="27"/>
        <v>-0.30720734868809785</v>
      </c>
      <c r="Q356" s="26"/>
      <c r="R356" s="14"/>
      <c r="S356" s="12"/>
      <c r="T356" s="7"/>
      <c r="V356" s="4"/>
      <c r="W356" s="7"/>
      <c r="X356" s="4"/>
      <c r="Y356" s="4"/>
      <c r="Z356" s="4"/>
      <c r="AI356" s="7"/>
      <c r="AJ356" s="4"/>
    </row>
    <row r="357" spans="1:36" x14ac:dyDescent="0.3">
      <c r="A357" s="14">
        <v>28.702000000000002</v>
      </c>
      <c r="B357" s="14">
        <v>164.3279</v>
      </c>
      <c r="C357" s="14">
        <v>167.29509999999999</v>
      </c>
      <c r="D357" s="12">
        <v>41469.246913580246</v>
      </c>
      <c r="E357" s="14">
        <v>14</v>
      </c>
      <c r="F357" s="26">
        <v>7</v>
      </c>
      <c r="G357" s="26">
        <v>2013</v>
      </c>
      <c r="H357" s="20">
        <f t="shared" si="24"/>
        <v>0.98226367658108338</v>
      </c>
      <c r="I357" s="4">
        <f t="shared" si="25"/>
        <v>-1.2798809229101167</v>
      </c>
      <c r="K357">
        <v>1986</v>
      </c>
      <c r="L357">
        <v>8</v>
      </c>
      <c r="M357" s="5">
        <f t="shared" si="26"/>
        <v>1.0106098335410234</v>
      </c>
      <c r="N357" s="5">
        <f>STANDARDIZE(M357,S$12,T$12)</f>
        <v>-0.50138612383855208</v>
      </c>
      <c r="O357" s="8">
        <v>1986.5833333333301</v>
      </c>
      <c r="P357" s="8">
        <f t="shared" si="27"/>
        <v>-0.43404451704084646</v>
      </c>
      <c r="Q357" s="26"/>
      <c r="R357" s="14"/>
      <c r="S357" s="12"/>
      <c r="T357" s="7"/>
      <c r="V357" s="4"/>
      <c r="W357" s="7"/>
      <c r="X357" s="4"/>
      <c r="Y357" s="4"/>
      <c r="Z357" s="4"/>
      <c r="AI357" s="7"/>
      <c r="AJ357" s="4"/>
    </row>
    <row r="358" spans="1:36" x14ac:dyDescent="0.3">
      <c r="A358" s="14">
        <v>28.783000000000001</v>
      </c>
      <c r="B358" s="14">
        <v>163.2295</v>
      </c>
      <c r="C358" s="14">
        <v>166.81970000000001</v>
      </c>
      <c r="D358" s="12">
        <v>41465.851851851847</v>
      </c>
      <c r="E358" s="14">
        <v>10</v>
      </c>
      <c r="F358" s="26">
        <v>7</v>
      </c>
      <c r="G358" s="26">
        <v>2013</v>
      </c>
      <c r="H358" s="20">
        <f t="shared" si="24"/>
        <v>0.97847856098530328</v>
      </c>
      <c r="I358" s="4">
        <f t="shared" si="25"/>
        <v>-1.3956233638888724</v>
      </c>
      <c r="K358">
        <v>1986</v>
      </c>
      <c r="L358">
        <v>7</v>
      </c>
      <c r="M358" s="5">
        <f t="shared" si="26"/>
        <v>1.0105749875117613</v>
      </c>
      <c r="N358" s="5">
        <f>STANDARDIZE(M358,S$11,T$11)</f>
        <v>-0.11466576390155649</v>
      </c>
      <c r="O358" s="8">
        <v>1986.49999999999</v>
      </c>
      <c r="P358" s="8">
        <f t="shared" si="27"/>
        <v>-0.43513093912344097</v>
      </c>
      <c r="Q358" s="26"/>
      <c r="R358" s="14"/>
      <c r="S358" s="12"/>
      <c r="T358" s="7"/>
      <c r="V358" s="4"/>
      <c r="W358" s="7"/>
      <c r="X358" s="4"/>
      <c r="Y358" s="4"/>
      <c r="Z358" s="4"/>
      <c r="AI358" s="7"/>
      <c r="AJ358" s="4"/>
    </row>
    <row r="359" spans="1:36" x14ac:dyDescent="0.3">
      <c r="A359" s="14">
        <v>28.864999999999998</v>
      </c>
      <c r="B359" s="14">
        <v>162.3115</v>
      </c>
      <c r="C359" s="14">
        <v>166.52459999999999</v>
      </c>
      <c r="D359" s="12">
        <v>41462.456790123455</v>
      </c>
      <c r="E359" s="14">
        <v>7</v>
      </c>
      <c r="F359" s="26">
        <v>7</v>
      </c>
      <c r="G359" s="26">
        <v>2013</v>
      </c>
      <c r="H359" s="20">
        <f t="shared" si="24"/>
        <v>0.97469983413861983</v>
      </c>
      <c r="I359" s="4">
        <f t="shared" si="25"/>
        <v>-1.5111704477123353</v>
      </c>
      <c r="K359">
        <v>1986</v>
      </c>
      <c r="L359">
        <v>6</v>
      </c>
      <c r="M359" s="5">
        <f t="shared" si="26"/>
        <v>1.0003460242430566</v>
      </c>
      <c r="N359" s="5">
        <f>STANDARDIZE(M359,S$10,T$10)</f>
        <v>-0.27362833376492535</v>
      </c>
      <c r="O359" s="8">
        <v>1986.4166666666599</v>
      </c>
      <c r="P359" s="8">
        <f t="shared" si="27"/>
        <v>-0.75404737845689651</v>
      </c>
      <c r="Q359" s="26"/>
      <c r="R359" s="14"/>
      <c r="S359" s="12"/>
      <c r="T359" s="7"/>
      <c r="V359" s="4"/>
      <c r="W359" s="7"/>
      <c r="X359" s="4"/>
      <c r="Y359" s="4"/>
      <c r="Z359" s="4"/>
      <c r="AI359" s="7"/>
      <c r="AJ359" s="4"/>
    </row>
    <row r="360" spans="1:36" x14ac:dyDescent="0.3">
      <c r="A360" s="14">
        <v>28.946000000000002</v>
      </c>
      <c r="B360" s="14">
        <v>161.6557</v>
      </c>
      <c r="C360" s="14">
        <v>166.49180000000001</v>
      </c>
      <c r="D360" s="12">
        <v>41459.061728395056</v>
      </c>
      <c r="E360" s="14">
        <v>4</v>
      </c>
      <c r="F360" s="26">
        <v>7</v>
      </c>
      <c r="G360" s="26">
        <v>2013</v>
      </c>
      <c r="H360" s="20">
        <f t="shared" si="24"/>
        <v>0.97095292380765885</v>
      </c>
      <c r="I360" s="4">
        <f t="shared" si="25"/>
        <v>-1.6257446362304964</v>
      </c>
      <c r="K360">
        <v>1986</v>
      </c>
      <c r="L360">
        <v>5</v>
      </c>
      <c r="M360" s="5">
        <f t="shared" si="26"/>
        <v>0.98770192746683483</v>
      </c>
      <c r="N360" s="5">
        <f>STANDARDIZE(M360,S$9,T$9)</f>
        <v>-0.58352538171072732</v>
      </c>
      <c r="O360" s="8">
        <v>1986.3333333333301</v>
      </c>
      <c r="P360" s="8">
        <f t="shared" si="27"/>
        <v>-1.1482623361738096</v>
      </c>
      <c r="Q360" s="26"/>
      <c r="R360" s="14"/>
      <c r="S360" s="12"/>
      <c r="T360" s="7"/>
      <c r="V360" s="4"/>
      <c r="W360" s="7"/>
      <c r="X360" s="4"/>
      <c r="Y360" s="4"/>
      <c r="Z360" s="4"/>
      <c r="AI360" s="7"/>
      <c r="AJ360" s="4"/>
    </row>
    <row r="361" spans="1:36" x14ac:dyDescent="0.3">
      <c r="A361" s="14">
        <v>29.027999999999999</v>
      </c>
      <c r="B361" s="14">
        <v>160.8689</v>
      </c>
      <c r="C361" s="14">
        <v>166.2131</v>
      </c>
      <c r="D361" s="12">
        <v>41455.666666666664</v>
      </c>
      <c r="E361" s="14">
        <v>30</v>
      </c>
      <c r="F361" s="26">
        <v>6</v>
      </c>
      <c r="G361" s="26">
        <v>2013</v>
      </c>
      <c r="H361" s="20">
        <f t="shared" si="24"/>
        <v>0.96784729964124372</v>
      </c>
      <c r="I361" s="4">
        <f t="shared" si="25"/>
        <v>-1.7207093771182629</v>
      </c>
      <c r="K361">
        <v>1986</v>
      </c>
      <c r="L361">
        <v>4</v>
      </c>
      <c r="M361" s="5">
        <f t="shared" si="26"/>
        <v>0.9804644237052772</v>
      </c>
      <c r="N361" s="5">
        <f>STANDARDIZE(M361,S$8,T$8)</f>
        <v>-0.66447413853161519</v>
      </c>
      <c r="O361" s="8">
        <v>1986.24999999999</v>
      </c>
      <c r="P361" s="8">
        <f t="shared" si="27"/>
        <v>-1.3739116877909194</v>
      </c>
      <c r="Q361" s="26"/>
      <c r="R361" s="14"/>
      <c r="S361" s="12"/>
      <c r="T361" s="7"/>
      <c r="V361" s="4"/>
      <c r="W361" s="7"/>
      <c r="X361" s="4"/>
      <c r="Y361" s="4"/>
      <c r="Z361" s="4"/>
      <c r="AI361" s="7"/>
      <c r="AJ361" s="4"/>
    </row>
    <row r="362" spans="1:36" x14ac:dyDescent="0.3">
      <c r="A362" s="14">
        <v>29.11</v>
      </c>
      <c r="B362" s="14">
        <v>160.26230000000001</v>
      </c>
      <c r="C362" s="14">
        <v>165.62299999999999</v>
      </c>
      <c r="D362" s="12">
        <v>41452.271604938265</v>
      </c>
      <c r="E362" s="14">
        <v>27</v>
      </c>
      <c r="F362" s="26">
        <v>6</v>
      </c>
      <c r="G362" s="26">
        <v>2013</v>
      </c>
      <c r="H362" s="20">
        <f t="shared" si="24"/>
        <v>0.9676331185886019</v>
      </c>
      <c r="I362" s="4">
        <f t="shared" si="25"/>
        <v>-1.7272586719064593</v>
      </c>
      <c r="K362">
        <v>1986</v>
      </c>
      <c r="L362">
        <v>3</v>
      </c>
      <c r="M362" s="5">
        <f t="shared" si="26"/>
        <v>0.98186595735876092</v>
      </c>
      <c r="N362" s="5">
        <f>STANDARDIZE(M362,S$7,T$7)</f>
        <v>-0.82644569349829422</v>
      </c>
      <c r="O362" s="8">
        <v>1986.1666666666599</v>
      </c>
      <c r="P362" s="8">
        <f t="shared" si="27"/>
        <v>-1.3302149698896499</v>
      </c>
      <c r="Q362" s="26"/>
      <c r="R362" s="14"/>
      <c r="S362" s="12"/>
      <c r="T362" s="7"/>
      <c r="V362" s="4"/>
      <c r="W362" s="7"/>
      <c r="X362" s="4"/>
      <c r="Y362" s="4"/>
      <c r="Z362" s="4"/>
      <c r="AI362" s="7"/>
      <c r="AJ362" s="4"/>
    </row>
    <row r="363" spans="1:36" x14ac:dyDescent="0.3">
      <c r="A363" s="14">
        <v>29.190999999999999</v>
      </c>
      <c r="B363" s="14">
        <v>159.57380000000001</v>
      </c>
      <c r="C363" s="14">
        <v>165.59020000000001</v>
      </c>
      <c r="D363" s="12">
        <v>41448.876543209873</v>
      </c>
      <c r="E363" s="14">
        <v>23</v>
      </c>
      <c r="F363" s="26">
        <v>6</v>
      </c>
      <c r="G363" s="26">
        <v>2013</v>
      </c>
      <c r="H363" s="20">
        <f t="shared" si="24"/>
        <v>0.9636669319802742</v>
      </c>
      <c r="I363" s="4">
        <f t="shared" si="25"/>
        <v>-1.8485379585778854</v>
      </c>
      <c r="K363">
        <v>1986</v>
      </c>
      <c r="L363">
        <v>2</v>
      </c>
      <c r="M363" s="5">
        <f t="shared" si="26"/>
        <v>1.0057048822307204</v>
      </c>
      <c r="N363" s="5">
        <f>STANDARDIZE(M363,S$6,T$6)</f>
        <v>-0.7028236103486164</v>
      </c>
      <c r="O363" s="8">
        <v>1986.0833333333301</v>
      </c>
      <c r="P363" s="8">
        <f t="shared" si="27"/>
        <v>-0.58697004486746873</v>
      </c>
      <c r="Q363" s="26"/>
      <c r="R363" s="14"/>
      <c r="S363" s="12"/>
      <c r="T363" s="7"/>
      <c r="V363" s="4"/>
      <c r="W363" s="7"/>
      <c r="X363" s="4"/>
      <c r="Y363" s="4"/>
      <c r="Z363" s="4"/>
      <c r="AI363" s="7"/>
      <c r="AJ363" s="4"/>
    </row>
    <row r="364" spans="1:36" x14ac:dyDescent="0.3">
      <c r="A364" s="14">
        <v>29.273</v>
      </c>
      <c r="B364" s="14">
        <v>159.04920000000001</v>
      </c>
      <c r="C364" s="14">
        <v>165.72130000000001</v>
      </c>
      <c r="D364" s="12">
        <v>41445.481481481474</v>
      </c>
      <c r="E364" s="14">
        <v>20</v>
      </c>
      <c r="F364" s="26">
        <v>6</v>
      </c>
      <c r="G364" s="26">
        <v>2013</v>
      </c>
      <c r="H364" s="20">
        <f t="shared" si="24"/>
        <v>0.95973903173581188</v>
      </c>
      <c r="I364" s="4">
        <f t="shared" si="25"/>
        <v>-1.9686465129168778</v>
      </c>
      <c r="K364">
        <v>1986</v>
      </c>
      <c r="L364">
        <v>1</v>
      </c>
      <c r="M364" s="5">
        <f t="shared" si="26"/>
        <v>1.0398714064389569</v>
      </c>
      <c r="N364" s="5">
        <f>STANDARDIZE(M364,S$5,T$5)</f>
        <v>-0.47524380608451522</v>
      </c>
      <c r="O364" s="8">
        <v>1985.99999999999</v>
      </c>
      <c r="P364" s="8">
        <f t="shared" si="27"/>
        <v>0.47826657380609666</v>
      </c>
      <c r="Q364" s="26"/>
      <c r="R364" s="14"/>
      <c r="S364" s="12"/>
      <c r="T364" s="7"/>
      <c r="V364" s="4"/>
      <c r="W364" s="7"/>
      <c r="X364" s="4"/>
      <c r="Y364" s="4"/>
      <c r="Z364" s="4"/>
      <c r="AI364" s="7"/>
      <c r="AJ364" s="4"/>
    </row>
    <row r="365" spans="1:36" x14ac:dyDescent="0.3">
      <c r="A365" s="14">
        <v>29.353999999999999</v>
      </c>
      <c r="B365" s="14">
        <v>158.91800000000001</v>
      </c>
      <c r="C365" s="14">
        <v>165.73769999999999</v>
      </c>
      <c r="D365" s="12">
        <v>41442.086419753083</v>
      </c>
      <c r="E365" s="14">
        <v>17</v>
      </c>
      <c r="F365" s="26">
        <v>6</v>
      </c>
      <c r="G365" s="26">
        <v>2013</v>
      </c>
      <c r="H365" s="20">
        <f t="shared" si="24"/>
        <v>0.95885245179581968</v>
      </c>
      <c r="I365" s="4">
        <f t="shared" si="25"/>
        <v>-1.9957566298422094</v>
      </c>
      <c r="K365">
        <v>1985</v>
      </c>
      <c r="L365">
        <v>12</v>
      </c>
      <c r="M365" s="5">
        <f t="shared" si="26"/>
        <v>1.0469889736600881</v>
      </c>
      <c r="N365" s="5">
        <f>STANDARDIZE(M365,S$16,T$16)</f>
        <v>-0.44748991929149001</v>
      </c>
      <c r="O365" s="8">
        <v>1985.9166666666599</v>
      </c>
      <c r="P365" s="8">
        <f t="shared" si="27"/>
        <v>0.70017656949690377</v>
      </c>
      <c r="Q365" s="26"/>
      <c r="R365" s="14"/>
      <c r="S365" s="12"/>
      <c r="T365" s="7"/>
      <c r="V365" s="4"/>
      <c r="W365" s="7"/>
      <c r="X365" s="4"/>
      <c r="Y365" s="4"/>
      <c r="Z365" s="4"/>
      <c r="AI365" s="7"/>
      <c r="AJ365" s="4"/>
    </row>
    <row r="366" spans="1:36" x14ac:dyDescent="0.3">
      <c r="A366" s="14">
        <v>29.436</v>
      </c>
      <c r="B366" s="14">
        <v>158.9836</v>
      </c>
      <c r="C366" s="14">
        <v>165.96719999999999</v>
      </c>
      <c r="D366" s="12">
        <v>41438.691358024691</v>
      </c>
      <c r="E366" s="14">
        <v>13</v>
      </c>
      <c r="F366" s="26">
        <v>6</v>
      </c>
      <c r="G366" s="26">
        <v>2013</v>
      </c>
      <c r="H366" s="20">
        <f t="shared" si="24"/>
        <v>0.95792180623641299</v>
      </c>
      <c r="I366" s="4">
        <f t="shared" si="25"/>
        <v>-2.0242141989721611</v>
      </c>
      <c r="K366">
        <v>1985</v>
      </c>
      <c r="L366">
        <v>11</v>
      </c>
      <c r="M366" s="5">
        <f t="shared" si="26"/>
        <v>1.0246653565578583</v>
      </c>
      <c r="N366" s="5">
        <f>STANDARDIZE(M366,S$15,T$15)</f>
        <v>-1.0637294986265837</v>
      </c>
      <c r="O366" s="8">
        <v>1985.8333333333301</v>
      </c>
      <c r="P366" s="8">
        <f t="shared" si="27"/>
        <v>4.1755875530019903E-3</v>
      </c>
      <c r="Q366" s="26"/>
      <c r="R366" s="14"/>
      <c r="S366" s="12"/>
      <c r="T366" s="7"/>
      <c r="V366" s="4"/>
      <c r="W366" s="7"/>
      <c r="X366" s="4"/>
      <c r="Y366" s="4"/>
      <c r="Z366" s="4"/>
      <c r="AI366" s="7"/>
      <c r="AJ366" s="4"/>
    </row>
    <row r="367" spans="1:36" x14ac:dyDescent="0.3">
      <c r="A367" s="14">
        <v>29.516999999999999</v>
      </c>
      <c r="B367" s="14">
        <v>159.08199999999999</v>
      </c>
      <c r="C367" s="14">
        <v>166.2295</v>
      </c>
      <c r="D367" s="12">
        <v>41435.296296296292</v>
      </c>
      <c r="E367" s="14">
        <v>10</v>
      </c>
      <c r="F367" s="26">
        <v>6</v>
      </c>
      <c r="G367" s="26">
        <v>2013</v>
      </c>
      <c r="H367" s="20">
        <f t="shared" si="24"/>
        <v>0.95700221681470488</v>
      </c>
      <c r="I367" s="4">
        <f t="shared" si="25"/>
        <v>-2.0523336900876772</v>
      </c>
      <c r="K367">
        <v>1985</v>
      </c>
      <c r="L367">
        <v>10</v>
      </c>
      <c r="M367" s="5">
        <f t="shared" si="26"/>
        <v>1.0121118474477113</v>
      </c>
      <c r="N367" s="5">
        <f>STANDARDIZE(M367,S$14,T$14)</f>
        <v>-1.2604568096634006</v>
      </c>
      <c r="O367" s="8">
        <v>1985.74999999999</v>
      </c>
      <c r="P367" s="8">
        <f t="shared" si="27"/>
        <v>-0.38721504719459277</v>
      </c>
      <c r="Q367" s="26"/>
      <c r="R367" s="14"/>
      <c r="S367" s="12"/>
      <c r="T367" s="7"/>
      <c r="V367" s="4"/>
      <c r="W367" s="7"/>
      <c r="X367" s="4"/>
      <c r="Y367" s="4"/>
      <c r="Z367" s="4"/>
      <c r="AI367" s="7"/>
      <c r="AJ367" s="4"/>
    </row>
    <row r="368" spans="1:36" x14ac:dyDescent="0.3">
      <c r="A368" s="14">
        <v>29.599</v>
      </c>
      <c r="B368" s="14">
        <v>159.39340000000001</v>
      </c>
      <c r="C368" s="14">
        <v>166.70490000000001</v>
      </c>
      <c r="D368" s="12">
        <v>41431.9012345679</v>
      </c>
      <c r="E368" s="14">
        <v>6</v>
      </c>
      <c r="F368" s="26">
        <v>6</v>
      </c>
      <c r="G368" s="26">
        <v>2013</v>
      </c>
      <c r="H368" s="20">
        <f t="shared" si="24"/>
        <v>0.95614106124055143</v>
      </c>
      <c r="I368" s="4">
        <f t="shared" si="25"/>
        <v>-2.0786663728533248</v>
      </c>
      <c r="K368">
        <v>1985</v>
      </c>
      <c r="L368">
        <v>9</v>
      </c>
      <c r="M368" s="5">
        <f t="shared" si="26"/>
        <v>0.99663143058525838</v>
      </c>
      <c r="N368" s="5">
        <f>STANDARDIZE(M368,S$13,T$13)</f>
        <v>-1.6408149053358441</v>
      </c>
      <c r="O368" s="8">
        <v>1985.6666666666599</v>
      </c>
      <c r="P368" s="8">
        <f t="shared" si="27"/>
        <v>-0.86986018878734805</v>
      </c>
      <c r="Q368" s="26"/>
      <c r="R368" s="14"/>
      <c r="S368" s="12"/>
      <c r="T368" s="7"/>
      <c r="V368" s="4"/>
      <c r="W368" s="7"/>
      <c r="X368" s="4"/>
      <c r="Y368" s="4"/>
      <c r="Z368" s="4"/>
      <c r="AI368" s="7"/>
      <c r="AJ368" s="4"/>
    </row>
    <row r="369" spans="1:36" x14ac:dyDescent="0.3">
      <c r="A369" s="14">
        <v>29.68</v>
      </c>
      <c r="B369" s="14">
        <v>159.6721</v>
      </c>
      <c r="C369" s="14">
        <v>166.93440000000001</v>
      </c>
      <c r="D369" s="12">
        <v>41428.506172839501</v>
      </c>
      <c r="E369" s="14">
        <v>3</v>
      </c>
      <c r="F369" s="26">
        <v>6</v>
      </c>
      <c r="G369" s="26">
        <v>2013</v>
      </c>
      <c r="H369" s="20">
        <f t="shared" si="24"/>
        <v>0.9564960846895546</v>
      </c>
      <c r="I369" s="4">
        <f t="shared" si="25"/>
        <v>-2.0678103554999483</v>
      </c>
      <c r="K369">
        <v>1985</v>
      </c>
      <c r="L369">
        <v>8</v>
      </c>
      <c r="M369" s="5">
        <f t="shared" si="26"/>
        <v>0.98249725340098371</v>
      </c>
      <c r="N369" s="5">
        <f>STANDARDIZE(M369,S$12,T$12)</f>
        <v>-1.7411419001309512</v>
      </c>
      <c r="O369" s="8">
        <v>1985.5833333333301</v>
      </c>
      <c r="P369" s="8">
        <f t="shared" si="27"/>
        <v>-1.3105325562703771</v>
      </c>
      <c r="Q369" s="26"/>
      <c r="R369" s="14"/>
      <c r="S369" s="12"/>
      <c r="T369" s="7"/>
      <c r="V369" s="4"/>
      <c r="W369" s="7"/>
      <c r="X369" s="4"/>
      <c r="Y369" s="4"/>
      <c r="Z369" s="4"/>
      <c r="AI369" s="7"/>
      <c r="AJ369" s="4"/>
    </row>
    <row r="370" spans="1:36" x14ac:dyDescent="0.3">
      <c r="A370" s="14">
        <v>29.762</v>
      </c>
      <c r="B370" s="14">
        <v>159.3443</v>
      </c>
      <c r="C370" s="14">
        <v>166.459</v>
      </c>
      <c r="D370" s="12">
        <v>41425.111111111109</v>
      </c>
      <c r="E370" s="14">
        <v>31</v>
      </c>
      <c r="F370" s="26">
        <v>5</v>
      </c>
      <c r="G370" s="26">
        <v>2013</v>
      </c>
      <c r="H370" s="20">
        <f t="shared" si="24"/>
        <v>0.95725854414600597</v>
      </c>
      <c r="I370" s="4">
        <f t="shared" si="25"/>
        <v>-2.0444956332929429</v>
      </c>
      <c r="K370">
        <v>1985</v>
      </c>
      <c r="L370">
        <v>7</v>
      </c>
      <c r="M370" s="5">
        <f t="shared" si="26"/>
        <v>0.98253216480380368</v>
      </c>
      <c r="N370" s="5">
        <f>STANDARDIZE(M370,S$11,T$11)</f>
        <v>-1.3273317423695541</v>
      </c>
      <c r="O370" s="8">
        <v>1985.49999999999</v>
      </c>
      <c r="P370" s="8">
        <f t="shared" si="27"/>
        <v>-1.3094440959849107</v>
      </c>
      <c r="Q370" s="26"/>
      <c r="R370" s="14"/>
      <c r="S370" s="12"/>
      <c r="T370" s="7"/>
      <c r="V370" s="4"/>
      <c r="W370" s="7"/>
      <c r="X370" s="4"/>
      <c r="Y370" s="4"/>
      <c r="Z370" s="4"/>
      <c r="AI370" s="7"/>
      <c r="AJ370" s="4"/>
    </row>
    <row r="371" spans="1:36" x14ac:dyDescent="0.3">
      <c r="A371" s="14">
        <v>29.843</v>
      </c>
      <c r="B371" s="14">
        <v>159.29509999999999</v>
      </c>
      <c r="C371" s="14">
        <v>166.6721</v>
      </c>
      <c r="D371" s="12">
        <v>41421.71604938271</v>
      </c>
      <c r="E371" s="14">
        <v>27</v>
      </c>
      <c r="F371" s="26">
        <v>5</v>
      </c>
      <c r="G371" s="26">
        <v>2013</v>
      </c>
      <c r="H371" s="20">
        <f t="shared" si="24"/>
        <v>0.95573944289416157</v>
      </c>
      <c r="I371" s="4">
        <f t="shared" si="25"/>
        <v>-2.0909471834591717</v>
      </c>
      <c r="K371">
        <v>1985</v>
      </c>
      <c r="L371">
        <v>6</v>
      </c>
      <c r="M371" s="5">
        <f t="shared" si="26"/>
        <v>0.97738906945830228</v>
      </c>
      <c r="N371" s="5">
        <f>STANDARDIZE(M371,S$10,T$10)</f>
        <v>-1.4021614441687806</v>
      </c>
      <c r="O371" s="8">
        <v>1985.4166666666599</v>
      </c>
      <c r="P371" s="8">
        <f t="shared" si="27"/>
        <v>-1.4697944278467898</v>
      </c>
      <c r="Q371" s="26"/>
      <c r="R371" s="14"/>
      <c r="S371" s="12"/>
      <c r="T371" s="7"/>
      <c r="V371" s="4"/>
      <c r="W371" s="7"/>
      <c r="X371" s="4"/>
      <c r="Y371" s="4"/>
      <c r="Z371" s="4"/>
      <c r="AI371" s="7"/>
      <c r="AJ371" s="4"/>
    </row>
    <row r="372" spans="1:36" x14ac:dyDescent="0.3">
      <c r="A372" s="14">
        <v>29.925000000000001</v>
      </c>
      <c r="B372" s="14">
        <v>159.4426</v>
      </c>
      <c r="C372" s="14">
        <v>166.75409999999999</v>
      </c>
      <c r="D372" s="12">
        <v>41418.320987654319</v>
      </c>
      <c r="E372" s="14">
        <v>24</v>
      </c>
      <c r="F372" s="26">
        <v>5</v>
      </c>
      <c r="G372" s="26">
        <v>2013</v>
      </c>
      <c r="H372" s="20">
        <f t="shared" si="24"/>
        <v>0.95615400161075503</v>
      </c>
      <c r="I372" s="4">
        <f t="shared" si="25"/>
        <v>-2.0782706781917919</v>
      </c>
      <c r="K372">
        <v>1985</v>
      </c>
      <c r="L372">
        <v>5</v>
      </c>
      <c r="M372" s="5">
        <f t="shared" si="26"/>
        <v>0.97667763787649386</v>
      </c>
      <c r="N372" s="5">
        <f>STANDARDIZE(M372,S$9,T$9)</f>
        <v>-1.1554326666262644</v>
      </c>
      <c r="O372" s="8">
        <v>1985.3333333333201</v>
      </c>
      <c r="P372" s="8">
        <f t="shared" si="27"/>
        <v>-1.4919752902606638</v>
      </c>
      <c r="Q372" s="26"/>
      <c r="R372" s="14"/>
      <c r="S372" s="12"/>
      <c r="T372" s="7"/>
      <c r="V372" s="4"/>
      <c r="W372" s="7"/>
      <c r="X372" s="4"/>
      <c r="Y372" s="4"/>
      <c r="Z372" s="4"/>
      <c r="AI372" s="7"/>
      <c r="AJ372" s="4"/>
    </row>
    <row r="373" spans="1:36" x14ac:dyDescent="0.3">
      <c r="A373" s="14">
        <v>30.006</v>
      </c>
      <c r="B373" s="14">
        <v>159.29509999999999</v>
      </c>
      <c r="C373" s="14">
        <v>166.93440000000001</v>
      </c>
      <c r="D373" s="12">
        <v>41414.92592592592</v>
      </c>
      <c r="E373" s="14">
        <v>20</v>
      </c>
      <c r="F373" s="26">
        <v>5</v>
      </c>
      <c r="G373" s="26">
        <v>2013</v>
      </c>
      <c r="H373" s="20">
        <f t="shared" si="24"/>
        <v>0.95423771253857792</v>
      </c>
      <c r="I373" s="4">
        <f t="shared" si="25"/>
        <v>-2.1368675609612291</v>
      </c>
      <c r="K373">
        <v>1985</v>
      </c>
      <c r="L373">
        <v>4</v>
      </c>
      <c r="M373" s="5">
        <f t="shared" si="26"/>
        <v>0.97806933782294014</v>
      </c>
      <c r="N373" s="5">
        <f>STANDARDIZE(M373,S$8,T$8)</f>
        <v>-0.78685898611679794</v>
      </c>
      <c r="O373" s="8">
        <v>1985.24999999999</v>
      </c>
      <c r="P373" s="8">
        <f t="shared" si="27"/>
        <v>-1.4485851655840885</v>
      </c>
      <c r="Q373" s="26"/>
      <c r="R373" s="14"/>
      <c r="S373" s="12"/>
      <c r="T373" s="7"/>
      <c r="V373" s="4"/>
      <c r="W373" s="7"/>
      <c r="X373" s="4"/>
      <c r="Y373" s="4"/>
      <c r="Z373" s="4"/>
      <c r="AI373" s="7"/>
      <c r="AJ373" s="4"/>
    </row>
    <row r="374" spans="1:36" x14ac:dyDescent="0.3">
      <c r="A374" s="14">
        <v>30.088000000000001</v>
      </c>
      <c r="B374" s="14">
        <v>158.95079999999999</v>
      </c>
      <c r="C374" s="14">
        <v>166.7869</v>
      </c>
      <c r="D374" s="12">
        <v>41411.530864197528</v>
      </c>
      <c r="E374" s="14">
        <v>17</v>
      </c>
      <c r="F374" s="26">
        <v>5</v>
      </c>
      <c r="G374" s="26">
        <v>2013</v>
      </c>
      <c r="H374" s="20">
        <f t="shared" si="24"/>
        <v>0.9530172933245955</v>
      </c>
      <c r="I374" s="4">
        <f t="shared" si="25"/>
        <v>-2.1741859189530373</v>
      </c>
      <c r="K374">
        <v>1985</v>
      </c>
      <c r="L374">
        <v>3</v>
      </c>
      <c r="M374" s="5">
        <f t="shared" si="26"/>
        <v>0.98579048483937792</v>
      </c>
      <c r="N374" s="5">
        <f>STANDARDIZE(M374,S$7,T$7)</f>
        <v>-0.63213030091870692</v>
      </c>
      <c r="O374" s="8">
        <v>1985.1666666666599</v>
      </c>
      <c r="P374" s="8">
        <f t="shared" si="27"/>
        <v>-1.2078568875203541</v>
      </c>
      <c r="Q374" s="26"/>
      <c r="R374" s="14"/>
      <c r="S374" s="12"/>
      <c r="T374" s="7"/>
      <c r="V374" s="4"/>
      <c r="W374" s="7"/>
      <c r="X374" s="4"/>
      <c r="Y374" s="4"/>
      <c r="Z374" s="4"/>
      <c r="AI374" s="7"/>
      <c r="AJ374" s="4"/>
    </row>
    <row r="375" spans="1:36" x14ac:dyDescent="0.3">
      <c r="A375" s="14">
        <v>30.17</v>
      </c>
      <c r="B375" s="14">
        <v>158.70490000000001</v>
      </c>
      <c r="C375" s="14">
        <v>166.63929999999999</v>
      </c>
      <c r="D375" s="12">
        <v>41408.135802469129</v>
      </c>
      <c r="E375" s="14">
        <v>14</v>
      </c>
      <c r="F375" s="26">
        <v>5</v>
      </c>
      <c r="G375" s="26">
        <v>2013</v>
      </c>
      <c r="H375" s="20">
        <f t="shared" si="24"/>
        <v>0.9523857817453627</v>
      </c>
      <c r="I375" s="4">
        <f t="shared" si="25"/>
        <v>-2.1934964762761062</v>
      </c>
      <c r="K375">
        <v>1985</v>
      </c>
      <c r="L375">
        <v>2</v>
      </c>
      <c r="M375" s="5">
        <f t="shared" si="26"/>
        <v>1.024117576011774</v>
      </c>
      <c r="N375" s="5">
        <f>STANDARDIZE(M375,S$6,T$6)</f>
        <v>4.314441662166027E-2</v>
      </c>
      <c r="O375" s="8">
        <v>1985.0833333333201</v>
      </c>
      <c r="P375" s="8">
        <f t="shared" si="27"/>
        <v>-1.2902997705761809E-2</v>
      </c>
      <c r="Q375" s="26"/>
      <c r="R375" s="14"/>
      <c r="S375" s="12"/>
      <c r="T375" s="7"/>
      <c r="V375" s="4"/>
      <c r="W375" s="7"/>
      <c r="X375" s="4"/>
      <c r="Y375" s="4"/>
      <c r="Z375" s="4"/>
      <c r="AI375" s="7"/>
      <c r="AJ375" s="4"/>
    </row>
    <row r="376" spans="1:36" x14ac:dyDescent="0.3">
      <c r="A376" s="14">
        <v>30.251000000000001</v>
      </c>
      <c r="B376" s="14">
        <v>158.2295</v>
      </c>
      <c r="C376" s="14">
        <v>166.39340000000001</v>
      </c>
      <c r="D376" s="12">
        <v>41404.740740740737</v>
      </c>
      <c r="E376" s="14">
        <v>10</v>
      </c>
      <c r="F376" s="26">
        <v>5</v>
      </c>
      <c r="G376" s="26">
        <v>2013</v>
      </c>
      <c r="H376" s="20">
        <f t="shared" si="24"/>
        <v>0.95093615491960615</v>
      </c>
      <c r="I376" s="4">
        <f t="shared" si="25"/>
        <v>-2.2378236158510258</v>
      </c>
      <c r="K376">
        <v>1985</v>
      </c>
      <c r="L376">
        <v>1</v>
      </c>
      <c r="M376" s="5">
        <f t="shared" si="26"/>
        <v>1.046341352228028</v>
      </c>
      <c r="N376" s="5">
        <f>STANDARDIZE(M376,S$5,T$5)</f>
        <v>-0.2474043544527017</v>
      </c>
      <c r="O376" s="8">
        <v>1984.99999999999</v>
      </c>
      <c r="P376" s="8">
        <f t="shared" si="27"/>
        <v>0.67998516634849915</v>
      </c>
      <c r="Q376" s="26"/>
      <c r="R376" s="14"/>
      <c r="S376" s="12"/>
      <c r="T376" s="7"/>
      <c r="V376" s="4"/>
      <c r="W376" s="7"/>
      <c r="X376" s="4"/>
      <c r="Y376" s="4"/>
      <c r="Z376" s="4"/>
      <c r="AI376" s="7"/>
      <c r="AJ376" s="4"/>
    </row>
    <row r="377" spans="1:36" x14ac:dyDescent="0.3">
      <c r="A377" s="14">
        <v>30.332999999999998</v>
      </c>
      <c r="B377" s="14">
        <v>157.96719999999999</v>
      </c>
      <c r="C377" s="14">
        <v>166.1311</v>
      </c>
      <c r="D377" s="12">
        <v>41401.345679012345</v>
      </c>
      <c r="E377" s="14">
        <v>7</v>
      </c>
      <c r="F377" s="26">
        <v>5</v>
      </c>
      <c r="G377" s="26">
        <v>2013</v>
      </c>
      <c r="H377" s="20">
        <f t="shared" si="24"/>
        <v>0.95085868931223583</v>
      </c>
      <c r="I377" s="4">
        <f t="shared" si="25"/>
        <v>-2.2401923832669901</v>
      </c>
      <c r="K377">
        <v>1984</v>
      </c>
      <c r="L377">
        <v>12</v>
      </c>
      <c r="M377" s="5">
        <f t="shared" si="26"/>
        <v>1.0475005528462167</v>
      </c>
      <c r="N377" s="5">
        <f>STANDARDIZE(M377,S$16,T$16)</f>
        <v>-0.42893455994536578</v>
      </c>
      <c r="O377" s="8">
        <v>1984.9166666666599</v>
      </c>
      <c r="P377" s="8">
        <f t="shared" si="27"/>
        <v>0.71612647646121741</v>
      </c>
      <c r="Q377" s="26"/>
      <c r="R377" s="14"/>
      <c r="S377" s="12"/>
      <c r="T377" s="7"/>
      <c r="V377" s="4"/>
      <c r="W377" s="7"/>
      <c r="X377" s="4"/>
      <c r="Y377" s="4"/>
      <c r="Z377" s="4"/>
      <c r="AI377" s="7"/>
      <c r="AJ377" s="4"/>
    </row>
    <row r="378" spans="1:36" x14ac:dyDescent="0.3">
      <c r="A378" s="14">
        <v>30.414000000000001</v>
      </c>
      <c r="B378" s="14">
        <v>157.9016</v>
      </c>
      <c r="C378" s="14">
        <v>165.95079999999999</v>
      </c>
      <c r="D378" s="12">
        <v>41397.950617283946</v>
      </c>
      <c r="E378" s="14">
        <v>3</v>
      </c>
      <c r="F378" s="26">
        <v>5</v>
      </c>
      <c r="G378" s="26">
        <v>2013</v>
      </c>
      <c r="H378" s="20">
        <f t="shared" si="24"/>
        <v>0.95149646762775486</v>
      </c>
      <c r="I378" s="4">
        <f t="shared" si="25"/>
        <v>-2.2206901997342632</v>
      </c>
      <c r="K378">
        <v>1984</v>
      </c>
      <c r="L378">
        <v>11</v>
      </c>
      <c r="M378" s="5">
        <f t="shared" si="26"/>
        <v>1.0350517639423684</v>
      </c>
      <c r="N378" s="5">
        <f>STANDARDIZE(M378,S$15,T$15)</f>
        <v>-0.65372799610352172</v>
      </c>
      <c r="O378" s="8">
        <v>1984.8333333333201</v>
      </c>
      <c r="P378" s="8">
        <f t="shared" si="27"/>
        <v>0.32800078601362076</v>
      </c>
      <c r="Q378" s="26"/>
      <c r="R378" s="14"/>
      <c r="S378" s="12"/>
      <c r="T378" s="7"/>
      <c r="V378" s="4"/>
      <c r="W378" s="7"/>
      <c r="X378" s="4"/>
      <c r="Y378" s="4"/>
      <c r="Z378" s="4"/>
      <c r="AI378" s="7"/>
      <c r="AJ378" s="4"/>
    </row>
    <row r="379" spans="1:36" x14ac:dyDescent="0.3">
      <c r="A379" s="14">
        <v>30.495999999999999</v>
      </c>
      <c r="B379" s="14">
        <v>157.81970000000001</v>
      </c>
      <c r="C379" s="14">
        <v>165.70490000000001</v>
      </c>
      <c r="D379" s="12">
        <v>41394.555555555555</v>
      </c>
      <c r="E379" s="14">
        <v>30</v>
      </c>
      <c r="F379" s="26">
        <v>4</v>
      </c>
      <c r="G379" s="26">
        <v>2013</v>
      </c>
      <c r="H379" s="20">
        <f t="shared" si="24"/>
        <v>0.95241420139054433</v>
      </c>
      <c r="I379" s="4">
        <f t="shared" si="25"/>
        <v>-2.1926274515338395</v>
      </c>
      <c r="K379">
        <v>1984</v>
      </c>
      <c r="L379">
        <v>10</v>
      </c>
      <c r="M379" s="5">
        <f t="shared" si="26"/>
        <v>1.0119731072619846</v>
      </c>
      <c r="N379" s="5">
        <f>STANDARDIZE(M379,S$14,T$14)</f>
        <v>-1.2662646968639244</v>
      </c>
      <c r="O379" s="8">
        <v>1984.74999999999</v>
      </c>
      <c r="P379" s="8">
        <f t="shared" si="27"/>
        <v>-0.39154065917130082</v>
      </c>
      <c r="Q379" s="26"/>
      <c r="R379" s="14"/>
      <c r="S379" s="12"/>
      <c r="T379" s="7"/>
      <c r="V379" s="4"/>
      <c r="W379" s="7"/>
      <c r="X379" s="4"/>
      <c r="Y379" s="4"/>
      <c r="Z379" s="4"/>
      <c r="AI379" s="7"/>
      <c r="AJ379" s="4"/>
    </row>
    <row r="380" spans="1:36" x14ac:dyDescent="0.3">
      <c r="A380" s="14">
        <v>30.577000000000002</v>
      </c>
      <c r="B380" s="14">
        <v>158.26230000000001</v>
      </c>
      <c r="C380" s="14">
        <v>165.9836</v>
      </c>
      <c r="D380" s="12">
        <v>41391.160493827156</v>
      </c>
      <c r="E380" s="14">
        <v>27</v>
      </c>
      <c r="F380" s="26">
        <v>4</v>
      </c>
      <c r="G380" s="26">
        <v>2013</v>
      </c>
      <c r="H380" s="20">
        <f t="shared" si="24"/>
        <v>0.95348154877951807</v>
      </c>
      <c r="I380" s="4">
        <f t="shared" si="25"/>
        <v>-2.1599897713768983</v>
      </c>
      <c r="K380">
        <v>1984</v>
      </c>
      <c r="L380">
        <v>9</v>
      </c>
      <c r="M380" s="5">
        <f t="shared" si="26"/>
        <v>0.99444750102135648</v>
      </c>
      <c r="N380" s="5">
        <f>STANDARDIZE(M380,S$13,T$13)</f>
        <v>-1.7401573477313499</v>
      </c>
      <c r="O380" s="8">
        <v>1984.6666666666599</v>
      </c>
      <c r="P380" s="8">
        <f t="shared" si="27"/>
        <v>-0.93795027983357948</v>
      </c>
      <c r="Q380" s="26"/>
      <c r="R380" s="14"/>
      <c r="S380" s="12"/>
      <c r="T380" s="7"/>
      <c r="V380" s="4"/>
      <c r="W380" s="7"/>
      <c r="X380" s="4"/>
      <c r="Y380" s="4"/>
      <c r="Z380" s="4"/>
      <c r="AI380" s="7"/>
      <c r="AJ380" s="4"/>
    </row>
    <row r="381" spans="1:36" x14ac:dyDescent="0.3">
      <c r="A381" s="14">
        <v>30.658999999999999</v>
      </c>
      <c r="B381" s="14">
        <v>158.04920000000001</v>
      </c>
      <c r="C381" s="14">
        <v>165.96719999999999</v>
      </c>
      <c r="D381" s="12">
        <v>41387.765432098764</v>
      </c>
      <c r="E381" s="14">
        <v>23</v>
      </c>
      <c r="F381" s="26">
        <v>4</v>
      </c>
      <c r="G381" s="26">
        <v>2013</v>
      </c>
      <c r="H381" s="20">
        <f t="shared" si="24"/>
        <v>0.95229177813447485</v>
      </c>
      <c r="I381" s="4">
        <f t="shared" si="25"/>
        <v>-2.1963709479031039</v>
      </c>
      <c r="K381">
        <v>1984</v>
      </c>
      <c r="L381">
        <v>8</v>
      </c>
      <c r="M381" s="5">
        <f t="shared" si="26"/>
        <v>0.98455841122500276</v>
      </c>
      <c r="N381" s="5">
        <f>STANDARDIZE(M381,S$12,T$12)</f>
        <v>-1.6502455005315977</v>
      </c>
      <c r="O381" s="8">
        <v>1984.5833333333201</v>
      </c>
      <c r="P381" s="8">
        <f t="shared" si="27"/>
        <v>-1.246270216395567</v>
      </c>
      <c r="Q381" s="26"/>
      <c r="R381" s="14"/>
      <c r="S381" s="12"/>
      <c r="T381" s="7"/>
      <c r="V381" s="4"/>
      <c r="W381" s="7"/>
      <c r="X381" s="4"/>
      <c r="Y381" s="4"/>
      <c r="Z381" s="4"/>
      <c r="AI381" s="7"/>
      <c r="AJ381" s="4"/>
    </row>
    <row r="382" spans="1:36" x14ac:dyDescent="0.3">
      <c r="A382" s="14">
        <v>30.74</v>
      </c>
      <c r="B382" s="14">
        <v>157.70490000000001</v>
      </c>
      <c r="C382" s="14">
        <v>166.1311</v>
      </c>
      <c r="D382" s="12">
        <v>41384.370370370365</v>
      </c>
      <c r="E382" s="14">
        <v>20</v>
      </c>
      <c r="F382" s="26">
        <v>4</v>
      </c>
      <c r="G382" s="26">
        <v>2013</v>
      </c>
      <c r="H382" s="20">
        <f t="shared" si="24"/>
        <v>0.94927981575996312</v>
      </c>
      <c r="I382" s="4">
        <f t="shared" si="25"/>
        <v>-2.2884716694110057</v>
      </c>
      <c r="K382">
        <v>1984</v>
      </c>
      <c r="L382">
        <v>7</v>
      </c>
      <c r="M382" s="5">
        <f t="shared" si="26"/>
        <v>0.9874336157149215</v>
      </c>
      <c r="N382" s="5">
        <f>STANDARDIZE(M382,S$11,T$11)</f>
        <v>-1.115376518498425</v>
      </c>
      <c r="O382" s="8">
        <v>1984.49999999999</v>
      </c>
      <c r="P382" s="8">
        <f t="shared" si="27"/>
        <v>-1.1566277028589473</v>
      </c>
      <c r="Q382" s="26"/>
      <c r="R382" s="14"/>
      <c r="S382" s="12"/>
      <c r="T382" s="7"/>
      <c r="V382" s="4"/>
      <c r="W382" s="7"/>
      <c r="X382" s="4"/>
      <c r="Y382" s="4"/>
      <c r="Z382" s="4"/>
      <c r="AI382" s="7"/>
      <c r="AJ382" s="4"/>
    </row>
    <row r="383" spans="1:36" x14ac:dyDescent="0.3">
      <c r="A383" s="14">
        <v>30.821999999999999</v>
      </c>
      <c r="B383" s="14">
        <v>157.3443</v>
      </c>
      <c r="C383" s="14">
        <v>166.0164</v>
      </c>
      <c r="D383" s="12">
        <v>41380.975308641973</v>
      </c>
      <c r="E383" s="14">
        <v>16</v>
      </c>
      <c r="F383" s="26">
        <v>4</v>
      </c>
      <c r="G383" s="26">
        <v>2013</v>
      </c>
      <c r="H383" s="20">
        <f t="shared" si="24"/>
        <v>0.94776359444006741</v>
      </c>
      <c r="I383" s="4">
        <f t="shared" si="25"/>
        <v>-2.334835156123118</v>
      </c>
      <c r="K383">
        <v>1984</v>
      </c>
      <c r="L383">
        <v>6</v>
      </c>
      <c r="M383" s="5">
        <f t="shared" si="26"/>
        <v>0.99256623327097182</v>
      </c>
      <c r="N383" s="5">
        <f>STANDARDIZE(M383,S$10,T$10)</f>
        <v>-0.65607242473161198</v>
      </c>
      <c r="O383" s="8">
        <v>1984.4166666666599</v>
      </c>
      <c r="P383" s="8">
        <f t="shared" si="27"/>
        <v>-0.99660404528614721</v>
      </c>
      <c r="Q383" s="26"/>
      <c r="R383" s="14"/>
      <c r="S383" s="12"/>
      <c r="T383" s="7"/>
      <c r="V383" s="4"/>
      <c r="W383" s="7"/>
      <c r="X383" s="4"/>
      <c r="Y383" s="4"/>
      <c r="Z383" s="4"/>
      <c r="AI383" s="7"/>
      <c r="AJ383" s="4"/>
    </row>
    <row r="384" spans="1:36" x14ac:dyDescent="0.3">
      <c r="A384" s="14">
        <v>30.902999999999999</v>
      </c>
      <c r="B384" s="14">
        <v>156.59020000000001</v>
      </c>
      <c r="C384" s="14">
        <v>165.72130000000001</v>
      </c>
      <c r="D384" s="12">
        <v>41377.580246913574</v>
      </c>
      <c r="E384" s="14">
        <v>13</v>
      </c>
      <c r="F384" s="26">
        <v>4</v>
      </c>
      <c r="G384" s="26">
        <v>2013</v>
      </c>
      <c r="H384" s="20">
        <f t="shared" si="24"/>
        <v>0.94490086669607343</v>
      </c>
      <c r="I384" s="4">
        <f t="shared" si="25"/>
        <v>-2.4223725347217715</v>
      </c>
      <c r="K384">
        <v>1984</v>
      </c>
      <c r="L384">
        <v>5</v>
      </c>
      <c r="M384" s="5">
        <f t="shared" si="26"/>
        <v>0.98547639543660159</v>
      </c>
      <c r="N384" s="5">
        <f>STANDARDIZE(M384,S$9,T$9)</f>
        <v>-0.69897935001163503</v>
      </c>
      <c r="O384" s="8">
        <v>1984.3333333333201</v>
      </c>
      <c r="P384" s="8">
        <f t="shared" si="27"/>
        <v>-1.2176495000593257</v>
      </c>
      <c r="Q384" s="26"/>
      <c r="R384" s="14"/>
      <c r="S384" s="12"/>
      <c r="T384" s="7"/>
      <c r="V384" s="4"/>
      <c r="W384" s="7"/>
      <c r="X384" s="4"/>
      <c r="Y384" s="4"/>
      <c r="Z384" s="4"/>
      <c r="AI384" s="7"/>
      <c r="AJ384" s="4"/>
    </row>
    <row r="385" spans="1:36" x14ac:dyDescent="0.3">
      <c r="A385" s="14">
        <v>30.984999999999999</v>
      </c>
      <c r="B385" s="14">
        <v>155.63929999999999</v>
      </c>
      <c r="C385" s="14">
        <v>164.96719999999999</v>
      </c>
      <c r="D385" s="12">
        <v>41374.185185185182</v>
      </c>
      <c r="E385" s="14">
        <v>10</v>
      </c>
      <c r="F385" s="26">
        <v>4</v>
      </c>
      <c r="G385" s="26">
        <v>2013</v>
      </c>
      <c r="H385" s="20">
        <f t="shared" si="24"/>
        <v>0.94345603247190957</v>
      </c>
      <c r="I385" s="4">
        <f t="shared" si="25"/>
        <v>-2.4665531246358046</v>
      </c>
      <c r="K385">
        <v>1984</v>
      </c>
      <c r="L385">
        <v>4</v>
      </c>
      <c r="M385" s="5">
        <f t="shared" si="26"/>
        <v>0.97827063268985448</v>
      </c>
      <c r="N385" s="5">
        <f>STANDARDIZE(M385,S$8,T$8)</f>
        <v>-0.77657315804329596</v>
      </c>
      <c r="O385" s="8">
        <v>1984.24999999999</v>
      </c>
      <c r="P385" s="8">
        <f t="shared" si="27"/>
        <v>-1.4423092370734416</v>
      </c>
      <c r="Q385" s="26"/>
      <c r="R385" s="14"/>
      <c r="S385" s="12"/>
      <c r="T385" s="7"/>
      <c r="V385" s="4"/>
      <c r="W385" s="7"/>
      <c r="X385" s="4"/>
      <c r="Y385" s="4"/>
      <c r="Z385" s="4"/>
      <c r="AI385" s="7"/>
      <c r="AJ385" s="4"/>
    </row>
    <row r="386" spans="1:36" x14ac:dyDescent="0.3">
      <c r="A386" s="14">
        <v>31.065999999999999</v>
      </c>
      <c r="B386" s="14">
        <v>155.04920000000001</v>
      </c>
      <c r="C386" s="14">
        <v>164.36070000000001</v>
      </c>
      <c r="D386" s="12">
        <v>41370.790123456783</v>
      </c>
      <c r="E386" s="14">
        <v>6</v>
      </c>
      <c r="F386" s="26">
        <v>4</v>
      </c>
      <c r="G386" s="26">
        <v>2013</v>
      </c>
      <c r="H386" s="20">
        <f t="shared" si="24"/>
        <v>0.94334716267331553</v>
      </c>
      <c r="I386" s="4">
        <f t="shared" si="25"/>
        <v>-2.4698821791704106</v>
      </c>
      <c r="K386">
        <v>1984</v>
      </c>
      <c r="L386">
        <v>3</v>
      </c>
      <c r="M386" s="5">
        <f t="shared" si="26"/>
        <v>0.98205822603240378</v>
      </c>
      <c r="N386" s="5">
        <f>STANDARDIZE(M386,S$7,T$7)</f>
        <v>-0.81692588175428393</v>
      </c>
      <c r="O386" s="8">
        <v>1984.1666666666599</v>
      </c>
      <c r="P386" s="8">
        <f t="shared" si="27"/>
        <v>-1.324220458111399</v>
      </c>
      <c r="Q386" s="26"/>
      <c r="R386" s="14"/>
      <c r="S386" s="12"/>
      <c r="T386" s="7"/>
      <c r="V386" s="4"/>
      <c r="W386" s="7"/>
      <c r="X386" s="4"/>
      <c r="Y386" s="4"/>
      <c r="Z386" s="4"/>
      <c r="AI386" s="7"/>
      <c r="AJ386" s="4"/>
    </row>
    <row r="387" spans="1:36" x14ac:dyDescent="0.3">
      <c r="A387" s="14">
        <v>31.148</v>
      </c>
      <c r="B387" s="14">
        <v>154.73769999999999</v>
      </c>
      <c r="C387" s="14">
        <v>164.459</v>
      </c>
      <c r="D387" s="12">
        <v>41367.395061728392</v>
      </c>
      <c r="E387" s="14">
        <v>3</v>
      </c>
      <c r="F387" s="26">
        <v>4</v>
      </c>
      <c r="G387" s="26">
        <v>2013</v>
      </c>
      <c r="H387" s="20">
        <f t="shared" si="24"/>
        <v>0.94088921858943564</v>
      </c>
      <c r="I387" s="4">
        <f t="shared" si="25"/>
        <v>-2.5450419572164806</v>
      </c>
      <c r="K387">
        <v>1984</v>
      </c>
      <c r="L387">
        <v>2</v>
      </c>
      <c r="M387" s="5">
        <f t="shared" si="26"/>
        <v>1.0089658167563276</v>
      </c>
      <c r="N387" s="5">
        <f>STANDARDIZE(M387,S$6,T$6)</f>
        <v>-0.57071079062369956</v>
      </c>
      <c r="O387" s="8">
        <v>1984.0833333333201</v>
      </c>
      <c r="P387" s="8">
        <f t="shared" si="27"/>
        <v>-0.48530132238921725</v>
      </c>
      <c r="Q387" s="26"/>
      <c r="R387" s="14"/>
      <c r="S387" s="12"/>
      <c r="T387" s="7"/>
      <c r="V387" s="4"/>
      <c r="W387" s="7"/>
      <c r="X387" s="4"/>
      <c r="Y387" s="4"/>
      <c r="Z387" s="4"/>
      <c r="AI387" s="7"/>
      <c r="AJ387" s="4"/>
    </row>
    <row r="388" spans="1:36" x14ac:dyDescent="0.3">
      <c r="A388" s="14">
        <v>31.23</v>
      </c>
      <c r="B388" s="14">
        <v>154.47540000000001</v>
      </c>
      <c r="C388" s="14">
        <v>164.52459999999999</v>
      </c>
      <c r="D388" s="12">
        <v>41364</v>
      </c>
      <c r="E388" s="14">
        <v>31</v>
      </c>
      <c r="F388" s="26">
        <v>3</v>
      </c>
      <c r="G388" s="26">
        <v>2013</v>
      </c>
      <c r="H388" s="24">
        <f t="shared" si="24"/>
        <v>0.93891977248387182</v>
      </c>
      <c r="I388" s="4">
        <f t="shared" si="25"/>
        <v>-2.6052642922722962</v>
      </c>
      <c r="K388">
        <v>1984</v>
      </c>
      <c r="L388">
        <v>1</v>
      </c>
      <c r="M388" s="5">
        <f t="shared" si="26"/>
        <v>1.0472090609748075</v>
      </c>
      <c r="N388" s="5">
        <f>STANDARDIZE(M388,S$5,T$5)</f>
        <v>-0.21684794926978615</v>
      </c>
      <c r="O388" s="8">
        <v>1983.99999999999</v>
      </c>
      <c r="P388" s="8">
        <f t="shared" si="27"/>
        <v>0.70703840494483206</v>
      </c>
      <c r="Q388" s="26"/>
      <c r="R388" s="14"/>
      <c r="S388" s="12"/>
      <c r="V388" s="4"/>
      <c r="W388" s="7"/>
      <c r="X388" s="4"/>
      <c r="Y388" s="4"/>
      <c r="Z388" s="4"/>
      <c r="AI388" s="7"/>
      <c r="AJ388" s="4"/>
    </row>
    <row r="389" spans="1:36" x14ac:dyDescent="0.3">
      <c r="A389" s="14">
        <v>31.311</v>
      </c>
      <c r="B389" s="14">
        <v>154.73769999999999</v>
      </c>
      <c r="C389" s="14">
        <v>164.50819999999999</v>
      </c>
      <c r="D389" s="12">
        <v>41362.163265306124</v>
      </c>
      <c r="E389" s="14">
        <v>29</v>
      </c>
      <c r="F389" s="26">
        <v>3</v>
      </c>
      <c r="G389" s="26">
        <v>2013</v>
      </c>
      <c r="H389" s="20">
        <f t="shared" ref="H389:H452" si="28">B389/C389</f>
        <v>0.94060782380452768</v>
      </c>
      <c r="I389" s="4">
        <f t="shared" si="25"/>
        <v>-2.5536465343977564</v>
      </c>
      <c r="K389">
        <v>1983</v>
      </c>
      <c r="L389">
        <v>12</v>
      </c>
      <c r="M389" s="5">
        <f t="shared" si="26"/>
        <v>1.056074043671962</v>
      </c>
      <c r="N389" s="5">
        <f>STANDARDIZE(M389,S$16,T$16)</f>
        <v>-0.11796764136077796</v>
      </c>
      <c r="O389" s="8">
        <v>1983.9166666666599</v>
      </c>
      <c r="P389" s="8">
        <f t="shared" si="27"/>
        <v>0.98342894837154837</v>
      </c>
      <c r="Q389" s="26"/>
      <c r="R389" s="14"/>
      <c r="S389" s="12"/>
      <c r="T389" s="7"/>
      <c r="V389" s="4"/>
      <c r="W389" s="7"/>
      <c r="X389" s="4"/>
      <c r="Y389" s="4"/>
      <c r="Z389" s="4"/>
      <c r="AI389" s="7"/>
      <c r="AJ389" s="4"/>
    </row>
    <row r="390" spans="1:36" x14ac:dyDescent="0.3">
      <c r="A390" s="14">
        <v>31.393000000000001</v>
      </c>
      <c r="B390" s="14">
        <v>155.18029999999999</v>
      </c>
      <c r="C390" s="14">
        <v>164.81970000000001</v>
      </c>
      <c r="D390" s="12">
        <v>41360.326530612241</v>
      </c>
      <c r="E390" s="14">
        <v>27</v>
      </c>
      <c r="F390" s="26">
        <v>3</v>
      </c>
      <c r="G390" s="26">
        <v>2013</v>
      </c>
      <c r="H390" s="20">
        <f t="shared" si="28"/>
        <v>0.94151548631625936</v>
      </c>
      <c r="I390" s="4">
        <f t="shared" ref="I390:I453" si="29">STANDARDIZE(H390,H$2,H$3)</f>
        <v>-2.5258917480419956</v>
      </c>
      <c r="K390">
        <v>1983</v>
      </c>
      <c r="L390">
        <v>11</v>
      </c>
      <c r="M390" s="5">
        <f t="shared" ref="M390:M453" si="30">AVERAGEIFS(H$97:H$8798,G$97:G$8798,K390,F$97:F$8798,L390)</f>
        <v>1.0522019243616316</v>
      </c>
      <c r="N390" s="5">
        <f>STANDARDIZE(M390,S$15,T$15)</f>
        <v>2.3271401291201338E-2</v>
      </c>
      <c r="O390" s="8">
        <v>1983.8333333333201</v>
      </c>
      <c r="P390" s="8">
        <f t="shared" ref="P390:P453" si="31">STANDARDIZE(M390,M$1,M$2)</f>
        <v>0.86270483677922527</v>
      </c>
      <c r="Q390" s="26"/>
      <c r="R390" s="14"/>
      <c r="S390" s="12"/>
      <c r="T390" s="7"/>
      <c r="V390" s="4"/>
      <c r="W390" s="7"/>
      <c r="X390" s="4"/>
      <c r="Y390" s="4"/>
      <c r="Z390" s="4"/>
      <c r="AI390" s="7"/>
      <c r="AJ390" s="4"/>
    </row>
    <row r="391" spans="1:36" x14ac:dyDescent="0.3">
      <c r="A391" s="14">
        <v>31.474</v>
      </c>
      <c r="B391" s="14">
        <v>155.60659999999999</v>
      </c>
      <c r="C391" s="14">
        <v>165.24590000000001</v>
      </c>
      <c r="D391" s="12">
        <v>41358.489795918365</v>
      </c>
      <c r="E391" s="14">
        <v>25</v>
      </c>
      <c r="F391" s="26">
        <v>3</v>
      </c>
      <c r="G391" s="26">
        <v>2013</v>
      </c>
      <c r="H391" s="20">
        <f t="shared" si="28"/>
        <v>0.94166693394510836</v>
      </c>
      <c r="I391" s="4">
        <f t="shared" si="29"/>
        <v>-2.5212607353820466</v>
      </c>
      <c r="K391">
        <v>1983</v>
      </c>
      <c r="L391">
        <v>10</v>
      </c>
      <c r="M391" s="5">
        <f t="shared" si="30"/>
        <v>1.045322663811229</v>
      </c>
      <c r="N391" s="5">
        <f>STANDARDIZE(M391,S$14,T$14)</f>
        <v>0.12980134997754714</v>
      </c>
      <c r="O391" s="8">
        <v>1983.74999999999</v>
      </c>
      <c r="P391" s="8">
        <f t="shared" si="31"/>
        <v>0.64822471573961371</v>
      </c>
      <c r="Q391" s="26"/>
      <c r="R391" s="14"/>
      <c r="S391" s="12"/>
      <c r="T391" s="7"/>
      <c r="V391" s="4"/>
      <c r="W391" s="7"/>
      <c r="X391" s="4"/>
      <c r="Y391" s="4"/>
      <c r="Z391" s="4"/>
      <c r="AI391" s="7"/>
      <c r="AJ391" s="4"/>
    </row>
    <row r="392" spans="1:36" x14ac:dyDescent="0.3">
      <c r="A392" s="14">
        <v>31.556000000000001</v>
      </c>
      <c r="B392" s="14">
        <v>155.27869999999999</v>
      </c>
      <c r="C392" s="14">
        <v>164.6885</v>
      </c>
      <c r="D392" s="12">
        <v>41356.65306122449</v>
      </c>
      <c r="E392" s="14">
        <v>23</v>
      </c>
      <c r="F392" s="26">
        <v>3</v>
      </c>
      <c r="G392" s="26">
        <v>2013</v>
      </c>
      <c r="H392" s="20">
        <f t="shared" si="28"/>
        <v>0.94286304143883748</v>
      </c>
      <c r="I392" s="4">
        <f t="shared" si="29"/>
        <v>-2.4846857887274365</v>
      </c>
      <c r="K392">
        <v>1983</v>
      </c>
      <c r="L392">
        <v>9</v>
      </c>
      <c r="M392" s="5">
        <f t="shared" si="30"/>
        <v>1.0377070789374931</v>
      </c>
      <c r="N392" s="5">
        <f>STANDARDIZE(M392,S$13,T$13)</f>
        <v>0.22763144830911669</v>
      </c>
      <c r="O392" s="8">
        <v>1983.6666666666599</v>
      </c>
      <c r="P392" s="8">
        <f t="shared" si="31"/>
        <v>0.41078763168983384</v>
      </c>
      <c r="Q392" s="26"/>
      <c r="R392" s="14"/>
      <c r="S392" s="12"/>
      <c r="T392" s="7"/>
      <c r="V392" s="4"/>
      <c r="W392" s="7"/>
      <c r="X392" s="4"/>
      <c r="Y392" s="4"/>
      <c r="Z392" s="4"/>
      <c r="AI392" s="7"/>
      <c r="AJ392" s="4"/>
    </row>
    <row r="393" spans="1:36" x14ac:dyDescent="0.3">
      <c r="A393" s="14">
        <v>31.637</v>
      </c>
      <c r="B393" s="14">
        <v>154.2131</v>
      </c>
      <c r="C393" s="14">
        <v>163.80330000000001</v>
      </c>
      <c r="D393" s="12">
        <v>41354.816326530614</v>
      </c>
      <c r="E393" s="14">
        <v>21</v>
      </c>
      <c r="F393" s="26">
        <v>3</v>
      </c>
      <c r="G393" s="26">
        <v>2013</v>
      </c>
      <c r="H393" s="20">
        <f t="shared" si="28"/>
        <v>0.9414529499710933</v>
      </c>
      <c r="I393" s="4">
        <f t="shared" si="29"/>
        <v>-2.5278040038387486</v>
      </c>
      <c r="K393">
        <v>1983</v>
      </c>
      <c r="L393">
        <v>8</v>
      </c>
      <c r="M393" s="5">
        <f t="shared" si="30"/>
        <v>1.0220797860006554</v>
      </c>
      <c r="N393" s="5">
        <f>STANDARDIZE(M393,S$12,T$12)</f>
        <v>4.4351044084794348E-3</v>
      </c>
      <c r="O393" s="8">
        <v>1983.5833333333201</v>
      </c>
      <c r="P393" s="8">
        <f t="shared" si="31"/>
        <v>-7.643678088431051E-2</v>
      </c>
      <c r="Q393" s="26"/>
      <c r="R393" s="14"/>
      <c r="S393" s="12"/>
      <c r="T393" s="7"/>
      <c r="V393" s="4"/>
      <c r="W393" s="7"/>
      <c r="X393" s="4"/>
      <c r="Y393" s="4"/>
      <c r="Z393" s="4"/>
      <c r="AI393" s="7"/>
      <c r="AJ393" s="4"/>
    </row>
    <row r="394" spans="1:36" x14ac:dyDescent="0.3">
      <c r="A394" s="14">
        <v>31.719000000000001</v>
      </c>
      <c r="B394" s="14">
        <v>153.39340000000001</v>
      </c>
      <c r="C394" s="14">
        <v>163.14750000000001</v>
      </c>
      <c r="D394" s="12">
        <v>41352.979591836731</v>
      </c>
      <c r="E394" s="14">
        <v>19</v>
      </c>
      <c r="F394" s="26">
        <v>3</v>
      </c>
      <c r="G394" s="26">
        <v>2013</v>
      </c>
      <c r="H394" s="20">
        <f t="shared" si="28"/>
        <v>0.94021299744096609</v>
      </c>
      <c r="I394" s="4">
        <f t="shared" si="29"/>
        <v>-2.5657196576419525</v>
      </c>
      <c r="K394">
        <v>1983</v>
      </c>
      <c r="L394">
        <v>7</v>
      </c>
      <c r="M394" s="5">
        <f t="shared" si="30"/>
        <v>1.0111924813374591</v>
      </c>
      <c r="N394" s="5">
        <f>STANDARDIZE(M394,S$11,T$11)</f>
        <v>-8.7963253881934669E-2</v>
      </c>
      <c r="O394" s="8">
        <v>1983.49999999999</v>
      </c>
      <c r="P394" s="8">
        <f t="shared" si="31"/>
        <v>-0.41587884807288239</v>
      </c>
      <c r="Q394" s="26"/>
      <c r="R394" s="14"/>
      <c r="S394" s="12"/>
      <c r="T394" s="7"/>
      <c r="V394" s="4"/>
      <c r="W394" s="7"/>
      <c r="X394" s="4"/>
      <c r="Y394" s="4"/>
      <c r="Z394" s="4"/>
      <c r="AI394" s="7"/>
      <c r="AJ394" s="4"/>
    </row>
    <row r="395" spans="1:36" x14ac:dyDescent="0.3">
      <c r="A395" s="14">
        <v>31.8</v>
      </c>
      <c r="B395" s="14">
        <v>152.96719999999999</v>
      </c>
      <c r="C395" s="14">
        <v>162.59020000000001</v>
      </c>
      <c r="D395" s="12">
        <v>41351.142857142855</v>
      </c>
      <c r="E395" s="14">
        <v>18</v>
      </c>
      <c r="F395" s="26">
        <v>3</v>
      </c>
      <c r="G395" s="26">
        <v>2013</v>
      </c>
      <c r="H395" s="20">
        <f t="shared" si="28"/>
        <v>0.94081439102725739</v>
      </c>
      <c r="I395" s="4">
        <f t="shared" si="29"/>
        <v>-2.547330057666743</v>
      </c>
      <c r="K395">
        <v>1983</v>
      </c>
      <c r="L395">
        <v>6</v>
      </c>
      <c r="M395" s="5">
        <f t="shared" si="30"/>
        <v>1.0018939947401901</v>
      </c>
      <c r="N395" s="5">
        <f>STANDARDIZE(M395,S$10,T$10)</f>
        <v>-0.19753218005800516</v>
      </c>
      <c r="O395" s="8">
        <v>1983.4166666666499</v>
      </c>
      <c r="P395" s="8">
        <f t="shared" si="31"/>
        <v>-0.70578508381659399</v>
      </c>
      <c r="Q395" s="26"/>
      <c r="R395" s="14"/>
      <c r="S395" s="12"/>
      <c r="T395" s="7"/>
      <c r="V395" s="4"/>
      <c r="W395" s="7"/>
      <c r="X395" s="4"/>
      <c r="Y395" s="4"/>
      <c r="Z395" s="4"/>
      <c r="AI395" s="7"/>
      <c r="AJ395" s="4"/>
    </row>
    <row r="396" spans="1:36" x14ac:dyDescent="0.3">
      <c r="A396" s="14">
        <v>31.882000000000001</v>
      </c>
      <c r="B396" s="14">
        <v>152.75409999999999</v>
      </c>
      <c r="C396" s="14">
        <v>162.27869999999999</v>
      </c>
      <c r="D396" s="12">
        <v>41349.306122448979</v>
      </c>
      <c r="E396" s="14">
        <v>16</v>
      </c>
      <c r="F396" s="26">
        <v>3</v>
      </c>
      <c r="G396" s="26">
        <v>2013</v>
      </c>
      <c r="H396" s="20">
        <f t="shared" si="28"/>
        <v>0.94130714628598833</v>
      </c>
      <c r="I396" s="4">
        <f t="shared" si="29"/>
        <v>-2.5322624342329383</v>
      </c>
      <c r="K396">
        <v>1983</v>
      </c>
      <c r="L396">
        <v>5</v>
      </c>
      <c r="M396" s="5">
        <f t="shared" si="30"/>
        <v>0.99187114852628933</v>
      </c>
      <c r="N396" s="5">
        <f>STANDARDIZE(M396,S$9,T$9)</f>
        <v>-0.36723861993930007</v>
      </c>
      <c r="O396" s="8">
        <v>1983.3333333333201</v>
      </c>
      <c r="P396" s="8">
        <f t="shared" si="31"/>
        <v>-1.0182752494918903</v>
      </c>
      <c r="Q396" s="26"/>
      <c r="R396" s="14"/>
      <c r="S396" s="12"/>
      <c r="T396" s="7"/>
      <c r="V396" s="4"/>
      <c r="W396" s="7"/>
      <c r="X396" s="4"/>
      <c r="Y396" s="4"/>
      <c r="Z396" s="4"/>
      <c r="AI396" s="7"/>
      <c r="AJ396" s="4"/>
    </row>
    <row r="397" spans="1:36" x14ac:dyDescent="0.3">
      <c r="A397" s="14">
        <v>31.963000000000001</v>
      </c>
      <c r="B397" s="14">
        <v>152.96719999999999</v>
      </c>
      <c r="C397" s="14">
        <v>162.57380000000001</v>
      </c>
      <c r="D397" s="12">
        <v>41347.469387755104</v>
      </c>
      <c r="E397" s="14">
        <v>14</v>
      </c>
      <c r="F397" s="26">
        <v>3</v>
      </c>
      <c r="G397" s="26">
        <v>2013</v>
      </c>
      <c r="H397" s="20">
        <f t="shared" si="28"/>
        <v>0.94090929780813382</v>
      </c>
      <c r="I397" s="4">
        <f t="shared" si="29"/>
        <v>-2.5444279686271587</v>
      </c>
      <c r="K397">
        <v>1983</v>
      </c>
      <c r="L397">
        <v>4</v>
      </c>
      <c r="M397" s="5">
        <f t="shared" si="30"/>
        <v>0.98718260285799853</v>
      </c>
      <c r="N397" s="5">
        <f>STANDARDIZE(M397,S$8,T$8)</f>
        <v>-0.32118651877684062</v>
      </c>
      <c r="O397" s="8">
        <v>1983.24999999999</v>
      </c>
      <c r="P397" s="8">
        <f t="shared" si="31"/>
        <v>-1.1644537282785234</v>
      </c>
      <c r="Q397" s="26"/>
      <c r="R397" s="14"/>
      <c r="S397" s="12"/>
      <c r="T397" s="7"/>
      <c r="V397" s="4"/>
      <c r="W397" s="7"/>
      <c r="X397" s="4"/>
      <c r="Y397" s="4"/>
      <c r="Z397" s="4"/>
      <c r="AI397" s="7"/>
      <c r="AJ397" s="4"/>
    </row>
    <row r="398" spans="1:36" x14ac:dyDescent="0.3">
      <c r="A398" s="14">
        <v>32.045000000000002</v>
      </c>
      <c r="B398" s="14">
        <v>153.26230000000001</v>
      </c>
      <c r="C398" s="14">
        <v>162.72130000000001</v>
      </c>
      <c r="D398" s="12">
        <v>41345.63265306122</v>
      </c>
      <c r="E398" s="14">
        <v>12</v>
      </c>
      <c r="F398" s="26">
        <v>3</v>
      </c>
      <c r="G398" s="26">
        <v>2013</v>
      </c>
      <c r="H398" s="20">
        <f t="shared" si="28"/>
        <v>0.94186993343833902</v>
      </c>
      <c r="I398" s="4">
        <f t="shared" si="29"/>
        <v>-2.51505335379239</v>
      </c>
      <c r="K398">
        <v>1983</v>
      </c>
      <c r="L398">
        <v>3</v>
      </c>
      <c r="M398" s="5">
        <f t="shared" si="30"/>
        <v>1.0042206323455187</v>
      </c>
      <c r="N398" s="5">
        <f>STANDARDIZE(M398,S$7,T$7)</f>
        <v>0.28040282966658786</v>
      </c>
      <c r="O398" s="8">
        <v>1983.1666666666499</v>
      </c>
      <c r="P398" s="8">
        <f t="shared" si="31"/>
        <v>-0.63324567183328462</v>
      </c>
      <c r="Q398" s="26"/>
      <c r="R398" s="14"/>
      <c r="S398" s="12"/>
      <c r="T398" s="7"/>
      <c r="V398" s="4"/>
      <c r="W398" s="7"/>
      <c r="X398" s="4"/>
      <c r="Y398" s="4"/>
      <c r="Z398" s="4"/>
      <c r="AI398" s="7"/>
      <c r="AJ398" s="4"/>
    </row>
    <row r="399" spans="1:36" x14ac:dyDescent="0.3">
      <c r="A399" s="14">
        <v>32.125999999999998</v>
      </c>
      <c r="B399" s="14">
        <v>152.9836</v>
      </c>
      <c r="C399" s="14">
        <v>162.4426</v>
      </c>
      <c r="D399" s="12">
        <v>41343.795918367345</v>
      </c>
      <c r="E399" s="14">
        <v>10</v>
      </c>
      <c r="F399" s="26">
        <v>3</v>
      </c>
      <c r="G399" s="26">
        <v>2013</v>
      </c>
      <c r="H399" s="20">
        <f t="shared" si="28"/>
        <v>0.94177020067396111</v>
      </c>
      <c r="I399" s="4">
        <f t="shared" si="29"/>
        <v>-2.5181030132552418</v>
      </c>
      <c r="K399">
        <v>1983</v>
      </c>
      <c r="L399">
        <v>2</v>
      </c>
      <c r="M399" s="5">
        <f t="shared" si="30"/>
        <v>1.0237712329136857</v>
      </c>
      <c r="N399" s="5">
        <f>STANDARDIZE(M399,S$6,T$6)</f>
        <v>2.9112744743122688E-2</v>
      </c>
      <c r="O399" s="8">
        <v>1983.0833333333201</v>
      </c>
      <c r="P399" s="8">
        <f t="shared" si="31"/>
        <v>-2.3701209091268001E-2</v>
      </c>
      <c r="Q399" s="26"/>
      <c r="R399" s="14"/>
      <c r="S399" s="12"/>
      <c r="T399" s="7"/>
      <c r="V399" s="4"/>
      <c r="W399" s="7"/>
      <c r="X399" s="4"/>
      <c r="Y399" s="4"/>
      <c r="Z399" s="4"/>
      <c r="AI399" s="7"/>
      <c r="AJ399" s="4"/>
    </row>
    <row r="400" spans="1:36" x14ac:dyDescent="0.3">
      <c r="A400" s="14">
        <v>32.207999999999998</v>
      </c>
      <c r="B400" s="14">
        <v>152.8689</v>
      </c>
      <c r="C400" s="14">
        <v>162.36070000000001</v>
      </c>
      <c r="D400" s="12">
        <v>41341.959183673469</v>
      </c>
      <c r="E400" s="14">
        <v>8</v>
      </c>
      <c r="F400" s="26">
        <v>3</v>
      </c>
      <c r="G400" s="26">
        <v>2013</v>
      </c>
      <c r="H400" s="20">
        <f t="shared" si="28"/>
        <v>0.94153880834463011</v>
      </c>
      <c r="I400" s="4">
        <f t="shared" si="29"/>
        <v>-2.5251785998107459</v>
      </c>
      <c r="K400">
        <v>1983</v>
      </c>
      <c r="L400">
        <v>1</v>
      </c>
      <c r="M400" s="5">
        <f t="shared" si="30"/>
        <v>1.0308838469060331</v>
      </c>
      <c r="N400" s="5">
        <f>STANDARDIZE(M400,S$5,T$5)</f>
        <v>-0.79174114659525174</v>
      </c>
      <c r="O400" s="8">
        <v>1982.99999999999</v>
      </c>
      <c r="P400" s="8">
        <f t="shared" si="31"/>
        <v>0.19805435588692072</v>
      </c>
      <c r="Q400" s="26"/>
      <c r="R400" s="14"/>
      <c r="S400" s="12"/>
      <c r="T400" s="7"/>
      <c r="V400" s="4"/>
      <c r="W400" s="7"/>
      <c r="X400" s="4"/>
      <c r="Y400" s="4"/>
      <c r="Z400" s="4"/>
      <c r="AI400" s="7"/>
      <c r="AJ400" s="4"/>
    </row>
    <row r="401" spans="1:36" x14ac:dyDescent="0.3">
      <c r="A401" s="14">
        <v>32.29</v>
      </c>
      <c r="B401" s="14">
        <v>153.1148</v>
      </c>
      <c r="C401" s="14">
        <v>162.49180000000001</v>
      </c>
      <c r="D401" s="12">
        <v>41340.122448979593</v>
      </c>
      <c r="E401" s="14">
        <v>7</v>
      </c>
      <c r="F401" s="26">
        <v>3</v>
      </c>
      <c r="G401" s="26">
        <v>2013</v>
      </c>
      <c r="H401" s="20">
        <f t="shared" si="28"/>
        <v>0.94229247260477134</v>
      </c>
      <c r="I401" s="4">
        <f t="shared" si="29"/>
        <v>-2.5021328198497734</v>
      </c>
      <c r="K401">
        <v>1982</v>
      </c>
      <c r="L401">
        <v>12</v>
      </c>
      <c r="M401" s="5">
        <f t="shared" si="30"/>
        <v>1.0295648426408675</v>
      </c>
      <c r="N401" s="5">
        <f>STANDARDIZE(M401,S$16,T$16)</f>
        <v>-1.0794761711214333</v>
      </c>
      <c r="O401" s="8">
        <v>1982.9166666666499</v>
      </c>
      <c r="P401" s="8">
        <f t="shared" si="31"/>
        <v>0.15693072168645017</v>
      </c>
      <c r="Q401" s="26"/>
      <c r="R401" s="14"/>
      <c r="S401" s="12"/>
      <c r="T401" s="7"/>
      <c r="V401" s="4"/>
      <c r="W401" s="7"/>
      <c r="X401" s="4"/>
      <c r="Y401" s="4"/>
      <c r="Z401" s="4"/>
      <c r="AI401" s="7"/>
      <c r="AJ401" s="4"/>
    </row>
    <row r="402" spans="1:36" x14ac:dyDescent="0.3">
      <c r="A402" s="14">
        <v>32.371000000000002</v>
      </c>
      <c r="B402" s="14">
        <v>153.6557</v>
      </c>
      <c r="C402" s="14">
        <v>163.0984</v>
      </c>
      <c r="D402" s="12">
        <v>41338.28571428571</v>
      </c>
      <c r="E402" s="14">
        <v>5</v>
      </c>
      <c r="F402" s="26">
        <v>3</v>
      </c>
      <c r="G402" s="26">
        <v>2013</v>
      </c>
      <c r="H402" s="20">
        <f t="shared" si="28"/>
        <v>0.94210427570104915</v>
      </c>
      <c r="I402" s="4">
        <f t="shared" si="29"/>
        <v>-2.5078875632572757</v>
      </c>
      <c r="K402">
        <v>1982</v>
      </c>
      <c r="L402">
        <v>11</v>
      </c>
      <c r="M402" s="5">
        <f t="shared" si="30"/>
        <v>1.0192701549010257</v>
      </c>
      <c r="N402" s="5">
        <f>STANDARDIZE(M402,S$15,T$15)</f>
        <v>-1.2767040820244224</v>
      </c>
      <c r="O402" s="8">
        <v>1982.8333333333201</v>
      </c>
      <c r="P402" s="8">
        <f t="shared" si="31"/>
        <v>-0.16403486121722771</v>
      </c>
      <c r="Q402" s="26"/>
      <c r="R402" s="14"/>
      <c r="S402" s="12"/>
      <c r="T402" s="7"/>
      <c r="V402" s="4"/>
      <c r="W402" s="7"/>
      <c r="X402" s="4"/>
      <c r="Y402" s="4"/>
      <c r="Z402" s="4"/>
      <c r="AI402" s="7"/>
      <c r="AJ402" s="4"/>
    </row>
    <row r="403" spans="1:36" x14ac:dyDescent="0.3">
      <c r="A403" s="14">
        <v>32.453000000000003</v>
      </c>
      <c r="B403" s="14">
        <v>153.80330000000001</v>
      </c>
      <c r="C403" s="14">
        <v>163.3443</v>
      </c>
      <c r="D403" s="12">
        <v>41336.448979591834</v>
      </c>
      <c r="E403" s="14">
        <v>3</v>
      </c>
      <c r="F403" s="26">
        <v>3</v>
      </c>
      <c r="G403" s="26">
        <v>2013</v>
      </c>
      <c r="H403" s="20">
        <f t="shared" si="28"/>
        <v>0.94158963612443169</v>
      </c>
      <c r="I403" s="4">
        <f t="shared" si="29"/>
        <v>-2.5236243721643499</v>
      </c>
      <c r="K403">
        <v>1982</v>
      </c>
      <c r="L403">
        <v>10</v>
      </c>
      <c r="M403" s="5">
        <f t="shared" si="30"/>
        <v>1.0222299093974243</v>
      </c>
      <c r="N403" s="5">
        <f>STANDARDIZE(M403,S$14,T$14)</f>
        <v>-0.83689847157950192</v>
      </c>
      <c r="O403" s="8">
        <v>1982.74999999999</v>
      </c>
      <c r="P403" s="8">
        <f t="shared" si="31"/>
        <v>-7.1756265576893338E-2</v>
      </c>
      <c r="Q403" s="26"/>
      <c r="R403" s="14"/>
      <c r="S403" s="12"/>
      <c r="T403" s="7"/>
      <c r="V403" s="4"/>
      <c r="W403" s="7"/>
      <c r="X403" s="4"/>
      <c r="Y403" s="4"/>
      <c r="Z403" s="4"/>
      <c r="AI403" s="7"/>
      <c r="AJ403" s="4"/>
    </row>
    <row r="404" spans="1:36" x14ac:dyDescent="0.3">
      <c r="A404" s="14">
        <v>32.533999999999999</v>
      </c>
      <c r="B404" s="14">
        <v>154.26230000000001</v>
      </c>
      <c r="C404" s="14">
        <v>163.91800000000001</v>
      </c>
      <c r="D404" s="12">
        <v>41334.612244897959</v>
      </c>
      <c r="E404" s="14">
        <v>1</v>
      </c>
      <c r="F404" s="26">
        <v>3</v>
      </c>
      <c r="G404" s="26">
        <v>2013</v>
      </c>
      <c r="H404" s="20">
        <f t="shared" si="28"/>
        <v>0.9410943276516307</v>
      </c>
      <c r="I404" s="4">
        <f t="shared" si="29"/>
        <v>-2.5387700685714449</v>
      </c>
      <c r="K404">
        <v>1982</v>
      </c>
      <c r="L404">
        <v>9</v>
      </c>
      <c r="M404" s="5">
        <f t="shared" si="30"/>
        <v>1.0330037385553281</v>
      </c>
      <c r="N404" s="5">
        <f>STANDARDIZE(M404,S$13,T$13)</f>
        <v>1.3686214586975921E-2</v>
      </c>
      <c r="O404" s="8">
        <v>1982.6666666666499</v>
      </c>
      <c r="P404" s="8">
        <f t="shared" si="31"/>
        <v>0.26414788646340831</v>
      </c>
      <c r="Q404" s="26"/>
      <c r="R404" s="14"/>
      <c r="S404" s="12"/>
      <c r="T404" s="7"/>
      <c r="V404" s="4"/>
      <c r="W404" s="7"/>
      <c r="X404" s="4"/>
      <c r="Y404" s="4"/>
      <c r="Z404" s="4"/>
      <c r="AI404" s="7"/>
      <c r="AJ404" s="4"/>
    </row>
    <row r="405" spans="1:36" x14ac:dyDescent="0.3">
      <c r="A405" s="14">
        <v>32.616</v>
      </c>
      <c r="B405" s="14">
        <v>154.8852</v>
      </c>
      <c r="C405" s="14">
        <v>164.36070000000001</v>
      </c>
      <c r="D405" s="12">
        <v>41332.775510204083</v>
      </c>
      <c r="E405" s="14">
        <v>27</v>
      </c>
      <c r="F405" s="26">
        <v>2</v>
      </c>
      <c r="G405" s="26">
        <v>2013</v>
      </c>
      <c r="H405" s="20">
        <f t="shared" si="28"/>
        <v>0.94234935723685764</v>
      </c>
      <c r="I405" s="4">
        <f t="shared" si="29"/>
        <v>-2.5003933838919421</v>
      </c>
      <c r="K405">
        <v>1982</v>
      </c>
      <c r="L405">
        <v>8</v>
      </c>
      <c r="M405" s="5">
        <f t="shared" si="30"/>
        <v>1.0338622557001913</v>
      </c>
      <c r="N405" s="5">
        <f>STANDARDIZE(M405,S$12,T$12)</f>
        <v>0.52403824279793787</v>
      </c>
      <c r="O405" s="8">
        <v>1982.5833333333201</v>
      </c>
      <c r="P405" s="8">
        <f t="shared" si="31"/>
        <v>0.2909145512518293</v>
      </c>
      <c r="Q405" s="26"/>
      <c r="R405" s="14"/>
      <c r="S405" s="12"/>
      <c r="T405" s="7"/>
      <c r="V405" s="4"/>
      <c r="W405" s="7"/>
      <c r="X405" s="4"/>
      <c r="Y405" s="4"/>
      <c r="Z405" s="4"/>
      <c r="AJ405" s="4"/>
    </row>
    <row r="406" spans="1:36" x14ac:dyDescent="0.3">
      <c r="A406" s="14">
        <v>32.697000000000003</v>
      </c>
      <c r="B406" s="14">
        <v>154.95079999999999</v>
      </c>
      <c r="C406" s="14">
        <v>164.3279</v>
      </c>
      <c r="D406" s="12">
        <v>41330.9387755102</v>
      </c>
      <c r="E406" s="14">
        <v>25</v>
      </c>
      <c r="F406" s="26">
        <v>2</v>
      </c>
      <c r="G406" s="26">
        <v>2013</v>
      </c>
      <c r="H406" s="20">
        <f t="shared" si="28"/>
        <v>0.94293665287513551</v>
      </c>
      <c r="I406" s="4">
        <f t="shared" si="29"/>
        <v>-2.482434875352272</v>
      </c>
      <c r="K406">
        <v>1982</v>
      </c>
      <c r="L406">
        <v>7</v>
      </c>
      <c r="M406" s="5">
        <f t="shared" si="30"/>
        <v>1.0224855384496943</v>
      </c>
      <c r="N406" s="5">
        <f>STANDARDIZE(M406,S$11,T$11)</f>
        <v>0.40038652087228471</v>
      </c>
      <c r="O406" s="8">
        <v>1982.49999999999</v>
      </c>
      <c r="P406" s="8">
        <f t="shared" si="31"/>
        <v>-6.3786317401447371E-2</v>
      </c>
      <c r="Q406" s="26"/>
      <c r="R406" s="14"/>
      <c r="S406" s="12"/>
      <c r="T406" s="7"/>
      <c r="V406" s="4"/>
      <c r="W406" s="7"/>
      <c r="X406" s="4"/>
      <c r="Y406" s="4"/>
      <c r="Z406" s="4"/>
      <c r="AI406" s="7"/>
      <c r="AJ406" s="4"/>
    </row>
    <row r="407" spans="1:36" x14ac:dyDescent="0.3">
      <c r="A407" s="14">
        <v>32.779000000000003</v>
      </c>
      <c r="B407" s="14">
        <v>154.7705</v>
      </c>
      <c r="C407" s="14">
        <v>164.0984</v>
      </c>
      <c r="D407" s="12">
        <v>41329.102040816324</v>
      </c>
      <c r="E407" s="14">
        <v>24</v>
      </c>
      <c r="F407" s="26">
        <v>2</v>
      </c>
      <c r="G407" s="26">
        <v>2013</v>
      </c>
      <c r="H407" s="20">
        <f t="shared" si="28"/>
        <v>0.94315666697542455</v>
      </c>
      <c r="I407" s="4">
        <f t="shared" si="29"/>
        <v>-2.475707215820397</v>
      </c>
      <c r="K407">
        <v>1982</v>
      </c>
      <c r="L407">
        <v>6</v>
      </c>
      <c r="M407" s="5">
        <f t="shared" si="30"/>
        <v>1.0122345388932807</v>
      </c>
      <c r="N407" s="5">
        <f>STANDARDIZE(M407,S$10,T$10)</f>
        <v>0.31079510314531927</v>
      </c>
      <c r="O407" s="8">
        <v>1982.4166666666499</v>
      </c>
      <c r="P407" s="8">
        <f t="shared" si="31"/>
        <v>-0.38338979942218293</v>
      </c>
      <c r="Q407" s="26"/>
      <c r="R407" s="14"/>
      <c r="S407" s="12"/>
      <c r="T407" s="7"/>
      <c r="V407" s="4"/>
      <c r="W407" s="7"/>
      <c r="X407" s="4"/>
      <c r="Y407" s="4"/>
      <c r="Z407" s="4"/>
      <c r="AI407" s="7"/>
      <c r="AJ407" s="4"/>
    </row>
    <row r="408" spans="1:36" x14ac:dyDescent="0.3">
      <c r="A408" s="14">
        <v>32.86</v>
      </c>
      <c r="B408" s="14">
        <v>155.39340000000001</v>
      </c>
      <c r="C408" s="14">
        <v>164.60659999999999</v>
      </c>
      <c r="D408" s="12">
        <v>41327.265306122448</v>
      </c>
      <c r="E408" s="14">
        <v>22</v>
      </c>
      <c r="F408" s="26">
        <v>2</v>
      </c>
      <c r="G408" s="26">
        <v>2013</v>
      </c>
      <c r="H408" s="20">
        <f t="shared" si="28"/>
        <v>0.94402897575188371</v>
      </c>
      <c r="I408" s="4">
        <f t="shared" si="29"/>
        <v>-2.4490334869685921</v>
      </c>
      <c r="K408">
        <v>1982</v>
      </c>
      <c r="L408">
        <v>5</v>
      </c>
      <c r="M408" s="5">
        <f t="shared" si="30"/>
        <v>0.99816076099282292</v>
      </c>
      <c r="N408" s="5">
        <f>STANDARDIZE(M408,S$9,T$9)</f>
        <v>-4.0952272013738418E-2</v>
      </c>
      <c r="O408" s="8">
        <v>1982.3333333333201</v>
      </c>
      <c r="P408" s="8">
        <f t="shared" si="31"/>
        <v>-0.82217905089167698</v>
      </c>
      <c r="Q408" s="26"/>
      <c r="R408" s="14"/>
      <c r="S408" s="12"/>
      <c r="T408" s="7"/>
      <c r="V408" s="4"/>
      <c r="W408" s="7"/>
      <c r="X408" s="4"/>
      <c r="Y408" s="4"/>
      <c r="Z408" s="4"/>
      <c r="AI408" s="7"/>
      <c r="AJ408" s="4"/>
    </row>
    <row r="409" spans="1:36" x14ac:dyDescent="0.3">
      <c r="A409" s="14">
        <v>32.942</v>
      </c>
      <c r="B409" s="14">
        <v>156.47540000000001</v>
      </c>
      <c r="C409" s="14">
        <v>165.49180000000001</v>
      </c>
      <c r="D409" s="12">
        <v>41325.428571428572</v>
      </c>
      <c r="E409" s="14">
        <v>20</v>
      </c>
      <c r="F409" s="26">
        <v>2</v>
      </c>
      <c r="G409" s="26">
        <v>2013</v>
      </c>
      <c r="H409" s="20">
        <f t="shared" si="28"/>
        <v>0.9455175422588914</v>
      </c>
      <c r="I409" s="4">
        <f t="shared" si="29"/>
        <v>-2.4035156377191873</v>
      </c>
      <c r="K409">
        <v>1982</v>
      </c>
      <c r="L409">
        <v>4</v>
      </c>
      <c r="M409" s="5">
        <f t="shared" si="30"/>
        <v>0.98997563715228898</v>
      </c>
      <c r="N409" s="5">
        <f>STANDARDIZE(M409,S$8,T$8)</f>
        <v>-0.17846717876161639</v>
      </c>
      <c r="O409" s="8">
        <v>1982.24999999999</v>
      </c>
      <c r="P409" s="8">
        <f t="shared" si="31"/>
        <v>-1.0773730996094817</v>
      </c>
      <c r="Q409" s="26"/>
      <c r="R409" s="14"/>
      <c r="S409" s="12"/>
      <c r="T409" s="7"/>
      <c r="V409" s="4"/>
      <c r="W409" s="7"/>
      <c r="X409" s="4"/>
      <c r="Y409" s="4"/>
      <c r="Z409" s="4"/>
      <c r="AI409" s="7"/>
      <c r="AJ409" s="4"/>
    </row>
    <row r="410" spans="1:36" x14ac:dyDescent="0.3">
      <c r="A410" s="14">
        <v>33.023000000000003</v>
      </c>
      <c r="B410" s="14">
        <v>157.03280000000001</v>
      </c>
      <c r="C410" s="14">
        <v>166.1148</v>
      </c>
      <c r="D410" s="12">
        <v>41323.591836734689</v>
      </c>
      <c r="E410" s="14">
        <v>18</v>
      </c>
      <c r="F410" s="26">
        <v>2</v>
      </c>
      <c r="G410" s="26">
        <v>2013</v>
      </c>
      <c r="H410" s="20">
        <f t="shared" si="28"/>
        <v>0.94532696665197802</v>
      </c>
      <c r="I410" s="4">
        <f t="shared" si="29"/>
        <v>-2.4093431178520937</v>
      </c>
      <c r="K410">
        <v>1982</v>
      </c>
      <c r="L410">
        <v>3</v>
      </c>
      <c r="M410" s="5">
        <f t="shared" si="30"/>
        <v>1.0005814735724654</v>
      </c>
      <c r="N410" s="5">
        <f>STANDARDIZE(M410,S$7,T$7)</f>
        <v>0.10021691705982226</v>
      </c>
      <c r="O410" s="8">
        <v>1982.1666666666499</v>
      </c>
      <c r="P410" s="8">
        <f t="shared" si="31"/>
        <v>-0.74670658938512136</v>
      </c>
      <c r="Q410" s="26"/>
      <c r="R410" s="14"/>
      <c r="S410" s="12"/>
      <c r="T410" s="7"/>
      <c r="V410" s="4"/>
      <c r="W410" s="7"/>
      <c r="X410" s="4"/>
      <c r="Y410" s="4"/>
      <c r="Z410" s="4"/>
      <c r="AI410" s="7"/>
      <c r="AJ410" s="4"/>
    </row>
    <row r="411" spans="1:36" x14ac:dyDescent="0.3">
      <c r="A411" s="14">
        <v>33.104999999999997</v>
      </c>
      <c r="B411" s="14">
        <v>157.06559999999999</v>
      </c>
      <c r="C411" s="14">
        <v>166.14750000000001</v>
      </c>
      <c r="D411" s="12">
        <v>41321.755102040814</v>
      </c>
      <c r="E411" s="14">
        <v>16</v>
      </c>
      <c r="F411" s="26">
        <v>2</v>
      </c>
      <c r="G411" s="26">
        <v>2013</v>
      </c>
      <c r="H411" s="20">
        <f t="shared" si="28"/>
        <v>0.94533832889450631</v>
      </c>
      <c r="I411" s="4">
        <f t="shared" si="29"/>
        <v>-2.4089956796690477</v>
      </c>
      <c r="K411">
        <v>1982</v>
      </c>
      <c r="L411">
        <v>2</v>
      </c>
      <c r="M411" s="5">
        <f t="shared" si="30"/>
        <v>1.0389544688454093</v>
      </c>
      <c r="N411" s="5">
        <f>STANDARDIZE(M411,S$6,T$6)</f>
        <v>0.64424319147148901</v>
      </c>
      <c r="O411" s="8">
        <v>1982.0833333333201</v>
      </c>
      <c r="P411" s="8">
        <f t="shared" si="31"/>
        <v>0.44967848870466098</v>
      </c>
      <c r="Q411" s="26"/>
      <c r="R411" s="14"/>
      <c r="S411" s="12"/>
      <c r="T411" s="7"/>
      <c r="V411" s="4"/>
      <c r="W411" s="7"/>
      <c r="X411" s="4"/>
      <c r="Y411" s="4"/>
      <c r="Z411" s="4"/>
      <c r="AI411" s="7"/>
      <c r="AJ411" s="4"/>
    </row>
    <row r="412" spans="1:36" x14ac:dyDescent="0.3">
      <c r="A412" s="14">
        <v>33.186999999999998</v>
      </c>
      <c r="B412" s="14">
        <v>156.8689</v>
      </c>
      <c r="C412" s="14">
        <v>165.91800000000001</v>
      </c>
      <c r="D412" s="12">
        <v>41319.918367346938</v>
      </c>
      <c r="E412" s="14">
        <v>14</v>
      </c>
      <c r="F412" s="26">
        <v>2</v>
      </c>
      <c r="G412" s="26">
        <v>2013</v>
      </c>
      <c r="H412" s="20">
        <f t="shared" si="28"/>
        <v>0.94546040815342514</v>
      </c>
      <c r="I412" s="4">
        <f t="shared" si="29"/>
        <v>-2.4052627021515591</v>
      </c>
      <c r="K412">
        <v>1982</v>
      </c>
      <c r="L412">
        <v>1</v>
      </c>
      <c r="M412" s="5">
        <f t="shared" si="30"/>
        <v>1.0821471366661441</v>
      </c>
      <c r="N412" s="5">
        <f>STANDARDIZE(M412,S$5,T$5)</f>
        <v>1.0134980638345656</v>
      </c>
      <c r="O412" s="8">
        <v>1981.99999999999</v>
      </c>
      <c r="P412" s="8">
        <f t="shared" si="31"/>
        <v>1.796330291516911</v>
      </c>
      <c r="Q412" s="26"/>
      <c r="R412" s="14"/>
      <c r="S412" s="12"/>
      <c r="T412" s="7"/>
      <c r="V412" s="4"/>
      <c r="W412" s="7"/>
      <c r="X412" s="4"/>
      <c r="Y412" s="4"/>
      <c r="Z412" s="4"/>
      <c r="AI412" s="7"/>
      <c r="AJ412" s="4"/>
    </row>
    <row r="413" spans="1:36" x14ac:dyDescent="0.3">
      <c r="A413" s="14">
        <v>33.268000000000001</v>
      </c>
      <c r="B413" s="14">
        <v>157.3443</v>
      </c>
      <c r="C413" s="14">
        <v>166.04920000000001</v>
      </c>
      <c r="D413" s="12">
        <v>41318.081632653062</v>
      </c>
      <c r="E413" s="14">
        <v>13</v>
      </c>
      <c r="F413" s="26">
        <v>2</v>
      </c>
      <c r="G413" s="26">
        <v>2013</v>
      </c>
      <c r="H413" s="20">
        <f t="shared" si="28"/>
        <v>0.94757638097624075</v>
      </c>
      <c r="I413" s="4">
        <f t="shared" si="29"/>
        <v>-2.3405598275998738</v>
      </c>
      <c r="K413">
        <v>1981</v>
      </c>
      <c r="L413">
        <v>12</v>
      </c>
      <c r="M413" s="5">
        <f t="shared" si="30"/>
        <v>1.0823969002522149</v>
      </c>
      <c r="N413" s="5">
        <f>STANDARDIZE(M413,S$16,T$16)</f>
        <v>0.83678203592644196</v>
      </c>
      <c r="O413" s="8">
        <v>1981.9166666666499</v>
      </c>
      <c r="P413" s="8">
        <f t="shared" si="31"/>
        <v>1.8041173674357915</v>
      </c>
      <c r="Q413" s="26"/>
      <c r="R413" s="14"/>
      <c r="S413" s="12"/>
      <c r="T413" s="7"/>
      <c r="V413" s="4"/>
      <c r="W413" s="7"/>
      <c r="X413" s="4"/>
      <c r="Y413" s="4"/>
      <c r="Z413" s="4"/>
      <c r="AI413" s="7"/>
      <c r="AJ413" s="4"/>
    </row>
    <row r="414" spans="1:36" x14ac:dyDescent="0.3">
      <c r="A414" s="14">
        <v>33.35</v>
      </c>
      <c r="B414" s="14">
        <v>158.3279</v>
      </c>
      <c r="C414" s="14">
        <v>166.459</v>
      </c>
      <c r="D414" s="12">
        <v>41316.244897959179</v>
      </c>
      <c r="E414" s="14">
        <v>11</v>
      </c>
      <c r="F414" s="26">
        <v>2</v>
      </c>
      <c r="G414" s="26">
        <v>2013</v>
      </c>
      <c r="H414" s="20">
        <f t="shared" si="28"/>
        <v>0.95115253605993066</v>
      </c>
      <c r="I414" s="4">
        <f t="shared" si="29"/>
        <v>-2.2312070460979521</v>
      </c>
      <c r="K414">
        <v>1981</v>
      </c>
      <c r="L414">
        <v>11</v>
      </c>
      <c r="M414" s="5">
        <f t="shared" si="30"/>
        <v>1.0813992917313593</v>
      </c>
      <c r="N414" s="5">
        <f>STANDARDIZE(M414,S$15,T$15)</f>
        <v>1.1758320556286366</v>
      </c>
      <c r="O414" s="8">
        <v>1981.8333333333201</v>
      </c>
      <c r="P414" s="8">
        <f t="shared" si="31"/>
        <v>1.7730141413353153</v>
      </c>
      <c r="Q414" s="26"/>
      <c r="R414" s="14"/>
      <c r="S414" s="12"/>
      <c r="T414" s="7"/>
      <c r="V414" s="4"/>
      <c r="W414" s="7"/>
      <c r="X414" s="4"/>
      <c r="Y414" s="4"/>
      <c r="Z414" s="4"/>
      <c r="AI414" s="7"/>
      <c r="AJ414" s="4"/>
    </row>
    <row r="415" spans="1:36" x14ac:dyDescent="0.3">
      <c r="A415" s="14">
        <v>33.430999999999997</v>
      </c>
      <c r="B415" s="14">
        <v>159.7869</v>
      </c>
      <c r="C415" s="14">
        <v>167.03280000000001</v>
      </c>
      <c r="D415" s="12">
        <v>41314.408163265303</v>
      </c>
      <c r="E415" s="14">
        <v>9</v>
      </c>
      <c r="F415" s="26">
        <v>2</v>
      </c>
      <c r="G415" s="26">
        <v>2013</v>
      </c>
      <c r="H415" s="20">
        <f t="shared" si="28"/>
        <v>0.95661989740937103</v>
      </c>
      <c r="I415" s="4">
        <f t="shared" si="29"/>
        <v>-2.0640243716764295</v>
      </c>
      <c r="K415">
        <v>1981</v>
      </c>
      <c r="L415">
        <v>10</v>
      </c>
      <c r="M415" s="5">
        <f t="shared" si="30"/>
        <v>1.0778675933952773</v>
      </c>
      <c r="N415" s="5">
        <f>STANDARDIZE(M415,S$14,T$14)</f>
        <v>1.4921844186113609</v>
      </c>
      <c r="O415" s="8">
        <v>1981.74999999998</v>
      </c>
      <c r="P415" s="8">
        <f t="shared" si="31"/>
        <v>1.6629036024120687</v>
      </c>
      <c r="Q415" s="26"/>
      <c r="R415" s="14"/>
      <c r="S415" s="12"/>
      <c r="T415" s="7"/>
      <c r="V415" s="4"/>
      <c r="W415" s="7"/>
      <c r="X415" s="4"/>
      <c r="Y415" s="4"/>
      <c r="Z415" s="4"/>
      <c r="AI415" s="7"/>
      <c r="AJ415" s="4"/>
    </row>
    <row r="416" spans="1:36" x14ac:dyDescent="0.3">
      <c r="A416" s="14">
        <v>33.512999999999998</v>
      </c>
      <c r="B416" s="14">
        <v>160.60659999999999</v>
      </c>
      <c r="C416" s="14">
        <v>167.52459999999999</v>
      </c>
      <c r="D416" s="12">
        <v>41312.571428571428</v>
      </c>
      <c r="E416" s="14">
        <v>7</v>
      </c>
      <c r="F416" s="26">
        <v>2</v>
      </c>
      <c r="G416" s="26">
        <v>2013</v>
      </c>
      <c r="H416" s="20">
        <f t="shared" si="28"/>
        <v>0.958704572343405</v>
      </c>
      <c r="I416" s="4">
        <f t="shared" si="29"/>
        <v>-2.0002785336942766</v>
      </c>
      <c r="K416">
        <v>1981</v>
      </c>
      <c r="L416">
        <v>9</v>
      </c>
      <c r="M416" s="5">
        <f t="shared" si="30"/>
        <v>1.0643647524782684</v>
      </c>
      <c r="N416" s="5">
        <f>STANDARDIZE(M416,S$13,T$13)</f>
        <v>1.4402339250076859</v>
      </c>
      <c r="O416" s="8">
        <v>1981.6666666666499</v>
      </c>
      <c r="P416" s="8">
        <f t="shared" si="31"/>
        <v>1.2419149026761425</v>
      </c>
      <c r="Q416" s="26"/>
      <c r="R416" s="14"/>
      <c r="S416" s="12"/>
      <c r="T416" s="7"/>
      <c r="V416" s="4"/>
      <c r="W416" s="7"/>
      <c r="X416" s="4"/>
      <c r="Y416" s="4"/>
      <c r="Z416" s="4"/>
      <c r="AI416" s="7"/>
      <c r="AJ416" s="4"/>
    </row>
    <row r="417" spans="1:36" x14ac:dyDescent="0.3">
      <c r="A417" s="14">
        <v>33.594000000000001</v>
      </c>
      <c r="B417" s="14">
        <v>160.6885</v>
      </c>
      <c r="C417" s="14">
        <v>167.60659999999999</v>
      </c>
      <c r="D417" s="12">
        <v>41310.734693877552</v>
      </c>
      <c r="E417" s="14">
        <v>5</v>
      </c>
      <c r="F417" s="26">
        <v>2</v>
      </c>
      <c r="G417" s="26">
        <v>2013</v>
      </c>
      <c r="H417" s="20">
        <f t="shared" si="28"/>
        <v>0.95872417911943808</v>
      </c>
      <c r="I417" s="4">
        <f t="shared" si="29"/>
        <v>-1.9996789916035878</v>
      </c>
      <c r="K417">
        <v>1981</v>
      </c>
      <c r="L417">
        <v>8</v>
      </c>
      <c r="M417" s="5">
        <f t="shared" si="30"/>
        <v>1.067300081524861</v>
      </c>
      <c r="N417" s="5">
        <f>STANDARDIZE(M417,S$12,T$12)</f>
        <v>1.998635647457746</v>
      </c>
      <c r="O417" s="8">
        <v>1981.5833333333201</v>
      </c>
      <c r="P417" s="8">
        <f t="shared" si="31"/>
        <v>1.3334319668419135</v>
      </c>
      <c r="Q417" s="26"/>
      <c r="R417" s="14"/>
      <c r="S417" s="12"/>
      <c r="T417" s="7"/>
      <c r="V417" s="4"/>
      <c r="W417" s="7"/>
      <c r="X417" s="4"/>
      <c r="Y417" s="4"/>
      <c r="Z417" s="4"/>
      <c r="AI417" s="7"/>
      <c r="AJ417" s="4"/>
    </row>
    <row r="418" spans="1:36" x14ac:dyDescent="0.3">
      <c r="A418" s="14">
        <v>33.676000000000002</v>
      </c>
      <c r="B418" s="14">
        <v>160.93440000000001</v>
      </c>
      <c r="C418" s="14">
        <v>168.19669999999999</v>
      </c>
      <c r="D418" s="12">
        <v>41308.897959183669</v>
      </c>
      <c r="E418" s="14">
        <v>3</v>
      </c>
      <c r="F418" s="26">
        <v>2</v>
      </c>
      <c r="G418" s="26">
        <v>2013</v>
      </c>
      <c r="H418" s="20">
        <f t="shared" si="28"/>
        <v>0.95682257737518051</v>
      </c>
      <c r="I418" s="4">
        <f t="shared" si="29"/>
        <v>-2.0578267606955567</v>
      </c>
      <c r="K418">
        <v>1981</v>
      </c>
      <c r="L418">
        <v>7</v>
      </c>
      <c r="M418" s="5">
        <f t="shared" si="30"/>
        <v>1.0514120647385981</v>
      </c>
      <c r="N418" s="5">
        <f>STANDARDIZE(M418,S$11,T$11)</f>
        <v>1.6512668145974845</v>
      </c>
      <c r="O418" s="8">
        <v>1981.49999999998</v>
      </c>
      <c r="P418" s="8">
        <f t="shared" si="31"/>
        <v>0.83807876159115491</v>
      </c>
      <c r="Q418" s="26"/>
      <c r="R418" s="14"/>
      <c r="S418" s="12"/>
      <c r="T418" s="7"/>
      <c r="V418" s="4"/>
      <c r="W418" s="7"/>
      <c r="X418" s="4"/>
      <c r="Y418" s="4"/>
      <c r="Z418" s="4"/>
      <c r="AI418" s="7"/>
      <c r="AJ418" s="4"/>
    </row>
    <row r="419" spans="1:36" x14ac:dyDescent="0.3">
      <c r="A419" s="14">
        <v>33.756999999999998</v>
      </c>
      <c r="B419" s="14">
        <v>161.37700000000001</v>
      </c>
      <c r="C419" s="14">
        <v>168.459</v>
      </c>
      <c r="D419" s="12">
        <v>41307.061224489793</v>
      </c>
      <c r="E419" s="14">
        <v>2</v>
      </c>
      <c r="F419" s="26">
        <v>2</v>
      </c>
      <c r="G419" s="26">
        <v>2013</v>
      </c>
      <c r="H419" s="20">
        <f t="shared" si="28"/>
        <v>0.95796009711561869</v>
      </c>
      <c r="I419" s="4">
        <f t="shared" si="29"/>
        <v>-2.0230433285682476</v>
      </c>
      <c r="K419">
        <v>1981</v>
      </c>
      <c r="L419">
        <v>6</v>
      </c>
      <c r="M419" s="5">
        <f t="shared" si="30"/>
        <v>1.0289171882879953</v>
      </c>
      <c r="N419" s="5">
        <f>STANDARDIZE(M419,S$10,T$10)</f>
        <v>1.1308917748387746</v>
      </c>
      <c r="O419" s="8">
        <v>1981.4166666666499</v>
      </c>
      <c r="P419" s="8">
        <f t="shared" si="31"/>
        <v>0.13673829213997454</v>
      </c>
      <c r="Q419" s="26"/>
      <c r="R419" s="14"/>
      <c r="S419" s="12"/>
      <c r="T419" s="7"/>
      <c r="V419" s="4"/>
      <c r="W419" s="7"/>
      <c r="X419" s="4"/>
      <c r="Y419" s="4"/>
      <c r="Z419" s="4"/>
      <c r="AI419" s="7"/>
      <c r="AJ419" s="4"/>
    </row>
    <row r="420" spans="1:36" x14ac:dyDescent="0.3">
      <c r="A420" s="14">
        <v>33.838999999999999</v>
      </c>
      <c r="B420" s="14">
        <v>162</v>
      </c>
      <c r="C420" s="14">
        <v>168.91800000000001</v>
      </c>
      <c r="D420" s="12">
        <v>41305.224489795917</v>
      </c>
      <c r="E420" s="14">
        <v>31</v>
      </c>
      <c r="F420" s="26">
        <v>1</v>
      </c>
      <c r="G420" s="26">
        <v>2013</v>
      </c>
      <c r="H420" s="20">
        <f t="shared" si="28"/>
        <v>0.95904521720598157</v>
      </c>
      <c r="I420" s="4">
        <f t="shared" si="29"/>
        <v>-1.9898621892250505</v>
      </c>
      <c r="K420">
        <v>1981</v>
      </c>
      <c r="L420">
        <v>5</v>
      </c>
      <c r="M420" s="5">
        <f t="shared" si="30"/>
        <v>1.0142616996522944</v>
      </c>
      <c r="N420" s="5">
        <f>STANDARDIZE(M420,S$9,T$9)</f>
        <v>0.79431643513251038</v>
      </c>
      <c r="O420" s="8">
        <v>1981.3333333333201</v>
      </c>
      <c r="P420" s="8">
        <f t="shared" si="31"/>
        <v>-0.32018741280309337</v>
      </c>
      <c r="Q420" s="26"/>
      <c r="R420" s="14"/>
      <c r="S420" s="12"/>
      <c r="T420" s="7"/>
      <c r="V420" s="4"/>
      <c r="W420" s="7"/>
      <c r="X420" s="4"/>
      <c r="Y420" s="4"/>
      <c r="Z420" s="4"/>
      <c r="AI420" s="7"/>
      <c r="AJ420" s="4"/>
    </row>
    <row r="421" spans="1:36" x14ac:dyDescent="0.3">
      <c r="A421" s="14">
        <v>33.92</v>
      </c>
      <c r="B421" s="14">
        <v>162.81970000000001</v>
      </c>
      <c r="C421" s="14">
        <v>169.3443</v>
      </c>
      <c r="D421" s="12">
        <v>41303.387755102041</v>
      </c>
      <c r="E421" s="14">
        <v>29</v>
      </c>
      <c r="F421" s="26">
        <v>1</v>
      </c>
      <c r="G421" s="26">
        <v>2013</v>
      </c>
      <c r="H421" s="20">
        <f t="shared" si="28"/>
        <v>0.96147139289601136</v>
      </c>
      <c r="I421" s="4">
        <f t="shared" si="29"/>
        <v>-1.9156738349987141</v>
      </c>
      <c r="K421">
        <v>1981</v>
      </c>
      <c r="L421">
        <v>4</v>
      </c>
      <c r="M421" s="5">
        <f t="shared" si="30"/>
        <v>1.008166665080777</v>
      </c>
      <c r="N421" s="5">
        <f>STANDARDIZE(M421,S$8,T$8)</f>
        <v>0.75106365638048123</v>
      </c>
      <c r="O421" s="8">
        <v>1981.24999999998</v>
      </c>
      <c r="P421" s="8">
        <f t="shared" si="31"/>
        <v>-0.51021710321264591</v>
      </c>
      <c r="Q421" s="26"/>
      <c r="R421" s="14"/>
      <c r="S421" s="12"/>
      <c r="T421" s="7"/>
      <c r="V421" s="4"/>
      <c r="W421" s="7"/>
      <c r="X421" s="4"/>
      <c r="Y421" s="4"/>
      <c r="Z421" s="4"/>
      <c r="AI421" s="7"/>
      <c r="AJ421" s="4"/>
    </row>
    <row r="422" spans="1:36" x14ac:dyDescent="0.3">
      <c r="A422" s="14">
        <v>34.002000000000002</v>
      </c>
      <c r="B422" s="14">
        <v>163.6721</v>
      </c>
      <c r="C422" s="14">
        <v>169.541</v>
      </c>
      <c r="D422" s="12">
        <v>41301.551020408158</v>
      </c>
      <c r="E422" s="14">
        <v>27</v>
      </c>
      <c r="F422" s="26">
        <v>1</v>
      </c>
      <c r="G422" s="26">
        <v>2013</v>
      </c>
      <c r="H422" s="20">
        <f t="shared" si="28"/>
        <v>0.96538359452875711</v>
      </c>
      <c r="I422" s="4">
        <f t="shared" si="29"/>
        <v>-1.7960453176874098</v>
      </c>
      <c r="K422">
        <v>1981</v>
      </c>
      <c r="L422">
        <v>3</v>
      </c>
      <c r="M422" s="5">
        <f t="shared" si="30"/>
        <v>1.0126880611706894</v>
      </c>
      <c r="N422" s="5">
        <f>STANDARDIZE(M422,S$7,T$7)</f>
        <v>0.69965120145887383</v>
      </c>
      <c r="O422" s="8">
        <v>1981.1666666666499</v>
      </c>
      <c r="P422" s="8">
        <f t="shared" si="31"/>
        <v>-0.36924997839925588</v>
      </c>
      <c r="Q422" s="26"/>
      <c r="R422" s="14"/>
      <c r="S422" s="12"/>
      <c r="T422" s="7"/>
      <c r="V422" s="4"/>
      <c r="X422" s="4"/>
      <c r="Y422" s="4"/>
      <c r="Z422" s="4"/>
      <c r="AI422" s="7"/>
      <c r="AJ422" s="4"/>
    </row>
    <row r="423" spans="1:36" x14ac:dyDescent="0.3">
      <c r="A423" s="14">
        <v>34.082999999999998</v>
      </c>
      <c r="B423" s="14">
        <v>163.7705</v>
      </c>
      <c r="C423" s="14">
        <v>169.27869999999999</v>
      </c>
      <c r="D423" s="12">
        <v>41299.714285714283</v>
      </c>
      <c r="E423" s="14">
        <v>25</v>
      </c>
      <c r="F423" s="26">
        <v>1</v>
      </c>
      <c r="G423" s="26">
        <v>2013</v>
      </c>
      <c r="H423" s="20">
        <f t="shared" si="28"/>
        <v>0.96746076145433546</v>
      </c>
      <c r="I423" s="4">
        <f t="shared" si="29"/>
        <v>-1.732529061921058</v>
      </c>
      <c r="K423">
        <v>1981</v>
      </c>
      <c r="L423">
        <v>2</v>
      </c>
      <c r="M423" s="5">
        <f t="shared" si="30"/>
        <v>1.0108676556474432</v>
      </c>
      <c r="N423" s="5">
        <f>STANDARDIZE(M423,S$6,T$6)</f>
        <v>-0.49366008733764982</v>
      </c>
      <c r="O423" s="8">
        <v>1981.0833333333201</v>
      </c>
      <c r="P423" s="8">
        <f t="shared" si="31"/>
        <v>-0.4260061942899564</v>
      </c>
      <c r="Q423" s="26"/>
      <c r="R423" s="14"/>
      <c r="S423" s="12"/>
      <c r="T423" s="7"/>
      <c r="V423" s="4"/>
      <c r="W423" s="7"/>
      <c r="X423" s="4"/>
      <c r="Y423" s="4"/>
      <c r="Z423" s="4"/>
      <c r="AI423" s="7"/>
      <c r="AJ423" s="4"/>
    </row>
    <row r="424" spans="1:36" x14ac:dyDescent="0.3">
      <c r="A424" s="14">
        <v>34.164999999999999</v>
      </c>
      <c r="B424" s="14">
        <v>163.9016</v>
      </c>
      <c r="C424" s="14">
        <v>169.1148</v>
      </c>
      <c r="D424" s="12">
        <v>41297.877551020407</v>
      </c>
      <c r="E424" s="14">
        <v>23</v>
      </c>
      <c r="F424" s="26">
        <v>1</v>
      </c>
      <c r="G424" s="26">
        <v>2013</v>
      </c>
      <c r="H424" s="20">
        <f t="shared" si="28"/>
        <v>0.96917360278343467</v>
      </c>
      <c r="I424" s="4">
        <f t="shared" si="29"/>
        <v>-1.6801532674644077</v>
      </c>
      <c r="K424">
        <v>1981</v>
      </c>
      <c r="L424">
        <v>1</v>
      </c>
      <c r="M424" s="5">
        <f t="shared" si="30"/>
        <v>1.0434227886039311</v>
      </c>
      <c r="N424" s="5">
        <f>STANDARDIZE(M424,S$5,T$5)</f>
        <v>-0.35018171261697617</v>
      </c>
      <c r="O424" s="8">
        <v>1980.99999999998</v>
      </c>
      <c r="P424" s="8">
        <f t="shared" si="31"/>
        <v>0.58899081095641048</v>
      </c>
      <c r="Q424" s="26"/>
      <c r="R424" s="14"/>
      <c r="S424" s="12"/>
      <c r="T424" s="7"/>
      <c r="V424" s="4"/>
      <c r="W424" s="7"/>
      <c r="X424" s="4"/>
      <c r="Y424" s="4"/>
      <c r="Z424" s="4"/>
      <c r="AI424" s="7"/>
      <c r="AJ424" s="4"/>
    </row>
    <row r="425" spans="1:36" x14ac:dyDescent="0.3">
      <c r="A425" s="14">
        <v>34.247</v>
      </c>
      <c r="B425" s="14">
        <v>164.541</v>
      </c>
      <c r="C425" s="14">
        <v>169.47540000000001</v>
      </c>
      <c r="D425" s="12">
        <v>41296.040816326531</v>
      </c>
      <c r="E425" s="14">
        <v>22</v>
      </c>
      <c r="F425" s="26">
        <v>1</v>
      </c>
      <c r="G425" s="26">
        <v>2013</v>
      </c>
      <c r="H425" s="20">
        <f t="shared" si="28"/>
        <v>0.97088426992944099</v>
      </c>
      <c r="I425" s="4">
        <f t="shared" si="29"/>
        <v>-1.6278439558540378</v>
      </c>
      <c r="K425">
        <v>1980</v>
      </c>
      <c r="L425">
        <v>12</v>
      </c>
      <c r="M425" s="5">
        <f t="shared" si="30"/>
        <v>1.0516546655848349</v>
      </c>
      <c r="N425" s="5">
        <f>STANDARDIZE(M425,S$16,T$16)</f>
        <v>-0.27826178685485647</v>
      </c>
      <c r="O425" s="8">
        <v>1980.9166666666499</v>
      </c>
      <c r="P425" s="8">
        <f t="shared" si="31"/>
        <v>0.84564251913223887</v>
      </c>
      <c r="Q425" s="26"/>
      <c r="R425" s="14"/>
      <c r="S425" s="12"/>
      <c r="T425" s="7"/>
      <c r="V425" s="4"/>
      <c r="W425" s="7"/>
      <c r="X425" s="4"/>
      <c r="Y425" s="4"/>
      <c r="Z425" s="4"/>
      <c r="AI425" s="7"/>
      <c r="AJ425" s="4"/>
    </row>
    <row r="426" spans="1:36" x14ac:dyDescent="0.3">
      <c r="A426" s="14">
        <v>34.328000000000003</v>
      </c>
      <c r="B426" s="14">
        <v>164.9016</v>
      </c>
      <c r="C426" s="14">
        <v>169.40979999999999</v>
      </c>
      <c r="D426" s="12">
        <v>41294.204081632648</v>
      </c>
      <c r="E426" s="14">
        <v>20</v>
      </c>
      <c r="F426" s="26">
        <v>1</v>
      </c>
      <c r="G426" s="26">
        <v>2013</v>
      </c>
      <c r="H426" s="20">
        <f t="shared" si="28"/>
        <v>0.97338878860609013</v>
      </c>
      <c r="I426" s="4">
        <f t="shared" si="29"/>
        <v>-1.551260005436399</v>
      </c>
      <c r="K426">
        <v>1980</v>
      </c>
      <c r="L426">
        <v>11</v>
      </c>
      <c r="M426" s="5">
        <f t="shared" si="30"/>
        <v>1.0425364293242758</v>
      </c>
      <c r="N426" s="5">
        <f>STANDARDIZE(M426,S$15,T$15)</f>
        <v>-0.35827222021695765</v>
      </c>
      <c r="O426" s="8">
        <v>1980.8333333333201</v>
      </c>
      <c r="P426" s="8">
        <f t="shared" si="31"/>
        <v>0.56135609001624709</v>
      </c>
      <c r="Q426" s="26"/>
      <c r="R426" s="14"/>
      <c r="S426" s="12"/>
      <c r="T426" s="7"/>
      <c r="V426" s="4"/>
      <c r="W426" s="7"/>
      <c r="X426" s="4"/>
      <c r="Y426" s="4"/>
      <c r="Z426" s="4"/>
      <c r="AI426" s="7"/>
      <c r="AJ426" s="4"/>
    </row>
    <row r="427" spans="1:36" x14ac:dyDescent="0.3">
      <c r="A427" s="14">
        <v>34.409999999999997</v>
      </c>
      <c r="B427" s="14">
        <v>165.3115</v>
      </c>
      <c r="C427" s="14">
        <v>169.541</v>
      </c>
      <c r="D427" s="12">
        <v>41292.367346938772</v>
      </c>
      <c r="E427" s="14">
        <v>18</v>
      </c>
      <c r="F427" s="26">
        <v>1</v>
      </c>
      <c r="G427" s="26">
        <v>2013</v>
      </c>
      <c r="H427" s="20">
        <f t="shared" si="28"/>
        <v>0.97505323196159044</v>
      </c>
      <c r="I427" s="4">
        <f t="shared" si="29"/>
        <v>-1.5003641392569744</v>
      </c>
      <c r="K427">
        <v>1980</v>
      </c>
      <c r="L427">
        <v>10</v>
      </c>
      <c r="M427" s="5">
        <f t="shared" si="30"/>
        <v>1.0302965450088202</v>
      </c>
      <c r="N427" s="5">
        <f>STANDARDIZE(M427,S$14,T$14)</f>
        <v>-0.49921613770249434</v>
      </c>
      <c r="O427" s="8">
        <v>1980.74999999998</v>
      </c>
      <c r="P427" s="8">
        <f t="shared" si="31"/>
        <v>0.17974358235565172</v>
      </c>
      <c r="Q427" s="26"/>
      <c r="R427" s="14"/>
      <c r="S427" s="12"/>
      <c r="T427" s="7"/>
      <c r="V427" s="4"/>
      <c r="W427" s="7"/>
      <c r="X427" s="4"/>
      <c r="Y427" s="4"/>
      <c r="Z427" s="4"/>
      <c r="AI427" s="7"/>
      <c r="AJ427" s="4"/>
    </row>
    <row r="428" spans="1:36" x14ac:dyDescent="0.3">
      <c r="A428" s="14">
        <v>34.491</v>
      </c>
      <c r="B428" s="14">
        <v>166.52459999999999</v>
      </c>
      <c r="C428" s="14">
        <v>170.26230000000001</v>
      </c>
      <c r="D428" s="12">
        <v>41290.530612244896</v>
      </c>
      <c r="E428" s="14">
        <v>16</v>
      </c>
      <c r="F428" s="26">
        <v>1</v>
      </c>
      <c r="G428" s="26">
        <v>2013</v>
      </c>
      <c r="H428" s="20">
        <f t="shared" si="28"/>
        <v>0.97804740098072196</v>
      </c>
      <c r="I428" s="4">
        <f t="shared" si="29"/>
        <v>-1.408807508499486</v>
      </c>
      <c r="K428">
        <v>1980</v>
      </c>
      <c r="L428">
        <v>9</v>
      </c>
      <c r="M428" s="5">
        <f t="shared" si="30"/>
        <v>1.0349707862327993</v>
      </c>
      <c r="N428" s="5">
        <f>STANDARDIZE(M428,S$13,T$13)</f>
        <v>0.10316314819249917</v>
      </c>
      <c r="O428" s="8">
        <v>1980.6666666666499</v>
      </c>
      <c r="P428" s="8">
        <f t="shared" si="31"/>
        <v>0.32547608022254731</v>
      </c>
      <c r="Q428" s="26"/>
      <c r="R428" s="14"/>
      <c r="S428" s="12"/>
      <c r="T428" s="7"/>
      <c r="V428" s="4"/>
      <c r="W428" s="7"/>
      <c r="X428" s="4"/>
      <c r="Y428" s="4"/>
      <c r="Z428" s="4"/>
      <c r="AI428" s="7"/>
      <c r="AJ428" s="4"/>
    </row>
    <row r="429" spans="1:36" x14ac:dyDescent="0.3">
      <c r="A429" s="14">
        <v>34.573</v>
      </c>
      <c r="B429" s="14">
        <v>167.37700000000001</v>
      </c>
      <c r="C429" s="14">
        <v>170.75409999999999</v>
      </c>
      <c r="D429" s="12">
        <v>41288.693877551021</v>
      </c>
      <c r="E429" s="14">
        <v>14</v>
      </c>
      <c r="F429" s="26">
        <v>1</v>
      </c>
      <c r="G429" s="26">
        <v>2013</v>
      </c>
      <c r="H429" s="20">
        <f t="shared" si="28"/>
        <v>0.98022243682582155</v>
      </c>
      <c r="I429" s="4">
        <f t="shared" si="29"/>
        <v>-1.3422985864975321</v>
      </c>
      <c r="K429">
        <v>1980</v>
      </c>
      <c r="L429">
        <v>8</v>
      </c>
      <c r="M429" s="5">
        <f t="shared" si="30"/>
        <v>1.0182434245249306</v>
      </c>
      <c r="N429" s="5">
        <f>STANDARDIZE(M429,S$12,T$12)</f>
        <v>-0.16474720741716181</v>
      </c>
      <c r="O429" s="8">
        <v>1980.5833333333201</v>
      </c>
      <c r="P429" s="8">
        <f t="shared" si="31"/>
        <v>-0.19604604232113862</v>
      </c>
      <c r="Q429" s="26"/>
      <c r="R429" s="14"/>
      <c r="S429" s="12"/>
      <c r="T429" s="7"/>
      <c r="V429" s="4"/>
      <c r="W429" s="7"/>
      <c r="X429" s="4"/>
      <c r="Y429" s="4"/>
      <c r="Z429" s="4"/>
      <c r="AI429" s="7"/>
      <c r="AJ429" s="4"/>
    </row>
    <row r="430" spans="1:36" x14ac:dyDescent="0.3">
      <c r="A430" s="14">
        <v>34.654000000000003</v>
      </c>
      <c r="B430" s="14">
        <v>167.75409999999999</v>
      </c>
      <c r="C430" s="14">
        <v>170.80330000000001</v>
      </c>
      <c r="D430" s="12">
        <v>41286.857142857138</v>
      </c>
      <c r="E430" s="14">
        <v>12</v>
      </c>
      <c r="F430" s="26">
        <v>1</v>
      </c>
      <c r="G430" s="26">
        <v>2013</v>
      </c>
      <c r="H430" s="20">
        <f t="shared" si="28"/>
        <v>0.98214788590150182</v>
      </c>
      <c r="I430" s="4">
        <f t="shared" si="29"/>
        <v>-1.2834216062943442</v>
      </c>
      <c r="K430">
        <v>1980</v>
      </c>
      <c r="L430">
        <v>7</v>
      </c>
      <c r="M430" s="5">
        <f t="shared" si="30"/>
        <v>1.0081915438643028</v>
      </c>
      <c r="N430" s="5">
        <f>STANDARDIZE(M430,S$11,T$11)</f>
        <v>-0.21773388414640266</v>
      </c>
      <c r="O430" s="8">
        <v>1980.49999999998</v>
      </c>
      <c r="P430" s="8">
        <f t="shared" si="31"/>
        <v>-0.50944143779587248</v>
      </c>
      <c r="Q430" s="26"/>
      <c r="R430" s="14"/>
      <c r="S430" s="12"/>
      <c r="T430" s="7"/>
      <c r="V430" s="4"/>
      <c r="W430" s="7"/>
      <c r="X430" s="4"/>
      <c r="Y430" s="4"/>
      <c r="Z430" s="4"/>
      <c r="AI430" s="7"/>
      <c r="AJ430" s="4"/>
    </row>
    <row r="431" spans="1:36" x14ac:dyDescent="0.3">
      <c r="A431" s="14">
        <v>34.735999999999997</v>
      </c>
      <c r="B431" s="14">
        <v>168.19669999999999</v>
      </c>
      <c r="C431" s="14">
        <v>170.5574</v>
      </c>
      <c r="D431" s="12">
        <v>41285.020408163262</v>
      </c>
      <c r="E431" s="14">
        <v>11</v>
      </c>
      <c r="F431" s="26">
        <v>1</v>
      </c>
      <c r="G431" s="26">
        <v>2013</v>
      </c>
      <c r="H431" s="20">
        <f t="shared" si="28"/>
        <v>0.98615891189710903</v>
      </c>
      <c r="I431" s="4">
        <f t="shared" si="29"/>
        <v>-1.1607712069040599</v>
      </c>
      <c r="K431">
        <v>1980</v>
      </c>
      <c r="L431">
        <v>6</v>
      </c>
      <c r="M431" s="5">
        <f t="shared" si="30"/>
        <v>1.0077347001156247</v>
      </c>
      <c r="N431" s="5">
        <f>STANDARDIZE(M431,S$10,T$10)</f>
        <v>8.9589063421075407E-2</v>
      </c>
      <c r="O431" s="8">
        <v>1980.4166666666499</v>
      </c>
      <c r="P431" s="8">
        <f t="shared" si="31"/>
        <v>-0.5236848149429878</v>
      </c>
      <c r="Q431" s="26"/>
      <c r="R431" s="14"/>
      <c r="S431" s="12"/>
      <c r="T431" s="7"/>
      <c r="V431" s="4"/>
      <c r="W431" s="7"/>
      <c r="X431" s="4"/>
      <c r="Y431" s="4"/>
      <c r="Z431" s="4"/>
      <c r="AI431" s="7"/>
      <c r="AJ431" s="4"/>
    </row>
    <row r="432" spans="1:36" x14ac:dyDescent="0.3">
      <c r="A432" s="14">
        <v>34.817</v>
      </c>
      <c r="B432" s="14">
        <v>168.62299999999999</v>
      </c>
      <c r="C432" s="14">
        <v>170.6885</v>
      </c>
      <c r="D432" s="12">
        <v>41283.183673469386</v>
      </c>
      <c r="E432" s="14">
        <v>9</v>
      </c>
      <c r="F432" s="26">
        <v>1</v>
      </c>
      <c r="G432" s="26">
        <v>2013</v>
      </c>
      <c r="H432" s="20">
        <f t="shared" si="28"/>
        <v>0.98789900901349526</v>
      </c>
      <c r="I432" s="4">
        <f t="shared" si="29"/>
        <v>-1.1075619765135341</v>
      </c>
      <c r="K432">
        <v>1980</v>
      </c>
      <c r="L432">
        <v>5</v>
      </c>
      <c r="M432" s="5">
        <f t="shared" si="30"/>
        <v>1.0093500797721346</v>
      </c>
      <c r="N432" s="5">
        <f>STANDARDIZE(M432,S$9,T$9)</f>
        <v>0.53951623533909543</v>
      </c>
      <c r="O432" s="8">
        <v>1980.3333333333201</v>
      </c>
      <c r="P432" s="8">
        <f t="shared" si="31"/>
        <v>-0.47332085188115902</v>
      </c>
      <c r="Q432" s="26"/>
      <c r="R432" s="14"/>
      <c r="S432" s="12"/>
      <c r="T432" s="7"/>
      <c r="V432" s="4"/>
      <c r="W432" s="7"/>
      <c r="X432" s="4"/>
      <c r="Y432" s="4"/>
      <c r="Z432" s="4"/>
      <c r="AI432" s="7"/>
      <c r="AJ432" s="4"/>
    </row>
    <row r="433" spans="1:36" x14ac:dyDescent="0.3">
      <c r="A433" s="14">
        <v>34.899000000000001</v>
      </c>
      <c r="B433" s="14">
        <v>168.7869</v>
      </c>
      <c r="C433" s="14">
        <v>170.6721</v>
      </c>
      <c r="D433" s="12">
        <v>41281.34693877551</v>
      </c>
      <c r="E433" s="14">
        <v>7</v>
      </c>
      <c r="F433" s="26">
        <v>1</v>
      </c>
      <c r="G433" s="26">
        <v>2013</v>
      </c>
      <c r="H433" s="20">
        <f t="shared" si="28"/>
        <v>0.98895425790155511</v>
      </c>
      <c r="I433" s="4">
        <f t="shared" si="29"/>
        <v>-1.0752942480773582</v>
      </c>
      <c r="K433">
        <v>1980</v>
      </c>
      <c r="L433">
        <v>4</v>
      </c>
      <c r="M433" s="5">
        <f t="shared" si="30"/>
        <v>1.0090019109781316</v>
      </c>
      <c r="N433" s="5">
        <f>STANDARDIZE(M433,S$8,T$8)</f>
        <v>0.79374331250377217</v>
      </c>
      <c r="O433" s="8">
        <v>1980.24999999998</v>
      </c>
      <c r="P433" s="8">
        <f t="shared" si="31"/>
        <v>-0.48417598442525356</v>
      </c>
      <c r="Q433" s="26"/>
      <c r="R433" s="14"/>
      <c r="S433" s="12"/>
      <c r="T433" s="7"/>
      <c r="V433" s="4"/>
      <c r="W433" s="7"/>
      <c r="X433" s="4"/>
      <c r="Y433" s="4"/>
      <c r="Z433" s="4"/>
      <c r="AI433" s="7"/>
      <c r="AJ433" s="4"/>
    </row>
    <row r="434" spans="1:36" x14ac:dyDescent="0.3">
      <c r="A434" s="14">
        <v>34.979999999999997</v>
      </c>
      <c r="B434" s="14">
        <v>168.93440000000001</v>
      </c>
      <c r="C434" s="14">
        <v>170.85249999999999</v>
      </c>
      <c r="D434" s="12">
        <v>41279.510204081627</v>
      </c>
      <c r="E434" s="14">
        <v>5</v>
      </c>
      <c r="F434" s="26">
        <v>1</v>
      </c>
      <c r="G434" s="26">
        <v>2013</v>
      </c>
      <c r="H434" s="20">
        <f t="shared" si="28"/>
        <v>0.98877335713554104</v>
      </c>
      <c r="I434" s="4">
        <f t="shared" si="29"/>
        <v>-1.0808258879186192</v>
      </c>
      <c r="K434">
        <v>1980</v>
      </c>
      <c r="L434">
        <v>3</v>
      </c>
      <c r="M434" s="5">
        <f t="shared" si="30"/>
        <v>1.0085713200304363</v>
      </c>
      <c r="N434" s="5">
        <f>STANDARDIZE(M434,S$7,T$7)</f>
        <v>0.49581872104748193</v>
      </c>
      <c r="O434" s="8">
        <v>1980.1666666666499</v>
      </c>
      <c r="P434" s="8">
        <f t="shared" si="31"/>
        <v>-0.4976008573318132</v>
      </c>
      <c r="Q434" s="26"/>
      <c r="R434" s="14"/>
      <c r="S434" s="12"/>
      <c r="T434" s="7"/>
      <c r="V434" s="4"/>
      <c r="W434" s="7"/>
      <c r="X434" s="4"/>
      <c r="Y434" s="4"/>
      <c r="Z434" s="4"/>
      <c r="AI434" s="7"/>
      <c r="AJ434" s="4"/>
    </row>
    <row r="435" spans="1:36" x14ac:dyDescent="0.3">
      <c r="A435" s="14">
        <v>35.061999999999998</v>
      </c>
      <c r="B435" s="14">
        <v>169.5574</v>
      </c>
      <c r="C435" s="14">
        <v>171.19669999999999</v>
      </c>
      <c r="D435" s="12">
        <v>41277.673469387752</v>
      </c>
      <c r="E435" s="14">
        <v>3</v>
      </c>
      <c r="F435" s="26">
        <v>1</v>
      </c>
      <c r="G435" s="26">
        <v>2013</v>
      </c>
      <c r="H435" s="20">
        <f t="shared" si="28"/>
        <v>0.99042446495756054</v>
      </c>
      <c r="I435" s="4">
        <f t="shared" si="29"/>
        <v>-1.0303377998262218</v>
      </c>
      <c r="K435">
        <v>1980</v>
      </c>
      <c r="L435">
        <v>2</v>
      </c>
      <c r="M435" s="5">
        <f t="shared" si="30"/>
        <v>1.0341282548477371</v>
      </c>
      <c r="N435" s="5">
        <f>STANDARDIZE(M435,S$6,T$6)</f>
        <v>0.44871496641164177</v>
      </c>
      <c r="O435" s="8">
        <v>1980.0833333333201</v>
      </c>
      <c r="P435" s="8">
        <f t="shared" si="31"/>
        <v>0.29920781605028368</v>
      </c>
      <c r="Q435" s="26"/>
      <c r="R435" s="14"/>
      <c r="S435" s="12"/>
      <c r="T435" s="7"/>
      <c r="V435" s="4"/>
      <c r="W435" s="7"/>
      <c r="X435" s="4"/>
      <c r="Y435" s="4"/>
      <c r="Z435" s="4"/>
      <c r="AJ435" s="4"/>
    </row>
    <row r="436" spans="1:36" x14ac:dyDescent="0.3">
      <c r="A436" s="14">
        <v>35.143000000000001</v>
      </c>
      <c r="B436" s="14">
        <v>169.70490000000001</v>
      </c>
      <c r="C436" s="14">
        <v>170.96719999999999</v>
      </c>
      <c r="D436" s="12">
        <v>41275.836734693876</v>
      </c>
      <c r="E436" s="14">
        <v>1</v>
      </c>
      <c r="F436" s="26">
        <v>1</v>
      </c>
      <c r="G436" s="26">
        <v>2013</v>
      </c>
      <c r="H436" s="20">
        <f t="shared" si="28"/>
        <v>0.99261671244542826</v>
      </c>
      <c r="I436" s="4">
        <f t="shared" si="29"/>
        <v>-0.96330257486288429</v>
      </c>
      <c r="K436">
        <v>1980</v>
      </c>
      <c r="L436">
        <v>1</v>
      </c>
      <c r="M436" s="5">
        <f t="shared" si="30"/>
        <v>1.0719663187610931</v>
      </c>
      <c r="N436" s="5">
        <f>STANDARDIZE(M436,S$5,T$5)</f>
        <v>0.65498007245225898</v>
      </c>
      <c r="O436" s="8">
        <v>1979.99999999998</v>
      </c>
      <c r="P436" s="8">
        <f t="shared" si="31"/>
        <v>1.4789149180826557</v>
      </c>
      <c r="Q436" s="26"/>
      <c r="R436" s="14"/>
      <c r="S436" s="12"/>
      <c r="T436" s="7"/>
      <c r="V436" s="4"/>
      <c r="W436" s="7"/>
      <c r="X436" s="4"/>
      <c r="Y436" s="4"/>
      <c r="Z436" s="4"/>
      <c r="AI436" s="7"/>
      <c r="AJ436" s="4"/>
    </row>
    <row r="437" spans="1:36" x14ac:dyDescent="0.3">
      <c r="A437" s="14">
        <v>35.225000000000001</v>
      </c>
      <c r="B437" s="14">
        <v>169.27869999999999</v>
      </c>
      <c r="C437" s="14">
        <v>170.50819999999999</v>
      </c>
      <c r="D437" s="12">
        <v>41274</v>
      </c>
      <c r="E437" s="14">
        <v>31</v>
      </c>
      <c r="F437" s="26">
        <v>12</v>
      </c>
      <c r="G437" s="26">
        <v>2012</v>
      </c>
      <c r="H437" s="25">
        <f t="shared" si="28"/>
        <v>0.99278920309990959</v>
      </c>
      <c r="I437" s="4">
        <f t="shared" si="29"/>
        <v>-0.95802810202566102</v>
      </c>
      <c r="K437">
        <v>1979</v>
      </c>
      <c r="L437">
        <v>12</v>
      </c>
      <c r="M437" s="5">
        <f t="shared" si="30"/>
        <v>1.0867314465796492</v>
      </c>
      <c r="N437" s="5">
        <f>STANDARDIZE(M437,S$16,T$16)</f>
        <v>0.99399927010796807</v>
      </c>
      <c r="O437" s="8">
        <v>1979.9166666666499</v>
      </c>
      <c r="P437" s="8">
        <f t="shared" si="31"/>
        <v>1.9392589301296894</v>
      </c>
      <c r="Q437" s="26"/>
      <c r="R437" s="14"/>
      <c r="S437" s="12"/>
      <c r="V437" s="4"/>
      <c r="W437" s="7"/>
      <c r="X437" s="4"/>
      <c r="Y437" s="4"/>
      <c r="Z437" s="4"/>
      <c r="AI437" s="7"/>
      <c r="AJ437" s="4"/>
    </row>
    <row r="438" spans="1:36" x14ac:dyDescent="0.3">
      <c r="A438" s="14">
        <v>35.307000000000002</v>
      </c>
      <c r="B438" s="14">
        <v>168.3279</v>
      </c>
      <c r="C438" s="14">
        <v>169.7705</v>
      </c>
      <c r="D438" s="12">
        <v>41270.28378378378</v>
      </c>
      <c r="E438" s="14">
        <v>27</v>
      </c>
      <c r="F438" s="26">
        <v>12</v>
      </c>
      <c r="G438" s="26">
        <v>2012</v>
      </c>
      <c r="H438" s="20">
        <f t="shared" si="28"/>
        <v>0.99150264621945505</v>
      </c>
      <c r="I438" s="4">
        <f t="shared" si="29"/>
        <v>-0.99736883813629273</v>
      </c>
      <c r="K438">
        <v>1979</v>
      </c>
      <c r="L438">
        <v>11</v>
      </c>
      <c r="M438" s="5">
        <f t="shared" si="30"/>
        <v>1.0803804301316338</v>
      </c>
      <c r="N438" s="5">
        <f>STANDARDIZE(M438,S$15,T$15)</f>
        <v>1.1356126832041049</v>
      </c>
      <c r="O438" s="8">
        <v>1979.8333333333101</v>
      </c>
      <c r="P438" s="8">
        <f t="shared" si="31"/>
        <v>1.7412482912660148</v>
      </c>
      <c r="Q438" s="26"/>
      <c r="R438" s="14"/>
      <c r="S438" s="12"/>
      <c r="T438" s="7"/>
      <c r="V438" s="4"/>
      <c r="W438" s="7"/>
      <c r="X438" s="4"/>
      <c r="Y438" s="4"/>
      <c r="Z438" s="4"/>
      <c r="AI438" s="7"/>
      <c r="AJ438" s="4"/>
    </row>
    <row r="439" spans="1:36" x14ac:dyDescent="0.3">
      <c r="A439" s="14">
        <v>35.387999999999998</v>
      </c>
      <c r="B439" s="14">
        <v>167.7869</v>
      </c>
      <c r="C439" s="14">
        <v>169.37700000000001</v>
      </c>
      <c r="D439" s="12">
        <v>41266.567567567567</v>
      </c>
      <c r="E439" s="14">
        <v>23</v>
      </c>
      <c r="F439" s="26">
        <v>12</v>
      </c>
      <c r="G439" s="26">
        <v>2012</v>
      </c>
      <c r="H439" s="20">
        <f t="shared" si="28"/>
        <v>0.99061206657338363</v>
      </c>
      <c r="I439" s="4">
        <f t="shared" si="29"/>
        <v>-1.0246012593170939</v>
      </c>
      <c r="K439">
        <v>1979</v>
      </c>
      <c r="L439">
        <v>10</v>
      </c>
      <c r="M439" s="5">
        <f t="shared" si="30"/>
        <v>1.0724054426273153</v>
      </c>
      <c r="N439" s="5">
        <f>STANDARDIZE(M439,S$14,T$14)</f>
        <v>1.2635300070115891</v>
      </c>
      <c r="O439" s="8">
        <v>1979.74999999998</v>
      </c>
      <c r="P439" s="8">
        <f t="shared" si="31"/>
        <v>1.4926058285066279</v>
      </c>
      <c r="Q439" s="26"/>
      <c r="R439" s="14"/>
      <c r="S439" s="12"/>
      <c r="T439" s="7"/>
      <c r="V439" s="4"/>
      <c r="W439" s="7"/>
      <c r="X439" s="4"/>
      <c r="Y439" s="4"/>
      <c r="Z439" s="4"/>
      <c r="AI439" s="7"/>
      <c r="AJ439" s="4"/>
    </row>
    <row r="440" spans="1:36" x14ac:dyDescent="0.3">
      <c r="A440" s="14">
        <v>35.47</v>
      </c>
      <c r="B440" s="14">
        <v>168.36070000000001</v>
      </c>
      <c r="C440" s="14">
        <v>169.93440000000001</v>
      </c>
      <c r="D440" s="12">
        <v>41262.851351351346</v>
      </c>
      <c r="E440" s="14">
        <v>19</v>
      </c>
      <c r="F440" s="26">
        <v>12</v>
      </c>
      <c r="G440" s="26">
        <v>2012</v>
      </c>
      <c r="H440" s="20">
        <f t="shared" si="28"/>
        <v>0.9907393676618742</v>
      </c>
      <c r="I440" s="4">
        <f t="shared" si="29"/>
        <v>-1.0207086070721854</v>
      </c>
      <c r="K440">
        <v>1979</v>
      </c>
      <c r="L440">
        <v>9</v>
      </c>
      <c r="M440" s="5">
        <f t="shared" si="30"/>
        <v>1.0708092680897368</v>
      </c>
      <c r="N440" s="5">
        <f>STANDARDIZE(M440,S$13,T$13)</f>
        <v>1.7333816214724906</v>
      </c>
      <c r="O440" s="8">
        <v>1979.6666666666499</v>
      </c>
      <c r="P440" s="8">
        <f t="shared" si="31"/>
        <v>1.4428406385546131</v>
      </c>
      <c r="Q440" s="26"/>
      <c r="R440" s="14"/>
      <c r="S440" s="12"/>
      <c r="T440" s="7"/>
      <c r="V440" s="4"/>
      <c r="W440" s="7"/>
      <c r="X440" s="4"/>
      <c r="Y440" s="4"/>
      <c r="Z440" s="4"/>
      <c r="AI440" s="7"/>
      <c r="AJ440" s="4"/>
    </row>
    <row r="441" spans="1:36" x14ac:dyDescent="0.3">
      <c r="A441" s="14">
        <v>35.551000000000002</v>
      </c>
      <c r="B441" s="14">
        <v>169.62299999999999</v>
      </c>
      <c r="C441" s="14">
        <v>170.96719999999999</v>
      </c>
      <c r="D441" s="12">
        <v>41259.135135135133</v>
      </c>
      <c r="E441" s="14">
        <v>16</v>
      </c>
      <c r="F441" s="26">
        <v>12</v>
      </c>
      <c r="G441" s="26">
        <v>2012</v>
      </c>
      <c r="H441" s="20">
        <f t="shared" si="28"/>
        <v>0.99213767319111501</v>
      </c>
      <c r="I441" s="4">
        <f t="shared" si="29"/>
        <v>-0.97795078605111652</v>
      </c>
      <c r="K441">
        <v>1979</v>
      </c>
      <c r="L441">
        <v>8</v>
      </c>
      <c r="M441" s="5">
        <f t="shared" si="30"/>
        <v>1.0630113699515538</v>
      </c>
      <c r="N441" s="5">
        <f>STANDARDIZE(M441,S$12,T$12)</f>
        <v>1.8095048412715515</v>
      </c>
      <c r="O441" s="8">
        <v>1979.5833333333101</v>
      </c>
      <c r="P441" s="8">
        <f t="shared" si="31"/>
        <v>1.199719430355259</v>
      </c>
      <c r="Q441" s="26"/>
      <c r="R441" s="14"/>
      <c r="S441" s="12"/>
      <c r="T441" s="7"/>
      <c r="V441" s="4"/>
      <c r="W441" s="7"/>
      <c r="X441" s="4"/>
      <c r="Y441" s="4"/>
      <c r="Z441" s="4"/>
      <c r="AI441" s="7"/>
      <c r="AJ441" s="4"/>
    </row>
    <row r="442" spans="1:36" x14ac:dyDescent="0.3">
      <c r="A442" s="14">
        <v>35.633000000000003</v>
      </c>
      <c r="B442" s="14">
        <v>170.1311</v>
      </c>
      <c r="C442" s="14">
        <v>171.6721</v>
      </c>
      <c r="D442" s="12">
        <v>41255.418918918913</v>
      </c>
      <c r="E442" s="14">
        <v>12</v>
      </c>
      <c r="F442" s="26">
        <v>12</v>
      </c>
      <c r="G442" s="26">
        <v>2012</v>
      </c>
      <c r="H442" s="20">
        <f t="shared" si="28"/>
        <v>0.99102358507876354</v>
      </c>
      <c r="I442" s="4">
        <f t="shared" si="29"/>
        <v>-1.0120177185730013</v>
      </c>
      <c r="K442">
        <v>1979</v>
      </c>
      <c r="L442">
        <v>7</v>
      </c>
      <c r="M442" s="5">
        <f t="shared" si="30"/>
        <v>1.0550201876475118</v>
      </c>
      <c r="N442" s="5">
        <f>STANDARDIZE(M442,S$11,T$11)</f>
        <v>1.8072941854273512</v>
      </c>
      <c r="O442" s="8">
        <v>1979.49999999998</v>
      </c>
      <c r="P442" s="8">
        <f t="shared" si="31"/>
        <v>0.95057204957751018</v>
      </c>
      <c r="Q442" s="26"/>
      <c r="R442" s="14"/>
      <c r="S442" s="12"/>
      <c r="T442" s="7"/>
      <c r="V442" s="4"/>
      <c r="W442" s="7"/>
      <c r="X442" s="4"/>
      <c r="Y442" s="4"/>
      <c r="Z442" s="4"/>
      <c r="AI442" s="7"/>
      <c r="AJ442" s="4"/>
    </row>
    <row r="443" spans="1:36" x14ac:dyDescent="0.3">
      <c r="A443" s="14">
        <v>35.713999999999999</v>
      </c>
      <c r="B443" s="14">
        <v>169.5574</v>
      </c>
      <c r="C443" s="14">
        <v>170.96719999999999</v>
      </c>
      <c r="D443" s="12">
        <v>41251.7027027027</v>
      </c>
      <c r="E443" s="14">
        <v>8</v>
      </c>
      <c r="F443" s="26">
        <v>12</v>
      </c>
      <c r="G443" s="26">
        <v>2012</v>
      </c>
      <c r="H443" s="20">
        <f t="shared" si="28"/>
        <v>0.99175397386165309</v>
      </c>
      <c r="I443" s="4">
        <f t="shared" si="29"/>
        <v>-0.98968366338869262</v>
      </c>
      <c r="K443">
        <v>1979</v>
      </c>
      <c r="L443">
        <v>6</v>
      </c>
      <c r="M443" s="5">
        <f t="shared" si="30"/>
        <v>1.0501150766519078</v>
      </c>
      <c r="N443" s="5">
        <f>STANDARDIZE(M443,S$10,T$10)</f>
        <v>2.1729515390199898</v>
      </c>
      <c r="O443" s="8">
        <v>1979.4166666666499</v>
      </c>
      <c r="P443" s="8">
        <f t="shared" si="31"/>
        <v>0.79764154311656643</v>
      </c>
      <c r="Q443" s="26"/>
      <c r="R443" s="14"/>
      <c r="S443" s="12"/>
      <c r="T443" s="7"/>
      <c r="V443" s="4"/>
      <c r="W443" s="7"/>
      <c r="X443" s="4"/>
      <c r="Y443" s="4"/>
      <c r="Z443" s="4"/>
      <c r="AI443" s="7"/>
      <c r="AJ443" s="4"/>
    </row>
    <row r="444" spans="1:36" x14ac:dyDescent="0.3">
      <c r="A444" s="14">
        <v>35.795999999999999</v>
      </c>
      <c r="B444" s="14">
        <v>169.0984</v>
      </c>
      <c r="C444" s="14">
        <v>170.541</v>
      </c>
      <c r="D444" s="12">
        <v>41247.986486486487</v>
      </c>
      <c r="E444" s="14">
        <v>4</v>
      </c>
      <c r="F444" s="26">
        <v>12</v>
      </c>
      <c r="G444" s="26">
        <v>2012</v>
      </c>
      <c r="H444" s="20">
        <f t="shared" si="28"/>
        <v>0.9915410370526736</v>
      </c>
      <c r="I444" s="4">
        <f t="shared" si="29"/>
        <v>-0.99619491130751192</v>
      </c>
      <c r="K444">
        <v>1979</v>
      </c>
      <c r="L444">
        <v>5</v>
      </c>
      <c r="M444" s="5">
        <f t="shared" si="30"/>
        <v>1.0414194844033142</v>
      </c>
      <c r="N444" s="5">
        <f>STANDARDIZE(M444,S$9,T$9)</f>
        <v>2.2031813614389271</v>
      </c>
      <c r="O444" s="8">
        <v>1979.3333333333101</v>
      </c>
      <c r="P444" s="8">
        <f t="shared" si="31"/>
        <v>0.52653221903662561</v>
      </c>
      <c r="Q444" s="26"/>
      <c r="R444" s="14"/>
      <c r="S444" s="12"/>
      <c r="T444" s="7"/>
      <c r="V444" s="4"/>
      <c r="W444" s="7"/>
      <c r="X444" s="4"/>
      <c r="Y444" s="4"/>
      <c r="Z444" s="4"/>
      <c r="AI444" s="7"/>
      <c r="AJ444" s="4"/>
    </row>
    <row r="445" spans="1:36" x14ac:dyDescent="0.3">
      <c r="A445" s="14">
        <v>35.877000000000002</v>
      </c>
      <c r="B445" s="14">
        <v>169.1311</v>
      </c>
      <c r="C445" s="14">
        <v>170.39340000000001</v>
      </c>
      <c r="D445" s="12">
        <v>41244.270270270266</v>
      </c>
      <c r="E445" s="14">
        <v>1</v>
      </c>
      <c r="F445" s="26">
        <v>12</v>
      </c>
      <c r="G445" s="26">
        <v>2012</v>
      </c>
      <c r="H445" s="20">
        <f t="shared" si="28"/>
        <v>0.99259184921481691</v>
      </c>
      <c r="I445" s="4">
        <f t="shared" si="29"/>
        <v>-0.96406285045520268</v>
      </c>
      <c r="K445">
        <v>1979</v>
      </c>
      <c r="L445">
        <v>4</v>
      </c>
      <c r="M445" s="5">
        <f t="shared" si="30"/>
        <v>1.0318523108181654</v>
      </c>
      <c r="N445" s="5">
        <f>STANDARDIZE(M445,S$8,T$8)</f>
        <v>1.9613601910076168</v>
      </c>
      <c r="O445" s="8">
        <v>1979.24999999998</v>
      </c>
      <c r="P445" s="8">
        <f t="shared" si="31"/>
        <v>0.22824891758068921</v>
      </c>
      <c r="Q445" s="26"/>
      <c r="R445" s="14"/>
      <c r="S445" s="12"/>
      <c r="T445" s="7"/>
      <c r="V445" s="4"/>
      <c r="W445" s="7"/>
      <c r="X445" s="4"/>
      <c r="Y445" s="4"/>
      <c r="Z445" s="4"/>
      <c r="AI445" s="7"/>
      <c r="AJ445" s="4"/>
    </row>
    <row r="446" spans="1:36" x14ac:dyDescent="0.3">
      <c r="A446" s="14">
        <v>35.959000000000003</v>
      </c>
      <c r="B446" s="14">
        <v>169</v>
      </c>
      <c r="C446" s="14">
        <v>170.19669999999999</v>
      </c>
      <c r="D446" s="12">
        <v>41240.554054054053</v>
      </c>
      <c r="E446" s="14">
        <v>27</v>
      </c>
      <c r="F446" s="26">
        <v>11</v>
      </c>
      <c r="G446" s="26">
        <v>2012</v>
      </c>
      <c r="H446" s="20">
        <f t="shared" si="28"/>
        <v>0.99296872383542101</v>
      </c>
      <c r="I446" s="4">
        <f t="shared" si="29"/>
        <v>-0.95253866118597885</v>
      </c>
      <c r="K446">
        <v>1979</v>
      </c>
      <c r="L446">
        <v>3</v>
      </c>
      <c r="M446" s="5">
        <f t="shared" si="30"/>
        <v>1.0398192186070552</v>
      </c>
      <c r="N446" s="5">
        <f>STANDARDIZE(M446,S$7,T$7)</f>
        <v>2.0429980207700105</v>
      </c>
      <c r="O446" s="8">
        <v>1979.1666666666499</v>
      </c>
      <c r="P446" s="8">
        <f t="shared" si="31"/>
        <v>0.47663947269238366</v>
      </c>
      <c r="Q446" s="26"/>
      <c r="R446" s="14"/>
      <c r="S446" s="12"/>
      <c r="T446" s="7"/>
      <c r="V446" s="4"/>
      <c r="W446" s="7"/>
      <c r="X446" s="4"/>
      <c r="Y446" s="4"/>
      <c r="Z446" s="4"/>
      <c r="AI446" s="7"/>
      <c r="AJ446" s="4"/>
    </row>
    <row r="447" spans="1:36" x14ac:dyDescent="0.3">
      <c r="A447" s="14">
        <v>36.04</v>
      </c>
      <c r="B447" s="14">
        <v>168.8689</v>
      </c>
      <c r="C447" s="14">
        <v>169.83609999999999</v>
      </c>
      <c r="D447" s="12">
        <v>41236.837837837833</v>
      </c>
      <c r="E447" s="14">
        <v>23</v>
      </c>
      <c r="F447" s="26">
        <v>11</v>
      </c>
      <c r="G447" s="26">
        <v>2012</v>
      </c>
      <c r="H447" s="20">
        <f t="shared" si="28"/>
        <v>0.99430509767946862</v>
      </c>
      <c r="I447" s="4">
        <f t="shared" si="29"/>
        <v>-0.91167460648110388</v>
      </c>
      <c r="K447">
        <v>1979</v>
      </c>
      <c r="L447">
        <v>2</v>
      </c>
      <c r="M447" s="5">
        <f t="shared" si="30"/>
        <v>1.0459028933064847</v>
      </c>
      <c r="N447" s="5">
        <f>STANDARDIZE(M447,S$6,T$6)</f>
        <v>0.92575020763193461</v>
      </c>
      <c r="O447" s="8">
        <v>1979.0833333333101</v>
      </c>
      <c r="P447" s="8">
        <f t="shared" si="31"/>
        <v>0.66631498742817674</v>
      </c>
      <c r="Q447" s="26"/>
      <c r="R447" s="14"/>
      <c r="S447" s="12"/>
      <c r="T447" s="7"/>
      <c r="V447" s="4"/>
      <c r="W447" s="7"/>
      <c r="X447" s="4"/>
      <c r="Y447" s="4"/>
      <c r="Z447" s="4"/>
      <c r="AI447" s="7"/>
      <c r="AJ447" s="4"/>
    </row>
    <row r="448" spans="1:36" x14ac:dyDescent="0.3">
      <c r="A448" s="14">
        <v>36.122</v>
      </c>
      <c r="B448" s="14">
        <v>168.81970000000001</v>
      </c>
      <c r="C448" s="14">
        <v>169.75409999999999</v>
      </c>
      <c r="D448" s="12">
        <v>41233.12162162162</v>
      </c>
      <c r="E448" s="14">
        <v>20</v>
      </c>
      <c r="F448" s="26">
        <v>11</v>
      </c>
      <c r="G448" s="26">
        <v>2012</v>
      </c>
      <c r="H448" s="20">
        <f t="shared" si="28"/>
        <v>0.99449556741192124</v>
      </c>
      <c r="I448" s="4">
        <f t="shared" si="29"/>
        <v>-0.90585036381036077</v>
      </c>
      <c r="K448">
        <v>1979</v>
      </c>
      <c r="L448">
        <v>1</v>
      </c>
      <c r="M448" s="5">
        <f t="shared" si="30"/>
        <v>1.0757015429265355</v>
      </c>
      <c r="N448" s="5">
        <f>STANDARDIZE(M448,S$5,T$5)</f>
        <v>0.7865161707938948</v>
      </c>
      <c r="O448" s="8">
        <v>1978.99999999998</v>
      </c>
      <c r="P448" s="8">
        <f t="shared" si="31"/>
        <v>1.5953709419887847</v>
      </c>
      <c r="Q448" s="26"/>
      <c r="R448" s="14"/>
      <c r="S448" s="12"/>
      <c r="T448" s="7"/>
      <c r="V448" s="4"/>
      <c r="W448" s="7"/>
      <c r="X448" s="4"/>
      <c r="Y448" s="4"/>
      <c r="Z448" s="4"/>
      <c r="AI448" s="7"/>
      <c r="AJ448" s="4"/>
    </row>
    <row r="449" spans="1:36" x14ac:dyDescent="0.3">
      <c r="A449" s="14">
        <v>36.203000000000003</v>
      </c>
      <c r="B449" s="14">
        <v>169.1148</v>
      </c>
      <c r="C449" s="14">
        <v>170.18029999999999</v>
      </c>
      <c r="D449" s="12">
        <v>41229.4054054054</v>
      </c>
      <c r="E449" s="14">
        <v>16</v>
      </c>
      <c r="F449" s="26">
        <v>11</v>
      </c>
      <c r="G449" s="26">
        <v>2012</v>
      </c>
      <c r="H449" s="20">
        <f t="shared" si="28"/>
        <v>0.99373899329123294</v>
      </c>
      <c r="I449" s="4">
        <f t="shared" si="29"/>
        <v>-0.92898512239143194</v>
      </c>
      <c r="K449">
        <v>1978</v>
      </c>
      <c r="L449">
        <v>12</v>
      </c>
      <c r="M449" s="5">
        <f t="shared" si="30"/>
        <v>1.0790267495641979</v>
      </c>
      <c r="N449" s="5">
        <f t="shared" ref="N449" si="32">STANDARDIZE(M449,S$16,T$16)</f>
        <v>0.71454415220802281</v>
      </c>
      <c r="O449" s="8">
        <v>1978.9166666666499</v>
      </c>
      <c r="P449" s="8">
        <f t="shared" si="31"/>
        <v>1.6990435266949699</v>
      </c>
      <c r="Q449" s="26"/>
      <c r="R449" s="14"/>
      <c r="S449" s="12"/>
      <c r="T449" s="7"/>
      <c r="V449" s="4"/>
      <c r="W449" s="7"/>
      <c r="X449" s="4"/>
      <c r="Y449" s="4"/>
      <c r="Z449" s="4"/>
      <c r="AI449" s="7"/>
      <c r="AJ449" s="4"/>
    </row>
    <row r="450" spans="1:36" x14ac:dyDescent="0.3">
      <c r="A450" s="14">
        <v>36.284999999999997</v>
      </c>
      <c r="B450" s="14">
        <v>168.6721</v>
      </c>
      <c r="C450" s="14">
        <v>170.24590000000001</v>
      </c>
      <c r="D450" s="12">
        <v>41225.689189189186</v>
      </c>
      <c r="E450" s="14">
        <v>12</v>
      </c>
      <c r="F450" s="26">
        <v>11</v>
      </c>
      <c r="G450" s="26">
        <v>2012</v>
      </c>
      <c r="H450" s="20">
        <f t="shared" si="28"/>
        <v>0.9907557245137768</v>
      </c>
      <c r="I450" s="4">
        <f t="shared" si="29"/>
        <v>-1.0202084421715294</v>
      </c>
      <c r="K450">
        <v>1978</v>
      </c>
      <c r="L450">
        <v>11</v>
      </c>
      <c r="M450" s="5">
        <f t="shared" si="30"/>
        <v>1.073147155643527</v>
      </c>
      <c r="N450" s="5">
        <f t="shared" ref="N450" si="33">STANDARDIZE(M450,S$15,T$15)</f>
        <v>0.8500805161615963</v>
      </c>
      <c r="O450" s="8">
        <v>1978.8333333333101</v>
      </c>
      <c r="P450" s="8">
        <f t="shared" si="31"/>
        <v>1.5157307990362638</v>
      </c>
      <c r="Q450" s="26"/>
      <c r="R450" s="14"/>
      <c r="S450" s="12"/>
      <c r="T450" s="7"/>
      <c r="V450" s="4"/>
      <c r="W450" s="7"/>
      <c r="X450" s="4"/>
      <c r="Y450" s="4"/>
      <c r="Z450" s="4"/>
      <c r="AI450" s="7"/>
      <c r="AJ450" s="4"/>
    </row>
    <row r="451" spans="1:36" x14ac:dyDescent="0.3">
      <c r="A451" s="14">
        <v>36.366999999999997</v>
      </c>
      <c r="B451" s="14">
        <v>168.80330000000001</v>
      </c>
      <c r="C451" s="14">
        <v>170.1311</v>
      </c>
      <c r="D451" s="12">
        <v>41221.972972972973</v>
      </c>
      <c r="E451" s="14">
        <v>8</v>
      </c>
      <c r="F451" s="26">
        <v>11</v>
      </c>
      <c r="G451" s="26">
        <v>2012</v>
      </c>
      <c r="H451" s="20">
        <f t="shared" si="28"/>
        <v>0.99219543046509429</v>
      </c>
      <c r="I451" s="4">
        <f t="shared" si="29"/>
        <v>-0.97618466617829336</v>
      </c>
      <c r="K451">
        <v>1978</v>
      </c>
      <c r="L451">
        <v>10</v>
      </c>
      <c r="M451" s="5">
        <f t="shared" si="30"/>
        <v>1.0700148247183547</v>
      </c>
      <c r="N451" s="5">
        <f t="shared" ref="N451" si="34">STANDARDIZE(M451,S$14,T$14)</f>
        <v>1.163454898404287</v>
      </c>
      <c r="O451" s="8">
        <v>1978.74999999998</v>
      </c>
      <c r="P451" s="8">
        <f t="shared" si="31"/>
        <v>1.4180716522362857</v>
      </c>
      <c r="Q451" s="26"/>
      <c r="R451" s="14"/>
      <c r="S451" s="12"/>
      <c r="T451" s="7"/>
      <c r="V451" s="4"/>
      <c r="W451" s="7"/>
      <c r="X451" s="4"/>
      <c r="Y451" s="4"/>
      <c r="Z451" s="4"/>
      <c r="AI451" s="7"/>
      <c r="AJ451" s="4"/>
    </row>
    <row r="452" spans="1:36" x14ac:dyDescent="0.3">
      <c r="A452" s="14">
        <v>36.448</v>
      </c>
      <c r="B452" s="14">
        <v>169.459</v>
      </c>
      <c r="C452" s="14">
        <v>170.3115</v>
      </c>
      <c r="D452" s="12">
        <v>41218.256756756753</v>
      </c>
      <c r="E452" s="14">
        <v>5</v>
      </c>
      <c r="F452" s="26">
        <v>11</v>
      </c>
      <c r="G452" s="26">
        <v>2012</v>
      </c>
      <c r="H452" s="20">
        <f t="shared" si="28"/>
        <v>0.99499446602255281</v>
      </c>
      <c r="I452" s="4">
        <f t="shared" si="29"/>
        <v>-0.89059488705298395</v>
      </c>
      <c r="K452">
        <v>1978</v>
      </c>
      <c r="L452">
        <v>9</v>
      </c>
      <c r="M452" s="5">
        <f t="shared" si="30"/>
        <v>1.0701077743383043</v>
      </c>
      <c r="N452" s="5">
        <f t="shared" ref="N452" si="35">STANDARDIZE(M452,S$13,T$13)</f>
        <v>1.7014721204774221</v>
      </c>
      <c r="O452" s="8">
        <v>1978.6666666666499</v>
      </c>
      <c r="P452" s="8">
        <f t="shared" si="31"/>
        <v>1.4209696157007161</v>
      </c>
      <c r="Q452" s="26"/>
      <c r="R452" s="14"/>
      <c r="S452" s="12"/>
      <c r="T452" s="7"/>
      <c r="V452" s="4"/>
      <c r="W452" s="7"/>
      <c r="X452" s="4"/>
      <c r="Y452" s="4"/>
      <c r="Z452" s="4"/>
      <c r="AI452" s="7"/>
      <c r="AJ452" s="4"/>
    </row>
    <row r="453" spans="1:36" x14ac:dyDescent="0.3">
      <c r="A453" s="14">
        <v>36.53</v>
      </c>
      <c r="B453" s="14">
        <v>170.2295</v>
      </c>
      <c r="C453" s="14">
        <v>170.8689</v>
      </c>
      <c r="D453" s="12">
        <v>41214.54054054054</v>
      </c>
      <c r="E453" s="14">
        <v>1</v>
      </c>
      <c r="F453" s="26">
        <v>11</v>
      </c>
      <c r="G453" s="26">
        <v>2012</v>
      </c>
      <c r="H453" s="20">
        <f t="shared" ref="H453:H516" si="36">B453/C453</f>
        <v>0.9962579498083034</v>
      </c>
      <c r="I453" s="4">
        <f t="shared" si="29"/>
        <v>-0.8519596872025782</v>
      </c>
      <c r="K453">
        <v>1978</v>
      </c>
      <c r="L453">
        <v>8</v>
      </c>
      <c r="M453" s="5">
        <f t="shared" si="30"/>
        <v>1.0666147119528724</v>
      </c>
      <c r="N453" s="5">
        <f t="shared" ref="N453" si="37">STANDARDIZE(M453,S$12,T$12)</f>
        <v>1.9684110689403955</v>
      </c>
      <c r="O453" s="8">
        <v>1978.5833333333101</v>
      </c>
      <c r="P453" s="8">
        <f t="shared" si="31"/>
        <v>1.3120636602223334</v>
      </c>
      <c r="Q453" s="26"/>
      <c r="R453" s="14"/>
      <c r="S453" s="12"/>
      <c r="T453" s="7"/>
      <c r="V453" s="4"/>
      <c r="W453" s="7"/>
      <c r="X453" s="4"/>
      <c r="Y453" s="4"/>
      <c r="Z453" s="4"/>
      <c r="AI453" s="7"/>
      <c r="AJ453" s="4"/>
    </row>
    <row r="454" spans="1:36" x14ac:dyDescent="0.3">
      <c r="A454" s="14">
        <v>36.610999999999997</v>
      </c>
      <c r="B454" s="14">
        <v>170.24590000000001</v>
      </c>
      <c r="C454" s="14">
        <v>170.57380000000001</v>
      </c>
      <c r="D454" s="12">
        <v>41210.82432432432</v>
      </c>
      <c r="E454" s="14">
        <v>28</v>
      </c>
      <c r="F454" s="26">
        <v>10</v>
      </c>
      <c r="G454" s="26">
        <v>2012</v>
      </c>
      <c r="H454" s="20">
        <f t="shared" si="36"/>
        <v>0.99807766491688643</v>
      </c>
      <c r="I454" s="4">
        <f t="shared" ref="I454:I517" si="38">STANDARDIZE(H454,H$2,H$3)</f>
        <v>-0.79631587310397234</v>
      </c>
      <c r="K454">
        <v>1978</v>
      </c>
      <c r="L454">
        <v>7</v>
      </c>
      <c r="M454" s="5">
        <f t="shared" ref="M454:M517" si="39">AVERAGEIFS(H$97:H$8798,G$97:G$8798,K454,F$97:F$8798,L454)</f>
        <v>1.0597514846095732</v>
      </c>
      <c r="N454" s="5">
        <f t="shared" ref="N454" si="40">STANDARDIZE(M454,S$11,T$11)</f>
        <v>2.011891380213052</v>
      </c>
      <c r="O454" s="8">
        <v>1978.49999999998</v>
      </c>
      <c r="P454" s="8">
        <f t="shared" ref="P454:P517" si="41">STANDARDIZE(M454,M$1,M$2)</f>
        <v>1.0980834191007773</v>
      </c>
      <c r="Q454" s="26"/>
      <c r="R454" s="14"/>
      <c r="S454" s="12"/>
      <c r="T454" s="7"/>
      <c r="V454" s="4"/>
      <c r="W454" s="7"/>
      <c r="X454" s="4"/>
      <c r="Y454" s="4"/>
      <c r="Z454" s="4"/>
      <c r="AI454" s="7"/>
      <c r="AJ454" s="4"/>
    </row>
    <row r="455" spans="1:36" x14ac:dyDescent="0.3">
      <c r="A455" s="14">
        <v>36.692999999999998</v>
      </c>
      <c r="B455" s="14">
        <v>170.08199999999999</v>
      </c>
      <c r="C455" s="14">
        <v>170.29509999999999</v>
      </c>
      <c r="D455" s="12">
        <v>41207.108108108107</v>
      </c>
      <c r="E455" s="14">
        <v>25</v>
      </c>
      <c r="F455" s="26">
        <v>10</v>
      </c>
      <c r="G455" s="26">
        <v>2012</v>
      </c>
      <c r="H455" s="20">
        <f t="shared" si="36"/>
        <v>0.99874864279712106</v>
      </c>
      <c r="I455" s="4">
        <f t="shared" si="38"/>
        <v>-0.77579850296402519</v>
      </c>
      <c r="K455">
        <v>1978</v>
      </c>
      <c r="L455">
        <v>6</v>
      </c>
      <c r="M455" s="5">
        <f t="shared" si="39"/>
        <v>1.0536560228426892</v>
      </c>
      <c r="N455" s="5">
        <f t="shared" ref="N455" si="42">STANDARDIZE(M455,S$10,T$10)</f>
        <v>2.3470197051126886</v>
      </c>
      <c r="O455" s="8">
        <v>1978.4166666666499</v>
      </c>
      <c r="P455" s="8">
        <f t="shared" si="41"/>
        <v>0.90804040968502164</v>
      </c>
      <c r="Q455" s="26"/>
      <c r="R455" s="14"/>
      <c r="S455" s="12"/>
      <c r="T455" s="7"/>
      <c r="V455" s="4"/>
      <c r="W455" s="7"/>
      <c r="X455" s="4"/>
      <c r="Y455" s="4"/>
      <c r="Z455" s="4"/>
      <c r="AI455" s="7"/>
      <c r="AJ455" s="4"/>
    </row>
    <row r="456" spans="1:36" x14ac:dyDescent="0.3">
      <c r="A456" s="14">
        <v>36.774000000000001</v>
      </c>
      <c r="B456" s="14">
        <v>170.49180000000001</v>
      </c>
      <c r="C456" s="14">
        <v>170.73769999999999</v>
      </c>
      <c r="D456" s="12">
        <v>41203.391891891886</v>
      </c>
      <c r="E456" s="14">
        <v>21</v>
      </c>
      <c r="F456" s="26">
        <v>10</v>
      </c>
      <c r="G456" s="26">
        <v>2012</v>
      </c>
      <c r="H456" s="20">
        <f t="shared" si="36"/>
        <v>0.9985597791231815</v>
      </c>
      <c r="I456" s="4">
        <f t="shared" si="38"/>
        <v>-0.78157363507844468</v>
      </c>
      <c r="K456">
        <v>1978</v>
      </c>
      <c r="L456">
        <v>5</v>
      </c>
      <c r="M456" s="5">
        <f t="shared" si="39"/>
        <v>1.0513677101089489</v>
      </c>
      <c r="N456" s="5">
        <f t="shared" ref="N456" si="43">STANDARDIZE(M456,S$9,T$9)</f>
        <v>2.7192656593352167</v>
      </c>
      <c r="O456" s="8">
        <v>1978.3333333333101</v>
      </c>
      <c r="P456" s="8">
        <f t="shared" si="41"/>
        <v>0.83669588238980575</v>
      </c>
      <c r="Q456" s="26"/>
      <c r="R456" s="14"/>
      <c r="S456" s="12"/>
      <c r="T456" s="7"/>
      <c r="V456" s="4"/>
      <c r="W456" s="7"/>
      <c r="X456" s="4"/>
      <c r="Y456" s="4"/>
      <c r="Z456" s="4"/>
      <c r="AI456" s="7"/>
      <c r="AJ456" s="4"/>
    </row>
    <row r="457" spans="1:36" x14ac:dyDescent="0.3">
      <c r="A457" s="14">
        <v>36.856000000000002</v>
      </c>
      <c r="B457" s="14">
        <v>171.3279</v>
      </c>
      <c r="C457" s="14">
        <v>171.40979999999999</v>
      </c>
      <c r="D457" s="12">
        <v>41199.675675675673</v>
      </c>
      <c r="E457" s="14">
        <v>17</v>
      </c>
      <c r="F457" s="26">
        <v>10</v>
      </c>
      <c r="G457" s="26">
        <v>2012</v>
      </c>
      <c r="H457" s="20">
        <f t="shared" si="36"/>
        <v>0.9995221976806461</v>
      </c>
      <c r="I457" s="4">
        <f t="shared" si="38"/>
        <v>-0.75214450133986266</v>
      </c>
      <c r="K457">
        <v>1978</v>
      </c>
      <c r="L457">
        <v>4</v>
      </c>
      <c r="M457" s="5">
        <f t="shared" si="39"/>
        <v>1.0474386654218573</v>
      </c>
      <c r="N457" s="5">
        <f t="shared" ref="N457" si="44">STANDARDIZE(M457,S$8,T$8)</f>
        <v>2.7577966138719701</v>
      </c>
      <c r="O457" s="8">
        <v>1978.24999999998</v>
      </c>
      <c r="P457" s="8">
        <f t="shared" si="41"/>
        <v>0.71419696351862927</v>
      </c>
      <c r="Q457" s="26"/>
      <c r="R457" s="14"/>
      <c r="S457" s="12"/>
      <c r="T457" s="7"/>
      <c r="V457" s="4"/>
      <c r="W457" s="7"/>
      <c r="X457" s="4"/>
      <c r="Y457" s="4"/>
      <c r="Z457" s="4"/>
      <c r="AI457" s="7"/>
      <c r="AJ457" s="4"/>
    </row>
    <row r="458" spans="1:36" x14ac:dyDescent="0.3">
      <c r="A458" s="14">
        <v>36.936999999999998</v>
      </c>
      <c r="B458" s="14">
        <v>171.42619999999999</v>
      </c>
      <c r="C458" s="14">
        <v>171.6885</v>
      </c>
      <c r="D458" s="12">
        <v>41195.959459459453</v>
      </c>
      <c r="E458" s="14">
        <v>13</v>
      </c>
      <c r="F458" s="26">
        <v>10</v>
      </c>
      <c r="G458" s="26">
        <v>2012</v>
      </c>
      <c r="H458" s="20">
        <f t="shared" si="36"/>
        <v>0.99847223314316325</v>
      </c>
      <c r="I458" s="4">
        <f t="shared" si="38"/>
        <v>-0.7842506432618902</v>
      </c>
      <c r="K458">
        <v>1978</v>
      </c>
      <c r="L458">
        <v>3</v>
      </c>
      <c r="M458" s="5">
        <f t="shared" si="39"/>
        <v>1.0516663003219768</v>
      </c>
      <c r="N458" s="5">
        <f t="shared" ref="N458" si="45">STANDARDIZE(M458,S$7,T$7)</f>
        <v>2.6295833729499187</v>
      </c>
      <c r="O458" s="8">
        <v>1978.1666666666499</v>
      </c>
      <c r="P458" s="8">
        <f t="shared" si="41"/>
        <v>0.84600526449014235</v>
      </c>
      <c r="Q458" s="26"/>
      <c r="R458" s="14"/>
      <c r="S458" s="12"/>
      <c r="T458" s="7"/>
      <c r="V458" s="4"/>
      <c r="W458" s="7"/>
      <c r="X458" s="4"/>
      <c r="Y458" s="4"/>
      <c r="Z458" s="4"/>
      <c r="AI458" s="7"/>
      <c r="AJ458" s="4"/>
    </row>
    <row r="459" spans="1:36" x14ac:dyDescent="0.3">
      <c r="A459" s="14">
        <v>37.018999999999998</v>
      </c>
      <c r="B459" s="14">
        <v>171.49180000000001</v>
      </c>
      <c r="C459" s="14">
        <v>171.6885</v>
      </c>
      <c r="D459" s="12">
        <v>41192.24324324324</v>
      </c>
      <c r="E459" s="14">
        <v>10</v>
      </c>
      <c r="F459" s="26">
        <v>10</v>
      </c>
      <c r="G459" s="26">
        <v>2012</v>
      </c>
      <c r="H459" s="20">
        <f t="shared" si="36"/>
        <v>0.99885432046992084</v>
      </c>
      <c r="I459" s="4">
        <f t="shared" si="38"/>
        <v>-0.77256705824396488</v>
      </c>
      <c r="K459">
        <v>1978</v>
      </c>
      <c r="L459">
        <v>2</v>
      </c>
      <c r="M459" s="5">
        <f t="shared" si="39"/>
        <v>1.0614282388107319</v>
      </c>
      <c r="N459" s="5">
        <f t="shared" ref="N459" si="46">STANDARDIZE(M459,S$6,T$6)</f>
        <v>1.554740810069057</v>
      </c>
      <c r="O459" s="8">
        <v>1978.0833333333101</v>
      </c>
      <c r="P459" s="8">
        <f t="shared" si="41"/>
        <v>1.1503609046507517</v>
      </c>
      <c r="Q459" s="26"/>
      <c r="R459" s="14"/>
      <c r="S459" s="12"/>
      <c r="T459" s="7"/>
      <c r="V459" s="4"/>
      <c r="W459" s="7"/>
      <c r="X459" s="4"/>
      <c r="Y459" s="4"/>
      <c r="Z459" s="4"/>
      <c r="AI459" s="7"/>
      <c r="AJ459" s="4"/>
    </row>
    <row r="460" spans="1:36" x14ac:dyDescent="0.3">
      <c r="A460" s="14">
        <v>37.1</v>
      </c>
      <c r="B460" s="14">
        <v>171.36070000000001</v>
      </c>
      <c r="C460" s="14">
        <v>171.37700000000001</v>
      </c>
      <c r="D460" s="12">
        <v>41188.527027027027</v>
      </c>
      <c r="E460" s="14">
        <v>6</v>
      </c>
      <c r="F460" s="26">
        <v>10</v>
      </c>
      <c r="G460" s="26">
        <v>2012</v>
      </c>
      <c r="H460" s="20">
        <f t="shared" si="36"/>
        <v>0.99990488805382283</v>
      </c>
      <c r="I460" s="4">
        <f t="shared" si="38"/>
        <v>-0.74044247618112591</v>
      </c>
      <c r="K460">
        <v>1978</v>
      </c>
      <c r="L460">
        <v>1</v>
      </c>
      <c r="M460" s="5">
        <f t="shared" si="39"/>
        <v>1.0689205566739879</v>
      </c>
      <c r="N460" s="5">
        <f t="shared" ref="N460" si="47">STANDARDIZE(M460,S$5,T$5)</f>
        <v>0.54772341430541582</v>
      </c>
      <c r="O460" s="8">
        <v>1977.99999999998</v>
      </c>
      <c r="P460" s="8">
        <f t="shared" si="41"/>
        <v>1.3839547960878669</v>
      </c>
      <c r="Q460" s="26"/>
      <c r="R460" s="14"/>
      <c r="S460" s="12"/>
      <c r="T460" s="7"/>
      <c r="V460" s="4"/>
      <c r="W460" s="7"/>
      <c r="X460" s="4"/>
      <c r="Y460" s="4"/>
      <c r="Z460" s="4"/>
      <c r="AI460" s="7"/>
      <c r="AJ460" s="4"/>
    </row>
    <row r="461" spans="1:36" x14ac:dyDescent="0.3">
      <c r="A461" s="14">
        <v>37.182000000000002</v>
      </c>
      <c r="B461" s="14">
        <v>171.19669999999999</v>
      </c>
      <c r="C461" s="14">
        <v>171.2131</v>
      </c>
      <c r="D461" s="12">
        <v>41184.810810810806</v>
      </c>
      <c r="E461" s="14">
        <v>2</v>
      </c>
      <c r="F461" s="26">
        <v>10</v>
      </c>
      <c r="G461" s="26">
        <v>2012</v>
      </c>
      <c r="H461" s="20">
        <f t="shared" si="36"/>
        <v>0.99990421293697729</v>
      </c>
      <c r="I461" s="4">
        <f t="shared" si="38"/>
        <v>-0.7404631201138332</v>
      </c>
      <c r="K461">
        <v>1977</v>
      </c>
      <c r="L461">
        <v>12</v>
      </c>
      <c r="M461" s="5">
        <f t="shared" si="39"/>
        <v>1.075191467108751</v>
      </c>
      <c r="N461" s="5">
        <f t="shared" ref="N461" si="48">STANDARDIZE(M461,S$16,T$16)</f>
        <v>0.57543559172639946</v>
      </c>
      <c r="O461" s="8">
        <v>1977.9166666666399</v>
      </c>
      <c r="P461" s="8">
        <f t="shared" si="41"/>
        <v>1.5794679067226767</v>
      </c>
      <c r="Q461" s="26"/>
      <c r="R461" s="14"/>
      <c r="S461" s="12"/>
      <c r="T461" s="7"/>
      <c r="V461" s="4"/>
      <c r="W461" s="7"/>
      <c r="X461" s="4"/>
      <c r="Y461" s="4"/>
      <c r="Z461" s="4"/>
      <c r="AI461" s="7"/>
      <c r="AJ461" s="4"/>
    </row>
    <row r="462" spans="1:36" x14ac:dyDescent="0.3">
      <c r="A462" s="14">
        <v>37.262999999999998</v>
      </c>
      <c r="B462" s="14">
        <v>171.18029999999999</v>
      </c>
      <c r="C462" s="14">
        <v>170.9836</v>
      </c>
      <c r="D462" s="12">
        <v>41181.094594594593</v>
      </c>
      <c r="E462" s="14">
        <v>29</v>
      </c>
      <c r="F462" s="26">
        <v>9</v>
      </c>
      <c r="G462" s="26">
        <v>2012</v>
      </c>
      <c r="H462" s="20">
        <f t="shared" si="36"/>
        <v>1.0011504027286826</v>
      </c>
      <c r="I462" s="4">
        <f t="shared" si="38"/>
        <v>-0.70235674138775506</v>
      </c>
      <c r="K462">
        <v>1977</v>
      </c>
      <c r="L462">
        <v>11</v>
      </c>
      <c r="M462" s="5">
        <f t="shared" si="39"/>
        <v>1.0692303683646793</v>
      </c>
      <c r="N462" s="5">
        <f t="shared" ref="N462" si="49">STANDARDIZE(M462,S$15,T$15)</f>
        <v>0.6954660657611883</v>
      </c>
      <c r="O462" s="8">
        <v>1977.8333333333101</v>
      </c>
      <c r="P462" s="8">
        <f t="shared" si="41"/>
        <v>1.3936140390300602</v>
      </c>
      <c r="Q462" s="26"/>
      <c r="R462" s="14"/>
      <c r="S462" s="12"/>
      <c r="T462" s="7"/>
      <c r="V462" s="4"/>
      <c r="W462" s="7"/>
      <c r="X462" s="4"/>
      <c r="Y462" s="4"/>
      <c r="Z462" s="4"/>
      <c r="AI462" s="7"/>
      <c r="AJ462" s="4"/>
    </row>
    <row r="463" spans="1:36" x14ac:dyDescent="0.3">
      <c r="A463" s="14">
        <v>37.344999999999999</v>
      </c>
      <c r="B463" s="14">
        <v>171.19669999999999</v>
      </c>
      <c r="C463" s="14">
        <v>170.9836</v>
      </c>
      <c r="D463" s="12">
        <v>41177.378378378373</v>
      </c>
      <c r="E463" s="14">
        <v>25</v>
      </c>
      <c r="F463" s="26">
        <v>9</v>
      </c>
      <c r="G463" s="26">
        <v>2012</v>
      </c>
      <c r="H463" s="20">
        <f t="shared" si="36"/>
        <v>1.0012463183603573</v>
      </c>
      <c r="I463" s="4">
        <f t="shared" si="38"/>
        <v>-0.69942380339494425</v>
      </c>
      <c r="K463">
        <v>1977</v>
      </c>
      <c r="L463">
        <v>10</v>
      </c>
      <c r="M463" s="5">
        <f t="shared" si="39"/>
        <v>1.0635492985759898</v>
      </c>
      <c r="N463" s="5">
        <f t="shared" ref="N463" si="50">STANDARDIZE(M463,S$14,T$14)</f>
        <v>0.89279758069772941</v>
      </c>
      <c r="O463" s="8">
        <v>1977.74999999998</v>
      </c>
      <c r="P463" s="8">
        <f t="shared" si="41"/>
        <v>1.2164908544980699</v>
      </c>
      <c r="Q463" s="26"/>
      <c r="R463" s="14"/>
      <c r="S463" s="12"/>
      <c r="T463" s="7"/>
      <c r="V463" s="4"/>
      <c r="W463" s="7"/>
      <c r="X463" s="4"/>
      <c r="Y463" s="4"/>
      <c r="Z463" s="4"/>
      <c r="AI463" s="7"/>
      <c r="AJ463" s="4"/>
    </row>
    <row r="464" spans="1:36" x14ac:dyDescent="0.3">
      <c r="A464" s="14">
        <v>37.427</v>
      </c>
      <c r="B464" s="14">
        <v>171.16390000000001</v>
      </c>
      <c r="C464" s="14">
        <v>171</v>
      </c>
      <c r="D464" s="12">
        <v>41173.66216216216</v>
      </c>
      <c r="E464" s="14">
        <v>21</v>
      </c>
      <c r="F464" s="26">
        <v>9</v>
      </c>
      <c r="G464" s="26">
        <v>2012</v>
      </c>
      <c r="H464" s="20">
        <f t="shared" si="36"/>
        <v>1.0009584795321638</v>
      </c>
      <c r="I464" s="4">
        <f t="shared" si="38"/>
        <v>-0.70822542853440418</v>
      </c>
      <c r="K464">
        <v>1977</v>
      </c>
      <c r="L464">
        <v>9</v>
      </c>
      <c r="M464" s="5">
        <f t="shared" si="39"/>
        <v>1.054495854080082</v>
      </c>
      <c r="N464" s="5">
        <f t="shared" ref="N464" si="51">STANDARDIZE(M464,S$13,T$13)</f>
        <v>0.99131813265158197</v>
      </c>
      <c r="O464" s="8">
        <v>1977.6666666666399</v>
      </c>
      <c r="P464" s="8">
        <f t="shared" si="41"/>
        <v>0.93422448922803236</v>
      </c>
      <c r="Q464" s="26"/>
      <c r="R464" s="14"/>
      <c r="S464" s="12"/>
      <c r="T464" s="7"/>
      <c r="V464" s="4"/>
      <c r="W464" s="7"/>
      <c r="X464" s="4"/>
      <c r="Y464" s="4"/>
      <c r="Z464" s="4"/>
      <c r="AI464" s="7"/>
      <c r="AJ464" s="4"/>
    </row>
    <row r="465" spans="1:36" x14ac:dyDescent="0.3">
      <c r="A465" s="14">
        <v>37.508000000000003</v>
      </c>
      <c r="B465" s="14">
        <v>171.52459999999999</v>
      </c>
      <c r="C465" s="14">
        <v>171.42619999999999</v>
      </c>
      <c r="D465" s="12">
        <v>41169.945945945939</v>
      </c>
      <c r="E465" s="14">
        <v>17</v>
      </c>
      <c r="F465" s="26">
        <v>9</v>
      </c>
      <c r="G465" s="26">
        <v>2012</v>
      </c>
      <c r="H465" s="20">
        <f t="shared" si="36"/>
        <v>1.0005740079404433</v>
      </c>
      <c r="I465" s="4">
        <f t="shared" si="38"/>
        <v>-0.71998192034731734</v>
      </c>
      <c r="K465">
        <v>1977</v>
      </c>
      <c r="L465">
        <v>8</v>
      </c>
      <c r="M465" s="5">
        <f t="shared" si="39"/>
        <v>1.0402746431528778</v>
      </c>
      <c r="N465" s="5">
        <f t="shared" ref="N465" si="52">STANDARDIZE(M465,S$12,T$12)</f>
        <v>0.80682247479272184</v>
      </c>
      <c r="O465" s="8">
        <v>1977.5833333333101</v>
      </c>
      <c r="P465" s="8">
        <f t="shared" si="41"/>
        <v>0.49083860223497988</v>
      </c>
      <c r="Q465" s="26"/>
      <c r="R465" s="14"/>
      <c r="S465" s="12"/>
      <c r="T465" s="7"/>
      <c r="V465" s="4"/>
      <c r="W465" s="7"/>
      <c r="X465" s="4"/>
      <c r="Y465" s="4"/>
      <c r="Z465" s="4"/>
      <c r="AJ465" s="4"/>
    </row>
    <row r="466" spans="1:36" x14ac:dyDescent="0.3">
      <c r="A466" s="14">
        <v>37.590000000000003</v>
      </c>
      <c r="B466" s="14">
        <v>171.4426</v>
      </c>
      <c r="C466" s="14">
        <v>171.2131</v>
      </c>
      <c r="D466" s="12">
        <v>41166.229729729726</v>
      </c>
      <c r="E466" s="14">
        <v>14</v>
      </c>
      <c r="F466" s="26">
        <v>9</v>
      </c>
      <c r="G466" s="26">
        <v>2012</v>
      </c>
      <c r="H466" s="20">
        <f t="shared" si="36"/>
        <v>1.0013404348148593</v>
      </c>
      <c r="I466" s="4">
        <f t="shared" si="38"/>
        <v>-0.69654588120084238</v>
      </c>
      <c r="K466">
        <v>1977</v>
      </c>
      <c r="L466">
        <v>7</v>
      </c>
      <c r="M466" s="5">
        <f t="shared" si="39"/>
        <v>1.038930212399171</v>
      </c>
      <c r="N466" s="5">
        <f t="shared" ref="N466" si="53">STANDARDIZE(M466,S$11,T$11)</f>
        <v>1.1115095355989939</v>
      </c>
      <c r="O466" s="8">
        <v>1977.49999999998</v>
      </c>
      <c r="P466" s="8">
        <f t="shared" si="41"/>
        <v>0.44892222638735857</v>
      </c>
      <c r="Q466" s="26"/>
      <c r="R466" s="14"/>
      <c r="S466" s="12"/>
      <c r="T466" s="7"/>
      <c r="V466" s="4"/>
      <c r="W466" s="7"/>
      <c r="X466" s="4"/>
      <c r="Y466" s="4"/>
      <c r="Z466" s="4"/>
      <c r="AI466" s="7"/>
      <c r="AJ466" s="4"/>
    </row>
    <row r="467" spans="1:36" x14ac:dyDescent="0.3">
      <c r="A467" s="14">
        <v>37.670999999999999</v>
      </c>
      <c r="B467" s="14">
        <v>171.27869999999999</v>
      </c>
      <c r="C467" s="14">
        <v>170.85249999999999</v>
      </c>
      <c r="D467" s="12">
        <v>41162.513513513513</v>
      </c>
      <c r="E467" s="14">
        <v>10</v>
      </c>
      <c r="F467" s="26">
        <v>9</v>
      </c>
      <c r="G467" s="26">
        <v>2012</v>
      </c>
      <c r="H467" s="20">
        <f t="shared" si="36"/>
        <v>1.0024945493920194</v>
      </c>
      <c r="I467" s="4">
        <f t="shared" si="38"/>
        <v>-0.66125500699911477</v>
      </c>
      <c r="K467">
        <v>1977</v>
      </c>
      <c r="L467">
        <v>6</v>
      </c>
      <c r="M467" s="5">
        <f t="shared" si="39"/>
        <v>1.0317529118330135</v>
      </c>
      <c r="N467" s="5">
        <f t="shared" ref="N467" si="54">STANDARDIZE(M467,S$10,T$10)</f>
        <v>1.2702921414165822</v>
      </c>
      <c r="O467" s="8">
        <v>1977.4166666666399</v>
      </c>
      <c r="P467" s="8">
        <f t="shared" si="41"/>
        <v>0.22514987718086873</v>
      </c>
      <c r="Q467" s="26"/>
      <c r="R467" s="14"/>
      <c r="S467" s="12"/>
      <c r="T467" s="7"/>
      <c r="V467" s="4"/>
      <c r="W467" s="7"/>
      <c r="X467" s="4"/>
      <c r="Y467" s="4"/>
      <c r="Z467" s="4"/>
      <c r="AI467" s="7"/>
      <c r="AJ467" s="4"/>
    </row>
    <row r="468" spans="1:36" x14ac:dyDescent="0.3">
      <c r="A468" s="14">
        <v>37.753</v>
      </c>
      <c r="B468" s="14">
        <v>171.459</v>
      </c>
      <c r="C468" s="14">
        <v>171</v>
      </c>
      <c r="D468" s="12">
        <v>41158.797297297293</v>
      </c>
      <c r="E468" s="14">
        <v>6</v>
      </c>
      <c r="F468" s="26">
        <v>9</v>
      </c>
      <c r="G468" s="26">
        <v>2012</v>
      </c>
      <c r="H468" s="20">
        <f t="shared" si="36"/>
        <v>1.0026842105263158</v>
      </c>
      <c r="I468" s="4">
        <f t="shared" si="38"/>
        <v>-0.65545548989407842</v>
      </c>
      <c r="K468">
        <v>1977</v>
      </c>
      <c r="L468">
        <v>5</v>
      </c>
      <c r="M468" s="5">
        <f t="shared" si="39"/>
        <v>1.0282852650422514</v>
      </c>
      <c r="N468" s="5">
        <f t="shared" ref="N468" si="55">STANDARDIZE(M468,S$9,T$9)</f>
        <v>1.5218172088814821</v>
      </c>
      <c r="O468" s="8">
        <v>1977.3333333333101</v>
      </c>
      <c r="P468" s="8">
        <f t="shared" si="41"/>
        <v>0.11703632370283437</v>
      </c>
      <c r="Q468" s="26"/>
      <c r="R468" s="14"/>
      <c r="S468" s="12"/>
      <c r="T468" s="7"/>
      <c r="V468" s="4"/>
      <c r="W468" s="7"/>
      <c r="X468" s="4"/>
      <c r="Y468" s="4"/>
      <c r="Z468" s="4"/>
      <c r="AI468" s="7"/>
      <c r="AJ468" s="4"/>
    </row>
    <row r="469" spans="1:36" x14ac:dyDescent="0.3">
      <c r="A469" s="14">
        <v>37.834000000000003</v>
      </c>
      <c r="B469" s="14">
        <v>171.73769999999999</v>
      </c>
      <c r="C469" s="14">
        <v>171.2295</v>
      </c>
      <c r="D469" s="12">
        <v>41155.08108108108</v>
      </c>
      <c r="E469" s="14">
        <v>3</v>
      </c>
      <c r="F469" s="26">
        <v>9</v>
      </c>
      <c r="G469" s="26">
        <v>2012</v>
      </c>
      <c r="H469" s="20">
        <f t="shared" si="36"/>
        <v>1.0029679465279056</v>
      </c>
      <c r="I469" s="4">
        <f t="shared" si="38"/>
        <v>-0.64677932226153445</v>
      </c>
      <c r="K469">
        <v>1977</v>
      </c>
      <c r="L469">
        <v>4</v>
      </c>
      <c r="M469" s="5">
        <f t="shared" si="39"/>
        <v>1.0237823785967619</v>
      </c>
      <c r="N469" s="5">
        <f t="shared" ref="N469" si="56">STANDARDIZE(M469,S$8,T$8)</f>
        <v>1.5490002701284893</v>
      </c>
      <c r="O469" s="8">
        <v>1977.24999999998</v>
      </c>
      <c r="P469" s="8">
        <f t="shared" si="41"/>
        <v>-2.3353711356918654E-2</v>
      </c>
      <c r="Q469" s="26"/>
      <c r="R469" s="14"/>
      <c r="S469" s="12"/>
      <c r="T469" s="7"/>
      <c r="V469" s="4"/>
      <c r="W469" s="7"/>
      <c r="X469" s="4"/>
      <c r="Y469" s="4"/>
      <c r="Z469" s="4"/>
      <c r="AI469" s="7"/>
      <c r="AJ469" s="4"/>
    </row>
    <row r="470" spans="1:36" x14ac:dyDescent="0.3">
      <c r="A470" s="14">
        <v>37.915999999999997</v>
      </c>
      <c r="B470" s="14">
        <v>172.16390000000001</v>
      </c>
      <c r="C470" s="14">
        <v>171.6721</v>
      </c>
      <c r="D470" s="12">
        <v>41151.36486486486</v>
      </c>
      <c r="E470" s="14">
        <v>30</v>
      </c>
      <c r="F470" s="26">
        <v>8</v>
      </c>
      <c r="G470" s="26">
        <v>2012</v>
      </c>
      <c r="H470" s="20">
        <f t="shared" si="36"/>
        <v>1.0028647636977703</v>
      </c>
      <c r="I470" s="4">
        <f t="shared" si="38"/>
        <v>-0.64993447890728151</v>
      </c>
      <c r="K470">
        <v>1977</v>
      </c>
      <c r="L470">
        <v>3</v>
      </c>
      <c r="M470" s="5">
        <f t="shared" si="39"/>
        <v>1.023207860659334</v>
      </c>
      <c r="N470" s="5">
        <f t="shared" ref="N470" si="57">STANDARDIZE(M470,S$7,T$7)</f>
        <v>1.2205187396760184</v>
      </c>
      <c r="O470" s="8">
        <v>1977.1666666666399</v>
      </c>
      <c r="P470" s="8">
        <f t="shared" si="41"/>
        <v>-4.1265909311356271E-2</v>
      </c>
      <c r="Q470" s="26"/>
      <c r="R470" s="14"/>
      <c r="S470" s="12"/>
      <c r="T470" s="7"/>
      <c r="V470" s="4"/>
      <c r="W470" s="7"/>
      <c r="X470" s="4"/>
      <c r="Y470" s="4"/>
      <c r="Z470" s="4"/>
      <c r="AI470" s="7"/>
      <c r="AJ470" s="4"/>
    </row>
    <row r="471" spans="1:36" x14ac:dyDescent="0.3">
      <c r="A471" s="14">
        <v>37.997</v>
      </c>
      <c r="B471" s="14">
        <v>172.24590000000001</v>
      </c>
      <c r="C471" s="14">
        <v>171.62299999999999</v>
      </c>
      <c r="D471" s="12">
        <v>41147.648648648646</v>
      </c>
      <c r="E471" s="14">
        <v>26</v>
      </c>
      <c r="F471" s="26">
        <v>8</v>
      </c>
      <c r="G471" s="26">
        <v>2012</v>
      </c>
      <c r="H471" s="20">
        <f t="shared" si="36"/>
        <v>1.0036294669129431</v>
      </c>
      <c r="I471" s="4">
        <f t="shared" si="38"/>
        <v>-0.62655114634880649</v>
      </c>
      <c r="K471">
        <v>1977</v>
      </c>
      <c r="L471">
        <v>2</v>
      </c>
      <c r="M471" s="5">
        <f t="shared" si="39"/>
        <v>1.0461635740926174</v>
      </c>
      <c r="N471" s="5">
        <f t="shared" ref="N471" si="58">STANDARDIZE(M471,S$6,T$6)</f>
        <v>0.93631137451022095</v>
      </c>
      <c r="O471" s="8">
        <v>1977.0833333333101</v>
      </c>
      <c r="P471" s="8">
        <f t="shared" si="41"/>
        <v>0.67444243748662469</v>
      </c>
      <c r="Q471" s="26"/>
      <c r="R471" s="14"/>
      <c r="S471" s="12"/>
      <c r="T471" s="7"/>
      <c r="V471" s="4"/>
      <c r="W471" s="7"/>
      <c r="X471" s="4"/>
      <c r="Y471" s="4"/>
      <c r="Z471" s="4"/>
      <c r="AI471" s="7"/>
      <c r="AJ471" s="4"/>
    </row>
    <row r="472" spans="1:36" x14ac:dyDescent="0.3">
      <c r="A472" s="14">
        <v>38.079000000000001</v>
      </c>
      <c r="B472" s="14">
        <v>172.541</v>
      </c>
      <c r="C472" s="14">
        <v>171.36070000000001</v>
      </c>
      <c r="D472" s="12">
        <v>41143.932432432426</v>
      </c>
      <c r="E472" s="14">
        <v>22</v>
      </c>
      <c r="F472" s="26">
        <v>8</v>
      </c>
      <c r="G472" s="26">
        <v>2012</v>
      </c>
      <c r="H472" s="20">
        <f t="shared" si="36"/>
        <v>1.0068878103322407</v>
      </c>
      <c r="I472" s="4">
        <f t="shared" si="38"/>
        <v>-0.52691650868621465</v>
      </c>
      <c r="K472">
        <v>1977</v>
      </c>
      <c r="L472">
        <v>1</v>
      </c>
      <c r="M472" s="5">
        <f t="shared" si="39"/>
        <v>1.0561646426641396</v>
      </c>
      <c r="N472" s="5">
        <f t="shared" ref="N472" si="59">STANDARDIZE(M472,S$5,T$5)</f>
        <v>9.8523289943374878E-2</v>
      </c>
      <c r="O472" s="8">
        <v>1976.99999999998</v>
      </c>
      <c r="P472" s="8">
        <f t="shared" si="41"/>
        <v>0.98625362446368625</v>
      </c>
      <c r="Q472" s="26"/>
      <c r="R472" s="14"/>
      <c r="S472" s="12"/>
      <c r="T472" s="7"/>
      <c r="V472" s="4"/>
      <c r="W472" s="7"/>
      <c r="X472" s="4"/>
      <c r="Y472" s="4"/>
      <c r="Z472" s="4"/>
      <c r="AI472" s="7"/>
      <c r="AJ472" s="4"/>
    </row>
    <row r="473" spans="1:36" x14ac:dyDescent="0.3">
      <c r="A473" s="14">
        <v>38.159999999999997</v>
      </c>
      <c r="B473" s="14">
        <v>172.8689</v>
      </c>
      <c r="C473" s="14">
        <v>171.59020000000001</v>
      </c>
      <c r="D473" s="12">
        <v>41140.216216216213</v>
      </c>
      <c r="E473" s="14">
        <v>19</v>
      </c>
      <c r="F473" s="26">
        <v>8</v>
      </c>
      <c r="G473" s="26">
        <v>2012</v>
      </c>
      <c r="H473" s="20">
        <f t="shared" si="36"/>
        <v>1.0074520572853227</v>
      </c>
      <c r="I473" s="4">
        <f t="shared" si="38"/>
        <v>-0.50966279000524639</v>
      </c>
      <c r="K473">
        <v>1976</v>
      </c>
      <c r="L473">
        <v>12</v>
      </c>
      <c r="M473" s="5">
        <f t="shared" si="39"/>
        <v>1.0673646644291372</v>
      </c>
      <c r="N473" s="5">
        <f t="shared" ref="N473" si="60">STANDARDIZE(M473,S$16,T$16)</f>
        <v>0.29155161014676023</v>
      </c>
      <c r="O473" s="8">
        <v>1976.9166666666399</v>
      </c>
      <c r="P473" s="8">
        <f t="shared" si="41"/>
        <v>1.3354455188835566</v>
      </c>
      <c r="Q473" s="26"/>
      <c r="R473" s="14"/>
      <c r="S473" s="12"/>
      <c r="T473" s="7"/>
      <c r="V473" s="4"/>
      <c r="W473" s="7"/>
      <c r="X473" s="4"/>
      <c r="Y473" s="4"/>
      <c r="Z473" s="4"/>
      <c r="AI473" s="7"/>
      <c r="AJ473" s="4"/>
    </row>
    <row r="474" spans="1:36" x14ac:dyDescent="0.3">
      <c r="A474" s="14">
        <v>38.241999999999997</v>
      </c>
      <c r="B474" s="14">
        <v>173.49180000000001</v>
      </c>
      <c r="C474" s="14">
        <v>172.06559999999999</v>
      </c>
      <c r="D474" s="12">
        <v>41136.5</v>
      </c>
      <c r="E474" s="14">
        <v>15</v>
      </c>
      <c r="F474" s="26">
        <v>8</v>
      </c>
      <c r="G474" s="26">
        <v>2012</v>
      </c>
      <c r="H474" s="20">
        <f t="shared" si="36"/>
        <v>1.008288699193796</v>
      </c>
      <c r="I474" s="4">
        <f t="shared" si="38"/>
        <v>-0.48407969372681692</v>
      </c>
      <c r="K474">
        <v>1976</v>
      </c>
      <c r="L474">
        <v>11</v>
      </c>
      <c r="M474" s="5">
        <f t="shared" si="39"/>
        <v>1.0605947310468395</v>
      </c>
      <c r="N474" s="5">
        <f t="shared" ref="N474" si="61">STANDARDIZE(M474,S$15,T$15)</f>
        <v>0.35457588646407351</v>
      </c>
      <c r="O474" s="8">
        <v>1976.8333333333101</v>
      </c>
      <c r="P474" s="8">
        <f t="shared" si="41"/>
        <v>1.1243739770184462</v>
      </c>
      <c r="Q474" s="26"/>
      <c r="R474" s="14"/>
      <c r="S474" s="12"/>
      <c r="T474" s="7"/>
      <c r="V474" s="4"/>
      <c r="W474" s="7"/>
      <c r="X474" s="4"/>
      <c r="Y474" s="4"/>
      <c r="Z474" s="4"/>
      <c r="AI474" s="7"/>
      <c r="AJ474" s="4"/>
    </row>
    <row r="475" spans="1:36" x14ac:dyDescent="0.3">
      <c r="A475" s="14">
        <v>38.323</v>
      </c>
      <c r="B475" s="14">
        <v>174.18029999999999</v>
      </c>
      <c r="C475" s="14">
        <v>172.49180000000001</v>
      </c>
      <c r="D475" s="12">
        <v>41132.78378378378</v>
      </c>
      <c r="E475" s="14">
        <v>11</v>
      </c>
      <c r="F475" s="26">
        <v>8</v>
      </c>
      <c r="G475" s="26">
        <v>2012</v>
      </c>
      <c r="H475" s="20">
        <f t="shared" si="36"/>
        <v>1.0097888711231489</v>
      </c>
      <c r="I475" s="4">
        <f t="shared" si="38"/>
        <v>-0.43820697026635447</v>
      </c>
      <c r="K475">
        <v>1976</v>
      </c>
      <c r="L475">
        <v>10</v>
      </c>
      <c r="M475" s="5">
        <f t="shared" si="39"/>
        <v>1.0517174147743122</v>
      </c>
      <c r="N475" s="5">
        <f t="shared" ref="N475" si="62">STANDARDIZE(M475,S$14,T$14)</f>
        <v>0.39749590490768355</v>
      </c>
      <c r="O475" s="8">
        <v>1976.74999999998</v>
      </c>
      <c r="P475" s="8">
        <f t="shared" si="41"/>
        <v>0.84759890000422833</v>
      </c>
      <c r="Q475" s="26"/>
      <c r="R475" s="14"/>
      <c r="S475" s="12"/>
      <c r="T475" s="7"/>
      <c r="V475" s="4"/>
      <c r="W475" s="7"/>
      <c r="X475" s="4"/>
      <c r="Y475" s="4"/>
      <c r="Z475" s="4"/>
      <c r="AI475" s="7"/>
      <c r="AJ475" s="4"/>
    </row>
    <row r="476" spans="1:36" x14ac:dyDescent="0.3">
      <c r="A476" s="14">
        <v>38.405000000000001</v>
      </c>
      <c r="B476" s="14">
        <v>175.1311</v>
      </c>
      <c r="C476" s="14">
        <v>173.04920000000001</v>
      </c>
      <c r="D476" s="12">
        <v>41129.067567567567</v>
      </c>
      <c r="E476" s="14">
        <v>8</v>
      </c>
      <c r="F476" s="26">
        <v>8</v>
      </c>
      <c r="G476" s="26">
        <v>2012</v>
      </c>
      <c r="H476" s="20">
        <f t="shared" si="36"/>
        <v>1.0120306826035601</v>
      </c>
      <c r="I476" s="4">
        <f t="shared" si="38"/>
        <v>-0.36965616213614211</v>
      </c>
      <c r="K476">
        <v>1976</v>
      </c>
      <c r="L476">
        <v>9</v>
      </c>
      <c r="M476" s="5">
        <f t="shared" si="39"/>
        <v>1.0468724649890426</v>
      </c>
      <c r="N476" s="5">
        <f t="shared" ref="N476" si="63">STANDARDIZE(M476,S$13,T$13)</f>
        <v>0.64454591794607163</v>
      </c>
      <c r="O476" s="8">
        <v>1976.6666666666399</v>
      </c>
      <c r="P476" s="8">
        <f t="shared" si="41"/>
        <v>0.69654408695246184</v>
      </c>
      <c r="Q476" s="26"/>
      <c r="R476" s="14"/>
      <c r="S476" s="12"/>
      <c r="T476" s="7"/>
      <c r="V476" s="4"/>
      <c r="W476" s="7"/>
      <c r="X476" s="4"/>
      <c r="Y476" s="4"/>
      <c r="Z476" s="4"/>
      <c r="AI476" s="7"/>
      <c r="AJ476" s="4"/>
    </row>
    <row r="477" spans="1:36" x14ac:dyDescent="0.3">
      <c r="A477" s="14">
        <v>38.487000000000002</v>
      </c>
      <c r="B477" s="14">
        <v>175.08199999999999</v>
      </c>
      <c r="C477" s="14">
        <v>172.8689</v>
      </c>
      <c r="D477" s="12">
        <v>41125.351351351346</v>
      </c>
      <c r="E477" s="14">
        <v>4</v>
      </c>
      <c r="F477" s="26">
        <v>8</v>
      </c>
      <c r="G477" s="26">
        <v>2012</v>
      </c>
      <c r="H477" s="20">
        <f t="shared" si="36"/>
        <v>1.012802187090911</v>
      </c>
      <c r="I477" s="4">
        <f t="shared" si="38"/>
        <v>-0.34606485816339022</v>
      </c>
      <c r="K477">
        <v>1976</v>
      </c>
      <c r="L477">
        <v>8</v>
      </c>
      <c r="M477" s="5">
        <f t="shared" si="39"/>
        <v>1.053092912187882</v>
      </c>
      <c r="N477" s="5">
        <f t="shared" ref="N477" si="64">STANDARDIZE(M477,S$12,T$12)</f>
        <v>1.3721040319836548</v>
      </c>
      <c r="O477" s="8">
        <v>1976.5833333333101</v>
      </c>
      <c r="P477" s="8">
        <f t="shared" si="41"/>
        <v>0.89048386555984371</v>
      </c>
      <c r="Q477" s="26"/>
      <c r="R477" s="14"/>
      <c r="S477" s="12"/>
      <c r="T477" s="7"/>
      <c r="V477" s="4"/>
      <c r="W477" s="7"/>
      <c r="X477" s="4"/>
      <c r="Y477" s="4"/>
      <c r="Z477" s="4"/>
      <c r="AI477" s="7"/>
      <c r="AJ477" s="4"/>
    </row>
    <row r="478" spans="1:36" x14ac:dyDescent="0.3">
      <c r="A478" s="14">
        <v>38.567999999999998</v>
      </c>
      <c r="B478" s="14">
        <v>174.91800000000001</v>
      </c>
      <c r="C478" s="14">
        <v>172.75409999999999</v>
      </c>
      <c r="D478" s="12">
        <v>41121.635135135133</v>
      </c>
      <c r="E478" s="14">
        <v>31</v>
      </c>
      <c r="F478" s="26">
        <v>7</v>
      </c>
      <c r="G478" s="26">
        <v>2012</v>
      </c>
      <c r="H478" s="20">
        <f t="shared" si="36"/>
        <v>1.0125258966357384</v>
      </c>
      <c r="I478" s="4">
        <f t="shared" si="38"/>
        <v>-0.35451335356375557</v>
      </c>
      <c r="K478">
        <v>1976</v>
      </c>
      <c r="L478">
        <v>7</v>
      </c>
      <c r="M478" s="5">
        <f t="shared" si="39"/>
        <v>1.0585847757908458</v>
      </c>
      <c r="N478" s="5">
        <f t="shared" ref="N478" si="65">STANDARDIZE(M478,S$11,T$11)</f>
        <v>1.9614389665604159</v>
      </c>
      <c r="O478" s="8">
        <v>1976.49999999998</v>
      </c>
      <c r="P478" s="8">
        <f t="shared" si="41"/>
        <v>1.0617080199099431</v>
      </c>
      <c r="Q478" s="26"/>
      <c r="R478" s="14"/>
      <c r="S478" s="12"/>
      <c r="T478" s="7"/>
      <c r="V478" s="4"/>
      <c r="W478" s="7"/>
      <c r="X478" s="4"/>
      <c r="Y478" s="4"/>
      <c r="Z478" s="4"/>
      <c r="AI478" s="7"/>
      <c r="AJ478" s="4"/>
    </row>
    <row r="479" spans="1:36" x14ac:dyDescent="0.3">
      <c r="A479" s="14">
        <v>38.65</v>
      </c>
      <c r="B479" s="14">
        <v>175.0164</v>
      </c>
      <c r="C479" s="14">
        <v>172.7869</v>
      </c>
      <c r="D479" s="12">
        <v>41117.918918918913</v>
      </c>
      <c r="E479" s="14">
        <v>27</v>
      </c>
      <c r="F479" s="26">
        <v>7</v>
      </c>
      <c r="G479" s="26">
        <v>2012</v>
      </c>
      <c r="H479" s="20">
        <f t="shared" si="36"/>
        <v>1.0129031772663322</v>
      </c>
      <c r="I479" s="4">
        <f t="shared" si="38"/>
        <v>-0.34297674919489424</v>
      </c>
      <c r="K479">
        <v>1976</v>
      </c>
      <c r="L479">
        <v>6</v>
      </c>
      <c r="M479" s="5">
        <f t="shared" si="39"/>
        <v>1.0446770882965126</v>
      </c>
      <c r="N479" s="5">
        <f t="shared" ref="N479" si="66">STANDARDIZE(M479,S$10,T$10)</f>
        <v>1.9056273241755348</v>
      </c>
      <c r="O479" s="8">
        <v>1976.4166666666399</v>
      </c>
      <c r="P479" s="8">
        <f t="shared" si="41"/>
        <v>0.62809709976663475</v>
      </c>
      <c r="Q479" s="26"/>
      <c r="R479" s="14"/>
      <c r="S479" s="12"/>
      <c r="T479" s="7"/>
      <c r="V479" s="4"/>
      <c r="W479" s="7"/>
      <c r="X479" s="4"/>
      <c r="Y479" s="4"/>
      <c r="Z479" s="4"/>
      <c r="AI479" s="7"/>
      <c r="AJ479" s="4"/>
    </row>
    <row r="480" spans="1:36" x14ac:dyDescent="0.3">
      <c r="A480" s="14">
        <v>38.731000000000002</v>
      </c>
      <c r="B480" s="14">
        <v>175.06559999999999</v>
      </c>
      <c r="C480" s="14">
        <v>173</v>
      </c>
      <c r="D480" s="12">
        <v>41114.2027027027</v>
      </c>
      <c r="E480" s="14">
        <v>24</v>
      </c>
      <c r="F480" s="26">
        <v>7</v>
      </c>
      <c r="G480" s="26">
        <v>2012</v>
      </c>
      <c r="H480" s="20">
        <f t="shared" si="36"/>
        <v>1.0119398843930636</v>
      </c>
      <c r="I480" s="4">
        <f t="shared" si="38"/>
        <v>-0.37243261803383926</v>
      </c>
      <c r="K480">
        <v>1976</v>
      </c>
      <c r="L480">
        <v>5</v>
      </c>
      <c r="M480" s="5">
        <f t="shared" si="39"/>
        <v>1.0281178113363767</v>
      </c>
      <c r="N480" s="5">
        <f t="shared" ref="N480" si="67">STANDARDIZE(M480,S$9,T$9)</f>
        <v>1.5131302097337331</v>
      </c>
      <c r="O480" s="8">
        <v>1976.3333333333101</v>
      </c>
      <c r="P480" s="8">
        <f t="shared" si="41"/>
        <v>0.111815487707252</v>
      </c>
      <c r="Q480" s="26"/>
      <c r="R480" s="14"/>
      <c r="S480" s="12"/>
      <c r="T480" s="7"/>
      <c r="V480" s="4"/>
      <c r="W480" s="7"/>
      <c r="X480" s="4"/>
      <c r="Y480" s="4"/>
      <c r="Z480" s="4"/>
      <c r="AI480" s="7"/>
      <c r="AJ480" s="4"/>
    </row>
    <row r="481" spans="1:36" x14ac:dyDescent="0.3">
      <c r="A481" s="14">
        <v>38.813000000000002</v>
      </c>
      <c r="B481" s="14">
        <v>174.36070000000001</v>
      </c>
      <c r="C481" s="14">
        <v>172.50819999999999</v>
      </c>
      <c r="D481" s="12">
        <v>41110.486486486487</v>
      </c>
      <c r="E481" s="14">
        <v>20</v>
      </c>
      <c r="F481" s="26">
        <v>7</v>
      </c>
      <c r="G481" s="26">
        <v>2012</v>
      </c>
      <c r="H481" s="20">
        <f t="shared" si="36"/>
        <v>1.010738619961254</v>
      </c>
      <c r="I481" s="4">
        <f t="shared" si="38"/>
        <v>-0.40916525514368224</v>
      </c>
      <c r="K481">
        <v>1976</v>
      </c>
      <c r="L481">
        <v>4</v>
      </c>
      <c r="M481" s="5">
        <f t="shared" si="39"/>
        <v>1.026213754390265</v>
      </c>
      <c r="N481" s="5">
        <f t="shared" ref="N481" si="68">STANDARDIZE(M481,S$8,T$8)</f>
        <v>1.6732394709457143</v>
      </c>
      <c r="O481" s="8">
        <v>1976.24999999997</v>
      </c>
      <c r="P481" s="8">
        <f t="shared" si="41"/>
        <v>5.2451205561483673E-2</v>
      </c>
      <c r="Q481" s="26"/>
      <c r="R481" s="14"/>
      <c r="S481" s="12"/>
      <c r="T481" s="7"/>
      <c r="V481" s="4"/>
      <c r="W481" s="7"/>
      <c r="X481" s="4"/>
      <c r="Y481" s="4"/>
      <c r="Z481" s="4"/>
      <c r="AI481" s="7"/>
      <c r="AJ481" s="4"/>
    </row>
    <row r="482" spans="1:36" x14ac:dyDescent="0.3">
      <c r="A482" s="14">
        <v>38.893999999999998</v>
      </c>
      <c r="B482" s="14">
        <v>173.63929999999999</v>
      </c>
      <c r="C482" s="14">
        <v>171.80330000000001</v>
      </c>
      <c r="D482" s="12">
        <v>41106.770270270266</v>
      </c>
      <c r="E482" s="14">
        <v>16</v>
      </c>
      <c r="F482" s="26">
        <v>7</v>
      </c>
      <c r="G482" s="26">
        <v>2012</v>
      </c>
      <c r="H482" s="20">
        <f t="shared" si="36"/>
        <v>1.010686639895741</v>
      </c>
      <c r="I482" s="4">
        <f t="shared" si="38"/>
        <v>-0.41075471774065464</v>
      </c>
      <c r="K482">
        <v>1976</v>
      </c>
      <c r="L482">
        <v>3</v>
      </c>
      <c r="M482" s="5">
        <f t="shared" si="39"/>
        <v>1.0256915208892379</v>
      </c>
      <c r="N482" s="5">
        <f t="shared" ref="N482" si="69">STANDARDIZE(M482,S$7,T$7)</f>
        <v>1.3434923753536068</v>
      </c>
      <c r="O482" s="8">
        <v>1976.1666666666399</v>
      </c>
      <c r="P482" s="8">
        <f t="shared" si="41"/>
        <v>3.6169120635266637E-2</v>
      </c>
      <c r="Q482" s="26"/>
      <c r="R482" s="14"/>
      <c r="S482" s="12"/>
      <c r="T482" s="7"/>
      <c r="V482" s="4"/>
      <c r="W482" s="7"/>
      <c r="X482" s="4"/>
      <c r="Y482" s="4"/>
      <c r="Z482" s="4"/>
      <c r="AI482" s="7"/>
      <c r="AJ482" s="4"/>
    </row>
    <row r="483" spans="1:36" x14ac:dyDescent="0.3">
      <c r="A483" s="14">
        <v>38.975999999999999</v>
      </c>
      <c r="B483" s="14">
        <v>172.73769999999999</v>
      </c>
      <c r="C483" s="14">
        <v>170.95079999999999</v>
      </c>
      <c r="D483" s="12">
        <v>41103.054054054053</v>
      </c>
      <c r="E483" s="14">
        <v>13</v>
      </c>
      <c r="F483" s="26">
        <v>7</v>
      </c>
      <c r="G483" s="26">
        <v>2012</v>
      </c>
      <c r="H483" s="20">
        <f t="shared" si="36"/>
        <v>1.0104527150501783</v>
      </c>
      <c r="I483" s="4">
        <f t="shared" si="38"/>
        <v>-0.41790774436451616</v>
      </c>
      <c r="K483">
        <v>1976</v>
      </c>
      <c r="L483">
        <v>2</v>
      </c>
      <c r="M483" s="5">
        <f t="shared" si="39"/>
        <v>1.0454350112452495</v>
      </c>
      <c r="N483" s="5">
        <f t="shared" ref="N483" si="70">STANDARDIZE(M483,S$6,T$6)</f>
        <v>0.90679453160621803</v>
      </c>
      <c r="O483" s="8">
        <v>1976.0833333333101</v>
      </c>
      <c r="P483" s="8">
        <f t="shared" si="41"/>
        <v>0.65172746012190164</v>
      </c>
      <c r="Q483" s="26"/>
      <c r="R483" s="14"/>
      <c r="S483" s="12"/>
      <c r="T483" s="7"/>
      <c r="V483" s="4"/>
      <c r="W483" s="7"/>
      <c r="X483" s="4"/>
      <c r="Y483" s="4"/>
      <c r="Z483" s="4"/>
      <c r="AI483" s="7"/>
      <c r="AJ483" s="4"/>
    </row>
    <row r="484" spans="1:36" x14ac:dyDescent="0.3">
      <c r="A484" s="14">
        <v>39.057000000000002</v>
      </c>
      <c r="B484" s="14">
        <v>172.8689</v>
      </c>
      <c r="C484" s="14">
        <v>170.8689</v>
      </c>
      <c r="D484" s="12">
        <v>41099.337837837833</v>
      </c>
      <c r="E484" s="14">
        <v>9</v>
      </c>
      <c r="F484" s="26">
        <v>7</v>
      </c>
      <c r="G484" s="26">
        <v>2012</v>
      </c>
      <c r="H484" s="20">
        <f t="shared" si="36"/>
        <v>1.0117048801742154</v>
      </c>
      <c r="I484" s="4">
        <f t="shared" si="38"/>
        <v>-0.37961865006945644</v>
      </c>
      <c r="K484">
        <v>1976</v>
      </c>
      <c r="L484">
        <v>1</v>
      </c>
      <c r="M484" s="5">
        <f t="shared" si="39"/>
        <v>1.0865294505738798</v>
      </c>
      <c r="N484" s="5">
        <f t="shared" ref="N484" si="71">STANDARDIZE(M484,S$5,T$5)</f>
        <v>1.1678214585225941</v>
      </c>
      <c r="O484" s="8">
        <v>1975.99999999997</v>
      </c>
      <c r="P484" s="8">
        <f t="shared" si="41"/>
        <v>1.9329611416610748</v>
      </c>
      <c r="Q484" s="26"/>
      <c r="R484" s="14"/>
      <c r="S484" s="12"/>
      <c r="T484" s="7"/>
      <c r="V484" s="4"/>
      <c r="W484" s="7"/>
      <c r="X484" s="4"/>
      <c r="Y484" s="4"/>
      <c r="Z484" s="4"/>
      <c r="AI484" s="7"/>
      <c r="AJ484" s="4"/>
    </row>
    <row r="485" spans="1:36" x14ac:dyDescent="0.3">
      <c r="A485" s="14">
        <v>39.139000000000003</v>
      </c>
      <c r="B485" s="14">
        <v>173.4426</v>
      </c>
      <c r="C485" s="14">
        <v>171.24590000000001</v>
      </c>
      <c r="D485" s="12">
        <v>41095.62162162162</v>
      </c>
      <c r="E485" s="14">
        <v>5</v>
      </c>
      <c r="F485" s="26">
        <v>7</v>
      </c>
      <c r="G485" s="26">
        <v>2012</v>
      </c>
      <c r="H485" s="20">
        <f t="shared" si="36"/>
        <v>1.0128277523724656</v>
      </c>
      <c r="I485" s="4">
        <f t="shared" si="38"/>
        <v>-0.34528311503915393</v>
      </c>
      <c r="K485">
        <v>1975</v>
      </c>
      <c r="L485">
        <v>12</v>
      </c>
      <c r="M485" s="5">
        <f t="shared" si="39"/>
        <v>1.1032421192912212</v>
      </c>
      <c r="N485" s="5">
        <f t="shared" ref="N485" si="72">STANDARDIZE(M485,S$16,T$16)</f>
        <v>1.592853706559745</v>
      </c>
      <c r="O485" s="8">
        <v>1975.9166666666399</v>
      </c>
      <c r="P485" s="8">
        <f t="shared" si="41"/>
        <v>2.4540251692738226</v>
      </c>
      <c r="Q485" s="26"/>
      <c r="R485" s="14"/>
      <c r="S485" s="12"/>
      <c r="T485" s="7"/>
      <c r="V485" s="4"/>
      <c r="W485" s="7"/>
      <c r="X485" s="4"/>
      <c r="Y485" s="4"/>
      <c r="Z485" s="4"/>
      <c r="AI485" s="7"/>
      <c r="AJ485" s="4"/>
    </row>
    <row r="486" spans="1:36" x14ac:dyDescent="0.3">
      <c r="A486" s="14">
        <v>39.22</v>
      </c>
      <c r="B486" s="14">
        <v>173.9836</v>
      </c>
      <c r="C486" s="14">
        <v>171.70490000000001</v>
      </c>
      <c r="D486" s="12">
        <v>41091.9054054054</v>
      </c>
      <c r="E486" s="14">
        <v>1</v>
      </c>
      <c r="F486" s="26">
        <v>7</v>
      </c>
      <c r="G486" s="26">
        <v>2012</v>
      </c>
      <c r="H486" s="20">
        <f t="shared" si="36"/>
        <v>1.0132710248804779</v>
      </c>
      <c r="I486" s="4">
        <f t="shared" si="38"/>
        <v>-0.33172859053445369</v>
      </c>
      <c r="K486">
        <v>1975</v>
      </c>
      <c r="L486">
        <v>11</v>
      </c>
      <c r="M486" s="5">
        <f t="shared" si="39"/>
        <v>1.0879296105924852</v>
      </c>
      <c r="N486" s="5">
        <f t="shared" ref="N486" si="73">STANDARDIZE(M486,S$15,T$15)</f>
        <v>1.4336151798501382</v>
      </c>
      <c r="O486" s="8">
        <v>1975.8333333333101</v>
      </c>
      <c r="P486" s="8">
        <f t="shared" si="41"/>
        <v>1.9766150326665139</v>
      </c>
      <c r="Q486" s="26"/>
      <c r="R486" s="14"/>
      <c r="S486" s="12"/>
      <c r="T486" s="7"/>
      <c r="V486" s="4"/>
      <c r="W486" s="7"/>
      <c r="X486" s="4"/>
      <c r="Y486" s="4"/>
      <c r="Z486" s="4"/>
      <c r="AI486" s="7"/>
      <c r="AJ486" s="4"/>
    </row>
    <row r="487" spans="1:36" x14ac:dyDescent="0.3">
      <c r="A487" s="14">
        <v>39.302</v>
      </c>
      <c r="B487" s="14">
        <v>173.62299999999999</v>
      </c>
      <c r="C487" s="14">
        <v>171.36070000000001</v>
      </c>
      <c r="D487" s="12">
        <v>41088.189189189186</v>
      </c>
      <c r="E487" s="14">
        <v>28</v>
      </c>
      <c r="F487" s="26">
        <v>6</v>
      </c>
      <c r="G487" s="26">
        <v>2012</v>
      </c>
      <c r="H487" s="20">
        <f t="shared" si="36"/>
        <v>1.0132019768826808</v>
      </c>
      <c r="I487" s="4">
        <f t="shared" si="38"/>
        <v>-0.33383996166897062</v>
      </c>
      <c r="K487">
        <v>1975</v>
      </c>
      <c r="L487">
        <v>10</v>
      </c>
      <c r="M487" s="5">
        <f t="shared" si="39"/>
        <v>1.0687063696375509</v>
      </c>
      <c r="N487" s="5">
        <f t="shared" ref="N487" si="74">STANDARDIZE(M487,S$14,T$14)</f>
        <v>1.1086808653693925</v>
      </c>
      <c r="O487" s="8">
        <v>1975.74999999997</v>
      </c>
      <c r="P487" s="8">
        <f t="shared" si="41"/>
        <v>1.377276918260224</v>
      </c>
      <c r="Q487" s="26"/>
      <c r="R487" s="14"/>
      <c r="S487" s="12"/>
      <c r="T487" s="7"/>
      <c r="V487" s="4"/>
      <c r="W487" s="7"/>
      <c r="X487" s="4"/>
      <c r="Y487" s="4"/>
      <c r="Z487" s="4"/>
      <c r="AI487" s="7"/>
      <c r="AJ487" s="4"/>
    </row>
    <row r="488" spans="1:36" x14ac:dyDescent="0.3">
      <c r="A488" s="14">
        <v>39.383000000000003</v>
      </c>
      <c r="B488" s="14">
        <v>172.57380000000001</v>
      </c>
      <c r="C488" s="14">
        <v>170.49180000000001</v>
      </c>
      <c r="D488" s="12">
        <v>41084.472972972973</v>
      </c>
      <c r="E488" s="14">
        <v>24</v>
      </c>
      <c r="F488" s="26">
        <v>6</v>
      </c>
      <c r="G488" s="26">
        <v>2012</v>
      </c>
      <c r="H488" s="20">
        <f t="shared" si="36"/>
        <v>1.0122117310040717</v>
      </c>
      <c r="I488" s="4">
        <f t="shared" si="38"/>
        <v>-0.36412000788133614</v>
      </c>
      <c r="K488">
        <v>1975</v>
      </c>
      <c r="L488">
        <v>9</v>
      </c>
      <c r="M488" s="5">
        <f t="shared" si="39"/>
        <v>1.0592360179120184</v>
      </c>
      <c r="N488" s="5">
        <f t="shared" ref="N488" si="75">STANDARDIZE(M488,S$13,T$13)</f>
        <v>1.2069383890018262</v>
      </c>
      <c r="O488" s="8">
        <v>1975.6666666666399</v>
      </c>
      <c r="P488" s="8">
        <f t="shared" si="41"/>
        <v>1.0820123081327553</v>
      </c>
      <c r="Q488" s="26"/>
      <c r="R488" s="14"/>
      <c r="S488" s="12"/>
      <c r="T488" s="7"/>
      <c r="V488" s="4"/>
      <c r="W488" s="7"/>
      <c r="X488" s="4"/>
      <c r="Y488" s="4"/>
      <c r="Z488" s="4"/>
      <c r="AI488" s="7"/>
      <c r="AJ488" s="4"/>
    </row>
    <row r="489" spans="1:36" x14ac:dyDescent="0.3">
      <c r="A489" s="14">
        <v>39.465000000000003</v>
      </c>
      <c r="B489" s="14">
        <v>172.14750000000001</v>
      </c>
      <c r="C489" s="14">
        <v>170.42619999999999</v>
      </c>
      <c r="D489" s="12">
        <v>41080.756756756753</v>
      </c>
      <c r="E489" s="14">
        <v>20</v>
      </c>
      <c r="F489" s="26">
        <v>6</v>
      </c>
      <c r="G489" s="26">
        <v>2012</v>
      </c>
      <c r="H489" s="20">
        <f t="shared" si="36"/>
        <v>1.0100999728914921</v>
      </c>
      <c r="I489" s="4">
        <f t="shared" si="38"/>
        <v>-0.42869400371362887</v>
      </c>
      <c r="K489">
        <v>1975</v>
      </c>
      <c r="L489">
        <v>8</v>
      </c>
      <c r="M489" s="5">
        <f t="shared" si="39"/>
        <v>1.0536912052670278</v>
      </c>
      <c r="N489" s="5">
        <f t="shared" ref="N489" si="76">STANDARDIZE(M489,S$12,T$12)</f>
        <v>1.3984885650678396</v>
      </c>
      <c r="O489" s="8">
        <v>1975.5833333333101</v>
      </c>
      <c r="P489" s="8">
        <f t="shared" si="41"/>
        <v>0.90913731982170098</v>
      </c>
      <c r="Q489" s="26"/>
      <c r="R489" s="14"/>
      <c r="S489" s="12"/>
      <c r="T489" s="7"/>
      <c r="V489" s="4"/>
      <c r="W489" s="7"/>
      <c r="X489" s="4"/>
      <c r="Y489" s="4"/>
      <c r="Z489" s="4"/>
      <c r="AI489" s="7"/>
      <c r="AJ489" s="4"/>
    </row>
    <row r="490" spans="1:36" x14ac:dyDescent="0.3">
      <c r="A490" s="14">
        <v>39.546999999999997</v>
      </c>
      <c r="B490" s="14">
        <v>172.14750000000001</v>
      </c>
      <c r="C490" s="14">
        <v>170.6721</v>
      </c>
      <c r="D490" s="12">
        <v>41077.04054054054</v>
      </c>
      <c r="E490" s="14">
        <v>17</v>
      </c>
      <c r="F490" s="26">
        <v>6</v>
      </c>
      <c r="G490" s="26">
        <v>2012</v>
      </c>
      <c r="H490" s="20">
        <f t="shared" si="36"/>
        <v>1.0086446466645691</v>
      </c>
      <c r="I490" s="4">
        <f t="shared" si="38"/>
        <v>-0.47319542134860521</v>
      </c>
      <c r="K490">
        <v>1975</v>
      </c>
      <c r="L490">
        <v>7</v>
      </c>
      <c r="M490" s="5">
        <f t="shared" si="39"/>
        <v>1.0473458592131826</v>
      </c>
      <c r="N490" s="5">
        <f t="shared" ref="N490" si="77">STANDARDIZE(M490,S$11,T$11)</f>
        <v>1.4754304106276841</v>
      </c>
      <c r="O490" s="8">
        <v>1975.49999999997</v>
      </c>
      <c r="P490" s="8">
        <f t="shared" si="41"/>
        <v>0.71130347130039806</v>
      </c>
      <c r="Q490" s="26"/>
      <c r="R490" s="14"/>
      <c r="S490" s="12"/>
      <c r="T490" s="7"/>
      <c r="V490" s="4"/>
      <c r="W490" s="7"/>
      <c r="X490" s="4"/>
      <c r="Y490" s="4"/>
      <c r="Z490" s="4"/>
      <c r="AI490" s="7"/>
      <c r="AJ490" s="4"/>
    </row>
    <row r="491" spans="1:36" x14ac:dyDescent="0.3">
      <c r="A491" s="14">
        <v>39.628</v>
      </c>
      <c r="B491" s="14">
        <v>171.52459999999999</v>
      </c>
      <c r="C491" s="14">
        <v>170.18029999999999</v>
      </c>
      <c r="D491" s="12">
        <v>41073.32432432432</v>
      </c>
      <c r="E491" s="14">
        <v>13</v>
      </c>
      <c r="F491" s="26">
        <v>6</v>
      </c>
      <c r="G491" s="26">
        <v>2012</v>
      </c>
      <c r="H491" s="20">
        <f t="shared" si="36"/>
        <v>1.0078992691868565</v>
      </c>
      <c r="I491" s="4">
        <f t="shared" si="38"/>
        <v>-0.49598780550121352</v>
      </c>
      <c r="K491">
        <v>1975</v>
      </c>
      <c r="L491">
        <v>6</v>
      </c>
      <c r="M491" s="5">
        <f t="shared" si="39"/>
        <v>1.0381851744242299</v>
      </c>
      <c r="N491" s="5">
        <f t="shared" ref="N491" si="78">STANDARDIZE(M491,S$10,T$10)</f>
        <v>1.5864935443056278</v>
      </c>
      <c r="O491" s="8">
        <v>1975.4166666666399</v>
      </c>
      <c r="P491" s="8">
        <f t="shared" si="41"/>
        <v>0.42569359100224591</v>
      </c>
      <c r="Q491" s="26"/>
      <c r="R491" s="14"/>
      <c r="S491" s="12"/>
      <c r="T491" s="7"/>
      <c r="V491" s="4"/>
      <c r="W491" s="7"/>
      <c r="X491" s="4"/>
      <c r="Y491" s="4"/>
      <c r="Z491" s="4"/>
      <c r="AI491" s="7"/>
      <c r="AJ491" s="4"/>
    </row>
    <row r="492" spans="1:36" x14ac:dyDescent="0.3">
      <c r="A492" s="14">
        <v>39.71</v>
      </c>
      <c r="B492" s="14">
        <v>170.459</v>
      </c>
      <c r="C492" s="14">
        <v>169.18029999999999</v>
      </c>
      <c r="D492" s="12">
        <v>41069.608108108107</v>
      </c>
      <c r="E492" s="14">
        <v>9</v>
      </c>
      <c r="F492" s="26">
        <v>6</v>
      </c>
      <c r="G492" s="26">
        <v>2012</v>
      </c>
      <c r="H492" s="20">
        <f t="shared" si="36"/>
        <v>1.0075582086093948</v>
      </c>
      <c r="I492" s="4">
        <f t="shared" si="38"/>
        <v>-0.50641686182938583</v>
      </c>
      <c r="K492">
        <v>1975</v>
      </c>
      <c r="L492">
        <v>5</v>
      </c>
      <c r="M492" s="5">
        <f t="shared" si="39"/>
        <v>1.0286861777498035</v>
      </c>
      <c r="N492" s="5">
        <f t="shared" ref="N492" si="79">STANDARDIZE(M492,S$9,T$9)</f>
        <v>1.5426153651876429</v>
      </c>
      <c r="O492" s="8">
        <v>1975.3333333333101</v>
      </c>
      <c r="P492" s="8">
        <f t="shared" si="41"/>
        <v>0.12953589475587035</v>
      </c>
      <c r="Q492" s="26"/>
      <c r="R492" s="14"/>
      <c r="S492" s="12"/>
      <c r="T492" s="7"/>
      <c r="V492" s="4"/>
      <c r="W492" s="7"/>
      <c r="X492" s="4"/>
      <c r="Y492" s="4"/>
      <c r="Z492" s="4"/>
      <c r="AI492" s="7"/>
      <c r="AJ492" s="4"/>
    </row>
    <row r="493" spans="1:36" x14ac:dyDescent="0.3">
      <c r="A493" s="14">
        <v>39.790999999999997</v>
      </c>
      <c r="B493" s="14">
        <v>169.3443</v>
      </c>
      <c r="C493" s="14">
        <v>168.59020000000001</v>
      </c>
      <c r="D493" s="12">
        <v>41065.891891891886</v>
      </c>
      <c r="E493" s="14">
        <v>5</v>
      </c>
      <c r="F493" s="26">
        <v>6</v>
      </c>
      <c r="G493" s="26">
        <v>2012</v>
      </c>
      <c r="H493" s="20">
        <f t="shared" si="36"/>
        <v>1.0044729764838052</v>
      </c>
      <c r="I493" s="4">
        <f t="shared" si="38"/>
        <v>-0.60075804855560655</v>
      </c>
      <c r="K493">
        <v>1975</v>
      </c>
      <c r="L493">
        <v>4</v>
      </c>
      <c r="M493" s="5">
        <f t="shared" si="39"/>
        <v>1.0264409919216591</v>
      </c>
      <c r="N493" s="5">
        <f t="shared" ref="N493" si="80">STANDARDIZE(M493,S$8,T$8)</f>
        <v>1.6848509254035235</v>
      </c>
      <c r="O493" s="8">
        <v>1975.24999999997</v>
      </c>
      <c r="P493" s="8">
        <f t="shared" si="41"/>
        <v>5.9535968942817361E-2</v>
      </c>
      <c r="Q493" s="26"/>
      <c r="R493" s="14"/>
      <c r="S493" s="12"/>
      <c r="T493" s="7"/>
      <c r="V493" s="4"/>
      <c r="W493" s="7"/>
      <c r="X493" s="4"/>
      <c r="Y493" s="4"/>
      <c r="Z493" s="4"/>
      <c r="AI493" s="7"/>
      <c r="AJ493" s="4"/>
    </row>
    <row r="494" spans="1:36" x14ac:dyDescent="0.3">
      <c r="A494" s="14">
        <v>39.872999999999998</v>
      </c>
      <c r="B494" s="14">
        <v>168.24590000000001</v>
      </c>
      <c r="C494" s="14">
        <v>167.9016</v>
      </c>
      <c r="D494" s="12">
        <v>41062.175675675673</v>
      </c>
      <c r="E494" s="14">
        <v>2</v>
      </c>
      <c r="F494" s="26">
        <v>6</v>
      </c>
      <c r="G494" s="26">
        <v>2012</v>
      </c>
      <c r="H494" s="20">
        <f t="shared" si="36"/>
        <v>1.0020506058310343</v>
      </c>
      <c r="I494" s="4">
        <f t="shared" si="38"/>
        <v>-0.67483005117015715</v>
      </c>
      <c r="K494">
        <v>1975</v>
      </c>
      <c r="L494">
        <v>3</v>
      </c>
      <c r="M494" s="5">
        <f t="shared" si="39"/>
        <v>1.0254333991229794</v>
      </c>
      <c r="N494" s="5">
        <f t="shared" ref="N494" si="81">STANDARDIZE(M494,S$7,T$7)</f>
        <v>1.3307119750145648</v>
      </c>
      <c r="O494" s="8">
        <v>1975.1666666666399</v>
      </c>
      <c r="P494" s="8">
        <f t="shared" si="41"/>
        <v>2.8121455153714097E-2</v>
      </c>
      <c r="Q494" s="26"/>
      <c r="R494" s="14"/>
      <c r="S494" s="12"/>
      <c r="T494" s="7"/>
      <c r="V494" s="4"/>
      <c r="W494" s="7"/>
      <c r="X494" s="4"/>
      <c r="Y494" s="4"/>
      <c r="Z494" s="4"/>
      <c r="AI494" s="7"/>
      <c r="AJ494" s="4"/>
    </row>
    <row r="495" spans="1:36" x14ac:dyDescent="0.3">
      <c r="A495" s="14">
        <v>39.954000000000001</v>
      </c>
      <c r="B495" s="14">
        <v>166.52459999999999</v>
      </c>
      <c r="C495" s="14">
        <v>167</v>
      </c>
      <c r="D495" s="12">
        <v>41058.459459459453</v>
      </c>
      <c r="E495" s="14">
        <v>29</v>
      </c>
      <c r="F495" s="26">
        <v>5</v>
      </c>
      <c r="G495" s="26">
        <v>2012</v>
      </c>
      <c r="H495" s="20">
        <f t="shared" si="36"/>
        <v>0.9971532934131736</v>
      </c>
      <c r="I495" s="4">
        <f t="shared" si="38"/>
        <v>-0.82458159220914418</v>
      </c>
      <c r="K495">
        <v>1975</v>
      </c>
      <c r="L495">
        <v>2</v>
      </c>
      <c r="M495" s="5">
        <f t="shared" si="39"/>
        <v>1.0440606670635144</v>
      </c>
      <c r="N495" s="5">
        <f t="shared" ref="N495" si="82">STANDARDIZE(M495,S$6,T$6)</f>
        <v>0.85111463871178761</v>
      </c>
      <c r="O495" s="8">
        <v>1975.0833333333101</v>
      </c>
      <c r="P495" s="8">
        <f t="shared" si="41"/>
        <v>0.60887844978293781</v>
      </c>
      <c r="Q495" s="26"/>
      <c r="R495" s="14"/>
      <c r="S495" s="12"/>
      <c r="T495" s="7"/>
      <c r="V495" s="4"/>
      <c r="W495" s="7"/>
      <c r="X495" s="4"/>
      <c r="Y495" s="4"/>
      <c r="Z495" s="4"/>
      <c r="AJ495" s="4"/>
    </row>
    <row r="496" spans="1:36" x14ac:dyDescent="0.3">
      <c r="A496" s="14">
        <v>40.036000000000001</v>
      </c>
      <c r="B496" s="14">
        <v>164.57380000000001</v>
      </c>
      <c r="C496" s="14">
        <v>165.60659999999999</v>
      </c>
      <c r="D496" s="12">
        <v>41054.74324324324</v>
      </c>
      <c r="E496" s="14">
        <v>25</v>
      </c>
      <c r="F496" s="26">
        <v>5</v>
      </c>
      <c r="G496" s="26">
        <v>2012</v>
      </c>
      <c r="H496" s="20">
        <f t="shared" si="36"/>
        <v>0.99376353357897584</v>
      </c>
      <c r="I496" s="4">
        <f t="shared" si="38"/>
        <v>-0.92823472184650513</v>
      </c>
      <c r="K496">
        <v>1975</v>
      </c>
      <c r="L496">
        <v>1</v>
      </c>
      <c r="M496" s="5">
        <f t="shared" si="39"/>
        <v>1.0508633068233522</v>
      </c>
      <c r="N496" s="5">
        <f t="shared" ref="N496" si="83">STANDARDIZE(M496,S$5,T$5)</f>
        <v>-8.8163506246070583E-2</v>
      </c>
      <c r="O496" s="8">
        <v>1974.99999999997</v>
      </c>
      <c r="P496" s="8">
        <f t="shared" si="41"/>
        <v>0.82096970412472492</v>
      </c>
      <c r="Q496" s="26"/>
      <c r="R496" s="14"/>
      <c r="S496" s="12"/>
      <c r="T496" s="7"/>
      <c r="V496" s="4"/>
      <c r="W496" s="7"/>
      <c r="X496" s="4"/>
      <c r="Y496" s="4"/>
      <c r="Z496" s="4"/>
      <c r="AI496" s="7"/>
      <c r="AJ496" s="4"/>
    </row>
    <row r="497" spans="1:36" x14ac:dyDescent="0.3">
      <c r="A497" s="14">
        <v>40.116999999999997</v>
      </c>
      <c r="B497" s="14">
        <v>162.85249999999999</v>
      </c>
      <c r="C497" s="14">
        <v>164.42619999999999</v>
      </c>
      <c r="D497" s="12">
        <v>41051.027027027027</v>
      </c>
      <c r="E497" s="14">
        <v>22</v>
      </c>
      <c r="F497" s="26">
        <v>5</v>
      </c>
      <c r="G497" s="26">
        <v>2012</v>
      </c>
      <c r="H497" s="20">
        <f t="shared" si="36"/>
        <v>0.99042914085468126</v>
      </c>
      <c r="I497" s="4">
        <f t="shared" si="38"/>
        <v>-1.0301948187909473</v>
      </c>
      <c r="K497">
        <v>1974</v>
      </c>
      <c r="L497">
        <v>12</v>
      </c>
      <c r="M497" s="5">
        <f t="shared" si="39"/>
        <v>1.0554394656341894</v>
      </c>
      <c r="N497" s="5">
        <f t="shared" ref="N497" si="84">STANDARDIZE(M497,S$16,T$16)</f>
        <v>-0.14098426096396419</v>
      </c>
      <c r="O497" s="8">
        <v>1974.9166666666399</v>
      </c>
      <c r="P497" s="8">
        <f t="shared" si="41"/>
        <v>0.96364420939366924</v>
      </c>
      <c r="Q497" s="26"/>
      <c r="R497" s="14"/>
      <c r="S497" s="12"/>
      <c r="T497" s="7"/>
      <c r="V497" s="4"/>
      <c r="W497" s="7"/>
      <c r="X497" s="4"/>
      <c r="Y497" s="4"/>
      <c r="Z497" s="4"/>
      <c r="AI497" s="7"/>
      <c r="AJ497" s="4"/>
    </row>
    <row r="498" spans="1:36" x14ac:dyDescent="0.3">
      <c r="A498" s="14">
        <v>40.198999999999998</v>
      </c>
      <c r="B498" s="14">
        <v>161.29509999999999</v>
      </c>
      <c r="C498" s="14">
        <v>163.52459999999999</v>
      </c>
      <c r="D498" s="12">
        <v>41047.310810810806</v>
      </c>
      <c r="E498" s="14">
        <v>18</v>
      </c>
      <c r="F498" s="26">
        <v>5</v>
      </c>
      <c r="G498" s="26">
        <v>2012</v>
      </c>
      <c r="H498" s="20">
        <f t="shared" si="36"/>
        <v>0.98636596573237301</v>
      </c>
      <c r="I498" s="4">
        <f t="shared" si="38"/>
        <v>-1.1544398503837507</v>
      </c>
      <c r="K498">
        <v>1974</v>
      </c>
      <c r="L498">
        <v>11</v>
      </c>
      <c r="M498" s="5">
        <f t="shared" si="39"/>
        <v>1.044487656359453</v>
      </c>
      <c r="N498" s="5">
        <f t="shared" ref="N498" si="85">STANDARDIZE(M498,S$15,T$15)</f>
        <v>-0.28124789538839917</v>
      </c>
      <c r="O498" s="8">
        <v>1974.8333333333101</v>
      </c>
      <c r="P498" s="8">
        <f t="shared" si="41"/>
        <v>0.62219103115771313</v>
      </c>
      <c r="Q498" s="26"/>
      <c r="R498" s="14"/>
      <c r="S498" s="12"/>
      <c r="T498" s="7"/>
      <c r="V498" s="4"/>
      <c r="W498" s="7"/>
      <c r="X498" s="4"/>
      <c r="Y498" s="4"/>
      <c r="Z498" s="4"/>
      <c r="AI498" s="7"/>
      <c r="AJ498" s="4"/>
    </row>
    <row r="499" spans="1:36" x14ac:dyDescent="0.3">
      <c r="A499" s="14">
        <v>40.28</v>
      </c>
      <c r="B499" s="14">
        <v>159.75409999999999</v>
      </c>
      <c r="C499" s="14">
        <v>162.62299999999999</v>
      </c>
      <c r="D499" s="12">
        <v>41043.594594594593</v>
      </c>
      <c r="E499" s="14">
        <v>14</v>
      </c>
      <c r="F499" s="26">
        <v>5</v>
      </c>
      <c r="G499" s="26">
        <v>2012</v>
      </c>
      <c r="H499" s="20">
        <f t="shared" si="36"/>
        <v>0.98235858396413789</v>
      </c>
      <c r="I499" s="4">
        <f t="shared" si="38"/>
        <v>-1.2769788154569437</v>
      </c>
      <c r="K499">
        <v>1974</v>
      </c>
      <c r="L499">
        <v>10</v>
      </c>
      <c r="M499" s="5">
        <f t="shared" si="39"/>
        <v>1.0334735788347231</v>
      </c>
      <c r="N499" s="5">
        <f t="shared" ref="N499" si="86">STANDARDIZE(M499,S$14,T$14)</f>
        <v>-0.36622039464184264</v>
      </c>
      <c r="O499" s="8">
        <v>1974.74999999997</v>
      </c>
      <c r="P499" s="8">
        <f t="shared" si="41"/>
        <v>0.27879646667862162</v>
      </c>
      <c r="Q499" s="26"/>
      <c r="R499" s="14"/>
      <c r="S499" s="12"/>
      <c r="T499" s="7"/>
      <c r="V499" s="4"/>
      <c r="W499" s="7"/>
      <c r="X499" s="4"/>
      <c r="Y499" s="4"/>
      <c r="Z499" s="4"/>
      <c r="AI499" s="7"/>
      <c r="AJ499" s="4"/>
    </row>
    <row r="500" spans="1:36" x14ac:dyDescent="0.3">
      <c r="A500" s="14">
        <v>40.362000000000002</v>
      </c>
      <c r="B500" s="14">
        <v>158.6885</v>
      </c>
      <c r="C500" s="14">
        <v>162.37700000000001</v>
      </c>
      <c r="D500" s="12">
        <v>41039.878378378373</v>
      </c>
      <c r="E500" s="14">
        <v>10</v>
      </c>
      <c r="F500" s="26">
        <v>5</v>
      </c>
      <c r="G500" s="26">
        <v>2012</v>
      </c>
      <c r="H500" s="20">
        <f t="shared" si="36"/>
        <v>0.977284344457651</v>
      </c>
      <c r="I500" s="4">
        <f t="shared" si="38"/>
        <v>-1.4321404879951343</v>
      </c>
      <c r="K500">
        <v>1974</v>
      </c>
      <c r="L500">
        <v>9</v>
      </c>
      <c r="M500" s="5">
        <f t="shared" si="39"/>
        <v>1.0308165189776075</v>
      </c>
      <c r="N500" s="5">
        <f t="shared" ref="N500" si="87">STANDARDIZE(M500,S$13,T$13)</f>
        <v>-8.5805883737763156E-2</v>
      </c>
      <c r="O500" s="8">
        <v>1974.6666666666399</v>
      </c>
      <c r="P500" s="8">
        <f t="shared" si="41"/>
        <v>0.19595522006668839</v>
      </c>
      <c r="Q500" s="26"/>
      <c r="R500" s="14"/>
      <c r="S500" s="12"/>
      <c r="T500" s="7"/>
      <c r="V500" s="4"/>
      <c r="W500" s="7"/>
      <c r="X500" s="4"/>
      <c r="Y500" s="4"/>
      <c r="Z500" s="4"/>
      <c r="AI500" s="7"/>
      <c r="AJ500" s="4"/>
    </row>
    <row r="501" spans="1:36" x14ac:dyDescent="0.3">
      <c r="A501" s="14">
        <v>40.444000000000003</v>
      </c>
      <c r="B501" s="14">
        <v>158.3115</v>
      </c>
      <c r="C501" s="14">
        <v>162.37700000000001</v>
      </c>
      <c r="D501" s="12">
        <v>41036.16216216216</v>
      </c>
      <c r="E501" s="14">
        <v>7</v>
      </c>
      <c r="F501" s="26">
        <v>5</v>
      </c>
      <c r="G501" s="26">
        <v>2012</v>
      </c>
      <c r="H501" s="20">
        <f t="shared" si="36"/>
        <v>0.97496258706590211</v>
      </c>
      <c r="I501" s="4">
        <f t="shared" si="38"/>
        <v>-1.5031359070468218</v>
      </c>
      <c r="K501">
        <v>1974</v>
      </c>
      <c r="L501">
        <v>8</v>
      </c>
      <c r="M501" s="5">
        <f t="shared" si="39"/>
        <v>1.0253490827590421</v>
      </c>
      <c r="N501" s="5">
        <f t="shared" ref="N501" si="88">STANDARDIZE(M501,S$12,T$12)</f>
        <v>0.14861004389940255</v>
      </c>
      <c r="O501" s="8">
        <v>1974.5833333333101</v>
      </c>
      <c r="P501" s="8">
        <f t="shared" si="41"/>
        <v>2.5492657507458185E-2</v>
      </c>
      <c r="Q501" s="26"/>
      <c r="R501" s="14"/>
      <c r="S501" s="12"/>
      <c r="T501" s="7"/>
      <c r="V501" s="4"/>
      <c r="W501" s="7"/>
      <c r="X501" s="4"/>
      <c r="Y501" s="4"/>
      <c r="Z501" s="4"/>
      <c r="AI501" s="7"/>
      <c r="AJ501" s="4"/>
    </row>
    <row r="502" spans="1:36" x14ac:dyDescent="0.3">
      <c r="A502" s="14">
        <v>40.524999999999999</v>
      </c>
      <c r="B502" s="14">
        <v>157.7869</v>
      </c>
      <c r="C502" s="14">
        <v>162.3279</v>
      </c>
      <c r="D502" s="12">
        <v>41032.445945945939</v>
      </c>
      <c r="E502" s="14">
        <v>3</v>
      </c>
      <c r="F502" s="26">
        <v>5</v>
      </c>
      <c r="G502" s="26">
        <v>2012</v>
      </c>
      <c r="H502" s="20">
        <f t="shared" si="36"/>
        <v>0.97202575774096756</v>
      </c>
      <c r="I502" s="4">
        <f t="shared" si="38"/>
        <v>-1.5929391868158405</v>
      </c>
      <c r="K502">
        <v>1974</v>
      </c>
      <c r="L502">
        <v>7</v>
      </c>
      <c r="M502" s="5">
        <f t="shared" si="39"/>
        <v>1.0224398263926819</v>
      </c>
      <c r="N502" s="5">
        <f t="shared" ref="N502" si="89">STANDARDIZE(M502,S$11,T$11)</f>
        <v>0.39840977777042524</v>
      </c>
      <c r="O502" s="8">
        <v>1974.49999999997</v>
      </c>
      <c r="P502" s="8">
        <f t="shared" si="41"/>
        <v>-6.5211518184167691E-2</v>
      </c>
      <c r="Q502" s="26"/>
      <c r="R502" s="14"/>
      <c r="S502" s="12"/>
      <c r="T502" s="7"/>
      <c r="V502" s="4"/>
      <c r="W502" s="7"/>
      <c r="X502" s="4"/>
      <c r="Y502" s="4"/>
      <c r="Z502" s="4"/>
      <c r="AI502" s="7"/>
      <c r="AJ502" s="4"/>
    </row>
    <row r="503" spans="1:36" x14ac:dyDescent="0.3">
      <c r="A503" s="14">
        <v>40.606999999999999</v>
      </c>
      <c r="B503" s="14">
        <v>157.06559999999999</v>
      </c>
      <c r="C503" s="14">
        <v>161.91800000000001</v>
      </c>
      <c r="D503" s="12">
        <v>41028.729729729726</v>
      </c>
      <c r="E503" s="14">
        <v>29</v>
      </c>
      <c r="F503" s="26">
        <v>4</v>
      </c>
      <c r="G503" s="26">
        <v>2012</v>
      </c>
      <c r="H503" s="20">
        <f t="shared" si="36"/>
        <v>0.97003174446324669</v>
      </c>
      <c r="I503" s="4">
        <f t="shared" si="38"/>
        <v>-1.6539127444965531</v>
      </c>
      <c r="K503">
        <v>1974</v>
      </c>
      <c r="L503">
        <v>6</v>
      </c>
      <c r="M503" s="5">
        <f t="shared" si="39"/>
        <v>1.0138930017384937</v>
      </c>
      <c r="N503" s="5">
        <f t="shared" ref="N503" si="90">STANDARDIZE(M503,S$10,T$10)</f>
        <v>0.39232291250618362</v>
      </c>
      <c r="O503" s="8">
        <v>1974.4166666666399</v>
      </c>
      <c r="P503" s="8">
        <f t="shared" si="41"/>
        <v>-0.33168259787416798</v>
      </c>
      <c r="Q503" s="26"/>
      <c r="R503" s="14"/>
      <c r="S503" s="12"/>
      <c r="T503" s="7"/>
      <c r="V503" s="4"/>
      <c r="W503" s="7"/>
      <c r="X503" s="4"/>
      <c r="Y503" s="4"/>
      <c r="Z503" s="4"/>
      <c r="AI503" s="7"/>
      <c r="AJ503" s="4"/>
    </row>
    <row r="504" spans="1:36" x14ac:dyDescent="0.3">
      <c r="A504" s="14">
        <v>40.688000000000002</v>
      </c>
      <c r="B504" s="14">
        <v>156.4426</v>
      </c>
      <c r="C504" s="14">
        <v>161.541</v>
      </c>
      <c r="D504" s="12">
        <v>41025.013513513513</v>
      </c>
      <c r="E504" s="14">
        <v>26</v>
      </c>
      <c r="F504" s="26">
        <v>4</v>
      </c>
      <c r="G504" s="26">
        <v>2012</v>
      </c>
      <c r="H504" s="20">
        <f t="shared" si="36"/>
        <v>0.96843897214948527</v>
      </c>
      <c r="I504" s="4">
        <f t="shared" si="38"/>
        <v>-1.7026170312886539</v>
      </c>
      <c r="K504">
        <v>1974</v>
      </c>
      <c r="L504">
        <v>5</v>
      </c>
      <c r="M504" s="5">
        <f t="shared" si="39"/>
        <v>1.0098257800905908</v>
      </c>
      <c r="N504" s="5">
        <f t="shared" ref="N504" si="91">STANDARDIZE(M504,S$9,T$9)</f>
        <v>0.5641941499867712</v>
      </c>
      <c r="O504" s="8">
        <v>1974.3333333333001</v>
      </c>
      <c r="P504" s="8">
        <f t="shared" si="41"/>
        <v>-0.45848956861553569</v>
      </c>
      <c r="Q504" s="26"/>
      <c r="R504" s="14"/>
      <c r="S504" s="12"/>
      <c r="T504" s="7"/>
      <c r="V504" s="4"/>
      <c r="W504" s="7"/>
      <c r="X504" s="4"/>
      <c r="Y504" s="4"/>
      <c r="Z504" s="4"/>
      <c r="AI504" s="7"/>
      <c r="AJ504" s="4"/>
    </row>
    <row r="505" spans="1:36" x14ac:dyDescent="0.3">
      <c r="A505" s="14">
        <v>40.770000000000003</v>
      </c>
      <c r="B505" s="14">
        <v>156.0984</v>
      </c>
      <c r="C505" s="14">
        <v>161.3115</v>
      </c>
      <c r="D505" s="12">
        <v>41021.297297297293</v>
      </c>
      <c r="E505" s="14">
        <v>22</v>
      </c>
      <c r="F505" s="26">
        <v>4</v>
      </c>
      <c r="G505" s="26">
        <v>2012</v>
      </c>
      <c r="H505" s="20">
        <f t="shared" si="36"/>
        <v>0.96768302321905131</v>
      </c>
      <c r="I505" s="4">
        <f t="shared" si="38"/>
        <v>-1.725732672607839</v>
      </c>
      <c r="K505">
        <v>1974</v>
      </c>
      <c r="L505">
        <v>4</v>
      </c>
      <c r="M505" s="5">
        <f t="shared" si="39"/>
        <v>1.0087279228811754</v>
      </c>
      <c r="N505" s="5">
        <f t="shared" ref="N505" si="92">STANDARDIZE(M505,S$8,T$8)</f>
        <v>0.77974298302355238</v>
      </c>
      <c r="O505" s="8">
        <v>1974.24999999997</v>
      </c>
      <c r="P505" s="8">
        <f t="shared" si="41"/>
        <v>-0.49271832698780471</v>
      </c>
      <c r="Q505" s="26"/>
      <c r="R505" s="14"/>
      <c r="S505" s="12"/>
      <c r="T505" s="7"/>
      <c r="V505" s="4"/>
      <c r="W505" s="7"/>
      <c r="X505" s="4"/>
      <c r="Y505" s="4"/>
      <c r="Z505" s="4"/>
      <c r="AI505" s="7"/>
      <c r="AJ505" s="4"/>
    </row>
    <row r="506" spans="1:36" x14ac:dyDescent="0.3">
      <c r="A506" s="14">
        <v>40.850999999999999</v>
      </c>
      <c r="B506" s="14">
        <v>155.36070000000001</v>
      </c>
      <c r="C506" s="14">
        <v>160.6721</v>
      </c>
      <c r="D506" s="12">
        <v>41017.58108108108</v>
      </c>
      <c r="E506" s="14">
        <v>18</v>
      </c>
      <c r="F506" s="26">
        <v>4</v>
      </c>
      <c r="G506" s="26">
        <v>2012</v>
      </c>
      <c r="H506" s="20">
        <f t="shared" si="36"/>
        <v>0.96694261169176232</v>
      </c>
      <c r="I506" s="4">
        <f t="shared" si="38"/>
        <v>-1.7483732063851369</v>
      </c>
      <c r="K506">
        <v>1974</v>
      </c>
      <c r="L506">
        <v>3</v>
      </c>
      <c r="M506" s="5">
        <f t="shared" si="39"/>
        <v>1.0175916943182302</v>
      </c>
      <c r="N506" s="5">
        <f t="shared" ref="N506" si="93">STANDARDIZE(M506,S$7,T$7)</f>
        <v>0.94244511864679681</v>
      </c>
      <c r="O506" s="8">
        <v>1974.1666666666399</v>
      </c>
      <c r="P506" s="8">
        <f t="shared" si="41"/>
        <v>-0.21636554797063609</v>
      </c>
      <c r="Q506" s="26"/>
      <c r="R506" s="14"/>
      <c r="S506" s="12"/>
      <c r="T506" s="7"/>
      <c r="V506" s="4"/>
      <c r="W506" s="7"/>
      <c r="X506" s="4"/>
      <c r="Y506" s="4"/>
      <c r="Z506" s="4"/>
      <c r="AI506" s="7"/>
      <c r="AJ506" s="4"/>
    </row>
    <row r="507" spans="1:36" x14ac:dyDescent="0.3">
      <c r="A507" s="14">
        <v>40.933</v>
      </c>
      <c r="B507" s="14">
        <v>153.9016</v>
      </c>
      <c r="C507" s="14">
        <v>158.70490000000001</v>
      </c>
      <c r="D507" s="12">
        <v>41013.86486486486</v>
      </c>
      <c r="E507" s="14">
        <v>14</v>
      </c>
      <c r="F507" s="26">
        <v>4</v>
      </c>
      <c r="G507" s="26">
        <v>2012</v>
      </c>
      <c r="H507" s="20">
        <f t="shared" si="36"/>
        <v>0.96973439383409077</v>
      </c>
      <c r="I507" s="4">
        <f t="shared" si="38"/>
        <v>-1.663005224441801</v>
      </c>
      <c r="K507">
        <v>1974</v>
      </c>
      <c r="L507">
        <v>2</v>
      </c>
      <c r="M507" s="5">
        <f t="shared" si="39"/>
        <v>1.0307985112762508</v>
      </c>
      <c r="N507" s="5">
        <f t="shared" ref="N507" si="94">STANDARDIZE(M507,S$6,T$6)</f>
        <v>0.31381443138539389</v>
      </c>
      <c r="O507" s="8">
        <v>1974.0833333333001</v>
      </c>
      <c r="P507" s="8">
        <f t="shared" si="41"/>
        <v>0.19539377978712055</v>
      </c>
      <c r="Q507" s="26"/>
      <c r="R507" s="14"/>
      <c r="S507" s="12"/>
      <c r="T507" s="7"/>
      <c r="V507" s="4"/>
      <c r="W507" s="7"/>
      <c r="X507" s="4"/>
      <c r="Y507" s="4"/>
      <c r="Z507" s="4"/>
      <c r="AI507" s="7"/>
      <c r="AJ507" s="4"/>
    </row>
    <row r="508" spans="1:36" x14ac:dyDescent="0.3">
      <c r="A508" s="14">
        <v>41.014000000000003</v>
      </c>
      <c r="B508" s="14">
        <v>153.03280000000001</v>
      </c>
      <c r="C508" s="14">
        <v>157.60659999999999</v>
      </c>
      <c r="D508" s="12">
        <v>41010.148648648646</v>
      </c>
      <c r="E508" s="14">
        <v>11</v>
      </c>
      <c r="F508" s="26">
        <v>4</v>
      </c>
      <c r="G508" s="26">
        <v>2012</v>
      </c>
      <c r="H508" s="20">
        <f t="shared" si="36"/>
        <v>0.9709796417155121</v>
      </c>
      <c r="I508" s="4">
        <f t="shared" si="38"/>
        <v>-1.6249276477411019</v>
      </c>
      <c r="K508">
        <v>1974</v>
      </c>
      <c r="L508">
        <v>1</v>
      </c>
      <c r="M508" s="5">
        <f t="shared" si="39"/>
        <v>1.0659914497847343</v>
      </c>
      <c r="N508" s="5">
        <f t="shared" ref="N508" si="95">STANDARDIZE(M508,S$5,T$5)</f>
        <v>0.44457477455238831</v>
      </c>
      <c r="O508" s="8">
        <v>1973.99999999997</v>
      </c>
      <c r="P508" s="8">
        <f t="shared" si="41"/>
        <v>1.2926317250190866</v>
      </c>
      <c r="Q508" s="26"/>
      <c r="R508" s="14"/>
      <c r="S508" s="12"/>
      <c r="T508" s="7"/>
      <c r="V508" s="4"/>
      <c r="W508" s="7"/>
      <c r="X508" s="4"/>
      <c r="Y508" s="4"/>
      <c r="Z508" s="4"/>
      <c r="AI508" s="7"/>
      <c r="AJ508" s="4"/>
    </row>
    <row r="509" spans="1:36" x14ac:dyDescent="0.3">
      <c r="A509" s="14">
        <v>41.095999999999997</v>
      </c>
      <c r="B509" s="14">
        <v>153.06559999999999</v>
      </c>
      <c r="C509" s="14">
        <v>157.83609999999999</v>
      </c>
      <c r="D509" s="12">
        <v>41006.432432432426</v>
      </c>
      <c r="E509" s="14">
        <v>7</v>
      </c>
      <c r="F509" s="26">
        <v>4</v>
      </c>
      <c r="G509" s="26">
        <v>2012</v>
      </c>
      <c r="H509" s="20">
        <f t="shared" si="36"/>
        <v>0.96977560900199633</v>
      </c>
      <c r="I509" s="4">
        <f t="shared" si="38"/>
        <v>-1.661744934229249</v>
      </c>
      <c r="K509">
        <v>1973</v>
      </c>
      <c r="L509">
        <v>12</v>
      </c>
      <c r="M509" s="5">
        <f t="shared" si="39"/>
        <v>1.0776609540765849</v>
      </c>
      <c r="N509" s="5">
        <f t="shared" ref="N509" si="96">STANDARDIZE(M509,S$16,T$16)</f>
        <v>0.66500572931447377</v>
      </c>
      <c r="O509" s="8">
        <v>1973.9166666666399</v>
      </c>
      <c r="P509" s="8">
        <f t="shared" si="41"/>
        <v>1.65646104572157</v>
      </c>
      <c r="Q509" s="26"/>
      <c r="R509" s="14"/>
      <c r="S509" s="12"/>
      <c r="T509" s="7"/>
      <c r="V509" s="4"/>
      <c r="W509" s="7"/>
      <c r="X509" s="4"/>
      <c r="Y509" s="4"/>
      <c r="Z509" s="4"/>
      <c r="AI509" s="7"/>
      <c r="AJ509" s="4"/>
    </row>
    <row r="510" spans="1:36" x14ac:dyDescent="0.3">
      <c r="A510" s="14">
        <v>41.177</v>
      </c>
      <c r="B510" s="14">
        <v>153.9016</v>
      </c>
      <c r="C510" s="14">
        <v>158.95079999999999</v>
      </c>
      <c r="D510" s="12">
        <v>41002.716216216213</v>
      </c>
      <c r="E510" s="14">
        <v>3</v>
      </c>
      <c r="F510" s="26">
        <v>4</v>
      </c>
      <c r="G510" s="26">
        <v>2012</v>
      </c>
      <c r="H510" s="20">
        <f t="shared" si="36"/>
        <v>0.96823419573855563</v>
      </c>
      <c r="I510" s="4">
        <f t="shared" si="38"/>
        <v>-1.7088787480199183</v>
      </c>
      <c r="K510">
        <v>1973</v>
      </c>
      <c r="L510">
        <v>11</v>
      </c>
      <c r="M510" s="5">
        <f t="shared" si="39"/>
        <v>1.0742315408775061</v>
      </c>
      <c r="N510" s="5">
        <f t="shared" ref="N510" si="97">STANDARDIZE(M510,S$15,T$15)</f>
        <v>0.89288642187912859</v>
      </c>
      <c r="O510" s="8">
        <v>1973.8333333333001</v>
      </c>
      <c r="P510" s="8">
        <f t="shared" si="41"/>
        <v>1.549539531026183</v>
      </c>
      <c r="Q510" s="26"/>
      <c r="R510" s="14"/>
      <c r="S510" s="12"/>
      <c r="T510" s="7"/>
      <c r="V510" s="4"/>
      <c r="W510" s="7"/>
      <c r="X510" s="4"/>
      <c r="Y510" s="4"/>
      <c r="Z510" s="4"/>
      <c r="AI510" s="7"/>
      <c r="AJ510" s="4"/>
    </row>
    <row r="511" spans="1:36" x14ac:dyDescent="0.3">
      <c r="A511" s="14">
        <v>41.259</v>
      </c>
      <c r="B511" s="14">
        <v>154.39340000000001</v>
      </c>
      <c r="C511" s="14">
        <v>159.62299999999999</v>
      </c>
      <c r="D511" s="12">
        <v>40999</v>
      </c>
      <c r="E511" s="14">
        <v>31</v>
      </c>
      <c r="F511" s="26">
        <v>3</v>
      </c>
      <c r="G511" s="26">
        <v>2012</v>
      </c>
      <c r="H511" s="24">
        <f t="shared" si="36"/>
        <v>0.96723780407585391</v>
      </c>
      <c r="I511" s="4">
        <f t="shared" si="38"/>
        <v>-1.7393467219281786</v>
      </c>
      <c r="K511">
        <v>1973</v>
      </c>
      <c r="L511">
        <v>10</v>
      </c>
      <c r="M511" s="5">
        <f t="shared" si="39"/>
        <v>1.0695772640394952</v>
      </c>
      <c r="N511" s="5">
        <f t="shared" ref="N511" si="98">STANDARDIZE(M511,S$14,T$14)</f>
        <v>1.1451379050047867</v>
      </c>
      <c r="O511" s="8">
        <v>1973.74999999997</v>
      </c>
      <c r="P511" s="8">
        <f t="shared" si="41"/>
        <v>1.4044294785351481</v>
      </c>
      <c r="Q511" s="26"/>
      <c r="R511" s="14"/>
      <c r="S511" s="12"/>
      <c r="V511" s="4"/>
      <c r="W511" s="7"/>
      <c r="X511" s="4"/>
      <c r="Y511" s="4"/>
      <c r="Z511" s="4"/>
      <c r="AI511" s="7"/>
      <c r="AJ511" s="4"/>
    </row>
    <row r="512" spans="1:36" x14ac:dyDescent="0.3">
      <c r="A512" s="14">
        <v>41.34</v>
      </c>
      <c r="B512" s="14">
        <v>154.40979999999999</v>
      </c>
      <c r="C512" s="14">
        <v>159.4426</v>
      </c>
      <c r="D512" s="12">
        <v>40997.661764705881</v>
      </c>
      <c r="E512" s="14">
        <v>29</v>
      </c>
      <c r="F512" s="26">
        <v>3</v>
      </c>
      <c r="G512" s="26">
        <v>2012</v>
      </c>
      <c r="H512" s="20">
        <f t="shared" si="36"/>
        <v>0.96843503555511512</v>
      </c>
      <c r="I512" s="4">
        <f t="shared" si="38"/>
        <v>-1.70273740569467</v>
      </c>
      <c r="K512">
        <v>1973</v>
      </c>
      <c r="L512">
        <v>9</v>
      </c>
      <c r="M512" s="5">
        <f t="shared" si="39"/>
        <v>1.0597846886212059</v>
      </c>
      <c r="N512" s="5">
        <f t="shared" ref="N512" si="99">STANDARDIZE(M512,S$13,T$13)</f>
        <v>1.231896285640296</v>
      </c>
      <c r="O512" s="8">
        <v>1973.6666666666399</v>
      </c>
      <c r="P512" s="8">
        <f t="shared" si="41"/>
        <v>1.0991186467072609</v>
      </c>
      <c r="Q512" s="26"/>
      <c r="R512" s="14"/>
      <c r="S512" s="12"/>
      <c r="T512" s="7"/>
      <c r="V512" s="4"/>
      <c r="W512" s="7"/>
      <c r="X512" s="4"/>
      <c r="Y512" s="4"/>
      <c r="Z512" s="4"/>
      <c r="AI512" s="7"/>
      <c r="AJ512" s="4"/>
    </row>
    <row r="513" spans="1:36" x14ac:dyDescent="0.3">
      <c r="A513" s="14">
        <v>41.421999999999997</v>
      </c>
      <c r="B513" s="14">
        <v>154.3443</v>
      </c>
      <c r="C513" s="14">
        <v>159.27869999999999</v>
      </c>
      <c r="D513" s="12">
        <v>40996.323529411769</v>
      </c>
      <c r="E513" s="14">
        <v>28</v>
      </c>
      <c r="F513" s="26">
        <v>3</v>
      </c>
      <c r="G513" s="26">
        <v>2012</v>
      </c>
      <c r="H513" s="20">
        <f t="shared" si="36"/>
        <v>0.96902033981944868</v>
      </c>
      <c r="I513" s="4">
        <f t="shared" si="38"/>
        <v>-1.6848397900063228</v>
      </c>
      <c r="K513">
        <v>1973</v>
      </c>
      <c r="L513">
        <v>8</v>
      </c>
      <c r="M513" s="5">
        <f t="shared" si="39"/>
        <v>1.0391455065367008</v>
      </c>
      <c r="N513" s="5">
        <f t="shared" ref="N513" si="100">STANDARDIZE(M513,S$12,T$12)</f>
        <v>0.75702791181929718</v>
      </c>
      <c r="O513" s="8">
        <v>1973.5833333333001</v>
      </c>
      <c r="P513" s="8">
        <f t="shared" si="41"/>
        <v>0.45563462117720194</v>
      </c>
      <c r="Q513" s="26"/>
      <c r="R513" s="14"/>
      <c r="S513" s="12"/>
      <c r="T513" s="7"/>
      <c r="V513" s="4"/>
      <c r="W513" s="7"/>
      <c r="X513" s="4"/>
      <c r="Y513" s="4"/>
      <c r="Z513" s="4"/>
      <c r="AI513" s="7"/>
      <c r="AJ513" s="4"/>
    </row>
    <row r="514" spans="1:36" x14ac:dyDescent="0.3">
      <c r="A514" s="14">
        <v>41.503999999999998</v>
      </c>
      <c r="B514" s="14">
        <v>153.93440000000001</v>
      </c>
      <c r="C514" s="14">
        <v>158.3443</v>
      </c>
      <c r="D514" s="12">
        <v>40994.98529411765</v>
      </c>
      <c r="E514" s="14">
        <v>26</v>
      </c>
      <c r="F514" s="26">
        <v>3</v>
      </c>
      <c r="G514" s="26">
        <v>2012</v>
      </c>
      <c r="H514" s="20">
        <f t="shared" si="36"/>
        <v>0.97214992898386621</v>
      </c>
      <c r="I514" s="4">
        <f t="shared" si="38"/>
        <v>-1.5891422399620962</v>
      </c>
      <c r="K514">
        <v>1973</v>
      </c>
      <c r="L514">
        <v>7</v>
      </c>
      <c r="M514" s="5">
        <f t="shared" si="39"/>
        <v>1.0165939487084972</v>
      </c>
      <c r="N514" s="5">
        <f t="shared" ref="N514" si="101">STANDARDIZE(M514,S$11,T$11)</f>
        <v>0.14561436356682977</v>
      </c>
      <c r="O514" s="8">
        <v>1973.49999999997</v>
      </c>
      <c r="P514" s="8">
        <f t="shared" si="41"/>
        <v>-0.24747304819894839</v>
      </c>
      <c r="Q514" s="26"/>
      <c r="R514" s="14"/>
      <c r="S514" s="12"/>
      <c r="T514" s="7"/>
      <c r="V514" s="4"/>
      <c r="W514" s="7"/>
      <c r="X514" s="4"/>
      <c r="Y514" s="4"/>
      <c r="Z514" s="4"/>
      <c r="AI514" s="7"/>
      <c r="AJ514" s="4"/>
    </row>
    <row r="515" spans="1:36" x14ac:dyDescent="0.3">
      <c r="A515" s="14">
        <v>41.585000000000001</v>
      </c>
      <c r="B515" s="14">
        <v>153.62299999999999</v>
      </c>
      <c r="C515" s="14">
        <v>158.37700000000001</v>
      </c>
      <c r="D515" s="12">
        <v>40993.647058823532</v>
      </c>
      <c r="E515" s="14">
        <v>25</v>
      </c>
      <c r="F515" s="26">
        <v>3</v>
      </c>
      <c r="G515" s="26">
        <v>2012</v>
      </c>
      <c r="H515" s="20">
        <f t="shared" si="36"/>
        <v>0.96998301521054187</v>
      </c>
      <c r="I515" s="4">
        <f t="shared" si="38"/>
        <v>-1.6554028027292302</v>
      </c>
      <c r="K515">
        <v>1973</v>
      </c>
      <c r="L515">
        <v>6</v>
      </c>
      <c r="M515" s="5">
        <f t="shared" si="39"/>
        <v>1.0086230891394949</v>
      </c>
      <c r="N515" s="5">
        <f t="shared" ref="N515" si="102">STANDARDIZE(M515,S$10,T$10)</f>
        <v>0.13326107644532556</v>
      </c>
      <c r="O515" s="8">
        <v>1973.4166666666399</v>
      </c>
      <c r="P515" s="8">
        <f t="shared" si="41"/>
        <v>-0.49598681106976694</v>
      </c>
      <c r="Q515" s="26"/>
      <c r="R515" s="14"/>
      <c r="S515" s="12"/>
      <c r="T515" s="7"/>
      <c r="V515" s="4"/>
      <c r="W515" s="7"/>
      <c r="X515" s="4"/>
      <c r="Y515" s="4"/>
      <c r="Z515" s="4"/>
      <c r="AI515" s="7"/>
      <c r="AJ515" s="4"/>
    </row>
    <row r="516" spans="1:36" x14ac:dyDescent="0.3">
      <c r="A516" s="14">
        <v>41.667000000000002</v>
      </c>
      <c r="B516" s="14">
        <v>153.8689</v>
      </c>
      <c r="C516" s="14">
        <v>158.42619999999999</v>
      </c>
      <c r="D516" s="12">
        <v>40992.308823529413</v>
      </c>
      <c r="E516" s="14">
        <v>24</v>
      </c>
      <c r="F516" s="26">
        <v>3</v>
      </c>
      <c r="G516" s="26">
        <v>2012</v>
      </c>
      <c r="H516" s="20">
        <f t="shared" si="36"/>
        <v>0.97123392469174918</v>
      </c>
      <c r="I516" s="4">
        <f t="shared" si="38"/>
        <v>-1.6171521038708341</v>
      </c>
      <c r="K516">
        <v>1973</v>
      </c>
      <c r="L516">
        <v>5</v>
      </c>
      <c r="M516" s="5">
        <f t="shared" si="39"/>
        <v>1.0048099137724249</v>
      </c>
      <c r="N516" s="5">
        <f t="shared" ref="N516" si="103">STANDARDIZE(M516,S$9,T$9)</f>
        <v>0.30398595570685222</v>
      </c>
      <c r="O516" s="8">
        <v>1973.3333333333001</v>
      </c>
      <c r="P516" s="8">
        <f t="shared" si="41"/>
        <v>-0.6148731809466248</v>
      </c>
      <c r="Q516" s="26"/>
      <c r="R516" s="14"/>
      <c r="S516" s="12"/>
      <c r="T516" s="7"/>
      <c r="V516" s="4"/>
      <c r="W516" s="7"/>
      <c r="X516" s="4"/>
      <c r="Y516" s="4"/>
      <c r="Z516" s="4"/>
      <c r="AI516" s="7"/>
      <c r="AJ516" s="4"/>
    </row>
    <row r="517" spans="1:36" x14ac:dyDescent="0.3">
      <c r="A517" s="14">
        <v>41.747999999999998</v>
      </c>
      <c r="B517" s="14">
        <v>154.7869</v>
      </c>
      <c r="C517" s="14">
        <v>158.93440000000001</v>
      </c>
      <c r="D517" s="12">
        <v>40990.970588235294</v>
      </c>
      <c r="E517" s="14">
        <v>22</v>
      </c>
      <c r="F517" s="26">
        <v>3</v>
      </c>
      <c r="G517" s="26">
        <v>2012</v>
      </c>
      <c r="H517" s="20">
        <f t="shared" ref="H517:H580" si="104">B517/C517</f>
        <v>0.97390432782330316</v>
      </c>
      <c r="I517" s="4">
        <f t="shared" si="38"/>
        <v>-1.5354956870396141</v>
      </c>
      <c r="K517">
        <v>1973</v>
      </c>
      <c r="L517">
        <v>4</v>
      </c>
      <c r="M517" s="5">
        <f t="shared" si="39"/>
        <v>0.99274363035924351</v>
      </c>
      <c r="N517" s="5">
        <f t="shared" ref="N517" si="105">STANDARDIZE(M517,S$8,T$8)</f>
        <v>-3.7027396059795624E-2</v>
      </c>
      <c r="O517" s="8">
        <v>1973.24999999997</v>
      </c>
      <c r="P517" s="8">
        <f t="shared" si="41"/>
        <v>-0.9910731966308568</v>
      </c>
      <c r="Q517" s="26"/>
      <c r="R517" s="14"/>
      <c r="S517" s="12"/>
      <c r="T517" s="7"/>
      <c r="V517" s="4"/>
      <c r="W517" s="7"/>
      <c r="X517" s="4"/>
      <c r="Y517" s="4"/>
      <c r="Z517" s="4"/>
      <c r="AI517" s="7"/>
      <c r="AJ517" s="4"/>
    </row>
    <row r="518" spans="1:36" x14ac:dyDescent="0.3">
      <c r="A518" s="14">
        <v>41.83</v>
      </c>
      <c r="B518" s="14">
        <v>155.63929999999999</v>
      </c>
      <c r="C518" s="14">
        <v>159.52459999999999</v>
      </c>
      <c r="D518" s="12">
        <v>40989.632352941175</v>
      </c>
      <c r="E518" s="14">
        <v>21</v>
      </c>
      <c r="F518" s="26">
        <v>3</v>
      </c>
      <c r="G518" s="26">
        <v>2012</v>
      </c>
      <c r="H518" s="20">
        <f t="shared" si="104"/>
        <v>0.97564450874661335</v>
      </c>
      <c r="I518" s="4">
        <f t="shared" ref="I518:I581" si="106">STANDARDIZE(H518,H$2,H$3)</f>
        <v>-1.482283893974923</v>
      </c>
      <c r="K518">
        <v>1973</v>
      </c>
      <c r="L518">
        <v>3</v>
      </c>
      <c r="M518" s="5">
        <f t="shared" ref="M518:M581" si="107">AVERAGEIFS(H$97:H$8798,G$97:G$8798,K518,F$97:F$8798,L518)</f>
        <v>0.99417896260925764</v>
      </c>
      <c r="N518" s="5">
        <f t="shared" ref="N518" si="108">STANDARDIZE(M518,S$7,T$7)</f>
        <v>-0.2167910380265908</v>
      </c>
      <c r="O518" s="8">
        <v>1973.1666666666399</v>
      </c>
      <c r="P518" s="8">
        <f t="shared" ref="P518:P581" si="109">STANDARDIZE(M518,M$1,M$2)</f>
        <v>-0.94632271328173156</v>
      </c>
      <c r="Q518" s="26"/>
      <c r="R518" s="14"/>
      <c r="S518" s="12"/>
      <c r="T518" s="7"/>
      <c r="V518" s="4"/>
      <c r="W518" s="7"/>
      <c r="X518" s="4"/>
      <c r="Y518" s="4"/>
      <c r="Z518" s="4"/>
      <c r="AI518" s="7"/>
      <c r="AJ518" s="4"/>
    </row>
    <row r="519" spans="1:36" x14ac:dyDescent="0.3">
      <c r="A519" s="14">
        <v>41.911000000000001</v>
      </c>
      <c r="B519" s="14">
        <v>155.63929999999999</v>
      </c>
      <c r="C519" s="14">
        <v>159.70490000000001</v>
      </c>
      <c r="D519" s="12">
        <v>40988.294117647063</v>
      </c>
      <c r="E519" s="14">
        <v>20</v>
      </c>
      <c r="F519" s="26">
        <v>3</v>
      </c>
      <c r="G519" s="26">
        <v>2012</v>
      </c>
      <c r="H519" s="20">
        <f t="shared" si="104"/>
        <v>0.97454304783384849</v>
      </c>
      <c r="I519" s="4">
        <f t="shared" si="106"/>
        <v>-1.5159647080637246</v>
      </c>
      <c r="K519">
        <v>1973</v>
      </c>
      <c r="L519">
        <v>2</v>
      </c>
      <c r="M519" s="5">
        <f t="shared" si="107"/>
        <v>1.0124732364153335</v>
      </c>
      <c r="N519" s="5">
        <f t="shared" ref="N519" si="110">STANDARDIZE(M519,S$6,T$6)</f>
        <v>-0.4286119237279894</v>
      </c>
      <c r="O519" s="8">
        <v>1973.0833333333001</v>
      </c>
      <c r="P519" s="8">
        <f t="shared" si="109"/>
        <v>-0.37594773889160293</v>
      </c>
      <c r="Q519" s="26"/>
      <c r="R519" s="14"/>
      <c r="S519" s="12"/>
      <c r="T519" s="7"/>
      <c r="V519" s="4"/>
      <c r="W519" s="7"/>
      <c r="X519" s="4"/>
      <c r="Y519" s="4"/>
      <c r="Z519" s="4"/>
      <c r="AI519" s="7"/>
      <c r="AJ519" s="4"/>
    </row>
    <row r="520" spans="1:36" x14ac:dyDescent="0.3">
      <c r="A520" s="14">
        <v>41.993000000000002</v>
      </c>
      <c r="B520" s="14">
        <v>155.06559999999999</v>
      </c>
      <c r="C520" s="14">
        <v>159.19669999999999</v>
      </c>
      <c r="D520" s="12">
        <v>40986.955882352944</v>
      </c>
      <c r="E520" s="14">
        <v>18</v>
      </c>
      <c r="F520" s="26">
        <v>3</v>
      </c>
      <c r="G520" s="26">
        <v>2012</v>
      </c>
      <c r="H520" s="20">
        <f t="shared" si="104"/>
        <v>0.97405034149577219</v>
      </c>
      <c r="I520" s="4">
        <f t="shared" si="106"/>
        <v>-1.5310308355865492</v>
      </c>
      <c r="K520">
        <v>1973</v>
      </c>
      <c r="L520">
        <v>1</v>
      </c>
      <c r="M520" s="5">
        <f t="shared" si="107"/>
        <v>1.0359668610347004</v>
      </c>
      <c r="N520" s="5">
        <f t="shared" ref="N520" si="111">STANDARDIZE(M520,S$5,T$5)</f>
        <v>-0.61274255998134675</v>
      </c>
      <c r="O520" s="8">
        <v>1972.99999999997</v>
      </c>
      <c r="P520" s="8">
        <f t="shared" si="109"/>
        <v>0.35653148835994564</v>
      </c>
      <c r="Q520" s="26"/>
      <c r="R520" s="14"/>
      <c r="S520" s="12"/>
      <c r="T520" s="7"/>
      <c r="V520" s="4"/>
      <c r="W520" s="7"/>
      <c r="X520" s="4"/>
      <c r="Y520" s="4"/>
      <c r="Z520" s="4"/>
      <c r="AI520" s="7"/>
      <c r="AJ520" s="4"/>
    </row>
    <row r="521" spans="1:36" x14ac:dyDescent="0.3">
      <c r="A521" s="14">
        <v>42.073999999999998</v>
      </c>
      <c r="B521" s="14">
        <v>154.50819999999999</v>
      </c>
      <c r="C521" s="14">
        <v>158.7869</v>
      </c>
      <c r="D521" s="12">
        <v>40985.617647058825</v>
      </c>
      <c r="E521" s="14">
        <v>17</v>
      </c>
      <c r="F521" s="26">
        <v>3</v>
      </c>
      <c r="G521" s="26">
        <v>2012</v>
      </c>
      <c r="H521" s="20">
        <f t="shared" si="104"/>
        <v>0.97305382245008865</v>
      </c>
      <c r="I521" s="4">
        <f t="shared" si="106"/>
        <v>-1.5615027046512144</v>
      </c>
      <c r="K521">
        <v>1972</v>
      </c>
      <c r="L521">
        <v>12</v>
      </c>
      <c r="M521" s="5">
        <f t="shared" si="107"/>
        <v>1.0416833520851825</v>
      </c>
      <c r="N521" s="5">
        <f t="shared" ref="N521" si="112">STANDARDIZE(M521,S$16,T$16)</f>
        <v>-0.63992877831142625</v>
      </c>
      <c r="O521" s="8">
        <v>1972.9166666666399</v>
      </c>
      <c r="P521" s="8">
        <f t="shared" si="109"/>
        <v>0.53475902945191556</v>
      </c>
      <c r="Q521" s="26"/>
      <c r="R521" s="14"/>
      <c r="S521" s="12"/>
      <c r="T521" s="7"/>
      <c r="V521" s="4"/>
      <c r="W521" s="7"/>
      <c r="X521" s="4"/>
      <c r="Y521" s="4"/>
      <c r="Z521" s="4"/>
      <c r="AI521" s="7"/>
      <c r="AJ521" s="4"/>
    </row>
    <row r="522" spans="1:36" x14ac:dyDescent="0.3">
      <c r="A522" s="14">
        <v>42.155999999999999</v>
      </c>
      <c r="B522" s="14">
        <v>153.91800000000001</v>
      </c>
      <c r="C522" s="14">
        <v>158.29509999999999</v>
      </c>
      <c r="D522" s="12">
        <v>40984.279411764706</v>
      </c>
      <c r="E522" s="14">
        <v>16</v>
      </c>
      <c r="F522" s="26">
        <v>3</v>
      </c>
      <c r="G522" s="26">
        <v>2012</v>
      </c>
      <c r="H522" s="20">
        <f t="shared" si="104"/>
        <v>0.97234848078051694</v>
      </c>
      <c r="I522" s="4">
        <f t="shared" si="106"/>
        <v>-1.5830708614206603</v>
      </c>
      <c r="K522">
        <v>1972</v>
      </c>
      <c r="L522">
        <v>11</v>
      </c>
      <c r="M522" s="5">
        <f t="shared" si="107"/>
        <v>1.0401602673665398</v>
      </c>
      <c r="N522" s="5">
        <f t="shared" ref="N522" si="113">STANDARDIZE(M522,S$15,T$15)</f>
        <v>-0.45207077219392383</v>
      </c>
      <c r="O522" s="8">
        <v>1972.8333333333001</v>
      </c>
      <c r="P522" s="8">
        <f t="shared" si="109"/>
        <v>0.48727261831591784</v>
      </c>
      <c r="Q522" s="26"/>
      <c r="R522" s="14"/>
      <c r="S522" s="12"/>
      <c r="T522" s="7"/>
      <c r="V522" s="4"/>
      <c r="W522" s="7"/>
      <c r="X522" s="4"/>
      <c r="Y522" s="4"/>
      <c r="Z522" s="4"/>
      <c r="AI522" s="7"/>
      <c r="AJ522" s="4"/>
    </row>
    <row r="523" spans="1:36" x14ac:dyDescent="0.3">
      <c r="A523" s="14">
        <v>42.237000000000002</v>
      </c>
      <c r="B523" s="14">
        <v>153.60659999999999</v>
      </c>
      <c r="C523" s="14">
        <v>157.3279</v>
      </c>
      <c r="D523" s="12">
        <v>40982.941176470587</v>
      </c>
      <c r="E523" s="14">
        <v>14</v>
      </c>
      <c r="F523" s="26">
        <v>3</v>
      </c>
      <c r="G523" s="26">
        <v>2012</v>
      </c>
      <c r="H523" s="20">
        <f t="shared" si="104"/>
        <v>0.97634685265614041</v>
      </c>
      <c r="I523" s="4">
        <f t="shared" si="106"/>
        <v>-1.4608074036437286</v>
      </c>
      <c r="K523">
        <v>1972</v>
      </c>
      <c r="L523">
        <v>10</v>
      </c>
      <c r="M523" s="5">
        <f t="shared" si="107"/>
        <v>1.0399774861816304</v>
      </c>
      <c r="N523" s="5">
        <f t="shared" ref="N523" si="114">STANDARDIZE(M523,S$14,T$14)</f>
        <v>-9.395637801503573E-2</v>
      </c>
      <c r="O523" s="8">
        <v>1972.74999999997</v>
      </c>
      <c r="P523" s="8">
        <f t="shared" si="109"/>
        <v>0.48157390544178164</v>
      </c>
      <c r="Q523" s="26"/>
      <c r="R523" s="14"/>
      <c r="S523" s="12"/>
      <c r="T523" s="7"/>
      <c r="V523" s="4"/>
      <c r="W523" s="7"/>
      <c r="X523" s="4"/>
      <c r="Y523" s="4"/>
      <c r="Z523" s="4"/>
      <c r="AI523" s="7"/>
      <c r="AJ523" s="4"/>
    </row>
    <row r="524" spans="1:36" x14ac:dyDescent="0.3">
      <c r="A524" s="14">
        <v>42.319000000000003</v>
      </c>
      <c r="B524" s="14">
        <v>152.8852</v>
      </c>
      <c r="C524" s="14">
        <v>156.93440000000001</v>
      </c>
      <c r="D524" s="12">
        <v>40981.602941176468</v>
      </c>
      <c r="E524" s="14">
        <v>13</v>
      </c>
      <c r="F524" s="26">
        <v>3</v>
      </c>
      <c r="G524" s="26">
        <v>2012</v>
      </c>
      <c r="H524" s="20">
        <f t="shared" si="104"/>
        <v>0.974198136291342</v>
      </c>
      <c r="I524" s="4">
        <f t="shared" si="106"/>
        <v>-1.5265115203977933</v>
      </c>
      <c r="K524">
        <v>1972</v>
      </c>
      <c r="L524">
        <v>9</v>
      </c>
      <c r="M524" s="5">
        <f t="shared" si="107"/>
        <v>1.0346597549129852</v>
      </c>
      <c r="N524" s="5">
        <f t="shared" ref="N524" si="115">STANDARDIZE(M524,S$13,T$13)</f>
        <v>8.9014976253923336E-2</v>
      </c>
      <c r="O524" s="8">
        <v>1972.6666666666399</v>
      </c>
      <c r="P524" s="8">
        <f t="shared" si="109"/>
        <v>0.31577881194319457</v>
      </c>
      <c r="Q524" s="26"/>
      <c r="R524" s="14"/>
      <c r="S524" s="12"/>
      <c r="T524" s="7"/>
      <c r="V524" s="4"/>
      <c r="W524" s="7"/>
      <c r="X524" s="4"/>
      <c r="Y524" s="4"/>
      <c r="Z524" s="4"/>
      <c r="AI524" s="7"/>
      <c r="AJ524" s="4"/>
    </row>
    <row r="525" spans="1:36" x14ac:dyDescent="0.3">
      <c r="A525" s="14">
        <v>42.4</v>
      </c>
      <c r="B525" s="14">
        <v>152.7869</v>
      </c>
      <c r="C525" s="14">
        <v>156.9836</v>
      </c>
      <c r="D525" s="12">
        <v>40980.264705882357</v>
      </c>
      <c r="E525" s="14">
        <v>12</v>
      </c>
      <c r="F525" s="26">
        <v>3</v>
      </c>
      <c r="G525" s="26">
        <v>2012</v>
      </c>
      <c r="H525" s="20">
        <f t="shared" si="104"/>
        <v>0.97326663422166393</v>
      </c>
      <c r="I525" s="4">
        <f t="shared" si="106"/>
        <v>-1.5549952801649987</v>
      </c>
      <c r="K525">
        <v>1972</v>
      </c>
      <c r="L525">
        <v>8</v>
      </c>
      <c r="M525" s="5">
        <f t="shared" si="107"/>
        <v>1.0178601736068924</v>
      </c>
      <c r="N525" s="5">
        <f t="shared" ref="N525" si="116">STANDARDIZE(M525,S$12,T$12)</f>
        <v>-0.18164845010069752</v>
      </c>
      <c r="O525" s="8">
        <v>1972.5833333333001</v>
      </c>
      <c r="P525" s="8">
        <f t="shared" si="109"/>
        <v>-0.20799495786040434</v>
      </c>
      <c r="Q525" s="26"/>
      <c r="R525" s="14"/>
      <c r="S525" s="12"/>
      <c r="T525" s="7"/>
      <c r="V525" s="4"/>
      <c r="W525" s="7"/>
      <c r="X525" s="4"/>
      <c r="Y525" s="4"/>
      <c r="Z525" s="4"/>
      <c r="AJ525" s="4"/>
    </row>
    <row r="526" spans="1:36" x14ac:dyDescent="0.3">
      <c r="A526" s="14">
        <v>42.481999999999999</v>
      </c>
      <c r="B526" s="14">
        <v>153.08199999999999</v>
      </c>
      <c r="C526" s="14">
        <v>157.16390000000001</v>
      </c>
      <c r="D526" s="12">
        <v>40978.926470588238</v>
      </c>
      <c r="E526" s="14">
        <v>10</v>
      </c>
      <c r="F526" s="26">
        <v>3</v>
      </c>
      <c r="G526" s="26">
        <v>2012</v>
      </c>
      <c r="H526" s="20">
        <f t="shared" si="104"/>
        <v>0.9740277506475723</v>
      </c>
      <c r="I526" s="4">
        <f t="shared" si="106"/>
        <v>-1.5317216255633073</v>
      </c>
      <c r="K526">
        <v>1972</v>
      </c>
      <c r="L526">
        <v>7</v>
      </c>
      <c r="M526" s="5">
        <f t="shared" si="107"/>
        <v>1.0127538011737747</v>
      </c>
      <c r="N526" s="5">
        <f t="shared" ref="N526" si="117">STANDARDIZE(M526,S$11,T$11)</f>
        <v>-2.0446532518865572E-2</v>
      </c>
      <c r="O526" s="8">
        <v>1972.49999999997</v>
      </c>
      <c r="P526" s="8">
        <f t="shared" si="109"/>
        <v>-0.36720035057725975</v>
      </c>
      <c r="Q526" s="26"/>
      <c r="R526" s="14"/>
      <c r="S526" s="12"/>
      <c r="T526" s="7"/>
      <c r="V526" s="4"/>
      <c r="W526" s="7"/>
      <c r="X526" s="4"/>
      <c r="Y526" s="4"/>
      <c r="Z526" s="4"/>
      <c r="AI526" s="7"/>
      <c r="AJ526" s="4"/>
    </row>
    <row r="527" spans="1:36" x14ac:dyDescent="0.3">
      <c r="A527" s="14">
        <v>42.564</v>
      </c>
      <c r="B527" s="14">
        <v>153.37700000000001</v>
      </c>
      <c r="C527" s="14">
        <v>157.3279</v>
      </c>
      <c r="D527" s="12">
        <v>40977.588235294119</v>
      </c>
      <c r="E527" s="14">
        <v>9</v>
      </c>
      <c r="F527" s="26">
        <v>3</v>
      </c>
      <c r="G527" s="26">
        <v>2012</v>
      </c>
      <c r="H527" s="20">
        <f t="shared" si="104"/>
        <v>0.97488748022442306</v>
      </c>
      <c r="I527" s="4">
        <f t="shared" si="106"/>
        <v>-1.5054325473863348</v>
      </c>
      <c r="K527">
        <v>1972</v>
      </c>
      <c r="L527">
        <v>6</v>
      </c>
      <c r="M527" s="5">
        <f t="shared" si="107"/>
        <v>1.0084057237270854</v>
      </c>
      <c r="N527" s="5">
        <f t="shared" ref="N527" si="118">STANDARDIZE(M527,S$10,T$10)</f>
        <v>0.1225756842728541</v>
      </c>
      <c r="O527" s="8">
        <v>1972.4166666666299</v>
      </c>
      <c r="P527" s="8">
        <f t="shared" si="109"/>
        <v>-0.50276378362689766</v>
      </c>
      <c r="Q527" s="26"/>
      <c r="R527" s="14"/>
      <c r="S527" s="12"/>
      <c r="T527" s="7"/>
      <c r="V527" s="4"/>
      <c r="W527" s="7"/>
      <c r="X527" s="4"/>
      <c r="Y527" s="4"/>
      <c r="Z527" s="4"/>
      <c r="AI527" s="7"/>
      <c r="AJ527" s="4"/>
    </row>
    <row r="528" spans="1:36" x14ac:dyDescent="0.3">
      <c r="A528" s="14">
        <v>42.645000000000003</v>
      </c>
      <c r="B528" s="14">
        <v>153.83609999999999</v>
      </c>
      <c r="C528" s="14">
        <v>157.7869</v>
      </c>
      <c r="D528" s="12">
        <v>40976.25</v>
      </c>
      <c r="E528" s="14">
        <v>8</v>
      </c>
      <c r="F528" s="26">
        <v>3</v>
      </c>
      <c r="G528" s="26">
        <v>2012</v>
      </c>
      <c r="H528" s="20">
        <f t="shared" si="104"/>
        <v>0.97496116597765714</v>
      </c>
      <c r="I528" s="4">
        <f t="shared" si="106"/>
        <v>-1.5031793615248044</v>
      </c>
      <c r="K528">
        <v>1972</v>
      </c>
      <c r="L528">
        <v>5</v>
      </c>
      <c r="M528" s="5">
        <f t="shared" si="107"/>
        <v>1.001375861479177</v>
      </c>
      <c r="N528" s="5">
        <f t="shared" ref="N528" si="119">STANDARDIZE(M528,S$9,T$9)</f>
        <v>0.12583755827994528</v>
      </c>
      <c r="O528" s="8">
        <v>1972.3333333333001</v>
      </c>
      <c r="P528" s="8">
        <f t="shared" si="109"/>
        <v>-0.72193933233248142</v>
      </c>
      <c r="Q528" s="26"/>
      <c r="R528" s="14"/>
      <c r="S528" s="12"/>
      <c r="T528" s="7"/>
      <c r="V528" s="4"/>
      <c r="W528" s="7"/>
      <c r="X528" s="4"/>
      <c r="Y528" s="4"/>
      <c r="Z528" s="4"/>
      <c r="AI528" s="7"/>
      <c r="AJ528" s="4"/>
    </row>
    <row r="529" spans="1:36" x14ac:dyDescent="0.3">
      <c r="A529" s="14">
        <v>42.726999999999997</v>
      </c>
      <c r="B529" s="14">
        <v>153.6557</v>
      </c>
      <c r="C529" s="14">
        <v>157.8852</v>
      </c>
      <c r="D529" s="12">
        <v>40974.911764705881</v>
      </c>
      <c r="E529" s="14">
        <v>6</v>
      </c>
      <c r="F529" s="26">
        <v>3</v>
      </c>
      <c r="G529" s="26">
        <v>2012</v>
      </c>
      <c r="H529" s="20">
        <f t="shared" si="104"/>
        <v>0.97321154864420478</v>
      </c>
      <c r="I529" s="4">
        <f t="shared" si="106"/>
        <v>-1.5566797040713527</v>
      </c>
      <c r="K529">
        <v>1972</v>
      </c>
      <c r="L529">
        <v>4</v>
      </c>
      <c r="M529" s="5">
        <f t="shared" si="107"/>
        <v>0.99236880858089405</v>
      </c>
      <c r="N529" s="5">
        <f t="shared" ref="N529" si="120">STANDARDIZE(M529,S$8,T$8)</f>
        <v>-5.618015653206121E-2</v>
      </c>
      <c r="O529" s="8">
        <v>1972.24999999997</v>
      </c>
      <c r="P529" s="8">
        <f t="shared" si="109"/>
        <v>-1.0027593102472352</v>
      </c>
      <c r="Q529" s="26"/>
      <c r="R529" s="14"/>
      <c r="S529" s="12"/>
      <c r="T529" s="7"/>
      <c r="V529" s="4"/>
      <c r="W529" s="7"/>
      <c r="X529" s="4"/>
      <c r="Y529" s="4"/>
      <c r="Z529" s="4"/>
      <c r="AI529" s="7"/>
      <c r="AJ529" s="4"/>
    </row>
    <row r="530" spans="1:36" x14ac:dyDescent="0.3">
      <c r="A530" s="14">
        <v>42.808</v>
      </c>
      <c r="B530" s="14">
        <v>151.93440000000001</v>
      </c>
      <c r="C530" s="14">
        <v>156.5574</v>
      </c>
      <c r="D530" s="12">
        <v>40973.573529411769</v>
      </c>
      <c r="E530" s="14">
        <v>5</v>
      </c>
      <c r="F530" s="26">
        <v>3</v>
      </c>
      <c r="G530" s="26">
        <v>2012</v>
      </c>
      <c r="H530" s="20">
        <f t="shared" si="104"/>
        <v>0.97047089438123024</v>
      </c>
      <c r="I530" s="4">
        <f t="shared" si="106"/>
        <v>-1.6404842818309204</v>
      </c>
      <c r="K530">
        <v>1972</v>
      </c>
      <c r="L530">
        <v>3</v>
      </c>
      <c r="M530" s="5">
        <f t="shared" si="107"/>
        <v>1.0082642172456346</v>
      </c>
      <c r="N530" s="5">
        <f t="shared" ref="N530" si="121">STANDARDIZE(M530,S$7,T$7)</f>
        <v>0.48061312024949016</v>
      </c>
      <c r="O530" s="8">
        <v>1972.1666666666299</v>
      </c>
      <c r="P530" s="8">
        <f t="shared" si="109"/>
        <v>-0.50717564258282344</v>
      </c>
      <c r="Q530" s="26"/>
      <c r="R530" s="14"/>
      <c r="S530" s="12"/>
      <c r="T530" s="7"/>
      <c r="V530" s="4"/>
      <c r="W530" s="7"/>
      <c r="X530" s="4"/>
      <c r="Y530" s="4"/>
      <c r="Z530" s="4"/>
      <c r="AI530" s="7"/>
      <c r="AJ530" s="4"/>
    </row>
    <row r="531" spans="1:36" x14ac:dyDescent="0.3">
      <c r="A531" s="14">
        <v>42.89</v>
      </c>
      <c r="B531" s="14">
        <v>150.70490000000001</v>
      </c>
      <c r="C531" s="14">
        <v>155.49180000000001</v>
      </c>
      <c r="D531" s="12">
        <v>40972.23529411765</v>
      </c>
      <c r="E531" s="14">
        <v>4</v>
      </c>
      <c r="F531" s="26">
        <v>3</v>
      </c>
      <c r="G531" s="26">
        <v>2012</v>
      </c>
      <c r="H531" s="20">
        <f t="shared" si="104"/>
        <v>0.96921445375254511</v>
      </c>
      <c r="I531" s="4">
        <f t="shared" si="106"/>
        <v>-1.6789041138357943</v>
      </c>
      <c r="K531">
        <v>1972</v>
      </c>
      <c r="L531">
        <v>2</v>
      </c>
      <c r="M531" s="5">
        <f t="shared" si="107"/>
        <v>1.0370060989553838</v>
      </c>
      <c r="N531" s="5">
        <f t="shared" ref="N531" si="122">STANDARDIZE(M531,S$6,T$6)</f>
        <v>0.5653073410221533</v>
      </c>
      <c r="O531" s="8">
        <v>1972.0833333333001</v>
      </c>
      <c r="P531" s="8">
        <f t="shared" si="109"/>
        <v>0.3889326270265252</v>
      </c>
      <c r="Q531" s="26"/>
      <c r="R531" s="14"/>
      <c r="S531" s="12"/>
      <c r="T531" s="7"/>
      <c r="V531" s="4"/>
      <c r="W531" s="7"/>
      <c r="X531" s="4"/>
      <c r="Y531" s="4"/>
      <c r="Z531" s="4"/>
      <c r="AI531" s="7"/>
      <c r="AJ531" s="4"/>
    </row>
    <row r="532" spans="1:36" x14ac:dyDescent="0.3">
      <c r="A532" s="14">
        <v>42.970999999999997</v>
      </c>
      <c r="B532" s="14">
        <v>151.59020000000001</v>
      </c>
      <c r="C532" s="14">
        <v>156.2295</v>
      </c>
      <c r="D532" s="12">
        <v>40970.897058823532</v>
      </c>
      <c r="E532" s="14">
        <v>2</v>
      </c>
      <c r="F532" s="26">
        <v>3</v>
      </c>
      <c r="G532" s="26">
        <v>2012</v>
      </c>
      <c r="H532" s="20">
        <f t="shared" si="104"/>
        <v>0.97030458396141583</v>
      </c>
      <c r="I532" s="4">
        <f t="shared" si="106"/>
        <v>-1.6455697735318824</v>
      </c>
      <c r="K532">
        <v>1972</v>
      </c>
      <c r="L532">
        <v>1</v>
      </c>
      <c r="M532" s="5">
        <f t="shared" si="107"/>
        <v>1.0608264031223502</v>
      </c>
      <c r="N532" s="5">
        <f t="shared" ref="N532" si="123">STANDARDIZE(M532,S$5,T$5)</f>
        <v>0.26268740832466281</v>
      </c>
      <c r="O532" s="8">
        <v>1971.99999999997</v>
      </c>
      <c r="P532" s="8">
        <f t="shared" si="109"/>
        <v>1.1315969996722572</v>
      </c>
      <c r="Q532" s="26"/>
      <c r="R532" s="14"/>
      <c r="S532" s="12"/>
      <c r="T532" s="7"/>
      <c r="V532" s="4"/>
      <c r="W532" s="7"/>
      <c r="X532" s="4"/>
      <c r="Y532" s="4"/>
      <c r="Z532" s="4"/>
      <c r="AI532" s="7"/>
      <c r="AJ532" s="4"/>
    </row>
    <row r="533" spans="1:36" x14ac:dyDescent="0.3">
      <c r="A533" s="14">
        <v>43.052999999999997</v>
      </c>
      <c r="B533" s="14">
        <v>152.70490000000001</v>
      </c>
      <c r="C533" s="14">
        <v>156.93440000000001</v>
      </c>
      <c r="D533" s="12">
        <v>40969.558823529413</v>
      </c>
      <c r="E533" s="14">
        <v>1</v>
      </c>
      <c r="F533" s="26">
        <v>3</v>
      </c>
      <c r="G533" s="26">
        <v>2012</v>
      </c>
      <c r="H533" s="20">
        <f t="shared" si="104"/>
        <v>0.97304924860323805</v>
      </c>
      <c r="I533" s="4">
        <f t="shared" si="106"/>
        <v>-1.561642565161615</v>
      </c>
      <c r="K533">
        <v>1971</v>
      </c>
      <c r="L533">
        <v>12</v>
      </c>
      <c r="M533" s="5">
        <f t="shared" si="107"/>
        <v>1.0637742305744202</v>
      </c>
      <c r="N533" s="5">
        <f t="shared" ref="N533" si="124">STANDARDIZE(M533,S$16,T$16)</f>
        <v>0.16132389137083508</v>
      </c>
      <c r="O533" s="8">
        <v>1971.9166666666299</v>
      </c>
      <c r="P533" s="8">
        <f t="shared" si="109"/>
        <v>1.2235037364634458</v>
      </c>
      <c r="Q533" s="26"/>
      <c r="R533" s="14"/>
      <c r="S533" s="12"/>
      <c r="T533" s="7"/>
      <c r="V533" s="4"/>
      <c r="W533" s="7"/>
      <c r="X533" s="4"/>
      <c r="Y533" s="4"/>
      <c r="Z533" s="4"/>
      <c r="AI533" s="7"/>
      <c r="AJ533" s="4"/>
    </row>
    <row r="534" spans="1:36" x14ac:dyDescent="0.3">
      <c r="A534" s="14">
        <v>43.134</v>
      </c>
      <c r="B534" s="14">
        <v>153.36070000000001</v>
      </c>
      <c r="C534" s="14">
        <v>157.18029999999999</v>
      </c>
      <c r="D534" s="12">
        <v>40968.220588235294</v>
      </c>
      <c r="E534" s="14">
        <v>29</v>
      </c>
      <c r="F534" s="26">
        <v>2</v>
      </c>
      <c r="G534" s="26">
        <v>2012</v>
      </c>
      <c r="H534" s="20">
        <f t="shared" si="104"/>
        <v>0.97569924475268222</v>
      </c>
      <c r="I534" s="4">
        <f t="shared" si="106"/>
        <v>-1.4806101593711762</v>
      </c>
      <c r="K534">
        <v>1971</v>
      </c>
      <c r="L534">
        <v>11</v>
      </c>
      <c r="M534" s="5">
        <f t="shared" si="107"/>
        <v>1.0490831465348676</v>
      </c>
      <c r="N534" s="5">
        <f t="shared" ref="N534" si="125">STANDARDIZE(M534,S$15,T$15)</f>
        <v>-9.9841774195818619E-2</v>
      </c>
      <c r="O534" s="8">
        <v>1971.8333333333001</v>
      </c>
      <c r="P534" s="8">
        <f t="shared" si="109"/>
        <v>0.76546824559634608</v>
      </c>
      <c r="Q534" s="26"/>
      <c r="R534" s="14"/>
      <c r="S534" s="12"/>
      <c r="T534" s="7"/>
      <c r="V534" s="4"/>
      <c r="W534" s="7"/>
      <c r="X534" s="4"/>
      <c r="Y534" s="4"/>
      <c r="Z534" s="4"/>
      <c r="AI534" s="7"/>
      <c r="AJ534" s="4"/>
    </row>
    <row r="535" spans="1:36" x14ac:dyDescent="0.3">
      <c r="A535" s="14">
        <v>43.216000000000001</v>
      </c>
      <c r="B535" s="14">
        <v>153.80330000000001</v>
      </c>
      <c r="C535" s="14">
        <v>157.541</v>
      </c>
      <c r="D535" s="12">
        <v>40966.882352941175</v>
      </c>
      <c r="E535" s="14">
        <v>27</v>
      </c>
      <c r="F535" s="26">
        <v>2</v>
      </c>
      <c r="G535" s="26">
        <v>2012</v>
      </c>
      <c r="H535" s="20">
        <f t="shared" si="104"/>
        <v>0.97627474752604093</v>
      </c>
      <c r="I535" s="4">
        <f t="shared" si="106"/>
        <v>-1.4630122567198429</v>
      </c>
      <c r="K535">
        <v>1971</v>
      </c>
      <c r="L535">
        <v>10</v>
      </c>
      <c r="M535" s="5">
        <f t="shared" si="107"/>
        <v>1.0402182648393006</v>
      </c>
      <c r="N535" s="5">
        <f t="shared" ref="N535" si="126">STANDARDIZE(M535,S$14,T$14)</f>
        <v>-8.3876996351264804E-2</v>
      </c>
      <c r="O535" s="8">
        <v>1971.74999999997</v>
      </c>
      <c r="P535" s="8">
        <f t="shared" si="109"/>
        <v>0.48908085117562561</v>
      </c>
      <c r="Q535" s="26"/>
      <c r="R535" s="14"/>
      <c r="S535" s="12"/>
      <c r="T535" s="7"/>
      <c r="V535" s="4"/>
      <c r="W535" s="7"/>
      <c r="X535" s="4"/>
      <c r="Y535" s="4"/>
      <c r="Z535" s="4"/>
      <c r="AI535" s="7"/>
      <c r="AJ535" s="4"/>
    </row>
    <row r="536" spans="1:36" x14ac:dyDescent="0.3">
      <c r="A536" s="14">
        <v>43.296999999999997</v>
      </c>
      <c r="B536" s="14">
        <v>154.3443</v>
      </c>
      <c r="C536" s="14">
        <v>158</v>
      </c>
      <c r="D536" s="12">
        <v>40965.544117647063</v>
      </c>
      <c r="E536" s="14">
        <v>26</v>
      </c>
      <c r="F536" s="26">
        <v>2</v>
      </c>
      <c r="G536" s="26">
        <v>2012</v>
      </c>
      <c r="H536" s="20">
        <f t="shared" si="104"/>
        <v>0.97686265822784812</v>
      </c>
      <c r="I536" s="4">
        <f t="shared" si="106"/>
        <v>-1.4450349405764309</v>
      </c>
      <c r="K536">
        <v>1971</v>
      </c>
      <c r="L536">
        <v>9</v>
      </c>
      <c r="M536" s="5">
        <f t="shared" si="107"/>
        <v>1.0396679901619985</v>
      </c>
      <c r="N536" s="5">
        <f t="shared" ref="N536" si="127">STANDARDIZE(M536,S$13,T$13)</f>
        <v>0.31682924735126361</v>
      </c>
      <c r="O536" s="8">
        <v>1971.6666666666299</v>
      </c>
      <c r="P536" s="8">
        <f t="shared" si="109"/>
        <v>0.4719245044246842</v>
      </c>
      <c r="Q536" s="26"/>
      <c r="R536" s="14"/>
      <c r="S536" s="12"/>
      <c r="T536" s="7"/>
      <c r="V536" s="4"/>
      <c r="W536" s="7"/>
      <c r="X536" s="4"/>
      <c r="Y536" s="4"/>
      <c r="Z536" s="4"/>
      <c r="AI536" s="7"/>
      <c r="AJ536" s="4"/>
    </row>
    <row r="537" spans="1:36" x14ac:dyDescent="0.3">
      <c r="A537" s="14">
        <v>43.378999999999998</v>
      </c>
      <c r="B537" s="14">
        <v>155.04920000000001</v>
      </c>
      <c r="C537" s="14">
        <v>158.47540000000001</v>
      </c>
      <c r="D537" s="12">
        <v>40964.205882352944</v>
      </c>
      <c r="E537" s="14">
        <v>25</v>
      </c>
      <c r="F537" s="26">
        <v>2</v>
      </c>
      <c r="G537" s="26">
        <v>2012</v>
      </c>
      <c r="H537" s="20">
        <f t="shared" si="104"/>
        <v>0.97838024071874885</v>
      </c>
      <c r="I537" s="4">
        <f t="shared" si="106"/>
        <v>-1.3986298315543193</v>
      </c>
      <c r="K537">
        <v>1971</v>
      </c>
      <c r="L537">
        <v>8</v>
      </c>
      <c r="M537" s="5">
        <f t="shared" si="107"/>
        <v>1.0379783213971685</v>
      </c>
      <c r="N537" s="5">
        <f t="shared" ref="N537" si="128">STANDARDIZE(M537,S$12,T$12)</f>
        <v>0.70555542115747905</v>
      </c>
      <c r="O537" s="8">
        <v>1971.5833333333001</v>
      </c>
      <c r="P537" s="8">
        <f t="shared" si="109"/>
        <v>0.41924437135771103</v>
      </c>
      <c r="Q537" s="26"/>
      <c r="R537" s="14"/>
      <c r="S537" s="12"/>
      <c r="T537" s="7"/>
      <c r="V537" s="4"/>
      <c r="W537" s="7"/>
      <c r="X537" s="4"/>
      <c r="Y537" s="4"/>
      <c r="Z537" s="4"/>
      <c r="AI537" s="7"/>
      <c r="AJ537" s="4"/>
    </row>
    <row r="538" spans="1:36" x14ac:dyDescent="0.3">
      <c r="A538" s="14">
        <v>43.46</v>
      </c>
      <c r="B538" s="14">
        <v>155.47540000000001</v>
      </c>
      <c r="C538" s="14">
        <v>158.40979999999999</v>
      </c>
      <c r="D538" s="12">
        <v>40962.867647058825</v>
      </c>
      <c r="E538" s="14">
        <v>23</v>
      </c>
      <c r="F538" s="26">
        <v>2</v>
      </c>
      <c r="G538" s="26">
        <v>2012</v>
      </c>
      <c r="H538" s="20">
        <f t="shared" si="104"/>
        <v>0.98147589353688991</v>
      </c>
      <c r="I538" s="4">
        <f t="shared" si="106"/>
        <v>-1.3039699976528485</v>
      </c>
      <c r="K538">
        <v>1971</v>
      </c>
      <c r="L538">
        <v>7</v>
      </c>
      <c r="M538" s="5">
        <f t="shared" si="107"/>
        <v>1.0322842310822162</v>
      </c>
      <c r="N538" s="5">
        <f t="shared" ref="N538" si="129">STANDARDIZE(M538,S$11,T$11)</f>
        <v>0.82411494909333316</v>
      </c>
      <c r="O538" s="8">
        <v>1971.49999999997</v>
      </c>
      <c r="P538" s="8">
        <f t="shared" si="109"/>
        <v>0.24171523562960459</v>
      </c>
      <c r="Q538" s="26"/>
      <c r="R538" s="14"/>
      <c r="S538" s="12"/>
      <c r="T538" s="7"/>
      <c r="V538" s="4"/>
      <c r="W538" s="7"/>
      <c r="X538" s="4"/>
      <c r="Y538" s="4"/>
      <c r="Z538" s="4"/>
      <c r="AI538" s="7"/>
      <c r="AJ538" s="4"/>
    </row>
    <row r="539" spans="1:36" x14ac:dyDescent="0.3">
      <c r="A539" s="14">
        <v>43.542000000000002</v>
      </c>
      <c r="B539" s="14">
        <v>155.6557</v>
      </c>
      <c r="C539" s="14">
        <v>158.24590000000001</v>
      </c>
      <c r="D539" s="12">
        <v>40961.529411764706</v>
      </c>
      <c r="E539" s="14">
        <v>22</v>
      </c>
      <c r="F539" s="26">
        <v>2</v>
      </c>
      <c r="G539" s="26">
        <v>2012</v>
      </c>
      <c r="H539" s="20">
        <f t="shared" si="104"/>
        <v>0.98363180341481193</v>
      </c>
      <c r="I539" s="4">
        <f t="shared" si="106"/>
        <v>-1.2380459154189798</v>
      </c>
      <c r="K539">
        <v>1971</v>
      </c>
      <c r="L539">
        <v>6</v>
      </c>
      <c r="M539" s="5">
        <f t="shared" si="107"/>
        <v>1.0241955930179054</v>
      </c>
      <c r="N539" s="5">
        <f t="shared" ref="N539" si="130">STANDARDIZE(M539,S$10,T$10)</f>
        <v>0.89878448333679939</v>
      </c>
      <c r="O539" s="8">
        <v>1971.4166666666299</v>
      </c>
      <c r="P539" s="8">
        <f t="shared" si="109"/>
        <v>-1.0470600096220119E-2</v>
      </c>
      <c r="Q539" s="26"/>
      <c r="R539" s="14"/>
      <c r="S539" s="12"/>
      <c r="T539" s="7"/>
      <c r="V539" s="4"/>
      <c r="W539" s="7"/>
      <c r="X539" s="4"/>
      <c r="Y539" s="4"/>
      <c r="Z539" s="4"/>
      <c r="AI539" s="7"/>
      <c r="AJ539" s="4"/>
    </row>
    <row r="540" spans="1:36" x14ac:dyDescent="0.3">
      <c r="A540" s="14">
        <v>43.624000000000002</v>
      </c>
      <c r="B540" s="14">
        <v>156.2295</v>
      </c>
      <c r="C540" s="14">
        <v>158.81970000000001</v>
      </c>
      <c r="D540" s="12">
        <v>40960.191176470587</v>
      </c>
      <c r="E540" s="14">
        <v>21</v>
      </c>
      <c r="F540" s="26">
        <v>2</v>
      </c>
      <c r="G540" s="26">
        <v>2012</v>
      </c>
      <c r="H540" s="20">
        <f t="shared" si="104"/>
        <v>0.983690940103778</v>
      </c>
      <c r="I540" s="4">
        <f t="shared" si="106"/>
        <v>-1.2362376153660133</v>
      </c>
      <c r="K540">
        <v>1971</v>
      </c>
      <c r="L540">
        <v>5</v>
      </c>
      <c r="M540" s="5">
        <f t="shared" si="107"/>
        <v>1.0119067892487241</v>
      </c>
      <c r="N540" s="5">
        <f t="shared" ref="N540" si="131">STANDARDIZE(M540,S$9,T$9)</f>
        <v>0.67215070244845321</v>
      </c>
      <c r="O540" s="8">
        <v>1971.3333333333001</v>
      </c>
      <c r="P540" s="8">
        <f t="shared" si="109"/>
        <v>-0.39360830807149971</v>
      </c>
      <c r="Q540" s="26"/>
      <c r="R540" s="14"/>
      <c r="S540" s="12"/>
      <c r="T540" s="7"/>
      <c r="V540" s="4"/>
      <c r="W540" s="7"/>
      <c r="X540" s="4"/>
      <c r="Y540" s="4"/>
      <c r="Z540" s="4"/>
      <c r="AI540" s="7"/>
      <c r="AJ540" s="4"/>
    </row>
    <row r="541" spans="1:36" x14ac:dyDescent="0.3">
      <c r="A541" s="14">
        <v>43.704999999999998</v>
      </c>
      <c r="B541" s="14">
        <v>156.8852</v>
      </c>
      <c r="C541" s="14">
        <v>159.19669999999999</v>
      </c>
      <c r="D541" s="12">
        <v>40958.852941176468</v>
      </c>
      <c r="E541" s="14">
        <v>19</v>
      </c>
      <c r="F541" s="26">
        <v>2</v>
      </c>
      <c r="G541" s="26">
        <v>2012</v>
      </c>
      <c r="H541" s="20">
        <f t="shared" si="104"/>
        <v>0.98548022666298996</v>
      </c>
      <c r="I541" s="4">
        <f t="shared" si="106"/>
        <v>-1.181524254906281</v>
      </c>
      <c r="K541">
        <v>1971</v>
      </c>
      <c r="L541">
        <v>4</v>
      </c>
      <c r="M541" s="5">
        <f t="shared" si="107"/>
        <v>0.99837903387602134</v>
      </c>
      <c r="N541" s="5">
        <f t="shared" ref="N541" si="132">STANDARDIZE(M541,S$8,T$8)</f>
        <v>0.25093221556334983</v>
      </c>
      <c r="O541" s="8">
        <v>1971.24999999997</v>
      </c>
      <c r="P541" s="8">
        <f t="shared" si="109"/>
        <v>-0.81537378540346661</v>
      </c>
      <c r="Q541" s="26"/>
      <c r="R541" s="14"/>
      <c r="S541" s="12"/>
      <c r="T541" s="7"/>
      <c r="V541" s="4"/>
      <c r="W541" s="7"/>
      <c r="X541" s="4"/>
      <c r="Y541" s="4"/>
      <c r="Z541" s="4"/>
      <c r="AI541" s="7"/>
      <c r="AJ541" s="4"/>
    </row>
    <row r="542" spans="1:36" x14ac:dyDescent="0.3">
      <c r="A542" s="14">
        <v>43.786999999999999</v>
      </c>
      <c r="B542" s="14">
        <v>157.3443</v>
      </c>
      <c r="C542" s="14">
        <v>159.3279</v>
      </c>
      <c r="D542" s="12">
        <v>40957.514705882357</v>
      </c>
      <c r="E542" s="14">
        <v>18</v>
      </c>
      <c r="F542" s="26">
        <v>2</v>
      </c>
      <c r="G542" s="26">
        <v>2012</v>
      </c>
      <c r="H542" s="20">
        <f t="shared" si="104"/>
        <v>0.98755020307177843</v>
      </c>
      <c r="I542" s="4">
        <f t="shared" si="106"/>
        <v>-1.1182278729969091</v>
      </c>
      <c r="K542">
        <v>1971</v>
      </c>
      <c r="L542">
        <v>3</v>
      </c>
      <c r="M542" s="5">
        <f t="shared" si="107"/>
        <v>1.0141038259749391</v>
      </c>
      <c r="N542" s="5">
        <f t="shared" ref="N542" si="133">STANDARDIZE(M542,S$7,T$7)</f>
        <v>0.76975005924413831</v>
      </c>
      <c r="O542" s="8">
        <v>1971.1666666666299</v>
      </c>
      <c r="P542" s="8">
        <f t="shared" si="109"/>
        <v>-0.32510956470881736</v>
      </c>
      <c r="Q542" s="26"/>
      <c r="R542" s="14"/>
      <c r="S542" s="12"/>
      <c r="T542" s="7"/>
      <c r="V542" s="4"/>
      <c r="W542" s="7"/>
      <c r="X542" s="4"/>
      <c r="Y542" s="4"/>
      <c r="Z542" s="4"/>
      <c r="AI542" s="7"/>
      <c r="AJ542" s="4"/>
    </row>
    <row r="543" spans="1:36" x14ac:dyDescent="0.3">
      <c r="A543" s="14">
        <v>43.868000000000002</v>
      </c>
      <c r="B543" s="14">
        <v>157.8689</v>
      </c>
      <c r="C543" s="14">
        <v>159.14750000000001</v>
      </c>
      <c r="D543" s="12">
        <v>40956.176470588238</v>
      </c>
      <c r="E543" s="14">
        <v>17</v>
      </c>
      <c r="F543" s="26">
        <v>2</v>
      </c>
      <c r="G543" s="26">
        <v>2012</v>
      </c>
      <c r="H543" s="20">
        <f t="shared" si="104"/>
        <v>0.99196594354293965</v>
      </c>
      <c r="I543" s="4">
        <f t="shared" si="106"/>
        <v>-0.98320198860101971</v>
      </c>
      <c r="K543">
        <v>1971</v>
      </c>
      <c r="L543">
        <v>2</v>
      </c>
      <c r="M543" s="5">
        <f t="shared" si="107"/>
        <v>1.0401577464281686</v>
      </c>
      <c r="N543" s="5">
        <f t="shared" ref="N543" si="134">STANDARDIZE(M543,S$6,T$6)</f>
        <v>0.69299252793371457</v>
      </c>
      <c r="O543" s="8">
        <v>1971.0833333333001</v>
      </c>
      <c r="P543" s="8">
        <f t="shared" si="109"/>
        <v>0.4871940210360185</v>
      </c>
      <c r="Q543" s="26"/>
      <c r="R543" s="14"/>
      <c r="S543" s="12"/>
      <c r="T543" s="7"/>
      <c r="V543" s="4"/>
      <c r="W543" s="7"/>
      <c r="X543" s="4"/>
      <c r="Y543" s="4"/>
      <c r="Z543" s="4"/>
      <c r="AI543" s="7"/>
      <c r="AJ543" s="4"/>
    </row>
    <row r="544" spans="1:36" x14ac:dyDescent="0.3">
      <c r="A544" s="14">
        <v>43.95</v>
      </c>
      <c r="B544" s="14">
        <v>158.8852</v>
      </c>
      <c r="C544" s="14">
        <v>159.63929999999999</v>
      </c>
      <c r="D544" s="12">
        <v>40954.838235294119</v>
      </c>
      <c r="E544" s="14">
        <v>15</v>
      </c>
      <c r="F544" s="26">
        <v>2</v>
      </c>
      <c r="G544" s="26">
        <v>2012</v>
      </c>
      <c r="H544" s="20">
        <f t="shared" si="104"/>
        <v>0.99527622584163178</v>
      </c>
      <c r="I544" s="4">
        <f t="shared" si="106"/>
        <v>-0.88197914774338682</v>
      </c>
      <c r="K544">
        <v>1971</v>
      </c>
      <c r="L544">
        <v>1</v>
      </c>
      <c r="M544" s="5">
        <f t="shared" si="107"/>
        <v>1.0810756258610852</v>
      </c>
      <c r="N544" s="5">
        <f t="shared" ref="N544" si="135">STANDARDIZE(M544,S$5,T$5)</f>
        <v>0.97576475938330121</v>
      </c>
      <c r="O544" s="8">
        <v>1970.99999999997</v>
      </c>
      <c r="P544" s="8">
        <f t="shared" si="109"/>
        <v>1.7629229557312582</v>
      </c>
      <c r="Q544" s="26"/>
      <c r="R544" s="14"/>
      <c r="S544" s="12"/>
      <c r="T544" s="7"/>
      <c r="V544" s="4"/>
      <c r="W544" s="7"/>
      <c r="X544" s="4"/>
      <c r="Y544" s="4"/>
      <c r="Z544" s="4"/>
      <c r="AI544" s="7"/>
      <c r="AJ544" s="4"/>
    </row>
    <row r="545" spans="1:36" x14ac:dyDescent="0.3">
      <c r="A545" s="14">
        <v>44.030999999999999</v>
      </c>
      <c r="B545" s="14">
        <v>160.36070000000001</v>
      </c>
      <c r="C545" s="14">
        <v>160.7705</v>
      </c>
      <c r="D545" s="12">
        <v>40953.5</v>
      </c>
      <c r="E545" s="14">
        <v>14</v>
      </c>
      <c r="F545" s="26">
        <v>2</v>
      </c>
      <c r="G545" s="26">
        <v>2012</v>
      </c>
      <c r="H545" s="20">
        <f t="shared" si="104"/>
        <v>0.99745102490817661</v>
      </c>
      <c r="I545" s="4">
        <f t="shared" si="106"/>
        <v>-0.81547746602966353</v>
      </c>
      <c r="K545">
        <v>1970</v>
      </c>
      <c r="L545">
        <v>12</v>
      </c>
      <c r="M545" s="5">
        <f t="shared" si="107"/>
        <v>1.0944122646916981</v>
      </c>
      <c r="N545" s="5">
        <f t="shared" ref="N545" si="136">STANDARDIZE(M545,S$16,T$16)</f>
        <v>1.2725882823385726</v>
      </c>
      <c r="O545" s="8">
        <v>1970.9166666666299</v>
      </c>
      <c r="P545" s="8">
        <f t="shared" si="109"/>
        <v>2.1787298421972752</v>
      </c>
      <c r="Q545" s="26"/>
      <c r="R545" s="14"/>
      <c r="S545" s="12"/>
      <c r="T545" s="7"/>
      <c r="V545" s="4"/>
      <c r="W545" s="7"/>
      <c r="X545" s="4"/>
      <c r="Y545" s="4"/>
      <c r="Z545" s="4"/>
      <c r="AI545" s="7"/>
      <c r="AJ545" s="4"/>
    </row>
    <row r="546" spans="1:36" x14ac:dyDescent="0.3">
      <c r="A546" s="14">
        <v>44.113</v>
      </c>
      <c r="B546" s="14">
        <v>161.47540000000001</v>
      </c>
      <c r="C546" s="14">
        <v>161.8852</v>
      </c>
      <c r="D546" s="12">
        <v>40952.161764705881</v>
      </c>
      <c r="E546" s="14">
        <v>13</v>
      </c>
      <c r="F546" s="26">
        <v>2</v>
      </c>
      <c r="G546" s="26">
        <v>2012</v>
      </c>
      <c r="H546" s="20">
        <f t="shared" si="104"/>
        <v>0.99746857649741927</v>
      </c>
      <c r="I546" s="4">
        <f t="shared" si="106"/>
        <v>-0.81494076807933769</v>
      </c>
      <c r="K546">
        <v>1970</v>
      </c>
      <c r="L546">
        <v>11</v>
      </c>
      <c r="M546" s="5">
        <f t="shared" si="107"/>
        <v>1.0901676693056699</v>
      </c>
      <c r="N546" s="5">
        <f t="shared" ref="N546" si="137">STANDARDIZE(M546,S$15,T$15)</f>
        <v>1.5219621318972001</v>
      </c>
      <c r="O546" s="8">
        <v>1970.8333333333001</v>
      </c>
      <c r="P546" s="8">
        <f t="shared" si="109"/>
        <v>2.0463927508065134</v>
      </c>
      <c r="Q546" s="26"/>
      <c r="R546" s="14"/>
      <c r="S546" s="12"/>
      <c r="T546" s="7"/>
      <c r="V546" s="4"/>
      <c r="W546" s="7"/>
      <c r="X546" s="4"/>
      <c r="Y546" s="4"/>
      <c r="Z546" s="4"/>
      <c r="AI546" s="7"/>
      <c r="AJ546" s="4"/>
    </row>
    <row r="547" spans="1:36" x14ac:dyDescent="0.3">
      <c r="A547" s="14">
        <v>44.194000000000003</v>
      </c>
      <c r="B547" s="14">
        <v>162.52459999999999</v>
      </c>
      <c r="C547" s="14">
        <v>162.50819999999999</v>
      </c>
      <c r="D547" s="12">
        <v>40950.823529411769</v>
      </c>
      <c r="E547" s="14">
        <v>11</v>
      </c>
      <c r="F547" s="26">
        <v>2</v>
      </c>
      <c r="G547" s="26">
        <v>2012</v>
      </c>
      <c r="H547" s="20">
        <f t="shared" si="104"/>
        <v>1.0001009179844464</v>
      </c>
      <c r="I547" s="4">
        <f t="shared" si="106"/>
        <v>-0.7344482120427811</v>
      </c>
      <c r="K547">
        <v>1970</v>
      </c>
      <c r="L547">
        <v>10</v>
      </c>
      <c r="M547" s="5">
        <f t="shared" si="107"/>
        <v>1.0804102033006233</v>
      </c>
      <c r="N547" s="5">
        <f t="shared" ref="N547" si="138">STANDARDIZE(M547,S$14,T$14)</f>
        <v>1.5986221565157608</v>
      </c>
      <c r="O547" s="8">
        <v>1970.74999999996</v>
      </c>
      <c r="P547" s="8">
        <f t="shared" si="109"/>
        <v>1.7421765527909019</v>
      </c>
      <c r="Q547" s="26"/>
      <c r="R547" s="14"/>
      <c r="S547" s="12"/>
      <c r="T547" s="7"/>
      <c r="V547" s="4"/>
      <c r="W547" s="7"/>
      <c r="X547" s="4"/>
      <c r="Y547" s="4"/>
      <c r="Z547" s="4"/>
      <c r="AI547" s="7"/>
      <c r="AJ547" s="4"/>
    </row>
    <row r="548" spans="1:36" x14ac:dyDescent="0.3">
      <c r="A548" s="14">
        <v>44.276000000000003</v>
      </c>
      <c r="B548" s="14">
        <v>163.37700000000001</v>
      </c>
      <c r="C548" s="14">
        <v>163.0984</v>
      </c>
      <c r="D548" s="12">
        <v>40949.48529411765</v>
      </c>
      <c r="E548" s="14">
        <v>10</v>
      </c>
      <c r="F548" s="26">
        <v>2</v>
      </c>
      <c r="G548" s="26">
        <v>2012</v>
      </c>
      <c r="H548" s="20">
        <f t="shared" si="104"/>
        <v>1.0017081712634828</v>
      </c>
      <c r="I548" s="4">
        <f t="shared" si="106"/>
        <v>-0.68530112179429059</v>
      </c>
      <c r="K548">
        <v>1970</v>
      </c>
      <c r="L548">
        <v>9</v>
      </c>
      <c r="M548" s="5">
        <f t="shared" si="107"/>
        <v>1.0551150143958645</v>
      </c>
      <c r="N548" s="5">
        <f t="shared" ref="N548" si="139">STANDARDIZE(M548,S$13,T$13)</f>
        <v>1.0194824558151547</v>
      </c>
      <c r="O548" s="8">
        <v>1970.6666666666299</v>
      </c>
      <c r="P548" s="8">
        <f t="shared" si="109"/>
        <v>0.95352853775170654</v>
      </c>
      <c r="Q548" s="26"/>
      <c r="R548" s="14"/>
      <c r="S548" s="12"/>
      <c r="T548" s="7"/>
      <c r="V548" s="4"/>
      <c r="W548" s="7"/>
      <c r="X548" s="4"/>
      <c r="Y548" s="4"/>
      <c r="Z548" s="4"/>
      <c r="AI548" s="7"/>
      <c r="AJ548" s="4"/>
    </row>
    <row r="549" spans="1:36" x14ac:dyDescent="0.3">
      <c r="A549" s="14">
        <v>44.356999999999999</v>
      </c>
      <c r="B549" s="14">
        <v>164.08199999999999</v>
      </c>
      <c r="C549" s="14">
        <v>163.70490000000001</v>
      </c>
      <c r="D549" s="12">
        <v>40948.147058823532</v>
      </c>
      <c r="E549" s="14">
        <v>9</v>
      </c>
      <c r="F549" s="26">
        <v>2</v>
      </c>
      <c r="G549" s="26">
        <v>2012</v>
      </c>
      <c r="H549" s="20">
        <f t="shared" si="104"/>
        <v>1.0023035352026726</v>
      </c>
      <c r="I549" s="4">
        <f t="shared" si="106"/>
        <v>-0.66709589824196935</v>
      </c>
      <c r="K549">
        <v>1970</v>
      </c>
      <c r="L549">
        <v>8</v>
      </c>
      <c r="M549" s="5">
        <f t="shared" si="107"/>
        <v>1.0319700051691085</v>
      </c>
      <c r="N549" s="5">
        <f t="shared" ref="N549" si="140">STANDARDIZE(M549,S$12,T$12)</f>
        <v>0.44059060069549666</v>
      </c>
      <c r="O549" s="8">
        <v>1970.5833333333001</v>
      </c>
      <c r="P549" s="8">
        <f t="shared" si="109"/>
        <v>0.23191836700058058</v>
      </c>
      <c r="Q549" s="26"/>
      <c r="R549" s="14"/>
      <c r="S549" s="12"/>
      <c r="T549" s="7"/>
      <c r="V549" s="4"/>
      <c r="W549" s="7"/>
      <c r="X549" s="4"/>
      <c r="Y549" s="4"/>
      <c r="Z549" s="4"/>
      <c r="AI549" s="7"/>
      <c r="AJ549" s="4"/>
    </row>
    <row r="550" spans="1:36" x14ac:dyDescent="0.3">
      <c r="A550" s="14">
        <v>44.439</v>
      </c>
      <c r="B550" s="14">
        <v>164.42619999999999</v>
      </c>
      <c r="C550" s="14">
        <v>163.59020000000001</v>
      </c>
      <c r="D550" s="12">
        <v>40946.808823529413</v>
      </c>
      <c r="E550" s="14">
        <v>7</v>
      </c>
      <c r="F550" s="26">
        <v>2</v>
      </c>
      <c r="G550" s="26">
        <v>2012</v>
      </c>
      <c r="H550" s="20">
        <f t="shared" si="104"/>
        <v>1.005110330569924</v>
      </c>
      <c r="I550" s="4">
        <f t="shared" si="106"/>
        <v>-0.58126883724131417</v>
      </c>
      <c r="K550">
        <v>1970</v>
      </c>
      <c r="L550">
        <v>7</v>
      </c>
      <c r="M550" s="5">
        <f t="shared" si="107"/>
        <v>1.0168042979481089</v>
      </c>
      <c r="N550" s="5">
        <f t="shared" ref="N550" si="141">STANDARDIZE(M550,S$11,T$11)</f>
        <v>0.15471057221637344</v>
      </c>
      <c r="O550" s="8">
        <v>1970.49999999996</v>
      </c>
      <c r="P550" s="8">
        <f t="shared" si="109"/>
        <v>-0.24091482438376366</v>
      </c>
      <c r="Q550" s="26"/>
      <c r="R550" s="14"/>
      <c r="S550" s="12"/>
      <c r="T550" s="7"/>
      <c r="V550" s="4"/>
      <c r="W550" s="7"/>
      <c r="X550" s="4"/>
      <c r="Y550" s="4"/>
      <c r="Z550" s="4"/>
      <c r="AI550" s="7"/>
      <c r="AJ550" s="4"/>
    </row>
    <row r="551" spans="1:36" x14ac:dyDescent="0.3">
      <c r="A551" s="14">
        <v>44.52</v>
      </c>
      <c r="B551" s="14">
        <v>165.2295</v>
      </c>
      <c r="C551" s="14">
        <v>163.85249999999999</v>
      </c>
      <c r="D551" s="12">
        <v>40945.470588235294</v>
      </c>
      <c r="E551" s="14">
        <v>6</v>
      </c>
      <c r="F551" s="26">
        <v>2</v>
      </c>
      <c r="G551" s="26">
        <v>2012</v>
      </c>
      <c r="H551" s="20">
        <f t="shared" si="104"/>
        <v>1.0084038998489495</v>
      </c>
      <c r="I551" s="4">
        <f t="shared" si="106"/>
        <v>-0.48055705229291207</v>
      </c>
      <c r="K551">
        <v>1970</v>
      </c>
      <c r="L551">
        <v>6</v>
      </c>
      <c r="M551" s="5">
        <f t="shared" si="107"/>
        <v>1.010472059149029</v>
      </c>
      <c r="N551" s="5">
        <f t="shared" ref="N551" si="142">STANDARDIZE(M551,S$10,T$10)</f>
        <v>0.2241539625213432</v>
      </c>
      <c r="O551" s="8">
        <v>1970.4166666666299</v>
      </c>
      <c r="P551" s="8">
        <f t="shared" si="109"/>
        <v>-0.43834001770615849</v>
      </c>
      <c r="Q551" s="26"/>
      <c r="R551" s="14"/>
      <c r="S551" s="12"/>
      <c r="T551" s="7"/>
      <c r="V551" s="4"/>
      <c r="W551" s="7"/>
      <c r="X551" s="4"/>
      <c r="Y551" s="4"/>
      <c r="Z551" s="4"/>
      <c r="AI551" s="7"/>
      <c r="AJ551" s="4"/>
    </row>
    <row r="552" spans="1:36" x14ac:dyDescent="0.3">
      <c r="A552" s="14">
        <v>44.601999999999997</v>
      </c>
      <c r="B552" s="14">
        <v>166.49180000000001</v>
      </c>
      <c r="C552" s="14">
        <v>165.0984</v>
      </c>
      <c r="D552" s="12">
        <v>40944.132352941175</v>
      </c>
      <c r="E552" s="14">
        <v>5</v>
      </c>
      <c r="F552" s="26">
        <v>2</v>
      </c>
      <c r="G552" s="26">
        <v>2012</v>
      </c>
      <c r="H552" s="20">
        <f t="shared" si="104"/>
        <v>1.0084398152859144</v>
      </c>
      <c r="I552" s="4">
        <f t="shared" si="106"/>
        <v>-0.47945881890004788</v>
      </c>
      <c r="K552">
        <v>1970</v>
      </c>
      <c r="L552">
        <v>5</v>
      </c>
      <c r="M552" s="5">
        <f t="shared" si="107"/>
        <v>1.0005190223503322</v>
      </c>
      <c r="N552" s="5">
        <f t="shared" ref="N552" si="143">STANDARDIZE(M552,S$9,T$9)</f>
        <v>8.1387298172810305E-2</v>
      </c>
      <c r="O552" s="8">
        <v>1970.3333333333001</v>
      </c>
      <c r="P552" s="8">
        <f t="shared" si="109"/>
        <v>-0.74865368029468438</v>
      </c>
      <c r="Q552" s="26"/>
      <c r="R552" s="14"/>
      <c r="S552" s="12"/>
      <c r="T552" s="7"/>
      <c r="V552" s="4"/>
      <c r="W552" s="7"/>
      <c r="X552" s="4"/>
      <c r="Y552" s="4"/>
      <c r="Z552" s="4"/>
      <c r="AI552" s="7"/>
      <c r="AJ552" s="4"/>
    </row>
    <row r="553" spans="1:36" x14ac:dyDescent="0.3">
      <c r="A553" s="14">
        <v>44.683999999999997</v>
      </c>
      <c r="B553" s="14">
        <v>167.49180000000001</v>
      </c>
      <c r="C553" s="14">
        <v>165.93440000000001</v>
      </c>
      <c r="D553" s="12">
        <v>40942.794117647063</v>
      </c>
      <c r="E553" s="14">
        <v>3</v>
      </c>
      <c r="F553" s="26">
        <v>2</v>
      </c>
      <c r="G553" s="26">
        <v>2012</v>
      </c>
      <c r="H553" s="20">
        <f t="shared" si="104"/>
        <v>1.0093856367335525</v>
      </c>
      <c r="I553" s="4">
        <f t="shared" si="106"/>
        <v>-0.45053719674358284</v>
      </c>
      <c r="K553">
        <v>1970</v>
      </c>
      <c r="L553">
        <v>4</v>
      </c>
      <c r="M553" s="5">
        <f t="shared" si="107"/>
        <v>0.99052531359066354</v>
      </c>
      <c r="N553" s="5">
        <f t="shared" ref="N553" si="144">STANDARDIZE(M553,S$8,T$8)</f>
        <v>-0.15037964017782487</v>
      </c>
      <c r="O553" s="8">
        <v>1970.24999999996</v>
      </c>
      <c r="P553" s="8">
        <f t="shared" si="109"/>
        <v>-1.0602354046244737</v>
      </c>
      <c r="Q553" s="26"/>
      <c r="R553" s="14"/>
      <c r="S553" s="12"/>
      <c r="T553" s="7"/>
      <c r="V553" s="4"/>
      <c r="X553" s="4"/>
      <c r="Y553" s="4"/>
      <c r="Z553" s="4"/>
      <c r="AI553" s="7"/>
      <c r="AJ553" s="4"/>
    </row>
    <row r="554" spans="1:36" x14ac:dyDescent="0.3">
      <c r="A554" s="14">
        <v>44.765000000000001</v>
      </c>
      <c r="B554" s="14">
        <v>167.49180000000001</v>
      </c>
      <c r="C554" s="14">
        <v>165.62299999999999</v>
      </c>
      <c r="D554" s="12">
        <v>40941.455882352944</v>
      </c>
      <c r="E554" s="14">
        <v>2</v>
      </c>
      <c r="F554" s="26">
        <v>2</v>
      </c>
      <c r="G554" s="26">
        <v>2012</v>
      </c>
      <c r="H554" s="20">
        <f t="shared" si="104"/>
        <v>1.0112834570077829</v>
      </c>
      <c r="I554" s="4">
        <f t="shared" si="106"/>
        <v>-0.39250505861726437</v>
      </c>
      <c r="K554">
        <v>1970</v>
      </c>
      <c r="L554">
        <v>3</v>
      </c>
      <c r="M554" s="5">
        <f t="shared" si="107"/>
        <v>0.99908210721033386</v>
      </c>
      <c r="N554" s="5">
        <f t="shared" ref="N554" si="145">STANDARDIZE(M554,S$7,T$7)</f>
        <v>2.5978689727441728E-2</v>
      </c>
      <c r="O554" s="8">
        <v>1970.1666666666299</v>
      </c>
      <c r="P554" s="8">
        <f t="shared" si="109"/>
        <v>-0.79345351465078429</v>
      </c>
      <c r="Q554" s="26"/>
      <c r="R554" s="14"/>
      <c r="S554" s="12"/>
      <c r="T554" s="7"/>
      <c r="V554" s="4"/>
      <c r="W554" s="7"/>
      <c r="X554" s="4"/>
      <c r="Y554" s="4"/>
      <c r="Z554" s="4"/>
      <c r="AI554" s="7"/>
      <c r="AJ554" s="4"/>
    </row>
    <row r="555" spans="1:36" x14ac:dyDescent="0.3">
      <c r="A555" s="14">
        <v>44.847000000000001</v>
      </c>
      <c r="B555" s="14">
        <v>166.83609999999999</v>
      </c>
      <c r="C555" s="14">
        <v>165.0164</v>
      </c>
      <c r="D555" s="12">
        <v>40940.117647058825</v>
      </c>
      <c r="E555" s="14">
        <v>1</v>
      </c>
      <c r="F555" s="26">
        <v>2</v>
      </c>
      <c r="G555" s="26">
        <v>2012</v>
      </c>
      <c r="H555" s="20">
        <f t="shared" si="104"/>
        <v>1.0110273887928714</v>
      </c>
      <c r="I555" s="4">
        <f t="shared" si="106"/>
        <v>-0.4003351920705136</v>
      </c>
      <c r="K555">
        <v>1970</v>
      </c>
      <c r="L555">
        <v>2</v>
      </c>
      <c r="M555" s="5">
        <f t="shared" si="107"/>
        <v>1.0336917878676934</v>
      </c>
      <c r="N555" s="5">
        <f t="shared" ref="N555" si="146">STANDARDIZE(M555,S$6,T$6)</f>
        <v>0.43103203441850524</v>
      </c>
      <c r="O555" s="8">
        <v>1970.0833333333001</v>
      </c>
      <c r="P555" s="8">
        <f t="shared" si="109"/>
        <v>0.28559974145801209</v>
      </c>
      <c r="Q555" s="26"/>
      <c r="R555" s="14"/>
      <c r="S555" s="12"/>
      <c r="T555" s="7"/>
      <c r="V555" s="4"/>
      <c r="W555" s="7"/>
      <c r="X555" s="4"/>
      <c r="Y555" s="4"/>
      <c r="Z555" s="4"/>
      <c r="AJ555" s="4"/>
    </row>
    <row r="556" spans="1:36" x14ac:dyDescent="0.3">
      <c r="A556" s="14">
        <v>44.927999999999997</v>
      </c>
      <c r="B556" s="14">
        <v>167.08199999999999</v>
      </c>
      <c r="C556" s="14">
        <v>165.24590000000001</v>
      </c>
      <c r="D556" s="12">
        <v>40938.779411764706</v>
      </c>
      <c r="E556" s="14">
        <v>30</v>
      </c>
      <c r="F556" s="26">
        <v>1</v>
      </c>
      <c r="G556" s="26">
        <v>2012</v>
      </c>
      <c r="H556" s="20">
        <f t="shared" si="104"/>
        <v>1.0111113195546757</v>
      </c>
      <c r="I556" s="4">
        <f t="shared" si="106"/>
        <v>-0.39776873115310535</v>
      </c>
      <c r="K556">
        <v>1970</v>
      </c>
      <c r="L556">
        <v>1</v>
      </c>
      <c r="M556" s="5">
        <f t="shared" si="107"/>
        <v>1.0614967258966022</v>
      </c>
      <c r="N556" s="5">
        <f t="shared" ref="N556" si="147">STANDARDIZE(M556,S$5,T$5)</f>
        <v>0.28629285700707052</v>
      </c>
      <c r="O556" s="8">
        <v>1969.99999999996</v>
      </c>
      <c r="P556" s="8">
        <f t="shared" si="109"/>
        <v>1.1524961804350426</v>
      </c>
      <c r="Q556" s="26"/>
      <c r="R556" s="14"/>
      <c r="S556" s="12"/>
      <c r="T556" s="7"/>
      <c r="V556" s="4"/>
      <c r="W556" s="7"/>
      <c r="X556" s="4"/>
      <c r="Y556" s="4"/>
      <c r="Z556" s="4"/>
      <c r="AI556" s="7"/>
      <c r="AJ556" s="4"/>
    </row>
    <row r="557" spans="1:36" x14ac:dyDescent="0.3">
      <c r="A557" s="14">
        <v>45.01</v>
      </c>
      <c r="B557" s="14">
        <v>167.63929999999999</v>
      </c>
      <c r="C557" s="14">
        <v>165.60659999999999</v>
      </c>
      <c r="D557" s="12">
        <v>40937.441176470587</v>
      </c>
      <c r="E557" s="14">
        <v>29</v>
      </c>
      <c r="F557" s="26">
        <v>1</v>
      </c>
      <c r="G557" s="26">
        <v>2012</v>
      </c>
      <c r="H557" s="20">
        <f t="shared" si="104"/>
        <v>1.0122742692622155</v>
      </c>
      <c r="I557" s="4">
        <f t="shared" si="106"/>
        <v>-0.36220769358895433</v>
      </c>
      <c r="K557">
        <v>1969</v>
      </c>
      <c r="L557">
        <v>12</v>
      </c>
      <c r="M557" s="5">
        <f t="shared" si="107"/>
        <v>1.0893097889027454</v>
      </c>
      <c r="N557" s="5">
        <f t="shared" ref="N557" si="148">STANDARDIZE(M557,S$16,T$16)</f>
        <v>1.0875176727709555</v>
      </c>
      <c r="O557" s="8">
        <v>1969.9166666666299</v>
      </c>
      <c r="P557" s="8">
        <f t="shared" si="109"/>
        <v>2.0196459382227139</v>
      </c>
      <c r="Q557" s="26"/>
      <c r="R557" s="14"/>
      <c r="S557" s="12"/>
      <c r="T557" s="7"/>
      <c r="V557" s="4"/>
      <c r="W557" s="7"/>
      <c r="X557" s="4"/>
      <c r="Y557" s="4"/>
      <c r="Z557" s="4"/>
      <c r="AI557" s="7"/>
      <c r="AJ557" s="4"/>
    </row>
    <row r="558" spans="1:36" x14ac:dyDescent="0.3">
      <c r="A558" s="14">
        <v>45.091000000000001</v>
      </c>
      <c r="B558" s="14">
        <v>168.459</v>
      </c>
      <c r="C558" s="14">
        <v>166.3115</v>
      </c>
      <c r="D558" s="12">
        <v>40936.102941176468</v>
      </c>
      <c r="E558" s="14">
        <v>28</v>
      </c>
      <c r="F558" s="26">
        <v>1</v>
      </c>
      <c r="G558" s="26">
        <v>2012</v>
      </c>
      <c r="H558" s="20">
        <f t="shared" si="104"/>
        <v>1.0129125165728168</v>
      </c>
      <c r="I558" s="4">
        <f t="shared" si="106"/>
        <v>-0.34269116897885465</v>
      </c>
      <c r="K558">
        <v>1969</v>
      </c>
      <c r="L558">
        <v>11</v>
      </c>
      <c r="M558" s="5">
        <f t="shared" si="107"/>
        <v>1.0823851470943524</v>
      </c>
      <c r="N558" s="5">
        <f t="shared" ref="N558" si="149">STANDARDIZE(M558,S$15,T$15)</f>
        <v>1.2147485129881279</v>
      </c>
      <c r="O558" s="8">
        <v>1969.8333333333001</v>
      </c>
      <c r="P558" s="8">
        <f t="shared" si="109"/>
        <v>1.8037509299818706</v>
      </c>
      <c r="Q558" s="26"/>
      <c r="R558" s="14"/>
      <c r="S558" s="12"/>
      <c r="T558" s="7"/>
      <c r="V558" s="4"/>
      <c r="W558" s="7"/>
      <c r="X558" s="4"/>
      <c r="Y558" s="4"/>
      <c r="Z558" s="4"/>
      <c r="AI558" s="7"/>
      <c r="AJ558" s="4"/>
    </row>
    <row r="559" spans="1:36" x14ac:dyDescent="0.3">
      <c r="A559" s="14">
        <v>45.173000000000002</v>
      </c>
      <c r="B559" s="14">
        <v>169.37700000000001</v>
      </c>
      <c r="C559" s="14">
        <v>166.7869</v>
      </c>
      <c r="D559" s="12">
        <v>40934.764705882357</v>
      </c>
      <c r="E559" s="14">
        <v>26</v>
      </c>
      <c r="F559" s="26">
        <v>1</v>
      </c>
      <c r="G559" s="26">
        <v>2012</v>
      </c>
      <c r="H559" s="20">
        <f t="shared" si="104"/>
        <v>1.0155293970929371</v>
      </c>
      <c r="I559" s="4">
        <f t="shared" si="106"/>
        <v>-0.26267138319314232</v>
      </c>
      <c r="K559">
        <v>1969</v>
      </c>
      <c r="L559">
        <v>10</v>
      </c>
      <c r="M559" s="5">
        <f t="shared" si="107"/>
        <v>1.0661107068103866</v>
      </c>
      <c r="N559" s="5">
        <f t="shared" ref="N559" si="150">STANDARDIZE(M559,S$14,T$14)</f>
        <v>1.0000222468746629</v>
      </c>
      <c r="O559" s="8">
        <v>1969.74999999996</v>
      </c>
      <c r="P559" s="8">
        <f t="shared" si="109"/>
        <v>1.2963498951784116</v>
      </c>
      <c r="Q559" s="26"/>
      <c r="R559" s="14"/>
      <c r="S559" s="12"/>
      <c r="T559" s="7"/>
      <c r="V559" s="4"/>
      <c r="W559" s="7"/>
      <c r="X559" s="4"/>
      <c r="Y559" s="4"/>
      <c r="Z559" s="4"/>
      <c r="AI559" s="7"/>
      <c r="AJ559" s="4"/>
    </row>
    <row r="560" spans="1:36" x14ac:dyDescent="0.3">
      <c r="A560" s="14">
        <v>45.253999999999998</v>
      </c>
      <c r="B560" s="14">
        <v>169.9836</v>
      </c>
      <c r="C560" s="14">
        <v>167</v>
      </c>
      <c r="D560" s="12">
        <v>40933.426470588238</v>
      </c>
      <c r="E560" s="14">
        <v>25</v>
      </c>
      <c r="F560" s="26">
        <v>1</v>
      </c>
      <c r="G560" s="26">
        <v>2012</v>
      </c>
      <c r="H560" s="20">
        <f t="shared" si="104"/>
        <v>1.0178658682634729</v>
      </c>
      <c r="I560" s="4">
        <f t="shared" si="106"/>
        <v>-0.19122604164114371</v>
      </c>
      <c r="K560">
        <v>1969</v>
      </c>
      <c r="L560">
        <v>9</v>
      </c>
      <c r="M560" s="5">
        <f t="shared" si="107"/>
        <v>1.0330047227634087</v>
      </c>
      <c r="N560" s="5">
        <f t="shared" ref="N560" si="151">STANDARDIZE(M560,S$13,T$13)</f>
        <v>1.3730984178526537E-2</v>
      </c>
      <c r="O560" s="8">
        <v>1969.6666666666299</v>
      </c>
      <c r="P560" s="8">
        <f t="shared" si="109"/>
        <v>0.2641785718934348</v>
      </c>
      <c r="Q560" s="26"/>
      <c r="R560" s="14"/>
      <c r="S560" s="12"/>
      <c r="T560" s="7"/>
      <c r="V560" s="4"/>
      <c r="W560" s="7"/>
      <c r="X560" s="4"/>
      <c r="Y560" s="4"/>
      <c r="Z560" s="4"/>
      <c r="AI560" s="7"/>
      <c r="AJ560" s="4"/>
    </row>
    <row r="561" spans="1:36" x14ac:dyDescent="0.3">
      <c r="A561" s="14">
        <v>45.335999999999999</v>
      </c>
      <c r="B561" s="14">
        <v>170.40979999999999</v>
      </c>
      <c r="C561" s="14">
        <v>167.04920000000001</v>
      </c>
      <c r="D561" s="12">
        <v>40932.088235294119</v>
      </c>
      <c r="E561" s="14">
        <v>24</v>
      </c>
      <c r="F561" s="26">
        <v>1</v>
      </c>
      <c r="G561" s="26">
        <v>2012</v>
      </c>
      <c r="H561" s="20">
        <f t="shared" si="104"/>
        <v>1.0201174264827366</v>
      </c>
      <c r="I561" s="4">
        <f t="shared" si="106"/>
        <v>-0.12237719470133103</v>
      </c>
      <c r="K561">
        <v>1969</v>
      </c>
      <c r="L561">
        <v>8</v>
      </c>
      <c r="M561" s="5">
        <f t="shared" si="107"/>
        <v>1.0135907541751701</v>
      </c>
      <c r="N561" s="5">
        <f t="shared" ref="N561" si="152">STANDARDIZE(M561,S$12,T$12)</f>
        <v>-0.36992847902461984</v>
      </c>
      <c r="O561" s="8">
        <v>1969.5833333333001</v>
      </c>
      <c r="P561" s="8">
        <f t="shared" si="109"/>
        <v>-0.34110600806347796</v>
      </c>
      <c r="Q561" s="26"/>
      <c r="R561" s="14"/>
      <c r="S561" s="12"/>
      <c r="T561" s="7"/>
      <c r="V561" s="4"/>
      <c r="W561" s="7"/>
      <c r="X561" s="4"/>
      <c r="Y561" s="4"/>
      <c r="Z561" s="4"/>
      <c r="AI561" s="7"/>
      <c r="AJ561" s="4"/>
    </row>
    <row r="562" spans="1:36" x14ac:dyDescent="0.3">
      <c r="A562" s="14">
        <v>45.417000000000002</v>
      </c>
      <c r="B562" s="14">
        <v>171.4426</v>
      </c>
      <c r="C562" s="14">
        <v>167.52459999999999</v>
      </c>
      <c r="D562" s="12">
        <v>40930.75</v>
      </c>
      <c r="E562" s="14">
        <v>22</v>
      </c>
      <c r="F562" s="26">
        <v>1</v>
      </c>
      <c r="G562" s="26">
        <v>2012</v>
      </c>
      <c r="H562" s="20">
        <f t="shared" si="104"/>
        <v>1.0233876099390777</v>
      </c>
      <c r="I562" s="4">
        <f t="shared" si="106"/>
        <v>-2.2380508706525193E-2</v>
      </c>
      <c r="K562">
        <v>1969</v>
      </c>
      <c r="L562">
        <v>7</v>
      </c>
      <c r="M562" s="5">
        <f t="shared" si="107"/>
        <v>1.0113376740356737</v>
      </c>
      <c r="N562" s="5">
        <f t="shared" ref="N562" si="153">STANDARDIZE(M562,S$11,T$11)</f>
        <v>-8.1684633242336838E-2</v>
      </c>
      <c r="O562" s="8">
        <v>1969.49999999996</v>
      </c>
      <c r="P562" s="8">
        <f t="shared" si="109"/>
        <v>-0.41135206103538557</v>
      </c>
      <c r="Q562" s="26"/>
      <c r="R562" s="14"/>
      <c r="S562" s="12"/>
      <c r="T562" s="7"/>
      <c r="V562" s="4"/>
      <c r="W562" s="7"/>
      <c r="X562" s="4"/>
      <c r="Y562" s="4"/>
      <c r="Z562" s="4"/>
      <c r="AI562" s="7"/>
      <c r="AJ562" s="4"/>
    </row>
    <row r="563" spans="1:36" x14ac:dyDescent="0.3">
      <c r="A563" s="14">
        <v>45.499000000000002</v>
      </c>
      <c r="B563" s="14">
        <v>172.63929999999999</v>
      </c>
      <c r="C563" s="14">
        <v>168.5574</v>
      </c>
      <c r="D563" s="12">
        <v>40929.411764705881</v>
      </c>
      <c r="E563" s="14">
        <v>21</v>
      </c>
      <c r="F563" s="26">
        <v>1</v>
      </c>
      <c r="G563" s="26">
        <v>2012</v>
      </c>
      <c r="H563" s="20">
        <f t="shared" si="104"/>
        <v>1.0242166763369629</v>
      </c>
      <c r="I563" s="4">
        <f t="shared" si="106"/>
        <v>2.9709412549167387E-3</v>
      </c>
      <c r="K563">
        <v>1969</v>
      </c>
      <c r="L563">
        <v>6</v>
      </c>
      <c r="M563" s="5">
        <f t="shared" si="107"/>
        <v>1.0113221696466304</v>
      </c>
      <c r="N563" s="5">
        <f t="shared" ref="N563" si="154">STANDARDIZE(M563,S$10,T$10)</f>
        <v>0.26594425452828196</v>
      </c>
      <c r="O563" s="8">
        <v>1969.4166666666299</v>
      </c>
      <c r="P563" s="8">
        <f t="shared" si="109"/>
        <v>-0.41183545357652968</v>
      </c>
      <c r="Q563" s="26"/>
      <c r="R563" s="14"/>
      <c r="S563" s="12"/>
      <c r="T563" s="7"/>
      <c r="V563" s="4"/>
      <c r="W563" s="7"/>
      <c r="X563" s="4"/>
      <c r="Y563" s="4"/>
      <c r="Z563" s="4"/>
      <c r="AI563" s="7"/>
      <c r="AJ563" s="4"/>
    </row>
    <row r="564" spans="1:36" x14ac:dyDescent="0.3">
      <c r="A564" s="14">
        <v>45.58</v>
      </c>
      <c r="B564" s="14">
        <v>173.6557</v>
      </c>
      <c r="C564" s="14">
        <v>168.9016</v>
      </c>
      <c r="D564" s="12">
        <v>40928.073529411769</v>
      </c>
      <c r="E564" s="14">
        <v>20</v>
      </c>
      <c r="F564" s="26">
        <v>1</v>
      </c>
      <c r="G564" s="26">
        <v>2012</v>
      </c>
      <c r="H564" s="20">
        <f t="shared" si="104"/>
        <v>1.0281471578718022</v>
      </c>
      <c r="I564" s="4">
        <f t="shared" si="106"/>
        <v>0.12315842709323813</v>
      </c>
      <c r="K564">
        <v>1969</v>
      </c>
      <c r="L564">
        <v>5</v>
      </c>
      <c r="M564" s="5">
        <f t="shared" si="107"/>
        <v>1.0133489280232628</v>
      </c>
      <c r="N564" s="5">
        <f t="shared" ref="N564" si="155">STANDARDIZE(M564,S$9,T$9)</f>
        <v>0.74696456362826769</v>
      </c>
      <c r="O564" s="8">
        <v>1969.3333333333001</v>
      </c>
      <c r="P564" s="8">
        <f t="shared" si="109"/>
        <v>-0.34864561234966507</v>
      </c>
      <c r="Q564" s="26"/>
      <c r="R564" s="14"/>
      <c r="S564" s="12"/>
      <c r="T564" s="7"/>
      <c r="V564" s="4"/>
      <c r="W564" s="7"/>
      <c r="X564" s="4"/>
      <c r="Y564" s="4"/>
      <c r="Z564" s="4"/>
      <c r="AI564" s="7"/>
      <c r="AJ564" s="4"/>
    </row>
    <row r="565" spans="1:36" x14ac:dyDescent="0.3">
      <c r="A565" s="14">
        <v>45.661999999999999</v>
      </c>
      <c r="B565" s="14">
        <v>174.24590000000001</v>
      </c>
      <c r="C565" s="14">
        <v>169.3115</v>
      </c>
      <c r="D565" s="12">
        <v>40926.73529411765</v>
      </c>
      <c r="E565" s="14">
        <v>18</v>
      </c>
      <c r="F565" s="26">
        <v>1</v>
      </c>
      <c r="G565" s="26">
        <v>2012</v>
      </c>
      <c r="H565" s="20">
        <f t="shared" si="104"/>
        <v>1.0291439152095399</v>
      </c>
      <c r="I565" s="4">
        <f t="shared" si="106"/>
        <v>0.15363758272638667</v>
      </c>
      <c r="K565">
        <v>1969</v>
      </c>
      <c r="L565">
        <v>4</v>
      </c>
      <c r="M565" s="5">
        <f t="shared" si="107"/>
        <v>1.0097075037575693</v>
      </c>
      <c r="N565" s="5">
        <f t="shared" ref="N565" si="156">STANDARDIZE(M565,S$8,T$8)</f>
        <v>0.8297979130529719</v>
      </c>
      <c r="O565" s="8">
        <v>1969.24999999996</v>
      </c>
      <c r="P565" s="8">
        <f t="shared" si="109"/>
        <v>-0.46217716294877692</v>
      </c>
      <c r="Q565" s="26"/>
      <c r="R565" s="14"/>
      <c r="S565" s="12"/>
      <c r="T565" s="7"/>
      <c r="V565" s="4"/>
      <c r="W565" s="7"/>
      <c r="X565" s="4"/>
      <c r="Y565" s="4"/>
      <c r="Z565" s="4"/>
      <c r="AI565" s="7"/>
      <c r="AJ565" s="4"/>
    </row>
    <row r="566" spans="1:36" x14ac:dyDescent="0.3">
      <c r="A566" s="14">
        <v>45.744</v>
      </c>
      <c r="B566" s="14">
        <v>174.73769999999999</v>
      </c>
      <c r="C566" s="14">
        <v>169.83609999999999</v>
      </c>
      <c r="D566" s="12">
        <v>40925.397058823532</v>
      </c>
      <c r="E566" s="14">
        <v>17</v>
      </c>
      <c r="F566" s="26">
        <v>1</v>
      </c>
      <c r="G566" s="26">
        <v>2012</v>
      </c>
      <c r="H566" s="20">
        <f t="shared" si="104"/>
        <v>1.0288607663506169</v>
      </c>
      <c r="I566" s="4">
        <f t="shared" si="106"/>
        <v>0.14497936892477015</v>
      </c>
      <c r="K566">
        <v>1969</v>
      </c>
      <c r="L566">
        <v>3</v>
      </c>
      <c r="M566" s="5">
        <f t="shared" si="107"/>
        <v>1.0062460518952627</v>
      </c>
      <c r="N566" s="5">
        <f t="shared" ref="N566" si="157">STANDARDIZE(M566,S$7,T$7)</f>
        <v>0.38068756378826119</v>
      </c>
      <c r="O566" s="8">
        <v>1969.1666666666299</v>
      </c>
      <c r="P566" s="8">
        <f t="shared" si="109"/>
        <v>-0.57009757226614999</v>
      </c>
      <c r="Q566" s="26"/>
      <c r="R566" s="14"/>
      <c r="S566" s="12"/>
      <c r="T566" s="7"/>
      <c r="V566" s="4"/>
      <c r="W566" s="7"/>
      <c r="X566" s="4"/>
      <c r="Y566" s="4"/>
      <c r="Z566" s="4"/>
      <c r="AI566" s="7"/>
      <c r="AJ566" s="4"/>
    </row>
    <row r="567" spans="1:36" x14ac:dyDescent="0.3">
      <c r="A567" s="14">
        <v>45.825000000000003</v>
      </c>
      <c r="B567" s="14">
        <v>174.9836</v>
      </c>
      <c r="C567" s="14">
        <v>170</v>
      </c>
      <c r="D567" s="12">
        <v>40924.058823529413</v>
      </c>
      <c r="E567" s="14">
        <v>16</v>
      </c>
      <c r="F567" s="26">
        <v>1</v>
      </c>
      <c r="G567" s="26">
        <v>2012</v>
      </c>
      <c r="H567" s="20">
        <f t="shared" si="104"/>
        <v>1.0293152941176471</v>
      </c>
      <c r="I567" s="4">
        <f t="shared" si="106"/>
        <v>0.15887806023748885</v>
      </c>
      <c r="K567">
        <v>1969</v>
      </c>
      <c r="L567">
        <v>2</v>
      </c>
      <c r="M567" s="5">
        <f t="shared" si="107"/>
        <v>1.0204496935869192</v>
      </c>
      <c r="N567" s="5">
        <f t="shared" ref="N567" si="158">STANDARDIZE(M567,S$6,T$6)</f>
        <v>-0.10545540522751119</v>
      </c>
      <c r="O567" s="8">
        <v>1969.0833333333001</v>
      </c>
      <c r="P567" s="8">
        <f t="shared" si="109"/>
        <v>-0.12725945515900949</v>
      </c>
      <c r="Q567" s="26"/>
      <c r="R567" s="14"/>
      <c r="S567" s="12"/>
      <c r="T567" s="7"/>
      <c r="V567" s="4"/>
      <c r="W567" s="7"/>
      <c r="X567" s="4"/>
      <c r="Y567" s="4"/>
      <c r="Z567" s="4"/>
      <c r="AI567" s="7"/>
      <c r="AJ567" s="4"/>
    </row>
    <row r="568" spans="1:36" x14ac:dyDescent="0.3">
      <c r="A568" s="14">
        <v>45.906999999999996</v>
      </c>
      <c r="B568" s="14">
        <v>174.7869</v>
      </c>
      <c r="C568" s="14">
        <v>169.75409999999999</v>
      </c>
      <c r="D568" s="12">
        <v>40922.720588235294</v>
      </c>
      <c r="E568" s="14">
        <v>14</v>
      </c>
      <c r="F568" s="26">
        <v>1</v>
      </c>
      <c r="G568" s="26">
        <v>2012</v>
      </c>
      <c r="H568" s="20">
        <f t="shared" si="104"/>
        <v>1.0296475902496611</v>
      </c>
      <c r="I568" s="4">
        <f t="shared" si="106"/>
        <v>0.16903911462905888</v>
      </c>
      <c r="K568">
        <v>1969</v>
      </c>
      <c r="L568">
        <v>1</v>
      </c>
      <c r="M568" s="5">
        <f t="shared" si="107"/>
        <v>1.0934381117110521</v>
      </c>
      <c r="N568" s="5">
        <f t="shared" ref="N568" si="159">STANDARDIZE(M568,S$5,T$5)</f>
        <v>1.4111102922037391</v>
      </c>
      <c r="O568" s="8">
        <v>1968.99999999996</v>
      </c>
      <c r="P568" s="8">
        <f t="shared" si="109"/>
        <v>2.1483579079364317</v>
      </c>
      <c r="Q568" s="26"/>
      <c r="R568" s="14"/>
      <c r="S568" s="12"/>
      <c r="T568" s="7"/>
      <c r="V568" s="4"/>
      <c r="W568" s="7"/>
      <c r="X568" s="4"/>
      <c r="Y568" s="4"/>
      <c r="Z568" s="4"/>
      <c r="AI568" s="7"/>
      <c r="AJ568" s="4"/>
    </row>
    <row r="569" spans="1:36" x14ac:dyDescent="0.3">
      <c r="A569" s="14">
        <v>45.988</v>
      </c>
      <c r="B569" s="14">
        <v>174.9836</v>
      </c>
      <c r="C569" s="14">
        <v>169.9016</v>
      </c>
      <c r="D569" s="12">
        <v>40921.382352941175</v>
      </c>
      <c r="E569" s="14">
        <v>13</v>
      </c>
      <c r="F569" s="26">
        <v>1</v>
      </c>
      <c r="G569" s="26">
        <v>2012</v>
      </c>
      <c r="H569" s="20">
        <f t="shared" si="104"/>
        <v>1.0299114310871704</v>
      </c>
      <c r="I569" s="4">
        <f t="shared" si="106"/>
        <v>0.17710692175158135</v>
      </c>
      <c r="K569">
        <v>1968</v>
      </c>
      <c r="L569">
        <v>12</v>
      </c>
      <c r="M569" s="5">
        <f t="shared" si="107"/>
        <v>1.1042131020017023</v>
      </c>
      <c r="N569" s="5">
        <f t="shared" ref="N569" si="160">STANDARDIZE(M569,S$16,T$16)</f>
        <v>1.6280719750123711</v>
      </c>
      <c r="O569" s="8">
        <v>1968.9166666666299</v>
      </c>
      <c r="P569" s="8">
        <f t="shared" si="109"/>
        <v>2.484298261526328</v>
      </c>
      <c r="Q569" s="26"/>
      <c r="R569" s="14"/>
      <c r="S569" s="12"/>
      <c r="T569" s="7"/>
      <c r="V569" s="4"/>
      <c r="W569" s="7"/>
      <c r="X569" s="4"/>
      <c r="Y569" s="4"/>
      <c r="Z569" s="4"/>
      <c r="AI569" s="7"/>
      <c r="AJ569" s="4"/>
    </row>
    <row r="570" spans="1:36" x14ac:dyDescent="0.3">
      <c r="A570" s="14">
        <v>46.07</v>
      </c>
      <c r="B570" s="14">
        <v>175.14750000000001</v>
      </c>
      <c r="C570" s="14">
        <v>169.72130000000001</v>
      </c>
      <c r="D570" s="12">
        <v>40920.044117647063</v>
      </c>
      <c r="E570" s="14">
        <v>12</v>
      </c>
      <c r="F570" s="26">
        <v>1</v>
      </c>
      <c r="G570" s="26">
        <v>2012</v>
      </c>
      <c r="H570" s="20">
        <f t="shared" si="104"/>
        <v>1.0319712375523873</v>
      </c>
      <c r="I570" s="4">
        <f t="shared" si="106"/>
        <v>0.24009232396593233</v>
      </c>
      <c r="K570">
        <v>1968</v>
      </c>
      <c r="L570">
        <v>11</v>
      </c>
      <c r="M570" s="5">
        <f t="shared" si="107"/>
        <v>1.0858767441741599</v>
      </c>
      <c r="N570" s="5">
        <f t="shared" ref="N570" si="161">STANDARDIZE(M570,S$15,T$15)</f>
        <v>1.3525786592484397</v>
      </c>
      <c r="O570" s="8">
        <v>1968.8333333332901</v>
      </c>
      <c r="P570" s="8">
        <f t="shared" si="109"/>
        <v>1.9126112004734186</v>
      </c>
      <c r="Q570" s="26"/>
      <c r="R570" s="14"/>
      <c r="S570" s="12"/>
      <c r="T570" s="7"/>
      <c r="V570" s="4"/>
      <c r="W570" s="7"/>
      <c r="X570" s="4"/>
      <c r="Y570" s="4"/>
      <c r="Z570" s="4"/>
      <c r="AI570" s="7"/>
      <c r="AJ570" s="4"/>
    </row>
    <row r="571" spans="1:36" x14ac:dyDescent="0.3">
      <c r="A571" s="14">
        <v>46.151000000000003</v>
      </c>
      <c r="B571" s="14">
        <v>175.03280000000001</v>
      </c>
      <c r="C571" s="14">
        <v>169.27869999999999</v>
      </c>
      <c r="D571" s="12">
        <v>40918.705882352944</v>
      </c>
      <c r="E571" s="14">
        <v>10</v>
      </c>
      <c r="F571" s="26">
        <v>1</v>
      </c>
      <c r="G571" s="26">
        <v>2012</v>
      </c>
      <c r="H571" s="20">
        <f t="shared" si="104"/>
        <v>1.033991872574636</v>
      </c>
      <c r="I571" s="4">
        <f t="shared" si="106"/>
        <v>0.30187992962399046</v>
      </c>
      <c r="K571">
        <v>1968</v>
      </c>
      <c r="L571">
        <v>10</v>
      </c>
      <c r="M571" s="5">
        <f t="shared" si="107"/>
        <v>1.0828777767638882</v>
      </c>
      <c r="N571" s="5">
        <f t="shared" ref="N571" si="162">STANDARDIZE(M571,S$14,T$14)</f>
        <v>1.7019187483329363</v>
      </c>
      <c r="O571" s="8">
        <v>1968.74999999996</v>
      </c>
      <c r="P571" s="8">
        <f t="shared" si="109"/>
        <v>1.8191100329516738</v>
      </c>
      <c r="Q571" s="26"/>
      <c r="R571" s="14"/>
      <c r="S571" s="12"/>
      <c r="T571" s="7"/>
      <c r="V571" s="4"/>
      <c r="W571" s="7"/>
      <c r="X571" s="4"/>
      <c r="Y571" s="4"/>
      <c r="Z571" s="4"/>
      <c r="AI571" s="7"/>
      <c r="AJ571" s="4"/>
    </row>
    <row r="572" spans="1:36" x14ac:dyDescent="0.3">
      <c r="A572" s="14">
        <v>46.232999999999997</v>
      </c>
      <c r="B572" s="14">
        <v>174.7869</v>
      </c>
      <c r="C572" s="14">
        <v>169.459</v>
      </c>
      <c r="D572" s="12">
        <v>40917.367647058825</v>
      </c>
      <c r="E572" s="14">
        <v>9</v>
      </c>
      <c r="F572" s="26">
        <v>1</v>
      </c>
      <c r="G572" s="26">
        <v>2012</v>
      </c>
      <c r="H572" s="20">
        <f t="shared" si="104"/>
        <v>1.0314406434594798</v>
      </c>
      <c r="I572" s="4">
        <f t="shared" si="106"/>
        <v>0.22386765290159705</v>
      </c>
      <c r="K572">
        <v>1968</v>
      </c>
      <c r="L572">
        <v>9</v>
      </c>
      <c r="M572" s="5">
        <f t="shared" si="107"/>
        <v>1.0617340573130918</v>
      </c>
      <c r="N572" s="5">
        <f t="shared" ref="N572" si="163">STANDARDIZE(M572,S$13,T$13)</f>
        <v>1.3205690387282134</v>
      </c>
      <c r="O572" s="8">
        <v>1968.6666666666299</v>
      </c>
      <c r="P572" s="8">
        <f t="shared" si="109"/>
        <v>1.1598956488171814</v>
      </c>
      <c r="Q572" s="26"/>
      <c r="R572" s="14"/>
      <c r="S572" s="12"/>
      <c r="T572" s="7"/>
      <c r="V572" s="4"/>
      <c r="W572" s="7"/>
      <c r="X572" s="4"/>
      <c r="Y572" s="4"/>
      <c r="Z572" s="4"/>
      <c r="AI572" s="7"/>
      <c r="AJ572" s="4"/>
    </row>
    <row r="573" spans="1:36" x14ac:dyDescent="0.3">
      <c r="A573" s="14">
        <v>46.314</v>
      </c>
      <c r="B573" s="14">
        <v>174.47540000000001</v>
      </c>
      <c r="C573" s="14">
        <v>168.81970000000001</v>
      </c>
      <c r="D573" s="12">
        <v>40916.029411764706</v>
      </c>
      <c r="E573" s="14">
        <v>8</v>
      </c>
      <c r="F573" s="26">
        <v>1</v>
      </c>
      <c r="G573" s="26">
        <v>2012</v>
      </c>
      <c r="H573" s="20">
        <f t="shared" si="104"/>
        <v>1.0335014219312082</v>
      </c>
      <c r="I573" s="4">
        <f t="shared" si="106"/>
        <v>0.28688277743312479</v>
      </c>
      <c r="K573">
        <v>1968</v>
      </c>
      <c r="L573">
        <v>8</v>
      </c>
      <c r="M573" s="5">
        <f t="shared" si="107"/>
        <v>1.0347061596227169</v>
      </c>
      <c r="N573" s="5">
        <f t="shared" ref="N573" si="164">STANDARDIZE(M573,S$12,T$12)</f>
        <v>0.56125413537611035</v>
      </c>
      <c r="O573" s="8">
        <v>1968.5833333332901</v>
      </c>
      <c r="P573" s="8">
        <f t="shared" si="109"/>
        <v>0.31722560810495415</v>
      </c>
      <c r="Q573" s="26"/>
      <c r="R573" s="14"/>
      <c r="S573" s="12"/>
      <c r="T573" s="7"/>
      <c r="V573" s="4"/>
      <c r="W573" s="7"/>
      <c r="X573" s="4"/>
      <c r="Y573" s="4"/>
      <c r="Z573" s="4"/>
      <c r="AI573" s="7"/>
      <c r="AJ573" s="4"/>
    </row>
    <row r="574" spans="1:36" x14ac:dyDescent="0.3">
      <c r="A574" s="14">
        <v>46.396000000000001</v>
      </c>
      <c r="B574" s="14">
        <v>174.70490000000001</v>
      </c>
      <c r="C574" s="14">
        <v>169</v>
      </c>
      <c r="D574" s="12">
        <v>40914.691176470587</v>
      </c>
      <c r="E574" s="14">
        <v>6</v>
      </c>
      <c r="F574" s="26">
        <v>1</v>
      </c>
      <c r="G574" s="26">
        <v>2012</v>
      </c>
      <c r="H574" s="20">
        <f t="shared" si="104"/>
        <v>1.0337568047337278</v>
      </c>
      <c r="I574" s="4">
        <f t="shared" si="106"/>
        <v>0.29469195213324895</v>
      </c>
      <c r="K574">
        <v>1968</v>
      </c>
      <c r="L574">
        <v>7</v>
      </c>
      <c r="M574" s="5">
        <f t="shared" si="107"/>
        <v>1.0229574186462331</v>
      </c>
      <c r="N574" s="5">
        <f t="shared" ref="N574" si="165">STANDARDIZE(M574,S$11,T$11)</f>
        <v>0.42079220778243681</v>
      </c>
      <c r="O574" s="8">
        <v>1968.49999999996</v>
      </c>
      <c r="P574" s="8">
        <f t="shared" si="109"/>
        <v>-4.9074137083763396E-2</v>
      </c>
      <c r="Q574" s="26"/>
      <c r="R574" s="14"/>
      <c r="S574" s="12"/>
      <c r="T574" s="7"/>
      <c r="V574" s="4"/>
      <c r="W574" s="7"/>
      <c r="X574" s="4"/>
      <c r="Y574" s="4"/>
      <c r="Z574" s="4"/>
      <c r="AI574" s="7"/>
      <c r="AJ574" s="4"/>
    </row>
    <row r="575" spans="1:36" x14ac:dyDescent="0.3">
      <c r="A575" s="14">
        <v>46.476999999999997</v>
      </c>
      <c r="B575" s="14">
        <v>174.70490000000001</v>
      </c>
      <c r="C575" s="14">
        <v>169.16390000000001</v>
      </c>
      <c r="D575" s="12">
        <v>40913.352941176468</v>
      </c>
      <c r="E575" s="14">
        <v>5</v>
      </c>
      <c r="F575" s="26">
        <v>1</v>
      </c>
      <c r="G575" s="26">
        <v>2012</v>
      </c>
      <c r="H575" s="20">
        <f t="shared" si="104"/>
        <v>1.0327552155040172</v>
      </c>
      <c r="I575" s="4">
        <f t="shared" si="106"/>
        <v>0.26406504540575559</v>
      </c>
      <c r="K575">
        <v>1968</v>
      </c>
      <c r="L575">
        <v>6</v>
      </c>
      <c r="M575" s="5">
        <f t="shared" si="107"/>
        <v>1.0123847112596915</v>
      </c>
      <c r="N575" s="5">
        <f t="shared" ref="N575" si="166">STANDARDIZE(M575,S$10,T$10)</f>
        <v>0.31817737528686779</v>
      </c>
      <c r="O575" s="8">
        <v>1968.4166666666299</v>
      </c>
      <c r="P575" s="8">
        <f t="shared" si="109"/>
        <v>-0.37870775734969497</v>
      </c>
      <c r="Q575" s="26"/>
      <c r="R575" s="14"/>
      <c r="S575" s="12"/>
      <c r="T575" s="7"/>
      <c r="V575" s="4"/>
      <c r="W575" s="7"/>
      <c r="X575" s="4"/>
      <c r="Y575" s="4"/>
      <c r="Z575" s="4"/>
      <c r="AI575" s="7"/>
      <c r="AJ575" s="4"/>
    </row>
    <row r="576" spans="1:36" x14ac:dyDescent="0.3">
      <c r="A576" s="14">
        <v>46.558999999999997</v>
      </c>
      <c r="B576" s="14">
        <v>173.83609999999999</v>
      </c>
      <c r="C576" s="14">
        <v>168.62299999999999</v>
      </c>
      <c r="D576" s="12">
        <v>40912.014705882357</v>
      </c>
      <c r="E576" s="14">
        <v>4</v>
      </c>
      <c r="F576" s="26">
        <v>1</v>
      </c>
      <c r="G576" s="26">
        <v>2012</v>
      </c>
      <c r="H576" s="20">
        <f t="shared" si="104"/>
        <v>1.0309157113798235</v>
      </c>
      <c r="I576" s="4">
        <f t="shared" si="106"/>
        <v>0.20781611663802496</v>
      </c>
      <c r="K576">
        <v>1968</v>
      </c>
      <c r="L576">
        <v>5</v>
      </c>
      <c r="M576" s="5">
        <f t="shared" si="107"/>
        <v>1.0103987110523718</v>
      </c>
      <c r="N576" s="5">
        <f t="shared" ref="N576" si="167">STANDARDIZE(M576,S$9,T$9)</f>
        <v>0.59391610060418909</v>
      </c>
      <c r="O576" s="8">
        <v>1968.3333333332901</v>
      </c>
      <c r="P576" s="8">
        <f t="shared" si="109"/>
        <v>-0.4406268490499945</v>
      </c>
      <c r="Q576" s="26"/>
      <c r="R576" s="14"/>
      <c r="S576" s="12"/>
      <c r="T576" s="7"/>
      <c r="V576" s="4"/>
      <c r="W576" s="7"/>
      <c r="X576" s="4"/>
      <c r="Y576" s="4"/>
      <c r="Z576" s="4"/>
      <c r="AI576" s="7"/>
      <c r="AJ576" s="4"/>
    </row>
    <row r="577" spans="1:36" x14ac:dyDescent="0.3">
      <c r="A577" s="14">
        <v>46.64</v>
      </c>
      <c r="B577" s="14">
        <v>173.75409999999999</v>
      </c>
      <c r="C577" s="14">
        <v>168.29509999999999</v>
      </c>
      <c r="D577" s="12">
        <v>40910.676470588238</v>
      </c>
      <c r="E577" s="14">
        <v>2</v>
      </c>
      <c r="F577" s="26">
        <v>1</v>
      </c>
      <c r="G577" s="26">
        <v>2012</v>
      </c>
      <c r="H577" s="20">
        <f t="shared" si="104"/>
        <v>1.0324370703603374</v>
      </c>
      <c r="I577" s="4">
        <f t="shared" si="106"/>
        <v>0.25433670433313743</v>
      </c>
      <c r="K577">
        <v>1968</v>
      </c>
      <c r="L577">
        <v>4</v>
      </c>
      <c r="M577" s="5">
        <f t="shared" si="107"/>
        <v>1.0047863932011758</v>
      </c>
      <c r="N577" s="5">
        <f t="shared" ref="N577" si="168">STANDARDIZE(M577,S$8,T$8)</f>
        <v>0.57833746654640172</v>
      </c>
      <c r="O577" s="8">
        <v>1968.24999999996</v>
      </c>
      <c r="P577" s="8">
        <f t="shared" si="109"/>
        <v>-0.61560650031016206</v>
      </c>
      <c r="Q577" s="26"/>
      <c r="R577" s="14"/>
      <c r="S577" s="12"/>
      <c r="T577" s="7"/>
      <c r="V577" s="4"/>
      <c r="W577" s="7"/>
      <c r="X577" s="4"/>
      <c r="Y577" s="4"/>
      <c r="Z577" s="4"/>
      <c r="AI577" s="7"/>
      <c r="AJ577" s="4"/>
    </row>
    <row r="578" spans="1:36" x14ac:dyDescent="0.3">
      <c r="A578" s="14">
        <v>46.722000000000001</v>
      </c>
      <c r="B578" s="14">
        <v>175.1311</v>
      </c>
      <c r="C578" s="14">
        <v>169.3279</v>
      </c>
      <c r="D578" s="12">
        <v>40909.338235294119</v>
      </c>
      <c r="E578" s="14">
        <v>1</v>
      </c>
      <c r="F578" s="26">
        <v>1</v>
      </c>
      <c r="G578" s="26">
        <v>2012</v>
      </c>
      <c r="H578" s="20">
        <f t="shared" si="104"/>
        <v>1.0342719658130763</v>
      </c>
      <c r="I578" s="4">
        <f t="shared" si="106"/>
        <v>0.31044470771290128</v>
      </c>
      <c r="K578">
        <v>1968</v>
      </c>
      <c r="L578">
        <v>3</v>
      </c>
      <c r="M578" s="5">
        <f t="shared" si="107"/>
        <v>1.0104094208834271</v>
      </c>
      <c r="N578" s="5">
        <f t="shared" ref="N578" si="169">STANDARDIZE(M578,S$7,T$7)</f>
        <v>0.58682873196314989</v>
      </c>
      <c r="O578" s="8">
        <v>1968.1666666666299</v>
      </c>
      <c r="P578" s="8">
        <f t="shared" si="109"/>
        <v>-0.44029294021717275</v>
      </c>
      <c r="Q578" s="26"/>
      <c r="R578" s="14"/>
      <c r="S578" s="12"/>
      <c r="T578" s="7"/>
      <c r="V578" s="4"/>
      <c r="W578" s="7"/>
      <c r="X578" s="4"/>
      <c r="Y578" s="4"/>
      <c r="Z578" s="4"/>
      <c r="AI578" s="7"/>
      <c r="AJ578" s="4"/>
    </row>
    <row r="579" spans="1:36" x14ac:dyDescent="0.3">
      <c r="A579" s="14">
        <v>46.804000000000002</v>
      </c>
      <c r="B579" s="14">
        <v>177.08199999999999</v>
      </c>
      <c r="C579" s="14">
        <v>170.75409999999999</v>
      </c>
      <c r="D579" s="12">
        <v>40908</v>
      </c>
      <c r="E579" s="14">
        <v>31</v>
      </c>
      <c r="F579" s="26">
        <v>12</v>
      </c>
      <c r="G579" s="26">
        <v>2011</v>
      </c>
      <c r="H579" s="25">
        <f t="shared" si="104"/>
        <v>1.0370585537916805</v>
      </c>
      <c r="I579" s="4">
        <f t="shared" si="106"/>
        <v>0.39565386090369992</v>
      </c>
      <c r="K579">
        <v>1968</v>
      </c>
      <c r="L579">
        <v>2</v>
      </c>
      <c r="M579" s="5">
        <f t="shared" si="107"/>
        <v>1.0471429685312403</v>
      </c>
      <c r="N579" s="5">
        <f t="shared" ref="N579" si="170">STANDARDIZE(M579,S$6,T$6)</f>
        <v>0.97599035607005058</v>
      </c>
      <c r="O579" s="8">
        <v>1968.0833333332901</v>
      </c>
      <c r="P579" s="8">
        <f t="shared" si="109"/>
        <v>0.70497778880851558</v>
      </c>
      <c r="Q579" s="26"/>
      <c r="R579" s="14"/>
      <c r="S579" s="12"/>
      <c r="V579" s="4"/>
      <c r="W579" s="7"/>
      <c r="X579" s="4"/>
      <c r="Y579" s="4"/>
      <c r="Z579" s="4"/>
      <c r="AI579" s="7"/>
      <c r="AJ579" s="4"/>
    </row>
    <row r="580" spans="1:36" x14ac:dyDescent="0.3">
      <c r="A580" s="14">
        <v>46.884999999999998</v>
      </c>
      <c r="B580" s="14">
        <v>177.80330000000001</v>
      </c>
      <c r="C580" s="14">
        <v>171.70490000000001</v>
      </c>
      <c r="D580" s="12">
        <v>40902.5</v>
      </c>
      <c r="E580" s="14">
        <v>25</v>
      </c>
      <c r="F580" s="26">
        <v>12</v>
      </c>
      <c r="G580" s="26">
        <v>2011</v>
      </c>
      <c r="H580" s="20">
        <f t="shared" si="104"/>
        <v>1.0355167499587956</v>
      </c>
      <c r="I580" s="4">
        <f t="shared" si="106"/>
        <v>0.3485081041591887</v>
      </c>
      <c r="K580">
        <v>1968</v>
      </c>
      <c r="L580">
        <v>1</v>
      </c>
      <c r="M580" s="5">
        <f t="shared" si="107"/>
        <v>1.0702181441036247</v>
      </c>
      <c r="N580" s="5">
        <f t="shared" ref="N580" si="171">STANDARDIZE(M580,S$5,T$5)</f>
        <v>0.5934180179467905</v>
      </c>
      <c r="O580" s="8">
        <v>1967.99999999996</v>
      </c>
      <c r="P580" s="8">
        <f t="shared" si="109"/>
        <v>1.4244107007492612</v>
      </c>
      <c r="Q580" s="26"/>
      <c r="R580" s="14"/>
      <c r="S580" s="12"/>
      <c r="T580" s="7"/>
      <c r="V580" s="4"/>
      <c r="W580" s="7"/>
      <c r="X580" s="4"/>
      <c r="Y580" s="4"/>
      <c r="Z580" s="4"/>
      <c r="AI580" s="7"/>
      <c r="AJ580" s="4"/>
    </row>
    <row r="581" spans="1:36" x14ac:dyDescent="0.3">
      <c r="A581" s="14">
        <v>46.966999999999999</v>
      </c>
      <c r="B581" s="14">
        <v>177.18029999999999</v>
      </c>
      <c r="C581" s="14">
        <v>171.39340000000001</v>
      </c>
      <c r="D581" s="12">
        <v>40897</v>
      </c>
      <c r="E581" s="14">
        <v>20</v>
      </c>
      <c r="F581" s="26">
        <v>12</v>
      </c>
      <c r="G581" s="26">
        <v>2011</v>
      </c>
      <c r="H581" s="20">
        <f t="shared" ref="H581:H644" si="172">B581/C581</f>
        <v>1.0337638438819696</v>
      </c>
      <c r="I581" s="4">
        <f t="shared" si="106"/>
        <v>0.29490719739572691</v>
      </c>
      <c r="K581">
        <v>1967</v>
      </c>
      <c r="L581">
        <v>12</v>
      </c>
      <c r="M581" s="5">
        <f t="shared" si="107"/>
        <v>1.0722989456312997</v>
      </c>
      <c r="N581" s="5">
        <f t="shared" ref="N581" si="173">STANDARDIZE(M581,S$16,T$16)</f>
        <v>0.47052167637213799</v>
      </c>
      <c r="O581" s="8">
        <v>1967.9166666666299</v>
      </c>
      <c r="P581" s="8">
        <f t="shared" si="109"/>
        <v>1.4892854878350645</v>
      </c>
      <c r="Q581" s="26"/>
      <c r="R581" s="14"/>
      <c r="S581" s="12"/>
      <c r="V581" s="4"/>
      <c r="W581" s="7"/>
      <c r="X581" s="4"/>
      <c r="Y581" s="4"/>
      <c r="Z581" s="4"/>
      <c r="AI581" s="7"/>
      <c r="AJ581" s="4"/>
    </row>
    <row r="582" spans="1:36" x14ac:dyDescent="0.3">
      <c r="A582" s="14">
        <v>47.048000000000002</v>
      </c>
      <c r="B582" s="14">
        <v>176.2131</v>
      </c>
      <c r="C582" s="14">
        <v>170.7869</v>
      </c>
      <c r="D582" s="12">
        <v>40891.5</v>
      </c>
      <c r="E582" s="14">
        <v>14</v>
      </c>
      <c r="F582" s="26">
        <v>12</v>
      </c>
      <c r="G582" s="26">
        <v>2011</v>
      </c>
      <c r="H582" s="20">
        <f t="shared" si="172"/>
        <v>1.0317717576699383</v>
      </c>
      <c r="I582" s="4">
        <f t="shared" ref="I582:I645" si="174">STANDARDIZE(H582,H$2,H$3)</f>
        <v>0.23399256612853972</v>
      </c>
      <c r="K582">
        <v>1967</v>
      </c>
      <c r="L582">
        <v>11</v>
      </c>
      <c r="M582" s="5">
        <f t="shared" ref="M582:M645" si="175">AVERAGEIFS(H$97:H$8798,G$97:G$8798,K582,F$97:F$8798,L582)</f>
        <v>1.0611520123551101</v>
      </c>
      <c r="N582" s="5">
        <f t="shared" ref="N582" si="176">STANDARDIZE(M582,S$15,T$15)</f>
        <v>0.37657446260886418</v>
      </c>
      <c r="O582" s="8">
        <v>1967.8333333332901</v>
      </c>
      <c r="P582" s="8">
        <f t="shared" ref="P582:P645" si="177">STANDARDIZE(M582,M$1,M$2)</f>
        <v>1.1417487750182103</v>
      </c>
      <c r="Q582" s="26"/>
      <c r="R582" s="14"/>
      <c r="S582" s="12"/>
      <c r="T582" s="7"/>
      <c r="V582" s="4"/>
      <c r="W582" s="7"/>
      <c r="X582" s="4"/>
      <c r="Y582" s="4"/>
      <c r="Z582" s="4"/>
      <c r="AI582" s="7"/>
      <c r="AJ582" s="4"/>
    </row>
    <row r="583" spans="1:36" x14ac:dyDescent="0.3">
      <c r="A583" s="14">
        <v>47.13</v>
      </c>
      <c r="B583" s="14">
        <v>175.8852</v>
      </c>
      <c r="C583" s="14">
        <v>170.59020000000001</v>
      </c>
      <c r="D583" s="12">
        <v>40886</v>
      </c>
      <c r="E583" s="14">
        <v>9</v>
      </c>
      <c r="F583" s="26">
        <v>12</v>
      </c>
      <c r="G583" s="26">
        <v>2011</v>
      </c>
      <c r="H583" s="20">
        <f t="shared" si="172"/>
        <v>1.03103929768533</v>
      </c>
      <c r="I583" s="4">
        <f t="shared" si="174"/>
        <v>0.21159517709441139</v>
      </c>
      <c r="K583">
        <v>1967</v>
      </c>
      <c r="L583">
        <v>10</v>
      </c>
      <c r="M583" s="5">
        <f t="shared" si="175"/>
        <v>1.0478315972765451</v>
      </c>
      <c r="N583" s="5">
        <f t="shared" ref="N583" si="178">STANDARDIZE(M583,S$14,T$14)</f>
        <v>0.23482933796713568</v>
      </c>
      <c r="O583" s="8">
        <v>1967.74999999996</v>
      </c>
      <c r="P583" s="8">
        <f t="shared" si="177"/>
        <v>0.72644770923995927</v>
      </c>
      <c r="Q583" s="26"/>
      <c r="R583" s="14"/>
      <c r="S583" s="12"/>
      <c r="V583" s="4"/>
      <c r="W583" s="7"/>
      <c r="X583" s="4"/>
      <c r="Y583" s="4"/>
      <c r="Z583" s="4"/>
      <c r="AI583" s="7"/>
      <c r="AJ583" s="4"/>
    </row>
    <row r="584" spans="1:36" x14ac:dyDescent="0.3">
      <c r="A584" s="14">
        <v>47.210999999999999</v>
      </c>
      <c r="B584" s="14">
        <v>176.3443</v>
      </c>
      <c r="C584" s="14">
        <v>170.93440000000001</v>
      </c>
      <c r="D584" s="12">
        <v>40880.5</v>
      </c>
      <c r="E584" s="14">
        <v>3</v>
      </c>
      <c r="F584" s="26">
        <v>12</v>
      </c>
      <c r="G584" s="26">
        <v>2011</v>
      </c>
      <c r="H584" s="20">
        <f t="shared" si="172"/>
        <v>1.0316489834696818</v>
      </c>
      <c r="I584" s="4">
        <f t="shared" si="174"/>
        <v>0.23023833847886177</v>
      </c>
      <c r="K584">
        <v>1967</v>
      </c>
      <c r="L584">
        <v>9</v>
      </c>
      <c r="M584" s="5">
        <f t="shared" si="175"/>
        <v>1.0386629570515586</v>
      </c>
      <c r="N584" s="5">
        <f t="shared" ref="N584" si="179">STANDARDIZE(M584,S$13,T$13)</f>
        <v>0.27111236823128598</v>
      </c>
      <c r="O584" s="8">
        <v>1967.6666666666299</v>
      </c>
      <c r="P584" s="8">
        <f t="shared" si="177"/>
        <v>0.44058979605063625</v>
      </c>
      <c r="Q584" s="26"/>
      <c r="R584" s="14"/>
      <c r="S584" s="12"/>
      <c r="T584" s="7"/>
      <c r="V584" s="4"/>
      <c r="W584" s="7"/>
      <c r="X584" s="4"/>
      <c r="Y584" s="4"/>
      <c r="Z584" s="4"/>
      <c r="AI584" s="7"/>
      <c r="AJ584" s="4"/>
    </row>
    <row r="585" spans="1:36" x14ac:dyDescent="0.3">
      <c r="A585" s="14">
        <v>47.292999999999999</v>
      </c>
      <c r="B585" s="14">
        <v>177</v>
      </c>
      <c r="C585" s="14">
        <v>171.3115</v>
      </c>
      <c r="D585" s="12">
        <v>40875</v>
      </c>
      <c r="E585" s="14">
        <v>28</v>
      </c>
      <c r="F585" s="26">
        <v>11</v>
      </c>
      <c r="G585" s="26">
        <v>2011</v>
      </c>
      <c r="H585" s="20">
        <f t="shared" si="172"/>
        <v>1.0332055933197712</v>
      </c>
      <c r="I585" s="4">
        <f t="shared" si="174"/>
        <v>0.27783683821868127</v>
      </c>
      <c r="K585">
        <v>1967</v>
      </c>
      <c r="L585">
        <v>8</v>
      </c>
      <c r="M585" s="5">
        <f t="shared" si="175"/>
        <v>1.0198850050152251</v>
      </c>
      <c r="N585" s="5">
        <f t="shared" ref="N585" si="180">STANDARDIZE(M585,S$12,T$12)</f>
        <v>-9.2354033793339299E-2</v>
      </c>
      <c r="O585" s="8">
        <v>1967.5833333332901</v>
      </c>
      <c r="P585" s="8">
        <f t="shared" si="177"/>
        <v>-0.14486519524099406</v>
      </c>
      <c r="Q585" s="26"/>
      <c r="R585" s="14"/>
      <c r="S585" s="12"/>
      <c r="V585" s="4"/>
      <c r="W585" s="7"/>
      <c r="X585" s="4"/>
      <c r="Y585" s="4"/>
      <c r="Z585" s="4"/>
      <c r="AI585" s="7"/>
      <c r="AJ585" s="4"/>
    </row>
    <row r="586" spans="1:36" x14ac:dyDescent="0.3">
      <c r="A586" s="14">
        <v>47.374000000000002</v>
      </c>
      <c r="B586" s="14">
        <v>177.42619999999999</v>
      </c>
      <c r="C586" s="14">
        <v>171.70490000000001</v>
      </c>
      <c r="D586" s="12">
        <v>40869.5</v>
      </c>
      <c r="E586" s="14">
        <v>22</v>
      </c>
      <c r="F586" s="26">
        <v>11</v>
      </c>
      <c r="G586" s="26">
        <v>2011</v>
      </c>
      <c r="H586" s="20">
        <f t="shared" si="172"/>
        <v>1.0333205400661249</v>
      </c>
      <c r="I586" s="4">
        <f t="shared" si="174"/>
        <v>0.28135171555040034</v>
      </c>
      <c r="K586">
        <v>1967</v>
      </c>
      <c r="L586">
        <v>7</v>
      </c>
      <c r="M586" s="5">
        <f t="shared" si="175"/>
        <v>1.0129849215331366</v>
      </c>
      <c r="N586" s="5">
        <f t="shared" ref="N586" si="181">STANDARDIZE(M586,S$11,T$11)</f>
        <v>-1.0452110785780025E-2</v>
      </c>
      <c r="O586" s="8">
        <v>1967.49999999996</v>
      </c>
      <c r="P586" s="8">
        <f t="shared" si="177"/>
        <v>-0.35999452921209024</v>
      </c>
      <c r="Q586" s="26"/>
      <c r="R586" s="14"/>
      <c r="S586" s="12"/>
      <c r="T586" s="7"/>
      <c r="V586" s="4"/>
      <c r="W586" s="7"/>
      <c r="X586" s="4"/>
      <c r="Y586" s="4"/>
      <c r="Z586" s="4"/>
      <c r="AI586" s="7"/>
      <c r="AJ586" s="4"/>
    </row>
    <row r="587" spans="1:36" x14ac:dyDescent="0.3">
      <c r="A587" s="14">
        <v>47.456000000000003</v>
      </c>
      <c r="B587" s="14">
        <v>177.59020000000001</v>
      </c>
      <c r="C587" s="14">
        <v>171.8852</v>
      </c>
      <c r="D587" s="12">
        <v>40864</v>
      </c>
      <c r="E587" s="14">
        <v>17</v>
      </c>
      <c r="F587" s="26">
        <v>11</v>
      </c>
      <c r="G587" s="26">
        <v>2011</v>
      </c>
      <c r="H587" s="20">
        <f t="shared" si="172"/>
        <v>1.0331907575521337</v>
      </c>
      <c r="I587" s="4">
        <f t="shared" si="174"/>
        <v>0.27738318550538704</v>
      </c>
      <c r="K587">
        <v>1967</v>
      </c>
      <c r="L587">
        <v>6</v>
      </c>
      <c r="M587" s="5">
        <f t="shared" si="175"/>
        <v>1.006738775853061</v>
      </c>
      <c r="N587" s="5">
        <f t="shared" ref="N587" si="182">STANDARDIZE(M587,S$10,T$10)</f>
        <v>4.0630762274616275E-2</v>
      </c>
      <c r="O587" s="8">
        <v>1967.4166666666299</v>
      </c>
      <c r="P587" s="8">
        <f t="shared" si="177"/>
        <v>-0.55473552959696903</v>
      </c>
      <c r="Q587" s="26"/>
      <c r="R587" s="14"/>
      <c r="S587" s="12"/>
      <c r="V587" s="4"/>
      <c r="W587" s="7"/>
      <c r="X587" s="4"/>
      <c r="Y587" s="4"/>
      <c r="Z587" s="4"/>
      <c r="AI587" s="7"/>
      <c r="AJ587" s="4"/>
    </row>
    <row r="588" spans="1:36" x14ac:dyDescent="0.3">
      <c r="A588" s="14">
        <v>47.536999999999999</v>
      </c>
      <c r="B588" s="14">
        <v>177.7705</v>
      </c>
      <c r="C588" s="14">
        <v>172.29509999999999</v>
      </c>
      <c r="D588" s="12">
        <v>40858.5</v>
      </c>
      <c r="E588" s="14">
        <v>11</v>
      </c>
      <c r="F588" s="26">
        <v>11</v>
      </c>
      <c r="G588" s="26">
        <v>2011</v>
      </c>
      <c r="H588" s="20">
        <f t="shared" si="172"/>
        <v>1.0317791974350983</v>
      </c>
      <c r="I588" s="4">
        <f t="shared" si="174"/>
        <v>0.23422006157963754</v>
      </c>
      <c r="K588">
        <v>1967</v>
      </c>
      <c r="L588">
        <v>5</v>
      </c>
      <c r="M588" s="5">
        <f t="shared" si="175"/>
        <v>1.0005719683812224</v>
      </c>
      <c r="N588" s="5">
        <f t="shared" ref="N588" si="183">STANDARDIZE(M588,S$9,T$9)</f>
        <v>8.4133980444293599E-2</v>
      </c>
      <c r="O588" s="8">
        <v>1967.3333333332901</v>
      </c>
      <c r="P588" s="8">
        <f t="shared" si="177"/>
        <v>-0.74700294021430769</v>
      </c>
      <c r="Q588" s="26"/>
      <c r="R588" s="14"/>
      <c r="S588" s="12"/>
      <c r="T588" s="7"/>
      <c r="V588" s="4"/>
      <c r="W588" s="7"/>
      <c r="X588" s="4"/>
      <c r="Y588" s="4"/>
      <c r="Z588" s="4"/>
      <c r="AI588" s="7"/>
      <c r="AJ588" s="4"/>
    </row>
    <row r="589" spans="1:36" x14ac:dyDescent="0.3">
      <c r="A589" s="14">
        <v>47.619</v>
      </c>
      <c r="B589" s="14">
        <v>177.42619999999999</v>
      </c>
      <c r="C589" s="14">
        <v>172.26230000000001</v>
      </c>
      <c r="D589" s="12">
        <v>40853</v>
      </c>
      <c r="E589" s="14">
        <v>6</v>
      </c>
      <c r="F589" s="26">
        <v>11</v>
      </c>
      <c r="G589" s="26">
        <v>2011</v>
      </c>
      <c r="H589" s="20">
        <f t="shared" si="172"/>
        <v>1.0299769595552828</v>
      </c>
      <c r="I589" s="4">
        <f t="shared" si="174"/>
        <v>0.17911067161364083</v>
      </c>
      <c r="K589">
        <v>1967</v>
      </c>
      <c r="L589">
        <v>4</v>
      </c>
      <c r="M589" s="5">
        <f t="shared" si="175"/>
        <v>0.99664117055671997</v>
      </c>
      <c r="N589" s="5">
        <f t="shared" ref="N589" si="184">STANDARDIZE(M589,S$8,T$8)</f>
        <v>0.16213033207972169</v>
      </c>
      <c r="O589" s="8">
        <v>1967.24999999996</v>
      </c>
      <c r="P589" s="8">
        <f t="shared" si="177"/>
        <v>-0.86955651803048439</v>
      </c>
      <c r="Q589" s="26"/>
      <c r="R589" s="14"/>
      <c r="S589" s="12"/>
      <c r="V589" s="4"/>
      <c r="W589" s="7"/>
      <c r="X589" s="4"/>
      <c r="Y589" s="4"/>
      <c r="Z589" s="4"/>
      <c r="AI589" s="7"/>
      <c r="AJ589" s="4"/>
    </row>
    <row r="590" spans="1:36" x14ac:dyDescent="0.3">
      <c r="A590" s="14">
        <v>47.701000000000001</v>
      </c>
      <c r="B590" s="14">
        <v>176.7869</v>
      </c>
      <c r="C590" s="14">
        <v>172</v>
      </c>
      <c r="D590" s="12">
        <v>40847.5</v>
      </c>
      <c r="E590" s="14">
        <v>31</v>
      </c>
      <c r="F590" s="26">
        <v>10</v>
      </c>
      <c r="G590" s="26">
        <v>2011</v>
      </c>
      <c r="H590" s="20">
        <f t="shared" si="172"/>
        <v>1.0278308139534884</v>
      </c>
      <c r="I590" s="4">
        <f t="shared" si="174"/>
        <v>0.11348516444962302</v>
      </c>
      <c r="K590">
        <v>1967</v>
      </c>
      <c r="L590">
        <v>3</v>
      </c>
      <c r="M590" s="5">
        <f t="shared" si="175"/>
        <v>1.0013900089123879</v>
      </c>
      <c r="N590" s="5">
        <f t="shared" ref="N590" si="185">STANDARDIZE(M590,S$7,T$7)</f>
        <v>0.14024998161790678</v>
      </c>
      <c r="O590" s="8">
        <v>1967.1666666666299</v>
      </c>
      <c r="P590" s="8">
        <f t="shared" si="177"/>
        <v>-0.72149824667142115</v>
      </c>
      <c r="Q590" s="26"/>
      <c r="R590" s="14"/>
      <c r="S590" s="12"/>
      <c r="T590" s="7"/>
      <c r="V590" s="4"/>
      <c r="W590" s="7"/>
      <c r="X590" s="4"/>
      <c r="Y590" s="4"/>
      <c r="Z590" s="4"/>
      <c r="AI590" s="7"/>
      <c r="AJ590" s="4"/>
    </row>
    <row r="591" spans="1:36" x14ac:dyDescent="0.3">
      <c r="A591" s="14">
        <v>47.781999999999996</v>
      </c>
      <c r="B591" s="14">
        <v>176.18029999999999</v>
      </c>
      <c r="C591" s="14">
        <v>171.70490000000001</v>
      </c>
      <c r="D591" s="12">
        <v>40842</v>
      </c>
      <c r="E591" s="14">
        <v>26</v>
      </c>
      <c r="F591" s="26">
        <v>10</v>
      </c>
      <c r="G591" s="26">
        <v>2011</v>
      </c>
      <c r="H591" s="20">
        <f t="shared" si="172"/>
        <v>1.0260644862202533</v>
      </c>
      <c r="I591" s="4">
        <f t="shared" si="174"/>
        <v>5.9473846105466924E-2</v>
      </c>
      <c r="K591">
        <v>1967</v>
      </c>
      <c r="L591">
        <v>2</v>
      </c>
      <c r="M591" s="5">
        <f t="shared" si="175"/>
        <v>1.04008100602172</v>
      </c>
      <c r="N591" s="5">
        <f t="shared" ref="N591" si="186">STANDARDIZE(M591,S$6,T$6)</f>
        <v>0.68988348314819625</v>
      </c>
      <c r="O591" s="8">
        <v>1967.0833333332901</v>
      </c>
      <c r="P591" s="8">
        <f t="shared" si="177"/>
        <v>0.48480142497963669</v>
      </c>
      <c r="Q591" s="26"/>
      <c r="R591" s="14"/>
      <c r="S591" s="12"/>
      <c r="V591" s="4"/>
      <c r="W591" s="7"/>
      <c r="X591" s="4"/>
      <c r="Y591" s="4"/>
      <c r="Z591" s="4"/>
      <c r="AI591" s="7"/>
      <c r="AJ591" s="4"/>
    </row>
    <row r="592" spans="1:36" x14ac:dyDescent="0.3">
      <c r="A592" s="14">
        <v>47.863999999999997</v>
      </c>
      <c r="B592" s="14">
        <v>175.47540000000001</v>
      </c>
      <c r="C592" s="14">
        <v>171.2131</v>
      </c>
      <c r="D592" s="12">
        <v>40836.5</v>
      </c>
      <c r="E592" s="14">
        <v>20</v>
      </c>
      <c r="F592" s="26">
        <v>10</v>
      </c>
      <c r="G592" s="26">
        <v>2011</v>
      </c>
      <c r="H592" s="20">
        <f t="shared" si="172"/>
        <v>1.0248947072391072</v>
      </c>
      <c r="I592" s="4">
        <f t="shared" si="174"/>
        <v>2.3703980890669732E-2</v>
      </c>
      <c r="K592">
        <v>1967</v>
      </c>
      <c r="L592">
        <v>1</v>
      </c>
      <c r="M592" s="5">
        <f t="shared" si="175"/>
        <v>1.0644713445181195</v>
      </c>
      <c r="N592" s="5">
        <f t="shared" ref="N592" si="187">STANDARDIZE(M592,S$5,T$5)</f>
        <v>0.39104419459711887</v>
      </c>
      <c r="O592" s="8">
        <v>1966.99999999996</v>
      </c>
      <c r="P592" s="8">
        <f t="shared" si="177"/>
        <v>1.2452382066041758</v>
      </c>
      <c r="Q592" s="26"/>
      <c r="R592" s="14"/>
      <c r="S592" s="12"/>
      <c r="T592" s="7"/>
      <c r="V592" s="4"/>
      <c r="W592" s="7"/>
      <c r="X592" s="4"/>
      <c r="Y592" s="4"/>
      <c r="Z592" s="4"/>
      <c r="AI592" s="7"/>
      <c r="AJ592" s="4"/>
    </row>
    <row r="593" spans="1:36" x14ac:dyDescent="0.3">
      <c r="A593" s="14">
        <v>47.945</v>
      </c>
      <c r="B593" s="14">
        <v>175.06559999999999</v>
      </c>
      <c r="C593" s="14">
        <v>170.9016</v>
      </c>
      <c r="D593" s="12">
        <v>40831</v>
      </c>
      <c r="E593" s="14">
        <v>15</v>
      </c>
      <c r="F593" s="26">
        <v>10</v>
      </c>
      <c r="G593" s="26">
        <v>2011</v>
      </c>
      <c r="H593" s="20">
        <f t="shared" si="172"/>
        <v>1.024364897695516</v>
      </c>
      <c r="I593" s="4">
        <f t="shared" si="174"/>
        <v>7.5033000191370375E-3</v>
      </c>
      <c r="K593">
        <v>1966</v>
      </c>
      <c r="L593">
        <v>12</v>
      </c>
      <c r="M593" s="5">
        <f t="shared" si="175"/>
        <v>1.0660841829044339</v>
      </c>
      <c r="N593" s="5">
        <f t="shared" ref="N593" si="188">STANDARDIZE(M593,S$16,T$16)</f>
        <v>0.24510758843674779</v>
      </c>
      <c r="O593" s="8">
        <v>1966.9166666666199</v>
      </c>
      <c r="P593" s="8">
        <f t="shared" si="177"/>
        <v>1.2955229384848108</v>
      </c>
      <c r="Q593" s="26"/>
      <c r="R593" s="14"/>
      <c r="S593" s="12"/>
      <c r="V593" s="4"/>
      <c r="W593" s="7"/>
      <c r="X593" s="4"/>
      <c r="Y593" s="4"/>
      <c r="Z593" s="4"/>
      <c r="AI593" s="7"/>
      <c r="AJ593" s="4"/>
    </row>
    <row r="594" spans="1:36" x14ac:dyDescent="0.3">
      <c r="A594" s="14">
        <v>48.027000000000001</v>
      </c>
      <c r="B594" s="14">
        <v>174.93440000000001</v>
      </c>
      <c r="C594" s="14">
        <v>170.96719999999999</v>
      </c>
      <c r="D594" s="12">
        <v>40825.5</v>
      </c>
      <c r="E594" s="14">
        <v>9</v>
      </c>
      <c r="F594" s="26">
        <v>10</v>
      </c>
      <c r="G594" s="26">
        <v>2011</v>
      </c>
      <c r="H594" s="20">
        <f t="shared" si="172"/>
        <v>1.0232044509122218</v>
      </c>
      <c r="I594" s="4">
        <f t="shared" si="174"/>
        <v>-2.7981202349603235E-2</v>
      </c>
      <c r="K594">
        <v>1966</v>
      </c>
      <c r="L594">
        <v>11</v>
      </c>
      <c r="M594" s="5">
        <f t="shared" si="175"/>
        <v>1.0714943641853942</v>
      </c>
      <c r="N594" s="5">
        <f t="shared" ref="N594" si="189">STANDARDIZE(M594,S$15,T$15)</f>
        <v>0.78483688031092236</v>
      </c>
      <c r="O594" s="8">
        <v>1966.8333333332901</v>
      </c>
      <c r="P594" s="8">
        <f t="shared" si="177"/>
        <v>1.4642004187873563</v>
      </c>
      <c r="Q594" s="26"/>
      <c r="R594" s="14"/>
      <c r="S594" s="12"/>
      <c r="T594" s="7"/>
      <c r="V594" s="4"/>
      <c r="W594" s="7"/>
      <c r="X594" s="4"/>
      <c r="Y594" s="4"/>
      <c r="Z594" s="4"/>
      <c r="AI594" s="7"/>
      <c r="AJ594" s="4"/>
    </row>
    <row r="595" spans="1:36" x14ac:dyDescent="0.3">
      <c r="A595" s="14">
        <v>48.107999999999997</v>
      </c>
      <c r="B595" s="14">
        <v>174.60659999999999</v>
      </c>
      <c r="C595" s="14">
        <v>170.80330000000001</v>
      </c>
      <c r="D595" s="12">
        <v>40820</v>
      </c>
      <c r="E595" s="14">
        <v>4</v>
      </c>
      <c r="F595" s="26">
        <v>10</v>
      </c>
      <c r="G595" s="26">
        <v>2011</v>
      </c>
      <c r="H595" s="20">
        <f t="shared" si="172"/>
        <v>1.0222671341830045</v>
      </c>
      <c r="I595" s="4">
        <f t="shared" si="174"/>
        <v>-5.6642764583205427E-2</v>
      </c>
      <c r="K595">
        <v>1966</v>
      </c>
      <c r="L595">
        <v>10</v>
      </c>
      <c r="M595" s="5">
        <f t="shared" si="175"/>
        <v>1.0531499407148823</v>
      </c>
      <c r="N595" s="5">
        <f t="shared" ref="N595" si="190">STANDARDIZE(M595,S$14,T$14)</f>
        <v>0.4574637435773361</v>
      </c>
      <c r="O595" s="8">
        <v>1966.74999999996</v>
      </c>
      <c r="P595" s="8">
        <f t="shared" si="177"/>
        <v>0.89226188883489133</v>
      </c>
      <c r="Q595" s="26"/>
      <c r="R595" s="14"/>
      <c r="S595" s="12"/>
      <c r="V595" s="4"/>
      <c r="W595" s="7"/>
      <c r="X595" s="4"/>
      <c r="Y595" s="4"/>
      <c r="Z595" s="4"/>
      <c r="AI595" s="7"/>
      <c r="AJ595" s="4"/>
    </row>
    <row r="596" spans="1:36" x14ac:dyDescent="0.3">
      <c r="A596" s="14">
        <v>48.19</v>
      </c>
      <c r="B596" s="14">
        <v>173.91800000000001</v>
      </c>
      <c r="C596" s="14">
        <v>170.37700000000001</v>
      </c>
      <c r="D596" s="12">
        <v>40814.5</v>
      </c>
      <c r="E596" s="14">
        <v>28</v>
      </c>
      <c r="F596" s="26">
        <v>9</v>
      </c>
      <c r="G596" s="26">
        <v>2011</v>
      </c>
      <c r="H596" s="20">
        <f t="shared" si="172"/>
        <v>1.020783321692482</v>
      </c>
      <c r="I596" s="4">
        <f t="shared" si="174"/>
        <v>-0.10201524403913358</v>
      </c>
      <c r="K596">
        <v>1966</v>
      </c>
      <c r="L596">
        <v>9</v>
      </c>
      <c r="M596" s="5">
        <f t="shared" si="175"/>
        <v>1.0270749755909205</v>
      </c>
      <c r="N596" s="5">
        <f t="shared" ref="N596" si="191">STANDARDIZE(M596,S$13,T$13)</f>
        <v>-0.25600095985466514</v>
      </c>
      <c r="O596" s="8">
        <v>1966.6666666666199</v>
      </c>
      <c r="P596" s="8">
        <f t="shared" si="177"/>
        <v>7.9302176825782486E-2</v>
      </c>
      <c r="Q596" s="26"/>
      <c r="R596" s="14"/>
      <c r="S596" s="12"/>
      <c r="T596" s="7"/>
      <c r="V596" s="4"/>
      <c r="W596" s="7"/>
      <c r="X596" s="4"/>
      <c r="Y596" s="4"/>
      <c r="Z596" s="4"/>
      <c r="AI596" s="7"/>
      <c r="AJ596" s="4"/>
    </row>
    <row r="597" spans="1:36" x14ac:dyDescent="0.3">
      <c r="A597" s="14">
        <v>48.271000000000001</v>
      </c>
      <c r="B597" s="14">
        <v>173.39340000000001</v>
      </c>
      <c r="C597" s="14">
        <v>170.19669999999999</v>
      </c>
      <c r="D597" s="12">
        <v>40809</v>
      </c>
      <c r="E597" s="14">
        <v>23</v>
      </c>
      <c r="F597" s="26">
        <v>9</v>
      </c>
      <c r="G597" s="26">
        <v>2011</v>
      </c>
      <c r="H597" s="20">
        <f t="shared" si="172"/>
        <v>1.0187823853223947</v>
      </c>
      <c r="I597" s="4">
        <f t="shared" si="174"/>
        <v>-0.16320049818969765</v>
      </c>
      <c r="K597">
        <v>1966</v>
      </c>
      <c r="L597">
        <v>8</v>
      </c>
      <c r="M597" s="5">
        <f t="shared" si="175"/>
        <v>1.0128211596604639</v>
      </c>
      <c r="N597" s="5">
        <f t="shared" ref="N597" si="192">STANDARDIZE(M597,S$12,T$12)</f>
        <v>-0.40386735052830636</v>
      </c>
      <c r="O597" s="8">
        <v>1966.5833333332901</v>
      </c>
      <c r="P597" s="8">
        <f t="shared" si="177"/>
        <v>-0.3651002620179869</v>
      </c>
      <c r="Q597" s="26"/>
      <c r="R597" s="14"/>
      <c r="S597" s="12"/>
      <c r="V597" s="4"/>
      <c r="W597" s="7"/>
      <c r="X597" s="4"/>
      <c r="Y597" s="4"/>
      <c r="Z597" s="4"/>
      <c r="AI597" s="7"/>
      <c r="AJ597" s="4"/>
    </row>
    <row r="598" spans="1:36" x14ac:dyDescent="0.3">
      <c r="A598" s="14">
        <v>48.353000000000002</v>
      </c>
      <c r="B598" s="14">
        <v>171.70490000000001</v>
      </c>
      <c r="C598" s="14">
        <v>168.80330000000001</v>
      </c>
      <c r="D598" s="12">
        <v>40803.5</v>
      </c>
      <c r="E598" s="14">
        <v>17</v>
      </c>
      <c r="F598" s="26">
        <v>9</v>
      </c>
      <c r="G598" s="26">
        <v>2011</v>
      </c>
      <c r="H598" s="20">
        <f t="shared" si="172"/>
        <v>1.0171892374141975</v>
      </c>
      <c r="I598" s="4">
        <f t="shared" si="174"/>
        <v>-0.21191627002517832</v>
      </c>
      <c r="K598">
        <v>1966</v>
      </c>
      <c r="L598">
        <v>7</v>
      </c>
      <c r="M598" s="5">
        <f t="shared" si="175"/>
        <v>1.0106488485987191</v>
      </c>
      <c r="N598" s="5">
        <f t="shared" ref="N598" si="193">STANDARDIZE(M598,S$11,T$11)</f>
        <v>-0.11147176206304379</v>
      </c>
      <c r="O598" s="8">
        <v>1966.49999999996</v>
      </c>
      <c r="P598" s="8">
        <f t="shared" si="177"/>
        <v>-0.43282811387721831</v>
      </c>
      <c r="Q598" s="26"/>
      <c r="R598" s="14"/>
      <c r="S598" s="12"/>
      <c r="T598" s="7"/>
      <c r="V598" s="4"/>
      <c r="W598" s="7"/>
      <c r="X598" s="4"/>
      <c r="Y598" s="4"/>
      <c r="Z598" s="4"/>
      <c r="AI598" s="7"/>
      <c r="AJ598" s="4"/>
    </row>
    <row r="599" spans="1:36" x14ac:dyDescent="0.3">
      <c r="A599" s="14">
        <v>48.433999999999997</v>
      </c>
      <c r="B599" s="14">
        <v>169.83609999999999</v>
      </c>
      <c r="C599" s="14">
        <v>167.6885</v>
      </c>
      <c r="D599" s="12">
        <v>40798</v>
      </c>
      <c r="E599" s="14">
        <v>12</v>
      </c>
      <c r="F599" s="26">
        <v>9</v>
      </c>
      <c r="G599" s="26">
        <v>2011</v>
      </c>
      <c r="H599" s="20">
        <f t="shared" si="172"/>
        <v>1.0128070797937843</v>
      </c>
      <c r="I599" s="4">
        <f t="shared" si="174"/>
        <v>-0.34591524757443748</v>
      </c>
      <c r="K599">
        <v>1966</v>
      </c>
      <c r="L599">
        <v>6</v>
      </c>
      <c r="M599" s="5">
        <f t="shared" si="175"/>
        <v>1.0126349274965907</v>
      </c>
      <c r="N599" s="5">
        <f t="shared" ref="N599" si="194">STANDARDIZE(M599,S$10,T$10)</f>
        <v>0.33047766993608918</v>
      </c>
      <c r="O599" s="8">
        <v>1966.4166666666199</v>
      </c>
      <c r="P599" s="8">
        <f t="shared" si="177"/>
        <v>-0.37090656877964412</v>
      </c>
      <c r="Q599" s="26"/>
      <c r="R599" s="14"/>
      <c r="S599" s="12"/>
      <c r="V599" s="4"/>
      <c r="W599" s="7"/>
      <c r="X599" s="4"/>
      <c r="Y599" s="4"/>
      <c r="Z599" s="4"/>
      <c r="AI599" s="7"/>
      <c r="AJ599" s="4"/>
    </row>
    <row r="600" spans="1:36" x14ac:dyDescent="0.3">
      <c r="A600" s="14">
        <v>48.515999999999998</v>
      </c>
      <c r="B600" s="14">
        <v>168.85249999999999</v>
      </c>
      <c r="C600" s="14">
        <v>167.16390000000001</v>
      </c>
      <c r="D600" s="12">
        <v>40792.5</v>
      </c>
      <c r="E600" s="14">
        <v>6</v>
      </c>
      <c r="F600" s="26">
        <v>9</v>
      </c>
      <c r="G600" s="26">
        <v>2011</v>
      </c>
      <c r="H600" s="20">
        <f t="shared" si="172"/>
        <v>1.0101014632944074</v>
      </c>
      <c r="I600" s="4">
        <f t="shared" si="174"/>
        <v>-0.42864842971011585</v>
      </c>
      <c r="K600">
        <v>1966</v>
      </c>
      <c r="L600">
        <v>5</v>
      </c>
      <c r="M600" s="5">
        <f t="shared" si="175"/>
        <v>1.003375081118322</v>
      </c>
      <c r="N600" s="5">
        <f t="shared" ref="N600" si="195">STANDARDIZE(M600,S$9,T$9)</f>
        <v>0.22955111427859975</v>
      </c>
      <c r="O600" s="8">
        <v>1966.3333333332901</v>
      </c>
      <c r="P600" s="8">
        <f t="shared" si="177"/>
        <v>-0.65960808800078063</v>
      </c>
      <c r="Q600" s="26"/>
      <c r="R600" s="14"/>
      <c r="S600" s="12"/>
      <c r="T600" s="7"/>
      <c r="V600" s="4"/>
      <c r="W600" s="7"/>
      <c r="X600" s="4"/>
      <c r="Y600" s="4"/>
      <c r="Z600" s="4"/>
      <c r="AI600" s="7"/>
      <c r="AJ600" s="4"/>
    </row>
    <row r="601" spans="1:36" x14ac:dyDescent="0.3">
      <c r="A601" s="14">
        <v>48.597000000000001</v>
      </c>
      <c r="B601" s="14">
        <v>168.3279</v>
      </c>
      <c r="C601" s="14">
        <v>167.2131</v>
      </c>
      <c r="D601" s="12">
        <v>40787</v>
      </c>
      <c r="E601" s="14">
        <v>1</v>
      </c>
      <c r="F601" s="26">
        <v>9</v>
      </c>
      <c r="G601" s="26">
        <v>2011</v>
      </c>
      <c r="H601" s="20">
        <f t="shared" si="172"/>
        <v>1.0066669417647303</v>
      </c>
      <c r="I601" s="4">
        <f t="shared" si="174"/>
        <v>-0.53367029638232699</v>
      </c>
      <c r="K601">
        <v>1966</v>
      </c>
      <c r="L601">
        <v>4</v>
      </c>
      <c r="M601" s="5">
        <f t="shared" si="175"/>
        <v>0.99812343979416951</v>
      </c>
      <c r="N601" s="5">
        <f t="shared" ref="N601" si="196">STANDARDIZE(M601,S$8,T$8)</f>
        <v>0.23787178922047988</v>
      </c>
      <c r="O601" s="8">
        <v>1966.24999999996</v>
      </c>
      <c r="P601" s="8">
        <f t="shared" si="177"/>
        <v>-0.82334264327866069</v>
      </c>
      <c r="Q601" s="26"/>
      <c r="R601" s="14"/>
      <c r="S601" s="12"/>
      <c r="V601" s="4"/>
      <c r="W601" s="7"/>
      <c r="X601" s="4"/>
      <c r="Y601" s="4"/>
      <c r="Z601" s="4"/>
      <c r="AI601" s="7"/>
      <c r="AJ601" s="4"/>
    </row>
    <row r="602" spans="1:36" x14ac:dyDescent="0.3">
      <c r="A602" s="14">
        <v>48.679000000000002</v>
      </c>
      <c r="B602" s="14">
        <v>167.6885</v>
      </c>
      <c r="C602" s="14">
        <v>166.7869</v>
      </c>
      <c r="D602" s="12">
        <v>40781.5</v>
      </c>
      <c r="E602" s="14">
        <v>26</v>
      </c>
      <c r="F602" s="26">
        <v>8</v>
      </c>
      <c r="G602" s="26">
        <v>2011</v>
      </c>
      <c r="H602" s="20">
        <f t="shared" si="172"/>
        <v>1.0054057003277836</v>
      </c>
      <c r="I602" s="4">
        <f t="shared" si="174"/>
        <v>-0.57223692899415579</v>
      </c>
      <c r="K602">
        <v>1966</v>
      </c>
      <c r="L602">
        <v>3</v>
      </c>
      <c r="M602" s="5">
        <f t="shared" si="175"/>
        <v>0.99836787278296912</v>
      </c>
      <c r="N602" s="5">
        <f t="shared" ref="N602" si="197">STANDARDIZE(M602,S$7,T$7)</f>
        <v>-9.3852474172704294E-3</v>
      </c>
      <c r="O602" s="8">
        <v>1966.1666666666199</v>
      </c>
      <c r="P602" s="8">
        <f t="shared" si="177"/>
        <v>-0.81572176358676618</v>
      </c>
      <c r="Q602" s="26"/>
      <c r="R602" s="14"/>
      <c r="S602" s="12"/>
      <c r="T602" s="7"/>
      <c r="V602" s="4"/>
      <c r="W602" s="7"/>
      <c r="X602" s="4"/>
      <c r="Y602" s="4"/>
      <c r="Z602" s="4"/>
      <c r="AI602" s="7"/>
      <c r="AJ602" s="4"/>
    </row>
    <row r="603" spans="1:36" x14ac:dyDescent="0.3">
      <c r="A603" s="14">
        <v>48.761000000000003</v>
      </c>
      <c r="B603" s="14">
        <v>166.91800000000001</v>
      </c>
      <c r="C603" s="14">
        <v>166.06559999999999</v>
      </c>
      <c r="D603" s="12">
        <v>40776</v>
      </c>
      <c r="E603" s="14">
        <v>21</v>
      </c>
      <c r="F603" s="26">
        <v>8</v>
      </c>
      <c r="G603" s="26">
        <v>2011</v>
      </c>
      <c r="H603" s="20">
        <f t="shared" si="172"/>
        <v>1.0051329113314258</v>
      </c>
      <c r="I603" s="4">
        <f t="shared" si="174"/>
        <v>-0.5805783556987465</v>
      </c>
      <c r="K603">
        <v>1966</v>
      </c>
      <c r="L603">
        <v>2</v>
      </c>
      <c r="M603" s="5">
        <f t="shared" si="175"/>
        <v>1.0147057228781167</v>
      </c>
      <c r="N603" s="5">
        <f t="shared" ref="N603" si="198">STANDARDIZE(M603,S$6,T$6)</f>
        <v>-0.33816543383991793</v>
      </c>
      <c r="O603" s="8">
        <v>1966.0833333332901</v>
      </c>
      <c r="P603" s="8">
        <f t="shared" si="177"/>
        <v>-0.30634375118844731</v>
      </c>
      <c r="Q603" s="26"/>
      <c r="R603" s="14"/>
      <c r="S603" s="12"/>
      <c r="V603" s="4"/>
      <c r="W603" s="7"/>
      <c r="X603" s="4"/>
      <c r="Y603" s="4"/>
      <c r="Z603" s="4"/>
      <c r="AI603" s="7"/>
      <c r="AJ603" s="4"/>
    </row>
    <row r="604" spans="1:36" x14ac:dyDescent="0.3">
      <c r="A604" s="14">
        <v>48.841999999999999</v>
      </c>
      <c r="B604" s="14">
        <v>166.16390000000001</v>
      </c>
      <c r="C604" s="14">
        <v>165.7869</v>
      </c>
      <c r="D604" s="12">
        <v>40770.5</v>
      </c>
      <c r="E604" s="14">
        <v>15</v>
      </c>
      <c r="F604" s="26">
        <v>8</v>
      </c>
      <c r="G604" s="26">
        <v>2011</v>
      </c>
      <c r="H604" s="20">
        <f t="shared" si="172"/>
        <v>1.0022740035551663</v>
      </c>
      <c r="I604" s="4">
        <f t="shared" si="174"/>
        <v>-0.66799892613689382</v>
      </c>
      <c r="K604">
        <v>1966</v>
      </c>
      <c r="L604">
        <v>1</v>
      </c>
      <c r="M604" s="5">
        <f t="shared" si="175"/>
        <v>1.0384388298903162</v>
      </c>
      <c r="N604" s="5">
        <f t="shared" ref="N604" si="199">STANDARDIZE(M604,S$5,T$5)</f>
        <v>-0.52569205803343222</v>
      </c>
      <c r="O604" s="8">
        <v>1965.99999999996</v>
      </c>
      <c r="P604" s="8">
        <f t="shared" si="177"/>
        <v>0.4336020071277808</v>
      </c>
      <c r="Q604" s="26"/>
      <c r="R604" s="14"/>
      <c r="S604" s="12"/>
      <c r="T604" s="7"/>
      <c r="V604" s="4"/>
      <c r="W604" s="7"/>
      <c r="X604" s="4"/>
      <c r="Y604" s="4"/>
      <c r="Z604" s="4"/>
      <c r="AI604" s="7"/>
      <c r="AJ604" s="4"/>
    </row>
    <row r="605" spans="1:36" x14ac:dyDescent="0.3">
      <c r="A605" s="14">
        <v>48.923999999999999</v>
      </c>
      <c r="B605" s="14">
        <v>165.1311</v>
      </c>
      <c r="C605" s="14">
        <v>164.9016</v>
      </c>
      <c r="D605" s="12">
        <v>40765</v>
      </c>
      <c r="E605" s="14">
        <v>10</v>
      </c>
      <c r="F605" s="26">
        <v>8</v>
      </c>
      <c r="G605" s="26">
        <v>2011</v>
      </c>
      <c r="H605" s="20">
        <f t="shared" si="172"/>
        <v>1.0013917390734839</v>
      </c>
      <c r="I605" s="4">
        <f t="shared" si="174"/>
        <v>-0.6949770836369239</v>
      </c>
      <c r="K605">
        <v>1965</v>
      </c>
      <c r="L605">
        <v>12</v>
      </c>
      <c r="M605" s="5">
        <f t="shared" si="175"/>
        <v>1.0414823982027357</v>
      </c>
      <c r="N605" s="5">
        <f t="shared" ref="N605" si="200">STANDARDIZE(M605,S$16,T$16)</f>
        <v>-0.64721752578572644</v>
      </c>
      <c r="O605" s="8">
        <v>1965.9166666666199</v>
      </c>
      <c r="P605" s="8">
        <f t="shared" si="177"/>
        <v>0.52849373208241213</v>
      </c>
      <c r="Q605" s="26"/>
      <c r="R605" s="14"/>
      <c r="S605" s="12"/>
      <c r="V605" s="4"/>
      <c r="W605" s="7"/>
      <c r="X605" s="4"/>
      <c r="Y605" s="4"/>
      <c r="Z605" s="4"/>
      <c r="AI605" s="7"/>
      <c r="AJ605" s="4"/>
    </row>
    <row r="606" spans="1:36" x14ac:dyDescent="0.3">
      <c r="A606" s="14">
        <v>49.005000000000003</v>
      </c>
      <c r="B606" s="14">
        <v>164.39340000000001</v>
      </c>
      <c r="C606" s="14">
        <v>164.5574</v>
      </c>
      <c r="D606" s="12">
        <v>40759.5</v>
      </c>
      <c r="E606" s="14">
        <v>4</v>
      </c>
      <c r="F606" s="26">
        <v>8</v>
      </c>
      <c r="G606" s="26">
        <v>2011</v>
      </c>
      <c r="H606" s="20">
        <f t="shared" si="172"/>
        <v>0.99900338726790783</v>
      </c>
      <c r="I606" s="4">
        <f t="shared" si="174"/>
        <v>-0.76800884736999953</v>
      </c>
      <c r="K606">
        <v>1965</v>
      </c>
      <c r="L606">
        <v>11</v>
      </c>
      <c r="M606" s="5">
        <f t="shared" si="175"/>
        <v>1.0364565195565913</v>
      </c>
      <c r="N606" s="5">
        <f t="shared" ref="N606" si="201">STANDARDIZE(M606,S$15,T$15)</f>
        <v>-0.59827552912556947</v>
      </c>
      <c r="O606" s="8">
        <v>1965.8333333332901</v>
      </c>
      <c r="P606" s="8">
        <f t="shared" si="177"/>
        <v>0.37179795752095263</v>
      </c>
      <c r="Q606" s="26"/>
      <c r="R606" s="14"/>
      <c r="S606" s="12"/>
      <c r="T606" s="7"/>
      <c r="V606" s="4"/>
      <c r="W606" s="7"/>
      <c r="X606" s="4"/>
      <c r="Y606" s="4"/>
      <c r="Z606" s="4"/>
      <c r="AI606" s="7"/>
      <c r="AJ606" s="4"/>
    </row>
    <row r="607" spans="1:36" x14ac:dyDescent="0.3">
      <c r="A607" s="14">
        <v>49.087000000000003</v>
      </c>
      <c r="B607" s="14">
        <v>163.59020000000001</v>
      </c>
      <c r="C607" s="14">
        <v>164</v>
      </c>
      <c r="D607" s="12">
        <v>40754</v>
      </c>
      <c r="E607" s="14">
        <v>30</v>
      </c>
      <c r="F607" s="26">
        <v>7</v>
      </c>
      <c r="G607" s="26">
        <v>2011</v>
      </c>
      <c r="H607" s="20">
        <f t="shared" si="172"/>
        <v>0.99750121951219517</v>
      </c>
      <c r="I607" s="4">
        <f t="shared" si="174"/>
        <v>-0.81394259982913131</v>
      </c>
      <c r="K607">
        <v>1965</v>
      </c>
      <c r="L607">
        <v>10</v>
      </c>
      <c r="M607" s="5">
        <f t="shared" si="175"/>
        <v>1.0355068750935785</v>
      </c>
      <c r="N607" s="5">
        <f t="shared" ref="N607" si="202">STANDARDIZE(M607,S$14,T$14)</f>
        <v>-0.28110334470547305</v>
      </c>
      <c r="O607" s="8">
        <v>1965.74999999996</v>
      </c>
      <c r="P607" s="8">
        <f t="shared" si="177"/>
        <v>0.34219014460570185</v>
      </c>
      <c r="Q607" s="26"/>
      <c r="R607" s="14"/>
      <c r="S607" s="12"/>
      <c r="V607" s="4"/>
      <c r="W607" s="7"/>
      <c r="X607" s="4"/>
      <c r="Y607" s="4"/>
      <c r="Z607" s="4"/>
      <c r="AI607" s="7"/>
      <c r="AJ607" s="4"/>
    </row>
    <row r="608" spans="1:36" x14ac:dyDescent="0.3">
      <c r="A608" s="14">
        <v>49.167999999999999</v>
      </c>
      <c r="B608" s="14">
        <v>162.81970000000001</v>
      </c>
      <c r="C608" s="14">
        <v>163.47540000000001</v>
      </c>
      <c r="D608" s="12">
        <v>40748.5</v>
      </c>
      <c r="E608" s="14">
        <v>24</v>
      </c>
      <c r="F608" s="26">
        <v>7</v>
      </c>
      <c r="G608" s="26">
        <v>2011</v>
      </c>
      <c r="H608" s="20">
        <f t="shared" si="172"/>
        <v>0.9959889989564179</v>
      </c>
      <c r="I608" s="4">
        <f t="shared" si="174"/>
        <v>-0.86018374993272251</v>
      </c>
      <c r="K608">
        <v>1965</v>
      </c>
      <c r="L608">
        <v>9</v>
      </c>
      <c r="M608" s="5">
        <f t="shared" si="175"/>
        <v>1.0311030104514547</v>
      </c>
      <c r="N608" s="5">
        <f t="shared" ref="N608" si="203">STANDARDIZE(M608,S$13,T$13)</f>
        <v>-7.2773978676402937E-2</v>
      </c>
      <c r="O608" s="8">
        <v>1965.6666666666199</v>
      </c>
      <c r="P608" s="8">
        <f t="shared" si="177"/>
        <v>0.20488739025232905</v>
      </c>
      <c r="Q608" s="26"/>
      <c r="R608" s="14"/>
      <c r="S608" s="12"/>
      <c r="T608" s="7"/>
      <c r="V608" s="4"/>
      <c r="W608" s="7"/>
      <c r="X608" s="4"/>
      <c r="Y608" s="4"/>
      <c r="Z608" s="4"/>
      <c r="AI608" s="7"/>
      <c r="AJ608" s="4"/>
    </row>
    <row r="609" spans="1:36" x14ac:dyDescent="0.3">
      <c r="A609" s="14">
        <v>49.25</v>
      </c>
      <c r="B609" s="14">
        <v>162.04920000000001</v>
      </c>
      <c r="C609" s="14">
        <v>162.8689</v>
      </c>
      <c r="D609" s="12">
        <v>40743</v>
      </c>
      <c r="E609" s="14">
        <v>19</v>
      </c>
      <c r="F609" s="26">
        <v>7</v>
      </c>
      <c r="G609" s="26">
        <v>2011</v>
      </c>
      <c r="H609" s="20">
        <f t="shared" si="172"/>
        <v>0.99496711772474677</v>
      </c>
      <c r="I609" s="4">
        <f t="shared" si="174"/>
        <v>-0.89143115180225985</v>
      </c>
      <c r="K609">
        <v>1965</v>
      </c>
      <c r="L609">
        <v>8</v>
      </c>
      <c r="M609" s="5">
        <f t="shared" si="175"/>
        <v>1.0271057043278125</v>
      </c>
      <c r="N609" s="5">
        <f t="shared" ref="N609" si="204">STANDARDIZE(M609,S$12,T$12)</f>
        <v>0.22607649222234</v>
      </c>
      <c r="O609" s="8">
        <v>1965.5833333332901</v>
      </c>
      <c r="P609" s="8">
        <f t="shared" si="177"/>
        <v>8.0260230843315933E-2</v>
      </c>
      <c r="Q609" s="26"/>
      <c r="R609" s="14"/>
      <c r="S609" s="12"/>
      <c r="V609" s="4"/>
      <c r="W609" s="7"/>
      <c r="X609" s="4"/>
      <c r="Y609" s="4"/>
      <c r="Z609" s="4"/>
      <c r="AI609" s="7"/>
      <c r="AJ609" s="4"/>
    </row>
    <row r="610" spans="1:36" x14ac:dyDescent="0.3">
      <c r="A610" s="14">
        <v>49.331000000000003</v>
      </c>
      <c r="B610" s="14">
        <v>161.5574</v>
      </c>
      <c r="C610" s="14">
        <v>162.80330000000001</v>
      </c>
      <c r="D610" s="12">
        <v>40737.5</v>
      </c>
      <c r="E610" s="14">
        <v>13</v>
      </c>
      <c r="F610" s="26">
        <v>7</v>
      </c>
      <c r="G610" s="26">
        <v>2011</v>
      </c>
      <c r="H610" s="20">
        <f t="shared" si="172"/>
        <v>0.99234720672123966</v>
      </c>
      <c r="I610" s="4">
        <f t="shared" si="174"/>
        <v>-0.97154360465074918</v>
      </c>
      <c r="K610">
        <v>1965</v>
      </c>
      <c r="L610">
        <v>7</v>
      </c>
      <c r="M610" s="5">
        <f t="shared" si="175"/>
        <v>1.0230736820369908</v>
      </c>
      <c r="N610" s="5">
        <f t="shared" ref="N610" si="205">STANDARDIZE(M610,S$11,T$11)</f>
        <v>0.42581982786125039</v>
      </c>
      <c r="O610" s="8">
        <v>1965.49999999996</v>
      </c>
      <c r="P610" s="8">
        <f t="shared" si="177"/>
        <v>-4.5449301835923044E-2</v>
      </c>
      <c r="Q610" s="26"/>
      <c r="R610" s="14"/>
      <c r="S610" s="12"/>
      <c r="T610" s="7"/>
      <c r="V610" s="4"/>
      <c r="W610" s="7"/>
      <c r="X610" s="4"/>
      <c r="Y610" s="4"/>
      <c r="Z610" s="4"/>
      <c r="AI610" s="7"/>
      <c r="AJ610" s="4"/>
    </row>
    <row r="611" spans="1:36" x14ac:dyDescent="0.3">
      <c r="A611" s="14">
        <v>49.412999999999997</v>
      </c>
      <c r="B611" s="14">
        <v>161.42619999999999</v>
      </c>
      <c r="C611" s="14">
        <v>162.83609999999999</v>
      </c>
      <c r="D611" s="12">
        <v>40732</v>
      </c>
      <c r="E611" s="14">
        <v>8</v>
      </c>
      <c r="F611" s="26">
        <v>7</v>
      </c>
      <c r="G611" s="26">
        <v>2011</v>
      </c>
      <c r="H611" s="20">
        <f t="shared" si="172"/>
        <v>0.99134160054189457</v>
      </c>
      <c r="I611" s="4">
        <f t="shared" si="174"/>
        <v>-1.0022933429125032</v>
      </c>
      <c r="K611">
        <v>1965</v>
      </c>
      <c r="L611">
        <v>6</v>
      </c>
      <c r="M611" s="5">
        <f t="shared" si="175"/>
        <v>1.0133648420580119</v>
      </c>
      <c r="N611" s="5">
        <f t="shared" ref="N611" si="206">STANDARDIZE(M611,S$10,T$10)</f>
        <v>0.36635929091122033</v>
      </c>
      <c r="O611" s="8">
        <v>1965.4166666666199</v>
      </c>
      <c r="P611" s="8">
        <f t="shared" si="177"/>
        <v>-0.3481494479619075</v>
      </c>
      <c r="Q611" s="26"/>
      <c r="R611" s="14"/>
      <c r="S611" s="12"/>
      <c r="V611" s="4"/>
      <c r="W611" s="7"/>
      <c r="X611" s="4"/>
      <c r="Y611" s="4"/>
      <c r="Z611" s="4"/>
      <c r="AI611" s="7"/>
      <c r="AJ611" s="4"/>
    </row>
    <row r="612" spans="1:36" x14ac:dyDescent="0.3">
      <c r="A612" s="14">
        <v>49.494</v>
      </c>
      <c r="B612" s="14">
        <v>160.36070000000001</v>
      </c>
      <c r="C612" s="14">
        <v>162.52459999999999</v>
      </c>
      <c r="D612" s="12">
        <v>40726.5</v>
      </c>
      <c r="E612" s="14">
        <v>2</v>
      </c>
      <c r="F612" s="26">
        <v>7</v>
      </c>
      <c r="G612" s="26">
        <v>2011</v>
      </c>
      <c r="H612" s="20">
        <f t="shared" si="172"/>
        <v>0.98668570788668308</v>
      </c>
      <c r="I612" s="4">
        <f t="shared" si="174"/>
        <v>-1.1446626754237805</v>
      </c>
      <c r="K612">
        <v>1965</v>
      </c>
      <c r="L612">
        <v>5</v>
      </c>
      <c r="M612" s="5">
        <f t="shared" si="175"/>
        <v>0.9968760816703206</v>
      </c>
      <c r="N612" s="5">
        <f t="shared" ref="N612" si="207">STANDARDIZE(M612,S$9,T$9)</f>
        <v>-0.10759760614603112</v>
      </c>
      <c r="O612" s="8">
        <v>1965.3333333332901</v>
      </c>
      <c r="P612" s="8">
        <f t="shared" si="177"/>
        <v>-0.86223250933660456</v>
      </c>
      <c r="Q612" s="26"/>
      <c r="R612" s="14"/>
      <c r="S612" s="12"/>
      <c r="T612" s="7"/>
      <c r="V612" s="4"/>
      <c r="W612" s="7"/>
      <c r="X612" s="4"/>
      <c r="Y612" s="4"/>
      <c r="Z612" s="4"/>
      <c r="AI612" s="7"/>
      <c r="AJ612" s="4"/>
    </row>
    <row r="613" spans="1:36" x14ac:dyDescent="0.3">
      <c r="A613" s="14">
        <v>49.576000000000001</v>
      </c>
      <c r="B613" s="14">
        <v>159.27869999999999</v>
      </c>
      <c r="C613" s="14">
        <v>161.73769999999999</v>
      </c>
      <c r="D613" s="12">
        <v>40721</v>
      </c>
      <c r="E613" s="14">
        <v>27</v>
      </c>
      <c r="F613" s="26">
        <v>6</v>
      </c>
      <c r="G613" s="26">
        <v>2011</v>
      </c>
      <c r="H613" s="20">
        <f t="shared" si="172"/>
        <v>0.98479637091414063</v>
      </c>
      <c r="I613" s="4">
        <f t="shared" si="174"/>
        <v>-1.2024354085147517</v>
      </c>
      <c r="K613">
        <v>1965</v>
      </c>
      <c r="L613">
        <v>4</v>
      </c>
      <c r="M613" s="5">
        <f t="shared" si="175"/>
        <v>0.98947200104379229</v>
      </c>
      <c r="N613" s="5">
        <f t="shared" ref="N613" si="208">STANDARDIZE(M613,S$8,T$8)</f>
        <v>-0.20420213416814961</v>
      </c>
      <c r="O613" s="8">
        <v>1965.24999999995</v>
      </c>
      <c r="P613" s="8">
        <f t="shared" si="177"/>
        <v>-1.0930753589902467</v>
      </c>
      <c r="Q613" s="26"/>
      <c r="R613" s="14"/>
      <c r="S613" s="12"/>
      <c r="V613" s="4"/>
      <c r="W613" s="7"/>
      <c r="X613" s="4"/>
      <c r="Y613" s="4"/>
      <c r="Z613" s="4"/>
      <c r="AI613" s="7"/>
      <c r="AJ613" s="4"/>
    </row>
    <row r="614" spans="1:36" x14ac:dyDescent="0.3">
      <c r="A614" s="14">
        <v>49.656999999999996</v>
      </c>
      <c r="B614" s="14">
        <v>158.8852</v>
      </c>
      <c r="C614" s="14">
        <v>161.3115</v>
      </c>
      <c r="D614" s="12">
        <v>40715.5</v>
      </c>
      <c r="E614" s="14">
        <v>21</v>
      </c>
      <c r="F614" s="26">
        <v>6</v>
      </c>
      <c r="G614" s="26">
        <v>2011</v>
      </c>
      <c r="H614" s="20">
        <f t="shared" si="172"/>
        <v>0.9849589148944744</v>
      </c>
      <c r="I614" s="4">
        <f t="shared" si="174"/>
        <v>-1.1974650881707156</v>
      </c>
      <c r="K614">
        <v>1965</v>
      </c>
      <c r="L614">
        <v>3</v>
      </c>
      <c r="M614" s="5">
        <f t="shared" si="175"/>
        <v>0.98852689036444175</v>
      </c>
      <c r="N614" s="5">
        <f t="shared" ref="N614" si="209">STANDARDIZE(M614,S$7,T$7)</f>
        <v>-0.49664247047647181</v>
      </c>
      <c r="O614" s="8">
        <v>1965.1666666666199</v>
      </c>
      <c r="P614" s="8">
        <f t="shared" si="177"/>
        <v>-1.12254181856359</v>
      </c>
      <c r="Q614" s="26"/>
      <c r="R614" s="14"/>
      <c r="S614" s="12"/>
      <c r="T614" s="7"/>
      <c r="V614" s="4"/>
      <c r="W614" s="7"/>
      <c r="X614" s="4"/>
      <c r="Y614" s="4"/>
      <c r="Z614" s="4"/>
      <c r="AI614" s="7"/>
      <c r="AJ614" s="4"/>
    </row>
    <row r="615" spans="1:36" x14ac:dyDescent="0.3">
      <c r="A615" s="14">
        <v>49.738999999999997</v>
      </c>
      <c r="B615" s="14">
        <v>158.75409999999999</v>
      </c>
      <c r="C615" s="14">
        <v>161.42619999999999</v>
      </c>
      <c r="D615" s="12">
        <v>40710</v>
      </c>
      <c r="E615" s="14">
        <v>16</v>
      </c>
      <c r="F615" s="26">
        <v>6</v>
      </c>
      <c r="G615" s="26">
        <v>2011</v>
      </c>
      <c r="H615" s="20">
        <f t="shared" si="172"/>
        <v>0.98344692497252617</v>
      </c>
      <c r="I615" s="4">
        <f t="shared" si="174"/>
        <v>-1.243699185881409</v>
      </c>
      <c r="K615">
        <v>1965</v>
      </c>
      <c r="L615">
        <v>2</v>
      </c>
      <c r="M615" s="5">
        <f t="shared" si="175"/>
        <v>1.0215399485971344</v>
      </c>
      <c r="N615" s="5">
        <f t="shared" ref="N615" si="210">STANDARDIZE(M615,S$6,T$6)</f>
        <v>-6.1285041643799026E-2</v>
      </c>
      <c r="O615" s="8">
        <v>1965.0833333332901</v>
      </c>
      <c r="P615" s="8">
        <f t="shared" si="177"/>
        <v>-9.326771653510868E-2</v>
      </c>
      <c r="Q615" s="26"/>
      <c r="R615" s="14"/>
      <c r="S615" s="12"/>
      <c r="V615" s="4"/>
      <c r="W615" s="7"/>
      <c r="X615" s="4"/>
      <c r="Y615" s="4"/>
      <c r="Z615" s="4"/>
      <c r="AI615" s="7"/>
      <c r="AJ615" s="4"/>
    </row>
    <row r="616" spans="1:36" x14ac:dyDescent="0.3">
      <c r="A616" s="14">
        <v>49.820999999999998</v>
      </c>
      <c r="B616" s="14">
        <v>158.3279</v>
      </c>
      <c r="C616" s="14">
        <v>161.19669999999999</v>
      </c>
      <c r="D616" s="12">
        <v>40704.5</v>
      </c>
      <c r="E616" s="14">
        <v>10</v>
      </c>
      <c r="F616" s="26">
        <v>6</v>
      </c>
      <c r="G616" s="26">
        <v>2011</v>
      </c>
      <c r="H616" s="20">
        <f t="shared" si="172"/>
        <v>0.9822031096170083</v>
      </c>
      <c r="I616" s="4">
        <f t="shared" si="174"/>
        <v>-1.2817329583598498</v>
      </c>
      <c r="K616">
        <v>1965</v>
      </c>
      <c r="L616">
        <v>1</v>
      </c>
      <c r="M616" s="5">
        <f t="shared" si="175"/>
        <v>1.1480881241279313</v>
      </c>
      <c r="N616" s="31">
        <v>1.4</v>
      </c>
      <c r="O616" s="8">
        <v>1964.99999999995</v>
      </c>
      <c r="P616" s="8">
        <f t="shared" si="177"/>
        <v>3.8522243616212584</v>
      </c>
      <c r="Q616" s="26"/>
      <c r="R616" s="14"/>
      <c r="S616" s="12"/>
      <c r="T616" s="7"/>
      <c r="V616" s="4"/>
      <c r="W616" s="7"/>
      <c r="X616" s="4"/>
      <c r="Y616" s="4"/>
      <c r="Z616" s="4"/>
      <c r="AI616" s="7"/>
      <c r="AJ616" s="4"/>
    </row>
    <row r="617" spans="1:36" x14ac:dyDescent="0.3">
      <c r="A617" s="14">
        <v>49.902000000000001</v>
      </c>
      <c r="B617" s="14">
        <v>158.2131</v>
      </c>
      <c r="C617" s="14">
        <v>161.08199999999999</v>
      </c>
      <c r="D617" s="12">
        <v>40699</v>
      </c>
      <c r="E617" s="14">
        <v>5</v>
      </c>
      <c r="F617" s="26">
        <v>6</v>
      </c>
      <c r="G617" s="26">
        <v>2011</v>
      </c>
      <c r="H617" s="20">
        <f t="shared" si="172"/>
        <v>0.98218981636681946</v>
      </c>
      <c r="I617" s="4">
        <f t="shared" si="174"/>
        <v>-1.2821394434952345</v>
      </c>
      <c r="K617">
        <v>1964</v>
      </c>
      <c r="L617">
        <v>12</v>
      </c>
      <c r="M617" s="5">
        <f t="shared" si="175"/>
        <v>1.0512640725318683</v>
      </c>
      <c r="N617" s="5">
        <f t="shared" ref="N617" si="211">STANDARDIZE(M617,S$16,T$16)</f>
        <v>-0.29242888874722006</v>
      </c>
      <c r="O617" s="8">
        <v>1964.9166666666199</v>
      </c>
      <c r="P617" s="8">
        <f t="shared" si="177"/>
        <v>0.83346469207310681</v>
      </c>
      <c r="Q617" s="26"/>
      <c r="R617" s="14"/>
      <c r="S617" s="12"/>
      <c r="V617" s="4"/>
      <c r="W617" s="7"/>
      <c r="X617" s="4"/>
      <c r="Y617" s="4"/>
      <c r="Z617" s="4"/>
      <c r="AI617" s="7"/>
      <c r="AJ617" s="4"/>
    </row>
    <row r="618" spans="1:36" x14ac:dyDescent="0.3">
      <c r="A618" s="14">
        <v>49.984000000000002</v>
      </c>
      <c r="B618" s="14">
        <v>157.75409999999999</v>
      </c>
      <c r="C618" s="14">
        <v>160.9016</v>
      </c>
      <c r="D618" s="12">
        <v>40693.5</v>
      </c>
      <c r="E618" s="14">
        <v>30</v>
      </c>
      <c r="F618" s="26">
        <v>5</v>
      </c>
      <c r="G618" s="26">
        <v>2011</v>
      </c>
      <c r="H618" s="20">
        <f t="shared" si="172"/>
        <v>0.98043835487030573</v>
      </c>
      <c r="I618" s="4">
        <f t="shared" si="174"/>
        <v>-1.3356961774329794</v>
      </c>
      <c r="K618">
        <v>1964</v>
      </c>
      <c r="L618">
        <v>11</v>
      </c>
      <c r="M618" s="5">
        <f t="shared" si="175"/>
        <v>1.0241238841873921</v>
      </c>
      <c r="N618" s="5">
        <f t="shared" ref="N618" si="212">STANDARDIZE(M618,S$15,T$15)</f>
        <v>-1.0851040198876076</v>
      </c>
      <c r="O618" s="8">
        <v>1964.8333333332901</v>
      </c>
      <c r="P618" s="8">
        <f t="shared" si="177"/>
        <v>-1.2706322749174066E-2</v>
      </c>
      <c r="Q618" s="26"/>
      <c r="R618" s="14"/>
      <c r="S618" s="12"/>
      <c r="T618" s="7"/>
      <c r="V618" s="4"/>
      <c r="W618" s="7"/>
      <c r="X618" s="4"/>
      <c r="Y618" s="4"/>
      <c r="Z618" s="4"/>
      <c r="AI618" s="7"/>
      <c r="AJ618" s="4"/>
    </row>
    <row r="619" spans="1:36" x14ac:dyDescent="0.3">
      <c r="A619" s="14">
        <v>50.064999999999998</v>
      </c>
      <c r="B619" s="14">
        <v>156.62299999999999</v>
      </c>
      <c r="C619" s="14">
        <v>159.81970000000001</v>
      </c>
      <c r="D619" s="12">
        <v>40688</v>
      </c>
      <c r="E619" s="14">
        <v>25</v>
      </c>
      <c r="F619" s="26">
        <v>5</v>
      </c>
      <c r="G619" s="26">
        <v>2011</v>
      </c>
      <c r="H619" s="20">
        <f t="shared" si="172"/>
        <v>0.97999808534242006</v>
      </c>
      <c r="I619" s="4">
        <f t="shared" si="174"/>
        <v>-1.3491588758781374</v>
      </c>
      <c r="K619">
        <v>1964</v>
      </c>
      <c r="L619">
        <v>10</v>
      </c>
      <c r="M619" s="5">
        <f t="shared" si="175"/>
        <v>1.0112511863926821</v>
      </c>
      <c r="N619" s="5">
        <f t="shared" ref="N619" si="213">STANDARDIZE(M619,S$14,T$14)</f>
        <v>-1.2964854649467439</v>
      </c>
      <c r="O619" s="8">
        <v>1964.74999999995</v>
      </c>
      <c r="P619" s="8">
        <f t="shared" si="177"/>
        <v>-0.4140485543577932</v>
      </c>
      <c r="Q619" s="26"/>
      <c r="R619" s="14"/>
      <c r="S619" s="12"/>
      <c r="V619" s="4"/>
      <c r="W619" s="7"/>
      <c r="X619" s="4"/>
      <c r="Y619" s="4"/>
      <c r="Z619" s="4"/>
      <c r="AI619" s="7"/>
      <c r="AJ619" s="4"/>
    </row>
    <row r="620" spans="1:36" x14ac:dyDescent="0.3">
      <c r="A620" s="14">
        <v>50.146999999999998</v>
      </c>
      <c r="B620" s="14">
        <v>156.0984</v>
      </c>
      <c r="C620" s="14">
        <v>159.37700000000001</v>
      </c>
      <c r="D620" s="12">
        <v>40682.5</v>
      </c>
      <c r="E620" s="14">
        <v>19</v>
      </c>
      <c r="F620" s="26">
        <v>5</v>
      </c>
      <c r="G620" s="26">
        <v>2011</v>
      </c>
      <c r="H620" s="20">
        <f t="shared" si="172"/>
        <v>0.97942865030713333</v>
      </c>
      <c r="I620" s="4">
        <f t="shared" si="174"/>
        <v>-1.3665712373490495</v>
      </c>
      <c r="K620">
        <v>1964</v>
      </c>
      <c r="L620">
        <v>9</v>
      </c>
      <c r="M620" s="5">
        <f t="shared" si="175"/>
        <v>1.006359769302871</v>
      </c>
      <c r="N620" s="5">
        <f t="shared" ref="N620" si="214">STANDARDIZE(M620,S$13,T$13)</f>
        <v>-1.1982928823582715</v>
      </c>
      <c r="O620" s="8">
        <v>1964.6666666666199</v>
      </c>
      <c r="P620" s="8">
        <f t="shared" si="177"/>
        <v>-0.56655211513897397</v>
      </c>
      <c r="Q620" s="26"/>
      <c r="R620" s="14"/>
      <c r="S620" s="12"/>
      <c r="T620" s="7"/>
      <c r="V620" s="4"/>
      <c r="W620" s="7"/>
      <c r="X620" s="4"/>
      <c r="Y620" s="4"/>
      <c r="Z620" s="4"/>
      <c r="AI620" s="7"/>
      <c r="AJ620" s="4"/>
    </row>
    <row r="621" spans="1:36" x14ac:dyDescent="0.3">
      <c r="A621" s="14">
        <v>50.228000000000002</v>
      </c>
      <c r="B621" s="14">
        <v>155.80330000000001</v>
      </c>
      <c r="C621" s="14">
        <v>159.27869999999999</v>
      </c>
      <c r="D621" s="12">
        <v>40677</v>
      </c>
      <c r="E621" s="14">
        <v>14</v>
      </c>
      <c r="F621" s="26">
        <v>5</v>
      </c>
      <c r="G621" s="26">
        <v>2011</v>
      </c>
      <c r="H621" s="20">
        <f t="shared" si="172"/>
        <v>0.97818038444562905</v>
      </c>
      <c r="I621" s="4">
        <f t="shared" si="174"/>
        <v>-1.4047410987826152</v>
      </c>
      <c r="K621">
        <v>1964</v>
      </c>
      <c r="L621">
        <v>8</v>
      </c>
      <c r="M621" s="5">
        <f t="shared" si="175"/>
        <v>0.99919316659247648</v>
      </c>
      <c r="N621" s="5">
        <f t="shared" ref="N621" si="215">STANDARDIZE(M621,S$12,T$12)</f>
        <v>-1.0048574781205708</v>
      </c>
      <c r="O621" s="8">
        <v>1964.5833333332901</v>
      </c>
      <c r="P621" s="8">
        <f t="shared" si="177"/>
        <v>-0.78999092887575662</v>
      </c>
      <c r="Q621" s="26"/>
      <c r="R621" s="14"/>
      <c r="S621" s="12"/>
      <c r="V621" s="4"/>
      <c r="W621" s="7"/>
      <c r="X621" s="4"/>
      <c r="Y621" s="4"/>
      <c r="Z621" s="4"/>
      <c r="AI621" s="7"/>
      <c r="AJ621" s="4"/>
    </row>
    <row r="622" spans="1:36" x14ac:dyDescent="0.3">
      <c r="A622" s="14">
        <v>50.31</v>
      </c>
      <c r="B622" s="14">
        <v>155.80330000000001</v>
      </c>
      <c r="C622" s="14">
        <v>159.29509999999999</v>
      </c>
      <c r="D622" s="12">
        <v>40671.5</v>
      </c>
      <c r="E622" s="14">
        <v>8</v>
      </c>
      <c r="F622" s="26">
        <v>5</v>
      </c>
      <c r="G622" s="26">
        <v>2011</v>
      </c>
      <c r="H622" s="20">
        <f t="shared" si="172"/>
        <v>0.97807967727820888</v>
      </c>
      <c r="I622" s="4">
        <f t="shared" si="174"/>
        <v>-1.4078205538445059</v>
      </c>
      <c r="K622">
        <v>1964</v>
      </c>
      <c r="L622">
        <v>7</v>
      </c>
      <c r="M622" s="5">
        <f t="shared" si="175"/>
        <v>0.99779989441846384</v>
      </c>
      <c r="N622" s="5">
        <f t="shared" ref="N622" si="216">STANDARDIZE(M622,S$11,T$11)</f>
        <v>-0.66710375943926159</v>
      </c>
      <c r="O622" s="8">
        <v>1964.49999999995</v>
      </c>
      <c r="P622" s="8">
        <f t="shared" si="177"/>
        <v>-0.83343007212871301</v>
      </c>
      <c r="Q622" s="26"/>
      <c r="R622" s="14"/>
      <c r="S622" s="12"/>
      <c r="T622" s="7"/>
      <c r="V622" s="4"/>
      <c r="W622" s="7"/>
      <c r="X622" s="4"/>
      <c r="Y622" s="4"/>
      <c r="Z622" s="4"/>
      <c r="AI622" s="7"/>
      <c r="AJ622" s="4"/>
    </row>
    <row r="623" spans="1:36" x14ac:dyDescent="0.3">
      <c r="A623" s="14">
        <v>50.390999999999998</v>
      </c>
      <c r="B623" s="14">
        <v>156.459</v>
      </c>
      <c r="C623" s="14">
        <v>160</v>
      </c>
      <c r="D623" s="12">
        <v>40666</v>
      </c>
      <c r="E623" s="14">
        <v>3</v>
      </c>
      <c r="F623" s="26">
        <v>5</v>
      </c>
      <c r="G623" s="26">
        <v>2011</v>
      </c>
      <c r="H623" s="20">
        <f t="shared" si="172"/>
        <v>0.97786875000000006</v>
      </c>
      <c r="I623" s="4">
        <f t="shared" si="174"/>
        <v>-1.4142703537069226</v>
      </c>
      <c r="K623">
        <v>1964</v>
      </c>
      <c r="L623">
        <v>6</v>
      </c>
      <c r="M623" s="5">
        <f t="shared" si="175"/>
        <v>0.99145277347968597</v>
      </c>
      <c r="N623" s="5">
        <f t="shared" ref="N623" si="217">STANDARDIZE(M623,S$10,T$10)</f>
        <v>-0.71080861484703362</v>
      </c>
      <c r="O623" s="8">
        <v>1964.4166666666199</v>
      </c>
      <c r="P623" s="8">
        <f t="shared" si="177"/>
        <v>-1.0313192576346244</v>
      </c>
      <c r="Q623" s="26"/>
      <c r="R623" s="14"/>
      <c r="S623" s="12"/>
      <c r="V623" s="4"/>
      <c r="W623" s="7"/>
      <c r="X623" s="4"/>
      <c r="Y623" s="4"/>
      <c r="Z623" s="4"/>
      <c r="AI623" s="7"/>
      <c r="AJ623" s="4"/>
    </row>
    <row r="624" spans="1:36" x14ac:dyDescent="0.3">
      <c r="A624" s="14">
        <v>50.472999999999999</v>
      </c>
      <c r="B624" s="14">
        <v>156.8852</v>
      </c>
      <c r="C624" s="14">
        <v>160.39340000000001</v>
      </c>
      <c r="D624" s="12">
        <v>40660.5</v>
      </c>
      <c r="E624" s="14">
        <v>27</v>
      </c>
      <c r="F624" s="26">
        <v>4</v>
      </c>
      <c r="G624" s="26">
        <v>2011</v>
      </c>
      <c r="H624" s="20">
        <f t="shared" si="172"/>
        <v>0.97812752893822308</v>
      </c>
      <c r="I624" s="4">
        <f t="shared" si="174"/>
        <v>-1.40635733091385</v>
      </c>
      <c r="K624">
        <v>1964</v>
      </c>
      <c r="L624">
        <v>5</v>
      </c>
      <c r="M624" s="5">
        <f t="shared" si="175"/>
        <v>0.99608884635270556</v>
      </c>
      <c r="N624" s="5">
        <f t="shared" ref="N624" si="218">STANDARDIZE(M624,S$9,T$9)</f>
        <v>-0.14843702798789826</v>
      </c>
      <c r="O624" s="8">
        <v>1964.3333333332901</v>
      </c>
      <c r="P624" s="8">
        <f t="shared" si="177"/>
        <v>-0.88677676448897669</v>
      </c>
      <c r="Q624" s="26"/>
      <c r="R624" s="14"/>
      <c r="S624" s="12"/>
      <c r="T624" s="7"/>
      <c r="V624" s="4"/>
      <c r="W624" s="7"/>
      <c r="X624" s="4"/>
      <c r="Y624" s="4"/>
      <c r="Z624" s="4"/>
      <c r="AI624" s="7"/>
      <c r="AJ624" s="4"/>
    </row>
    <row r="625" spans="1:36" x14ac:dyDescent="0.3">
      <c r="A625" s="14">
        <v>50.554000000000002</v>
      </c>
      <c r="B625" s="14">
        <v>156.19669999999999</v>
      </c>
      <c r="C625" s="14">
        <v>159.96719999999999</v>
      </c>
      <c r="D625" s="12">
        <v>40655</v>
      </c>
      <c r="E625" s="14">
        <v>22</v>
      </c>
      <c r="F625" s="26">
        <v>4</v>
      </c>
      <c r="G625" s="26">
        <v>2011</v>
      </c>
      <c r="H625" s="20">
        <f t="shared" si="172"/>
        <v>0.97642954305632657</v>
      </c>
      <c r="I625" s="4">
        <f t="shared" si="174"/>
        <v>-1.4582788708893455</v>
      </c>
      <c r="K625">
        <v>1964</v>
      </c>
      <c r="L625">
        <v>4</v>
      </c>
      <c r="M625" s="5">
        <f t="shared" si="175"/>
        <v>0.99460455609287024</v>
      </c>
      <c r="N625" s="5">
        <f t="shared" ref="N625" si="219">STANDARDIZE(M625,S$8,T$8)</f>
        <v>5.8062769164267468E-2</v>
      </c>
      <c r="O625" s="8">
        <v>1964.24999999995</v>
      </c>
      <c r="P625" s="8">
        <f t="shared" si="177"/>
        <v>-0.93305365024652542</v>
      </c>
      <c r="Q625" s="26"/>
      <c r="R625" s="14"/>
      <c r="S625" s="12"/>
      <c r="V625" s="4"/>
      <c r="X625" s="4"/>
      <c r="Y625" s="4"/>
      <c r="Z625" s="4"/>
      <c r="AI625" s="7"/>
      <c r="AJ625" s="4"/>
    </row>
    <row r="626" spans="1:36" x14ac:dyDescent="0.3">
      <c r="A626" s="14">
        <v>50.636000000000003</v>
      </c>
      <c r="B626" s="14">
        <v>154.96719999999999</v>
      </c>
      <c r="C626" s="14">
        <v>159.03280000000001</v>
      </c>
      <c r="D626" s="12">
        <v>40649.5</v>
      </c>
      <c r="E626" s="14">
        <v>16</v>
      </c>
      <c r="F626" s="26">
        <v>4</v>
      </c>
      <c r="G626" s="26">
        <v>2011</v>
      </c>
      <c r="H626" s="20">
        <f t="shared" si="172"/>
        <v>0.97443546237002665</v>
      </c>
      <c r="I626" s="4">
        <f t="shared" si="174"/>
        <v>-1.5192544898105367</v>
      </c>
      <c r="K626">
        <v>1964</v>
      </c>
      <c r="L626">
        <v>3</v>
      </c>
      <c r="M626" s="5">
        <f t="shared" si="175"/>
        <v>0.99250202566032353</v>
      </c>
      <c r="N626" s="5">
        <f t="shared" ref="N626" si="220">STANDARDIZE(M626,S$7,T$7)</f>
        <v>-0.29982132974265702</v>
      </c>
      <c r="O626" s="8">
        <v>1964.1666666666199</v>
      </c>
      <c r="P626" s="8">
        <f t="shared" si="177"/>
        <v>-0.99860589650294751</v>
      </c>
      <c r="Q626" s="26"/>
      <c r="R626" s="14"/>
      <c r="S626" s="12"/>
      <c r="T626" s="7"/>
      <c r="V626" s="4"/>
      <c r="W626" s="7"/>
      <c r="X626" s="4"/>
      <c r="Y626" s="4"/>
      <c r="Z626" s="4"/>
      <c r="AI626" s="7"/>
      <c r="AJ626" s="4"/>
    </row>
    <row r="627" spans="1:36" x14ac:dyDescent="0.3">
      <c r="A627" s="14">
        <v>50.716999999999999</v>
      </c>
      <c r="B627" s="14">
        <v>154.3443</v>
      </c>
      <c r="C627" s="14">
        <v>158.57380000000001</v>
      </c>
      <c r="D627" s="12">
        <v>40644</v>
      </c>
      <c r="E627" s="14">
        <v>11</v>
      </c>
      <c r="F627" s="26">
        <v>4</v>
      </c>
      <c r="G627" s="26">
        <v>2011</v>
      </c>
      <c r="H627" s="20">
        <f t="shared" si="172"/>
        <v>0.97332787635788509</v>
      </c>
      <c r="I627" s="4">
        <f t="shared" si="174"/>
        <v>-1.5531225990915609</v>
      </c>
      <c r="K627">
        <v>1964</v>
      </c>
      <c r="L627">
        <v>2</v>
      </c>
      <c r="M627" s="5">
        <f t="shared" si="175"/>
        <v>1.0120967020391349</v>
      </c>
      <c r="N627" s="5">
        <f t="shared" ref="N627" si="221">STANDARDIZE(M627,S$6,T$6)</f>
        <v>-0.44386675873688664</v>
      </c>
      <c r="O627" s="8">
        <v>1964.0833333332901</v>
      </c>
      <c r="P627" s="8">
        <f t="shared" si="177"/>
        <v>-0.38768724751915645</v>
      </c>
      <c r="Q627" s="26"/>
      <c r="R627" s="14"/>
      <c r="S627" s="12"/>
      <c r="V627" s="4"/>
      <c r="W627" s="7"/>
      <c r="X627" s="4"/>
      <c r="Y627" s="4"/>
      <c r="Z627" s="4"/>
      <c r="AI627" s="7"/>
      <c r="AJ627" s="4"/>
    </row>
    <row r="628" spans="1:36" x14ac:dyDescent="0.3">
      <c r="A628" s="14">
        <v>50.798999999999999</v>
      </c>
      <c r="B628" s="14">
        <v>154.4426</v>
      </c>
      <c r="C628" s="14">
        <v>158.6885</v>
      </c>
      <c r="D628" s="12">
        <v>40638.5</v>
      </c>
      <c r="E628" s="14">
        <v>5</v>
      </c>
      <c r="F628" s="26">
        <v>4</v>
      </c>
      <c r="G628" s="26">
        <v>2011</v>
      </c>
      <c r="H628" s="20">
        <f t="shared" si="172"/>
        <v>0.97324380783736686</v>
      </c>
      <c r="I628" s="4">
        <f t="shared" si="174"/>
        <v>-1.5556932724377333</v>
      </c>
      <c r="K628">
        <v>1964</v>
      </c>
      <c r="L628">
        <v>1</v>
      </c>
      <c r="M628" s="5">
        <f t="shared" si="175"/>
        <v>1.0630610140051497</v>
      </c>
      <c r="N628" s="5">
        <f t="shared" ref="N628" si="222">STANDARDIZE(M628,S$5,T$5)</f>
        <v>0.34137933786254882</v>
      </c>
      <c r="O628" s="8">
        <v>1963.99999999995</v>
      </c>
      <c r="P628" s="8">
        <f t="shared" si="177"/>
        <v>1.2012672220904532</v>
      </c>
      <c r="Q628" s="26"/>
      <c r="R628" s="14"/>
      <c r="S628" s="12"/>
      <c r="T628" s="7"/>
      <c r="V628" s="4"/>
      <c r="W628" s="7"/>
      <c r="X628" s="4"/>
      <c r="Y628" s="4"/>
      <c r="Z628" s="4"/>
      <c r="AJ628" s="4"/>
    </row>
    <row r="629" spans="1:36" x14ac:dyDescent="0.3">
      <c r="A629" s="14">
        <v>50.881</v>
      </c>
      <c r="B629" s="14">
        <v>154.39340000000001</v>
      </c>
      <c r="C629" s="14">
        <v>158.6885</v>
      </c>
      <c r="D629" s="12">
        <v>40633</v>
      </c>
      <c r="E629" s="14">
        <v>31</v>
      </c>
      <c r="F629" s="26">
        <v>3</v>
      </c>
      <c r="G629" s="26">
        <v>2011</v>
      </c>
      <c r="H629" s="24">
        <f t="shared" si="172"/>
        <v>0.97293376646700935</v>
      </c>
      <c r="I629" s="4">
        <f t="shared" si="174"/>
        <v>-1.5651738138113132</v>
      </c>
      <c r="K629">
        <v>1963</v>
      </c>
      <c r="L629">
        <v>12</v>
      </c>
      <c r="M629" s="5">
        <f t="shared" si="175"/>
        <v>1.0699003277303665</v>
      </c>
      <c r="N629" s="5">
        <f t="shared" ref="N629" si="223">STANDARDIZE(M629,S$16,T$16)</f>
        <v>0.38352201279575698</v>
      </c>
      <c r="O629" s="8">
        <v>1963.9166666666199</v>
      </c>
      <c r="P629" s="8">
        <f t="shared" si="177"/>
        <v>1.414501889517972</v>
      </c>
      <c r="Q629" s="26"/>
      <c r="R629" s="14"/>
      <c r="S629" s="12"/>
      <c r="V629" s="4"/>
      <c r="W629" s="7"/>
      <c r="X629" s="4"/>
      <c r="Y629" s="4"/>
      <c r="Z629" s="4"/>
      <c r="AI629" s="7"/>
      <c r="AJ629" s="4"/>
    </row>
    <row r="630" spans="1:36" x14ac:dyDescent="0.3">
      <c r="A630" s="14">
        <v>50.962000000000003</v>
      </c>
      <c r="B630" s="14">
        <v>153.93440000000001</v>
      </c>
      <c r="C630" s="14">
        <v>158.19669999999999</v>
      </c>
      <c r="D630" s="12">
        <v>40630.75</v>
      </c>
      <c r="E630" s="14">
        <v>28</v>
      </c>
      <c r="F630" s="26">
        <v>3</v>
      </c>
      <c r="G630" s="26">
        <v>2011</v>
      </c>
      <c r="H630" s="20">
        <f t="shared" si="172"/>
        <v>0.97305696010093778</v>
      </c>
      <c r="I630" s="4">
        <f t="shared" si="174"/>
        <v>-1.5614067605884694</v>
      </c>
      <c r="K630">
        <v>1963</v>
      </c>
      <c r="L630">
        <v>11</v>
      </c>
      <c r="M630" s="5">
        <f t="shared" si="175"/>
        <v>1.0583003207396409</v>
      </c>
      <c r="N630" s="5">
        <f t="shared" ref="N630" si="224">STANDARDIZE(M630,S$15,T$15)</f>
        <v>0.26400446570902031</v>
      </c>
      <c r="O630" s="8">
        <v>1963.8333333332901</v>
      </c>
      <c r="P630" s="8">
        <f t="shared" si="177"/>
        <v>1.0528393408759469</v>
      </c>
      <c r="Q630" s="26"/>
      <c r="R630" s="14"/>
      <c r="S630" s="12"/>
      <c r="T630" s="7"/>
      <c r="V630" s="4"/>
      <c r="W630" s="7"/>
      <c r="X630" s="4"/>
      <c r="Y630" s="4"/>
      <c r="Z630" s="4"/>
      <c r="AI630" s="7"/>
      <c r="AJ630" s="4"/>
    </row>
    <row r="631" spans="1:36" x14ac:dyDescent="0.3">
      <c r="A631" s="14">
        <v>51.043999999999997</v>
      </c>
      <c r="B631" s="14">
        <v>153.59020000000001</v>
      </c>
      <c r="C631" s="14">
        <v>157.70490000000001</v>
      </c>
      <c r="D631" s="12">
        <v>40628.5</v>
      </c>
      <c r="E631" s="14">
        <v>26</v>
      </c>
      <c r="F631" s="26">
        <v>3</v>
      </c>
      <c r="G631" s="26">
        <v>2011</v>
      </c>
      <c r="H631" s="20">
        <f t="shared" si="172"/>
        <v>0.97390886396047305</v>
      </c>
      <c r="I631" s="4">
        <f t="shared" si="174"/>
        <v>-1.5353569796275492</v>
      </c>
      <c r="K631">
        <v>1963</v>
      </c>
      <c r="L631">
        <v>10</v>
      </c>
      <c r="M631" s="5">
        <f t="shared" si="175"/>
        <v>1.0364831364815552</v>
      </c>
      <c r="N631" s="5">
        <f t="shared" ref="N631" si="225">STANDARDIZE(M631,S$14,T$14)</f>
        <v>-0.24023547365645123</v>
      </c>
      <c r="O631" s="8">
        <v>1963.74999999995</v>
      </c>
      <c r="P631" s="8">
        <f t="shared" si="177"/>
        <v>0.37262781434148218</v>
      </c>
      <c r="Q631" s="26"/>
      <c r="R631" s="14"/>
      <c r="S631" s="12"/>
      <c r="T631" s="7"/>
      <c r="V631" s="4"/>
      <c r="W631" s="7"/>
      <c r="X631" s="4"/>
      <c r="Y631" s="4"/>
      <c r="Z631" s="4"/>
      <c r="AI631" s="7"/>
      <c r="AJ631" s="4"/>
    </row>
    <row r="632" spans="1:36" x14ac:dyDescent="0.3">
      <c r="A632" s="14">
        <v>51.125</v>
      </c>
      <c r="B632" s="14">
        <v>153.52459999999999</v>
      </c>
      <c r="C632" s="14">
        <v>157.39340000000001</v>
      </c>
      <c r="D632" s="12">
        <v>40626.25</v>
      </c>
      <c r="E632" s="14">
        <v>24</v>
      </c>
      <c r="F632" s="26">
        <v>3</v>
      </c>
      <c r="G632" s="26">
        <v>2011</v>
      </c>
      <c r="H632" s="20">
        <f t="shared" si="172"/>
        <v>0.97541955380594092</v>
      </c>
      <c r="I632" s="4">
        <f t="shared" si="174"/>
        <v>-1.4891626360594938</v>
      </c>
      <c r="K632">
        <v>1963</v>
      </c>
      <c r="L632">
        <v>9</v>
      </c>
      <c r="M632" s="5">
        <f t="shared" si="175"/>
        <v>1.025026084897293</v>
      </c>
      <c r="N632" s="5">
        <f t="shared" ref="N632" si="226">STANDARDIZE(M632,S$13,T$13)</f>
        <v>-0.34920076312246301</v>
      </c>
      <c r="O632" s="8">
        <v>1963.6666666666199</v>
      </c>
      <c r="P632" s="8">
        <f t="shared" si="177"/>
        <v>1.5422298930991512E-2</v>
      </c>
      <c r="Q632" s="26"/>
      <c r="R632" s="14"/>
      <c r="S632" s="12"/>
      <c r="T632" s="7"/>
      <c r="V632" s="4"/>
      <c r="W632" s="7"/>
      <c r="X632" s="4"/>
      <c r="Y632" s="4"/>
      <c r="Z632" s="4"/>
      <c r="AI632" s="7"/>
      <c r="AJ632" s="4"/>
    </row>
    <row r="633" spans="1:36" x14ac:dyDescent="0.3">
      <c r="A633" s="14">
        <v>51.207000000000001</v>
      </c>
      <c r="B633" s="14">
        <v>153.5574</v>
      </c>
      <c r="C633" s="14">
        <v>157.37700000000001</v>
      </c>
      <c r="D633" s="12">
        <v>40624</v>
      </c>
      <c r="E633" s="14">
        <v>22</v>
      </c>
      <c r="F633" s="26">
        <v>3</v>
      </c>
      <c r="G633" s="26">
        <v>2011</v>
      </c>
      <c r="H633" s="20">
        <f t="shared" si="172"/>
        <v>0.97572961741550535</v>
      </c>
      <c r="I633" s="4">
        <f t="shared" si="174"/>
        <v>-1.4796814146485333</v>
      </c>
      <c r="K633">
        <v>1963</v>
      </c>
      <c r="L633">
        <v>8</v>
      </c>
      <c r="M633" s="5">
        <f t="shared" si="175"/>
        <v>1.0175469868664231</v>
      </c>
      <c r="N633" s="5">
        <f t="shared" ref="N633" si="227">STANDARDIZE(M633,S$12,T$12)</f>
        <v>-0.19545988500353734</v>
      </c>
      <c r="O633" s="8">
        <v>1963.5833333332901</v>
      </c>
      <c r="P633" s="8">
        <f t="shared" si="177"/>
        <v>-0.21775942738611942</v>
      </c>
      <c r="Q633" s="26"/>
      <c r="R633" s="14"/>
      <c r="S633" s="12"/>
      <c r="T633" s="7"/>
      <c r="V633" s="4"/>
      <c r="W633" s="7"/>
      <c r="X633" s="4"/>
      <c r="Y633" s="4"/>
      <c r="Z633" s="4"/>
      <c r="AI633" s="7"/>
      <c r="AJ633" s="4"/>
    </row>
    <row r="634" spans="1:36" x14ac:dyDescent="0.3">
      <c r="A634" s="14">
        <v>51.287999999999997</v>
      </c>
      <c r="B634" s="14">
        <v>153.14750000000001</v>
      </c>
      <c r="C634" s="14">
        <v>156.49180000000001</v>
      </c>
      <c r="D634" s="12">
        <v>40621.75</v>
      </c>
      <c r="E634" s="14">
        <v>19</v>
      </c>
      <c r="F634" s="26">
        <v>3</v>
      </c>
      <c r="G634" s="26">
        <v>2011</v>
      </c>
      <c r="H634" s="20">
        <f t="shared" si="172"/>
        <v>0.97862955119693174</v>
      </c>
      <c r="I634" s="4">
        <f t="shared" si="174"/>
        <v>-1.3910063382748437</v>
      </c>
      <c r="K634">
        <v>1963</v>
      </c>
      <c r="L634">
        <v>7</v>
      </c>
      <c r="M634" s="5">
        <f t="shared" si="175"/>
        <v>1.0097513405333411</v>
      </c>
      <c r="N634" s="5">
        <f t="shared" ref="N634" si="228">STANDARDIZE(M634,S$11,T$11)</f>
        <v>-0.15028302965971066</v>
      </c>
      <c r="O634" s="8">
        <v>1963.49999999995</v>
      </c>
      <c r="P634" s="8">
        <f t="shared" si="177"/>
        <v>-0.4608104292853788</v>
      </c>
      <c r="Q634" s="26"/>
      <c r="R634" s="14"/>
      <c r="S634" s="12"/>
      <c r="T634" s="7"/>
      <c r="V634" s="4"/>
      <c r="W634" s="7"/>
      <c r="X634" s="4"/>
      <c r="Y634" s="4"/>
      <c r="Z634" s="4"/>
      <c r="AI634" s="7"/>
      <c r="AJ634" s="4"/>
    </row>
    <row r="635" spans="1:36" x14ac:dyDescent="0.3">
      <c r="A635" s="14">
        <v>51.37</v>
      </c>
      <c r="B635" s="14">
        <v>152.81970000000001</v>
      </c>
      <c r="C635" s="14">
        <v>156.4426</v>
      </c>
      <c r="D635" s="12">
        <v>40619.5</v>
      </c>
      <c r="E635" s="14">
        <v>17</v>
      </c>
      <c r="F635" s="26">
        <v>3</v>
      </c>
      <c r="G635" s="26">
        <v>2011</v>
      </c>
      <c r="H635" s="20">
        <f t="shared" si="172"/>
        <v>0.97684198549499957</v>
      </c>
      <c r="I635" s="4">
        <f t="shared" si="174"/>
        <v>-1.4456670778258882</v>
      </c>
      <c r="K635">
        <v>1963</v>
      </c>
      <c r="L635">
        <v>6</v>
      </c>
      <c r="M635" s="5">
        <f t="shared" si="175"/>
        <v>1.0114755498461352</v>
      </c>
      <c r="N635" s="5">
        <f t="shared" ref="N635" si="229">STANDARDIZE(M635,S$10,T$10)</f>
        <v>0.27348421944281454</v>
      </c>
      <c r="O635" s="8">
        <v>1963.4166666666199</v>
      </c>
      <c r="P635" s="8">
        <f t="shared" si="177"/>
        <v>-0.40705339836669291</v>
      </c>
      <c r="Q635" s="26"/>
      <c r="R635" s="14"/>
      <c r="S635" s="12"/>
      <c r="T635" s="7"/>
      <c r="V635" s="4"/>
      <c r="W635" s="7"/>
      <c r="X635" s="4"/>
      <c r="Y635" s="4"/>
      <c r="Z635" s="4"/>
      <c r="AI635" s="7"/>
      <c r="AJ635" s="4"/>
    </row>
    <row r="636" spans="1:36" x14ac:dyDescent="0.3">
      <c r="A636" s="14">
        <v>51.451000000000001</v>
      </c>
      <c r="B636" s="14">
        <v>152.42619999999999</v>
      </c>
      <c r="C636" s="14">
        <v>156.2131</v>
      </c>
      <c r="D636" s="12">
        <v>40617.25</v>
      </c>
      <c r="E636" s="14">
        <v>15</v>
      </c>
      <c r="F636" s="26">
        <v>3</v>
      </c>
      <c r="G636" s="26">
        <v>2011</v>
      </c>
      <c r="H636" s="20">
        <f t="shared" si="172"/>
        <v>0.97575811503644694</v>
      </c>
      <c r="I636" s="4">
        <f t="shared" si="174"/>
        <v>-1.4788100055392464</v>
      </c>
      <c r="K636">
        <v>1963</v>
      </c>
      <c r="L636">
        <v>5</v>
      </c>
      <c r="M636" s="5">
        <f t="shared" si="175"/>
        <v>0.99851469093071232</v>
      </c>
      <c r="N636" s="5">
        <f t="shared" ref="N636" si="230">STANDARDIZE(M636,S$9,T$9)</f>
        <v>-2.2591441760693914E-2</v>
      </c>
      <c r="O636" s="8">
        <v>1963.3333333332801</v>
      </c>
      <c r="P636" s="8">
        <f t="shared" si="177"/>
        <v>-0.81114429862987769</v>
      </c>
      <c r="Q636" s="26"/>
      <c r="R636" s="14"/>
      <c r="S636" s="12"/>
      <c r="T636" s="7"/>
      <c r="V636" s="4"/>
      <c r="W636" s="7"/>
      <c r="X636" s="4"/>
      <c r="Y636" s="4"/>
      <c r="Z636" s="4"/>
      <c r="AI636" s="7"/>
      <c r="AJ636" s="4"/>
    </row>
    <row r="637" spans="1:36" x14ac:dyDescent="0.3">
      <c r="A637" s="14">
        <v>51.533000000000001</v>
      </c>
      <c r="B637" s="14">
        <v>151.96719999999999</v>
      </c>
      <c r="C637" s="14">
        <v>156.0164</v>
      </c>
      <c r="D637" s="12">
        <v>40615</v>
      </c>
      <c r="E637" s="14">
        <v>13</v>
      </c>
      <c r="F637" s="26">
        <v>3</v>
      </c>
      <c r="G637" s="26">
        <v>2011</v>
      </c>
      <c r="H637" s="20">
        <f t="shared" si="172"/>
        <v>0.97404631820757293</v>
      </c>
      <c r="I637" s="4">
        <f t="shared" si="174"/>
        <v>-1.5311538609434134</v>
      </c>
      <c r="K637">
        <v>1963</v>
      </c>
      <c r="L637">
        <v>4</v>
      </c>
      <c r="M637" s="5">
        <f t="shared" si="175"/>
        <v>0.99801058299114853</v>
      </c>
      <c r="N637" s="5">
        <f t="shared" ref="N637" si="231">STANDARDIZE(M637,S$8,T$8)</f>
        <v>0.23210499699873458</v>
      </c>
      <c r="O637" s="8">
        <v>1963.24999999995</v>
      </c>
      <c r="P637" s="8">
        <f t="shared" si="177"/>
        <v>-0.82686126865921361</v>
      </c>
      <c r="Q637" s="26"/>
      <c r="R637" s="14"/>
      <c r="S637" s="12"/>
      <c r="T637" s="7"/>
      <c r="V637" s="4"/>
      <c r="W637" s="7"/>
      <c r="X637" s="4"/>
      <c r="Y637" s="4"/>
      <c r="Z637" s="4"/>
      <c r="AI637" s="7"/>
      <c r="AJ637" s="4"/>
    </row>
    <row r="638" spans="1:36" x14ac:dyDescent="0.3">
      <c r="A638" s="14">
        <v>51.613999999999997</v>
      </c>
      <c r="B638" s="14">
        <v>152.36070000000001</v>
      </c>
      <c r="C638" s="14">
        <v>156.18029999999999</v>
      </c>
      <c r="D638" s="12">
        <v>40612.75</v>
      </c>
      <c r="E638" s="14">
        <v>10</v>
      </c>
      <c r="F638" s="26">
        <v>3</v>
      </c>
      <c r="G638" s="26">
        <v>2011</v>
      </c>
      <c r="H638" s="20">
        <f t="shared" si="172"/>
        <v>0.9755436505116204</v>
      </c>
      <c r="I638" s="4">
        <f t="shared" si="174"/>
        <v>-1.485367968428001</v>
      </c>
      <c r="K638">
        <v>1963</v>
      </c>
      <c r="L638">
        <v>3</v>
      </c>
      <c r="M638" s="5">
        <f t="shared" si="175"/>
        <v>1.0008092992583673</v>
      </c>
      <c r="N638" s="5">
        <f t="shared" ref="N638" si="232">STANDARDIZE(M638,S$7,T$7)</f>
        <v>0.11149726553855728</v>
      </c>
      <c r="O638" s="8">
        <v>1963.1666666666199</v>
      </c>
      <c r="P638" s="8">
        <f t="shared" si="177"/>
        <v>-0.73960348864774617</v>
      </c>
      <c r="Q638" s="26"/>
      <c r="R638" s="14"/>
      <c r="S638" s="12"/>
      <c r="T638" s="7"/>
      <c r="V638" s="4"/>
      <c r="X638" s="4"/>
      <c r="Y638" s="4"/>
      <c r="Z638" s="4"/>
      <c r="AI638" s="7"/>
      <c r="AJ638" s="4"/>
    </row>
    <row r="639" spans="1:36" x14ac:dyDescent="0.3">
      <c r="A639" s="14">
        <v>51.695999999999998</v>
      </c>
      <c r="B639" s="14">
        <v>152.91800000000001</v>
      </c>
      <c r="C639" s="14">
        <v>156.50819999999999</v>
      </c>
      <c r="D639" s="12">
        <v>40610.5</v>
      </c>
      <c r="E639" s="14">
        <v>8</v>
      </c>
      <c r="F639" s="26">
        <v>3</v>
      </c>
      <c r="G639" s="26">
        <v>2011</v>
      </c>
      <c r="H639" s="20">
        <f t="shared" si="172"/>
        <v>0.97706062685533424</v>
      </c>
      <c r="I639" s="4">
        <f t="shared" si="174"/>
        <v>-1.438981394362941</v>
      </c>
      <c r="K639">
        <v>1963</v>
      </c>
      <c r="L639">
        <v>2</v>
      </c>
      <c r="M639" s="5">
        <f t="shared" si="175"/>
        <v>1.0495320527855909</v>
      </c>
      <c r="N639" s="5">
        <f t="shared" ref="N639" si="233">STANDARDIZE(M639,S$6,T$6)</f>
        <v>1.0727812161514525</v>
      </c>
      <c r="O639" s="8">
        <v>1963.0833333332801</v>
      </c>
      <c r="P639" s="8">
        <f t="shared" si="177"/>
        <v>0.77946414912189987</v>
      </c>
      <c r="Q639" s="26"/>
      <c r="R639" s="14"/>
      <c r="S639" s="12"/>
      <c r="T639" s="7"/>
      <c r="V639" s="4"/>
      <c r="W639" s="7"/>
      <c r="X639" s="4"/>
      <c r="Y639" s="4"/>
      <c r="Z639" s="4"/>
      <c r="AI639" s="7"/>
      <c r="AJ639" s="4"/>
    </row>
    <row r="640" spans="1:36" x14ac:dyDescent="0.3">
      <c r="A640" s="14">
        <v>51.777000000000001</v>
      </c>
      <c r="B640" s="14">
        <v>153.52459999999999</v>
      </c>
      <c r="C640" s="14">
        <v>157.06559999999999</v>
      </c>
      <c r="D640" s="12">
        <v>40608.25</v>
      </c>
      <c r="E640" s="14">
        <v>6</v>
      </c>
      <c r="F640" s="26">
        <v>3</v>
      </c>
      <c r="G640" s="26">
        <v>2011</v>
      </c>
      <c r="H640" s="20">
        <f t="shared" si="172"/>
        <v>0.9774552798321211</v>
      </c>
      <c r="I640" s="4">
        <f t="shared" si="174"/>
        <v>-1.4269135729934246</v>
      </c>
      <c r="K640">
        <v>1963</v>
      </c>
      <c r="L640">
        <v>1</v>
      </c>
      <c r="M640" s="5">
        <f t="shared" si="175"/>
        <v>1.066354998275981</v>
      </c>
      <c r="N640" s="5">
        <f t="shared" ref="N640" si="234">STANDARDIZE(M640,S$5,T$5)</f>
        <v>0.45737715212827923</v>
      </c>
      <c r="O640" s="8">
        <v>1962.99999999995</v>
      </c>
      <c r="P640" s="8">
        <f t="shared" si="177"/>
        <v>1.3039663624899422</v>
      </c>
      <c r="Q640" s="26"/>
      <c r="R640" s="14"/>
      <c r="S640" s="12"/>
      <c r="T640" s="7"/>
      <c r="V640" s="4"/>
      <c r="W640" s="7"/>
      <c r="X640" s="4"/>
      <c r="Y640" s="4"/>
      <c r="Z640" s="4"/>
      <c r="AI640" s="7"/>
      <c r="AJ640" s="4"/>
    </row>
    <row r="641" spans="1:36" x14ac:dyDescent="0.3">
      <c r="A641" s="14">
        <v>51.859000000000002</v>
      </c>
      <c r="B641" s="14">
        <v>154.3115</v>
      </c>
      <c r="C641" s="14">
        <v>157.57380000000001</v>
      </c>
      <c r="D641" s="12">
        <v>40606</v>
      </c>
      <c r="E641" s="14">
        <v>4</v>
      </c>
      <c r="F641" s="26">
        <v>3</v>
      </c>
      <c r="G641" s="26">
        <v>2011</v>
      </c>
      <c r="H641" s="20">
        <f t="shared" si="172"/>
        <v>0.97929668510881873</v>
      </c>
      <c r="I641" s="4">
        <f t="shared" si="174"/>
        <v>-1.3706065101936109</v>
      </c>
      <c r="K641">
        <v>1962</v>
      </c>
      <c r="L641">
        <v>12</v>
      </c>
      <c r="M641" s="5">
        <f t="shared" si="175"/>
        <v>1.0675175307390452</v>
      </c>
      <c r="N641" s="5">
        <f t="shared" ref="N641" si="235">STANDARDIZE(M641,S$16,T$16)</f>
        <v>0.29709618543279526</v>
      </c>
      <c r="O641" s="8">
        <v>1962.9166666666199</v>
      </c>
      <c r="P641" s="8">
        <f t="shared" si="177"/>
        <v>1.3402115521529345</v>
      </c>
      <c r="Q641" s="26"/>
      <c r="R641" s="14"/>
      <c r="S641" s="12"/>
      <c r="T641" s="7"/>
      <c r="V641" s="4"/>
      <c r="W641" s="7"/>
      <c r="X641" s="4"/>
      <c r="Y641" s="4"/>
      <c r="Z641" s="4"/>
      <c r="AI641" s="7"/>
      <c r="AJ641" s="4"/>
    </row>
    <row r="642" spans="1:36" x14ac:dyDescent="0.3">
      <c r="A642" s="14">
        <v>51.941000000000003</v>
      </c>
      <c r="B642" s="14">
        <v>154.73769999999999</v>
      </c>
      <c r="C642" s="14">
        <v>157.2295</v>
      </c>
      <c r="D642" s="12">
        <v>40603.75</v>
      </c>
      <c r="E642" s="14">
        <v>1</v>
      </c>
      <c r="F642" s="26">
        <v>3</v>
      </c>
      <c r="G642" s="26">
        <v>2011</v>
      </c>
      <c r="H642" s="20">
        <f t="shared" si="172"/>
        <v>0.98415182901427523</v>
      </c>
      <c r="I642" s="4">
        <f t="shared" si="174"/>
        <v>-1.2221444110315247</v>
      </c>
      <c r="K642">
        <v>1962</v>
      </c>
      <c r="L642">
        <v>11</v>
      </c>
      <c r="M642" s="5">
        <f t="shared" si="175"/>
        <v>1.0526566103573978</v>
      </c>
      <c r="N642" s="5">
        <f t="shared" ref="N642" si="236">STANDARDIZE(M642,S$15,T$15)</f>
        <v>4.1220046529047177E-2</v>
      </c>
      <c r="O642" s="8">
        <v>1962.8333333332801</v>
      </c>
      <c r="P642" s="8">
        <f t="shared" si="177"/>
        <v>0.87688093996537819</v>
      </c>
      <c r="Q642" s="26"/>
      <c r="R642" s="14"/>
      <c r="S642" s="12"/>
      <c r="T642" s="7"/>
      <c r="V642" s="4"/>
      <c r="W642" s="7"/>
      <c r="X642" s="4"/>
      <c r="Y642" s="4"/>
      <c r="Z642" s="4"/>
      <c r="AI642" s="7"/>
      <c r="AJ642" s="4"/>
    </row>
    <row r="643" spans="1:36" x14ac:dyDescent="0.3">
      <c r="A643" s="14">
        <v>52.021999999999998</v>
      </c>
      <c r="B643" s="14">
        <v>155.80330000000001</v>
      </c>
      <c r="C643" s="14">
        <v>157.6557</v>
      </c>
      <c r="D643" s="12">
        <v>40601.5</v>
      </c>
      <c r="E643" s="14">
        <v>27</v>
      </c>
      <c r="F643" s="26">
        <v>2</v>
      </c>
      <c r="G643" s="26">
        <v>2011</v>
      </c>
      <c r="H643" s="20">
        <f t="shared" si="172"/>
        <v>0.98825034553143343</v>
      </c>
      <c r="I643" s="4">
        <f t="shared" si="174"/>
        <v>-1.0968186992840416</v>
      </c>
      <c r="K643">
        <v>1962</v>
      </c>
      <c r="L643">
        <v>10</v>
      </c>
      <c r="M643" s="5">
        <f t="shared" si="175"/>
        <v>1.0436316369490801</v>
      </c>
      <c r="N643" s="5">
        <f t="shared" ref="N643" si="237">STANDARDIZE(M643,S$14,T$14)</f>
        <v>5.9012247188222094E-2</v>
      </c>
      <c r="O643" s="8">
        <v>1962.74999999995</v>
      </c>
      <c r="P643" s="8">
        <f t="shared" si="177"/>
        <v>0.59550224020353482</v>
      </c>
      <c r="Q643" s="26"/>
      <c r="R643" s="14"/>
      <c r="S643" s="12"/>
      <c r="T643" s="7"/>
      <c r="V643" s="4"/>
      <c r="W643" s="7"/>
      <c r="X643" s="4"/>
      <c r="Y643" s="4"/>
      <c r="Z643" s="4"/>
      <c r="AI643" s="7"/>
      <c r="AJ643" s="4"/>
    </row>
    <row r="644" spans="1:36" x14ac:dyDescent="0.3">
      <c r="A644" s="14">
        <v>52.103999999999999</v>
      </c>
      <c r="B644" s="14">
        <v>157.1311</v>
      </c>
      <c r="C644" s="14">
        <v>158.52459999999999</v>
      </c>
      <c r="D644" s="12">
        <v>40599.25</v>
      </c>
      <c r="E644" s="14">
        <v>25</v>
      </c>
      <c r="F644" s="26">
        <v>2</v>
      </c>
      <c r="G644" s="26">
        <v>2011</v>
      </c>
      <c r="H644" s="20">
        <f t="shared" si="172"/>
        <v>0.9912095662124365</v>
      </c>
      <c r="I644" s="4">
        <f t="shared" si="174"/>
        <v>-1.0063307296706534</v>
      </c>
      <c r="K644">
        <v>1962</v>
      </c>
      <c r="L644">
        <v>9</v>
      </c>
      <c r="M644" s="5">
        <f t="shared" si="175"/>
        <v>1.0284106758905087</v>
      </c>
      <c r="N644" s="5">
        <f t="shared" ref="N644" si="238">STANDARDIZE(M644,S$13,T$13)</f>
        <v>-0.19524271368099902</v>
      </c>
      <c r="O644" s="8">
        <v>1962.6666666666199</v>
      </c>
      <c r="P644" s="8">
        <f t="shared" si="177"/>
        <v>0.12094635643336403</v>
      </c>
      <c r="Q644" s="26"/>
      <c r="R644" s="14"/>
      <c r="S644" s="12"/>
      <c r="T644" s="7"/>
      <c r="V644" s="4"/>
      <c r="W644" s="7"/>
      <c r="X644" s="4"/>
      <c r="Y644" s="4"/>
      <c r="Z644" s="4"/>
      <c r="AI644" s="7"/>
      <c r="AJ644" s="4"/>
    </row>
    <row r="645" spans="1:36" x14ac:dyDescent="0.3">
      <c r="A645" s="14">
        <v>52.185000000000002</v>
      </c>
      <c r="B645" s="14">
        <v>158.81970000000001</v>
      </c>
      <c r="C645" s="14">
        <v>159.7869</v>
      </c>
      <c r="D645" s="12">
        <v>40597</v>
      </c>
      <c r="E645" s="14">
        <v>23</v>
      </c>
      <c r="F645" s="26">
        <v>2</v>
      </c>
      <c r="G645" s="26">
        <v>2011</v>
      </c>
      <c r="H645" s="20">
        <f t="shared" ref="H645:H708" si="239">B645/C645</f>
        <v>0.99394693807815293</v>
      </c>
      <c r="I645" s="4">
        <f t="shared" si="174"/>
        <v>-0.92262652207450657</v>
      </c>
      <c r="K645">
        <v>1962</v>
      </c>
      <c r="L645">
        <v>8</v>
      </c>
      <c r="M645" s="5">
        <f t="shared" si="175"/>
        <v>1.0110201262029028</v>
      </c>
      <c r="N645" s="5">
        <f t="shared" ref="N645" si="240">STANDARDIZE(M645,S$12,T$12)</f>
        <v>-0.48329234891638034</v>
      </c>
      <c r="O645" s="8">
        <v>1962.5833333332801</v>
      </c>
      <c r="P645" s="8">
        <f t="shared" si="177"/>
        <v>-0.4212524997685233</v>
      </c>
      <c r="Q645" s="26"/>
      <c r="R645" s="14"/>
      <c r="S645" s="12"/>
      <c r="T645" s="7"/>
      <c r="V645" s="4"/>
      <c r="W645" s="7"/>
      <c r="X645" s="4"/>
      <c r="Y645" s="4"/>
      <c r="Z645" s="4"/>
      <c r="AI645" s="7"/>
      <c r="AJ645" s="4"/>
    </row>
    <row r="646" spans="1:36" x14ac:dyDescent="0.3">
      <c r="A646" s="14">
        <v>52.267000000000003</v>
      </c>
      <c r="B646" s="14">
        <v>160.1148</v>
      </c>
      <c r="C646" s="14">
        <v>160.75409999999999</v>
      </c>
      <c r="D646" s="12">
        <v>40594.75</v>
      </c>
      <c r="E646" s="14">
        <v>20</v>
      </c>
      <c r="F646" s="26">
        <v>2</v>
      </c>
      <c r="G646" s="26">
        <v>2011</v>
      </c>
      <c r="H646" s="20">
        <f t="shared" si="239"/>
        <v>0.99602311853943393</v>
      </c>
      <c r="I646" s="4">
        <f t="shared" ref="I646:I709" si="241">STANDARDIZE(H646,H$2,H$3)</f>
        <v>-0.85914043072000035</v>
      </c>
      <c r="K646">
        <v>1962</v>
      </c>
      <c r="L646">
        <v>7</v>
      </c>
      <c r="M646" s="5">
        <f t="shared" ref="M646:M709" si="242">AVERAGEIFS(H$97:H$8798,G$97:G$8798,K646,F$97:F$8798,L646)</f>
        <v>1.009684611399573</v>
      </c>
      <c r="N646" s="5">
        <f t="shared" ref="N646" si="243">STANDARDIZE(M646,S$11,T$11)</f>
        <v>-0.1531686218533351</v>
      </c>
      <c r="O646" s="8">
        <v>1962.49999999995</v>
      </c>
      <c r="P646" s="8">
        <f t="shared" ref="P646:P709" si="244">STANDARDIZE(M646,M$1,M$2)</f>
        <v>-0.46289089601324884</v>
      </c>
      <c r="Q646" s="26"/>
      <c r="R646" s="14"/>
      <c r="S646" s="12"/>
      <c r="T646" s="7"/>
      <c r="V646" s="4"/>
      <c r="W646" s="7"/>
      <c r="X646" s="4"/>
      <c r="Y646" s="4"/>
      <c r="Z646" s="4"/>
      <c r="AI646" s="7"/>
      <c r="AJ646" s="4"/>
    </row>
    <row r="647" spans="1:36" x14ac:dyDescent="0.3">
      <c r="A647" s="14">
        <v>52.347999999999999</v>
      </c>
      <c r="B647" s="14">
        <v>161.541</v>
      </c>
      <c r="C647" s="14">
        <v>161.3115</v>
      </c>
      <c r="D647" s="12">
        <v>40592.5</v>
      </c>
      <c r="E647" s="14">
        <v>18</v>
      </c>
      <c r="F647" s="26">
        <v>2</v>
      </c>
      <c r="G647" s="26">
        <v>2011</v>
      </c>
      <c r="H647" s="20">
        <f t="shared" si="239"/>
        <v>1.0014227131977571</v>
      </c>
      <c r="I647" s="4">
        <f t="shared" si="241"/>
        <v>-0.69402994723914546</v>
      </c>
      <c r="K647">
        <v>1962</v>
      </c>
      <c r="L647">
        <v>6</v>
      </c>
      <c r="M647" s="5">
        <f t="shared" si="242"/>
        <v>1.0062080489271445</v>
      </c>
      <c r="N647" s="5">
        <f t="shared" ref="N647" si="245">STANDARDIZE(M647,S$10,T$10)</f>
        <v>1.4540938336932215E-2</v>
      </c>
      <c r="O647" s="8">
        <v>1962.4166666666199</v>
      </c>
      <c r="P647" s="8">
        <f t="shared" si="244"/>
        <v>-0.5712824207163768</v>
      </c>
      <c r="Q647" s="26"/>
      <c r="R647" s="14"/>
      <c r="S647" s="12"/>
      <c r="T647" s="7"/>
      <c r="V647" s="4"/>
      <c r="W647" s="7"/>
      <c r="X647" s="4"/>
      <c r="Y647" s="4"/>
      <c r="Z647" s="4"/>
      <c r="AI647" s="7"/>
      <c r="AJ647" s="4"/>
    </row>
    <row r="648" spans="1:36" x14ac:dyDescent="0.3">
      <c r="A648" s="14">
        <v>52.43</v>
      </c>
      <c r="B648" s="14">
        <v>162.80330000000001</v>
      </c>
      <c r="C648" s="14">
        <v>162.0164</v>
      </c>
      <c r="D648" s="12">
        <v>40590.25</v>
      </c>
      <c r="E648" s="14">
        <v>16</v>
      </c>
      <c r="F648" s="26">
        <v>2</v>
      </c>
      <c r="G648" s="26">
        <v>2011</v>
      </c>
      <c r="H648" s="20">
        <f t="shared" si="239"/>
        <v>1.0048569157196432</v>
      </c>
      <c r="I648" s="4">
        <f t="shared" si="241"/>
        <v>-0.58901783528630702</v>
      </c>
      <c r="K648">
        <v>1962</v>
      </c>
      <c r="L648">
        <v>5</v>
      </c>
      <c r="M648" s="5">
        <f t="shared" si="242"/>
        <v>1.0004301701687845</v>
      </c>
      <c r="N648" s="5">
        <f t="shared" ref="N648" si="246">STANDARDIZE(M648,S$9,T$9)</f>
        <v>7.677791182720356E-2</v>
      </c>
      <c r="O648" s="8">
        <v>1962.3333333332801</v>
      </c>
      <c r="P648" s="8">
        <f t="shared" si="244"/>
        <v>-0.75142389469684945</v>
      </c>
      <c r="Q648" s="26"/>
      <c r="R648" s="14"/>
      <c r="S648" s="12"/>
      <c r="T648" s="7"/>
      <c r="V648" s="4"/>
      <c r="W648" s="7"/>
      <c r="X648" s="4"/>
      <c r="Y648" s="4"/>
      <c r="Z648" s="4"/>
      <c r="AI648" s="7"/>
      <c r="AJ648" s="4"/>
    </row>
    <row r="649" spans="1:36" x14ac:dyDescent="0.3">
      <c r="A649" s="14">
        <v>52.511000000000003</v>
      </c>
      <c r="B649" s="14">
        <v>164.36070000000001</v>
      </c>
      <c r="C649" s="14">
        <v>162.96719999999999</v>
      </c>
      <c r="D649" s="12">
        <v>40588</v>
      </c>
      <c r="E649" s="14">
        <v>14</v>
      </c>
      <c r="F649" s="26">
        <v>2</v>
      </c>
      <c r="G649" s="26">
        <v>2011</v>
      </c>
      <c r="H649" s="20">
        <f t="shared" si="239"/>
        <v>1.0085508004064623</v>
      </c>
      <c r="I649" s="4">
        <f t="shared" si="241"/>
        <v>-0.47606508139336462</v>
      </c>
      <c r="K649">
        <v>1962</v>
      </c>
      <c r="L649">
        <v>4</v>
      </c>
      <c r="M649" s="5">
        <f t="shared" si="242"/>
        <v>0.99364062051084789</v>
      </c>
      <c r="N649" s="5">
        <f t="shared" ref="N649" si="247">STANDARDIZE(M649,S$8,T$8)</f>
        <v>8.8072872804084764E-3</v>
      </c>
      <c r="O649" s="8">
        <v>1962.24999999995</v>
      </c>
      <c r="P649" s="8">
        <f t="shared" si="244"/>
        <v>-0.96310702862807829</v>
      </c>
      <c r="Q649" s="26"/>
      <c r="R649" s="14"/>
      <c r="S649" s="12"/>
      <c r="T649" s="7"/>
      <c r="V649" s="4"/>
      <c r="W649" s="7"/>
      <c r="X649" s="4"/>
      <c r="Y649" s="4"/>
      <c r="Z649" s="4"/>
      <c r="AI649" s="7"/>
      <c r="AJ649" s="4"/>
    </row>
    <row r="650" spans="1:36" x14ac:dyDescent="0.3">
      <c r="A650" s="14">
        <v>52.593000000000004</v>
      </c>
      <c r="B650" s="14">
        <v>165.73769999999999</v>
      </c>
      <c r="C650" s="14">
        <v>163.9836</v>
      </c>
      <c r="D650" s="12">
        <v>40585.75</v>
      </c>
      <c r="E650" s="14">
        <v>11</v>
      </c>
      <c r="F650" s="26">
        <v>2</v>
      </c>
      <c r="G650" s="26">
        <v>2011</v>
      </c>
      <c r="H650" s="20">
        <f t="shared" si="239"/>
        <v>1.0106968013874558</v>
      </c>
      <c r="I650" s="4">
        <f t="shared" si="241"/>
        <v>-0.41044399648913993</v>
      </c>
      <c r="K650">
        <v>1962</v>
      </c>
      <c r="L650">
        <v>3</v>
      </c>
      <c r="M650" s="5">
        <f t="shared" si="242"/>
        <v>0.9968725054482116</v>
      </c>
      <c r="N650" s="5">
        <f t="shared" ref="N650" si="248">STANDARDIZE(M650,S$7,T$7)</f>
        <v>-8.3425470638848337E-2</v>
      </c>
      <c r="O650" s="8">
        <v>1962.1666666666199</v>
      </c>
      <c r="P650" s="8">
        <f t="shared" si="244"/>
        <v>-0.86234400802824207</v>
      </c>
      <c r="Q650" s="26"/>
      <c r="R650" s="14"/>
      <c r="S650" s="12"/>
      <c r="T650" s="7"/>
      <c r="V650" s="4"/>
      <c r="W650" s="7"/>
      <c r="X650" s="4"/>
      <c r="Y650" s="4"/>
      <c r="Z650" s="4"/>
      <c r="AI650" s="7"/>
      <c r="AJ650" s="4"/>
    </row>
    <row r="651" spans="1:36" x14ac:dyDescent="0.3">
      <c r="A651" s="14">
        <v>52.673999999999999</v>
      </c>
      <c r="B651" s="14">
        <v>167.57380000000001</v>
      </c>
      <c r="C651" s="14">
        <v>164.8852</v>
      </c>
      <c r="D651" s="12">
        <v>40583.5</v>
      </c>
      <c r="E651" s="14">
        <v>9</v>
      </c>
      <c r="F651" s="26">
        <v>2</v>
      </c>
      <c r="G651" s="26">
        <v>2011</v>
      </c>
      <c r="H651" s="20">
        <f t="shared" si="239"/>
        <v>1.0163058904013218</v>
      </c>
      <c r="I651" s="4">
        <f t="shared" si="241"/>
        <v>-0.23892752950045426</v>
      </c>
      <c r="K651">
        <v>1962</v>
      </c>
      <c r="L651">
        <v>2</v>
      </c>
      <c r="M651" s="5">
        <f t="shared" si="242"/>
        <v>1.0027829335376091</v>
      </c>
      <c r="N651" s="5">
        <f t="shared" ref="N651" si="249">STANDARDIZE(M651,S$6,T$6)</f>
        <v>-0.82120282891529428</v>
      </c>
      <c r="O651" s="8">
        <v>1962.0833333332801</v>
      </c>
      <c r="P651" s="8">
        <f t="shared" si="244"/>
        <v>-0.67806993922070347</v>
      </c>
      <c r="Q651" s="26"/>
      <c r="R651" s="14"/>
      <c r="S651" s="12"/>
      <c r="T651" s="7"/>
      <c r="V651" s="4"/>
      <c r="X651" s="4"/>
      <c r="Y651" s="4"/>
      <c r="Z651" s="4"/>
      <c r="AI651" s="7"/>
      <c r="AJ651" s="4"/>
    </row>
    <row r="652" spans="1:36" x14ac:dyDescent="0.3">
      <c r="A652" s="14">
        <v>52.756</v>
      </c>
      <c r="B652" s="14">
        <v>169.2131</v>
      </c>
      <c r="C652" s="14">
        <v>165.70490000000001</v>
      </c>
      <c r="D652" s="12">
        <v>40581.25</v>
      </c>
      <c r="E652" s="14">
        <v>7</v>
      </c>
      <c r="F652" s="26">
        <v>2</v>
      </c>
      <c r="G652" s="26">
        <v>2011</v>
      </c>
      <c r="H652" s="20">
        <f t="shared" si="239"/>
        <v>1.021171371516473</v>
      </c>
      <c r="I652" s="4">
        <f t="shared" si="241"/>
        <v>-9.0149335927855151E-2</v>
      </c>
      <c r="K652">
        <v>1962</v>
      </c>
      <c r="L652">
        <v>1</v>
      </c>
      <c r="M652" s="5">
        <f t="shared" si="242"/>
        <v>1.0400312716133047</v>
      </c>
      <c r="N652" s="5">
        <f t="shared" ref="N652" si="250">STANDARDIZE(M652,S$5,T$5)</f>
        <v>-0.46961414629355697</v>
      </c>
      <c r="O652" s="8">
        <v>1961.99999999995</v>
      </c>
      <c r="P652" s="8">
        <f t="shared" si="244"/>
        <v>0.48325081618111687</v>
      </c>
      <c r="Q652" s="26"/>
      <c r="R652" s="14"/>
      <c r="S652" s="12"/>
      <c r="T652" s="7"/>
      <c r="V652" s="4"/>
      <c r="W652" s="7"/>
      <c r="X652" s="4"/>
      <c r="Y652" s="4"/>
      <c r="Z652" s="4"/>
      <c r="AI652" s="7"/>
      <c r="AJ652" s="4"/>
    </row>
    <row r="653" spans="1:36" x14ac:dyDescent="0.3">
      <c r="A653" s="14">
        <v>52.837000000000003</v>
      </c>
      <c r="B653" s="14">
        <v>170.63929999999999</v>
      </c>
      <c r="C653" s="14">
        <v>166.52459999999999</v>
      </c>
      <c r="D653" s="12">
        <v>40579</v>
      </c>
      <c r="E653" s="14">
        <v>5</v>
      </c>
      <c r="F653" s="26">
        <v>2</v>
      </c>
      <c r="G653" s="26">
        <v>2011</v>
      </c>
      <c r="H653" s="20">
        <f t="shared" si="239"/>
        <v>1.024709262175078</v>
      </c>
      <c r="I653" s="4">
        <f t="shared" si="241"/>
        <v>1.8033384092479253E-2</v>
      </c>
      <c r="K653">
        <v>1961</v>
      </c>
      <c r="L653">
        <v>12</v>
      </c>
      <c r="M653" s="5">
        <f t="shared" si="242"/>
        <v>1.0724799957483351</v>
      </c>
      <c r="N653" s="5">
        <f t="shared" ref="N653" si="251">STANDARDIZE(M653,S$16,T$16)</f>
        <v>0.47708849940235709</v>
      </c>
      <c r="O653" s="8">
        <v>1961.9166666666199</v>
      </c>
      <c r="P653" s="8">
        <f t="shared" si="244"/>
        <v>1.4949302298435228</v>
      </c>
      <c r="Q653" s="26"/>
      <c r="R653" s="14"/>
      <c r="S653" s="12"/>
      <c r="T653" s="7"/>
      <c r="V653" s="4"/>
      <c r="W653" s="7"/>
      <c r="X653" s="4"/>
      <c r="Y653" s="4"/>
      <c r="Z653" s="4"/>
      <c r="AI653" s="7"/>
      <c r="AJ653" s="4"/>
    </row>
    <row r="654" spans="1:36" x14ac:dyDescent="0.3">
      <c r="A654" s="14">
        <v>52.918999999999997</v>
      </c>
      <c r="B654" s="14">
        <v>172.2295</v>
      </c>
      <c r="C654" s="14">
        <v>167.3279</v>
      </c>
      <c r="D654" s="12">
        <v>40576.75</v>
      </c>
      <c r="E654" s="14">
        <v>2</v>
      </c>
      <c r="F654" s="26">
        <v>2</v>
      </c>
      <c r="G654" s="26">
        <v>2011</v>
      </c>
      <c r="H654" s="20">
        <f t="shared" si="239"/>
        <v>1.029293381438481</v>
      </c>
      <c r="I654" s="4">
        <f t="shared" si="241"/>
        <v>0.15820800752419978</v>
      </c>
      <c r="K654">
        <v>1961</v>
      </c>
      <c r="L654">
        <v>11</v>
      </c>
      <c r="M654" s="5">
        <f t="shared" si="242"/>
        <v>1.065008326588837</v>
      </c>
      <c r="N654" s="5">
        <f t="shared" ref="N654" si="252">STANDARDIZE(M654,S$15,T$15)</f>
        <v>0.52880175078428082</v>
      </c>
      <c r="O654" s="8">
        <v>1961.8333333332801</v>
      </c>
      <c r="P654" s="8">
        <f t="shared" si="244"/>
        <v>1.2619801192966456</v>
      </c>
      <c r="Q654" s="26"/>
      <c r="R654" s="14"/>
      <c r="S654" s="12"/>
      <c r="T654" s="7"/>
      <c r="V654" s="4"/>
      <c r="W654" s="7"/>
      <c r="X654" s="4"/>
      <c r="Y654" s="4"/>
      <c r="Z654" s="4"/>
      <c r="AI654" s="7"/>
      <c r="AJ654" s="4"/>
    </row>
    <row r="655" spans="1:36" x14ac:dyDescent="0.3">
      <c r="A655" s="14">
        <v>53.000999999999998</v>
      </c>
      <c r="B655" s="14">
        <v>173.04920000000001</v>
      </c>
      <c r="C655" s="14">
        <v>167.27869999999999</v>
      </c>
      <c r="D655" s="12">
        <v>40574.5</v>
      </c>
      <c r="E655" s="14">
        <v>31</v>
      </c>
      <c r="F655" s="26">
        <v>1</v>
      </c>
      <c r="G655" s="26">
        <v>2011</v>
      </c>
      <c r="H655" s="20">
        <f t="shared" si="239"/>
        <v>1.0344963226041333</v>
      </c>
      <c r="I655" s="4">
        <f t="shared" si="241"/>
        <v>0.31730515939264375</v>
      </c>
      <c r="K655">
        <v>1961</v>
      </c>
      <c r="L655">
        <v>10</v>
      </c>
      <c r="M655" s="5">
        <f t="shared" si="242"/>
        <v>1.0543053318565125</v>
      </c>
      <c r="N655" s="5">
        <f t="shared" ref="N655" si="253">STANDARDIZE(M655,S$14,T$14)</f>
        <v>0.50583027406686654</v>
      </c>
      <c r="O655" s="8">
        <v>1961.74999999995</v>
      </c>
      <c r="P655" s="8">
        <f t="shared" si="244"/>
        <v>0.92828442789840138</v>
      </c>
      <c r="Q655" s="26"/>
      <c r="R655" s="14"/>
      <c r="S655" s="12"/>
      <c r="T655" s="7"/>
      <c r="V655" s="4"/>
      <c r="W655" s="7"/>
      <c r="X655" s="4"/>
      <c r="Y655" s="4"/>
      <c r="Z655" s="4"/>
      <c r="AI655" s="7"/>
      <c r="AJ655" s="4"/>
    </row>
    <row r="656" spans="1:36" x14ac:dyDescent="0.3">
      <c r="A656" s="14">
        <v>53.082000000000001</v>
      </c>
      <c r="B656" s="14">
        <v>174.08199999999999</v>
      </c>
      <c r="C656" s="14">
        <v>167.27869999999999</v>
      </c>
      <c r="D656" s="12">
        <v>40572.25</v>
      </c>
      <c r="E656" s="14">
        <v>29</v>
      </c>
      <c r="F656" s="26">
        <v>1</v>
      </c>
      <c r="G656" s="26">
        <v>2011</v>
      </c>
      <c r="H656" s="20">
        <f t="shared" si="239"/>
        <v>1.040670449973607</v>
      </c>
      <c r="I656" s="4">
        <f t="shared" si="241"/>
        <v>0.50609954481467179</v>
      </c>
      <c r="K656">
        <v>1961</v>
      </c>
      <c r="L656">
        <v>9</v>
      </c>
      <c r="M656" s="5">
        <f t="shared" si="242"/>
        <v>1.0475418889488866</v>
      </c>
      <c r="N656" s="5">
        <f t="shared" ref="N656" si="254">STANDARDIZE(M656,S$13,T$13)</f>
        <v>0.6749966303995224</v>
      </c>
      <c r="O656" s="8">
        <v>1961.6666666666199</v>
      </c>
      <c r="P656" s="8">
        <f t="shared" si="244"/>
        <v>0.71741524467096662</v>
      </c>
      <c r="Q656" s="26"/>
      <c r="R656" s="14"/>
      <c r="S656" s="12"/>
      <c r="T656" s="7"/>
      <c r="V656" s="4"/>
      <c r="W656" s="7"/>
      <c r="X656" s="4"/>
      <c r="Y656" s="4"/>
      <c r="Z656" s="4"/>
      <c r="AI656" s="7"/>
      <c r="AJ656" s="4"/>
    </row>
    <row r="657" spans="1:36" x14ac:dyDescent="0.3">
      <c r="A657" s="14">
        <v>53.164000000000001</v>
      </c>
      <c r="B657" s="14">
        <v>175.62299999999999</v>
      </c>
      <c r="C657" s="14">
        <v>168.29509999999999</v>
      </c>
      <c r="D657" s="12">
        <v>40570</v>
      </c>
      <c r="E657" s="14">
        <v>27</v>
      </c>
      <c r="F657" s="26">
        <v>1</v>
      </c>
      <c r="G657" s="26">
        <v>2011</v>
      </c>
      <c r="H657" s="20">
        <f t="shared" si="239"/>
        <v>1.0435419688392591</v>
      </c>
      <c r="I657" s="4">
        <f t="shared" si="241"/>
        <v>0.59390574106338123</v>
      </c>
      <c r="K657">
        <v>1961</v>
      </c>
      <c r="L657">
        <v>8</v>
      </c>
      <c r="M657" s="5">
        <f t="shared" si="242"/>
        <v>1.0352895715508157</v>
      </c>
      <c r="N657" s="5">
        <f t="shared" ref="N657" si="255">STANDARDIZE(M657,S$12,T$12)</f>
        <v>0.58698241446736843</v>
      </c>
      <c r="O657" s="8">
        <v>1961.5833333332801</v>
      </c>
      <c r="P657" s="8">
        <f t="shared" si="244"/>
        <v>0.33541510100724686</v>
      </c>
      <c r="Q657" s="26"/>
      <c r="R657" s="14"/>
      <c r="S657" s="12"/>
      <c r="T657" s="7"/>
      <c r="V657" s="4"/>
      <c r="W657" s="7"/>
      <c r="X657" s="4"/>
      <c r="Y657" s="4"/>
      <c r="Z657" s="4"/>
      <c r="AI657" s="7"/>
      <c r="AJ657" s="4"/>
    </row>
    <row r="658" spans="1:36" x14ac:dyDescent="0.3">
      <c r="A658" s="14">
        <v>53.244999999999997</v>
      </c>
      <c r="B658" s="14">
        <v>177.6721</v>
      </c>
      <c r="C658" s="14">
        <v>170.0164</v>
      </c>
      <c r="D658" s="12">
        <v>40567.75</v>
      </c>
      <c r="E658" s="14">
        <v>24</v>
      </c>
      <c r="F658" s="26">
        <v>1</v>
      </c>
      <c r="G658" s="26">
        <v>2011</v>
      </c>
      <c r="H658" s="20">
        <f t="shared" si="239"/>
        <v>1.0450291854197595</v>
      </c>
      <c r="I658" s="4">
        <f t="shared" si="241"/>
        <v>0.63938231184053418</v>
      </c>
      <c r="K658">
        <v>1961</v>
      </c>
      <c r="L658">
        <v>7</v>
      </c>
      <c r="M658" s="5">
        <f t="shared" si="242"/>
        <v>1.011179439879923</v>
      </c>
      <c r="N658" s="5">
        <f t="shared" ref="N658" si="256">STANDARDIZE(M658,S$11,T$11)</f>
        <v>-8.85272103719206E-2</v>
      </c>
      <c r="O658" s="8">
        <v>1961.49999999995</v>
      </c>
      <c r="P658" s="8">
        <f t="shared" si="244"/>
        <v>-0.41628545185978422</v>
      </c>
      <c r="Q658" s="26"/>
      <c r="R658" s="14"/>
      <c r="S658" s="12"/>
      <c r="T658" s="7"/>
      <c r="V658" s="4"/>
      <c r="W658" s="7"/>
      <c r="X658" s="4"/>
      <c r="Y658" s="4"/>
      <c r="Z658" s="4"/>
      <c r="AI658" s="7"/>
      <c r="AJ658" s="4"/>
    </row>
    <row r="659" spans="1:36" x14ac:dyDescent="0.3">
      <c r="A659" s="14">
        <v>53.326999999999998</v>
      </c>
      <c r="B659" s="14">
        <v>179.80330000000001</v>
      </c>
      <c r="C659" s="14">
        <v>171.37700000000001</v>
      </c>
      <c r="D659" s="12">
        <v>40565.5</v>
      </c>
      <c r="E659" s="14">
        <v>22</v>
      </c>
      <c r="F659" s="26">
        <v>1</v>
      </c>
      <c r="G659" s="26">
        <v>2011</v>
      </c>
      <c r="H659" s="20">
        <f t="shared" si="239"/>
        <v>1.0491682081026041</v>
      </c>
      <c r="I659" s="4">
        <f t="shared" si="241"/>
        <v>0.76594663371037675</v>
      </c>
      <c r="K659">
        <v>1961</v>
      </c>
      <c r="L659">
        <v>6</v>
      </c>
      <c r="M659" s="5">
        <f t="shared" si="242"/>
        <v>1.0044340789511623</v>
      </c>
      <c r="N659" s="5">
        <f t="shared" ref="N659" si="257">STANDARDIZE(M659,S$10,T$10)</f>
        <v>-7.2665046669745839E-2</v>
      </c>
      <c r="O659" s="8">
        <v>1961.4166666666099</v>
      </c>
      <c r="P659" s="8">
        <f t="shared" si="244"/>
        <v>-0.62659087899929988</v>
      </c>
      <c r="Q659" s="26"/>
      <c r="R659" s="14"/>
      <c r="S659" s="12"/>
      <c r="T659" s="7"/>
      <c r="V659" s="4"/>
      <c r="W659" s="7"/>
      <c r="X659" s="4"/>
      <c r="Y659" s="4"/>
      <c r="Z659" s="4"/>
      <c r="AI659" s="7"/>
      <c r="AJ659" s="4"/>
    </row>
    <row r="660" spans="1:36" x14ac:dyDescent="0.3">
      <c r="A660" s="14">
        <v>53.408000000000001</v>
      </c>
      <c r="B660" s="14">
        <v>181.2131</v>
      </c>
      <c r="C660" s="14">
        <v>172.04920000000001</v>
      </c>
      <c r="D660" s="12">
        <v>40563.25</v>
      </c>
      <c r="E660" s="14">
        <v>20</v>
      </c>
      <c r="F660" s="26">
        <v>1</v>
      </c>
      <c r="G660" s="26">
        <v>2011</v>
      </c>
      <c r="H660" s="20">
        <f t="shared" si="239"/>
        <v>1.0532632526044874</v>
      </c>
      <c r="I660" s="4">
        <f t="shared" si="241"/>
        <v>0.8911661770957926</v>
      </c>
      <c r="K660">
        <v>1961</v>
      </c>
      <c r="L660">
        <v>5</v>
      </c>
      <c r="M660" s="5">
        <f t="shared" si="242"/>
        <v>1.004095338988412</v>
      </c>
      <c r="N660" s="5">
        <f t="shared" ref="N660" si="258">STANDARDIZE(M660,S$9,T$9)</f>
        <v>0.26691594577605326</v>
      </c>
      <c r="O660" s="8">
        <v>1961.3333333332801</v>
      </c>
      <c r="P660" s="8">
        <f t="shared" si="244"/>
        <v>-0.63715204144973181</v>
      </c>
      <c r="Q660" s="26"/>
      <c r="R660" s="14"/>
      <c r="S660" s="12"/>
      <c r="T660" s="7"/>
      <c r="V660" s="4"/>
      <c r="W660" s="7"/>
      <c r="X660" s="4"/>
      <c r="Y660" s="4"/>
      <c r="Z660" s="4"/>
      <c r="AI660" s="7"/>
      <c r="AJ660" s="4"/>
    </row>
    <row r="661" spans="1:36" x14ac:dyDescent="0.3">
      <c r="A661" s="14">
        <v>53.49</v>
      </c>
      <c r="B661" s="14">
        <v>181.70490000000001</v>
      </c>
      <c r="C661" s="14">
        <v>172.3279</v>
      </c>
      <c r="D661" s="12">
        <v>40561</v>
      </c>
      <c r="E661" s="14">
        <v>18</v>
      </c>
      <c r="F661" s="26">
        <v>1</v>
      </c>
      <c r="G661" s="26">
        <v>2011</v>
      </c>
      <c r="H661" s="20">
        <f t="shared" si="239"/>
        <v>1.0544137078209623</v>
      </c>
      <c r="I661" s="4">
        <f t="shared" si="241"/>
        <v>0.92634515422927954</v>
      </c>
      <c r="K661">
        <v>1961</v>
      </c>
      <c r="L661">
        <v>4</v>
      </c>
      <c r="M661" s="5">
        <f t="shared" si="242"/>
        <v>1.0006738322239452</v>
      </c>
      <c r="N661" s="5">
        <f t="shared" ref="N661" si="259">STANDARDIZE(M661,S$8,T$8)</f>
        <v>0.36819253934570689</v>
      </c>
      <c r="O661" s="8">
        <v>1961.24999999995</v>
      </c>
      <c r="P661" s="8">
        <f t="shared" si="244"/>
        <v>-0.74382705100983926</v>
      </c>
      <c r="Q661" s="26"/>
      <c r="R661" s="14"/>
      <c r="S661" s="12"/>
      <c r="T661" s="7"/>
      <c r="V661" s="4"/>
      <c r="W661" s="7"/>
      <c r="X661" s="4"/>
      <c r="Y661" s="4"/>
      <c r="Z661" s="4"/>
      <c r="AI661" s="7"/>
      <c r="AJ661" s="4"/>
    </row>
    <row r="662" spans="1:36" x14ac:dyDescent="0.3">
      <c r="A662" s="14">
        <v>53.570999999999998</v>
      </c>
      <c r="B662" s="14">
        <v>181.9836</v>
      </c>
      <c r="C662" s="14">
        <v>172.37700000000001</v>
      </c>
      <c r="D662" s="12">
        <v>40558.75</v>
      </c>
      <c r="E662" s="14">
        <v>15</v>
      </c>
      <c r="F662" s="26">
        <v>1</v>
      </c>
      <c r="G662" s="26">
        <v>2011</v>
      </c>
      <c r="H662" s="20">
        <f t="shared" si="239"/>
        <v>1.0557301728188795</v>
      </c>
      <c r="I662" s="4">
        <f t="shared" si="241"/>
        <v>0.96660043005015472</v>
      </c>
      <c r="K662">
        <v>1961</v>
      </c>
      <c r="L662">
        <v>3</v>
      </c>
      <c r="M662" s="5">
        <f t="shared" si="242"/>
        <v>1.0026684856797812</v>
      </c>
      <c r="N662" s="5">
        <f t="shared" ref="N662" si="260">STANDARDIZE(M662,S$7,T$7)</f>
        <v>0.20355128761891375</v>
      </c>
      <c r="O662" s="8">
        <v>1961.1666666666099</v>
      </c>
      <c r="P662" s="8">
        <f t="shared" si="244"/>
        <v>-0.68163817016933526</v>
      </c>
      <c r="Q662" s="26"/>
      <c r="R662" s="14"/>
      <c r="S662" s="12"/>
      <c r="T662" s="7"/>
      <c r="V662" s="4"/>
      <c r="W662" s="7"/>
      <c r="X662" s="4"/>
      <c r="Y662" s="4"/>
      <c r="Z662" s="4"/>
      <c r="AI662" s="7"/>
      <c r="AJ662" s="4"/>
    </row>
    <row r="663" spans="1:36" x14ac:dyDescent="0.3">
      <c r="A663" s="14">
        <v>53.652999999999999</v>
      </c>
      <c r="B663" s="14">
        <v>182.541</v>
      </c>
      <c r="C663" s="14">
        <v>172.59020000000001</v>
      </c>
      <c r="D663" s="12">
        <v>40556.5</v>
      </c>
      <c r="E663" s="14">
        <v>13</v>
      </c>
      <c r="F663" s="26">
        <v>1</v>
      </c>
      <c r="G663" s="26">
        <v>2011</v>
      </c>
      <c r="H663" s="20">
        <f t="shared" si="239"/>
        <v>1.057655649046122</v>
      </c>
      <c r="I663" s="4">
        <f t="shared" si="241"/>
        <v>1.02547824050225</v>
      </c>
      <c r="K663">
        <v>1961</v>
      </c>
      <c r="L663">
        <v>2</v>
      </c>
      <c r="M663" s="5">
        <f t="shared" si="242"/>
        <v>1.0164629483422574</v>
      </c>
      <c r="N663" s="5">
        <f t="shared" ref="N663" si="261">STANDARDIZE(M663,S$6,T$6)</f>
        <v>-0.26697356870523592</v>
      </c>
      <c r="O663" s="8">
        <v>1961.0833333332801</v>
      </c>
      <c r="P663" s="8">
        <f t="shared" si="244"/>
        <v>-0.2515573497312843</v>
      </c>
      <c r="Q663" s="26"/>
      <c r="R663" s="14"/>
      <c r="S663" s="12"/>
      <c r="T663" s="7"/>
      <c r="V663" s="4"/>
      <c r="W663" s="7"/>
      <c r="X663" s="4"/>
      <c r="Y663" s="4"/>
      <c r="Z663" s="4"/>
      <c r="AI663" s="7"/>
      <c r="AJ663" s="4"/>
    </row>
    <row r="664" spans="1:36" x14ac:dyDescent="0.3">
      <c r="A664" s="14">
        <v>53.734000000000002</v>
      </c>
      <c r="B664" s="14">
        <v>183.73769999999999</v>
      </c>
      <c r="C664" s="14">
        <v>173.50819999999999</v>
      </c>
      <c r="D664" s="12">
        <v>40554.25</v>
      </c>
      <c r="E664" s="14">
        <v>11</v>
      </c>
      <c r="F664" s="26">
        <v>1</v>
      </c>
      <c r="G664" s="26">
        <v>2011</v>
      </c>
      <c r="H664" s="20">
        <f t="shared" si="239"/>
        <v>1.0589568677445793</v>
      </c>
      <c r="I664" s="4">
        <f t="shared" si="241"/>
        <v>1.0652673102401884</v>
      </c>
      <c r="K664">
        <v>1961</v>
      </c>
      <c r="L664">
        <v>1</v>
      </c>
      <c r="M664" s="5">
        <f t="shared" si="242"/>
        <v>1.0435672161203922</v>
      </c>
      <c r="N664" s="5">
        <f t="shared" ref="N664" si="262">STANDARDIZE(M664,S$5,T$5)</f>
        <v>-0.34509569068977347</v>
      </c>
      <c r="O664" s="8">
        <v>1960.99999999995</v>
      </c>
      <c r="P664" s="8">
        <f t="shared" si="244"/>
        <v>0.59349374132008181</v>
      </c>
      <c r="Q664" s="26"/>
      <c r="R664" s="14"/>
      <c r="S664" s="12"/>
      <c r="T664" s="7"/>
      <c r="V664" s="4"/>
      <c r="X664" s="4"/>
      <c r="Y664" s="4"/>
      <c r="Z664" s="4"/>
      <c r="AI664" s="7"/>
      <c r="AJ664" s="4"/>
    </row>
    <row r="665" spans="1:36" x14ac:dyDescent="0.3">
      <c r="A665" s="14">
        <v>53.816000000000003</v>
      </c>
      <c r="B665" s="14">
        <v>185.08199999999999</v>
      </c>
      <c r="C665" s="14">
        <v>174.52459999999999</v>
      </c>
      <c r="D665" s="12">
        <v>40552</v>
      </c>
      <c r="E665" s="14">
        <v>9</v>
      </c>
      <c r="F665" s="26">
        <v>1</v>
      </c>
      <c r="G665" s="26">
        <v>2011</v>
      </c>
      <c r="H665" s="20">
        <f t="shared" si="239"/>
        <v>1.0604923317400528</v>
      </c>
      <c r="I665" s="4">
        <f t="shared" si="241"/>
        <v>1.1122192054661153</v>
      </c>
      <c r="K665">
        <v>1960</v>
      </c>
      <c r="L665">
        <v>12</v>
      </c>
      <c r="M665" s="5">
        <f t="shared" si="242"/>
        <v>1.0581075032864589</v>
      </c>
      <c r="N665" s="5">
        <f t="shared" ref="N665" si="263">STANDARDIZE(M665,S$16,T$16)</f>
        <v>-4.4212541689189956E-2</v>
      </c>
      <c r="O665" s="8">
        <v>1960.9166666666099</v>
      </c>
      <c r="P665" s="8">
        <f t="shared" si="244"/>
        <v>1.0468277193660442</v>
      </c>
      <c r="Q665" s="26"/>
      <c r="R665" s="14"/>
      <c r="S665" s="12"/>
      <c r="T665" s="7"/>
      <c r="V665" s="4"/>
      <c r="W665" s="7"/>
      <c r="X665" s="4"/>
      <c r="Y665" s="4"/>
      <c r="Z665" s="4"/>
      <c r="AI665" s="7"/>
      <c r="AJ665" s="4"/>
    </row>
    <row r="666" spans="1:36" x14ac:dyDescent="0.3">
      <c r="A666" s="14">
        <v>53.896999999999998</v>
      </c>
      <c r="B666" s="14">
        <v>185.8852</v>
      </c>
      <c r="C666" s="14">
        <v>175.08199999999999</v>
      </c>
      <c r="D666" s="12">
        <v>40549.75</v>
      </c>
      <c r="E666" s="14">
        <v>6</v>
      </c>
      <c r="F666" s="26">
        <v>1</v>
      </c>
      <c r="G666" s="26">
        <v>2011</v>
      </c>
      <c r="H666" s="20">
        <f t="shared" si="239"/>
        <v>1.0617036588569928</v>
      </c>
      <c r="I666" s="4">
        <f t="shared" si="241"/>
        <v>1.1492595424890339</v>
      </c>
      <c r="K666">
        <v>1960</v>
      </c>
      <c r="L666">
        <v>11</v>
      </c>
      <c r="M666" s="5">
        <f t="shared" si="242"/>
        <v>1.0450648297726279</v>
      </c>
      <c r="N666" s="5">
        <f t="shared" ref="N666" si="264">STANDARDIZE(M666,S$15,T$15)</f>
        <v>-0.25846408209690203</v>
      </c>
      <c r="O666" s="8">
        <v>1960.8333333332801</v>
      </c>
      <c r="P666" s="8">
        <f t="shared" si="244"/>
        <v>0.64018602096971688</v>
      </c>
      <c r="Q666" s="26"/>
      <c r="R666" s="14"/>
      <c r="S666" s="12"/>
      <c r="T666" s="7"/>
      <c r="V666" s="4"/>
      <c r="W666" s="7"/>
      <c r="X666" s="4"/>
      <c r="Y666" s="4"/>
      <c r="Z666" s="4"/>
      <c r="AI666" s="7"/>
      <c r="AJ666" s="4"/>
    </row>
    <row r="667" spans="1:36" x14ac:dyDescent="0.3">
      <c r="A667" s="14">
        <v>53.978999999999999</v>
      </c>
      <c r="B667" s="14">
        <v>186.0984</v>
      </c>
      <c r="C667" s="14">
        <v>175.0164</v>
      </c>
      <c r="D667" s="12">
        <v>40547.5</v>
      </c>
      <c r="E667" s="14">
        <v>4</v>
      </c>
      <c r="F667" s="26">
        <v>1</v>
      </c>
      <c r="G667" s="26">
        <v>2011</v>
      </c>
      <c r="H667" s="20">
        <f t="shared" si="239"/>
        <v>1.0633197803177301</v>
      </c>
      <c r="I667" s="4">
        <f t="shared" si="241"/>
        <v>1.19867780675352</v>
      </c>
      <c r="K667">
        <v>1960</v>
      </c>
      <c r="L667">
        <v>10</v>
      </c>
      <c r="M667" s="5">
        <f t="shared" si="242"/>
        <v>1.0454251685225169</v>
      </c>
      <c r="N667" s="5">
        <f t="shared" ref="N667" si="265">STANDARDIZE(M667,S$14,T$14)</f>
        <v>0.13409236196923721</v>
      </c>
      <c r="O667" s="8">
        <v>1960.74999999995</v>
      </c>
      <c r="P667" s="8">
        <f t="shared" si="244"/>
        <v>0.65142058580778217</v>
      </c>
      <c r="Q667" s="26"/>
      <c r="R667" s="14"/>
      <c r="S667" s="12"/>
      <c r="T667" s="7"/>
      <c r="V667" s="4"/>
      <c r="W667" s="7"/>
      <c r="X667" s="4"/>
      <c r="Y667" s="4"/>
      <c r="Z667" s="4"/>
      <c r="AI667" s="7"/>
      <c r="AJ667" s="4"/>
    </row>
    <row r="668" spans="1:36" x14ac:dyDescent="0.3">
      <c r="A668" s="14">
        <v>54.061</v>
      </c>
      <c r="B668" s="14">
        <v>186.3279</v>
      </c>
      <c r="C668" s="14">
        <v>174.91800000000001</v>
      </c>
      <c r="D668" s="12">
        <v>40545.25</v>
      </c>
      <c r="E668" s="14">
        <v>2</v>
      </c>
      <c r="F668" s="26">
        <v>1</v>
      </c>
      <c r="G668" s="26">
        <v>2011</v>
      </c>
      <c r="H668" s="20">
        <f t="shared" si="239"/>
        <v>1.0652299934826603</v>
      </c>
      <c r="I668" s="4">
        <f t="shared" si="241"/>
        <v>1.2570888985429671</v>
      </c>
      <c r="K668">
        <v>1960</v>
      </c>
      <c r="L668">
        <v>9</v>
      </c>
      <c r="M668" s="5">
        <f t="shared" si="242"/>
        <v>1.0338214639097958</v>
      </c>
      <c r="N668" s="5">
        <f t="shared" ref="N668" si="266">STANDARDIZE(M668,S$13,T$13)</f>
        <v>5.0882850991499605E-2</v>
      </c>
      <c r="O668" s="8">
        <v>1960.6666666666099</v>
      </c>
      <c r="P668" s="8">
        <f t="shared" si="244"/>
        <v>0.28964275349430146</v>
      </c>
      <c r="Q668" s="26"/>
      <c r="R668" s="14"/>
      <c r="S668" s="12"/>
      <c r="T668" s="7"/>
      <c r="V668" s="4"/>
      <c r="W668" s="7"/>
      <c r="X668" s="4"/>
      <c r="Y668" s="4"/>
      <c r="Z668" s="4"/>
      <c r="AI668" s="7"/>
      <c r="AJ668" s="4"/>
    </row>
    <row r="669" spans="1:36" x14ac:dyDescent="0.3">
      <c r="A669" s="14">
        <v>54.142000000000003</v>
      </c>
      <c r="B669" s="14">
        <v>186.60659999999999</v>
      </c>
      <c r="C669" s="14">
        <v>175.03280000000001</v>
      </c>
      <c r="D669" s="12">
        <v>40543</v>
      </c>
      <c r="E669" s="14">
        <v>31</v>
      </c>
      <c r="F669" s="26">
        <v>12</v>
      </c>
      <c r="G669" s="26">
        <v>2010</v>
      </c>
      <c r="H669" s="25">
        <f t="shared" si="239"/>
        <v>1.0661236065468871</v>
      </c>
      <c r="I669" s="4">
        <f t="shared" si="241"/>
        <v>1.2844140765268097</v>
      </c>
      <c r="K669">
        <v>1960</v>
      </c>
      <c r="L669">
        <v>8</v>
      </c>
      <c r="M669" s="5">
        <f t="shared" si="242"/>
        <v>1.0274207596624618</v>
      </c>
      <c r="N669" s="5">
        <f t="shared" ref="N669" si="267">STANDARDIZE(M669,S$12,T$12)</f>
        <v>0.23997033152978189</v>
      </c>
      <c r="O669" s="8">
        <v>1960.5833333332801</v>
      </c>
      <c r="P669" s="8">
        <f t="shared" si="244"/>
        <v>9.0082959000605659E-2</v>
      </c>
      <c r="Q669" s="26"/>
      <c r="R669" s="14"/>
      <c r="S669" s="12"/>
      <c r="V669" s="4"/>
      <c r="W669" s="7"/>
      <c r="X669" s="4"/>
      <c r="Y669" s="4"/>
      <c r="Z669" s="4"/>
      <c r="AI669" s="7"/>
      <c r="AJ669" s="4"/>
    </row>
    <row r="670" spans="1:36" x14ac:dyDescent="0.3">
      <c r="A670" s="14">
        <v>54.223999999999997</v>
      </c>
      <c r="B670" s="14">
        <v>186.73769999999999</v>
      </c>
      <c r="C670" s="14">
        <v>175.2131</v>
      </c>
      <c r="D670" s="12">
        <v>40539.232876712333</v>
      </c>
      <c r="E670" s="14">
        <v>27</v>
      </c>
      <c r="F670" s="26">
        <v>12</v>
      </c>
      <c r="G670" s="26">
        <v>2010</v>
      </c>
      <c r="H670" s="20">
        <f t="shared" si="239"/>
        <v>1.0657747622751952</v>
      </c>
      <c r="I670" s="4">
        <f t="shared" si="241"/>
        <v>1.273747007977545</v>
      </c>
      <c r="K670">
        <v>1960</v>
      </c>
      <c r="L670">
        <v>7</v>
      </c>
      <c r="M670" s="5">
        <f t="shared" si="242"/>
        <v>1.0205630528524212</v>
      </c>
      <c r="N670" s="5">
        <f t="shared" ref="N670" si="268">STANDARDIZE(M670,S$11,T$11)</f>
        <v>0.31725177719164288</v>
      </c>
      <c r="O670" s="8">
        <v>1960.49999999995</v>
      </c>
      <c r="P670" s="8">
        <f t="shared" si="244"/>
        <v>-0.12372516411018206</v>
      </c>
      <c r="Q670" s="26"/>
      <c r="R670" s="14"/>
      <c r="S670" s="12"/>
      <c r="T670" s="7"/>
      <c r="V670" s="4"/>
      <c r="W670" s="7"/>
      <c r="X670" s="4"/>
      <c r="Y670" s="4"/>
      <c r="Z670" s="4"/>
      <c r="AI670" s="7"/>
      <c r="AJ670" s="4"/>
    </row>
    <row r="671" spans="1:36" x14ac:dyDescent="0.3">
      <c r="A671" s="14">
        <v>54.305</v>
      </c>
      <c r="B671" s="14">
        <v>186.4426</v>
      </c>
      <c r="C671" s="14">
        <v>175.2131</v>
      </c>
      <c r="D671" s="12">
        <v>40535.465753424658</v>
      </c>
      <c r="E671" s="14">
        <v>23</v>
      </c>
      <c r="F671" s="26">
        <v>12</v>
      </c>
      <c r="G671" s="26">
        <v>2010</v>
      </c>
      <c r="H671" s="20">
        <f t="shared" si="239"/>
        <v>1.0640905274776828</v>
      </c>
      <c r="I671" s="4">
        <f t="shared" si="241"/>
        <v>1.2222459529337393</v>
      </c>
      <c r="K671">
        <v>1960</v>
      </c>
      <c r="L671">
        <v>6</v>
      </c>
      <c r="M671" s="5">
        <f t="shared" si="242"/>
        <v>1.0091440662992213</v>
      </c>
      <c r="N671" s="5">
        <f t="shared" ref="N671" si="269">STANDARDIZE(M671,S$10,T$10)</f>
        <v>0.15887161495219063</v>
      </c>
      <c r="O671" s="8">
        <v>1960.4166666666099</v>
      </c>
      <c r="P671" s="8">
        <f t="shared" si="244"/>
        <v>-0.47974389608518564</v>
      </c>
      <c r="Q671" s="26"/>
      <c r="R671" s="14"/>
      <c r="S671" s="12"/>
      <c r="T671" s="7"/>
      <c r="V671" s="4"/>
      <c r="W671" s="7"/>
      <c r="X671" s="4"/>
      <c r="Y671" s="4"/>
      <c r="Z671" s="4"/>
      <c r="AI671" s="7"/>
      <c r="AJ671" s="4"/>
    </row>
    <row r="672" spans="1:36" x14ac:dyDescent="0.3">
      <c r="A672" s="14">
        <v>54.387</v>
      </c>
      <c r="B672" s="14">
        <v>186.08199999999999</v>
      </c>
      <c r="C672" s="14">
        <v>175.04920000000001</v>
      </c>
      <c r="D672" s="12">
        <v>40531.698630136991</v>
      </c>
      <c r="E672" s="14">
        <v>19</v>
      </c>
      <c r="F672" s="26">
        <v>12</v>
      </c>
      <c r="G672" s="26">
        <v>2010</v>
      </c>
      <c r="H672" s="20">
        <f t="shared" si="239"/>
        <v>1.0630268518793573</v>
      </c>
      <c r="I672" s="4">
        <f t="shared" si="241"/>
        <v>1.1897205499323116</v>
      </c>
      <c r="K672">
        <v>1960</v>
      </c>
      <c r="L672">
        <v>5</v>
      </c>
      <c r="M672" s="5">
        <f t="shared" si="242"/>
        <v>1.0041869197144053</v>
      </c>
      <c r="N672" s="5">
        <f t="shared" ref="N672" si="270">STANDARDIZE(M672,S$9,T$9)</f>
        <v>0.2716668808747959</v>
      </c>
      <c r="O672" s="8">
        <v>1960.3333333332801</v>
      </c>
      <c r="P672" s="8">
        <f t="shared" si="244"/>
        <v>-0.63429675706966848</v>
      </c>
      <c r="Q672" s="26"/>
      <c r="R672" s="14"/>
      <c r="S672" s="12"/>
      <c r="T672" s="7"/>
      <c r="V672" s="4"/>
      <c r="W672" s="7"/>
      <c r="X672" s="4"/>
      <c r="Y672" s="4"/>
      <c r="Z672" s="4"/>
      <c r="AI672" s="7"/>
      <c r="AJ672" s="4"/>
    </row>
    <row r="673" spans="1:36" x14ac:dyDescent="0.3">
      <c r="A673" s="14">
        <v>54.468000000000004</v>
      </c>
      <c r="B673" s="14">
        <v>185.85249999999999</v>
      </c>
      <c r="C673" s="14">
        <v>175.24590000000001</v>
      </c>
      <c r="D673" s="12">
        <v>40527.931506849316</v>
      </c>
      <c r="E673" s="14">
        <v>15</v>
      </c>
      <c r="F673" s="26">
        <v>12</v>
      </c>
      <c r="G673" s="26">
        <v>2010</v>
      </c>
      <c r="H673" s="20">
        <f t="shared" si="239"/>
        <v>1.0605240978533592</v>
      </c>
      <c r="I673" s="4">
        <f t="shared" si="241"/>
        <v>1.1131905595506766</v>
      </c>
      <c r="K673">
        <v>1960</v>
      </c>
      <c r="L673">
        <v>4</v>
      </c>
      <c r="M673" s="5">
        <f t="shared" si="242"/>
        <v>0.99960582035721457</v>
      </c>
      <c r="N673" s="5">
        <f t="shared" ref="N673" si="271">STANDARDIZE(M673,S$8,T$8)</f>
        <v>0.31361893491133996</v>
      </c>
      <c r="O673" s="8">
        <v>1960.24999999995</v>
      </c>
      <c r="P673" s="8">
        <f t="shared" si="244"/>
        <v>-0.77712529764111804</v>
      </c>
      <c r="Q673" s="26"/>
      <c r="R673" s="14"/>
      <c r="S673" s="12"/>
      <c r="T673" s="7"/>
      <c r="V673" s="4"/>
      <c r="W673" s="7"/>
      <c r="X673" s="4"/>
      <c r="Y673" s="4"/>
      <c r="Z673" s="4"/>
      <c r="AI673" s="7"/>
      <c r="AJ673" s="4"/>
    </row>
    <row r="674" spans="1:36" x14ac:dyDescent="0.3">
      <c r="A674" s="14">
        <v>54.55</v>
      </c>
      <c r="B674" s="14">
        <v>185.57380000000001</v>
      </c>
      <c r="C674" s="14">
        <v>175</v>
      </c>
      <c r="D674" s="12">
        <v>40524.164383561649</v>
      </c>
      <c r="E674" s="14">
        <v>12</v>
      </c>
      <c r="F674" s="26">
        <v>12</v>
      </c>
      <c r="G674" s="26">
        <v>2010</v>
      </c>
      <c r="H674" s="20">
        <f t="shared" si="239"/>
        <v>1.0604217142857144</v>
      </c>
      <c r="I674" s="4">
        <f t="shared" si="241"/>
        <v>1.1100598430017463</v>
      </c>
      <c r="K674">
        <v>1960</v>
      </c>
      <c r="L674">
        <v>3</v>
      </c>
      <c r="M674" s="5">
        <f t="shared" si="242"/>
        <v>1.0126806265024457</v>
      </c>
      <c r="N674" s="5">
        <f t="shared" ref="N674" si="272">STANDARDIZE(M674,S$7,T$7)</f>
        <v>0.69928308823107477</v>
      </c>
      <c r="O674" s="8">
        <v>1960.1666666666099</v>
      </c>
      <c r="P674" s="8">
        <f t="shared" si="244"/>
        <v>-0.36948177490312684</v>
      </c>
      <c r="Q674" s="26"/>
      <c r="R674" s="14"/>
      <c r="S674" s="12"/>
      <c r="T674" s="7"/>
      <c r="V674" s="4"/>
      <c r="W674" s="7"/>
      <c r="X674" s="4"/>
      <c r="Y674" s="4"/>
      <c r="Z674" s="4"/>
      <c r="AI674" s="7"/>
      <c r="AJ674" s="4"/>
    </row>
    <row r="675" spans="1:36" x14ac:dyDescent="0.3">
      <c r="A675" s="14">
        <v>54.631</v>
      </c>
      <c r="B675" s="14">
        <v>185.2131</v>
      </c>
      <c r="C675" s="14">
        <v>174.6885</v>
      </c>
      <c r="D675" s="12">
        <v>40520.397260273974</v>
      </c>
      <c r="E675" s="14">
        <v>8</v>
      </c>
      <c r="F675" s="26">
        <v>12</v>
      </c>
      <c r="G675" s="26">
        <v>2010</v>
      </c>
      <c r="H675" s="20">
        <f t="shared" si="239"/>
        <v>1.0602478125348835</v>
      </c>
      <c r="I675" s="4">
        <f t="shared" si="241"/>
        <v>1.1047422212218236</v>
      </c>
      <c r="K675">
        <v>1960</v>
      </c>
      <c r="L675">
        <v>2</v>
      </c>
      <c r="M675" s="5">
        <f t="shared" si="242"/>
        <v>1.0529044113543251</v>
      </c>
      <c r="N675" s="5">
        <f t="shared" ref="N675" si="273">STANDARDIZE(M675,S$6,T$6)</f>
        <v>1.2094082462682267</v>
      </c>
      <c r="O675" s="8">
        <v>1960.0833333332801</v>
      </c>
      <c r="P675" s="8">
        <f t="shared" si="244"/>
        <v>0.88460682669772495</v>
      </c>
      <c r="Q675" s="26"/>
      <c r="R675" s="14"/>
      <c r="S675" s="12"/>
      <c r="T675" s="7"/>
      <c r="V675" s="4"/>
      <c r="W675" s="7"/>
      <c r="X675" s="4"/>
      <c r="Y675" s="4"/>
      <c r="Z675" s="4"/>
      <c r="AI675" s="7"/>
      <c r="AJ675" s="4"/>
    </row>
    <row r="676" spans="1:36" x14ac:dyDescent="0.3">
      <c r="A676" s="14">
        <v>54.713000000000001</v>
      </c>
      <c r="B676" s="14">
        <v>185.06559999999999</v>
      </c>
      <c r="C676" s="14">
        <v>174.96719999999999</v>
      </c>
      <c r="D676" s="12">
        <v>40516.630136986307</v>
      </c>
      <c r="E676" s="14">
        <v>4</v>
      </c>
      <c r="F676" s="26">
        <v>12</v>
      </c>
      <c r="G676" s="26">
        <v>2010</v>
      </c>
      <c r="H676" s="20">
        <f t="shared" si="239"/>
        <v>1.0577159604771638</v>
      </c>
      <c r="I676" s="4">
        <f t="shared" si="241"/>
        <v>1.02732246218348</v>
      </c>
      <c r="K676">
        <v>1960</v>
      </c>
      <c r="L676">
        <v>1</v>
      </c>
      <c r="M676" s="5">
        <f t="shared" si="242"/>
        <v>1.0546928667079987</v>
      </c>
      <c r="N676" s="5">
        <f t="shared" ref="N676" si="274">STANDARDIZE(M676,S$5,T$5)</f>
        <v>4.6694628977086823E-2</v>
      </c>
      <c r="O676" s="8">
        <v>1959.99999999995</v>
      </c>
      <c r="P676" s="8">
        <f t="shared" si="244"/>
        <v>0.94036690700277936</v>
      </c>
      <c r="Q676" s="26"/>
      <c r="R676" s="14"/>
      <c r="S676" s="12"/>
      <c r="T676" s="7"/>
      <c r="V676" s="4"/>
      <c r="W676" s="7"/>
      <c r="X676" s="4"/>
      <c r="Y676" s="4"/>
      <c r="Z676" s="4"/>
      <c r="AI676" s="7"/>
      <c r="AJ676" s="4"/>
    </row>
    <row r="677" spans="1:36" x14ac:dyDescent="0.3">
      <c r="A677" s="14">
        <v>54.793999999999997</v>
      </c>
      <c r="B677" s="14">
        <v>185.06559999999999</v>
      </c>
      <c r="C677" s="14">
        <v>174.81970000000001</v>
      </c>
      <c r="D677" s="12">
        <v>40512.863013698632</v>
      </c>
      <c r="E677" s="14">
        <v>30</v>
      </c>
      <c r="F677" s="26">
        <v>11</v>
      </c>
      <c r="G677" s="26">
        <v>2010</v>
      </c>
      <c r="H677" s="20">
        <f t="shared" si="239"/>
        <v>1.0586083833801339</v>
      </c>
      <c r="I677" s="4">
        <f t="shared" si="241"/>
        <v>1.054611247046553</v>
      </c>
      <c r="K677">
        <v>1959</v>
      </c>
      <c r="L677">
        <v>12</v>
      </c>
      <c r="M677" s="5">
        <f t="shared" si="242"/>
        <v>1.0617384503723801</v>
      </c>
      <c r="N677" s="5">
        <f t="shared" ref="N677" si="275">STANDARDIZE(M677,S$16,T$16)</f>
        <v>8.7484622255050659E-2</v>
      </c>
      <c r="O677" s="8">
        <v>1959.9166666666099</v>
      </c>
      <c r="P677" s="8">
        <f t="shared" si="244"/>
        <v>1.1600326146845148</v>
      </c>
      <c r="Q677" s="26"/>
      <c r="R677" s="14"/>
      <c r="S677" s="12"/>
      <c r="T677" s="7"/>
      <c r="V677" s="4"/>
      <c r="X677" s="4"/>
      <c r="Y677" s="4"/>
      <c r="Z677" s="4"/>
      <c r="AI677" s="7"/>
      <c r="AJ677" s="4"/>
    </row>
    <row r="678" spans="1:36" x14ac:dyDescent="0.3">
      <c r="A678" s="14">
        <v>54.875999999999998</v>
      </c>
      <c r="B678" s="14">
        <v>184.9016</v>
      </c>
      <c r="C678" s="14">
        <v>174.70490000000001</v>
      </c>
      <c r="D678" s="12">
        <v>40509.095890410965</v>
      </c>
      <c r="E678" s="14">
        <v>27</v>
      </c>
      <c r="F678" s="26">
        <v>11</v>
      </c>
      <c r="G678" s="26">
        <v>2010</v>
      </c>
      <c r="H678" s="20">
        <f t="shared" si="239"/>
        <v>1.0583652776768138</v>
      </c>
      <c r="I678" s="4">
        <f t="shared" si="241"/>
        <v>1.0471774853010745</v>
      </c>
      <c r="K678">
        <v>1959</v>
      </c>
      <c r="L678">
        <v>11</v>
      </c>
      <c r="M678" s="5">
        <f t="shared" si="242"/>
        <v>1.0511511472074342</v>
      </c>
      <c r="N678" s="5">
        <f t="shared" ref="N678" si="276">STANDARDIZE(M678,S$15,T$15)</f>
        <v>-1.8207831718700003E-2</v>
      </c>
      <c r="O678" s="8">
        <v>1959.8333333332801</v>
      </c>
      <c r="P678" s="8">
        <f t="shared" si="244"/>
        <v>0.82994393034652258</v>
      </c>
      <c r="Q678" s="26"/>
      <c r="R678" s="14"/>
      <c r="S678" s="12"/>
      <c r="T678" s="7"/>
      <c r="V678" s="4"/>
      <c r="W678" s="7"/>
      <c r="X678" s="4"/>
      <c r="Y678" s="4"/>
      <c r="Z678" s="4"/>
      <c r="AI678" s="7"/>
      <c r="AJ678" s="4"/>
    </row>
    <row r="679" spans="1:36" x14ac:dyDescent="0.3">
      <c r="A679" s="14">
        <v>54.957999999999998</v>
      </c>
      <c r="B679" s="14">
        <v>184.459</v>
      </c>
      <c r="C679" s="14">
        <v>174.6885</v>
      </c>
      <c r="D679" s="12">
        <v>40505.32876712329</v>
      </c>
      <c r="E679" s="14">
        <v>23</v>
      </c>
      <c r="F679" s="26">
        <v>11</v>
      </c>
      <c r="G679" s="26">
        <v>2010</v>
      </c>
      <c r="H679" s="20">
        <f t="shared" si="239"/>
        <v>1.0559309857260208</v>
      </c>
      <c r="I679" s="4">
        <f t="shared" si="241"/>
        <v>0.97274094953085255</v>
      </c>
      <c r="K679">
        <v>1959</v>
      </c>
      <c r="L679">
        <v>10</v>
      </c>
      <c r="M679" s="5">
        <f t="shared" si="242"/>
        <v>1.0239105822842367</v>
      </c>
      <c r="N679" s="5">
        <f t="shared" ref="N679" si="277">STANDARDIZE(M679,S$14,T$14)</f>
        <v>-0.76654280284186194</v>
      </c>
      <c r="O679" s="8">
        <v>1959.74999999994</v>
      </c>
      <c r="P679" s="8">
        <f t="shared" si="244"/>
        <v>-1.9356604079784255E-2</v>
      </c>
      <c r="Q679" s="26"/>
      <c r="R679" s="14"/>
      <c r="S679" s="12"/>
      <c r="T679" s="7"/>
      <c r="V679" s="4"/>
      <c r="W679" s="7"/>
      <c r="X679" s="4"/>
      <c r="Y679" s="4"/>
      <c r="Z679" s="4"/>
      <c r="AI679" s="7"/>
      <c r="AJ679" s="4"/>
    </row>
    <row r="680" spans="1:36" x14ac:dyDescent="0.3">
      <c r="A680" s="14">
        <v>55.039000000000001</v>
      </c>
      <c r="B680" s="14">
        <v>183.7705</v>
      </c>
      <c r="C680" s="14">
        <v>174.26230000000001</v>
      </c>
      <c r="D680" s="12">
        <v>40501.561643835623</v>
      </c>
      <c r="E680" s="14">
        <v>19</v>
      </c>
      <c r="F680" s="26">
        <v>11</v>
      </c>
      <c r="G680" s="26">
        <v>2010</v>
      </c>
      <c r="H680" s="20">
        <f t="shared" si="239"/>
        <v>1.0545625760706705</v>
      </c>
      <c r="I680" s="4">
        <f t="shared" si="241"/>
        <v>0.93089729383227282</v>
      </c>
      <c r="K680">
        <v>1959</v>
      </c>
      <c r="L680">
        <v>9</v>
      </c>
      <c r="M680" s="5">
        <f t="shared" si="242"/>
        <v>1.0084809440872149</v>
      </c>
      <c r="N680" s="5">
        <f t="shared" ref="N680" si="278">STANDARDIZE(M680,S$13,T$13)</f>
        <v>-1.1018050251913032</v>
      </c>
      <c r="O680" s="8">
        <v>1959.6666666666099</v>
      </c>
      <c r="P680" s="8">
        <f t="shared" si="244"/>
        <v>-0.50041857925107569</v>
      </c>
      <c r="Q680" s="26"/>
      <c r="R680" s="14"/>
      <c r="S680" s="12"/>
      <c r="T680" s="7"/>
      <c r="V680" s="4"/>
      <c r="W680" s="7"/>
      <c r="X680" s="4"/>
      <c r="Y680" s="4"/>
      <c r="Z680" s="4"/>
      <c r="AI680" s="7"/>
      <c r="AJ680" s="4"/>
    </row>
    <row r="681" spans="1:36" x14ac:dyDescent="0.3">
      <c r="A681" s="14">
        <v>55.121000000000002</v>
      </c>
      <c r="B681" s="14">
        <v>182.57380000000001</v>
      </c>
      <c r="C681" s="14">
        <v>173.50819999999999</v>
      </c>
      <c r="D681" s="12">
        <v>40497.794520547948</v>
      </c>
      <c r="E681" s="14">
        <v>15</v>
      </c>
      <c r="F681" s="26">
        <v>11</v>
      </c>
      <c r="G681" s="26">
        <v>2010</v>
      </c>
      <c r="H681" s="20">
        <f t="shared" si="239"/>
        <v>1.0522488274329398</v>
      </c>
      <c r="I681" s="4">
        <f t="shared" si="241"/>
        <v>0.86014676894981401</v>
      </c>
      <c r="K681">
        <v>1959</v>
      </c>
      <c r="L681">
        <v>8</v>
      </c>
      <c r="M681" s="5">
        <f t="shared" si="242"/>
        <v>1.003284776082408</v>
      </c>
      <c r="N681" s="5">
        <f t="shared" ref="N681" si="279">STANDARDIZE(M681,S$12,T$12)</f>
        <v>-0.82441881065544409</v>
      </c>
      <c r="O681" s="8">
        <v>1959.5833333332801</v>
      </c>
      <c r="P681" s="8">
        <f t="shared" si="244"/>
        <v>-0.66242359918710858</v>
      </c>
      <c r="Q681" s="26"/>
      <c r="R681" s="14"/>
      <c r="S681" s="12"/>
      <c r="T681" s="7"/>
      <c r="V681" s="4"/>
      <c r="W681" s="7"/>
      <c r="X681" s="4"/>
      <c r="Y681" s="4"/>
      <c r="Z681" s="4"/>
      <c r="AI681" s="7"/>
      <c r="AJ681" s="4"/>
    </row>
    <row r="682" spans="1:36" x14ac:dyDescent="0.3">
      <c r="A682" s="14">
        <v>55.201999999999998</v>
      </c>
      <c r="B682" s="14">
        <v>181.83609999999999</v>
      </c>
      <c r="C682" s="14">
        <v>173.16390000000001</v>
      </c>
      <c r="D682" s="12">
        <v>40494.027397260281</v>
      </c>
      <c r="E682" s="14">
        <v>12</v>
      </c>
      <c r="F682" s="26">
        <v>11</v>
      </c>
      <c r="G682" s="26">
        <v>2010</v>
      </c>
      <c r="H682" s="20">
        <f t="shared" si="239"/>
        <v>1.0500808771343217</v>
      </c>
      <c r="I682" s="4">
        <f t="shared" si="241"/>
        <v>0.79385451099013049</v>
      </c>
      <c r="K682">
        <v>1959</v>
      </c>
      <c r="L682">
        <v>7</v>
      </c>
      <c r="M682" s="5">
        <f t="shared" si="242"/>
        <v>1.0016716558679135</v>
      </c>
      <c r="N682" s="5">
        <f t="shared" ref="N682" si="280">STANDARDIZE(M682,S$11,T$11)</f>
        <v>-0.49967577134449581</v>
      </c>
      <c r="O682" s="8">
        <v>1959.49999999994</v>
      </c>
      <c r="P682" s="8">
        <f t="shared" si="244"/>
        <v>-0.71271711784675018</v>
      </c>
      <c r="Q682" s="26"/>
      <c r="R682" s="14"/>
      <c r="S682" s="12"/>
      <c r="T682" s="7"/>
      <c r="V682" s="4"/>
      <c r="W682" s="7"/>
      <c r="X682" s="4"/>
      <c r="Y682" s="4"/>
      <c r="Z682" s="4"/>
      <c r="AI682" s="7"/>
      <c r="AJ682" s="4"/>
    </row>
    <row r="683" spans="1:36" x14ac:dyDescent="0.3">
      <c r="A683" s="14">
        <v>55.283999999999999</v>
      </c>
      <c r="B683" s="14">
        <v>181.5574</v>
      </c>
      <c r="C683" s="14">
        <v>173.62299999999999</v>
      </c>
      <c r="D683" s="12">
        <v>40490.260273972606</v>
      </c>
      <c r="E683" s="14">
        <v>8</v>
      </c>
      <c r="F683" s="26">
        <v>11</v>
      </c>
      <c r="G683" s="26">
        <v>2010</v>
      </c>
      <c r="H683" s="20">
        <f t="shared" si="239"/>
        <v>1.0456990145314848</v>
      </c>
      <c r="I683" s="4">
        <f t="shared" si="241"/>
        <v>0.65986455458000337</v>
      </c>
      <c r="K683">
        <v>1959</v>
      </c>
      <c r="L683">
        <v>6</v>
      </c>
      <c r="M683" s="5">
        <f t="shared" si="242"/>
        <v>1.0069494516409356</v>
      </c>
      <c r="N683" s="5">
        <f t="shared" ref="N683" si="281">STANDARDIZE(M683,S$10,T$10)</f>
        <v>5.098730147618271E-2</v>
      </c>
      <c r="O683" s="8">
        <v>1959.4166666666099</v>
      </c>
      <c r="P683" s="8">
        <f t="shared" si="244"/>
        <v>-0.54816712472955731</v>
      </c>
      <c r="Q683" s="26"/>
      <c r="R683" s="14"/>
      <c r="S683" s="12"/>
      <c r="T683" s="7"/>
      <c r="V683" s="4"/>
      <c r="W683" s="7"/>
      <c r="X683" s="4"/>
      <c r="Y683" s="4"/>
      <c r="Z683" s="4"/>
      <c r="AI683" s="7"/>
      <c r="AJ683" s="4"/>
    </row>
    <row r="684" spans="1:36" x14ac:dyDescent="0.3">
      <c r="A684" s="14">
        <v>55.365000000000002</v>
      </c>
      <c r="B684" s="14">
        <v>181.40979999999999</v>
      </c>
      <c r="C684" s="14">
        <v>173.40979999999999</v>
      </c>
      <c r="D684" s="12">
        <v>40486.493150684932</v>
      </c>
      <c r="E684" s="14">
        <v>4</v>
      </c>
      <c r="F684" s="26">
        <v>11</v>
      </c>
      <c r="G684" s="26">
        <v>2010</v>
      </c>
      <c r="H684" s="20">
        <f t="shared" si="239"/>
        <v>1.0461334941854497</v>
      </c>
      <c r="I684" s="4">
        <f t="shared" si="241"/>
        <v>0.67315020846110463</v>
      </c>
      <c r="K684">
        <v>1959</v>
      </c>
      <c r="L684">
        <v>5</v>
      </c>
      <c r="M684" s="5">
        <f t="shared" si="242"/>
        <v>1.0063068852893267</v>
      </c>
      <c r="N684" s="5">
        <f t="shared" ref="N684" si="282">STANDARDIZE(M684,S$9,T$9)</f>
        <v>0.38164437612582258</v>
      </c>
      <c r="O684" s="8">
        <v>1959.3333333332801</v>
      </c>
      <c r="P684" s="8">
        <f t="shared" si="244"/>
        <v>-0.56820092165574121</v>
      </c>
      <c r="Q684" s="26"/>
      <c r="R684" s="14"/>
      <c r="S684" s="12"/>
      <c r="T684" s="7"/>
      <c r="V684" s="4"/>
      <c r="W684" s="7"/>
      <c r="X684" s="4"/>
      <c r="Y684" s="4"/>
      <c r="Z684" s="4"/>
      <c r="AI684" s="7"/>
      <c r="AJ684" s="4"/>
    </row>
    <row r="685" spans="1:36" x14ac:dyDescent="0.3">
      <c r="A685" s="14">
        <v>55.447000000000003</v>
      </c>
      <c r="B685" s="14">
        <v>181.36070000000001</v>
      </c>
      <c r="C685" s="14">
        <v>173.14750000000001</v>
      </c>
      <c r="D685" s="12">
        <v>40482.726027397264</v>
      </c>
      <c r="E685" s="14">
        <v>31</v>
      </c>
      <c r="F685" s="26">
        <v>10</v>
      </c>
      <c r="G685" s="26">
        <v>2010</v>
      </c>
      <c r="H685" s="20">
        <f t="shared" si="239"/>
        <v>1.0474347016272254</v>
      </c>
      <c r="I685" s="4">
        <f t="shared" si="241"/>
        <v>0.71293893398873509</v>
      </c>
      <c r="K685">
        <v>1959</v>
      </c>
      <c r="L685">
        <v>4</v>
      </c>
      <c r="M685" s="5">
        <f t="shared" si="242"/>
        <v>0.99951914594487401</v>
      </c>
      <c r="N685" s="5">
        <f t="shared" ref="N685" si="283">STANDARDIZE(M685,S$8,T$8)</f>
        <v>0.30919001867828866</v>
      </c>
      <c r="O685" s="8">
        <v>1959.24999999994</v>
      </c>
      <c r="P685" s="8">
        <f t="shared" si="244"/>
        <v>-0.77982761401853051</v>
      </c>
      <c r="Q685" s="26"/>
      <c r="R685" s="14"/>
      <c r="S685" s="12"/>
      <c r="T685" s="7"/>
      <c r="V685" s="4"/>
      <c r="W685" s="7"/>
      <c r="X685" s="4"/>
      <c r="Y685" s="4"/>
      <c r="Z685" s="4"/>
      <c r="AI685" s="7"/>
      <c r="AJ685" s="4"/>
    </row>
    <row r="686" spans="1:36" x14ac:dyDescent="0.3">
      <c r="A686" s="14">
        <v>55.527999999999999</v>
      </c>
      <c r="B686" s="14">
        <v>181.49180000000001</v>
      </c>
      <c r="C686" s="14">
        <v>173.29509999999999</v>
      </c>
      <c r="D686" s="12">
        <v>40478.95890410959</v>
      </c>
      <c r="E686" s="14">
        <v>27</v>
      </c>
      <c r="F686" s="26">
        <v>10</v>
      </c>
      <c r="G686" s="26">
        <v>2010</v>
      </c>
      <c r="H686" s="20">
        <f t="shared" si="239"/>
        <v>1.0472990869332139</v>
      </c>
      <c r="I686" s="4">
        <f t="shared" si="241"/>
        <v>0.70879206573061027</v>
      </c>
      <c r="K686">
        <v>1959</v>
      </c>
      <c r="L686">
        <v>3</v>
      </c>
      <c r="M686" s="5">
        <f t="shared" si="242"/>
        <v>1.0072427180555161</v>
      </c>
      <c r="N686" s="5">
        <f t="shared" ref="N686" si="284">STANDARDIZE(M686,S$7,T$7)</f>
        <v>0.43003556228156814</v>
      </c>
      <c r="O686" s="8">
        <v>1959.1666666666099</v>
      </c>
      <c r="P686" s="8">
        <f t="shared" si="244"/>
        <v>-0.53902372688392763</v>
      </c>
      <c r="Q686" s="26"/>
      <c r="R686" s="14"/>
      <c r="S686" s="12"/>
      <c r="T686" s="7"/>
      <c r="V686" s="4"/>
      <c r="W686" s="7"/>
      <c r="X686" s="4"/>
      <c r="Y686" s="4"/>
      <c r="Z686" s="4"/>
      <c r="AI686" s="7"/>
      <c r="AJ686" s="4"/>
    </row>
    <row r="687" spans="1:36" x14ac:dyDescent="0.3">
      <c r="A687" s="14">
        <v>55.61</v>
      </c>
      <c r="B687" s="14">
        <v>181.2131</v>
      </c>
      <c r="C687" s="14">
        <v>173.29509999999999</v>
      </c>
      <c r="D687" s="12">
        <v>40475.191780821922</v>
      </c>
      <c r="E687" s="14">
        <v>24</v>
      </c>
      <c r="F687" s="26">
        <v>10</v>
      </c>
      <c r="G687" s="26">
        <v>2010</v>
      </c>
      <c r="H687" s="20">
        <f t="shared" si="239"/>
        <v>1.0456908475773408</v>
      </c>
      <c r="I687" s="4">
        <f t="shared" si="241"/>
        <v>0.65961482291816187</v>
      </c>
      <c r="K687">
        <v>1959</v>
      </c>
      <c r="L687">
        <v>2</v>
      </c>
      <c r="M687" s="5">
        <f t="shared" si="242"/>
        <v>1.0394330010458468</v>
      </c>
      <c r="N687" s="5">
        <f t="shared" ref="N687" si="285">STANDARDIZE(M687,S$6,T$6)</f>
        <v>0.66363034501060925</v>
      </c>
      <c r="O687" s="8">
        <v>1959.0833333332801</v>
      </c>
      <c r="P687" s="8">
        <f t="shared" si="244"/>
        <v>0.4645980637838712</v>
      </c>
      <c r="Q687" s="26"/>
      <c r="R687" s="14"/>
      <c r="S687" s="12"/>
      <c r="T687" s="7"/>
      <c r="V687" s="4"/>
      <c r="W687" s="7"/>
      <c r="X687" s="4"/>
      <c r="Y687" s="4"/>
      <c r="Z687" s="4"/>
      <c r="AI687" s="7"/>
      <c r="AJ687" s="4"/>
    </row>
    <row r="688" spans="1:36" x14ac:dyDescent="0.3">
      <c r="A688" s="14">
        <v>55.691000000000003</v>
      </c>
      <c r="B688" s="14">
        <v>180.4426</v>
      </c>
      <c r="C688" s="14">
        <v>173.1311</v>
      </c>
      <c r="D688" s="12">
        <v>40471.424657534248</v>
      </c>
      <c r="E688" s="14">
        <v>20</v>
      </c>
      <c r="F688" s="26">
        <v>10</v>
      </c>
      <c r="G688" s="26">
        <v>2010</v>
      </c>
      <c r="H688" s="20">
        <f t="shared" si="239"/>
        <v>1.0422310029798227</v>
      </c>
      <c r="I688" s="4">
        <f t="shared" si="241"/>
        <v>0.55381861960792567</v>
      </c>
      <c r="K688">
        <v>1959</v>
      </c>
      <c r="L688">
        <v>1</v>
      </c>
      <c r="M688" s="5">
        <f t="shared" si="242"/>
        <v>1.0559729580197144</v>
      </c>
      <c r="N688" s="5">
        <f t="shared" ref="N688" si="286">STANDARDIZE(M688,S$5,T$5)</f>
        <v>9.1773105985751946E-2</v>
      </c>
      <c r="O688" s="8">
        <v>1958.99999999994</v>
      </c>
      <c r="P688" s="8">
        <f t="shared" si="244"/>
        <v>0.98027732142405988</v>
      </c>
      <c r="Q688" s="26"/>
      <c r="R688" s="14"/>
      <c r="S688" s="12"/>
      <c r="T688" s="7"/>
      <c r="V688" s="4"/>
      <c r="W688" s="7"/>
      <c r="X688" s="4"/>
      <c r="Y688" s="4"/>
      <c r="Z688" s="4"/>
      <c r="AI688" s="7"/>
      <c r="AJ688" s="4"/>
    </row>
    <row r="689" spans="1:36" x14ac:dyDescent="0.3">
      <c r="A689" s="14">
        <v>55.773000000000003</v>
      </c>
      <c r="B689" s="14">
        <v>179.40979999999999</v>
      </c>
      <c r="C689" s="14">
        <v>172.26230000000001</v>
      </c>
      <c r="D689" s="12">
        <v>40467.65753424658</v>
      </c>
      <c r="E689" s="14">
        <v>16</v>
      </c>
      <c r="F689" s="26">
        <v>10</v>
      </c>
      <c r="G689" s="26">
        <v>2010</v>
      </c>
      <c r="H689" s="20">
        <f t="shared" si="239"/>
        <v>1.0414919573232215</v>
      </c>
      <c r="I689" s="4">
        <f t="shared" si="241"/>
        <v>0.5312198518489869</v>
      </c>
      <c r="K689">
        <v>1958</v>
      </c>
      <c r="L689">
        <v>12</v>
      </c>
      <c r="M689" s="5">
        <f t="shared" si="242"/>
        <v>1.0634069830875263</v>
      </c>
      <c r="N689" s="5">
        <f t="shared" ref="N689" si="287">STANDARDIZE(M689,S$16,T$16)</f>
        <v>0.14800355060434295</v>
      </c>
      <c r="O689" s="8">
        <v>1958.9166666666099</v>
      </c>
      <c r="P689" s="8">
        <f t="shared" si="244"/>
        <v>1.2120537724937164</v>
      </c>
      <c r="Q689" s="26"/>
      <c r="R689" s="14"/>
      <c r="S689" s="12"/>
      <c r="T689" s="7"/>
      <c r="V689" s="4"/>
      <c r="W689" s="7"/>
      <c r="X689" s="4"/>
      <c r="Y689" s="4"/>
      <c r="Z689" s="4"/>
      <c r="AI689" s="7"/>
      <c r="AJ689" s="4"/>
    </row>
    <row r="690" spans="1:36" x14ac:dyDescent="0.3">
      <c r="A690" s="14">
        <v>55.853999999999999</v>
      </c>
      <c r="B690" s="14">
        <v>178.49180000000001</v>
      </c>
      <c r="C690" s="14">
        <v>171.9016</v>
      </c>
      <c r="D690" s="12">
        <v>40463.890410958906</v>
      </c>
      <c r="E690" s="14">
        <v>12</v>
      </c>
      <c r="F690" s="26">
        <v>10</v>
      </c>
      <c r="G690" s="26">
        <v>2010</v>
      </c>
      <c r="H690" s="20">
        <f t="shared" si="239"/>
        <v>1.0383370486371273</v>
      </c>
      <c r="I690" s="4">
        <f t="shared" si="241"/>
        <v>0.43474807360244433</v>
      </c>
      <c r="K690">
        <v>1958</v>
      </c>
      <c r="L690">
        <v>11</v>
      </c>
      <c r="M690" s="5">
        <f t="shared" si="242"/>
        <v>1.0529605134803497</v>
      </c>
      <c r="N690" s="5">
        <f t="shared" ref="N690" si="288">STANDARDIZE(M690,S$15,T$15)</f>
        <v>5.3216565866191883E-2</v>
      </c>
      <c r="O690" s="8">
        <v>1958.8333333332801</v>
      </c>
      <c r="P690" s="8">
        <f t="shared" si="244"/>
        <v>0.88635596684035656</v>
      </c>
      <c r="Q690" s="26"/>
      <c r="R690" s="14"/>
      <c r="S690" s="12"/>
      <c r="T690" s="7"/>
      <c r="V690" s="4"/>
      <c r="X690" s="4"/>
      <c r="Y690" s="4"/>
      <c r="Z690" s="4"/>
      <c r="AI690" s="7"/>
      <c r="AJ690" s="4"/>
    </row>
    <row r="691" spans="1:36" x14ac:dyDescent="0.3">
      <c r="A691" s="14">
        <v>55.936</v>
      </c>
      <c r="B691" s="14">
        <v>177.50819999999999</v>
      </c>
      <c r="C691" s="14">
        <v>171.7869</v>
      </c>
      <c r="D691" s="12">
        <v>40460.123287671238</v>
      </c>
      <c r="E691" s="14">
        <v>9</v>
      </c>
      <c r="F691" s="26">
        <v>10</v>
      </c>
      <c r="G691" s="26">
        <v>2010</v>
      </c>
      <c r="H691" s="20">
        <f t="shared" si="239"/>
        <v>1.033304634986719</v>
      </c>
      <c r="I691" s="4">
        <f t="shared" si="241"/>
        <v>0.28086536508954263</v>
      </c>
      <c r="K691">
        <v>1958</v>
      </c>
      <c r="L691">
        <v>10</v>
      </c>
      <c r="M691" s="5">
        <f t="shared" si="242"/>
        <v>1.0477737610502162</v>
      </c>
      <c r="N691" s="5">
        <f t="shared" ref="N691" si="289">STANDARDIZE(M691,S$14,T$14)</f>
        <v>0.2324082205607953</v>
      </c>
      <c r="O691" s="8">
        <v>1958.74999999994</v>
      </c>
      <c r="P691" s="8">
        <f t="shared" si="244"/>
        <v>0.72464450368718314</v>
      </c>
      <c r="Q691" s="26"/>
      <c r="R691" s="14"/>
      <c r="S691" s="12"/>
      <c r="T691" s="7"/>
      <c r="V691" s="4"/>
      <c r="W691" s="7"/>
      <c r="X691" s="4"/>
      <c r="Y691" s="4"/>
      <c r="Z691" s="4"/>
      <c r="AI691" s="7"/>
      <c r="AJ691" s="4"/>
    </row>
    <row r="692" spans="1:36" x14ac:dyDescent="0.3">
      <c r="A692" s="14">
        <v>56.018000000000001</v>
      </c>
      <c r="B692" s="14">
        <v>177.8689</v>
      </c>
      <c r="C692" s="14">
        <v>172.459</v>
      </c>
      <c r="D692" s="12">
        <v>40456.356164383564</v>
      </c>
      <c r="E692" s="14">
        <v>5</v>
      </c>
      <c r="F692" s="26">
        <v>10</v>
      </c>
      <c r="G692" s="26">
        <v>2010</v>
      </c>
      <c r="H692" s="20">
        <f t="shared" si="239"/>
        <v>1.0313691949970718</v>
      </c>
      <c r="I692" s="4">
        <f t="shared" si="241"/>
        <v>0.22168287961422273</v>
      </c>
      <c r="K692">
        <v>1958</v>
      </c>
      <c r="L692">
        <v>9</v>
      </c>
      <c r="M692" s="5">
        <f t="shared" si="242"/>
        <v>1.0352365597887974</v>
      </c>
      <c r="N692" s="5">
        <f t="shared" ref="N692" si="290">STANDARDIZE(M692,S$13,T$13)</f>
        <v>0.1152526379880485</v>
      </c>
      <c r="O692" s="8">
        <v>1958.6666666666099</v>
      </c>
      <c r="P692" s="8">
        <f t="shared" si="244"/>
        <v>0.33376231157575065</v>
      </c>
      <c r="Q692" s="26"/>
      <c r="R692" s="14"/>
      <c r="S692" s="12"/>
      <c r="T692" s="7"/>
      <c r="V692" s="4"/>
      <c r="W692" s="7"/>
      <c r="X692" s="4"/>
      <c r="Y692" s="4"/>
      <c r="Z692" s="4"/>
      <c r="AI692" s="7"/>
      <c r="AJ692" s="4"/>
    </row>
    <row r="693" spans="1:36" x14ac:dyDescent="0.3">
      <c r="A693" s="14">
        <v>56.098999999999997</v>
      </c>
      <c r="B693" s="14">
        <v>178.36070000000001</v>
      </c>
      <c r="C693" s="14">
        <v>173.0164</v>
      </c>
      <c r="D693" s="12">
        <v>40452.589041095896</v>
      </c>
      <c r="E693" s="14">
        <v>1</v>
      </c>
      <c r="F693" s="26">
        <v>10</v>
      </c>
      <c r="G693" s="26">
        <v>2010</v>
      </c>
      <c r="H693" s="20">
        <f t="shared" si="239"/>
        <v>1.0308889793106319</v>
      </c>
      <c r="I693" s="4">
        <f t="shared" si="241"/>
        <v>0.20699869511882621</v>
      </c>
      <c r="K693">
        <v>1958</v>
      </c>
      <c r="L693">
        <v>8</v>
      </c>
      <c r="M693" s="5">
        <f t="shared" si="242"/>
        <v>1.0255197600739203</v>
      </c>
      <c r="N693" s="5">
        <f t="shared" ref="N693" si="291">STANDARDIZE(M693,S$12,T$12)</f>
        <v>0.15613685879679925</v>
      </c>
      <c r="O693" s="8">
        <v>1958.5833333332801</v>
      </c>
      <c r="P693" s="8">
        <f t="shared" si="244"/>
        <v>3.0813998498336447E-2</v>
      </c>
      <c r="Q693" s="26"/>
      <c r="R693" s="14"/>
      <c r="S693" s="12"/>
      <c r="T693" s="7"/>
      <c r="V693" s="4"/>
      <c r="W693" s="7"/>
      <c r="X693" s="4"/>
      <c r="Y693" s="4"/>
      <c r="Z693" s="4"/>
      <c r="AI693" s="7"/>
      <c r="AJ693" s="4"/>
    </row>
    <row r="694" spans="1:36" x14ac:dyDescent="0.3">
      <c r="A694" s="14">
        <v>56.180999999999997</v>
      </c>
      <c r="B694" s="14">
        <v>177.50819999999999</v>
      </c>
      <c r="C694" s="14">
        <v>172.81970000000001</v>
      </c>
      <c r="D694" s="12">
        <v>40448.821917808222</v>
      </c>
      <c r="E694" s="14">
        <v>27</v>
      </c>
      <c r="F694" s="26">
        <v>9</v>
      </c>
      <c r="G694" s="26">
        <v>2010</v>
      </c>
      <c r="H694" s="20">
        <f t="shared" si="239"/>
        <v>1.0271294302674983</v>
      </c>
      <c r="I694" s="4">
        <f t="shared" si="241"/>
        <v>9.2038036132146464E-2</v>
      </c>
      <c r="K694">
        <v>1958</v>
      </c>
      <c r="L694">
        <v>7</v>
      </c>
      <c r="M694" s="5">
        <f t="shared" si="242"/>
        <v>1.0226476555860269</v>
      </c>
      <c r="N694" s="5">
        <f t="shared" ref="N694" si="292">STANDARDIZE(M694,S$11,T$11)</f>
        <v>0.40739701114298954</v>
      </c>
      <c r="O694" s="8">
        <v>1958.49999999994</v>
      </c>
      <c r="P694" s="8">
        <f t="shared" si="244"/>
        <v>-5.8731863835041566E-2</v>
      </c>
      <c r="Q694" s="26"/>
      <c r="R694" s="14"/>
      <c r="S694" s="12"/>
      <c r="T694" s="7"/>
      <c r="V694" s="4"/>
      <c r="W694" s="7"/>
      <c r="X694" s="4"/>
      <c r="Y694" s="4"/>
      <c r="Z694" s="4"/>
      <c r="AI694" s="7"/>
      <c r="AJ694" s="4"/>
    </row>
    <row r="695" spans="1:36" x14ac:dyDescent="0.3">
      <c r="A695" s="14">
        <v>56.262</v>
      </c>
      <c r="B695" s="14">
        <v>175.27869999999999</v>
      </c>
      <c r="C695" s="14">
        <v>171.40979999999999</v>
      </c>
      <c r="D695" s="12">
        <v>40445.054794520554</v>
      </c>
      <c r="E695" s="14">
        <v>24</v>
      </c>
      <c r="F695" s="26">
        <v>9</v>
      </c>
      <c r="G695" s="26">
        <v>2010</v>
      </c>
      <c r="H695" s="20">
        <f t="shared" si="239"/>
        <v>1.0225710548638409</v>
      </c>
      <c r="I695" s="4">
        <f t="shared" si="241"/>
        <v>-4.7349383555913289E-2</v>
      </c>
      <c r="K695">
        <v>1958</v>
      </c>
      <c r="L695">
        <v>6</v>
      </c>
      <c r="M695" s="5">
        <f t="shared" si="242"/>
        <v>1.0104521869531045</v>
      </c>
      <c r="N695" s="5">
        <f t="shared" ref="N695" si="293">STANDARDIZE(M695,S$10,T$10)</f>
        <v>0.22317707201963688</v>
      </c>
      <c r="O695" s="8">
        <v>1958.4166666666099</v>
      </c>
      <c r="P695" s="8">
        <f t="shared" si="244"/>
        <v>-0.43895958880046432</v>
      </c>
      <c r="Q695" s="26"/>
      <c r="R695" s="14"/>
      <c r="S695" s="12"/>
      <c r="T695" s="7"/>
      <c r="V695" s="4"/>
      <c r="W695" s="7"/>
      <c r="X695" s="4"/>
      <c r="Y695" s="4"/>
      <c r="Z695" s="4"/>
      <c r="AI695" s="7"/>
      <c r="AJ695" s="4"/>
    </row>
    <row r="696" spans="1:36" x14ac:dyDescent="0.3">
      <c r="A696" s="14">
        <v>56.344000000000001</v>
      </c>
      <c r="B696" s="14">
        <v>173.2131</v>
      </c>
      <c r="C696" s="14">
        <v>170.1311</v>
      </c>
      <c r="D696" s="12">
        <v>40441.28767123288</v>
      </c>
      <c r="E696" s="14">
        <v>20</v>
      </c>
      <c r="F696" s="26">
        <v>9</v>
      </c>
      <c r="G696" s="26">
        <v>2010</v>
      </c>
      <c r="H696" s="20">
        <f t="shared" si="239"/>
        <v>1.0181154415624185</v>
      </c>
      <c r="I696" s="4">
        <f t="shared" si="241"/>
        <v>-0.18359451174670982</v>
      </c>
      <c r="K696">
        <v>1958</v>
      </c>
      <c r="L696">
        <v>5</v>
      </c>
      <c r="M696" s="5">
        <f t="shared" si="242"/>
        <v>1.0019231036233511</v>
      </c>
      <c r="N696" s="5">
        <f t="shared" ref="N696" si="294">STANDARDIZE(M696,S$9,T$9)</f>
        <v>0.15422684960808594</v>
      </c>
      <c r="O696" s="8">
        <v>1958.3333333332801</v>
      </c>
      <c r="P696" s="8">
        <f t="shared" si="244"/>
        <v>-0.70487753325386215</v>
      </c>
      <c r="Q696" s="26"/>
      <c r="R696" s="14"/>
      <c r="S696" s="12"/>
      <c r="T696" s="7"/>
      <c r="V696" s="4"/>
      <c r="W696" s="7"/>
      <c r="X696" s="4"/>
      <c r="Y696" s="4"/>
      <c r="Z696" s="4"/>
      <c r="AI696" s="7"/>
      <c r="AJ696" s="4"/>
    </row>
    <row r="697" spans="1:36" x14ac:dyDescent="0.3">
      <c r="A697" s="14">
        <v>56.424999999999997</v>
      </c>
      <c r="B697" s="14">
        <v>171.6557</v>
      </c>
      <c r="C697" s="14">
        <v>169.1148</v>
      </c>
      <c r="D697" s="12">
        <v>40437.520547945212</v>
      </c>
      <c r="E697" s="14">
        <v>16</v>
      </c>
      <c r="F697" s="26">
        <v>9</v>
      </c>
      <c r="G697" s="26">
        <v>2010</v>
      </c>
      <c r="H697" s="20">
        <f t="shared" si="239"/>
        <v>1.0150247051115573</v>
      </c>
      <c r="I697" s="4">
        <f t="shared" si="241"/>
        <v>-0.27810401144165037</v>
      </c>
      <c r="K697">
        <v>1958</v>
      </c>
      <c r="L697">
        <v>4</v>
      </c>
      <c r="M697" s="5">
        <f t="shared" si="242"/>
        <v>0.9991573880260195</v>
      </c>
      <c r="N697" s="5">
        <f t="shared" ref="N697" si="295">STANDARDIZE(M697,S$8,T$8)</f>
        <v>0.29070479938479876</v>
      </c>
      <c r="O697" s="8">
        <v>1958.24999999994</v>
      </c>
      <c r="P697" s="8">
        <f t="shared" si="244"/>
        <v>-0.79110642540450304</v>
      </c>
      <c r="Q697" s="26"/>
      <c r="R697" s="14"/>
      <c r="S697" s="12"/>
      <c r="T697" s="7"/>
      <c r="V697" s="4"/>
      <c r="W697" s="7"/>
      <c r="X697" s="4"/>
      <c r="Y697" s="4"/>
      <c r="Z697" s="4"/>
      <c r="AI697" s="7"/>
      <c r="AJ697" s="4"/>
    </row>
    <row r="698" spans="1:36" x14ac:dyDescent="0.3">
      <c r="A698" s="14">
        <v>56.506999999999998</v>
      </c>
      <c r="B698" s="14">
        <v>170.2131</v>
      </c>
      <c r="C698" s="14">
        <v>168.18029999999999</v>
      </c>
      <c r="D698" s="12">
        <v>40433.753424657538</v>
      </c>
      <c r="E698" s="14">
        <v>12</v>
      </c>
      <c r="F698" s="26">
        <v>9</v>
      </c>
      <c r="G698" s="26">
        <v>2010</v>
      </c>
      <c r="H698" s="20">
        <f t="shared" si="239"/>
        <v>1.0120870280288476</v>
      </c>
      <c r="I698" s="4">
        <f t="shared" si="241"/>
        <v>-0.36793321421137154</v>
      </c>
      <c r="K698">
        <v>1958</v>
      </c>
      <c r="L698">
        <v>3</v>
      </c>
      <c r="M698" s="5">
        <f t="shared" si="242"/>
        <v>1.0016223195940261</v>
      </c>
      <c r="N698" s="5">
        <f t="shared" ref="N698" si="296">STANDARDIZE(M698,S$7,T$7)</f>
        <v>0.1517523959915888</v>
      </c>
      <c r="O698" s="8">
        <v>1958.1666666666099</v>
      </c>
      <c r="P698" s="8">
        <f t="shared" si="244"/>
        <v>-0.71425531369170714</v>
      </c>
      <c r="Q698" s="26"/>
      <c r="R698" s="14"/>
      <c r="S698" s="12"/>
      <c r="T698" s="7"/>
      <c r="V698" s="4"/>
      <c r="W698" s="7"/>
      <c r="X698" s="4"/>
      <c r="Y698" s="4"/>
      <c r="Z698" s="4"/>
      <c r="AI698" s="7"/>
      <c r="AJ698" s="4"/>
    </row>
    <row r="699" spans="1:36" x14ac:dyDescent="0.3">
      <c r="A699" s="14">
        <v>56.588000000000001</v>
      </c>
      <c r="B699" s="14">
        <v>169.91800000000001</v>
      </c>
      <c r="C699" s="14">
        <v>168.1311</v>
      </c>
      <c r="D699" s="12">
        <v>40429.986301369863</v>
      </c>
      <c r="E699" s="14">
        <v>8</v>
      </c>
      <c r="F699" s="26">
        <v>9</v>
      </c>
      <c r="G699" s="26">
        <v>2010</v>
      </c>
      <c r="H699" s="20">
        <f t="shared" si="239"/>
        <v>1.0106280158757066</v>
      </c>
      <c r="I699" s="4">
        <f t="shared" si="241"/>
        <v>-0.41254734124370868</v>
      </c>
      <c r="K699">
        <v>1958</v>
      </c>
      <c r="L699">
        <v>2</v>
      </c>
      <c r="M699" s="5">
        <f t="shared" si="242"/>
        <v>1.0079036259252852</v>
      </c>
      <c r="N699" s="5">
        <f t="shared" ref="N699" si="297">STANDARDIZE(M699,S$6,T$6)</f>
        <v>-0.61374416791876762</v>
      </c>
      <c r="O699" s="8">
        <v>1958.0833333332801</v>
      </c>
      <c r="P699" s="8">
        <f t="shared" si="244"/>
        <v>-0.51841808200894246</v>
      </c>
      <c r="Q699" s="26"/>
      <c r="R699" s="14"/>
      <c r="S699" s="12"/>
      <c r="T699" s="7"/>
      <c r="V699" s="4"/>
      <c r="W699" s="7"/>
      <c r="X699" s="4"/>
      <c r="Y699" s="4"/>
      <c r="Z699" s="4"/>
      <c r="AI699" s="7"/>
      <c r="AJ699" s="4"/>
    </row>
    <row r="700" spans="1:36" x14ac:dyDescent="0.3">
      <c r="A700" s="14">
        <v>56.67</v>
      </c>
      <c r="B700" s="14">
        <v>169.40979999999999</v>
      </c>
      <c r="C700" s="14">
        <v>168.19669999999999</v>
      </c>
      <c r="D700" s="12">
        <v>40426.219178082196</v>
      </c>
      <c r="E700" s="14">
        <v>5</v>
      </c>
      <c r="F700" s="26">
        <v>9</v>
      </c>
      <c r="G700" s="26">
        <v>2010</v>
      </c>
      <c r="H700" s="20">
        <f t="shared" si="239"/>
        <v>1.0072123888280804</v>
      </c>
      <c r="I700" s="4">
        <f t="shared" si="241"/>
        <v>-0.5169914465719746</v>
      </c>
      <c r="K700">
        <v>1958</v>
      </c>
      <c r="L700">
        <v>1</v>
      </c>
      <c r="M700" s="5">
        <f t="shared" si="242"/>
        <v>1.0326449437330152</v>
      </c>
      <c r="N700" s="5">
        <f t="shared" ref="N700" si="298">STANDARDIZE(M700,S$5,T$5)</f>
        <v>-0.72972403726986779</v>
      </c>
      <c r="O700" s="8">
        <v>1957.99999999994</v>
      </c>
      <c r="P700" s="8">
        <f t="shared" si="244"/>
        <v>0.25296145787064916</v>
      </c>
      <c r="Q700" s="26"/>
      <c r="R700" s="14"/>
      <c r="S700" s="12"/>
      <c r="T700" s="7"/>
      <c r="V700" s="4"/>
      <c r="W700" s="7"/>
      <c r="X700" s="4"/>
      <c r="Y700" s="4"/>
      <c r="Z700" s="4"/>
      <c r="AI700" s="7"/>
      <c r="AJ700" s="4"/>
    </row>
    <row r="701" spans="1:36" x14ac:dyDescent="0.3">
      <c r="A701" s="14">
        <v>56.750999999999998</v>
      </c>
      <c r="B701" s="14">
        <v>169.36070000000001</v>
      </c>
      <c r="C701" s="14">
        <v>168.4426</v>
      </c>
      <c r="D701" s="12">
        <v>40422.452054794521</v>
      </c>
      <c r="E701" s="14">
        <v>1</v>
      </c>
      <c r="F701" s="26">
        <v>9</v>
      </c>
      <c r="G701" s="26">
        <v>2010</v>
      </c>
      <c r="H701" s="20">
        <f t="shared" si="239"/>
        <v>1.0054505214239153</v>
      </c>
      <c r="I701" s="4">
        <f t="shared" si="241"/>
        <v>-0.57086637558770015</v>
      </c>
      <c r="K701">
        <v>1957</v>
      </c>
      <c r="L701">
        <v>12</v>
      </c>
      <c r="M701" s="5">
        <f t="shared" si="242"/>
        <v>1.0387524228416007</v>
      </c>
      <c r="N701" s="5">
        <f t="shared" ref="N701" si="299">STANDARDIZE(M701,S$16,T$16)</f>
        <v>-0.74623577204251679</v>
      </c>
      <c r="O701" s="8">
        <v>1957.9166666666099</v>
      </c>
      <c r="P701" s="8">
        <f t="shared" si="244"/>
        <v>0.44337914140782153</v>
      </c>
      <c r="Q701" s="26"/>
      <c r="R701" s="14"/>
      <c r="S701" s="12"/>
      <c r="T701" s="7"/>
      <c r="V701" s="4"/>
      <c r="W701" s="7"/>
      <c r="X701" s="4"/>
      <c r="Y701" s="4"/>
      <c r="Z701" s="4"/>
      <c r="AJ701" s="4"/>
    </row>
    <row r="702" spans="1:36" x14ac:dyDescent="0.3">
      <c r="A702" s="14">
        <v>56.832999999999998</v>
      </c>
      <c r="B702" s="14">
        <v>169.26230000000001</v>
      </c>
      <c r="C702" s="14">
        <v>168.7705</v>
      </c>
      <c r="D702" s="12">
        <v>40418.684931506854</v>
      </c>
      <c r="E702" s="14">
        <v>28</v>
      </c>
      <c r="F702" s="26">
        <v>8</v>
      </c>
      <c r="G702" s="26">
        <v>2010</v>
      </c>
      <c r="H702" s="20">
        <f t="shared" si="239"/>
        <v>1.0029140163713446</v>
      </c>
      <c r="I702" s="4">
        <f t="shared" si="241"/>
        <v>-0.64842841534859674</v>
      </c>
      <c r="K702">
        <v>1957</v>
      </c>
      <c r="L702">
        <v>11</v>
      </c>
      <c r="M702" s="5">
        <f t="shared" si="242"/>
        <v>1.0337530011919664</v>
      </c>
      <c r="N702" s="5">
        <f t="shared" ref="N702" si="300">STANDARDIZE(M702,S$15,T$15)</f>
        <v>-0.70499641446730876</v>
      </c>
      <c r="O702" s="8">
        <v>1957.83333333327</v>
      </c>
      <c r="P702" s="8">
        <f t="shared" si="244"/>
        <v>0.28750823745160287</v>
      </c>
      <c r="Q702" s="26"/>
      <c r="R702" s="14"/>
      <c r="S702" s="12"/>
      <c r="T702" s="7"/>
      <c r="V702" s="4"/>
      <c r="W702" s="7"/>
      <c r="X702" s="4"/>
      <c r="Y702" s="4"/>
      <c r="Z702" s="4"/>
      <c r="AI702" s="7"/>
      <c r="AJ702" s="4"/>
    </row>
    <row r="703" spans="1:36" x14ac:dyDescent="0.3">
      <c r="A703" s="14">
        <v>56.914000000000001</v>
      </c>
      <c r="B703" s="14">
        <v>168.08199999999999</v>
      </c>
      <c r="C703" s="14">
        <v>167.9016</v>
      </c>
      <c r="D703" s="12">
        <v>40414.917808219179</v>
      </c>
      <c r="E703" s="14">
        <v>24</v>
      </c>
      <c r="F703" s="26">
        <v>8</v>
      </c>
      <c r="G703" s="26">
        <v>2010</v>
      </c>
      <c r="H703" s="20">
        <f t="shared" si="239"/>
        <v>1.001074438837986</v>
      </c>
      <c r="I703" s="4">
        <f t="shared" si="241"/>
        <v>-0.70467958884458692</v>
      </c>
      <c r="K703">
        <v>1957</v>
      </c>
      <c r="L703">
        <v>10</v>
      </c>
      <c r="M703" s="5">
        <f t="shared" si="242"/>
        <v>1.0205716315037452</v>
      </c>
      <c r="N703" s="5">
        <f t="shared" ref="N703" si="301">STANDARDIZE(M703,S$14,T$14)</f>
        <v>-0.90631664990444472</v>
      </c>
      <c r="O703" s="8">
        <v>1957.74999999994</v>
      </c>
      <c r="P703" s="8">
        <f t="shared" si="244"/>
        <v>-0.12345770074535641</v>
      </c>
      <c r="Q703" s="26"/>
      <c r="R703" s="14"/>
      <c r="S703" s="12"/>
      <c r="T703" s="7"/>
      <c r="V703" s="4"/>
      <c r="X703" s="4"/>
      <c r="Y703" s="4"/>
      <c r="Z703" s="4"/>
      <c r="AI703" s="7"/>
      <c r="AJ703" s="4"/>
    </row>
    <row r="704" spans="1:36" x14ac:dyDescent="0.3">
      <c r="A704" s="14">
        <v>56.996000000000002</v>
      </c>
      <c r="B704" s="14">
        <v>166.3443</v>
      </c>
      <c r="C704" s="14">
        <v>166.7705</v>
      </c>
      <c r="D704" s="12">
        <v>40411.150684931512</v>
      </c>
      <c r="E704" s="14">
        <v>21</v>
      </c>
      <c r="F704" s="26">
        <v>8</v>
      </c>
      <c r="G704" s="26">
        <v>2010</v>
      </c>
      <c r="H704" s="20">
        <f t="shared" si="239"/>
        <v>0.99744439214369451</v>
      </c>
      <c r="I704" s="4">
        <f t="shared" si="241"/>
        <v>-0.81568028476324483</v>
      </c>
      <c r="K704">
        <v>1957</v>
      </c>
      <c r="L704">
        <v>9</v>
      </c>
      <c r="M704" s="5">
        <f t="shared" si="242"/>
        <v>1.0180695597434937</v>
      </c>
      <c r="N704" s="5">
        <f t="shared" ref="N704" si="302">STANDARDIZE(M704,S$13,T$13)</f>
        <v>-0.66563871551204679</v>
      </c>
      <c r="O704" s="8">
        <v>1957.6666666666099</v>
      </c>
      <c r="P704" s="8">
        <f t="shared" si="244"/>
        <v>-0.20146676146586204</v>
      </c>
      <c r="Q704" s="26"/>
      <c r="R704" s="14"/>
      <c r="S704" s="12"/>
      <c r="T704" s="7"/>
      <c r="V704" s="4"/>
      <c r="W704" s="7"/>
      <c r="X704" s="4"/>
      <c r="Y704" s="4"/>
      <c r="Z704" s="4"/>
      <c r="AI704" s="7"/>
      <c r="AJ704" s="4"/>
    </row>
    <row r="705" spans="1:36" x14ac:dyDescent="0.3">
      <c r="A705" s="14">
        <v>57.078000000000003</v>
      </c>
      <c r="B705" s="14">
        <v>165.80330000000001</v>
      </c>
      <c r="C705" s="14">
        <v>166.96719999999999</v>
      </c>
      <c r="D705" s="12">
        <v>40407.383561643837</v>
      </c>
      <c r="E705" s="14">
        <v>17</v>
      </c>
      <c r="F705" s="26">
        <v>8</v>
      </c>
      <c r="G705" s="26">
        <v>2010</v>
      </c>
      <c r="H705" s="20">
        <f t="shared" si="239"/>
        <v>0.99302916980101485</v>
      </c>
      <c r="I705" s="4">
        <f t="shared" si="241"/>
        <v>-0.95069032566540734</v>
      </c>
      <c r="K705">
        <v>1957</v>
      </c>
      <c r="L705">
        <v>8</v>
      </c>
      <c r="M705" s="5">
        <f t="shared" si="242"/>
        <v>1.0218931948624179</v>
      </c>
      <c r="N705" s="5">
        <f t="shared" ref="N705" si="303">STANDARDIZE(M705,S$12,T$12)</f>
        <v>-3.7935049999267192E-3</v>
      </c>
      <c r="O705" s="8">
        <v>1957.58333333327</v>
      </c>
      <c r="P705" s="8">
        <f t="shared" si="244"/>
        <v>-8.22542796722803E-2</v>
      </c>
      <c r="Q705" s="26"/>
      <c r="R705" s="14"/>
      <c r="S705" s="12"/>
      <c r="T705" s="7"/>
      <c r="V705" s="4"/>
      <c r="W705" s="7"/>
      <c r="X705" s="4"/>
      <c r="Y705" s="4"/>
      <c r="Z705" s="4"/>
      <c r="AI705" s="7"/>
      <c r="AJ705" s="4"/>
    </row>
    <row r="706" spans="1:36" x14ac:dyDescent="0.3">
      <c r="A706" s="14">
        <v>57.158999999999999</v>
      </c>
      <c r="B706" s="14">
        <v>165.83609999999999</v>
      </c>
      <c r="C706" s="14">
        <v>167.14750000000001</v>
      </c>
      <c r="D706" s="12">
        <v>40403.61643835617</v>
      </c>
      <c r="E706" s="14">
        <v>13</v>
      </c>
      <c r="F706" s="26">
        <v>8</v>
      </c>
      <c r="G706" s="26">
        <v>2010</v>
      </c>
      <c r="H706" s="20">
        <f t="shared" si="239"/>
        <v>0.99215423503193279</v>
      </c>
      <c r="I706" s="4">
        <f t="shared" si="241"/>
        <v>-0.97744435293570842</v>
      </c>
      <c r="K706">
        <v>1957</v>
      </c>
      <c r="L706">
        <v>7</v>
      </c>
      <c r="M706" s="5">
        <f t="shared" si="242"/>
        <v>1.0114193225449761</v>
      </c>
      <c r="N706" s="5">
        <f t="shared" ref="N706" si="304">STANDARDIZE(M706,S$11,T$11)</f>
        <v>-7.8153877067936209E-2</v>
      </c>
      <c r="O706" s="8">
        <v>1957.49999999994</v>
      </c>
      <c r="P706" s="8">
        <f t="shared" si="244"/>
        <v>-0.40880644119302118</v>
      </c>
      <c r="Q706" s="26"/>
      <c r="R706" s="14"/>
      <c r="S706" s="12"/>
      <c r="T706" s="7"/>
      <c r="V706" s="4"/>
      <c r="W706" s="7"/>
      <c r="X706" s="4"/>
      <c r="Y706" s="4"/>
      <c r="Z706" s="4"/>
      <c r="AI706" s="7"/>
      <c r="AJ706" s="4"/>
    </row>
    <row r="707" spans="1:36" x14ac:dyDescent="0.3">
      <c r="A707" s="14">
        <v>57.241</v>
      </c>
      <c r="B707" s="14">
        <v>165.6557</v>
      </c>
      <c r="C707" s="14">
        <v>166.9836</v>
      </c>
      <c r="D707" s="12">
        <v>40399.849315068495</v>
      </c>
      <c r="E707" s="14">
        <v>9</v>
      </c>
      <c r="F707" s="26">
        <v>8</v>
      </c>
      <c r="G707" s="26">
        <v>2010</v>
      </c>
      <c r="H707" s="20">
        <f t="shared" si="239"/>
        <v>0.99204772205174641</v>
      </c>
      <c r="I707" s="4">
        <f t="shared" si="241"/>
        <v>-0.98070133994462239</v>
      </c>
      <c r="K707">
        <v>1957</v>
      </c>
      <c r="L707">
        <v>6</v>
      </c>
      <c r="M707" s="5">
        <f t="shared" si="242"/>
        <v>1.0122747095573965</v>
      </c>
      <c r="N707" s="5">
        <f t="shared" ref="N707" si="305">STANDARDIZE(M707,S$10,T$10)</f>
        <v>0.31276983912169809</v>
      </c>
      <c r="O707" s="8">
        <v>1957.4166666666099</v>
      </c>
      <c r="P707" s="8">
        <f t="shared" si="244"/>
        <v>-0.38213736700758466</v>
      </c>
      <c r="Q707" s="26"/>
      <c r="R707" s="14"/>
      <c r="S707" s="12"/>
      <c r="T707" s="7"/>
      <c r="V707" s="4"/>
      <c r="W707" s="7"/>
      <c r="X707" s="4"/>
      <c r="Y707" s="4"/>
      <c r="Z707" s="4"/>
      <c r="AI707" s="7"/>
      <c r="AJ707" s="4"/>
    </row>
    <row r="708" spans="1:36" x14ac:dyDescent="0.3">
      <c r="A708" s="14">
        <v>57.322000000000003</v>
      </c>
      <c r="B708" s="14">
        <v>164.83609999999999</v>
      </c>
      <c r="C708" s="14">
        <v>166.37700000000001</v>
      </c>
      <c r="D708" s="12">
        <v>40396.082191780828</v>
      </c>
      <c r="E708" s="14">
        <v>6</v>
      </c>
      <c r="F708" s="26">
        <v>8</v>
      </c>
      <c r="G708" s="26">
        <v>2010</v>
      </c>
      <c r="H708" s="20">
        <f t="shared" si="239"/>
        <v>0.99073850351911608</v>
      </c>
      <c r="I708" s="4">
        <f t="shared" si="241"/>
        <v>-1.020735031097991</v>
      </c>
      <c r="K708">
        <v>1957</v>
      </c>
      <c r="L708">
        <v>5</v>
      </c>
      <c r="M708" s="5">
        <f t="shared" si="242"/>
        <v>1.0137277897662282</v>
      </c>
      <c r="N708" s="5">
        <f t="shared" ref="N708" si="306">STANDARDIZE(M708,S$9,T$9)</f>
        <v>0.76661878161684105</v>
      </c>
      <c r="O708" s="8">
        <v>1957.33333333327</v>
      </c>
      <c r="P708" s="8">
        <f t="shared" si="244"/>
        <v>-0.33683354157648504</v>
      </c>
      <c r="Q708" s="26"/>
      <c r="R708" s="14"/>
      <c r="S708" s="12"/>
      <c r="T708" s="7"/>
      <c r="V708" s="4"/>
      <c r="W708" s="7"/>
      <c r="X708" s="4"/>
      <c r="Y708" s="4"/>
      <c r="Z708" s="4"/>
      <c r="AI708" s="7"/>
      <c r="AJ708" s="4"/>
    </row>
    <row r="709" spans="1:36" x14ac:dyDescent="0.3">
      <c r="A709" s="14">
        <v>57.404000000000003</v>
      </c>
      <c r="B709" s="14">
        <v>164.08199999999999</v>
      </c>
      <c r="C709" s="14">
        <v>165.63929999999999</v>
      </c>
      <c r="D709" s="12">
        <v>40392.315068493153</v>
      </c>
      <c r="E709" s="14">
        <v>2</v>
      </c>
      <c r="F709" s="26">
        <v>8</v>
      </c>
      <c r="G709" s="26">
        <v>2010</v>
      </c>
      <c r="H709" s="20">
        <f t="shared" ref="H709:H772" si="307">B709/C709</f>
        <v>0.99059824570618205</v>
      </c>
      <c r="I709" s="4">
        <f t="shared" si="241"/>
        <v>-1.0250238780894607</v>
      </c>
      <c r="K709">
        <v>1957</v>
      </c>
      <c r="L709">
        <v>4</v>
      </c>
      <c r="M709" s="5">
        <f t="shared" si="242"/>
        <v>1.0091938023897855</v>
      </c>
      <c r="N709" s="5">
        <f t="shared" ref="N709" si="308">STANDARDIZE(M709,S$8,T$8)</f>
        <v>0.80354863987902669</v>
      </c>
      <c r="O709" s="8">
        <v>1957.24999999994</v>
      </c>
      <c r="P709" s="8">
        <f t="shared" si="244"/>
        <v>-0.47819323484098664</v>
      </c>
      <c r="Q709" s="26"/>
      <c r="R709" s="14"/>
      <c r="S709" s="12"/>
      <c r="T709" s="7"/>
      <c r="V709" s="4"/>
      <c r="W709" s="7"/>
      <c r="X709" s="4"/>
      <c r="Y709" s="4"/>
      <c r="Z709" s="4"/>
      <c r="AI709" s="7"/>
      <c r="AJ709" s="4"/>
    </row>
    <row r="710" spans="1:36" x14ac:dyDescent="0.3">
      <c r="A710" s="14">
        <v>57.484999999999999</v>
      </c>
      <c r="B710" s="14">
        <v>163.8689</v>
      </c>
      <c r="C710" s="14">
        <v>165.57380000000001</v>
      </c>
      <c r="D710" s="12">
        <v>40388.547945205486</v>
      </c>
      <c r="E710" s="14">
        <v>29</v>
      </c>
      <c r="F710" s="26">
        <v>7</v>
      </c>
      <c r="G710" s="26">
        <v>2010</v>
      </c>
      <c r="H710" s="20">
        <f t="shared" si="307"/>
        <v>0.98970308104301519</v>
      </c>
      <c r="I710" s="4">
        <f t="shared" ref="I710:I773" si="309">STANDARDIZE(H710,H$2,H$3)</f>
        <v>-1.0523965013478804</v>
      </c>
      <c r="K710">
        <v>1957</v>
      </c>
      <c r="L710">
        <v>3</v>
      </c>
      <c r="M710" s="5">
        <f t="shared" ref="M710:M773" si="310">AVERAGEIFS(H$97:H$8798,G$97:G$8798,K710,F$97:F$8798,L710)</f>
        <v>1.0194663762436054</v>
      </c>
      <c r="N710" s="5">
        <f t="shared" ref="N710" si="311">STANDARDIZE(M710,S$7,T$7)</f>
        <v>1.0352663706549161</v>
      </c>
      <c r="O710" s="8">
        <v>1957.1666666666099</v>
      </c>
      <c r="P710" s="8">
        <f t="shared" ref="P710:P773" si="312">STANDARDIZE(M710,M$1,M$2)</f>
        <v>-0.15791711396827635</v>
      </c>
      <c r="Q710" s="26"/>
      <c r="R710" s="14"/>
      <c r="S710" s="12"/>
      <c r="T710" s="7"/>
      <c r="V710" s="4"/>
      <c r="W710" s="7"/>
      <c r="X710" s="4"/>
      <c r="Y710" s="4"/>
      <c r="Z710" s="4"/>
      <c r="AI710" s="7"/>
      <c r="AJ710" s="4"/>
    </row>
    <row r="711" spans="1:36" x14ac:dyDescent="0.3">
      <c r="A711" s="14">
        <v>57.567</v>
      </c>
      <c r="B711" s="14">
        <v>164.0984</v>
      </c>
      <c r="C711" s="14">
        <v>165.9016</v>
      </c>
      <c r="D711" s="12">
        <v>40384.780821917811</v>
      </c>
      <c r="E711" s="14">
        <v>25</v>
      </c>
      <c r="F711" s="26">
        <v>7</v>
      </c>
      <c r="G711" s="26">
        <v>2010</v>
      </c>
      <c r="H711" s="20">
        <f t="shared" si="307"/>
        <v>0.98913090651325841</v>
      </c>
      <c r="I711" s="4">
        <f t="shared" si="309"/>
        <v>-1.0698926319320436</v>
      </c>
      <c r="K711">
        <v>1957</v>
      </c>
      <c r="L711">
        <v>2</v>
      </c>
      <c r="M711" s="5">
        <f t="shared" si="310"/>
        <v>1.038954424374362</v>
      </c>
      <c r="N711" s="5">
        <f t="shared" ref="N711" si="313">STANDARDIZE(M711,S$6,T$6)</f>
        <v>0.64424138978077516</v>
      </c>
      <c r="O711" s="8">
        <v>1957.08333333327</v>
      </c>
      <c r="P711" s="8">
        <f t="shared" si="312"/>
        <v>0.44967710219581525</v>
      </c>
      <c r="Q711" s="26"/>
      <c r="R711" s="14"/>
      <c r="S711" s="12"/>
      <c r="T711" s="7"/>
      <c r="V711" s="4"/>
      <c r="W711" s="7"/>
      <c r="X711" s="4"/>
      <c r="Y711" s="4"/>
      <c r="Z711" s="4"/>
      <c r="AI711" s="7"/>
      <c r="AJ711" s="4"/>
    </row>
    <row r="712" spans="1:36" x14ac:dyDescent="0.3">
      <c r="A712" s="14">
        <v>57.648000000000003</v>
      </c>
      <c r="B712" s="14">
        <v>163.8689</v>
      </c>
      <c r="C712" s="14">
        <v>165.9836</v>
      </c>
      <c r="D712" s="12">
        <v>40381.013698630137</v>
      </c>
      <c r="E712" s="14">
        <v>22</v>
      </c>
      <c r="F712" s="26">
        <v>7</v>
      </c>
      <c r="G712" s="26">
        <v>2010</v>
      </c>
      <c r="H712" s="20">
        <f t="shared" si="307"/>
        <v>0.98725958468186015</v>
      </c>
      <c r="I712" s="4">
        <f t="shared" si="309"/>
        <v>-1.127114492438587</v>
      </c>
      <c r="K712">
        <v>1957</v>
      </c>
      <c r="L712">
        <v>1</v>
      </c>
      <c r="M712" s="5">
        <f t="shared" si="310"/>
        <v>1.0622725542117555</v>
      </c>
      <c r="N712" s="5">
        <f t="shared" ref="N712" si="314">STANDARDIZE(M712,S$5,T$5)</f>
        <v>0.31361368837841735</v>
      </c>
      <c r="O712" s="8">
        <v>1956.99999999994</v>
      </c>
      <c r="P712" s="8">
        <f t="shared" si="312"/>
        <v>1.1766847904928932</v>
      </c>
      <c r="Q712" s="26"/>
      <c r="R712" s="14"/>
      <c r="S712" s="12"/>
      <c r="T712" s="7"/>
      <c r="V712" s="4"/>
      <c r="W712" s="7"/>
      <c r="X712" s="4"/>
      <c r="Y712" s="4"/>
      <c r="Z712" s="4"/>
      <c r="AI712" s="7"/>
      <c r="AJ712" s="4"/>
    </row>
    <row r="713" spans="1:36" x14ac:dyDescent="0.3">
      <c r="A713" s="14">
        <v>57.73</v>
      </c>
      <c r="B713" s="14">
        <v>162.7705</v>
      </c>
      <c r="C713" s="14">
        <v>165.40979999999999</v>
      </c>
      <c r="D713" s="12">
        <v>40377.246575342469</v>
      </c>
      <c r="E713" s="14">
        <v>18</v>
      </c>
      <c r="F713" s="26">
        <v>7</v>
      </c>
      <c r="G713" s="26">
        <v>2010</v>
      </c>
      <c r="H713" s="20">
        <f t="shared" si="307"/>
        <v>0.98404387164484819</v>
      </c>
      <c r="I713" s="4">
        <f t="shared" si="309"/>
        <v>-1.2254455650235088</v>
      </c>
      <c r="K713">
        <v>1956</v>
      </c>
      <c r="L713">
        <v>12</v>
      </c>
      <c r="M713" s="5">
        <f t="shared" si="310"/>
        <v>1.0645733798083596</v>
      </c>
      <c r="N713" s="5">
        <f t="shared" ref="N713" si="315">STANDARDIZE(M713,S$16,T$16)</f>
        <v>0.19030963123086139</v>
      </c>
      <c r="O713" s="8">
        <v>1956.9166666666099</v>
      </c>
      <c r="P713" s="8">
        <f t="shared" si="312"/>
        <v>1.2484194411628422</v>
      </c>
      <c r="Q713" s="26"/>
      <c r="R713" s="14"/>
      <c r="S713" s="12"/>
      <c r="T713" s="7"/>
      <c r="V713" s="4"/>
      <c r="W713" s="7"/>
      <c r="X713" s="4"/>
      <c r="Y713" s="4"/>
      <c r="Z713" s="4"/>
      <c r="AI713" s="7"/>
      <c r="AJ713" s="4"/>
    </row>
    <row r="714" spans="1:36" x14ac:dyDescent="0.3">
      <c r="A714" s="14">
        <v>57.811</v>
      </c>
      <c r="B714" s="14">
        <v>161.2295</v>
      </c>
      <c r="C714" s="14">
        <v>164.72130000000001</v>
      </c>
      <c r="D714" s="12">
        <v>40373.479452054795</v>
      </c>
      <c r="E714" s="14">
        <v>14</v>
      </c>
      <c r="F714" s="26">
        <v>7</v>
      </c>
      <c r="G714" s="26">
        <v>2010</v>
      </c>
      <c r="H714" s="20">
        <f t="shared" si="307"/>
        <v>0.97880177002002766</v>
      </c>
      <c r="I714" s="4">
        <f t="shared" si="309"/>
        <v>-1.3857401775821996</v>
      </c>
      <c r="K714">
        <v>1956</v>
      </c>
      <c r="L714">
        <v>11</v>
      </c>
      <c r="M714" s="5">
        <f t="shared" si="310"/>
        <v>1.0624023124258348</v>
      </c>
      <c r="N714" s="5">
        <f t="shared" ref="N714" si="316">STANDARDIZE(M714,S$15,T$15)</f>
        <v>0.42592982569295812</v>
      </c>
      <c r="O714" s="8">
        <v>1956.83333333327</v>
      </c>
      <c r="P714" s="8">
        <f t="shared" si="312"/>
        <v>1.1807303644695892</v>
      </c>
      <c r="Q714" s="26"/>
      <c r="R714" s="14"/>
      <c r="S714" s="12"/>
      <c r="T714" s="7"/>
      <c r="V714" s="4"/>
      <c r="W714" s="7"/>
      <c r="X714" s="4"/>
      <c r="Y714" s="4"/>
      <c r="Z714" s="4"/>
      <c r="AI714" s="7"/>
      <c r="AJ714" s="4"/>
    </row>
    <row r="715" spans="1:36" x14ac:dyDescent="0.3">
      <c r="A715" s="14">
        <v>57.893000000000001</v>
      </c>
      <c r="B715" s="14">
        <v>160.14750000000001</v>
      </c>
      <c r="C715" s="14">
        <v>164.36070000000001</v>
      </c>
      <c r="D715" s="12">
        <v>40369.712328767127</v>
      </c>
      <c r="E715" s="14">
        <v>10</v>
      </c>
      <c r="F715" s="26">
        <v>7</v>
      </c>
      <c r="G715" s="26">
        <v>2010</v>
      </c>
      <c r="H715" s="20">
        <f t="shared" si="307"/>
        <v>0.97436613497022095</v>
      </c>
      <c r="I715" s="4">
        <f t="shared" si="309"/>
        <v>-1.5213744045864994</v>
      </c>
      <c r="K715">
        <v>1956</v>
      </c>
      <c r="L715">
        <v>10</v>
      </c>
      <c r="M715" s="5">
        <f t="shared" si="310"/>
        <v>1.0596471177116034</v>
      </c>
      <c r="N715" s="5">
        <f t="shared" ref="N715" si="317">STANDARDIZE(M715,S$14,T$14)</f>
        <v>0.72944601692625133</v>
      </c>
      <c r="O715" s="8">
        <v>1956.74999999994</v>
      </c>
      <c r="P715" s="8">
        <f t="shared" si="312"/>
        <v>1.0948294901726456</v>
      </c>
      <c r="Q715" s="26"/>
      <c r="R715" s="14"/>
      <c r="S715" s="12"/>
      <c r="T715" s="7"/>
      <c r="V715" s="4"/>
      <c r="W715" s="7"/>
      <c r="X715" s="4"/>
      <c r="Y715" s="4"/>
      <c r="Z715" s="4"/>
      <c r="AI715" s="7"/>
      <c r="AJ715" s="4"/>
    </row>
    <row r="716" spans="1:36" x14ac:dyDescent="0.3">
      <c r="A716" s="14">
        <v>57.973999999999997</v>
      </c>
      <c r="B716" s="14">
        <v>159.9016</v>
      </c>
      <c r="C716" s="14">
        <v>163.459</v>
      </c>
      <c r="D716" s="12">
        <v>40365.945205479453</v>
      </c>
      <c r="E716" s="14">
        <v>6</v>
      </c>
      <c r="F716" s="26">
        <v>7</v>
      </c>
      <c r="G716" s="26">
        <v>2010</v>
      </c>
      <c r="H716" s="20">
        <f t="shared" si="307"/>
        <v>0.97823674438238339</v>
      </c>
      <c r="I716" s="4">
        <f t="shared" si="309"/>
        <v>-1.4030177071217029</v>
      </c>
      <c r="K716">
        <v>1956</v>
      </c>
      <c r="L716">
        <v>9</v>
      </c>
      <c r="M716" s="5">
        <f t="shared" si="310"/>
        <v>1.0557653452349147</v>
      </c>
      <c r="N716" s="5">
        <f t="shared" ref="N716" si="318">STANDARDIZE(M716,S$13,T$13)</f>
        <v>1.0490646616629193</v>
      </c>
      <c r="O716" s="8">
        <v>1956.6666666666099</v>
      </c>
      <c r="P716" s="8">
        <f t="shared" si="312"/>
        <v>0.97380441421449204</v>
      </c>
      <c r="Q716" s="26"/>
      <c r="R716" s="14"/>
      <c r="S716" s="12"/>
      <c r="T716" s="7"/>
      <c r="V716" s="4"/>
      <c r="W716" s="7"/>
      <c r="X716" s="4"/>
      <c r="Y716" s="4"/>
      <c r="Z716" s="4"/>
      <c r="AI716" s="7"/>
      <c r="AJ716" s="4"/>
    </row>
    <row r="717" spans="1:36" x14ac:dyDescent="0.3">
      <c r="A717" s="14">
        <v>58.055999999999997</v>
      </c>
      <c r="B717" s="14">
        <v>160.06559999999999</v>
      </c>
      <c r="C717" s="14">
        <v>164.16390000000001</v>
      </c>
      <c r="D717" s="12">
        <v>40362.178082191786</v>
      </c>
      <c r="E717" s="14">
        <v>3</v>
      </c>
      <c r="F717" s="26">
        <v>7</v>
      </c>
      <c r="G717" s="26">
        <v>2010</v>
      </c>
      <c r="H717" s="20">
        <f t="shared" si="307"/>
        <v>0.97503531531597376</v>
      </c>
      <c r="I717" s="4">
        <f t="shared" si="309"/>
        <v>-1.5009120000145526</v>
      </c>
      <c r="K717">
        <v>1956</v>
      </c>
      <c r="L717">
        <v>8</v>
      </c>
      <c r="M717" s="5">
        <f t="shared" si="310"/>
        <v>1.0442347722311807</v>
      </c>
      <c r="N717" s="5">
        <f t="shared" ref="N717" si="319">STANDARDIZE(M717,S$12,T$12)</f>
        <v>0.98146289823421751</v>
      </c>
      <c r="O717" s="8">
        <v>1956.58333333327</v>
      </c>
      <c r="P717" s="8">
        <f t="shared" si="312"/>
        <v>0.61430666363834896</v>
      </c>
      <c r="Q717" s="26"/>
      <c r="R717" s="14"/>
      <c r="S717" s="12"/>
      <c r="T717" s="7"/>
      <c r="V717" s="4"/>
      <c r="W717" s="7"/>
      <c r="X717" s="4"/>
      <c r="Y717" s="4"/>
      <c r="Z717" s="4"/>
      <c r="AI717" s="7"/>
      <c r="AJ717" s="4"/>
    </row>
    <row r="718" spans="1:36" x14ac:dyDescent="0.3">
      <c r="A718" s="14">
        <v>58.137999999999998</v>
      </c>
      <c r="B718" s="14">
        <v>160.3279</v>
      </c>
      <c r="C718" s="14">
        <v>164.7869</v>
      </c>
      <c r="D718" s="12">
        <v>40358.410958904111</v>
      </c>
      <c r="E718" s="14">
        <v>29</v>
      </c>
      <c r="F718" s="26">
        <v>6</v>
      </c>
      <c r="G718" s="26">
        <v>2010</v>
      </c>
      <c r="H718" s="20">
        <f t="shared" si="307"/>
        <v>0.97294081022217171</v>
      </c>
      <c r="I718" s="4">
        <f t="shared" si="309"/>
        <v>-1.5649584276769883</v>
      </c>
      <c r="K718">
        <v>1956</v>
      </c>
      <c r="L718">
        <v>7</v>
      </c>
      <c r="M718" s="5">
        <f t="shared" si="310"/>
        <v>1.0357056475804971</v>
      </c>
      <c r="N718" s="5">
        <f t="shared" ref="N718" si="320">STANDARDIZE(M718,S$11,T$11)</f>
        <v>0.97206850672349843</v>
      </c>
      <c r="O718" s="8">
        <v>1956.49999999994</v>
      </c>
      <c r="P718" s="8">
        <f t="shared" si="312"/>
        <v>0.34838743088978441</v>
      </c>
      <c r="Q718" s="26"/>
      <c r="R718" s="14"/>
      <c r="S718" s="12"/>
      <c r="T718" s="7"/>
      <c r="V718" s="4"/>
      <c r="W718" s="7"/>
      <c r="X718" s="4"/>
      <c r="Y718" s="4"/>
      <c r="Z718" s="4"/>
      <c r="AI718" s="7"/>
      <c r="AJ718" s="4"/>
    </row>
    <row r="719" spans="1:36" x14ac:dyDescent="0.3">
      <c r="A719" s="14">
        <v>58.219000000000001</v>
      </c>
      <c r="B719" s="14">
        <v>159.62299999999999</v>
      </c>
      <c r="C719" s="14">
        <v>164.5574</v>
      </c>
      <c r="D719" s="12">
        <v>40354.643835616444</v>
      </c>
      <c r="E719" s="14">
        <v>25</v>
      </c>
      <c r="F719" s="26">
        <v>6</v>
      </c>
      <c r="G719" s="26">
        <v>2010</v>
      </c>
      <c r="H719" s="20">
        <f t="shared" si="307"/>
        <v>0.97001411057782871</v>
      </c>
      <c r="I719" s="4">
        <f t="shared" si="309"/>
        <v>-1.6544519589249029</v>
      </c>
      <c r="K719">
        <v>1956</v>
      </c>
      <c r="L719">
        <v>6</v>
      </c>
      <c r="M719" s="5">
        <f t="shared" si="310"/>
        <v>1.029671900444078</v>
      </c>
      <c r="N719" s="5">
        <f t="shared" ref="N719" si="321">STANDARDIZE(M719,S$10,T$10)</f>
        <v>1.1679924123122267</v>
      </c>
      <c r="O719" s="8">
        <v>1956.4166666666099</v>
      </c>
      <c r="P719" s="8">
        <f t="shared" si="312"/>
        <v>0.16026854708535632</v>
      </c>
      <c r="Q719" s="26"/>
      <c r="R719" s="14"/>
      <c r="S719" s="12"/>
      <c r="T719" s="7"/>
      <c r="V719" s="4"/>
      <c r="W719" s="7"/>
      <c r="X719" s="4"/>
      <c r="Y719" s="4"/>
      <c r="Z719" s="4"/>
      <c r="AI719" s="7"/>
      <c r="AJ719" s="4"/>
    </row>
    <row r="720" spans="1:36" x14ac:dyDescent="0.3">
      <c r="A720" s="14">
        <v>58.301000000000002</v>
      </c>
      <c r="B720" s="14">
        <v>158.42619999999999</v>
      </c>
      <c r="C720" s="14">
        <v>163.8689</v>
      </c>
      <c r="D720" s="12">
        <v>40350.876712328769</v>
      </c>
      <c r="E720" s="14">
        <v>21</v>
      </c>
      <c r="F720" s="26">
        <v>6</v>
      </c>
      <c r="G720" s="26">
        <v>2010</v>
      </c>
      <c r="H720" s="20">
        <f t="shared" si="307"/>
        <v>0.96678625413363972</v>
      </c>
      <c r="I720" s="4">
        <f t="shared" si="309"/>
        <v>-1.7531543563882606</v>
      </c>
      <c r="K720">
        <v>1956</v>
      </c>
      <c r="L720">
        <v>5</v>
      </c>
      <c r="M720" s="5">
        <f t="shared" si="310"/>
        <v>1.0208731895826579</v>
      </c>
      <c r="N720" s="5">
        <f t="shared" ref="N720" si="322">STANDARDIZE(M720,S$9,T$9)</f>
        <v>1.1373008264926141</v>
      </c>
      <c r="O720" s="8">
        <v>1956.33333333327</v>
      </c>
      <c r="P720" s="8">
        <f t="shared" si="312"/>
        <v>-0.1140557871542376</v>
      </c>
      <c r="Q720" s="26"/>
      <c r="R720" s="14"/>
      <c r="S720" s="12"/>
      <c r="T720" s="7"/>
      <c r="V720" s="4"/>
      <c r="W720" s="7"/>
      <c r="X720" s="4"/>
      <c r="Y720" s="4"/>
      <c r="Z720" s="4"/>
      <c r="AI720" s="7"/>
      <c r="AJ720" s="4"/>
    </row>
    <row r="721" spans="1:36" x14ac:dyDescent="0.3">
      <c r="A721" s="14">
        <v>58.381999999999998</v>
      </c>
      <c r="B721" s="14">
        <v>158.36070000000001</v>
      </c>
      <c r="C721" s="14">
        <v>163.75409999999999</v>
      </c>
      <c r="D721" s="12">
        <v>40347.109589041102</v>
      </c>
      <c r="E721" s="14">
        <v>18</v>
      </c>
      <c r="F721" s="26">
        <v>6</v>
      </c>
      <c r="G721" s="26">
        <v>2010</v>
      </c>
      <c r="H721" s="20">
        <f t="shared" si="307"/>
        <v>0.96706403076319924</v>
      </c>
      <c r="I721" s="4">
        <f t="shared" si="309"/>
        <v>-1.7446604162856347</v>
      </c>
      <c r="K721">
        <v>1956</v>
      </c>
      <c r="L721">
        <v>4</v>
      </c>
      <c r="M721" s="5">
        <f t="shared" si="310"/>
        <v>1.0196486993006173</v>
      </c>
      <c r="N721" s="5">
        <f t="shared" ref="N721" si="323">STANDARDIZE(M721,S$8,T$8)</f>
        <v>1.3377762324622318</v>
      </c>
      <c r="O721" s="8">
        <v>1956.24999999994</v>
      </c>
      <c r="P721" s="8">
        <f t="shared" si="312"/>
        <v>-0.15223268450820265</v>
      </c>
      <c r="Q721" s="26"/>
      <c r="R721" s="14"/>
      <c r="S721" s="12"/>
      <c r="T721" s="7"/>
      <c r="V721" s="4"/>
      <c r="W721" s="7"/>
      <c r="X721" s="4"/>
      <c r="Y721" s="4"/>
      <c r="Z721" s="4"/>
      <c r="AI721" s="7"/>
      <c r="AJ721" s="4"/>
    </row>
    <row r="722" spans="1:36" x14ac:dyDescent="0.3">
      <c r="A722" s="14">
        <v>58.463999999999999</v>
      </c>
      <c r="B722" s="14">
        <v>159.40979999999999</v>
      </c>
      <c r="C722" s="14">
        <v>164.5574</v>
      </c>
      <c r="D722" s="12">
        <v>40343.342465753427</v>
      </c>
      <c r="E722" s="14">
        <v>14</v>
      </c>
      <c r="F722" s="26">
        <v>6</v>
      </c>
      <c r="G722" s="26">
        <v>2010</v>
      </c>
      <c r="H722" s="20">
        <f t="shared" si="307"/>
        <v>0.96871851402610876</v>
      </c>
      <c r="I722" s="4">
        <f t="shared" si="309"/>
        <v>-1.6940691129127248</v>
      </c>
      <c r="K722">
        <v>1956</v>
      </c>
      <c r="L722">
        <v>3</v>
      </c>
      <c r="M722" s="5">
        <f t="shared" si="310"/>
        <v>1.0365867746584105</v>
      </c>
      <c r="N722" s="5">
        <f t="shared" ref="N722" si="324">STANDARDIZE(M722,S$7,T$7)</f>
        <v>1.8829498065647059</v>
      </c>
      <c r="O722" s="8">
        <v>1956.1666666666099</v>
      </c>
      <c r="P722" s="8">
        <f t="shared" si="312"/>
        <v>0.37585902335782823</v>
      </c>
      <c r="Q722" s="26"/>
      <c r="R722" s="14"/>
      <c r="S722" s="12"/>
      <c r="T722" s="7"/>
      <c r="V722" s="4"/>
      <c r="W722" s="7"/>
      <c r="X722" s="4"/>
      <c r="Y722" s="4"/>
      <c r="Z722" s="4"/>
      <c r="AI722" s="7"/>
      <c r="AJ722" s="4"/>
    </row>
    <row r="723" spans="1:36" x14ac:dyDescent="0.3">
      <c r="A723" s="14">
        <v>58.545000000000002</v>
      </c>
      <c r="B723" s="14">
        <v>160.75409999999999</v>
      </c>
      <c r="C723" s="14">
        <v>165.52459999999999</v>
      </c>
      <c r="D723" s="12">
        <v>40339.57534246576</v>
      </c>
      <c r="E723" s="14">
        <v>10</v>
      </c>
      <c r="F723" s="26">
        <v>6</v>
      </c>
      <c r="G723" s="26">
        <v>2010</v>
      </c>
      <c r="H723" s="20">
        <f t="shared" si="307"/>
        <v>0.97117951047759665</v>
      </c>
      <c r="I723" s="4">
        <f t="shared" si="309"/>
        <v>-1.6188159986213606</v>
      </c>
      <c r="K723">
        <v>1956</v>
      </c>
      <c r="L723">
        <v>2</v>
      </c>
      <c r="M723" s="5">
        <f t="shared" si="310"/>
        <v>1.0778302332086604</v>
      </c>
      <c r="N723" s="5">
        <f t="shared" ref="N723" si="325">STANDARDIZE(M723,S$6,T$6)</f>
        <v>2.2192477825355366</v>
      </c>
      <c r="O723" s="8">
        <v>1956.08333333327</v>
      </c>
      <c r="P723" s="8">
        <f t="shared" si="312"/>
        <v>1.6617387944666611</v>
      </c>
      <c r="Q723" s="26"/>
      <c r="R723" s="14"/>
      <c r="S723" s="12"/>
      <c r="T723" s="7"/>
      <c r="V723" s="4"/>
      <c r="W723" s="7"/>
      <c r="X723" s="4"/>
      <c r="Y723" s="4"/>
      <c r="Z723" s="4"/>
      <c r="AI723" s="7"/>
      <c r="AJ723" s="4"/>
    </row>
    <row r="724" spans="1:36" x14ac:dyDescent="0.3">
      <c r="A724" s="14">
        <v>58.627000000000002</v>
      </c>
      <c r="B724" s="14">
        <v>160.83609999999999</v>
      </c>
      <c r="C724" s="14">
        <v>165.73769999999999</v>
      </c>
      <c r="D724" s="12">
        <v>40335.808219178085</v>
      </c>
      <c r="E724" s="14">
        <v>6</v>
      </c>
      <c r="F724" s="26">
        <v>6</v>
      </c>
      <c r="G724" s="26">
        <v>2010</v>
      </c>
      <c r="H724" s="20">
        <f t="shared" si="307"/>
        <v>0.97042555797504126</v>
      </c>
      <c r="I724" s="4">
        <f t="shared" si="309"/>
        <v>-1.6418705925484496</v>
      </c>
      <c r="K724">
        <v>1956</v>
      </c>
      <c r="L724">
        <v>1</v>
      </c>
      <c r="M724" s="5">
        <f t="shared" si="310"/>
        <v>1.0856357953858489</v>
      </c>
      <c r="N724" s="5">
        <f t="shared" ref="N724" si="326">STANDARDIZE(M724,S$5,T$5)</f>
        <v>1.1363513481651262</v>
      </c>
      <c r="O724" s="8">
        <v>1955.99999999994</v>
      </c>
      <c r="P724" s="8">
        <f t="shared" si="312"/>
        <v>1.9050989504426683</v>
      </c>
      <c r="Q724" s="26"/>
      <c r="R724" s="14"/>
      <c r="S724" s="12"/>
      <c r="T724" s="7"/>
      <c r="V724" s="4"/>
      <c r="W724" s="7"/>
      <c r="X724" s="4"/>
      <c r="Y724" s="4"/>
      <c r="Z724" s="4"/>
      <c r="AI724" s="7"/>
      <c r="AJ724" s="4"/>
    </row>
    <row r="725" spans="1:36" x14ac:dyDescent="0.3">
      <c r="A725" s="14">
        <v>58.707999999999998</v>
      </c>
      <c r="B725" s="14">
        <v>160.6721</v>
      </c>
      <c r="C725" s="14">
        <v>165.72130000000001</v>
      </c>
      <c r="D725" s="12">
        <v>40332.041095890418</v>
      </c>
      <c r="E725" s="14">
        <v>3</v>
      </c>
      <c r="F725" s="26">
        <v>6</v>
      </c>
      <c r="G725" s="26">
        <v>2010</v>
      </c>
      <c r="H725" s="20">
        <f t="shared" si="307"/>
        <v>0.96953197929294532</v>
      </c>
      <c r="I725" s="4">
        <f t="shared" si="309"/>
        <v>-1.6691947191848115</v>
      </c>
      <c r="K725">
        <v>1955</v>
      </c>
      <c r="L725">
        <v>12</v>
      </c>
      <c r="M725" s="5">
        <f t="shared" si="310"/>
        <v>1.0763597265933753</v>
      </c>
      <c r="N725" s="5">
        <f t="shared" ref="N725" si="327">STANDARDIZE(M725,S$16,T$16)</f>
        <v>0.6178092361875227</v>
      </c>
      <c r="O725" s="8">
        <v>1955.9166666665999</v>
      </c>
      <c r="P725" s="8">
        <f t="shared" si="312"/>
        <v>1.6158916522447482</v>
      </c>
      <c r="Q725" s="26"/>
      <c r="R725" s="14"/>
      <c r="S725" s="12"/>
      <c r="T725" s="7"/>
      <c r="V725" s="4"/>
      <c r="W725" s="7"/>
      <c r="X725" s="4"/>
      <c r="Y725" s="4"/>
      <c r="Z725" s="4"/>
      <c r="AI725" s="7"/>
      <c r="AJ725" s="4"/>
    </row>
    <row r="726" spans="1:36" x14ac:dyDescent="0.3">
      <c r="A726" s="14">
        <v>58.79</v>
      </c>
      <c r="B726" s="14">
        <v>160.57380000000001</v>
      </c>
      <c r="C726" s="14">
        <v>165.85249999999999</v>
      </c>
      <c r="D726" s="12">
        <v>40328.273972602743</v>
      </c>
      <c r="E726" s="14">
        <v>30</v>
      </c>
      <c r="F726" s="26">
        <v>5</v>
      </c>
      <c r="G726" s="26">
        <v>2010</v>
      </c>
      <c r="H726" s="20">
        <f t="shared" si="307"/>
        <v>0.96817232179195378</v>
      </c>
      <c r="I726" s="4">
        <f t="shared" si="309"/>
        <v>-1.7107707487875226</v>
      </c>
      <c r="K726">
        <v>1955</v>
      </c>
      <c r="L726">
        <v>11</v>
      </c>
      <c r="M726" s="5">
        <f t="shared" si="310"/>
        <v>1.046602950458255</v>
      </c>
      <c r="N726" s="5">
        <f t="shared" ref="N726" si="328">STANDARDIZE(M726,S$15,T$15)</f>
        <v>-0.19774705369404863</v>
      </c>
      <c r="O726" s="8">
        <v>1955.83333333327</v>
      </c>
      <c r="P726" s="8">
        <f t="shared" si="312"/>
        <v>0.68814122028361957</v>
      </c>
      <c r="Q726" s="26"/>
      <c r="R726" s="14"/>
      <c r="S726" s="12"/>
      <c r="T726" s="7"/>
      <c r="V726" s="4"/>
      <c r="W726" s="7"/>
      <c r="X726" s="4"/>
      <c r="Y726" s="4"/>
      <c r="Z726" s="4"/>
      <c r="AI726" s="7"/>
      <c r="AJ726" s="4"/>
    </row>
    <row r="727" spans="1:36" x14ac:dyDescent="0.3">
      <c r="A727" s="14">
        <v>58.871000000000002</v>
      </c>
      <c r="B727" s="14">
        <v>160.2295</v>
      </c>
      <c r="C727" s="14">
        <v>165.6557</v>
      </c>
      <c r="D727" s="12">
        <v>40324.506849315068</v>
      </c>
      <c r="E727" s="14">
        <v>26</v>
      </c>
      <c r="F727" s="26">
        <v>5</v>
      </c>
      <c r="G727" s="26">
        <v>2010</v>
      </c>
      <c r="H727" s="20">
        <f t="shared" si="307"/>
        <v>0.96724410931830296</v>
      </c>
      <c r="I727" s="4">
        <f t="shared" si="309"/>
        <v>-1.7391539182651072</v>
      </c>
      <c r="K727">
        <v>1955</v>
      </c>
      <c r="L727">
        <v>10</v>
      </c>
      <c r="M727" s="5">
        <f t="shared" si="310"/>
        <v>1.0255599984906107</v>
      </c>
      <c r="N727" s="5">
        <f t="shared" ref="N727" si="329">STANDARDIZE(M727,S$14,T$14)</f>
        <v>-0.69749558899274566</v>
      </c>
      <c r="O727" s="8">
        <v>1955.74999999994</v>
      </c>
      <c r="P727" s="8">
        <f t="shared" si="312"/>
        <v>3.2068543288284929E-2</v>
      </c>
      <c r="Q727" s="26"/>
      <c r="R727" s="14"/>
      <c r="S727" s="12"/>
      <c r="T727" s="7"/>
      <c r="V727" s="4"/>
      <c r="W727" s="7"/>
      <c r="X727" s="4"/>
      <c r="Y727" s="4"/>
      <c r="Z727" s="4"/>
      <c r="AI727" s="7"/>
      <c r="AJ727" s="4"/>
    </row>
    <row r="728" spans="1:36" x14ac:dyDescent="0.3">
      <c r="A728" s="14">
        <v>58.953000000000003</v>
      </c>
      <c r="B728" s="14">
        <v>159.72130000000001</v>
      </c>
      <c r="C728" s="14">
        <v>165.1148</v>
      </c>
      <c r="D728" s="12">
        <v>40320.739726027401</v>
      </c>
      <c r="E728" s="14">
        <v>22</v>
      </c>
      <c r="F728" s="26">
        <v>5</v>
      </c>
      <c r="G728" s="26">
        <v>2010</v>
      </c>
      <c r="H728" s="20">
        <f t="shared" si="307"/>
        <v>0.96733484823892235</v>
      </c>
      <c r="I728" s="4">
        <f t="shared" si="309"/>
        <v>-1.7363792753516978</v>
      </c>
      <c r="K728">
        <v>1955</v>
      </c>
      <c r="L728">
        <v>9</v>
      </c>
      <c r="M728" s="5">
        <f t="shared" si="310"/>
        <v>1.0184666401162705</v>
      </c>
      <c r="N728" s="5">
        <f t="shared" ref="N728" si="330">STANDARDIZE(M728,S$13,T$13)</f>
        <v>-0.64757634998937241</v>
      </c>
      <c r="O728" s="8">
        <v>1955.6666666665999</v>
      </c>
      <c r="P728" s="8">
        <f t="shared" si="312"/>
        <v>-0.18908667413065422</v>
      </c>
      <c r="Q728" s="26"/>
      <c r="R728" s="14"/>
      <c r="S728" s="12"/>
      <c r="T728" s="7"/>
      <c r="V728" s="4"/>
      <c r="W728" s="7"/>
      <c r="X728" s="4"/>
      <c r="Y728" s="4"/>
      <c r="Z728" s="4"/>
      <c r="AI728" s="7"/>
      <c r="AJ728" s="4"/>
    </row>
    <row r="729" spans="1:36" x14ac:dyDescent="0.3">
      <c r="A729" s="14">
        <v>59.033999999999999</v>
      </c>
      <c r="B729" s="14">
        <v>159.52459999999999</v>
      </c>
      <c r="C729" s="14">
        <v>164.6885</v>
      </c>
      <c r="D729" s="12">
        <v>40316.972602739726</v>
      </c>
      <c r="E729" s="14">
        <v>18</v>
      </c>
      <c r="F729" s="26">
        <v>5</v>
      </c>
      <c r="G729" s="26">
        <v>2010</v>
      </c>
      <c r="H729" s="20">
        <f t="shared" si="307"/>
        <v>0.96864444086867019</v>
      </c>
      <c r="I729" s="4">
        <f t="shared" si="309"/>
        <v>-1.696334144940413</v>
      </c>
      <c r="K729">
        <v>1955</v>
      </c>
      <c r="L729">
        <v>8</v>
      </c>
      <c r="M729" s="5">
        <f t="shared" si="310"/>
        <v>1.0201924983005537</v>
      </c>
      <c r="N729" s="5">
        <f t="shared" ref="N729" si="331">STANDARDIZE(M729,S$12,T$12)</f>
        <v>-7.8793678437896211E-2</v>
      </c>
      <c r="O729" s="8">
        <v>1955.58333333327</v>
      </c>
      <c r="P729" s="8">
        <f t="shared" si="312"/>
        <v>-0.13527823504767875</v>
      </c>
      <c r="Q729" s="26"/>
      <c r="R729" s="14"/>
      <c r="S729" s="12"/>
      <c r="T729" s="7"/>
      <c r="V729" s="4"/>
      <c r="W729" s="7"/>
      <c r="X729" s="4"/>
      <c r="Y729" s="4"/>
      <c r="Z729" s="4"/>
      <c r="AI729" s="7"/>
      <c r="AJ729" s="4"/>
    </row>
    <row r="730" spans="1:36" x14ac:dyDescent="0.3">
      <c r="A730" s="14">
        <v>59.116</v>
      </c>
      <c r="B730" s="14">
        <v>159.6721</v>
      </c>
      <c r="C730" s="14">
        <v>164.50819999999999</v>
      </c>
      <c r="D730" s="12">
        <v>40313.205479452059</v>
      </c>
      <c r="E730" s="14">
        <v>15</v>
      </c>
      <c r="F730" s="26">
        <v>5</v>
      </c>
      <c r="G730" s="26">
        <v>2010</v>
      </c>
      <c r="H730" s="20">
        <f t="shared" si="307"/>
        <v>0.97060268120373339</v>
      </c>
      <c r="I730" s="4">
        <f t="shared" si="309"/>
        <v>-1.6364544634173552</v>
      </c>
      <c r="K730">
        <v>1955</v>
      </c>
      <c r="L730">
        <v>7</v>
      </c>
      <c r="M730" s="5">
        <f t="shared" si="310"/>
        <v>1.0156269253122903</v>
      </c>
      <c r="N730" s="5">
        <f t="shared" ref="N730" si="332">STANDARDIZE(M730,S$11,T$11)</f>
        <v>0.10379701924400123</v>
      </c>
      <c r="O730" s="8">
        <v>1955.49999999994</v>
      </c>
      <c r="P730" s="8">
        <f t="shared" si="312"/>
        <v>-0.27762269779383902</v>
      </c>
      <c r="Q730" s="26"/>
      <c r="R730" s="14"/>
      <c r="S730" s="12"/>
      <c r="T730" s="7"/>
      <c r="V730" s="4"/>
      <c r="W730" s="7"/>
      <c r="X730" s="4"/>
      <c r="Y730" s="4"/>
      <c r="Z730" s="4"/>
      <c r="AI730" s="7"/>
      <c r="AJ730" s="4"/>
    </row>
    <row r="731" spans="1:36" x14ac:dyDescent="0.3">
      <c r="A731" s="14">
        <v>59.198</v>
      </c>
      <c r="B731" s="14">
        <v>159.3115</v>
      </c>
      <c r="C731" s="14">
        <v>164.4426</v>
      </c>
      <c r="D731" s="12">
        <v>40309.438356164384</v>
      </c>
      <c r="E731" s="14">
        <v>11</v>
      </c>
      <c r="F731" s="26">
        <v>5</v>
      </c>
      <c r="G731" s="26">
        <v>2010</v>
      </c>
      <c r="H731" s="20">
        <f t="shared" si="307"/>
        <v>0.96879701488543724</v>
      </c>
      <c r="I731" s="4">
        <f t="shared" si="309"/>
        <v>-1.6916686892406612</v>
      </c>
      <c r="K731">
        <v>1955</v>
      </c>
      <c r="L731">
        <v>6</v>
      </c>
      <c r="M731" s="5">
        <f t="shared" si="310"/>
        <v>1.0144807219567513</v>
      </c>
      <c r="N731" s="5">
        <f t="shared" ref="N731" si="333">STANDARDIZE(M731,S$10,T$10)</f>
        <v>0.42121445026353216</v>
      </c>
      <c r="O731" s="8">
        <v>1955.4166666665999</v>
      </c>
      <c r="P731" s="8">
        <f t="shared" si="312"/>
        <v>-0.31335878201841633</v>
      </c>
      <c r="Q731" s="26"/>
      <c r="R731" s="14"/>
      <c r="S731" s="12"/>
      <c r="T731" s="7"/>
      <c r="V731" s="4"/>
      <c r="W731" s="7"/>
      <c r="X731" s="4"/>
      <c r="Y731" s="4"/>
      <c r="Z731" s="4"/>
      <c r="AI731" s="7"/>
      <c r="AJ731" s="4"/>
    </row>
    <row r="732" spans="1:36" x14ac:dyDescent="0.3">
      <c r="A732" s="14">
        <v>59.279000000000003</v>
      </c>
      <c r="B732" s="14">
        <v>158.6557</v>
      </c>
      <c r="C732" s="14">
        <v>164.1148</v>
      </c>
      <c r="D732" s="12">
        <v>40305.671232876717</v>
      </c>
      <c r="E732" s="14">
        <v>7</v>
      </c>
      <c r="F732" s="26">
        <v>5</v>
      </c>
      <c r="G732" s="26">
        <v>2010</v>
      </c>
      <c r="H732" s="20">
        <f t="shared" si="307"/>
        <v>0.96673608961531798</v>
      </c>
      <c r="I732" s="4">
        <f t="shared" si="309"/>
        <v>-1.7546883026190057</v>
      </c>
      <c r="K732">
        <v>1955</v>
      </c>
      <c r="L732">
        <v>5</v>
      </c>
      <c r="M732" s="5">
        <f t="shared" si="310"/>
        <v>1.0142347117897237</v>
      </c>
      <c r="N732" s="5">
        <f t="shared" ref="N732" si="334">STANDARDIZE(M732,S$9,T$9)</f>
        <v>0.79291638526244757</v>
      </c>
      <c r="O732" s="8">
        <v>1955.33333333327</v>
      </c>
      <c r="P732" s="8">
        <f t="shared" si="312"/>
        <v>-0.3210288346373672</v>
      </c>
      <c r="Q732" s="26"/>
      <c r="R732" s="14"/>
      <c r="S732" s="12"/>
      <c r="T732" s="7"/>
      <c r="V732" s="4"/>
      <c r="W732" s="7"/>
      <c r="X732" s="4"/>
      <c r="Y732" s="4"/>
      <c r="Z732" s="4"/>
      <c r="AI732" s="7"/>
      <c r="AJ732" s="4"/>
    </row>
    <row r="733" spans="1:36" x14ac:dyDescent="0.3">
      <c r="A733" s="14">
        <v>59.360999999999997</v>
      </c>
      <c r="B733" s="14">
        <v>157.95079999999999</v>
      </c>
      <c r="C733" s="14">
        <v>163.8852</v>
      </c>
      <c r="D733" s="12">
        <v>40301.904109589042</v>
      </c>
      <c r="E733" s="14">
        <v>3</v>
      </c>
      <c r="F733" s="26">
        <v>5</v>
      </c>
      <c r="G733" s="26">
        <v>2010</v>
      </c>
      <c r="H733" s="20">
        <f t="shared" si="307"/>
        <v>0.96378928664699426</v>
      </c>
      <c r="I733" s="4">
        <f t="shared" si="309"/>
        <v>-1.8447965595550631</v>
      </c>
      <c r="K733">
        <v>1955</v>
      </c>
      <c r="L733">
        <v>4</v>
      </c>
      <c r="M733" s="5">
        <f t="shared" si="310"/>
        <v>1.0133442791909797</v>
      </c>
      <c r="N733" s="5">
        <f t="shared" ref="N733" si="335">STANDARDIZE(M733,S$8,T$8)</f>
        <v>1.0156310017124732</v>
      </c>
      <c r="O733" s="8">
        <v>1955.24999999994</v>
      </c>
      <c r="P733" s="8">
        <f t="shared" si="312"/>
        <v>-0.34879055265298292</v>
      </c>
      <c r="Q733" s="26"/>
      <c r="R733" s="14"/>
      <c r="S733" s="12"/>
      <c r="T733" s="7"/>
      <c r="V733" s="4"/>
      <c r="W733" s="7"/>
      <c r="X733" s="4"/>
      <c r="Y733" s="4"/>
      <c r="Z733" s="4"/>
      <c r="AI733" s="7"/>
      <c r="AJ733" s="4"/>
    </row>
    <row r="734" spans="1:36" x14ac:dyDescent="0.3">
      <c r="A734" s="14">
        <v>59.442</v>
      </c>
      <c r="B734" s="14">
        <v>157.62299999999999</v>
      </c>
      <c r="C734" s="14">
        <v>163.85249999999999</v>
      </c>
      <c r="D734" s="12">
        <v>40298.136986301375</v>
      </c>
      <c r="E734" s="14">
        <v>30</v>
      </c>
      <c r="F734" s="26">
        <v>4</v>
      </c>
      <c r="G734" s="26">
        <v>2010</v>
      </c>
      <c r="H734" s="20">
        <f t="shared" si="307"/>
        <v>0.96198105002975232</v>
      </c>
      <c r="I734" s="4">
        <f t="shared" si="309"/>
        <v>-1.9000893807782988</v>
      </c>
      <c r="K734">
        <v>1955</v>
      </c>
      <c r="L734">
        <v>3</v>
      </c>
      <c r="M734" s="5">
        <f t="shared" si="310"/>
        <v>1.0109736897544466</v>
      </c>
      <c r="N734" s="5">
        <f t="shared" ref="N734" si="336">STANDARDIZE(M734,S$7,T$7)</f>
        <v>0.6147674144501809</v>
      </c>
      <c r="O734" s="8">
        <v>1955.1666666665999</v>
      </c>
      <c r="P734" s="8">
        <f t="shared" si="312"/>
        <v>-0.42270028547348026</v>
      </c>
      <c r="Q734" s="26"/>
      <c r="R734" s="14"/>
      <c r="S734" s="12"/>
      <c r="T734" s="7"/>
      <c r="V734" s="4"/>
      <c r="W734" s="7"/>
      <c r="X734" s="4"/>
      <c r="Y734" s="4"/>
      <c r="Z734" s="4"/>
      <c r="AI734" s="7"/>
      <c r="AJ734" s="4"/>
    </row>
    <row r="735" spans="1:36" x14ac:dyDescent="0.3">
      <c r="A735" s="14">
        <v>59.524000000000001</v>
      </c>
      <c r="B735" s="14">
        <v>156.9836</v>
      </c>
      <c r="C735" s="14">
        <v>163.42619999999999</v>
      </c>
      <c r="D735" s="12">
        <v>40294.369863013701</v>
      </c>
      <c r="E735" s="14">
        <v>26</v>
      </c>
      <c r="F735" s="26">
        <v>4</v>
      </c>
      <c r="G735" s="26">
        <v>2010</v>
      </c>
      <c r="H735" s="20">
        <f t="shared" si="307"/>
        <v>0.96057792446988299</v>
      </c>
      <c r="I735" s="4">
        <f t="shared" si="309"/>
        <v>-1.9429945901938355</v>
      </c>
      <c r="K735">
        <v>1955</v>
      </c>
      <c r="L735">
        <v>2</v>
      </c>
      <c r="M735" s="5">
        <f t="shared" si="310"/>
        <v>1.0502747216383532</v>
      </c>
      <c r="N735" s="5">
        <f t="shared" ref="N735" si="337">STANDARDIZE(M735,S$6,T$6)</f>
        <v>1.102869546809373</v>
      </c>
      <c r="O735" s="8">
        <v>1955.08333333327</v>
      </c>
      <c r="P735" s="8">
        <f t="shared" si="312"/>
        <v>0.8026189205200388</v>
      </c>
      <c r="Q735" s="26"/>
      <c r="R735" s="14"/>
      <c r="S735" s="12"/>
      <c r="T735" s="7"/>
      <c r="V735" s="4"/>
      <c r="W735" s="7"/>
      <c r="X735" s="4"/>
      <c r="Y735" s="4"/>
      <c r="Z735" s="4"/>
      <c r="AI735" s="7"/>
      <c r="AJ735" s="4"/>
    </row>
    <row r="736" spans="1:36" x14ac:dyDescent="0.3">
      <c r="A736" s="14">
        <v>59.604999999999997</v>
      </c>
      <c r="B736" s="14">
        <v>155.73769999999999</v>
      </c>
      <c r="C736" s="14">
        <v>162.3115</v>
      </c>
      <c r="D736" s="12">
        <v>40290.602739726033</v>
      </c>
      <c r="E736" s="14">
        <v>22</v>
      </c>
      <c r="F736" s="26">
        <v>4</v>
      </c>
      <c r="G736" s="26">
        <v>2010</v>
      </c>
      <c r="H736" s="20">
        <f t="shared" si="307"/>
        <v>0.95949886483705715</v>
      </c>
      <c r="I736" s="4">
        <f t="shared" si="309"/>
        <v>-1.9759904109830715</v>
      </c>
      <c r="K736">
        <v>1955</v>
      </c>
      <c r="L736">
        <v>1</v>
      </c>
      <c r="M736" s="5">
        <f t="shared" si="310"/>
        <v>1.0786236575341961</v>
      </c>
      <c r="N736" s="5">
        <f t="shared" ref="N736" si="338">STANDARDIZE(M736,S$5,T$5)</f>
        <v>0.8894185770148717</v>
      </c>
      <c r="O736" s="8">
        <v>1954.99999999994</v>
      </c>
      <c r="P736" s="8">
        <f t="shared" si="312"/>
        <v>1.6864760091905162</v>
      </c>
      <c r="Q736" s="26"/>
      <c r="R736" s="14"/>
      <c r="S736" s="12"/>
      <c r="T736" s="7"/>
      <c r="V736" s="4"/>
      <c r="W736" s="7"/>
      <c r="X736" s="4"/>
      <c r="Y736" s="4"/>
      <c r="Z736" s="4"/>
      <c r="AI736" s="7"/>
      <c r="AJ736" s="4"/>
    </row>
    <row r="737" spans="1:36" x14ac:dyDescent="0.3">
      <c r="A737" s="14">
        <v>59.686999999999998</v>
      </c>
      <c r="B737" s="14">
        <v>155.18029999999999</v>
      </c>
      <c r="C737" s="14">
        <v>161.83609999999999</v>
      </c>
      <c r="D737" s="12">
        <v>40286.835616438359</v>
      </c>
      <c r="E737" s="14">
        <v>18</v>
      </c>
      <c r="F737" s="26">
        <v>4</v>
      </c>
      <c r="G737" s="26">
        <v>2010</v>
      </c>
      <c r="H737" s="20">
        <f t="shared" si="307"/>
        <v>0.95887320566919243</v>
      </c>
      <c r="I737" s="4">
        <f t="shared" si="309"/>
        <v>-1.9951220114525878</v>
      </c>
      <c r="K737">
        <v>1954</v>
      </c>
      <c r="L737">
        <v>12</v>
      </c>
      <c r="M737" s="5">
        <f t="shared" si="310"/>
        <v>1.0814086466826192</v>
      </c>
      <c r="N737" s="5">
        <f t="shared" ref="N737" si="339">STANDARDIZE(M737,S$16,T$16)</f>
        <v>0.80093734050849419</v>
      </c>
      <c r="O737" s="8">
        <v>1954.9166666665999</v>
      </c>
      <c r="P737" s="8">
        <f t="shared" si="312"/>
        <v>1.7733058080142896</v>
      </c>
      <c r="Q737" s="26"/>
      <c r="R737" s="14"/>
      <c r="S737" s="12"/>
      <c r="T737" s="7"/>
      <c r="V737" s="4"/>
      <c r="W737" s="7"/>
      <c r="X737" s="4"/>
      <c r="Y737" s="4"/>
      <c r="Z737" s="4"/>
      <c r="AI737" s="7"/>
      <c r="AJ737" s="4"/>
    </row>
    <row r="738" spans="1:36" x14ac:dyDescent="0.3">
      <c r="A738" s="14">
        <v>59.768000000000001</v>
      </c>
      <c r="B738" s="14">
        <v>155.9016</v>
      </c>
      <c r="C738" s="14">
        <v>162.5574</v>
      </c>
      <c r="D738" s="12">
        <v>40283.068493150691</v>
      </c>
      <c r="E738" s="14">
        <v>15</v>
      </c>
      <c r="F738" s="26">
        <v>4</v>
      </c>
      <c r="G738" s="26">
        <v>2010</v>
      </c>
      <c r="H738" s="20">
        <f t="shared" si="307"/>
        <v>0.95905569355809084</v>
      </c>
      <c r="I738" s="4">
        <f t="shared" si="309"/>
        <v>-1.9895418400745433</v>
      </c>
      <c r="K738">
        <v>1954</v>
      </c>
      <c r="L738">
        <v>11</v>
      </c>
      <c r="M738" s="5">
        <f t="shared" si="310"/>
        <v>1.073426017612424</v>
      </c>
      <c r="N738" s="5">
        <f t="shared" ref="N738" si="340">STANDARDIZE(M738,S$15,T$15)</f>
        <v>0.86108854059310391</v>
      </c>
      <c r="O738" s="8">
        <v>1954.83333333327</v>
      </c>
      <c r="P738" s="8">
        <f t="shared" si="312"/>
        <v>1.524425098140672</v>
      </c>
      <c r="Q738" s="26"/>
      <c r="R738" s="14"/>
      <c r="S738" s="12"/>
      <c r="T738" s="7"/>
      <c r="V738" s="4"/>
      <c r="W738" s="7"/>
      <c r="X738" s="4"/>
      <c r="Y738" s="4"/>
      <c r="Z738" s="4"/>
      <c r="AI738" s="7"/>
      <c r="AJ738" s="4"/>
    </row>
    <row r="739" spans="1:36" x14ac:dyDescent="0.3">
      <c r="A739" s="14">
        <v>59.85</v>
      </c>
      <c r="B739" s="14">
        <v>156.26230000000001</v>
      </c>
      <c r="C739" s="14">
        <v>162.8689</v>
      </c>
      <c r="D739" s="12">
        <v>40279.301369863017</v>
      </c>
      <c r="E739" s="14">
        <v>11</v>
      </c>
      <c r="F739" s="26">
        <v>4</v>
      </c>
      <c r="G739" s="26">
        <v>2010</v>
      </c>
      <c r="H739" s="20">
        <f t="shared" si="307"/>
        <v>0.95943608632464528</v>
      </c>
      <c r="I739" s="4">
        <f t="shared" si="309"/>
        <v>-1.9779100718451246</v>
      </c>
      <c r="K739">
        <v>1954</v>
      </c>
      <c r="L739">
        <v>10</v>
      </c>
      <c r="M739" s="5">
        <f t="shared" si="310"/>
        <v>1.0548152371621113</v>
      </c>
      <c r="N739" s="5">
        <f t="shared" ref="N739" si="341">STANDARDIZE(M739,S$14,T$14)</f>
        <v>0.52717572983626093</v>
      </c>
      <c r="O739" s="8">
        <v>1954.74999999994</v>
      </c>
      <c r="P739" s="8">
        <f t="shared" si="312"/>
        <v>0.94418214697188074</v>
      </c>
      <c r="Q739" s="26"/>
      <c r="R739" s="14"/>
      <c r="S739" s="12"/>
      <c r="T739" s="7"/>
      <c r="V739" s="4"/>
      <c r="W739" s="7"/>
      <c r="X739" s="4"/>
      <c r="Y739" s="4"/>
      <c r="Z739" s="4"/>
      <c r="AI739" s="7"/>
      <c r="AJ739" s="4"/>
    </row>
    <row r="740" spans="1:36" x14ac:dyDescent="0.3">
      <c r="A740" s="14">
        <v>59.930999999999997</v>
      </c>
      <c r="B740" s="14">
        <v>154.9016</v>
      </c>
      <c r="C740" s="14">
        <v>162.26230000000001</v>
      </c>
      <c r="D740" s="12">
        <v>40275.534246575349</v>
      </c>
      <c r="E740" s="14">
        <v>7</v>
      </c>
      <c r="F740" s="26">
        <v>4</v>
      </c>
      <c r="G740" s="26">
        <v>2010</v>
      </c>
      <c r="H740" s="20">
        <f t="shared" si="307"/>
        <v>0.95463702905727321</v>
      </c>
      <c r="I740" s="4">
        <f t="shared" si="309"/>
        <v>-2.1246571363579596</v>
      </c>
      <c r="K740">
        <v>1954</v>
      </c>
      <c r="L740">
        <v>9</v>
      </c>
      <c r="M740" s="5">
        <f t="shared" si="310"/>
        <v>1.0442876390848559</v>
      </c>
      <c r="N740" s="5">
        <f t="shared" ref="N740" si="342">STANDARDIZE(M740,S$13,T$13)</f>
        <v>0.52696752955230719</v>
      </c>
      <c r="O740" s="8">
        <v>1954.6666666665999</v>
      </c>
      <c r="P740" s="8">
        <f t="shared" si="312"/>
        <v>0.61595493514837085</v>
      </c>
      <c r="Q740" s="26"/>
      <c r="R740" s="14"/>
      <c r="S740" s="12"/>
      <c r="T740" s="7"/>
      <c r="V740" s="4"/>
      <c r="W740" s="7"/>
      <c r="X740" s="4"/>
      <c r="Y740" s="4"/>
      <c r="Z740" s="4"/>
      <c r="AI740" s="7"/>
      <c r="AJ740" s="4"/>
    </row>
    <row r="741" spans="1:36" x14ac:dyDescent="0.3">
      <c r="A741" s="14">
        <v>60.012999999999998</v>
      </c>
      <c r="B741" s="14">
        <v>154.06559999999999</v>
      </c>
      <c r="C741" s="14">
        <v>161.75409999999999</v>
      </c>
      <c r="D741" s="12">
        <v>40271.767123287675</v>
      </c>
      <c r="E741" s="14">
        <v>3</v>
      </c>
      <c r="F741" s="26">
        <v>4</v>
      </c>
      <c r="G741" s="26">
        <v>2010</v>
      </c>
      <c r="H741" s="20">
        <f t="shared" si="307"/>
        <v>0.95246797453665777</v>
      </c>
      <c r="I741" s="4">
        <f t="shared" si="309"/>
        <v>-2.1909831595610356</v>
      </c>
      <c r="K741">
        <v>1954</v>
      </c>
      <c r="L741">
        <v>8</v>
      </c>
      <c r="M741" s="5">
        <f t="shared" si="310"/>
        <v>1.035493633926996</v>
      </c>
      <c r="N741" s="5">
        <f t="shared" ref="N741" si="343">STANDARDIZE(M741,S$12,T$12)</f>
        <v>0.59598149987088767</v>
      </c>
      <c r="O741" s="8">
        <v>1954.58333333327</v>
      </c>
      <c r="P741" s="8">
        <f t="shared" si="312"/>
        <v>0.34177731433266345</v>
      </c>
      <c r="Q741" s="26"/>
      <c r="R741" s="14"/>
      <c r="S741" s="12"/>
      <c r="T741" s="7"/>
      <c r="V741" s="4"/>
      <c r="W741" s="7"/>
      <c r="X741" s="4"/>
      <c r="Y741" s="4"/>
      <c r="Z741" s="4"/>
      <c r="AI741" s="7"/>
      <c r="AJ741" s="4"/>
    </row>
    <row r="742" spans="1:36" x14ac:dyDescent="0.3">
      <c r="A742" s="14">
        <v>60.094000000000001</v>
      </c>
      <c r="B742" s="14">
        <v>154.3443</v>
      </c>
      <c r="C742" s="14">
        <v>162.19669999999999</v>
      </c>
      <c r="D742" s="12">
        <v>40268</v>
      </c>
      <c r="E742" s="14">
        <v>31</v>
      </c>
      <c r="F742" s="26">
        <v>3</v>
      </c>
      <c r="G742" s="26">
        <v>2010</v>
      </c>
      <c r="H742" s="24">
        <f t="shared" si="307"/>
        <v>0.95158717779091695</v>
      </c>
      <c r="I742" s="4">
        <f t="shared" si="309"/>
        <v>-2.2179164361753201</v>
      </c>
      <c r="K742">
        <v>1954</v>
      </c>
      <c r="L742">
        <v>7</v>
      </c>
      <c r="M742" s="5">
        <f t="shared" si="310"/>
        <v>1.0228651442570931</v>
      </c>
      <c r="N742" s="5">
        <f t="shared" ref="N742" si="344">STANDARDIZE(M742,S$11,T$11)</f>
        <v>0.41680195282274934</v>
      </c>
      <c r="O742" s="8">
        <v>1954.49999999994</v>
      </c>
      <c r="P742" s="8">
        <f t="shared" si="312"/>
        <v>-5.1951048345753204E-2</v>
      </c>
      <c r="Q742" s="26"/>
      <c r="R742" s="14"/>
      <c r="S742" s="12"/>
      <c r="V742" s="4"/>
      <c r="W742" s="7"/>
      <c r="X742" s="4"/>
      <c r="Y742" s="4"/>
      <c r="Z742" s="4"/>
      <c r="AI742" s="7"/>
      <c r="AJ742" s="4"/>
    </row>
    <row r="743" spans="1:36" x14ac:dyDescent="0.3">
      <c r="A743" s="14">
        <v>60.176000000000002</v>
      </c>
      <c r="B743" s="14">
        <v>155.04920000000001</v>
      </c>
      <c r="C743" s="14">
        <v>162.83609999999999</v>
      </c>
      <c r="D743" s="12">
        <v>40266.42105263158</v>
      </c>
      <c r="E743" s="14">
        <v>29</v>
      </c>
      <c r="F743" s="26">
        <v>3</v>
      </c>
      <c r="G743" s="26">
        <v>2010</v>
      </c>
      <c r="H743" s="20">
        <f t="shared" si="307"/>
        <v>0.95217952284536433</v>
      </c>
      <c r="I743" s="4">
        <f t="shared" si="309"/>
        <v>-2.1998035250188237</v>
      </c>
      <c r="K743">
        <v>1954</v>
      </c>
      <c r="L743">
        <v>6</v>
      </c>
      <c r="M743" s="5">
        <f t="shared" si="310"/>
        <v>1.0158009839205058</v>
      </c>
      <c r="N743" s="5">
        <f t="shared" ref="N743" si="345">STANDARDIZE(M743,S$10,T$10)</f>
        <v>0.48611675784193947</v>
      </c>
      <c r="O743" s="8">
        <v>1954.4166666665999</v>
      </c>
      <c r="P743" s="8">
        <f t="shared" si="312"/>
        <v>-0.27219593555907179</v>
      </c>
      <c r="Q743" s="26"/>
      <c r="R743" s="14"/>
      <c r="S743" s="12"/>
      <c r="T743" s="7"/>
      <c r="V743" s="4"/>
      <c r="W743" s="7"/>
      <c r="X743" s="4"/>
      <c r="Y743" s="4"/>
      <c r="Z743" s="4"/>
      <c r="AI743" s="7"/>
      <c r="AJ743" s="4"/>
    </row>
    <row r="744" spans="1:36" x14ac:dyDescent="0.3">
      <c r="A744" s="14">
        <v>60.258000000000003</v>
      </c>
      <c r="B744" s="14">
        <v>155.29509999999999</v>
      </c>
      <c r="C744" s="14">
        <v>163.14750000000001</v>
      </c>
      <c r="D744" s="12">
        <v>40264.84210526316</v>
      </c>
      <c r="E744" s="14">
        <v>27</v>
      </c>
      <c r="F744" s="26">
        <v>3</v>
      </c>
      <c r="G744" s="26">
        <v>2010</v>
      </c>
      <c r="H744" s="20">
        <f t="shared" si="307"/>
        <v>0.95186932070672237</v>
      </c>
      <c r="I744" s="4">
        <f t="shared" si="309"/>
        <v>-2.2092889824149675</v>
      </c>
      <c r="K744">
        <v>1954</v>
      </c>
      <c r="L744">
        <v>5</v>
      </c>
      <c r="M744" s="5">
        <f t="shared" si="310"/>
        <v>1.0145999868062283</v>
      </c>
      <c r="N744" s="5">
        <f t="shared" ref="N744" si="346">STANDARDIZE(M744,S$9,T$9)</f>
        <v>0.81186576437887359</v>
      </c>
      <c r="O744" s="8">
        <v>1954.33333333327</v>
      </c>
      <c r="P744" s="8">
        <f t="shared" si="312"/>
        <v>-0.3096403679295503</v>
      </c>
      <c r="Q744" s="26"/>
      <c r="R744" s="14"/>
      <c r="S744" s="12"/>
      <c r="T744" s="7"/>
      <c r="V744" s="4"/>
      <c r="W744" s="7"/>
      <c r="X744" s="4"/>
      <c r="Y744" s="4"/>
      <c r="Z744" s="4"/>
      <c r="AI744" s="7"/>
      <c r="AJ744" s="4"/>
    </row>
    <row r="745" spans="1:36" x14ac:dyDescent="0.3">
      <c r="A745" s="14">
        <v>60.338999999999999</v>
      </c>
      <c r="B745" s="14">
        <v>155.5574</v>
      </c>
      <c r="C745" s="14">
        <v>163.29509999999999</v>
      </c>
      <c r="D745" s="12">
        <v>40263.263157894733</v>
      </c>
      <c r="E745" s="14">
        <v>26</v>
      </c>
      <c r="F745" s="26">
        <v>3</v>
      </c>
      <c r="G745" s="26">
        <v>2010</v>
      </c>
      <c r="H745" s="20">
        <f t="shared" si="307"/>
        <v>0.95261523462737097</v>
      </c>
      <c r="I745" s="4">
        <f t="shared" si="309"/>
        <v>-2.1864801947435542</v>
      </c>
      <c r="K745">
        <v>1954</v>
      </c>
      <c r="L745">
        <v>4</v>
      </c>
      <c r="M745" s="5">
        <f t="shared" si="310"/>
        <v>1.001594692583482</v>
      </c>
      <c r="N745" s="5">
        <f t="shared" ref="N745" si="347">STANDARDIZE(M745,S$8,T$8)</f>
        <v>0.41524695003730761</v>
      </c>
      <c r="O745" s="8">
        <v>1954.24999999993</v>
      </c>
      <c r="P745" s="8">
        <f t="shared" si="312"/>
        <v>-0.71511666274544017</v>
      </c>
      <c r="Q745" s="26"/>
      <c r="R745" s="14"/>
      <c r="S745" s="12"/>
      <c r="T745" s="7"/>
      <c r="V745" s="4"/>
      <c r="W745" s="7"/>
      <c r="X745" s="4"/>
      <c r="Y745" s="4"/>
      <c r="Z745" s="4"/>
      <c r="AI745" s="7"/>
      <c r="AJ745" s="4"/>
    </row>
    <row r="746" spans="1:36" x14ac:dyDescent="0.3">
      <c r="A746" s="14">
        <v>60.420999999999999</v>
      </c>
      <c r="B746" s="14">
        <v>155.93440000000001</v>
      </c>
      <c r="C746" s="14">
        <v>163.52459999999999</v>
      </c>
      <c r="D746" s="12">
        <v>40261.684210526313</v>
      </c>
      <c r="E746" s="14">
        <v>24</v>
      </c>
      <c r="F746" s="26">
        <v>3</v>
      </c>
      <c r="G746" s="26">
        <v>2010</v>
      </c>
      <c r="H746" s="20">
        <f t="shared" si="307"/>
        <v>0.95358374214032637</v>
      </c>
      <c r="I746" s="4">
        <f t="shared" si="309"/>
        <v>-2.1568648710317246</v>
      </c>
      <c r="K746">
        <v>1954</v>
      </c>
      <c r="L746">
        <v>3</v>
      </c>
      <c r="M746" s="5">
        <f t="shared" si="310"/>
        <v>1.001165606113567</v>
      </c>
      <c r="N746" s="5">
        <f t="shared" ref="N746" si="348">STANDARDIZE(M746,S$7,T$7)</f>
        <v>0.12913911077696702</v>
      </c>
      <c r="O746" s="8">
        <v>1954.1666666665999</v>
      </c>
      <c r="P746" s="8">
        <f t="shared" si="312"/>
        <v>-0.72849462936402476</v>
      </c>
      <c r="Q746" s="26"/>
      <c r="R746" s="14"/>
      <c r="S746" s="12"/>
      <c r="T746" s="7"/>
      <c r="V746" s="4"/>
      <c r="W746" s="7"/>
      <c r="X746" s="4"/>
      <c r="Y746" s="4"/>
      <c r="Z746" s="4"/>
      <c r="AI746" s="7"/>
      <c r="AJ746" s="4"/>
    </row>
    <row r="747" spans="1:36" x14ac:dyDescent="0.3">
      <c r="A747" s="14">
        <v>60.502000000000002</v>
      </c>
      <c r="B747" s="14">
        <v>156.3279</v>
      </c>
      <c r="C747" s="14">
        <v>163.2131</v>
      </c>
      <c r="D747" s="12">
        <v>40260.105263157893</v>
      </c>
      <c r="E747" s="14">
        <v>23</v>
      </c>
      <c r="F747" s="26">
        <v>3</v>
      </c>
      <c r="G747" s="26">
        <v>2010</v>
      </c>
      <c r="H747" s="20">
        <f t="shared" si="307"/>
        <v>0.95781466071044541</v>
      </c>
      <c r="I747" s="4">
        <f t="shared" si="309"/>
        <v>-2.0274905281625473</v>
      </c>
      <c r="K747">
        <v>1954</v>
      </c>
      <c r="L747">
        <v>2</v>
      </c>
      <c r="M747" s="5">
        <f t="shared" si="310"/>
        <v>1.0119910809562183</v>
      </c>
      <c r="N747" s="5">
        <f t="shared" ref="N747" si="349">STANDARDIZE(M747,S$6,T$6)</f>
        <v>-0.44814586921179655</v>
      </c>
      <c r="O747" s="8">
        <v>1954.08333333327</v>
      </c>
      <c r="P747" s="8">
        <f t="shared" si="312"/>
        <v>-0.39098027915857841</v>
      </c>
      <c r="Q747" s="26"/>
      <c r="R747" s="14"/>
      <c r="S747" s="12"/>
      <c r="T747" s="7"/>
      <c r="V747" s="4"/>
      <c r="W747" s="7"/>
      <c r="X747" s="4"/>
      <c r="Y747" s="4"/>
      <c r="Z747" s="4"/>
      <c r="AI747" s="7"/>
      <c r="AJ747" s="4"/>
    </row>
    <row r="748" spans="1:36" x14ac:dyDescent="0.3">
      <c r="A748" s="14">
        <v>60.584000000000003</v>
      </c>
      <c r="B748" s="14">
        <v>156.42619999999999</v>
      </c>
      <c r="C748" s="14">
        <v>162.8689</v>
      </c>
      <c r="D748" s="12">
        <v>40258.526315789473</v>
      </c>
      <c r="E748" s="14">
        <v>21</v>
      </c>
      <c r="F748" s="26">
        <v>3</v>
      </c>
      <c r="G748" s="26">
        <v>2010</v>
      </c>
      <c r="H748" s="20">
        <f t="shared" si="307"/>
        <v>0.96044241718339107</v>
      </c>
      <c r="I748" s="4">
        <f t="shared" si="309"/>
        <v>-1.9471381741114488</v>
      </c>
      <c r="K748">
        <v>1954</v>
      </c>
      <c r="L748">
        <v>1</v>
      </c>
      <c r="M748" s="5">
        <f t="shared" si="310"/>
        <v>1.0379560459016757</v>
      </c>
      <c r="N748" s="5">
        <f t="shared" ref="N748" si="350">STANDARDIZE(M748,S$5,T$5)</f>
        <v>-0.54269331937541854</v>
      </c>
      <c r="O748" s="8">
        <v>1953.99999999993</v>
      </c>
      <c r="P748" s="8">
        <f t="shared" si="312"/>
        <v>0.41854987070106131</v>
      </c>
      <c r="Q748" s="26"/>
      <c r="R748" s="14"/>
      <c r="S748" s="12"/>
      <c r="T748" s="7"/>
      <c r="V748" s="4"/>
      <c r="W748" s="7"/>
      <c r="X748" s="4"/>
      <c r="Y748" s="4"/>
      <c r="Z748" s="4"/>
      <c r="AI748" s="7"/>
      <c r="AJ748" s="4"/>
    </row>
    <row r="749" spans="1:36" x14ac:dyDescent="0.3">
      <c r="A749" s="14">
        <v>60.664999999999999</v>
      </c>
      <c r="B749" s="14">
        <v>156</v>
      </c>
      <c r="C749" s="14">
        <v>162.70490000000001</v>
      </c>
      <c r="D749" s="12">
        <v>40256.947368421053</v>
      </c>
      <c r="E749" s="14">
        <v>19</v>
      </c>
      <c r="F749" s="26">
        <v>3</v>
      </c>
      <c r="G749" s="26">
        <v>2010</v>
      </c>
      <c r="H749" s="20">
        <f t="shared" si="307"/>
        <v>0.95879103825391854</v>
      </c>
      <c r="I749" s="4">
        <f t="shared" si="309"/>
        <v>-1.9976345522117969</v>
      </c>
      <c r="K749">
        <v>1953</v>
      </c>
      <c r="L749">
        <v>12</v>
      </c>
      <c r="M749" s="5">
        <f t="shared" si="310"/>
        <v>1.0460713018645489</v>
      </c>
      <c r="N749" s="5">
        <f t="shared" ref="N749" si="351">STANDARDIZE(M749,S$16,T$16)</f>
        <v>-0.48077456102387561</v>
      </c>
      <c r="O749" s="8">
        <v>1953.9166666665999</v>
      </c>
      <c r="P749" s="8">
        <f t="shared" si="312"/>
        <v>0.67156559360206347</v>
      </c>
      <c r="Q749" s="26"/>
      <c r="R749" s="14"/>
      <c r="S749" s="12"/>
      <c r="T749" s="7"/>
      <c r="V749" s="4"/>
      <c r="W749" s="7"/>
      <c r="X749" s="4"/>
      <c r="Y749" s="4"/>
      <c r="Z749" s="4"/>
      <c r="AI749" s="7"/>
      <c r="AJ749" s="4"/>
    </row>
    <row r="750" spans="1:36" x14ac:dyDescent="0.3">
      <c r="A750" s="14">
        <v>60.747</v>
      </c>
      <c r="B750" s="14">
        <v>155.91800000000001</v>
      </c>
      <c r="C750" s="14">
        <v>162.6557</v>
      </c>
      <c r="D750" s="12">
        <v>40255.368421052633</v>
      </c>
      <c r="E750" s="14">
        <v>18</v>
      </c>
      <c r="F750" s="26">
        <v>3</v>
      </c>
      <c r="G750" s="26">
        <v>2010</v>
      </c>
      <c r="H750" s="20">
        <f t="shared" si="307"/>
        <v>0.95857692045221909</v>
      </c>
      <c r="I750" s="4">
        <f t="shared" si="309"/>
        <v>-2.0041819128930212</v>
      </c>
      <c r="K750">
        <v>1953</v>
      </c>
      <c r="L750">
        <v>11</v>
      </c>
      <c r="M750" s="5">
        <f t="shared" si="310"/>
        <v>1.0439314702539213</v>
      </c>
      <c r="N750" s="5">
        <f t="shared" ref="N750" si="352">STANDARDIZE(M750,S$15,T$15)</f>
        <v>-0.30320323860847292</v>
      </c>
      <c r="O750" s="8">
        <v>1953.83333333327</v>
      </c>
      <c r="P750" s="8">
        <f t="shared" si="312"/>
        <v>0.60485037915580619</v>
      </c>
      <c r="Q750" s="26"/>
      <c r="R750" s="14"/>
      <c r="S750" s="12"/>
      <c r="T750" s="7"/>
      <c r="V750" s="4"/>
      <c r="W750" s="7"/>
      <c r="X750" s="4"/>
      <c r="Y750" s="4"/>
      <c r="Z750" s="4"/>
      <c r="AI750" s="7"/>
      <c r="AJ750" s="4"/>
    </row>
    <row r="751" spans="1:36" x14ac:dyDescent="0.3">
      <c r="A751" s="14">
        <v>60.828000000000003</v>
      </c>
      <c r="B751" s="14">
        <v>156.6885</v>
      </c>
      <c r="C751" s="14">
        <v>163.5574</v>
      </c>
      <c r="D751" s="12">
        <v>40253.789473684206</v>
      </c>
      <c r="E751" s="14">
        <v>16</v>
      </c>
      <c r="F751" s="26">
        <v>3</v>
      </c>
      <c r="G751" s="26">
        <v>2010</v>
      </c>
      <c r="H751" s="20">
        <f t="shared" si="307"/>
        <v>0.95800312306260682</v>
      </c>
      <c r="I751" s="4">
        <f t="shared" si="309"/>
        <v>-2.0217276677901777</v>
      </c>
      <c r="K751">
        <v>1953</v>
      </c>
      <c r="L751">
        <v>10</v>
      </c>
      <c r="M751" s="5">
        <f t="shared" si="310"/>
        <v>1.0376543025787188</v>
      </c>
      <c r="N751" s="5">
        <f t="shared" ref="N751" si="353">STANDARDIZE(M751,S$14,T$14)</f>
        <v>-0.19120857816992021</v>
      </c>
      <c r="O751" s="8">
        <v>1953.74999999993</v>
      </c>
      <c r="P751" s="8">
        <f t="shared" si="312"/>
        <v>0.40914218161056864</v>
      </c>
      <c r="Q751" s="26"/>
      <c r="R751" s="14"/>
      <c r="S751" s="12"/>
      <c r="T751" s="7"/>
      <c r="V751" s="4"/>
      <c r="W751" s="7"/>
      <c r="X751" s="4"/>
      <c r="Y751" s="4"/>
      <c r="Z751" s="4"/>
      <c r="AI751" s="7"/>
      <c r="AJ751" s="4"/>
    </row>
    <row r="752" spans="1:36" x14ac:dyDescent="0.3">
      <c r="A752" s="14">
        <v>60.91</v>
      </c>
      <c r="B752" s="14">
        <v>157.93440000000001</v>
      </c>
      <c r="C752" s="14">
        <v>164.459</v>
      </c>
      <c r="D752" s="12">
        <v>40252.210526315786</v>
      </c>
      <c r="E752" s="14">
        <v>15</v>
      </c>
      <c r="F752" s="26">
        <v>3</v>
      </c>
      <c r="G752" s="26">
        <v>2010</v>
      </c>
      <c r="H752" s="20">
        <f t="shared" si="307"/>
        <v>0.96032688998473792</v>
      </c>
      <c r="I752" s="4">
        <f t="shared" si="309"/>
        <v>-1.9506708006939661</v>
      </c>
      <c r="K752">
        <v>1953</v>
      </c>
      <c r="L752">
        <v>9</v>
      </c>
      <c r="M752" s="5">
        <f t="shared" si="310"/>
        <v>1.0386727702583221</v>
      </c>
      <c r="N752" s="5">
        <f t="shared" ref="N752" si="354">STANDARDIZE(M752,S$13,T$13)</f>
        <v>0.27155875072627245</v>
      </c>
      <c r="O752" s="8">
        <v>1953.6666666665999</v>
      </c>
      <c r="P752" s="8">
        <f t="shared" si="312"/>
        <v>0.44089575012215049</v>
      </c>
      <c r="Q752" s="26"/>
      <c r="R752" s="14"/>
      <c r="S752" s="12"/>
      <c r="T752" s="7"/>
      <c r="V752" s="4"/>
      <c r="W752" s="7"/>
      <c r="X752" s="4"/>
      <c r="Y752" s="4"/>
      <c r="Z752" s="4"/>
      <c r="AI752" s="7"/>
      <c r="AJ752" s="4"/>
    </row>
    <row r="753" spans="1:36" x14ac:dyDescent="0.3">
      <c r="A753" s="14">
        <v>60.991</v>
      </c>
      <c r="B753" s="14">
        <v>158.39340000000001</v>
      </c>
      <c r="C753" s="14">
        <v>164.7869</v>
      </c>
      <c r="D753" s="12">
        <v>40250.631578947367</v>
      </c>
      <c r="E753" s="14">
        <v>13</v>
      </c>
      <c r="F753" s="26">
        <v>3</v>
      </c>
      <c r="G753" s="26">
        <v>2010</v>
      </c>
      <c r="H753" s="20">
        <f t="shared" si="307"/>
        <v>0.96120140617973882</v>
      </c>
      <c r="I753" s="4">
        <f t="shared" si="309"/>
        <v>-1.9239295727119985</v>
      </c>
      <c r="K753">
        <v>1953</v>
      </c>
      <c r="L753">
        <v>8</v>
      </c>
      <c r="M753" s="5">
        <f t="shared" si="310"/>
        <v>1.0255879701768726</v>
      </c>
      <c r="N753" s="5">
        <f t="shared" ref="N753" si="355">STANDARDIZE(M753,S$12,T$12)</f>
        <v>0.15914490248099331</v>
      </c>
      <c r="O753" s="8">
        <v>1953.58333333327</v>
      </c>
      <c r="P753" s="8">
        <f t="shared" si="312"/>
        <v>3.2940638568174037E-2</v>
      </c>
      <c r="Q753" s="26"/>
      <c r="R753" s="14"/>
      <c r="S753" s="12"/>
      <c r="T753" s="7"/>
      <c r="V753" s="4"/>
      <c r="W753" s="7"/>
      <c r="X753" s="4"/>
      <c r="Y753" s="4"/>
      <c r="Z753" s="4"/>
      <c r="AI753" s="7"/>
      <c r="AJ753" s="4"/>
    </row>
    <row r="754" spans="1:36" x14ac:dyDescent="0.3">
      <c r="A754" s="14">
        <v>61.073</v>
      </c>
      <c r="B754" s="14">
        <v>158.19669999999999</v>
      </c>
      <c r="C754" s="14">
        <v>164.26230000000001</v>
      </c>
      <c r="D754" s="12">
        <v>40249.052631578947</v>
      </c>
      <c r="E754" s="14">
        <v>12</v>
      </c>
      <c r="F754" s="26">
        <v>3</v>
      </c>
      <c r="G754" s="26">
        <v>2010</v>
      </c>
      <c r="H754" s="20">
        <f t="shared" si="307"/>
        <v>0.96307369372034834</v>
      </c>
      <c r="I754" s="4">
        <f t="shared" si="309"/>
        <v>-1.8666781824490819</v>
      </c>
      <c r="K754">
        <v>1953</v>
      </c>
      <c r="L754">
        <v>7</v>
      </c>
      <c r="M754" s="5">
        <f t="shared" si="310"/>
        <v>1.0039920171211671</v>
      </c>
      <c r="N754" s="5">
        <f t="shared" ref="N754" si="356">STANDARDIZE(M754,S$11,T$11)</f>
        <v>-0.39933554600842175</v>
      </c>
      <c r="O754" s="8">
        <v>1953.49999999993</v>
      </c>
      <c r="P754" s="8">
        <f t="shared" si="312"/>
        <v>-0.64037338863237492</v>
      </c>
      <c r="Q754" s="26"/>
      <c r="R754" s="14"/>
      <c r="S754" s="12"/>
      <c r="T754" s="7"/>
      <c r="V754" s="4"/>
      <c r="W754" s="7"/>
      <c r="X754" s="4"/>
      <c r="Y754" s="4"/>
      <c r="Z754" s="4"/>
      <c r="AI754" s="7"/>
      <c r="AJ754" s="4"/>
    </row>
    <row r="755" spans="1:36" x14ac:dyDescent="0.3">
      <c r="A755" s="14">
        <v>61.154000000000003</v>
      </c>
      <c r="B755" s="14">
        <v>158.39340000000001</v>
      </c>
      <c r="C755" s="14">
        <v>164.40979999999999</v>
      </c>
      <c r="D755" s="12">
        <v>40247.473684210527</v>
      </c>
      <c r="E755" s="14">
        <v>10</v>
      </c>
      <c r="F755" s="26">
        <v>3</v>
      </c>
      <c r="G755" s="26">
        <v>2010</v>
      </c>
      <c r="H755" s="20">
        <f t="shared" si="307"/>
        <v>0.96340607433376857</v>
      </c>
      <c r="I755" s="4">
        <f t="shared" si="309"/>
        <v>-1.8565145447588189</v>
      </c>
      <c r="K755">
        <v>1953</v>
      </c>
      <c r="L755">
        <v>6</v>
      </c>
      <c r="M755" s="5">
        <f t="shared" si="310"/>
        <v>0.99723239625246252</v>
      </c>
      <c r="N755" s="5">
        <f t="shared" ref="N755" si="357">STANDARDIZE(M755,S$10,T$10)</f>
        <v>-0.4266901101987583</v>
      </c>
      <c r="O755" s="8">
        <v>1953.4166666665999</v>
      </c>
      <c r="P755" s="8">
        <f t="shared" si="312"/>
        <v>-0.85112340914392426</v>
      </c>
      <c r="Q755" s="26"/>
      <c r="R755" s="14"/>
      <c r="S755" s="12"/>
      <c r="T755" s="7"/>
      <c r="V755" s="4"/>
      <c r="W755" s="7"/>
      <c r="X755" s="4"/>
      <c r="Y755" s="4"/>
      <c r="Z755" s="4"/>
      <c r="AI755" s="7"/>
      <c r="AJ755" s="4"/>
    </row>
    <row r="756" spans="1:36" x14ac:dyDescent="0.3">
      <c r="A756" s="14">
        <v>61.235999999999997</v>
      </c>
      <c r="B756" s="14">
        <v>159.42619999999999</v>
      </c>
      <c r="C756" s="14">
        <v>165.24590000000001</v>
      </c>
      <c r="D756" s="12">
        <v>40245.894736842107</v>
      </c>
      <c r="E756" s="14">
        <v>8</v>
      </c>
      <c r="F756" s="26">
        <v>3</v>
      </c>
      <c r="G756" s="26">
        <v>2010</v>
      </c>
      <c r="H756" s="20">
        <f t="shared" si="307"/>
        <v>0.9647815770315632</v>
      </c>
      <c r="I756" s="4">
        <f t="shared" si="309"/>
        <v>-1.8144539958040906</v>
      </c>
      <c r="K756">
        <v>1953</v>
      </c>
      <c r="L756">
        <v>5</v>
      </c>
      <c r="M756" s="5">
        <f t="shared" si="310"/>
        <v>0.98777200905229012</v>
      </c>
      <c r="N756" s="5">
        <f t="shared" ref="N756" si="358">STANDARDIZE(M756,S$9,T$9)</f>
        <v>-0.57988975794269504</v>
      </c>
      <c r="O756" s="8">
        <v>1953.33333333327</v>
      </c>
      <c r="P756" s="8">
        <f t="shared" si="312"/>
        <v>-1.1460773474208803</v>
      </c>
      <c r="Q756" s="26"/>
      <c r="R756" s="14"/>
      <c r="S756" s="12"/>
      <c r="T756" s="7"/>
      <c r="V756" s="4"/>
      <c r="W756" s="7"/>
      <c r="X756" s="4"/>
      <c r="Y756" s="4"/>
      <c r="Z756" s="4"/>
      <c r="AI756" s="7"/>
      <c r="AJ756" s="4"/>
    </row>
    <row r="757" spans="1:36" x14ac:dyDescent="0.3">
      <c r="A757" s="14">
        <v>61.317999999999998</v>
      </c>
      <c r="B757" s="14">
        <v>161.3443</v>
      </c>
      <c r="C757" s="14">
        <v>166.541</v>
      </c>
      <c r="D757" s="12">
        <v>40244.31578947368</v>
      </c>
      <c r="E757" s="14">
        <v>7</v>
      </c>
      <c r="F757" s="26">
        <v>3</v>
      </c>
      <c r="G757" s="26">
        <v>2010</v>
      </c>
      <c r="H757" s="20">
        <f t="shared" si="307"/>
        <v>0.9687962723893816</v>
      </c>
      <c r="I757" s="4">
        <f t="shared" si="309"/>
        <v>-1.6916913935157942</v>
      </c>
      <c r="K757">
        <v>1953</v>
      </c>
      <c r="L757">
        <v>4</v>
      </c>
      <c r="M757" s="5">
        <f t="shared" si="310"/>
        <v>0.98731809357899869</v>
      </c>
      <c r="N757" s="5">
        <f t="shared" ref="N757" si="359">STANDARDIZE(M757,S$8,T$8)</f>
        <v>-0.31426317153443134</v>
      </c>
      <c r="O757" s="8">
        <v>1953.24999999993</v>
      </c>
      <c r="P757" s="8">
        <f t="shared" si="312"/>
        <v>-1.1602294274213392</v>
      </c>
      <c r="Q757" s="26"/>
      <c r="R757" s="14"/>
      <c r="S757" s="12"/>
      <c r="T757" s="7"/>
      <c r="V757" s="4"/>
      <c r="W757" s="7"/>
      <c r="X757" s="4"/>
      <c r="Y757" s="4"/>
      <c r="Z757" s="4"/>
      <c r="AI757" s="7"/>
      <c r="AJ757" s="4"/>
    </row>
    <row r="758" spans="1:36" x14ac:dyDescent="0.3">
      <c r="A758" s="14">
        <v>61.399000000000001</v>
      </c>
      <c r="B758" s="14">
        <v>164.04920000000001</v>
      </c>
      <c r="C758" s="14">
        <v>168.49180000000001</v>
      </c>
      <c r="D758" s="12">
        <v>40242.73684210526</v>
      </c>
      <c r="E758" s="14">
        <v>5</v>
      </c>
      <c r="F758" s="26">
        <v>3</v>
      </c>
      <c r="G758" s="26">
        <v>2010</v>
      </c>
      <c r="H758" s="20">
        <f t="shared" si="307"/>
        <v>0.9736331382298723</v>
      </c>
      <c r="I758" s="4">
        <f t="shared" si="309"/>
        <v>-1.5437882067044608</v>
      </c>
      <c r="K758">
        <v>1953</v>
      </c>
      <c r="L758">
        <v>3</v>
      </c>
      <c r="M758" s="5">
        <f t="shared" si="310"/>
        <v>0.98911744171357385</v>
      </c>
      <c r="N758" s="5">
        <f t="shared" ref="N758" si="360">STANDARDIZE(M758,S$7,T$7)</f>
        <v>-0.4674024618864519</v>
      </c>
      <c r="O758" s="8">
        <v>1953.1666666665999</v>
      </c>
      <c r="P758" s="8">
        <f t="shared" si="312"/>
        <v>-1.1041297343121008</v>
      </c>
      <c r="Q758" s="26"/>
      <c r="R758" s="14"/>
      <c r="S758" s="12"/>
      <c r="T758" s="7"/>
      <c r="V758" s="4"/>
      <c r="W758" s="7"/>
      <c r="X758" s="4"/>
      <c r="Y758" s="4"/>
      <c r="Z758" s="4"/>
      <c r="AI758" s="7"/>
      <c r="AJ758" s="4"/>
    </row>
    <row r="759" spans="1:36" x14ac:dyDescent="0.3">
      <c r="A759" s="14">
        <v>61.481000000000002</v>
      </c>
      <c r="B759" s="14">
        <v>166.1148</v>
      </c>
      <c r="C759" s="14">
        <v>169.83609999999999</v>
      </c>
      <c r="D759" s="12">
        <v>40241.15789473684</v>
      </c>
      <c r="E759" s="14">
        <v>4</v>
      </c>
      <c r="F759" s="26">
        <v>3</v>
      </c>
      <c r="G759" s="26">
        <v>2010</v>
      </c>
      <c r="H759" s="20">
        <f t="shared" si="307"/>
        <v>0.97808887509781495</v>
      </c>
      <c r="I759" s="4">
        <f t="shared" si="309"/>
        <v>-1.4075393000582082</v>
      </c>
      <c r="K759">
        <v>1953</v>
      </c>
      <c r="L759">
        <v>2</v>
      </c>
      <c r="M759" s="5">
        <f t="shared" si="310"/>
        <v>1.0028702033654544</v>
      </c>
      <c r="N759" s="5">
        <f t="shared" ref="N759" si="361">STANDARDIZE(M759,S$6,T$6)</f>
        <v>-0.81766719735231153</v>
      </c>
      <c r="O759" s="8">
        <v>1953.08333333327</v>
      </c>
      <c r="P759" s="8">
        <f t="shared" si="312"/>
        <v>-0.67534905910542986</v>
      </c>
      <c r="Q759" s="26"/>
      <c r="R759" s="14"/>
      <c r="S759" s="12"/>
      <c r="T759" s="7"/>
      <c r="V759" s="4"/>
      <c r="W759" s="7"/>
      <c r="X759" s="4"/>
      <c r="Y759" s="4"/>
      <c r="Z759" s="4"/>
      <c r="AI759" s="7"/>
      <c r="AJ759" s="4"/>
    </row>
    <row r="760" spans="1:36" x14ac:dyDescent="0.3">
      <c r="A760" s="14">
        <v>61.561999999999998</v>
      </c>
      <c r="B760" s="14">
        <v>167.24590000000001</v>
      </c>
      <c r="C760" s="14">
        <v>170.63929999999999</v>
      </c>
      <c r="D760" s="12">
        <v>40239.57894736842</v>
      </c>
      <c r="E760" s="14">
        <v>2</v>
      </c>
      <c r="F760" s="26">
        <v>3</v>
      </c>
      <c r="G760" s="26">
        <v>2010</v>
      </c>
      <c r="H760" s="20">
        <f t="shared" si="307"/>
        <v>0.98011360806098013</v>
      </c>
      <c r="I760" s="4">
        <f t="shared" si="309"/>
        <v>-1.3456263862892985</v>
      </c>
      <c r="K760">
        <v>1953</v>
      </c>
      <c r="L760">
        <v>1</v>
      </c>
      <c r="M760" s="5">
        <f t="shared" si="310"/>
        <v>1.0488590331959211</v>
      </c>
      <c r="N760" s="5">
        <f t="shared" ref="N760" si="362">STANDARDIZE(M760,S$5,T$5)</f>
        <v>-0.15874409827597036</v>
      </c>
      <c r="O760" s="8">
        <v>1952.99999999993</v>
      </c>
      <c r="P760" s="8">
        <f t="shared" si="312"/>
        <v>0.75848088762209209</v>
      </c>
      <c r="Q760" s="26"/>
      <c r="R760" s="14"/>
      <c r="S760" s="12"/>
      <c r="T760" s="7"/>
      <c r="V760" s="4"/>
      <c r="W760" s="7"/>
      <c r="X760" s="4"/>
      <c r="Y760" s="4"/>
      <c r="Z760" s="4"/>
      <c r="AI760" s="7"/>
      <c r="AJ760" s="4"/>
    </row>
    <row r="761" spans="1:36" x14ac:dyDescent="0.3">
      <c r="A761" s="14">
        <v>61.643999999999998</v>
      </c>
      <c r="B761" s="14">
        <v>168.3443</v>
      </c>
      <c r="C761" s="14">
        <v>171.40979999999999</v>
      </c>
      <c r="D761" s="12">
        <v>40238</v>
      </c>
      <c r="E761" s="14">
        <v>1</v>
      </c>
      <c r="F761" s="26">
        <v>3</v>
      </c>
      <c r="G761" s="26">
        <v>2010</v>
      </c>
      <c r="H761" s="20">
        <f t="shared" si="307"/>
        <v>0.98211595836410759</v>
      </c>
      <c r="I761" s="4">
        <f t="shared" si="309"/>
        <v>-1.2843978964548266</v>
      </c>
      <c r="K761">
        <v>1952</v>
      </c>
      <c r="L761">
        <v>12</v>
      </c>
      <c r="M761" s="5">
        <f t="shared" si="310"/>
        <v>1.0682845963186978</v>
      </c>
      <c r="N761" s="5">
        <f t="shared" ref="N761" si="363">STANDARDIZE(M761,S$16,T$16)</f>
        <v>0.3249182271780981</v>
      </c>
      <c r="O761" s="8">
        <v>1952.9166666665999</v>
      </c>
      <c r="P761" s="8">
        <f t="shared" si="312"/>
        <v>1.3641269595086816</v>
      </c>
      <c r="Q761" s="26"/>
      <c r="R761" s="14"/>
      <c r="S761" s="12"/>
      <c r="V761" s="4"/>
      <c r="W761" s="7"/>
      <c r="X761" s="4"/>
      <c r="Y761" s="4"/>
      <c r="Z761" s="4"/>
      <c r="AI761" s="7"/>
      <c r="AJ761" s="4"/>
    </row>
    <row r="762" spans="1:36" x14ac:dyDescent="0.3">
      <c r="A762" s="14">
        <v>61.725000000000001</v>
      </c>
      <c r="B762" s="14">
        <v>169.52459999999999</v>
      </c>
      <c r="C762" s="14">
        <v>172.14750000000001</v>
      </c>
      <c r="D762" s="12">
        <v>40236.42105263158</v>
      </c>
      <c r="E762" s="14">
        <v>27</v>
      </c>
      <c r="F762" s="26">
        <v>2</v>
      </c>
      <c r="G762" s="26">
        <v>2010</v>
      </c>
      <c r="H762" s="20">
        <f t="shared" si="307"/>
        <v>0.98476364745349187</v>
      </c>
      <c r="I762" s="4">
        <f t="shared" si="309"/>
        <v>-1.2034360366638581</v>
      </c>
      <c r="K762">
        <v>1952</v>
      </c>
      <c r="L762">
        <v>11</v>
      </c>
      <c r="M762" s="5">
        <f t="shared" si="310"/>
        <v>1.0626940130639275</v>
      </c>
      <c r="N762" s="5">
        <f t="shared" ref="N762" si="364">STANDARDIZE(M762,S$15,T$15)</f>
        <v>0.43744465420655021</v>
      </c>
      <c r="O762" s="8">
        <v>1952.83333333327</v>
      </c>
      <c r="P762" s="8">
        <f t="shared" si="312"/>
        <v>1.1898249448691922</v>
      </c>
      <c r="Q762" s="26"/>
      <c r="R762" s="14"/>
      <c r="S762" s="12"/>
      <c r="T762" s="7"/>
      <c r="V762" s="4"/>
      <c r="W762" s="7"/>
      <c r="X762" s="4"/>
      <c r="Y762" s="4"/>
      <c r="Z762" s="4"/>
      <c r="AI762" s="7"/>
      <c r="AJ762" s="4"/>
    </row>
    <row r="763" spans="1:36" x14ac:dyDescent="0.3">
      <c r="A763" s="14">
        <v>61.807000000000002</v>
      </c>
      <c r="B763" s="14">
        <v>170.63929999999999</v>
      </c>
      <c r="C763" s="14">
        <v>172.7869</v>
      </c>
      <c r="D763" s="12">
        <v>40234.84210526316</v>
      </c>
      <c r="E763" s="14">
        <v>25</v>
      </c>
      <c r="F763" s="26">
        <v>2</v>
      </c>
      <c r="G763" s="26">
        <v>2010</v>
      </c>
      <c r="H763" s="20">
        <f t="shared" si="307"/>
        <v>0.98757081700059435</v>
      </c>
      <c r="I763" s="4">
        <f t="shared" si="309"/>
        <v>-1.1175975338754363</v>
      </c>
      <c r="K763">
        <v>1952</v>
      </c>
      <c r="L763">
        <v>10</v>
      </c>
      <c r="M763" s="5">
        <f t="shared" si="310"/>
        <v>1.0600096890063584</v>
      </c>
      <c r="N763" s="5">
        <f t="shared" ref="N763" si="365">STANDARDIZE(M763,S$14,T$14)</f>
        <v>0.74462383416107514</v>
      </c>
      <c r="O763" s="8">
        <v>1952.74999999993</v>
      </c>
      <c r="P763" s="8">
        <f t="shared" si="312"/>
        <v>1.1061336608192998</v>
      </c>
      <c r="Q763" s="26"/>
      <c r="R763" s="14"/>
      <c r="S763" s="12"/>
      <c r="T763" s="7"/>
      <c r="V763" s="4"/>
      <c r="W763" s="7"/>
      <c r="X763" s="4"/>
      <c r="Y763" s="4"/>
      <c r="Z763" s="4"/>
      <c r="AI763" s="7"/>
      <c r="AJ763" s="4"/>
    </row>
    <row r="764" spans="1:36" x14ac:dyDescent="0.3">
      <c r="A764" s="14">
        <v>61.887999999999998</v>
      </c>
      <c r="B764" s="14">
        <v>170.75409999999999</v>
      </c>
      <c r="C764" s="14">
        <v>172.57380000000001</v>
      </c>
      <c r="D764" s="12">
        <v>40233.263157894733</v>
      </c>
      <c r="E764" s="14">
        <v>24</v>
      </c>
      <c r="F764" s="26">
        <v>2</v>
      </c>
      <c r="G764" s="26">
        <v>2010</v>
      </c>
      <c r="H764" s="20">
        <f t="shared" si="307"/>
        <v>0.98945552569393491</v>
      </c>
      <c r="I764" s="4">
        <f t="shared" si="309"/>
        <v>-1.0599663257442193</v>
      </c>
      <c r="K764">
        <v>1952</v>
      </c>
      <c r="L764">
        <v>9</v>
      </c>
      <c r="M764" s="5">
        <f t="shared" si="310"/>
        <v>1.054202461936915</v>
      </c>
      <c r="N764" s="5">
        <f t="shared" ref="N764" si="366">STANDARDIZE(M764,S$13,T$13)</f>
        <v>0.97797233040428777</v>
      </c>
      <c r="O764" s="8">
        <v>1952.6666666665999</v>
      </c>
      <c r="P764" s="8">
        <f t="shared" si="312"/>
        <v>0.92507717144329893</v>
      </c>
      <c r="Q764" s="26"/>
      <c r="R764" s="14"/>
      <c r="S764" s="12"/>
      <c r="T764" s="7"/>
      <c r="V764" s="4"/>
      <c r="W764" s="7"/>
      <c r="X764" s="4"/>
      <c r="Y764" s="4"/>
      <c r="Z764" s="4"/>
      <c r="AI764" s="7"/>
      <c r="AJ764" s="4"/>
    </row>
    <row r="765" spans="1:36" x14ac:dyDescent="0.3">
      <c r="A765" s="14">
        <v>61.97</v>
      </c>
      <c r="B765" s="14">
        <v>171.1148</v>
      </c>
      <c r="C765" s="14">
        <v>172.70490000000001</v>
      </c>
      <c r="D765" s="12">
        <v>40231.684210526313</v>
      </c>
      <c r="E765" s="14">
        <v>22</v>
      </c>
      <c r="F765" s="26">
        <v>2</v>
      </c>
      <c r="G765" s="26">
        <v>2010</v>
      </c>
      <c r="H765" s="20">
        <f t="shared" si="307"/>
        <v>0.99079296534145811</v>
      </c>
      <c r="I765" s="4">
        <f t="shared" si="309"/>
        <v>-1.0190696805694508</v>
      </c>
      <c r="K765">
        <v>1952</v>
      </c>
      <c r="L765">
        <v>8</v>
      </c>
      <c r="M765" s="5">
        <f t="shared" si="310"/>
        <v>1.0360062054202193</v>
      </c>
      <c r="N765" s="5">
        <f t="shared" ref="N765" si="367">STANDARDIZE(M765,S$12,T$12)</f>
        <v>0.61858573848295617</v>
      </c>
      <c r="O765" s="8">
        <v>1952.58333333327</v>
      </c>
      <c r="P765" s="8">
        <f t="shared" si="312"/>
        <v>0.35775815923634191</v>
      </c>
      <c r="Q765" s="26"/>
      <c r="R765" s="14"/>
      <c r="S765" s="12"/>
      <c r="T765" s="7"/>
      <c r="V765" s="4"/>
      <c r="W765" s="7"/>
      <c r="X765" s="4"/>
      <c r="Y765" s="4"/>
      <c r="Z765" s="4"/>
      <c r="AI765" s="7"/>
      <c r="AJ765" s="4"/>
    </row>
    <row r="766" spans="1:36" x14ac:dyDescent="0.3">
      <c r="A766" s="14">
        <v>62.051000000000002</v>
      </c>
      <c r="B766" s="14">
        <v>171.80330000000001</v>
      </c>
      <c r="C766" s="14">
        <v>173.16390000000001</v>
      </c>
      <c r="D766" s="12">
        <v>40230.105263157893</v>
      </c>
      <c r="E766" s="14">
        <v>21</v>
      </c>
      <c r="F766" s="26">
        <v>2</v>
      </c>
      <c r="G766" s="26">
        <v>2010</v>
      </c>
      <c r="H766" s="20">
        <f t="shared" si="307"/>
        <v>0.9921427041086508</v>
      </c>
      <c r="I766" s="4">
        <f t="shared" si="309"/>
        <v>-0.97779694909126147</v>
      </c>
      <c r="K766">
        <v>1952</v>
      </c>
      <c r="L766">
        <v>7</v>
      </c>
      <c r="M766" s="5">
        <f t="shared" si="310"/>
        <v>1.0189047957390636</v>
      </c>
      <c r="N766" s="5">
        <f t="shared" ref="N766" si="368">STANDARDIZE(M766,S$11,T$11)</f>
        <v>0.24554316191195699</v>
      </c>
      <c r="O766" s="8">
        <v>1952.49999999993</v>
      </c>
      <c r="P766" s="8">
        <f t="shared" si="312"/>
        <v>-0.17542595139420608</v>
      </c>
      <c r="Q766" s="26"/>
      <c r="R766" s="14"/>
      <c r="S766" s="12"/>
      <c r="T766" s="7"/>
      <c r="V766" s="4"/>
      <c r="W766" s="7"/>
      <c r="X766" s="4"/>
      <c r="Y766" s="4"/>
      <c r="Z766" s="4"/>
      <c r="AI766" s="7"/>
      <c r="AJ766" s="4"/>
    </row>
    <row r="767" spans="1:36" x14ac:dyDescent="0.3">
      <c r="A767" s="14">
        <v>62.133000000000003</v>
      </c>
      <c r="B767" s="14">
        <v>173.49180000000001</v>
      </c>
      <c r="C767" s="14">
        <v>174.50819999999999</v>
      </c>
      <c r="D767" s="12">
        <v>40228.526315789473</v>
      </c>
      <c r="E767" s="14">
        <v>19</v>
      </c>
      <c r="F767" s="26">
        <v>2</v>
      </c>
      <c r="G767" s="26">
        <v>2010</v>
      </c>
      <c r="H767" s="20">
        <f t="shared" si="307"/>
        <v>0.99417563186142555</v>
      </c>
      <c r="I767" s="4">
        <f t="shared" si="309"/>
        <v>-0.9156334524989963</v>
      </c>
      <c r="K767">
        <v>1952</v>
      </c>
      <c r="L767">
        <v>6</v>
      </c>
      <c r="M767" s="5">
        <f t="shared" si="310"/>
        <v>1.0059167678984937</v>
      </c>
      <c r="N767" s="5">
        <f t="shared" ref="N767" si="369">STANDARDIZE(M767,S$10,T$10)</f>
        <v>2.2195359583472487E-4</v>
      </c>
      <c r="O767" s="8">
        <v>1952.4166666665999</v>
      </c>
      <c r="P767" s="8">
        <f t="shared" si="312"/>
        <v>-0.58036391862212444</v>
      </c>
      <c r="Q767" s="26"/>
      <c r="R767" s="14"/>
      <c r="S767" s="12"/>
      <c r="T767" s="7"/>
      <c r="V767" s="4"/>
      <c r="W767" s="7"/>
      <c r="X767" s="4"/>
      <c r="Y767" s="4"/>
      <c r="Z767" s="4"/>
      <c r="AI767" s="7"/>
      <c r="AJ767" s="4"/>
    </row>
    <row r="768" spans="1:36" x14ac:dyDescent="0.3">
      <c r="A768" s="14">
        <v>62.215000000000003</v>
      </c>
      <c r="B768" s="14">
        <v>175.14750000000001</v>
      </c>
      <c r="C768" s="14">
        <v>175.62299999999999</v>
      </c>
      <c r="D768" s="12">
        <v>40226.947368421053</v>
      </c>
      <c r="E768" s="14">
        <v>17</v>
      </c>
      <c r="F768" s="26">
        <v>2</v>
      </c>
      <c r="G768" s="26">
        <v>2010</v>
      </c>
      <c r="H768" s="20">
        <f t="shared" si="307"/>
        <v>0.99729249585760416</v>
      </c>
      <c r="I768" s="4">
        <f t="shared" si="309"/>
        <v>-0.82032501660374813</v>
      </c>
      <c r="K768">
        <v>1952</v>
      </c>
      <c r="L768">
        <v>5</v>
      </c>
      <c r="M768" s="5">
        <f t="shared" si="310"/>
        <v>0.99342452701631989</v>
      </c>
      <c r="N768" s="5">
        <f t="shared" ref="N768" si="370">STANDARDIZE(M768,S$9,T$9)</f>
        <v>-0.28665397388120417</v>
      </c>
      <c r="O768" s="8">
        <v>1952.33333333326</v>
      </c>
      <c r="P768" s="8">
        <f t="shared" si="312"/>
        <v>-0.9698443456002529</v>
      </c>
      <c r="Q768" s="26"/>
      <c r="R768" s="14"/>
      <c r="S768" s="12"/>
      <c r="T768" s="7"/>
      <c r="V768" s="4"/>
      <c r="W768" s="7"/>
      <c r="X768" s="4"/>
      <c r="Y768" s="4"/>
      <c r="Z768" s="4"/>
      <c r="AI768" s="7"/>
      <c r="AJ768" s="4"/>
    </row>
    <row r="769" spans="1:36" x14ac:dyDescent="0.3">
      <c r="A769" s="14">
        <v>62.295999999999999</v>
      </c>
      <c r="B769" s="14">
        <v>175.60659999999999</v>
      </c>
      <c r="C769" s="14">
        <v>175.7705</v>
      </c>
      <c r="D769" s="12">
        <v>40225.368421052633</v>
      </c>
      <c r="E769" s="14">
        <v>16</v>
      </c>
      <c r="F769" s="26">
        <v>2</v>
      </c>
      <c r="G769" s="26">
        <v>2010</v>
      </c>
      <c r="H769" s="20">
        <f t="shared" si="307"/>
        <v>0.99906753408563997</v>
      </c>
      <c r="I769" s="4">
        <f t="shared" si="309"/>
        <v>-0.76604734604263836</v>
      </c>
      <c r="K769">
        <v>1952</v>
      </c>
      <c r="L769">
        <v>4</v>
      </c>
      <c r="M769" s="5">
        <f t="shared" si="310"/>
        <v>0.98985261529019497</v>
      </c>
      <c r="N769" s="5">
        <f t="shared" ref="N769" si="371">STANDARDIZE(M769,S$8,T$8)</f>
        <v>-0.18475338835144928</v>
      </c>
      <c r="O769" s="8">
        <v>1952.24999999993</v>
      </c>
      <c r="P769" s="8">
        <f t="shared" si="312"/>
        <v>-1.0812086490379587</v>
      </c>
      <c r="Q769" s="26"/>
      <c r="R769" s="14"/>
      <c r="S769" s="12"/>
      <c r="T769" s="7"/>
      <c r="V769" s="4"/>
      <c r="W769" s="7"/>
      <c r="X769" s="4"/>
      <c r="Y769" s="4"/>
      <c r="Z769" s="4"/>
      <c r="AI769" s="7"/>
      <c r="AJ769" s="4"/>
    </row>
    <row r="770" spans="1:36" x14ac:dyDescent="0.3">
      <c r="A770" s="14">
        <v>62.378</v>
      </c>
      <c r="B770" s="14">
        <v>175.37700000000001</v>
      </c>
      <c r="C770" s="14">
        <v>175.50819999999999</v>
      </c>
      <c r="D770" s="12">
        <v>40223.789473684206</v>
      </c>
      <c r="E770" s="14">
        <v>14</v>
      </c>
      <c r="F770" s="26">
        <v>2</v>
      </c>
      <c r="G770" s="26">
        <v>2010</v>
      </c>
      <c r="H770" s="20">
        <f t="shared" si="307"/>
        <v>0.99925245658037642</v>
      </c>
      <c r="I770" s="4">
        <f t="shared" si="309"/>
        <v>-0.76039272853068185</v>
      </c>
      <c r="K770">
        <v>1952</v>
      </c>
      <c r="L770">
        <v>3</v>
      </c>
      <c r="M770" s="5">
        <f t="shared" si="310"/>
        <v>0.99225183751317114</v>
      </c>
      <c r="N770" s="5">
        <f t="shared" ref="N770" si="372">STANDARDIZE(M770,S$7,T$7)</f>
        <v>-0.312208912266358</v>
      </c>
      <c r="O770" s="8">
        <v>1952.1666666665999</v>
      </c>
      <c r="P770" s="8">
        <f t="shared" si="312"/>
        <v>-1.0064062092968538</v>
      </c>
      <c r="Q770" s="26"/>
      <c r="R770" s="14"/>
      <c r="S770" s="12"/>
      <c r="T770" s="7"/>
      <c r="V770" s="4"/>
      <c r="W770" s="7"/>
      <c r="X770" s="4"/>
      <c r="Y770" s="4"/>
      <c r="Z770" s="4"/>
      <c r="AI770" s="7"/>
      <c r="AJ770" s="4"/>
    </row>
    <row r="771" spans="1:36" x14ac:dyDescent="0.3">
      <c r="A771" s="14">
        <v>62.459000000000003</v>
      </c>
      <c r="B771" s="14">
        <v>175.03280000000001</v>
      </c>
      <c r="C771" s="14">
        <v>175.0164</v>
      </c>
      <c r="D771" s="12">
        <v>40222.210526315786</v>
      </c>
      <c r="E771" s="14">
        <v>13</v>
      </c>
      <c r="F771" s="26">
        <v>2</v>
      </c>
      <c r="G771" s="26">
        <v>2010</v>
      </c>
      <c r="H771" s="20">
        <f t="shared" si="307"/>
        <v>1.0000937055041699</v>
      </c>
      <c r="I771" s="4">
        <f t="shared" si="309"/>
        <v>-0.73466875750608285</v>
      </c>
      <c r="K771">
        <v>1952</v>
      </c>
      <c r="L771">
        <v>2</v>
      </c>
      <c r="M771" s="5">
        <f t="shared" si="310"/>
        <v>1.0122115079696277</v>
      </c>
      <c r="N771" s="5">
        <f t="shared" ref="N771" si="373">STANDARDIZE(M771,S$6,T$6)</f>
        <v>-0.43921553526722379</v>
      </c>
      <c r="O771" s="8">
        <v>1952.08333333326</v>
      </c>
      <c r="P771" s="8">
        <f t="shared" si="312"/>
        <v>-0.38410785265720354</v>
      </c>
      <c r="Q771" s="26"/>
      <c r="R771" s="14"/>
      <c r="S771" s="12"/>
      <c r="T771" s="7"/>
      <c r="V771" s="4"/>
      <c r="W771" s="7"/>
      <c r="X771" s="4"/>
      <c r="Y771" s="4"/>
      <c r="Z771" s="4"/>
      <c r="AI771" s="7"/>
      <c r="AJ771" s="4"/>
    </row>
    <row r="772" spans="1:36" x14ac:dyDescent="0.3">
      <c r="A772" s="14">
        <v>62.540999999999997</v>
      </c>
      <c r="B772" s="14">
        <v>175.16390000000001</v>
      </c>
      <c r="C772" s="14">
        <v>174.5574</v>
      </c>
      <c r="D772" s="12">
        <v>40220.631578947367</v>
      </c>
      <c r="E772" s="14">
        <v>11</v>
      </c>
      <c r="F772" s="26">
        <v>2</v>
      </c>
      <c r="G772" s="26">
        <v>2010</v>
      </c>
      <c r="H772" s="20">
        <f t="shared" si="307"/>
        <v>1.0034745017971167</v>
      </c>
      <c r="I772" s="4">
        <f t="shared" si="309"/>
        <v>-0.63128971781866972</v>
      </c>
      <c r="K772">
        <v>1952</v>
      </c>
      <c r="L772">
        <v>1</v>
      </c>
      <c r="M772" s="5">
        <f t="shared" si="310"/>
        <v>1.0703876655767228</v>
      </c>
      <c r="N772" s="5">
        <f t="shared" ref="N772" si="374">STANDARDIZE(M772,S$5,T$5)</f>
        <v>0.59938772476191338</v>
      </c>
      <c r="O772" s="8">
        <v>1951.99999999993</v>
      </c>
      <c r="P772" s="8">
        <f t="shared" si="312"/>
        <v>1.4296960051511669</v>
      </c>
      <c r="Q772" s="26"/>
      <c r="R772" s="14"/>
      <c r="S772" s="12"/>
      <c r="T772" s="7"/>
      <c r="V772" s="4"/>
      <c r="W772" s="7"/>
      <c r="X772" s="4"/>
      <c r="Y772" s="4"/>
      <c r="Z772" s="4"/>
      <c r="AI772" s="7"/>
      <c r="AJ772" s="4"/>
    </row>
    <row r="773" spans="1:36" x14ac:dyDescent="0.3">
      <c r="A773" s="14">
        <v>62.622</v>
      </c>
      <c r="B773" s="14">
        <v>174.59020000000001</v>
      </c>
      <c r="C773" s="14">
        <v>174.36070000000001</v>
      </c>
      <c r="D773" s="12">
        <v>40219.052631578947</v>
      </c>
      <c r="E773" s="14">
        <v>10</v>
      </c>
      <c r="F773" s="26">
        <v>2</v>
      </c>
      <c r="G773" s="26">
        <v>2010</v>
      </c>
      <c r="H773" s="20">
        <f t="shared" ref="H773:H836" si="375">B773/C773</f>
        <v>1.0013162369731252</v>
      </c>
      <c r="I773" s="4">
        <f t="shared" si="309"/>
        <v>-0.69728581032529191</v>
      </c>
      <c r="K773">
        <v>1951</v>
      </c>
      <c r="L773">
        <v>12</v>
      </c>
      <c r="M773" s="5">
        <f t="shared" si="310"/>
        <v>1.0845604172109511</v>
      </c>
      <c r="N773" s="5">
        <f t="shared" ref="N773" si="376">STANDARDIZE(M773,S$16,T$16)</f>
        <v>0.91525441265581242</v>
      </c>
      <c r="O773" s="8">
        <v>1951.9166666665999</v>
      </c>
      <c r="P773" s="8">
        <f t="shared" si="312"/>
        <v>1.8715710386234348</v>
      </c>
      <c r="Q773" s="26"/>
      <c r="R773" s="14"/>
      <c r="S773" s="12"/>
      <c r="T773" s="7"/>
      <c r="V773" s="4"/>
      <c r="W773" s="7"/>
      <c r="X773" s="4"/>
      <c r="Y773" s="4"/>
      <c r="Z773" s="4"/>
      <c r="AI773" s="7"/>
      <c r="AJ773" s="4"/>
    </row>
    <row r="774" spans="1:36" x14ac:dyDescent="0.3">
      <c r="A774" s="14">
        <v>62.704000000000001</v>
      </c>
      <c r="B774" s="14">
        <v>173.8852</v>
      </c>
      <c r="C774" s="14">
        <v>173.81970000000001</v>
      </c>
      <c r="D774" s="12">
        <v>40217.473684210527</v>
      </c>
      <c r="E774" s="14">
        <v>8</v>
      </c>
      <c r="F774" s="26">
        <v>2</v>
      </c>
      <c r="G774" s="26">
        <v>2010</v>
      </c>
      <c r="H774" s="20">
        <f t="shared" si="375"/>
        <v>1.000376827252607</v>
      </c>
      <c r="I774" s="4">
        <f t="shared" ref="I774:I837" si="377">STANDARDIZE(H774,H$2,H$3)</f>
        <v>-0.72601137269732796</v>
      </c>
      <c r="K774">
        <v>1951</v>
      </c>
      <c r="L774">
        <v>11</v>
      </c>
      <c r="M774" s="5">
        <f t="shared" ref="M774:M820" si="378">AVERAGEIFS(H$97:H$8798,G$97:G$8798,K774,F$97:F$8798,L774)</f>
        <v>1.0780396938725894</v>
      </c>
      <c r="N774" s="5">
        <f t="shared" ref="N774" si="379">STANDARDIZE(M774,S$15,T$15)</f>
        <v>1.0432125541036728</v>
      </c>
      <c r="O774" s="8">
        <v>1951.83333333326</v>
      </c>
      <c r="P774" s="8">
        <f t="shared" ref="P774:P820" si="380">STANDARDIZE(M774,M$1,M$2)</f>
        <v>1.6682693144583598</v>
      </c>
      <c r="Q774" s="26"/>
      <c r="R774" s="14"/>
      <c r="S774" s="12"/>
      <c r="T774" s="7"/>
      <c r="V774" s="4"/>
      <c r="W774" s="7"/>
      <c r="X774" s="4"/>
      <c r="Y774" s="4"/>
      <c r="Z774" s="4"/>
      <c r="AJ774" s="4"/>
    </row>
    <row r="775" spans="1:36" x14ac:dyDescent="0.3">
      <c r="A775" s="14">
        <v>62.784999999999997</v>
      </c>
      <c r="B775" s="14">
        <v>173.63929999999999</v>
      </c>
      <c r="C775" s="14">
        <v>173.47540000000001</v>
      </c>
      <c r="D775" s="12">
        <v>40215.894736842107</v>
      </c>
      <c r="E775" s="14">
        <v>6</v>
      </c>
      <c r="F775" s="26">
        <v>2</v>
      </c>
      <c r="G775" s="26">
        <v>2010</v>
      </c>
      <c r="H775" s="20">
        <f t="shared" si="375"/>
        <v>1.0009448025483727</v>
      </c>
      <c r="I775" s="4">
        <f t="shared" si="377"/>
        <v>-0.70864364759512977</v>
      </c>
      <c r="K775">
        <v>1951</v>
      </c>
      <c r="L775">
        <v>10</v>
      </c>
      <c r="M775" s="5">
        <f t="shared" si="378"/>
        <v>1.059835649923395</v>
      </c>
      <c r="N775" s="5">
        <f t="shared" ref="N775" si="381">STANDARDIZE(M775,S$14,T$14)</f>
        <v>0.73733827837894961</v>
      </c>
      <c r="O775" s="8">
        <v>1951.74999999993</v>
      </c>
      <c r="P775" s="8">
        <f t="shared" si="380"/>
        <v>1.1007075073386856</v>
      </c>
      <c r="Q775" s="26"/>
      <c r="R775" s="14"/>
      <c r="S775" s="12"/>
      <c r="T775" s="7"/>
      <c r="V775" s="4"/>
      <c r="W775" s="7"/>
      <c r="X775" s="4"/>
      <c r="Y775" s="4"/>
      <c r="Z775" s="4"/>
      <c r="AI775" s="7"/>
      <c r="AJ775" s="4"/>
    </row>
    <row r="776" spans="1:36" x14ac:dyDescent="0.3">
      <c r="A776" s="14">
        <v>62.866999999999997</v>
      </c>
      <c r="B776" s="14">
        <v>173.26230000000001</v>
      </c>
      <c r="C776" s="14">
        <v>173.14750000000001</v>
      </c>
      <c r="D776" s="12">
        <v>40214.31578947368</v>
      </c>
      <c r="E776" s="14">
        <v>5</v>
      </c>
      <c r="F776" s="26">
        <v>2</v>
      </c>
      <c r="G776" s="26">
        <v>2010</v>
      </c>
      <c r="H776" s="20">
        <f t="shared" si="375"/>
        <v>1.0006630185246683</v>
      </c>
      <c r="I776" s="4">
        <f t="shared" si="377"/>
        <v>-0.71726012704128495</v>
      </c>
      <c r="K776">
        <v>1951</v>
      </c>
      <c r="L776">
        <v>9</v>
      </c>
      <c r="M776" s="5">
        <f t="shared" si="378"/>
        <v>1.0364403031115539</v>
      </c>
      <c r="N776" s="5">
        <f t="shared" ref="N776" si="382">STANDARDIZE(M776,S$13,T$13)</f>
        <v>0.17000843399745047</v>
      </c>
      <c r="O776" s="8">
        <v>1951.6666666665999</v>
      </c>
      <c r="P776" s="8">
        <f t="shared" si="380"/>
        <v>0.37129236464959903</v>
      </c>
      <c r="Q776" s="26"/>
      <c r="R776" s="14"/>
      <c r="S776" s="12"/>
      <c r="T776" s="7"/>
      <c r="V776" s="4"/>
      <c r="W776" s="7"/>
      <c r="X776" s="4"/>
      <c r="Y776" s="4"/>
      <c r="Z776" s="4"/>
      <c r="AI776" s="7"/>
      <c r="AJ776" s="4"/>
    </row>
    <row r="777" spans="1:36" x14ac:dyDescent="0.3">
      <c r="A777" s="14">
        <v>62.948</v>
      </c>
      <c r="B777" s="14">
        <v>172.85249999999999</v>
      </c>
      <c r="C777" s="14">
        <v>172.70490000000001</v>
      </c>
      <c r="D777" s="12">
        <v>40212.73684210526</v>
      </c>
      <c r="E777" s="14">
        <v>3</v>
      </c>
      <c r="F777" s="26">
        <v>2</v>
      </c>
      <c r="G777" s="26">
        <v>2010</v>
      </c>
      <c r="H777" s="20">
        <f t="shared" si="375"/>
        <v>1.0008546370137732</v>
      </c>
      <c r="I777" s="4">
        <f t="shared" si="377"/>
        <v>-0.71140075733263319</v>
      </c>
      <c r="K777">
        <v>1951</v>
      </c>
      <c r="L777">
        <v>8</v>
      </c>
      <c r="M777" s="5">
        <f t="shared" si="378"/>
        <v>1.0240854367812928</v>
      </c>
      <c r="N777" s="5">
        <f t="shared" ref="N777" si="383">STANDARDIZE(M777,S$12,T$12)</f>
        <v>9.2883661180368865E-2</v>
      </c>
      <c r="O777" s="8">
        <v>1951.58333333326</v>
      </c>
      <c r="P777" s="8">
        <f t="shared" si="380"/>
        <v>-1.3905027792166834E-2</v>
      </c>
      <c r="Q777" s="26"/>
      <c r="R777" s="14"/>
      <c r="S777" s="12"/>
      <c r="T777" s="7"/>
      <c r="V777" s="4"/>
      <c r="W777" s="7"/>
      <c r="X777" s="4"/>
      <c r="Y777" s="4"/>
      <c r="Z777" s="4"/>
      <c r="AI777" s="7"/>
      <c r="AJ777" s="4"/>
    </row>
    <row r="778" spans="1:36" x14ac:dyDescent="0.3">
      <c r="A778" s="14">
        <v>63.03</v>
      </c>
      <c r="B778" s="14">
        <v>172.18029999999999</v>
      </c>
      <c r="C778" s="14">
        <v>172.27869999999999</v>
      </c>
      <c r="D778" s="12">
        <v>40211.15789473684</v>
      </c>
      <c r="E778" s="14">
        <v>2</v>
      </c>
      <c r="F778" s="26">
        <v>2</v>
      </c>
      <c r="G778" s="26">
        <v>2010</v>
      </c>
      <c r="H778" s="20">
        <f t="shared" si="375"/>
        <v>0.99942883246739156</v>
      </c>
      <c r="I778" s="4">
        <f t="shared" si="377"/>
        <v>-0.75499945184563577</v>
      </c>
      <c r="K778">
        <v>1951</v>
      </c>
      <c r="L778">
        <v>7</v>
      </c>
      <c r="M778" s="5">
        <f t="shared" si="378"/>
        <v>1.0232820038354105</v>
      </c>
      <c r="N778" s="5">
        <f t="shared" ref="N778" si="384">STANDARDIZE(M778,S$11,T$11)</f>
        <v>0.43482836313416789</v>
      </c>
      <c r="O778" s="8">
        <v>1951.49999999993</v>
      </c>
      <c r="P778" s="8">
        <f t="shared" si="380"/>
        <v>-3.8954289150638699E-2</v>
      </c>
      <c r="Q778" s="26"/>
      <c r="R778" s="14"/>
      <c r="S778" s="12"/>
      <c r="T778" s="7"/>
      <c r="V778" s="4"/>
      <c r="W778" s="7"/>
      <c r="X778" s="4"/>
      <c r="Y778" s="4"/>
      <c r="Z778" s="4"/>
      <c r="AI778" s="7"/>
      <c r="AJ778" s="4"/>
    </row>
    <row r="779" spans="1:36" x14ac:dyDescent="0.3">
      <c r="A779" s="14">
        <v>63.110999999999997</v>
      </c>
      <c r="B779" s="14">
        <v>171.8852</v>
      </c>
      <c r="C779" s="14">
        <v>172.0984</v>
      </c>
      <c r="D779" s="12">
        <v>40209.57894736842</v>
      </c>
      <c r="E779" s="14">
        <v>31</v>
      </c>
      <c r="F779" s="26">
        <v>1</v>
      </c>
      <c r="G779" s="26">
        <v>2010</v>
      </c>
      <c r="H779" s="20">
        <f t="shared" si="375"/>
        <v>0.99876117384008223</v>
      </c>
      <c r="I779" s="4">
        <f t="shared" si="377"/>
        <v>-0.77541532483811726</v>
      </c>
      <c r="K779">
        <v>1951</v>
      </c>
      <c r="L779">
        <v>6</v>
      </c>
      <c r="M779" s="5">
        <f t="shared" si="378"/>
        <v>1.0190130465598197</v>
      </c>
      <c r="N779" s="5">
        <f t="shared" ref="N779" si="385">STANDARDIZE(M779,S$10,T$10)</f>
        <v>0.64401744959937968</v>
      </c>
      <c r="O779" s="8">
        <v>1951.4166666665999</v>
      </c>
      <c r="P779" s="8">
        <f t="shared" si="380"/>
        <v>-0.17205093034822172</v>
      </c>
      <c r="Q779" s="26"/>
      <c r="R779" s="14"/>
      <c r="S779" s="12"/>
      <c r="T779" s="7"/>
      <c r="V779" s="4"/>
      <c r="W779" s="7"/>
      <c r="X779" s="4"/>
      <c r="Y779" s="4"/>
      <c r="Z779" s="4"/>
      <c r="AI779" s="7"/>
      <c r="AJ779" s="4"/>
    </row>
    <row r="780" spans="1:36" x14ac:dyDescent="0.3">
      <c r="A780" s="14">
        <v>63.192999999999998</v>
      </c>
      <c r="B780" s="14">
        <v>172.52459999999999</v>
      </c>
      <c r="C780" s="14">
        <v>172.459</v>
      </c>
      <c r="D780" s="12">
        <v>40208</v>
      </c>
      <c r="E780" s="14">
        <v>30</v>
      </c>
      <c r="F780" s="26">
        <v>1</v>
      </c>
      <c r="G780" s="26">
        <v>2010</v>
      </c>
      <c r="H780" s="20">
        <f t="shared" si="375"/>
        <v>1.0003803802642945</v>
      </c>
      <c r="I780" s="4">
        <f t="shared" si="377"/>
        <v>-0.72590272760178598</v>
      </c>
      <c r="K780">
        <v>1951</v>
      </c>
      <c r="L780">
        <v>5</v>
      </c>
      <c r="M780" s="5">
        <f t="shared" si="378"/>
        <v>1.0153021605612107</v>
      </c>
      <c r="N780" s="5">
        <f t="shared" ref="N780" si="386">STANDARDIZE(M780,S$9,T$9)</f>
        <v>0.84829244588611274</v>
      </c>
      <c r="O780" s="8">
        <v>1951.33333333326</v>
      </c>
      <c r="P780" s="8">
        <f t="shared" si="380"/>
        <v>-0.28774814406972793</v>
      </c>
      <c r="Q780" s="26"/>
      <c r="R780" s="14"/>
      <c r="S780" s="12"/>
      <c r="V780" s="4"/>
      <c r="W780" s="7"/>
      <c r="X780" s="4"/>
      <c r="Y780" s="4"/>
      <c r="Z780" s="4"/>
      <c r="AI780" s="7"/>
      <c r="AJ780" s="4"/>
    </row>
    <row r="781" spans="1:36" x14ac:dyDescent="0.3">
      <c r="A781" s="14">
        <v>63.274999999999999</v>
      </c>
      <c r="B781" s="14">
        <v>174.03280000000001</v>
      </c>
      <c r="C781" s="14">
        <v>173.4426</v>
      </c>
      <c r="D781" s="12">
        <v>40206.42105263158</v>
      </c>
      <c r="E781" s="14">
        <v>28</v>
      </c>
      <c r="F781" s="26">
        <v>1</v>
      </c>
      <c r="G781" s="26">
        <v>2010</v>
      </c>
      <c r="H781" s="20">
        <f t="shared" si="375"/>
        <v>1.0034028548926273</v>
      </c>
      <c r="I781" s="4">
        <f t="shared" si="377"/>
        <v>-0.63348055912967949</v>
      </c>
      <c r="K781">
        <v>1951</v>
      </c>
      <c r="L781">
        <v>4</v>
      </c>
      <c r="M781" s="5">
        <f t="shared" si="378"/>
        <v>1.0110027890146287</v>
      </c>
      <c r="N781" s="5">
        <f t="shared" ref="N781" si="387">STANDARDIZE(M781,S$8,T$8)</f>
        <v>0.89598480427620464</v>
      </c>
      <c r="O781" s="8">
        <v>1951.24999999993</v>
      </c>
      <c r="P781" s="8">
        <f t="shared" si="380"/>
        <v>-0.42179303493393483</v>
      </c>
      <c r="Q781" s="26"/>
      <c r="R781" s="14"/>
      <c r="S781" s="12"/>
      <c r="T781" s="7"/>
      <c r="V781" s="4"/>
      <c r="W781" s="7"/>
      <c r="X781" s="4"/>
      <c r="Y781" s="4"/>
      <c r="Z781" s="4"/>
      <c r="AI781" s="7"/>
      <c r="AJ781" s="4"/>
    </row>
    <row r="782" spans="1:36" x14ac:dyDescent="0.3">
      <c r="A782" s="14">
        <v>63.356000000000002</v>
      </c>
      <c r="B782" s="14">
        <v>175.93440000000001</v>
      </c>
      <c r="C782" s="14">
        <v>174.4426</v>
      </c>
      <c r="D782" s="12">
        <v>40204.84210526316</v>
      </c>
      <c r="E782" s="14">
        <v>26</v>
      </c>
      <c r="F782" s="26">
        <v>1</v>
      </c>
      <c r="G782" s="26">
        <v>2010</v>
      </c>
      <c r="H782" s="20">
        <f t="shared" si="375"/>
        <v>1.0085518101656361</v>
      </c>
      <c r="I782" s="4">
        <f t="shared" si="377"/>
        <v>-0.4760342046635469</v>
      </c>
      <c r="K782">
        <v>1951</v>
      </c>
      <c r="L782">
        <v>3</v>
      </c>
      <c r="M782" s="5">
        <f t="shared" si="378"/>
        <v>1.0114137898449451</v>
      </c>
      <c r="N782" s="5">
        <f t="shared" ref="N782" si="388">STANDARDIZE(M782,S$7,T$7)</f>
        <v>0.63655811977251775</v>
      </c>
      <c r="O782" s="8">
        <v>1951.1666666665999</v>
      </c>
      <c r="P782" s="8">
        <f t="shared" si="380"/>
        <v>-0.40897893853683193</v>
      </c>
      <c r="Q782" s="26"/>
      <c r="R782" s="14"/>
      <c r="S782" s="12"/>
      <c r="T782" s="7"/>
      <c r="V782" s="4"/>
      <c r="W782" s="7"/>
      <c r="X782" s="4"/>
      <c r="Y782" s="4"/>
      <c r="Z782" s="4"/>
      <c r="AI782" s="7"/>
      <c r="AJ782" s="4"/>
    </row>
    <row r="783" spans="1:36" x14ac:dyDescent="0.3">
      <c r="A783" s="14">
        <v>63.438000000000002</v>
      </c>
      <c r="B783" s="14">
        <v>177.50819999999999</v>
      </c>
      <c r="C783" s="14">
        <v>175.06559999999999</v>
      </c>
      <c r="D783" s="12">
        <v>40203.263157894733</v>
      </c>
      <c r="E783" s="14">
        <v>25</v>
      </c>
      <c r="F783" s="26">
        <v>1</v>
      </c>
      <c r="G783" s="26">
        <v>2010</v>
      </c>
      <c r="H783" s="20">
        <f t="shared" si="375"/>
        <v>1.0139524840973897</v>
      </c>
      <c r="I783" s="4">
        <f t="shared" si="377"/>
        <v>-0.31089071882433406</v>
      </c>
      <c r="K783">
        <v>1951</v>
      </c>
      <c r="L783">
        <v>2</v>
      </c>
      <c r="M783" s="5">
        <f t="shared" si="378"/>
        <v>1.033424473256656</v>
      </c>
      <c r="N783" s="5">
        <f t="shared" ref="N783" si="389">STANDARDIZE(M783,S$6,T$6)</f>
        <v>0.42020210614472214</v>
      </c>
      <c r="O783" s="8">
        <v>1951.08333333326</v>
      </c>
      <c r="P783" s="8">
        <f t="shared" si="380"/>
        <v>0.2772654634188389</v>
      </c>
      <c r="Q783" s="26"/>
      <c r="R783" s="14"/>
      <c r="S783" s="12"/>
      <c r="T783" s="7"/>
      <c r="V783" s="4"/>
      <c r="W783" s="7"/>
      <c r="X783" s="4"/>
      <c r="Y783" s="4"/>
      <c r="Z783" s="4"/>
      <c r="AI783" s="7"/>
      <c r="AJ783" s="4"/>
    </row>
    <row r="784" spans="1:36" x14ac:dyDescent="0.3">
      <c r="A784" s="14">
        <v>63.518999999999998</v>
      </c>
      <c r="B784" s="14">
        <v>178.49180000000001</v>
      </c>
      <c r="C784" s="14">
        <v>175.459</v>
      </c>
      <c r="D784" s="12">
        <v>40201.684210526313</v>
      </c>
      <c r="E784" s="14">
        <v>23</v>
      </c>
      <c r="F784" s="26">
        <v>1</v>
      </c>
      <c r="G784" s="26">
        <v>2010</v>
      </c>
      <c r="H784" s="20">
        <f t="shared" si="375"/>
        <v>1.0172849497603429</v>
      </c>
      <c r="I784" s="4">
        <f t="shared" si="377"/>
        <v>-0.20898954816045689</v>
      </c>
      <c r="K784">
        <v>1951</v>
      </c>
      <c r="L784">
        <v>1</v>
      </c>
      <c r="M784" s="5">
        <f t="shared" si="378"/>
        <v>1.0679059074128565</v>
      </c>
      <c r="N784" s="5">
        <f t="shared" ref="N784" si="390">STANDARDIZE(M784,S$5,T$5)</f>
        <v>0.51199249185390228</v>
      </c>
      <c r="O784" s="8">
        <v>1950.99999999993</v>
      </c>
      <c r="P784" s="8">
        <f t="shared" si="380"/>
        <v>1.3523202774145668</v>
      </c>
      <c r="Q784" s="26"/>
      <c r="R784" s="14"/>
      <c r="S784" s="12"/>
      <c r="T784" s="7"/>
      <c r="V784" s="4"/>
      <c r="W784" s="7"/>
      <c r="X784" s="4"/>
      <c r="Y784" s="4"/>
      <c r="Z784" s="4"/>
      <c r="AI784" s="7"/>
      <c r="AJ784" s="4"/>
    </row>
    <row r="785" spans="1:36" x14ac:dyDescent="0.3">
      <c r="A785" s="14">
        <v>63.600999999999999</v>
      </c>
      <c r="B785" s="14">
        <v>178.7869</v>
      </c>
      <c r="C785" s="14">
        <v>175.37700000000001</v>
      </c>
      <c r="D785" s="12">
        <v>40200.105263157893</v>
      </c>
      <c r="E785" s="14">
        <v>22</v>
      </c>
      <c r="F785" s="26">
        <v>1</v>
      </c>
      <c r="G785" s="26">
        <v>2010</v>
      </c>
      <c r="H785" s="20">
        <f t="shared" si="375"/>
        <v>1.0194432565273668</v>
      </c>
      <c r="I785" s="4">
        <f t="shared" si="377"/>
        <v>-0.14299217310675605</v>
      </c>
      <c r="K785">
        <v>1950</v>
      </c>
      <c r="L785">
        <v>12</v>
      </c>
      <c r="M785" s="5">
        <f t="shared" si="378"/>
        <v>1.0767722010806993</v>
      </c>
      <c r="N785" s="5">
        <f t="shared" ref="N785" si="391">STANDARDIZE(M785,S$16,T$16)</f>
        <v>0.63276999405440215</v>
      </c>
      <c r="O785" s="8">
        <v>1950.9166666665999</v>
      </c>
      <c r="P785" s="8">
        <f t="shared" si="380"/>
        <v>1.6287516940063318</v>
      </c>
      <c r="Q785" s="26"/>
      <c r="R785" s="14"/>
      <c r="S785" s="12"/>
      <c r="T785" s="7"/>
      <c r="V785" s="4"/>
      <c r="W785" s="7"/>
      <c r="X785" s="4"/>
      <c r="Y785" s="4"/>
      <c r="Z785" s="4"/>
      <c r="AI785" s="7"/>
      <c r="AJ785" s="4"/>
    </row>
    <row r="786" spans="1:36" x14ac:dyDescent="0.3">
      <c r="A786" s="14">
        <v>63.682000000000002</v>
      </c>
      <c r="B786" s="14">
        <v>179.19669999999999</v>
      </c>
      <c r="C786" s="14">
        <v>175.3443</v>
      </c>
      <c r="D786" s="12">
        <v>40198.526315789473</v>
      </c>
      <c r="E786" s="14">
        <v>20</v>
      </c>
      <c r="F786" s="26">
        <v>1</v>
      </c>
      <c r="G786" s="26">
        <v>2010</v>
      </c>
      <c r="H786" s="20">
        <f t="shared" si="375"/>
        <v>1.0219704889180885</v>
      </c>
      <c r="I786" s="4">
        <f t="shared" si="377"/>
        <v>-6.571367568152113E-2</v>
      </c>
      <c r="K786">
        <v>1950</v>
      </c>
      <c r="L786">
        <v>11</v>
      </c>
      <c r="M786" s="5">
        <f t="shared" si="378"/>
        <v>1.0710009117385628</v>
      </c>
      <c r="N786" s="5">
        <f t="shared" ref="N786" si="392">STANDARDIZE(M786,S$15,T$15)</f>
        <v>0.76535793661704365</v>
      </c>
      <c r="O786" s="8">
        <v>1950.83333333326</v>
      </c>
      <c r="P786" s="8">
        <f t="shared" si="380"/>
        <v>1.4488156634421763</v>
      </c>
      <c r="Q786" s="26"/>
      <c r="R786" s="14"/>
      <c r="S786" s="12"/>
      <c r="T786" s="7"/>
      <c r="V786" s="4"/>
      <c r="X786" s="4"/>
      <c r="Y786" s="4"/>
      <c r="Z786" s="4"/>
      <c r="AI786" s="7"/>
      <c r="AJ786" s="4"/>
    </row>
    <row r="787" spans="1:36" x14ac:dyDescent="0.3">
      <c r="A787" s="14">
        <v>63.764000000000003</v>
      </c>
      <c r="B787" s="14">
        <v>179.49180000000001</v>
      </c>
      <c r="C787" s="14">
        <v>175.52459999999999</v>
      </c>
      <c r="D787" s="12">
        <v>40196.947368421053</v>
      </c>
      <c r="E787" s="14">
        <v>18</v>
      </c>
      <c r="F787" s="26">
        <v>1</v>
      </c>
      <c r="G787" s="26">
        <v>2010</v>
      </c>
      <c r="H787" s="20">
        <f t="shared" si="375"/>
        <v>1.0226019600671361</v>
      </c>
      <c r="I787" s="4">
        <f t="shared" si="377"/>
        <v>-4.6404354645219727E-2</v>
      </c>
      <c r="K787">
        <v>1950</v>
      </c>
      <c r="L787">
        <v>10</v>
      </c>
      <c r="M787" s="5">
        <f t="shared" si="378"/>
        <v>1.0577588049646087</v>
      </c>
      <c r="N787" s="5">
        <f t="shared" ref="N787" si="393">STANDARDIZE(M787,S$14,T$14)</f>
        <v>0.65039820985857699</v>
      </c>
      <c r="O787" s="8">
        <v>1950.74999999993</v>
      </c>
      <c r="P787" s="8">
        <f t="shared" si="380"/>
        <v>1.0359560773154535</v>
      </c>
      <c r="Q787" s="26"/>
      <c r="R787" s="14"/>
      <c r="S787" s="12"/>
      <c r="T787" s="7"/>
      <c r="V787" s="4"/>
      <c r="W787" s="7"/>
      <c r="X787" s="4"/>
      <c r="Y787" s="4"/>
      <c r="Z787" s="4"/>
      <c r="AI787" s="7"/>
      <c r="AJ787" s="4"/>
    </row>
    <row r="788" spans="1:36" x14ac:dyDescent="0.3">
      <c r="A788" s="14">
        <v>63.844999999999999</v>
      </c>
      <c r="B788" s="14">
        <v>179.80330000000001</v>
      </c>
      <c r="C788" s="14">
        <v>175.59020000000001</v>
      </c>
      <c r="D788" s="12">
        <v>40195.368421052633</v>
      </c>
      <c r="E788" s="14">
        <v>17</v>
      </c>
      <c r="F788" s="26">
        <v>1</v>
      </c>
      <c r="G788" s="26">
        <v>2010</v>
      </c>
      <c r="H788" s="20">
        <f t="shared" si="375"/>
        <v>1.0239939358802483</v>
      </c>
      <c r="I788" s="4">
        <f t="shared" si="377"/>
        <v>-3.840085651000546E-3</v>
      </c>
      <c r="K788">
        <v>1950</v>
      </c>
      <c r="L788">
        <v>9</v>
      </c>
      <c r="M788" s="5">
        <f t="shared" si="378"/>
        <v>1.0393415167405085</v>
      </c>
      <c r="N788" s="5">
        <f t="shared" ref="N788" si="394">STANDARDIZE(M788,S$13,T$13)</f>
        <v>0.3019786461212064</v>
      </c>
      <c r="O788" s="8">
        <v>1950.6666666665999</v>
      </c>
      <c r="P788" s="8">
        <f t="shared" si="380"/>
        <v>0.46174578558646473</v>
      </c>
      <c r="Q788" s="26"/>
      <c r="R788" s="14"/>
      <c r="S788" s="12"/>
      <c r="T788" s="7"/>
      <c r="V788" s="4"/>
      <c r="W788" s="7"/>
      <c r="X788" s="4"/>
      <c r="Y788" s="4"/>
      <c r="Z788" s="4"/>
      <c r="AI788" s="7"/>
      <c r="AJ788" s="4"/>
    </row>
    <row r="789" spans="1:36" x14ac:dyDescent="0.3">
      <c r="A789" s="14">
        <v>63.927</v>
      </c>
      <c r="B789" s="14">
        <v>179.9016</v>
      </c>
      <c r="C789" s="14">
        <v>175.6885</v>
      </c>
      <c r="D789" s="12">
        <v>40193.789473684206</v>
      </c>
      <c r="E789" s="14">
        <v>15</v>
      </c>
      <c r="F789" s="26">
        <v>1</v>
      </c>
      <c r="G789" s="26">
        <v>2010</v>
      </c>
      <c r="H789" s="20">
        <f t="shared" si="375"/>
        <v>1.0239805109611613</v>
      </c>
      <c r="I789" s="4">
        <f t="shared" si="377"/>
        <v>-4.2505969988737517E-3</v>
      </c>
      <c r="K789">
        <v>1950</v>
      </c>
      <c r="L789">
        <v>8</v>
      </c>
      <c r="M789" s="5">
        <f t="shared" si="378"/>
        <v>1.0251377888265272</v>
      </c>
      <c r="N789" s="5">
        <f t="shared" ref="N789" si="395">STANDARDIZE(M789,S$12,T$12)</f>
        <v>0.13929204917867385</v>
      </c>
      <c r="O789" s="8">
        <v>1950.58333333326</v>
      </c>
      <c r="P789" s="8">
        <f t="shared" si="380"/>
        <v>1.8904980258034842E-2</v>
      </c>
      <c r="Q789" s="26"/>
      <c r="R789" s="14"/>
      <c r="S789" s="12"/>
      <c r="T789" s="7"/>
      <c r="V789" s="4"/>
      <c r="W789" s="7"/>
      <c r="X789" s="4"/>
      <c r="Y789" s="4"/>
      <c r="Z789" s="4"/>
      <c r="AI789" s="7"/>
      <c r="AJ789" s="4"/>
    </row>
    <row r="790" spans="1:36" x14ac:dyDescent="0.3">
      <c r="A790" s="14">
        <v>64.007999999999996</v>
      </c>
      <c r="B790" s="14">
        <v>179.4426</v>
      </c>
      <c r="C790" s="14">
        <v>175.18029999999999</v>
      </c>
      <c r="D790" s="12">
        <v>40192.210526315786</v>
      </c>
      <c r="E790" s="14">
        <v>14</v>
      </c>
      <c r="F790" s="26">
        <v>1</v>
      </c>
      <c r="G790" s="26">
        <v>2010</v>
      </c>
      <c r="H790" s="20">
        <f t="shared" si="375"/>
        <v>1.0243309321881513</v>
      </c>
      <c r="I790" s="4">
        <f t="shared" si="377"/>
        <v>6.4646921795634693E-3</v>
      </c>
      <c r="K790">
        <v>1950</v>
      </c>
      <c r="L790">
        <v>7</v>
      </c>
      <c r="M790" s="5">
        <f t="shared" si="378"/>
        <v>1.0150044327033676</v>
      </c>
      <c r="N790" s="5">
        <f t="shared" ref="N790" si="396">STANDARDIZE(M790,S$11,T$11)</f>
        <v>7.6878345023873945E-2</v>
      </c>
      <c r="O790" s="8">
        <v>1950.49999999993</v>
      </c>
      <c r="P790" s="8">
        <f t="shared" si="380"/>
        <v>-0.29703063984368355</v>
      </c>
      <c r="Q790" s="26"/>
      <c r="R790" s="14"/>
      <c r="S790" s="12"/>
      <c r="T790" s="7"/>
      <c r="V790" s="4"/>
      <c r="W790" s="7"/>
      <c r="X790" s="4"/>
      <c r="Y790" s="4"/>
      <c r="Z790" s="4"/>
      <c r="AI790" s="7"/>
      <c r="AJ790" s="4"/>
    </row>
    <row r="791" spans="1:36" x14ac:dyDescent="0.3">
      <c r="A791" s="14">
        <v>64.09</v>
      </c>
      <c r="B791" s="14">
        <v>178.73769999999999</v>
      </c>
      <c r="C791" s="14">
        <v>174.75409999999999</v>
      </c>
      <c r="D791" s="12">
        <v>40190.631578947367</v>
      </c>
      <c r="E791" s="14">
        <v>12</v>
      </c>
      <c r="F791" s="26">
        <v>1</v>
      </c>
      <c r="G791" s="26">
        <v>2010</v>
      </c>
      <c r="H791" s="20">
        <f t="shared" si="375"/>
        <v>1.0227954594484479</v>
      </c>
      <c r="I791" s="4">
        <f t="shared" si="377"/>
        <v>-4.0487470430146041E-2</v>
      </c>
      <c r="K791">
        <v>1950</v>
      </c>
      <c r="L791">
        <v>6</v>
      </c>
      <c r="M791" s="5">
        <f t="shared" si="378"/>
        <v>1.0111751681199459</v>
      </c>
      <c r="N791" s="5">
        <f t="shared" ref="N791" si="397">STANDARDIZE(M791,S$10,T$10)</f>
        <v>0.25871785661537178</v>
      </c>
      <c r="O791" s="8">
        <v>1950.4166666665899</v>
      </c>
      <c r="P791" s="8">
        <f t="shared" si="380"/>
        <v>-0.41641863588301226</v>
      </c>
      <c r="Q791" s="26"/>
      <c r="R791" s="14"/>
      <c r="S791" s="12"/>
      <c r="T791" s="7"/>
      <c r="V791" s="4"/>
      <c r="W791" s="7"/>
      <c r="X791" s="4"/>
      <c r="Y791" s="4"/>
      <c r="Z791" s="4"/>
      <c r="AI791" s="7"/>
      <c r="AJ791" s="4"/>
    </row>
    <row r="792" spans="1:36" x14ac:dyDescent="0.3">
      <c r="A792" s="14">
        <v>64.171000000000006</v>
      </c>
      <c r="B792" s="14">
        <v>178.63929999999999</v>
      </c>
      <c r="C792" s="14">
        <v>174.60659999999999</v>
      </c>
      <c r="D792" s="12">
        <v>40189.052631578947</v>
      </c>
      <c r="E792" s="14">
        <v>11</v>
      </c>
      <c r="F792" s="26">
        <v>1</v>
      </c>
      <c r="G792" s="26">
        <v>2010</v>
      </c>
      <c r="H792" s="20">
        <f t="shared" si="375"/>
        <v>1.0230959196273222</v>
      </c>
      <c r="I792" s="4">
        <f t="shared" si="377"/>
        <v>-3.1299905707262425E-2</v>
      </c>
      <c r="K792">
        <v>1950</v>
      </c>
      <c r="L792">
        <v>5</v>
      </c>
      <c r="M792" s="5">
        <f t="shared" si="378"/>
        <v>1.0013736488876059</v>
      </c>
      <c r="N792" s="5">
        <f t="shared" ref="N792" si="398">STANDARDIZE(M792,S$9,T$9)</f>
        <v>0.12572277562409531</v>
      </c>
      <c r="O792" s="8">
        <v>1950.33333333326</v>
      </c>
      <c r="P792" s="8">
        <f t="shared" si="380"/>
        <v>-0.72200831604148585</v>
      </c>
      <c r="Q792" s="26"/>
      <c r="R792" s="14"/>
      <c r="S792" s="12"/>
      <c r="T792" s="7"/>
      <c r="V792" s="4"/>
      <c r="W792" s="7"/>
      <c r="X792" s="4"/>
      <c r="Y792" s="4"/>
      <c r="Z792" s="4"/>
      <c r="AI792" s="7"/>
      <c r="AJ792" s="4"/>
    </row>
    <row r="793" spans="1:36" x14ac:dyDescent="0.3">
      <c r="A793" s="14">
        <v>64.253</v>
      </c>
      <c r="B793" s="14">
        <v>178.93440000000001</v>
      </c>
      <c r="C793" s="14">
        <v>175.0164</v>
      </c>
      <c r="D793" s="12">
        <v>40187.473684210527</v>
      </c>
      <c r="E793" s="14">
        <v>9</v>
      </c>
      <c r="F793" s="26">
        <v>1</v>
      </c>
      <c r="G793" s="26">
        <v>2010</v>
      </c>
      <c r="H793" s="20">
        <f t="shared" si="375"/>
        <v>1.022386473496198</v>
      </c>
      <c r="I793" s="4">
        <f t="shared" si="377"/>
        <v>-5.2993569977591325E-2</v>
      </c>
      <c r="K793">
        <v>1950</v>
      </c>
      <c r="L793">
        <v>4</v>
      </c>
      <c r="M793" s="5">
        <f t="shared" si="378"/>
        <v>0.99204306973344647</v>
      </c>
      <c r="N793" s="5">
        <f t="shared" ref="N793" si="399">STANDARDIZE(M793,S$8,T$8)</f>
        <v>-7.2824862048234656E-2</v>
      </c>
      <c r="O793" s="8">
        <v>1950.24999999993</v>
      </c>
      <c r="P793" s="8">
        <f t="shared" si="380"/>
        <v>-1.0129151266923284</v>
      </c>
      <c r="Q793" s="26"/>
      <c r="R793" s="14"/>
      <c r="S793" s="12"/>
      <c r="T793" s="7"/>
      <c r="V793" s="4"/>
      <c r="W793" s="7"/>
      <c r="X793" s="4"/>
      <c r="Y793" s="4"/>
      <c r="Z793" s="4"/>
      <c r="AI793" s="7"/>
      <c r="AJ793" s="4"/>
    </row>
    <row r="794" spans="1:36" x14ac:dyDescent="0.3">
      <c r="A794" s="14">
        <v>64.334999999999994</v>
      </c>
      <c r="B794" s="14">
        <v>179.27869999999999</v>
      </c>
      <c r="C794" s="14">
        <v>175.27869999999999</v>
      </c>
      <c r="D794" s="12">
        <v>40185.894736842107</v>
      </c>
      <c r="E794" s="14">
        <v>7</v>
      </c>
      <c r="F794" s="26">
        <v>1</v>
      </c>
      <c r="G794" s="26">
        <v>2010</v>
      </c>
      <c r="H794" s="20">
        <f t="shared" si="375"/>
        <v>1.0228207991045117</v>
      </c>
      <c r="I794" s="4">
        <f t="shared" si="377"/>
        <v>-3.9712626552282519E-2</v>
      </c>
      <c r="K794">
        <v>1950</v>
      </c>
      <c r="L794">
        <v>3</v>
      </c>
      <c r="M794" s="5">
        <f t="shared" si="378"/>
        <v>0.99500184613497977</v>
      </c>
      <c r="N794" s="5">
        <f t="shared" ref="N794" si="400">STANDARDIZE(M794,S$7,T$7)</f>
        <v>-0.17604755078189666</v>
      </c>
      <c r="O794" s="8">
        <v>1950.1666666665899</v>
      </c>
      <c r="P794" s="8">
        <f t="shared" si="380"/>
        <v>-0.9206670258854962</v>
      </c>
      <c r="Q794" s="26"/>
      <c r="R794" s="14"/>
      <c r="S794" s="12"/>
      <c r="T794" s="7"/>
      <c r="V794" s="4"/>
      <c r="W794" s="7"/>
      <c r="X794" s="4"/>
      <c r="Y794" s="4"/>
      <c r="Z794" s="4"/>
      <c r="AI794" s="7"/>
      <c r="AJ794" s="4"/>
    </row>
    <row r="795" spans="1:36" x14ac:dyDescent="0.3">
      <c r="A795" s="14">
        <v>64.415999999999997</v>
      </c>
      <c r="B795" s="14">
        <v>180.04920000000001</v>
      </c>
      <c r="C795" s="14">
        <v>175.93440000000001</v>
      </c>
      <c r="D795" s="12">
        <v>40184.31578947368</v>
      </c>
      <c r="E795" s="14">
        <v>6</v>
      </c>
      <c r="F795" s="26">
        <v>1</v>
      </c>
      <c r="G795" s="26">
        <v>2010</v>
      </c>
      <c r="H795" s="20">
        <f t="shared" si="375"/>
        <v>1.0233882628979893</v>
      </c>
      <c r="I795" s="4">
        <f t="shared" si="377"/>
        <v>-2.2360542326007662E-2</v>
      </c>
      <c r="K795">
        <v>1950</v>
      </c>
      <c r="L795">
        <v>2</v>
      </c>
      <c r="M795" s="5">
        <f t="shared" si="378"/>
        <v>1.0059889648531137</v>
      </c>
      <c r="N795" s="5">
        <f t="shared" ref="N795" si="401">STANDARDIZE(M795,S$6,T$6)</f>
        <v>-0.69131434636784306</v>
      </c>
      <c r="O795" s="8">
        <v>1950.08333333326</v>
      </c>
      <c r="P795" s="8">
        <f t="shared" si="380"/>
        <v>-0.57811297733967992</v>
      </c>
      <c r="Q795" s="26"/>
      <c r="R795" s="14"/>
      <c r="S795" s="12"/>
      <c r="T795" s="7"/>
      <c r="V795" s="4"/>
      <c r="W795" s="7"/>
      <c r="X795" s="4"/>
      <c r="Y795" s="4"/>
      <c r="Z795" s="4"/>
      <c r="AI795" s="7"/>
      <c r="AJ795" s="4"/>
    </row>
    <row r="796" spans="1:36" x14ac:dyDescent="0.3">
      <c r="A796" s="14">
        <v>64.498000000000005</v>
      </c>
      <c r="B796" s="14">
        <v>179.8852</v>
      </c>
      <c r="C796" s="14">
        <v>175.27869999999999</v>
      </c>
      <c r="D796" s="12">
        <v>40182.73684210526</v>
      </c>
      <c r="E796" s="14">
        <v>4</v>
      </c>
      <c r="F796" s="26">
        <v>1</v>
      </c>
      <c r="G796" s="26">
        <v>2010</v>
      </c>
      <c r="H796" s="20">
        <f t="shared" si="375"/>
        <v>1.0262810027687335</v>
      </c>
      <c r="I796" s="4">
        <f t="shared" si="377"/>
        <v>6.6094556411205763E-2</v>
      </c>
      <c r="K796">
        <v>1950</v>
      </c>
      <c r="L796">
        <v>1</v>
      </c>
      <c r="M796" s="5">
        <f t="shared" si="378"/>
        <v>1.0419449675024843</v>
      </c>
      <c r="N796" s="5">
        <f t="shared" ref="N796:N820" si="402">STANDARDIZE(M796,S$5,T$5)</f>
        <v>-0.402223253665483</v>
      </c>
      <c r="O796" s="8">
        <v>1949.99999999993</v>
      </c>
      <c r="P796" s="8">
        <f t="shared" si="380"/>
        <v>0.54291561924199783</v>
      </c>
      <c r="Q796" s="26"/>
      <c r="R796" s="14"/>
      <c r="S796" s="12"/>
      <c r="T796" s="7"/>
      <c r="V796" s="4"/>
      <c r="W796" s="7"/>
      <c r="X796" s="4"/>
      <c r="Y796" s="4"/>
      <c r="Z796" s="4"/>
      <c r="AI796" s="7"/>
      <c r="AJ796" s="4"/>
    </row>
    <row r="797" spans="1:36" x14ac:dyDescent="0.3">
      <c r="A797" s="14">
        <v>64.578999999999994</v>
      </c>
      <c r="B797" s="14">
        <v>179.96719999999999</v>
      </c>
      <c r="C797" s="14">
        <v>175.2295</v>
      </c>
      <c r="D797" s="12">
        <v>40181.15789473684</v>
      </c>
      <c r="E797" s="14">
        <v>3</v>
      </c>
      <c r="F797" s="26">
        <v>1</v>
      </c>
      <c r="G797" s="26">
        <v>2010</v>
      </c>
      <c r="H797" s="20">
        <f t="shared" si="375"/>
        <v>1.0270371141845407</v>
      </c>
      <c r="I797" s="4">
        <f t="shared" si="377"/>
        <v>8.9215166258629713E-2</v>
      </c>
      <c r="K797">
        <v>1949</v>
      </c>
      <c r="L797">
        <v>12</v>
      </c>
      <c r="M797" s="5">
        <f t="shared" si="378"/>
        <v>1.0757728563175888</v>
      </c>
      <c r="N797" s="5">
        <f t="shared" si="402"/>
        <v>0.78902747528411576</v>
      </c>
      <c r="O797" s="8">
        <v>1949.9166666664401</v>
      </c>
      <c r="P797" s="8">
        <f t="shared" si="380"/>
        <v>1.5975943357144307</v>
      </c>
      <c r="Q797" s="26"/>
      <c r="R797" s="14"/>
      <c r="S797" s="12"/>
      <c r="T797" s="7"/>
      <c r="V797" s="4"/>
      <c r="W797" s="7"/>
      <c r="X797" s="4"/>
      <c r="Y797" s="4"/>
      <c r="Z797" s="4"/>
      <c r="AI797" s="7"/>
      <c r="AJ797" s="4"/>
    </row>
    <row r="798" spans="1:36" x14ac:dyDescent="0.3">
      <c r="A798" s="14">
        <v>64.661000000000001</v>
      </c>
      <c r="B798" s="14">
        <v>180.75409999999999</v>
      </c>
      <c r="C798" s="14">
        <v>175.9016</v>
      </c>
      <c r="D798" s="12">
        <v>40179.57894736842</v>
      </c>
      <c r="E798" s="14">
        <v>1</v>
      </c>
      <c r="F798" s="26">
        <v>1</v>
      </c>
      <c r="G798" s="26">
        <v>2010</v>
      </c>
      <c r="H798" s="20">
        <f t="shared" si="375"/>
        <v>1.027586446058478</v>
      </c>
      <c r="I798" s="4">
        <f t="shared" si="377"/>
        <v>0.10601280701439099</v>
      </c>
      <c r="K798">
        <v>1949</v>
      </c>
      <c r="L798">
        <v>11</v>
      </c>
      <c r="M798" s="5">
        <f t="shared" si="378"/>
        <v>1.0705634392821524</v>
      </c>
      <c r="N798" s="5">
        <f t="shared" si="402"/>
        <v>0.6055776042388028</v>
      </c>
      <c r="O798" s="8">
        <v>1949.8333333331</v>
      </c>
      <c r="P798" s="8">
        <f t="shared" si="380"/>
        <v>1.4351762403217772</v>
      </c>
      <c r="Q798" s="26"/>
      <c r="R798" s="14"/>
      <c r="S798" s="12"/>
      <c r="T798" s="7"/>
      <c r="V798" s="4"/>
      <c r="W798" s="7"/>
      <c r="X798" s="4"/>
      <c r="Y798" s="4"/>
      <c r="Z798" s="4"/>
      <c r="AI798" s="7"/>
      <c r="AJ798" s="4"/>
    </row>
    <row r="799" spans="1:36" x14ac:dyDescent="0.3">
      <c r="A799" s="14">
        <v>64.742000000000004</v>
      </c>
      <c r="B799" s="14">
        <v>181.57380000000001</v>
      </c>
      <c r="C799" s="14">
        <v>176.59020000000001</v>
      </c>
      <c r="D799" s="12">
        <v>40178</v>
      </c>
      <c r="E799" s="14">
        <v>31</v>
      </c>
      <c r="F799" s="26">
        <v>12</v>
      </c>
      <c r="G799" s="26">
        <v>2009</v>
      </c>
      <c r="H799" s="25">
        <f t="shared" si="375"/>
        <v>1.0282212716220944</v>
      </c>
      <c r="I799" s="4">
        <f t="shared" si="377"/>
        <v>0.12542470038181963</v>
      </c>
      <c r="K799">
        <v>1949</v>
      </c>
      <c r="L799">
        <v>10</v>
      </c>
      <c r="M799" s="5">
        <f t="shared" si="378"/>
        <v>1.0522211395019352</v>
      </c>
      <c r="N799" s="5">
        <f t="shared" si="402"/>
        <v>-4.0347363270237586E-2</v>
      </c>
      <c r="O799" s="8">
        <v>1949.7499999997599</v>
      </c>
      <c r="P799" s="8">
        <f t="shared" si="380"/>
        <v>0.86330392233324749</v>
      </c>
      <c r="Q799" s="26"/>
      <c r="R799" s="14"/>
      <c r="S799" s="12"/>
      <c r="V799" s="4"/>
      <c r="W799" s="7"/>
      <c r="X799" s="4"/>
      <c r="Y799" s="4"/>
      <c r="Z799" s="4"/>
      <c r="AI799" s="7"/>
      <c r="AJ799" s="4"/>
    </row>
    <row r="800" spans="1:36" x14ac:dyDescent="0.3">
      <c r="A800" s="14">
        <v>64.823999999999998</v>
      </c>
      <c r="B800" s="14">
        <v>181.2131</v>
      </c>
      <c r="C800" s="14">
        <v>176.3443</v>
      </c>
      <c r="D800" s="12">
        <v>40174.014492753624</v>
      </c>
      <c r="E800" s="14">
        <v>27</v>
      </c>
      <c r="F800" s="26">
        <v>12</v>
      </c>
      <c r="G800" s="26">
        <v>2009</v>
      </c>
      <c r="H800" s="20">
        <f t="shared" si="375"/>
        <v>1.0276096250346622</v>
      </c>
      <c r="I800" s="4">
        <f t="shared" si="377"/>
        <v>0.10672158095142448</v>
      </c>
      <c r="K800">
        <v>1949</v>
      </c>
      <c r="L800">
        <v>9</v>
      </c>
      <c r="M800" s="5">
        <f t="shared" si="378"/>
        <v>1.0398068997791474</v>
      </c>
      <c r="N800" s="5">
        <f t="shared" si="402"/>
        <v>-0.47751541120714602</v>
      </c>
      <c r="O800" s="8">
        <v>1949.66666666642</v>
      </c>
      <c r="P800" s="8">
        <f t="shared" si="380"/>
        <v>0.47625539889820723</v>
      </c>
      <c r="Q800" s="26"/>
      <c r="R800" s="14"/>
      <c r="S800" s="12"/>
      <c r="T800" s="7"/>
      <c r="V800" s="4"/>
      <c r="W800" s="7"/>
      <c r="X800" s="4"/>
      <c r="Y800" s="4"/>
      <c r="Z800" s="4"/>
      <c r="AI800" s="7"/>
      <c r="AJ800" s="4"/>
    </row>
    <row r="801" spans="1:36" x14ac:dyDescent="0.3">
      <c r="A801" s="14">
        <v>64.905000000000001</v>
      </c>
      <c r="B801" s="14">
        <v>179.96719999999999</v>
      </c>
      <c r="C801" s="14">
        <v>175.459</v>
      </c>
      <c r="D801" s="12">
        <v>40170.028985507248</v>
      </c>
      <c r="E801" s="14">
        <v>23</v>
      </c>
      <c r="F801" s="26">
        <v>12</v>
      </c>
      <c r="G801" s="26">
        <v>2009</v>
      </c>
      <c r="H801" s="20">
        <f t="shared" si="375"/>
        <v>1.0256937518166636</v>
      </c>
      <c r="I801" s="4">
        <f t="shared" si="377"/>
        <v>4.8137414300289345E-2</v>
      </c>
      <c r="K801">
        <v>1949</v>
      </c>
      <c r="L801">
        <v>8</v>
      </c>
      <c r="M801" s="5">
        <f t="shared" si="378"/>
        <v>1.0210448496822011</v>
      </c>
      <c r="N801" s="5">
        <f t="shared" si="402"/>
        <v>-1.1382219062751024</v>
      </c>
      <c r="O801" s="8">
        <v>1949.58333333308</v>
      </c>
      <c r="P801" s="8">
        <f t="shared" si="380"/>
        <v>-0.1087038051122817</v>
      </c>
      <c r="Q801" s="26"/>
      <c r="R801" s="14"/>
      <c r="S801" s="12"/>
      <c r="T801" s="7"/>
      <c r="V801" s="4"/>
      <c r="W801" s="7"/>
      <c r="X801" s="4"/>
      <c r="Y801" s="4"/>
      <c r="Z801" s="4"/>
      <c r="AI801" s="7"/>
      <c r="AJ801" s="4"/>
    </row>
    <row r="802" spans="1:36" x14ac:dyDescent="0.3">
      <c r="A802" s="14">
        <v>64.986999999999995</v>
      </c>
      <c r="B802" s="14">
        <v>178.6721</v>
      </c>
      <c r="C802" s="14">
        <v>174.16390000000001</v>
      </c>
      <c r="D802" s="12">
        <v>40166.043478260872</v>
      </c>
      <c r="E802" s="14">
        <v>19</v>
      </c>
      <c r="F802" s="26">
        <v>12</v>
      </c>
      <c r="G802" s="26">
        <v>2009</v>
      </c>
      <c r="H802" s="20">
        <f t="shared" si="375"/>
        <v>1.0258848130984664</v>
      </c>
      <c r="I802" s="4">
        <f t="shared" si="377"/>
        <v>5.3979745550896213E-2</v>
      </c>
      <c r="K802">
        <v>1949</v>
      </c>
      <c r="L802">
        <v>7</v>
      </c>
      <c r="M802" s="5">
        <f t="shared" si="378"/>
        <v>1.0051314198445753</v>
      </c>
      <c r="N802" s="5">
        <f t="shared" si="402"/>
        <v>-1.69861410212788</v>
      </c>
      <c r="O802" s="8">
        <v>1949.4999999997401</v>
      </c>
      <c r="P802" s="8">
        <f t="shared" si="380"/>
        <v>-0.60484933306870758</v>
      </c>
      <c r="Q802" s="26"/>
      <c r="R802" s="14"/>
      <c r="S802" s="12"/>
      <c r="T802" s="7"/>
      <c r="V802" s="4"/>
      <c r="W802" s="7"/>
      <c r="X802" s="4"/>
      <c r="Y802" s="4"/>
      <c r="Z802" s="4"/>
      <c r="AI802" s="7"/>
      <c r="AJ802" s="4"/>
    </row>
    <row r="803" spans="1:36" x14ac:dyDescent="0.3">
      <c r="A803" s="14">
        <v>65.067999999999998</v>
      </c>
      <c r="B803" s="14">
        <v>178.14750000000001</v>
      </c>
      <c r="C803" s="14">
        <v>173.59020000000001</v>
      </c>
      <c r="D803" s="12">
        <v>40162.057971014488</v>
      </c>
      <c r="E803" s="14">
        <v>15</v>
      </c>
      <c r="F803" s="26">
        <v>12</v>
      </c>
      <c r="G803" s="26">
        <v>2009</v>
      </c>
      <c r="H803" s="20">
        <f t="shared" si="375"/>
        <v>1.0262532101466557</v>
      </c>
      <c r="I803" s="4">
        <f t="shared" si="377"/>
        <v>6.5244704976268081E-2</v>
      </c>
      <c r="K803">
        <v>1949</v>
      </c>
      <c r="L803">
        <v>6</v>
      </c>
      <c r="M803" s="5">
        <f t="shared" si="378"/>
        <v>0.99880730920960414</v>
      </c>
      <c r="N803" s="5">
        <f t="shared" si="402"/>
        <v>-1.9213179618054461</v>
      </c>
      <c r="O803" s="8">
        <v>1949.4166666664</v>
      </c>
      <c r="P803" s="8">
        <f t="shared" si="380"/>
        <v>-0.80202110822077965</v>
      </c>
      <c r="Q803" s="26"/>
      <c r="R803" s="14"/>
      <c r="S803" s="12"/>
      <c r="T803" s="7"/>
      <c r="V803" s="4"/>
      <c r="W803" s="7"/>
      <c r="X803" s="4"/>
      <c r="Y803" s="4"/>
      <c r="Z803" s="4"/>
      <c r="AI803" s="7"/>
      <c r="AJ803" s="4"/>
    </row>
    <row r="804" spans="1:36" x14ac:dyDescent="0.3">
      <c r="A804" s="14">
        <v>65.150000000000006</v>
      </c>
      <c r="B804" s="14">
        <v>176.75409999999999</v>
      </c>
      <c r="C804" s="14">
        <v>172.24590000000001</v>
      </c>
      <c r="D804" s="12">
        <v>40158.072463768112</v>
      </c>
      <c r="E804" s="14">
        <v>11</v>
      </c>
      <c r="F804" s="26">
        <v>12</v>
      </c>
      <c r="G804" s="26">
        <v>2009</v>
      </c>
      <c r="H804" s="20">
        <f t="shared" si="375"/>
        <v>1.0261730467895027</v>
      </c>
      <c r="I804" s="4">
        <f t="shared" si="377"/>
        <v>6.2793444929075959E-2</v>
      </c>
      <c r="K804">
        <v>1949</v>
      </c>
      <c r="L804">
        <v>5</v>
      </c>
      <c r="M804" s="5">
        <f t="shared" si="378"/>
        <v>0.99229105251679783</v>
      </c>
      <c r="N804" s="5">
        <f t="shared" si="402"/>
        <v>-2.1507882541360215</v>
      </c>
      <c r="O804" s="8">
        <v>1949.33333333306</v>
      </c>
      <c r="P804" s="8">
        <f t="shared" si="380"/>
        <v>-1.0051835722615508</v>
      </c>
      <c r="Q804" s="26"/>
      <c r="R804" s="14"/>
      <c r="S804" s="12"/>
      <c r="T804" s="7"/>
      <c r="V804" s="4"/>
      <c r="W804" s="7"/>
      <c r="X804" s="4"/>
      <c r="Y804" s="4"/>
      <c r="Z804" s="4"/>
      <c r="AI804" s="7"/>
      <c r="AJ804" s="4"/>
    </row>
    <row r="805" spans="1:36" x14ac:dyDescent="0.3">
      <c r="A805" s="14">
        <v>65.230999999999995</v>
      </c>
      <c r="B805" s="14">
        <v>175.85249999999999</v>
      </c>
      <c r="C805" s="14">
        <v>171.4426</v>
      </c>
      <c r="D805" s="12">
        <v>40154.086956521736</v>
      </c>
      <c r="E805" s="14">
        <v>7</v>
      </c>
      <c r="F805" s="26">
        <v>12</v>
      </c>
      <c r="G805" s="26">
        <v>2009</v>
      </c>
      <c r="H805" s="20">
        <f t="shared" si="375"/>
        <v>1.0257223117241572</v>
      </c>
      <c r="I805" s="4">
        <f t="shared" si="377"/>
        <v>4.9010728027120899E-2</v>
      </c>
      <c r="K805">
        <v>1949</v>
      </c>
      <c r="L805">
        <v>4</v>
      </c>
      <c r="M805" s="5">
        <f t="shared" si="378"/>
        <v>0.9889798922520745</v>
      </c>
      <c r="N805" s="5">
        <f t="shared" si="402"/>
        <v>-2.2673909218514066</v>
      </c>
      <c r="O805" s="8">
        <v>1949.2499999997201</v>
      </c>
      <c r="P805" s="8">
        <f t="shared" si="380"/>
        <v>-1.1084182221423207</v>
      </c>
      <c r="Q805" s="26"/>
      <c r="R805" s="14"/>
      <c r="S805" s="12"/>
      <c r="T805" s="7"/>
      <c r="V805" s="4"/>
      <c r="W805" s="7"/>
      <c r="X805" s="4"/>
      <c r="Y805" s="4"/>
      <c r="Z805" s="4"/>
      <c r="AI805" s="7"/>
      <c r="AJ805" s="4"/>
    </row>
    <row r="806" spans="1:36" x14ac:dyDescent="0.3">
      <c r="A806" s="14">
        <v>65.313000000000002</v>
      </c>
      <c r="B806" s="14">
        <v>176.06559999999999</v>
      </c>
      <c r="C806" s="14">
        <v>171.4426</v>
      </c>
      <c r="D806" s="12">
        <v>40150.10144927536</v>
      </c>
      <c r="E806" s="14">
        <v>3</v>
      </c>
      <c r="F806" s="26">
        <v>12</v>
      </c>
      <c r="G806" s="26">
        <v>2009</v>
      </c>
      <c r="H806" s="20">
        <f t="shared" si="375"/>
        <v>1.0269652933401616</v>
      </c>
      <c r="I806" s="4">
        <f t="shared" si="377"/>
        <v>8.7019006159620813E-2</v>
      </c>
      <c r="K806">
        <v>1949</v>
      </c>
      <c r="L806">
        <v>3</v>
      </c>
      <c r="M806" s="5">
        <f t="shared" si="378"/>
        <v>0.99350270551000752</v>
      </c>
      <c r="N806" s="5">
        <f t="shared" si="402"/>
        <v>-2.1081198357997724</v>
      </c>
      <c r="O806" s="8">
        <v>1949.16666666638</v>
      </c>
      <c r="P806" s="8">
        <f t="shared" si="380"/>
        <v>-0.96740691316605965</v>
      </c>
      <c r="Q806" s="26"/>
      <c r="R806" s="14"/>
      <c r="S806" s="12"/>
      <c r="T806" s="7"/>
      <c r="V806" s="4"/>
      <c r="W806" s="7"/>
      <c r="X806" s="4"/>
      <c r="Y806" s="4"/>
      <c r="Z806" s="4"/>
      <c r="AI806" s="7"/>
      <c r="AJ806" s="4"/>
    </row>
    <row r="807" spans="1:36" x14ac:dyDescent="0.3">
      <c r="A807" s="14">
        <v>65.394999999999996</v>
      </c>
      <c r="B807" s="14">
        <v>176.8852</v>
      </c>
      <c r="C807" s="14">
        <v>172.1311</v>
      </c>
      <c r="D807" s="12">
        <v>40146.115942028984</v>
      </c>
      <c r="E807" s="14">
        <v>29</v>
      </c>
      <c r="F807" s="26">
        <v>11</v>
      </c>
      <c r="G807" s="26">
        <v>2009</v>
      </c>
      <c r="H807" s="20">
        <f t="shared" si="375"/>
        <v>1.0276190647709798</v>
      </c>
      <c r="I807" s="4">
        <f t="shared" si="377"/>
        <v>0.10701023214210466</v>
      </c>
      <c r="K807">
        <v>1949</v>
      </c>
      <c r="L807">
        <v>2</v>
      </c>
      <c r="M807" s="5">
        <f t="shared" si="378"/>
        <v>1.0161907075250229</v>
      </c>
      <c r="N807" s="5">
        <f t="shared" si="402"/>
        <v>-1.3091607554231912</v>
      </c>
      <c r="O807" s="8">
        <v>1949.0833333330399</v>
      </c>
      <c r="P807" s="8">
        <f t="shared" si="380"/>
        <v>-0.26004521597861591</v>
      </c>
      <c r="Q807" s="26"/>
      <c r="R807" s="14"/>
      <c r="S807" s="12"/>
      <c r="T807" s="7"/>
      <c r="V807" s="4"/>
      <c r="W807" s="7"/>
      <c r="X807" s="4"/>
      <c r="Y807" s="4"/>
      <c r="Z807" s="4"/>
      <c r="AI807" s="7"/>
      <c r="AJ807" s="4"/>
    </row>
    <row r="808" spans="1:36" x14ac:dyDescent="0.3">
      <c r="A808" s="14">
        <v>65.475999999999999</v>
      </c>
      <c r="B808" s="14">
        <v>177.08199999999999</v>
      </c>
      <c r="C808" s="14">
        <v>172.3279</v>
      </c>
      <c r="D808" s="12">
        <v>40142.130434782608</v>
      </c>
      <c r="E808" s="14">
        <v>25</v>
      </c>
      <c r="F808" s="26">
        <v>11</v>
      </c>
      <c r="G808" s="26">
        <v>2009</v>
      </c>
      <c r="H808" s="20">
        <f t="shared" si="375"/>
        <v>1.0275875235524834</v>
      </c>
      <c r="I808" s="4">
        <f t="shared" si="377"/>
        <v>0.10604575496093679</v>
      </c>
      <c r="K808">
        <v>1949</v>
      </c>
      <c r="L808">
        <v>1</v>
      </c>
      <c r="M808" s="5">
        <f t="shared" si="378"/>
        <v>1.0393114740431808</v>
      </c>
      <c r="N808" s="5">
        <f t="shared" si="402"/>
        <v>-0.49496185228824302</v>
      </c>
      <c r="O808" s="8">
        <v>1948.9999999997101</v>
      </c>
      <c r="P808" s="8">
        <f t="shared" si="380"/>
        <v>0.46080912076442754</v>
      </c>
      <c r="Q808" s="26"/>
      <c r="R808" s="14"/>
      <c r="S808" s="12"/>
      <c r="T808" s="7"/>
      <c r="V808" s="4"/>
      <c r="W808" s="7"/>
      <c r="X808" s="4"/>
      <c r="Y808" s="4"/>
      <c r="Z808" s="4"/>
      <c r="AI808" s="7"/>
      <c r="AJ808" s="4"/>
    </row>
    <row r="809" spans="1:36" x14ac:dyDescent="0.3">
      <c r="A809" s="14">
        <v>65.558000000000007</v>
      </c>
      <c r="B809" s="14">
        <v>176.83609999999999</v>
      </c>
      <c r="C809" s="14">
        <v>172.16390000000001</v>
      </c>
      <c r="D809" s="12">
        <v>40138.144927536232</v>
      </c>
      <c r="E809" s="14">
        <v>21</v>
      </c>
      <c r="F809" s="26">
        <v>11</v>
      </c>
      <c r="G809" s="26">
        <v>2009</v>
      </c>
      <c r="H809" s="20">
        <f t="shared" si="375"/>
        <v>1.0271380934098262</v>
      </c>
      <c r="I809" s="4">
        <f t="shared" si="377"/>
        <v>9.2302940390473695E-2</v>
      </c>
      <c r="K809">
        <v>1948</v>
      </c>
      <c r="L809">
        <v>12</v>
      </c>
      <c r="M809" s="5">
        <f t="shared" si="378"/>
        <v>1.0469425657169644</v>
      </c>
      <c r="N809" s="5">
        <f t="shared" si="402"/>
        <v>-0.22623259257112643</v>
      </c>
      <c r="O809" s="8">
        <v>1948.91666666637</v>
      </c>
      <c r="P809" s="8">
        <f t="shared" si="380"/>
        <v>0.69872967252513674</v>
      </c>
      <c r="Q809" s="26"/>
      <c r="R809" s="14"/>
      <c r="S809" s="12"/>
      <c r="T809" s="7"/>
      <c r="V809" s="4"/>
      <c r="W809" s="7"/>
      <c r="X809" s="4"/>
      <c r="Y809" s="4"/>
      <c r="Z809" s="4"/>
      <c r="AI809" s="7"/>
      <c r="AJ809" s="4"/>
    </row>
    <row r="810" spans="1:36" x14ac:dyDescent="0.3">
      <c r="A810" s="14">
        <v>65.638999999999996</v>
      </c>
      <c r="B810" s="14">
        <v>176.96719999999999</v>
      </c>
      <c r="C810" s="14">
        <v>172.37700000000001</v>
      </c>
      <c r="D810" s="12">
        <v>40134.159420289856</v>
      </c>
      <c r="E810" s="14">
        <v>17</v>
      </c>
      <c r="F810" s="26">
        <v>11</v>
      </c>
      <c r="G810" s="26">
        <v>2009</v>
      </c>
      <c r="H810" s="20">
        <f t="shared" si="375"/>
        <v>1.0266288425950096</v>
      </c>
      <c r="I810" s="4">
        <f t="shared" si="377"/>
        <v>7.67309107163993E-2</v>
      </c>
      <c r="K810">
        <v>1948</v>
      </c>
      <c r="L810">
        <v>11</v>
      </c>
      <c r="M810" s="5">
        <f t="shared" si="378"/>
        <v>1.0462821818034596</v>
      </c>
      <c r="N810" s="5">
        <f t="shared" si="402"/>
        <v>-0.24948804379508824</v>
      </c>
      <c r="O810" s="8">
        <v>1948.8333333330299</v>
      </c>
      <c r="P810" s="8">
        <f t="shared" si="380"/>
        <v>0.67814036344701989</v>
      </c>
      <c r="Q810" s="26"/>
      <c r="R810" s="14"/>
      <c r="S810" s="12"/>
      <c r="T810" s="7"/>
      <c r="V810" s="4"/>
      <c r="W810" s="7"/>
      <c r="X810" s="4"/>
      <c r="Y810" s="4"/>
      <c r="Z810" s="4"/>
      <c r="AI810" s="7"/>
      <c r="AJ810" s="4"/>
    </row>
    <row r="811" spans="1:36" x14ac:dyDescent="0.3">
      <c r="A811" s="14">
        <v>65.721000000000004</v>
      </c>
      <c r="B811" s="14">
        <v>177.72130000000001</v>
      </c>
      <c r="C811" s="14">
        <v>173.18029999999999</v>
      </c>
      <c r="D811" s="12">
        <v>40130.17391304348</v>
      </c>
      <c r="E811" s="14">
        <v>13</v>
      </c>
      <c r="F811" s="26">
        <v>11</v>
      </c>
      <c r="G811" s="26">
        <v>2009</v>
      </c>
      <c r="H811" s="20">
        <f t="shared" si="375"/>
        <v>1.0262212272412048</v>
      </c>
      <c r="I811" s="4">
        <f t="shared" si="377"/>
        <v>6.4266721754141512E-2</v>
      </c>
      <c r="K811">
        <v>1948</v>
      </c>
      <c r="L811">
        <v>10</v>
      </c>
      <c r="M811" s="5">
        <f t="shared" si="378"/>
        <v>1.0464125512949469</v>
      </c>
      <c r="N811" s="5">
        <f t="shared" si="402"/>
        <v>-0.24489707589236254</v>
      </c>
      <c r="O811" s="8">
        <v>1948.7499999996901</v>
      </c>
      <c r="P811" s="8">
        <f t="shared" si="380"/>
        <v>0.68220499570061977</v>
      </c>
      <c r="Q811" s="26"/>
      <c r="R811" s="14"/>
      <c r="S811" s="12"/>
      <c r="T811" s="7"/>
      <c r="V811" s="4"/>
      <c r="W811" s="7"/>
      <c r="X811" s="4"/>
      <c r="Y811" s="4"/>
      <c r="Z811" s="4"/>
      <c r="AI811" s="7"/>
      <c r="AJ811" s="4"/>
    </row>
    <row r="812" spans="1:36" x14ac:dyDescent="0.3">
      <c r="A812" s="14">
        <v>65.802000000000007</v>
      </c>
      <c r="B812" s="14">
        <v>178.75409999999999</v>
      </c>
      <c r="C812" s="14">
        <v>173.96719999999999</v>
      </c>
      <c r="D812" s="12">
        <v>40126.188405797104</v>
      </c>
      <c r="E812" s="14">
        <v>9</v>
      </c>
      <c r="F812" s="26">
        <v>11</v>
      </c>
      <c r="G812" s="26">
        <v>2009</v>
      </c>
      <c r="H812" s="20">
        <f t="shared" si="375"/>
        <v>1.0275161064844407</v>
      </c>
      <c r="I812" s="4">
        <f t="shared" si="377"/>
        <v>0.10386194166022188</v>
      </c>
      <c r="K812">
        <v>1948</v>
      </c>
      <c r="L812">
        <v>9</v>
      </c>
      <c r="M812" s="5">
        <f t="shared" si="378"/>
        <v>1.0437635267953134</v>
      </c>
      <c r="N812" s="5">
        <f t="shared" si="402"/>
        <v>-0.33818260084610408</v>
      </c>
      <c r="O812" s="8">
        <v>1948.66666666635</v>
      </c>
      <c r="P812" s="8">
        <f t="shared" si="380"/>
        <v>0.59961427375376086</v>
      </c>
      <c r="Q812" s="26"/>
      <c r="R812" s="14"/>
      <c r="S812" s="12"/>
      <c r="T812" s="7"/>
      <c r="V812" s="4"/>
      <c r="W812" s="7"/>
      <c r="X812" s="4"/>
      <c r="Y812" s="4"/>
      <c r="Z812" s="4"/>
      <c r="AI812" s="7"/>
      <c r="AJ812" s="4"/>
    </row>
    <row r="813" spans="1:36" x14ac:dyDescent="0.3">
      <c r="A813" s="14">
        <v>65.884</v>
      </c>
      <c r="B813" s="14">
        <v>177.75409999999999</v>
      </c>
      <c r="C813" s="14">
        <v>173.4426</v>
      </c>
      <c r="D813" s="12">
        <v>40122.20289855072</v>
      </c>
      <c r="E813" s="14">
        <v>5</v>
      </c>
      <c r="F813" s="26">
        <v>11</v>
      </c>
      <c r="G813" s="26">
        <v>2009</v>
      </c>
      <c r="H813" s="20">
        <f t="shared" si="375"/>
        <v>1.0248583681287065</v>
      </c>
      <c r="I813" s="4">
        <f t="shared" si="377"/>
        <v>2.2592792279818922E-2</v>
      </c>
      <c r="K813">
        <v>1948</v>
      </c>
      <c r="L813">
        <v>8</v>
      </c>
      <c r="M813" s="5">
        <f t="shared" si="378"/>
        <v>1.0380276073505932</v>
      </c>
      <c r="N813" s="5">
        <f t="shared" si="402"/>
        <v>-0.5401732795155969</v>
      </c>
      <c r="O813" s="8">
        <v>1948.5833333330099</v>
      </c>
      <c r="P813" s="8">
        <f t="shared" si="380"/>
        <v>0.42078099832199428</v>
      </c>
      <c r="Q813" s="26"/>
      <c r="R813" s="14"/>
      <c r="S813" s="12"/>
      <c r="T813" s="7"/>
      <c r="V813" s="4"/>
      <c r="W813" s="7"/>
      <c r="X813" s="4"/>
      <c r="Y813" s="4"/>
      <c r="Z813" s="4"/>
      <c r="AI813" s="7"/>
      <c r="AJ813" s="4"/>
    </row>
    <row r="814" spans="1:36" x14ac:dyDescent="0.3">
      <c r="A814" s="14">
        <v>65.965000000000003</v>
      </c>
      <c r="B814" s="14">
        <v>175.14750000000001</v>
      </c>
      <c r="C814" s="14">
        <v>171.60659999999999</v>
      </c>
      <c r="D814" s="12">
        <v>40118.217391304344</v>
      </c>
      <c r="E814" s="14">
        <v>1</v>
      </c>
      <c r="F814" s="26">
        <v>11</v>
      </c>
      <c r="G814" s="26">
        <v>2009</v>
      </c>
      <c r="H814" s="20">
        <f t="shared" si="375"/>
        <v>1.0206338217760857</v>
      </c>
      <c r="I814" s="4">
        <f t="shared" si="377"/>
        <v>-0.10658669894241608</v>
      </c>
      <c r="K814">
        <v>1948</v>
      </c>
      <c r="L814">
        <v>7</v>
      </c>
      <c r="M814" s="5">
        <f t="shared" si="378"/>
        <v>1.0260860034524268</v>
      </c>
      <c r="N814" s="5">
        <f t="shared" si="402"/>
        <v>-0.96069743419374043</v>
      </c>
      <c r="O814" s="8">
        <v>1948.4999999996701</v>
      </c>
      <c r="P814" s="8">
        <f t="shared" si="380"/>
        <v>4.8468214016143728E-2</v>
      </c>
      <c r="Q814" s="26"/>
      <c r="R814" s="14"/>
      <c r="S814" s="12"/>
      <c r="T814" s="7"/>
      <c r="V814" s="4"/>
      <c r="W814" s="7"/>
      <c r="X814" s="4"/>
      <c r="Y814" s="4"/>
      <c r="Z814" s="4"/>
      <c r="AI814" s="7"/>
      <c r="AJ814" s="4"/>
    </row>
    <row r="815" spans="1:36" x14ac:dyDescent="0.3">
      <c r="A815" s="14">
        <v>66.046999999999997</v>
      </c>
      <c r="B815" s="14">
        <v>172.459</v>
      </c>
      <c r="C815" s="14">
        <v>169.70490000000001</v>
      </c>
      <c r="D815" s="12">
        <v>40114.231884057968</v>
      </c>
      <c r="E815" s="14">
        <v>28</v>
      </c>
      <c r="F815" s="26">
        <v>10</v>
      </c>
      <c r="G815" s="26">
        <v>2009</v>
      </c>
      <c r="H815" s="20">
        <f t="shared" si="375"/>
        <v>1.0162287594524377</v>
      </c>
      <c r="I815" s="4">
        <f t="shared" si="377"/>
        <v>-0.24128606362522495</v>
      </c>
      <c r="K815">
        <v>1948</v>
      </c>
      <c r="L815">
        <v>6</v>
      </c>
      <c r="M815" s="5">
        <f t="shared" si="378"/>
        <v>1.013209283485442</v>
      </c>
      <c r="N815" s="5">
        <f t="shared" si="402"/>
        <v>-1.4141517461371249</v>
      </c>
      <c r="O815" s="8">
        <v>1948.41666666633</v>
      </c>
      <c r="P815" s="8">
        <f t="shared" si="380"/>
        <v>-0.35299942002345186</v>
      </c>
      <c r="Q815" s="26"/>
      <c r="R815" s="14"/>
      <c r="S815" s="12"/>
      <c r="T815" s="7"/>
      <c r="V815" s="4"/>
      <c r="W815" s="7"/>
      <c r="X815" s="4"/>
      <c r="Y815" s="4"/>
      <c r="Z815" s="4"/>
      <c r="AI815" s="7"/>
      <c r="AJ815" s="4"/>
    </row>
    <row r="816" spans="1:36" x14ac:dyDescent="0.3">
      <c r="A816" s="14">
        <v>66.128</v>
      </c>
      <c r="B816" s="14">
        <v>171.6557</v>
      </c>
      <c r="C816" s="14">
        <v>169.3443</v>
      </c>
      <c r="D816" s="12">
        <v>40110.246376811592</v>
      </c>
      <c r="E816" s="14">
        <v>24</v>
      </c>
      <c r="F816" s="26">
        <v>10</v>
      </c>
      <c r="G816" s="26">
        <v>2009</v>
      </c>
      <c r="H816" s="20">
        <f t="shared" si="375"/>
        <v>1.0136491160316585</v>
      </c>
      <c r="I816" s="4">
        <f t="shared" si="377"/>
        <v>-0.32016720181520358</v>
      </c>
      <c r="K816">
        <v>1948</v>
      </c>
      <c r="L816">
        <v>5</v>
      </c>
      <c r="M816" s="5">
        <f t="shared" si="378"/>
        <v>1.0080176248493742</v>
      </c>
      <c r="N816" s="5">
        <f t="shared" si="402"/>
        <v>-1.5969762542959622</v>
      </c>
      <c r="O816" s="8">
        <v>1948.3333333329899</v>
      </c>
      <c r="P816" s="8">
        <f t="shared" si="380"/>
        <v>-0.51486384782085526</v>
      </c>
      <c r="Q816" s="26"/>
      <c r="R816" s="14"/>
      <c r="S816" s="12"/>
      <c r="T816" s="7"/>
      <c r="V816" s="4"/>
      <c r="W816" s="7"/>
      <c r="X816" s="4"/>
      <c r="Y816" s="4"/>
      <c r="Z816" s="4"/>
      <c r="AI816" s="7"/>
      <c r="AJ816" s="4"/>
    </row>
    <row r="817" spans="1:36" x14ac:dyDescent="0.3">
      <c r="A817" s="14">
        <v>66.209999999999994</v>
      </c>
      <c r="B817" s="14">
        <v>172.04920000000001</v>
      </c>
      <c r="C817" s="14">
        <v>169.5574</v>
      </c>
      <c r="D817" s="12">
        <v>40106.260869565216</v>
      </c>
      <c r="E817" s="14">
        <v>20</v>
      </c>
      <c r="F817" s="26">
        <v>10</v>
      </c>
      <c r="G817" s="26">
        <v>2009</v>
      </c>
      <c r="H817" s="20">
        <f t="shared" si="375"/>
        <v>1.0146959082882847</v>
      </c>
      <c r="I817" s="4">
        <f t="shared" si="377"/>
        <v>-0.28815806288305318</v>
      </c>
      <c r="K817">
        <v>1948</v>
      </c>
      <c r="L817">
        <v>4</v>
      </c>
      <c r="M817" s="5">
        <f t="shared" si="378"/>
        <v>0.99729230069282981</v>
      </c>
      <c r="N817" s="5">
        <f t="shared" si="402"/>
        <v>-1.9746690594703538</v>
      </c>
      <c r="O817" s="8">
        <v>1948.2499999996501</v>
      </c>
      <c r="P817" s="8">
        <f t="shared" si="380"/>
        <v>-0.84925572125412097</v>
      </c>
      <c r="Q817" s="26"/>
      <c r="R817" s="14"/>
      <c r="S817" s="12"/>
      <c r="T817" s="7"/>
      <c r="V817" s="4"/>
      <c r="W817" s="7"/>
      <c r="X817" s="4"/>
      <c r="Y817" s="4"/>
      <c r="Z817" s="4"/>
      <c r="AI817" s="7"/>
      <c r="AJ817" s="4"/>
    </row>
    <row r="818" spans="1:36" x14ac:dyDescent="0.3">
      <c r="A818" s="14">
        <v>66.290999999999997</v>
      </c>
      <c r="B818" s="14">
        <v>171.85249999999999</v>
      </c>
      <c r="C818" s="14">
        <v>169.06559999999999</v>
      </c>
      <c r="D818" s="12">
        <v>40102.27536231884</v>
      </c>
      <c r="E818" s="14">
        <v>16</v>
      </c>
      <c r="F818" s="26">
        <v>10</v>
      </c>
      <c r="G818" s="26">
        <v>2009</v>
      </c>
      <c r="H818" s="20">
        <f t="shared" si="375"/>
        <v>1.0164841339692996</v>
      </c>
      <c r="I818" s="4">
        <f t="shared" si="377"/>
        <v>-0.23347714228651731</v>
      </c>
      <c r="K818">
        <v>1948</v>
      </c>
      <c r="L818">
        <v>3</v>
      </c>
      <c r="M818" s="5">
        <f t="shared" si="378"/>
        <v>1.0054518931906757</v>
      </c>
      <c r="N818" s="5">
        <f t="shared" si="402"/>
        <v>-1.687328617856672</v>
      </c>
      <c r="O818" s="8">
        <v>1948.16666666631</v>
      </c>
      <c r="P818" s="8">
        <f t="shared" si="380"/>
        <v>-0.59485768330373934</v>
      </c>
      <c r="Q818" s="26"/>
      <c r="R818" s="14"/>
      <c r="S818" s="12"/>
      <c r="T818" s="7"/>
      <c r="V818" s="4"/>
      <c r="W818" s="7"/>
      <c r="X818" s="4"/>
      <c r="Y818" s="4"/>
      <c r="Z818" s="4"/>
      <c r="AI818" s="7"/>
      <c r="AJ818" s="4"/>
    </row>
    <row r="819" spans="1:36" x14ac:dyDescent="0.3">
      <c r="A819" s="14">
        <v>66.373000000000005</v>
      </c>
      <c r="B819" s="14">
        <v>170.40979999999999</v>
      </c>
      <c r="C819" s="14">
        <v>167.73769999999999</v>
      </c>
      <c r="D819" s="12">
        <v>40098.289855072464</v>
      </c>
      <c r="E819" s="14">
        <v>12</v>
      </c>
      <c r="F819" s="26">
        <v>10</v>
      </c>
      <c r="G819" s="26">
        <v>2009</v>
      </c>
      <c r="H819" s="20">
        <f t="shared" si="375"/>
        <v>1.0159302291613632</v>
      </c>
      <c r="I819" s="4">
        <f t="shared" si="377"/>
        <v>-0.25041461563922013</v>
      </c>
      <c r="K819">
        <v>1948</v>
      </c>
      <c r="L819">
        <v>2</v>
      </c>
      <c r="M819" s="5">
        <f t="shared" si="378"/>
        <v>1.009602061746544</v>
      </c>
      <c r="N819" s="5">
        <f t="shared" si="402"/>
        <v>-1.5411802328816611</v>
      </c>
      <c r="O819" s="8">
        <v>1948.0833333329699</v>
      </c>
      <c r="P819" s="8">
        <f t="shared" si="380"/>
        <v>-0.46546461152289076</v>
      </c>
      <c r="Q819" s="26"/>
      <c r="R819" s="14"/>
      <c r="S819" s="12"/>
      <c r="T819" s="7"/>
      <c r="V819" s="4"/>
      <c r="W819" s="7"/>
      <c r="X819" s="4"/>
      <c r="Y819" s="4"/>
      <c r="Z819" s="4"/>
      <c r="AI819" s="7"/>
      <c r="AJ819" s="4"/>
    </row>
    <row r="820" spans="1:36" x14ac:dyDescent="0.3">
      <c r="A820" s="14">
        <v>66.454999999999998</v>
      </c>
      <c r="B820" s="14">
        <v>169.19669999999999</v>
      </c>
      <c r="C820" s="14">
        <v>167.08199999999999</v>
      </c>
      <c r="D820" s="12">
        <v>40094.304347826088</v>
      </c>
      <c r="E820" s="14">
        <v>8</v>
      </c>
      <c r="F820" s="26">
        <v>10</v>
      </c>
      <c r="G820" s="26">
        <v>2009</v>
      </c>
      <c r="H820" s="20">
        <f t="shared" si="375"/>
        <v>1.0126566596042661</v>
      </c>
      <c r="I820" s="4">
        <f t="shared" si="377"/>
        <v>-0.35051484287523338</v>
      </c>
      <c r="K820">
        <v>1948</v>
      </c>
      <c r="L820">
        <v>1</v>
      </c>
      <c r="M820" s="5">
        <f t="shared" si="378"/>
        <v>1.0522295723913078</v>
      </c>
      <c r="N820" s="5">
        <f t="shared" si="402"/>
        <v>-4.005039866605721E-2</v>
      </c>
      <c r="O820" s="8">
        <v>1947.9999999996301</v>
      </c>
      <c r="P820" s="8">
        <f t="shared" si="380"/>
        <v>0.8635668411629811</v>
      </c>
      <c r="Q820" s="26"/>
      <c r="R820" s="14"/>
      <c r="S820" s="12"/>
      <c r="T820" s="7"/>
      <c r="V820" s="4"/>
      <c r="W820" s="7"/>
      <c r="X820" s="4"/>
      <c r="Y820" s="4"/>
      <c r="Z820" s="4"/>
      <c r="AI820" s="7"/>
      <c r="AJ820" s="4"/>
    </row>
    <row r="821" spans="1:36" x14ac:dyDescent="0.3">
      <c r="A821" s="14">
        <v>66.536000000000001</v>
      </c>
      <c r="B821" s="14">
        <v>169.9836</v>
      </c>
      <c r="C821" s="14">
        <v>167.83609999999999</v>
      </c>
      <c r="D821" s="12">
        <v>40090.318840579712</v>
      </c>
      <c r="E821" s="14">
        <v>4</v>
      </c>
      <c r="F821" s="26">
        <v>10</v>
      </c>
      <c r="G821" s="26">
        <v>2009</v>
      </c>
      <c r="H821" s="20">
        <f t="shared" si="375"/>
        <v>1.0127952210519668</v>
      </c>
      <c r="I821" s="4">
        <f t="shared" si="377"/>
        <v>-0.34627786786704223</v>
      </c>
      <c r="Q821" s="26"/>
      <c r="R821" s="14"/>
      <c r="S821" s="12"/>
      <c r="T821" s="7"/>
      <c r="V821" s="4"/>
      <c r="W821" s="7"/>
      <c r="X821" s="4"/>
      <c r="Y821" s="4"/>
      <c r="Z821" s="4"/>
      <c r="AI821" s="7"/>
      <c r="AJ821" s="4"/>
    </row>
    <row r="822" spans="1:36" x14ac:dyDescent="0.3">
      <c r="A822" s="14">
        <v>66.617999999999995</v>
      </c>
      <c r="B822" s="14">
        <v>171.63929999999999</v>
      </c>
      <c r="C822" s="14">
        <v>169.04920000000001</v>
      </c>
      <c r="D822" s="12">
        <v>40086.333333333336</v>
      </c>
      <c r="E822" s="14">
        <v>30</v>
      </c>
      <c r="F822" s="26">
        <v>9</v>
      </c>
      <c r="G822" s="26">
        <v>2009</v>
      </c>
      <c r="H822" s="20">
        <f t="shared" si="375"/>
        <v>1.0153215750207631</v>
      </c>
      <c r="I822" s="4">
        <f t="shared" si="377"/>
        <v>-0.26902623110042784</v>
      </c>
      <c r="Q822" s="26"/>
      <c r="R822" s="14"/>
      <c r="S822" s="12"/>
      <c r="T822" s="7"/>
      <c r="V822" s="4"/>
      <c r="W822" s="7"/>
      <c r="X822" s="4"/>
      <c r="Y822" s="4"/>
      <c r="Z822" s="4"/>
      <c r="AI822" s="7"/>
      <c r="AJ822" s="4"/>
    </row>
    <row r="823" spans="1:36" x14ac:dyDescent="0.3">
      <c r="A823" s="14">
        <v>66.698999999999998</v>
      </c>
      <c r="B823" s="14">
        <v>173.47540000000001</v>
      </c>
      <c r="C823" s="14">
        <v>170.36070000000001</v>
      </c>
      <c r="D823" s="12">
        <v>40082.347826086952</v>
      </c>
      <c r="E823" s="14">
        <v>26</v>
      </c>
      <c r="F823" s="26">
        <v>9</v>
      </c>
      <c r="G823" s="26">
        <v>2009</v>
      </c>
      <c r="H823" s="20">
        <f t="shared" si="375"/>
        <v>1.0182829725400282</v>
      </c>
      <c r="I823" s="4">
        <f t="shared" si="377"/>
        <v>-0.17847169745017413</v>
      </c>
      <c r="Q823" s="26"/>
      <c r="R823" s="14"/>
      <c r="S823" s="12"/>
      <c r="T823" s="7"/>
      <c r="V823" s="4"/>
      <c r="W823" s="7"/>
      <c r="X823" s="4"/>
      <c r="Y823" s="4"/>
      <c r="Z823" s="4"/>
      <c r="AI823" s="7"/>
      <c r="AJ823" s="4"/>
    </row>
    <row r="824" spans="1:36" x14ac:dyDescent="0.3">
      <c r="A824" s="14">
        <v>66.781000000000006</v>
      </c>
      <c r="B824" s="14">
        <v>173.73769999999999</v>
      </c>
      <c r="C824" s="14">
        <v>170.541</v>
      </c>
      <c r="D824" s="12">
        <v>40078.362318840576</v>
      </c>
      <c r="E824" s="14">
        <v>22</v>
      </c>
      <c r="F824" s="26">
        <v>9</v>
      </c>
      <c r="G824" s="26">
        <v>2009</v>
      </c>
      <c r="H824" s="20">
        <f t="shared" si="375"/>
        <v>1.0187444661401071</v>
      </c>
      <c r="I824" s="4">
        <f t="shared" si="377"/>
        <v>-0.16436000272974069</v>
      </c>
      <c r="Q824" s="26"/>
      <c r="R824" s="14"/>
      <c r="S824" s="12"/>
      <c r="T824" s="7"/>
      <c r="V824" s="4"/>
      <c r="W824" s="7"/>
      <c r="X824" s="4"/>
      <c r="Y824" s="4"/>
      <c r="Z824" s="4"/>
      <c r="AI824" s="7"/>
      <c r="AJ824" s="4"/>
    </row>
    <row r="825" spans="1:36" x14ac:dyDescent="0.3">
      <c r="A825" s="14">
        <v>66.861999999999995</v>
      </c>
      <c r="B825" s="14">
        <v>172.29509999999999</v>
      </c>
      <c r="C825" s="14">
        <v>169.459</v>
      </c>
      <c r="D825" s="12">
        <v>40074.3768115942</v>
      </c>
      <c r="E825" s="14">
        <v>18</v>
      </c>
      <c r="F825" s="26">
        <v>9</v>
      </c>
      <c r="G825" s="26">
        <v>2009</v>
      </c>
      <c r="H825" s="20">
        <f t="shared" si="375"/>
        <v>1.0167362016771018</v>
      </c>
      <c r="I825" s="4">
        <f t="shared" si="377"/>
        <v>-0.2257693375828857</v>
      </c>
      <c r="Q825" s="26"/>
      <c r="R825" s="14"/>
      <c r="S825" s="12"/>
      <c r="T825" s="7"/>
      <c r="V825" s="4"/>
      <c r="W825" s="7"/>
      <c r="X825" s="4"/>
      <c r="Y825" s="4"/>
      <c r="Z825" s="4"/>
      <c r="AI825" s="7"/>
      <c r="AJ825" s="4"/>
    </row>
    <row r="826" spans="1:36" x14ac:dyDescent="0.3">
      <c r="A826" s="14">
        <v>66.944000000000003</v>
      </c>
      <c r="B826" s="14">
        <v>170.80330000000001</v>
      </c>
      <c r="C826" s="14">
        <v>168.4426</v>
      </c>
      <c r="D826" s="12">
        <v>40070.391304347824</v>
      </c>
      <c r="E826" s="14">
        <v>14</v>
      </c>
      <c r="F826" s="26">
        <v>9</v>
      </c>
      <c r="G826" s="26">
        <v>2009</v>
      </c>
      <c r="H826" s="20">
        <f t="shared" si="375"/>
        <v>1.0140148632234365</v>
      </c>
      <c r="I826" s="4">
        <f t="shared" si="377"/>
        <v>-0.30898327052266905</v>
      </c>
      <c r="Q826" s="26"/>
      <c r="R826" s="14"/>
      <c r="S826" s="12"/>
      <c r="T826" s="7"/>
      <c r="V826" s="4"/>
      <c r="W826" s="7"/>
      <c r="X826" s="4"/>
      <c r="Y826" s="4"/>
      <c r="Z826" s="4"/>
      <c r="AI826" s="7"/>
      <c r="AJ826" s="4"/>
    </row>
    <row r="827" spans="1:36" x14ac:dyDescent="0.3">
      <c r="A827" s="14">
        <v>67.025000000000006</v>
      </c>
      <c r="B827" s="14">
        <v>170.3443</v>
      </c>
      <c r="C827" s="14">
        <v>168.40979999999999</v>
      </c>
      <c r="D827" s="12">
        <v>40066.405797101448</v>
      </c>
      <c r="E827" s="14">
        <v>10</v>
      </c>
      <c r="F827" s="26">
        <v>9</v>
      </c>
      <c r="G827" s="26">
        <v>2009</v>
      </c>
      <c r="H827" s="20">
        <f t="shared" si="375"/>
        <v>1.0114868612159151</v>
      </c>
      <c r="I827" s="4">
        <f t="shared" si="377"/>
        <v>-0.38628530152957474</v>
      </c>
      <c r="Q827" s="26"/>
      <c r="R827" s="14"/>
      <c r="S827" s="12"/>
      <c r="T827" s="7"/>
      <c r="V827" s="4"/>
      <c r="W827" s="7"/>
      <c r="X827" s="4"/>
      <c r="Y827" s="4"/>
      <c r="Z827" s="4"/>
      <c r="AI827" s="7"/>
      <c r="AJ827" s="4"/>
    </row>
    <row r="828" spans="1:36" x14ac:dyDescent="0.3">
      <c r="A828" s="14">
        <v>67.106999999999999</v>
      </c>
      <c r="B828" s="14">
        <v>169.73769999999999</v>
      </c>
      <c r="C828" s="14">
        <v>168.7869</v>
      </c>
      <c r="D828" s="12">
        <v>40062.420289855072</v>
      </c>
      <c r="E828" s="14">
        <v>6</v>
      </c>
      <c r="F828" s="26">
        <v>9</v>
      </c>
      <c r="G828" s="26">
        <v>2009</v>
      </c>
      <c r="H828" s="20">
        <f t="shared" si="375"/>
        <v>1.0056331385907318</v>
      </c>
      <c r="I828" s="4">
        <f t="shared" si="377"/>
        <v>-0.56528225110930264</v>
      </c>
      <c r="Q828" s="26"/>
      <c r="R828" s="14"/>
      <c r="S828" s="12"/>
      <c r="T828" s="7"/>
      <c r="V828" s="4"/>
      <c r="W828" s="7"/>
      <c r="X828" s="4"/>
      <c r="Y828" s="4"/>
      <c r="Z828" s="4"/>
      <c r="AI828" s="7"/>
      <c r="AJ828" s="4"/>
    </row>
    <row r="829" spans="1:36" x14ac:dyDescent="0.3">
      <c r="A829" s="14">
        <v>67.188000000000002</v>
      </c>
      <c r="B829" s="14">
        <v>169.0164</v>
      </c>
      <c r="C829" s="14">
        <v>168.3443</v>
      </c>
      <c r="D829" s="12">
        <v>40058.434782608696</v>
      </c>
      <c r="E829" s="14">
        <v>2</v>
      </c>
      <c r="F829" s="26">
        <v>9</v>
      </c>
      <c r="G829" s="26">
        <v>2009</v>
      </c>
      <c r="H829" s="20">
        <f t="shared" si="375"/>
        <v>1.0039924131675382</v>
      </c>
      <c r="I829" s="4">
        <f t="shared" si="377"/>
        <v>-0.61545286298388957</v>
      </c>
      <c r="Q829" s="26"/>
      <c r="R829" s="14"/>
      <c r="S829" s="12"/>
      <c r="T829" s="7"/>
      <c r="V829" s="4"/>
      <c r="W829" s="7"/>
      <c r="X829" s="4"/>
      <c r="Y829" s="4"/>
      <c r="Z829" s="4"/>
      <c r="AI829" s="7"/>
      <c r="AJ829" s="4"/>
    </row>
    <row r="830" spans="1:36" x14ac:dyDescent="0.3">
      <c r="A830" s="14">
        <v>67.27</v>
      </c>
      <c r="B830" s="14">
        <v>168.08199999999999</v>
      </c>
      <c r="C830" s="14">
        <v>167.541</v>
      </c>
      <c r="D830" s="12">
        <v>40054.44927536232</v>
      </c>
      <c r="E830" s="14">
        <v>29</v>
      </c>
      <c r="F830" s="26">
        <v>8</v>
      </c>
      <c r="G830" s="26">
        <v>2009</v>
      </c>
      <c r="H830" s="20">
        <f t="shared" si="375"/>
        <v>1.003229060349407</v>
      </c>
      <c r="I830" s="4">
        <f t="shared" si="377"/>
        <v>-0.63879490268196948</v>
      </c>
      <c r="Q830" s="26"/>
      <c r="R830" s="14"/>
      <c r="S830" s="12"/>
      <c r="T830" s="7"/>
      <c r="V830" s="4"/>
      <c r="W830" s="7"/>
      <c r="X830" s="4"/>
      <c r="Y830" s="4"/>
      <c r="Z830" s="4"/>
      <c r="AI830" s="7"/>
      <c r="AJ830" s="4"/>
    </row>
    <row r="831" spans="1:36" x14ac:dyDescent="0.3">
      <c r="A831" s="14">
        <v>67.350999999999999</v>
      </c>
      <c r="B831" s="14">
        <v>167.16390000000001</v>
      </c>
      <c r="C831" s="14">
        <v>166.81970000000001</v>
      </c>
      <c r="D831" s="12">
        <v>40050.463768115944</v>
      </c>
      <c r="E831" s="14">
        <v>25</v>
      </c>
      <c r="F831" s="26">
        <v>8</v>
      </c>
      <c r="G831" s="26">
        <v>2009</v>
      </c>
      <c r="H831" s="20">
        <f t="shared" si="375"/>
        <v>1.0020633054729147</v>
      </c>
      <c r="I831" s="4">
        <f t="shared" si="377"/>
        <v>-0.67444171757410409</v>
      </c>
      <c r="Q831" s="26"/>
      <c r="R831" s="14"/>
      <c r="S831" s="12"/>
      <c r="T831" s="7"/>
      <c r="V831" s="4"/>
      <c r="W831" s="7"/>
      <c r="X831" s="4"/>
      <c r="Y831" s="4"/>
      <c r="Z831" s="4"/>
      <c r="AI831" s="7"/>
      <c r="AJ831" s="4"/>
    </row>
    <row r="832" spans="1:36" x14ac:dyDescent="0.3">
      <c r="A832" s="14">
        <v>67.433000000000007</v>
      </c>
      <c r="B832" s="14">
        <v>166.2295</v>
      </c>
      <c r="C832" s="14">
        <v>166.14750000000001</v>
      </c>
      <c r="D832" s="12">
        <v>40046.478260869568</v>
      </c>
      <c r="E832" s="14">
        <v>21</v>
      </c>
      <c r="F832" s="26">
        <v>8</v>
      </c>
      <c r="G832" s="26">
        <v>2009</v>
      </c>
      <c r="H832" s="20">
        <f t="shared" si="375"/>
        <v>1.0004935373689041</v>
      </c>
      <c r="I832" s="4">
        <f t="shared" si="377"/>
        <v>-0.72244257449148153</v>
      </c>
      <c r="Q832" s="26"/>
      <c r="R832" s="14"/>
      <c r="S832" s="12"/>
      <c r="T832" s="7"/>
      <c r="V832" s="4"/>
      <c r="W832" s="7"/>
      <c r="X832" s="4"/>
      <c r="Y832" s="4"/>
      <c r="Z832" s="4"/>
      <c r="AI832" s="7"/>
      <c r="AJ832" s="4"/>
    </row>
    <row r="833" spans="1:36" x14ac:dyDescent="0.3">
      <c r="A833" s="14">
        <v>67.515000000000001</v>
      </c>
      <c r="B833" s="14">
        <v>164.91800000000001</v>
      </c>
      <c r="C833" s="14">
        <v>165.2295</v>
      </c>
      <c r="D833" s="12">
        <v>40042.492753623184</v>
      </c>
      <c r="E833" s="14">
        <v>17</v>
      </c>
      <c r="F833" s="26">
        <v>8</v>
      </c>
      <c r="G833" s="26">
        <v>2009</v>
      </c>
      <c r="H833" s="20">
        <f t="shared" si="375"/>
        <v>0.99811474343261952</v>
      </c>
      <c r="I833" s="4">
        <f t="shared" si="377"/>
        <v>-0.79518207472708735</v>
      </c>
      <c r="Q833" s="26"/>
      <c r="R833" s="14"/>
      <c r="S833" s="12"/>
      <c r="T833" s="7"/>
      <c r="V833" s="4"/>
      <c r="W833" s="7"/>
      <c r="X833" s="4"/>
      <c r="Y833" s="4"/>
      <c r="Z833" s="4"/>
      <c r="AI833" s="7"/>
      <c r="AJ833" s="4"/>
    </row>
    <row r="834" spans="1:36" x14ac:dyDescent="0.3">
      <c r="A834" s="14">
        <v>67.596000000000004</v>
      </c>
      <c r="B834" s="14">
        <v>162.72130000000001</v>
      </c>
      <c r="C834" s="14">
        <v>163.96719999999999</v>
      </c>
      <c r="D834" s="12">
        <v>40038.507246376808</v>
      </c>
      <c r="E834" s="14">
        <v>13</v>
      </c>
      <c r="F834" s="26">
        <v>8</v>
      </c>
      <c r="G834" s="26">
        <v>2009</v>
      </c>
      <c r="H834" s="20">
        <f t="shared" si="375"/>
        <v>0.99240152908630519</v>
      </c>
      <c r="I834" s="4">
        <f t="shared" si="377"/>
        <v>-0.96988251849014873</v>
      </c>
      <c r="Q834" s="26"/>
      <c r="R834" s="14"/>
      <c r="S834" s="12"/>
      <c r="T834" s="7"/>
      <c r="V834" s="4"/>
      <c r="W834" s="7"/>
      <c r="X834" s="4"/>
      <c r="Y834" s="4"/>
      <c r="Z834" s="4"/>
      <c r="AI834" s="7"/>
      <c r="AJ834" s="4"/>
    </row>
    <row r="835" spans="1:36" x14ac:dyDescent="0.3">
      <c r="A835" s="14">
        <v>67.677999999999997</v>
      </c>
      <c r="B835" s="14">
        <v>160.40979999999999</v>
      </c>
      <c r="C835" s="14">
        <v>162.8689</v>
      </c>
      <c r="D835" s="12">
        <v>40034.521739130432</v>
      </c>
      <c r="E835" s="14">
        <v>9</v>
      </c>
      <c r="F835" s="26">
        <v>8</v>
      </c>
      <c r="G835" s="26">
        <v>2009</v>
      </c>
      <c r="H835" s="20">
        <f t="shared" si="375"/>
        <v>0.9849013531742401</v>
      </c>
      <c r="I835" s="4">
        <f t="shared" si="377"/>
        <v>-1.1992252283403533</v>
      </c>
      <c r="Q835" s="26"/>
      <c r="R835" s="14"/>
      <c r="S835" s="12"/>
      <c r="T835" s="7"/>
      <c r="V835" s="4"/>
      <c r="W835" s="7"/>
      <c r="X835" s="4"/>
      <c r="Y835" s="4"/>
      <c r="Z835" s="4"/>
      <c r="AI835" s="7"/>
      <c r="AJ835" s="4"/>
    </row>
    <row r="836" spans="1:36" x14ac:dyDescent="0.3">
      <c r="A836" s="14">
        <v>67.759</v>
      </c>
      <c r="B836" s="14">
        <v>159.42619999999999</v>
      </c>
      <c r="C836" s="14">
        <v>162.2131</v>
      </c>
      <c r="D836" s="12">
        <v>40030.536231884056</v>
      </c>
      <c r="E836" s="14">
        <v>5</v>
      </c>
      <c r="F836" s="26">
        <v>8</v>
      </c>
      <c r="G836" s="26">
        <v>2009</v>
      </c>
      <c r="H836" s="20">
        <f t="shared" si="375"/>
        <v>0.98281951334386675</v>
      </c>
      <c r="I836" s="4">
        <f t="shared" si="377"/>
        <v>-1.2628843736417137</v>
      </c>
      <c r="Q836" s="26"/>
      <c r="R836" s="14"/>
      <c r="S836" s="12"/>
      <c r="T836" s="7"/>
      <c r="V836" s="4"/>
      <c r="W836" s="7"/>
      <c r="X836" s="4"/>
      <c r="Y836" s="4"/>
      <c r="Z836" s="4"/>
      <c r="AI836" s="7"/>
      <c r="AJ836" s="4"/>
    </row>
    <row r="837" spans="1:36" x14ac:dyDescent="0.3">
      <c r="A837" s="14">
        <v>67.840999999999994</v>
      </c>
      <c r="B837" s="14">
        <v>159.29509999999999</v>
      </c>
      <c r="C837" s="14">
        <v>162.3115</v>
      </c>
      <c r="D837" s="12">
        <v>40026.55072463768</v>
      </c>
      <c r="E837" s="14">
        <v>1</v>
      </c>
      <c r="F837" s="26">
        <v>8</v>
      </c>
      <c r="G837" s="26">
        <v>2009</v>
      </c>
      <c r="H837" s="20">
        <f t="shared" ref="H837:H900" si="403">B837/C837</f>
        <v>0.98141598099949789</v>
      </c>
      <c r="I837" s="4">
        <f t="shared" si="377"/>
        <v>-1.3058020218400923</v>
      </c>
      <c r="Q837" s="26"/>
      <c r="R837" s="14"/>
      <c r="S837" s="12"/>
      <c r="T837" s="7"/>
      <c r="V837" s="4"/>
      <c r="W837" s="7"/>
      <c r="X837" s="4"/>
      <c r="Y837" s="4"/>
      <c r="Z837" s="4"/>
      <c r="AI837" s="7"/>
      <c r="AJ837" s="4"/>
    </row>
    <row r="838" spans="1:36" x14ac:dyDescent="0.3">
      <c r="A838" s="14">
        <v>67.921999999999997</v>
      </c>
      <c r="B838" s="14">
        <v>159.3115</v>
      </c>
      <c r="C838" s="14">
        <v>162.83609999999999</v>
      </c>
      <c r="D838" s="12">
        <v>40022.565217391304</v>
      </c>
      <c r="E838" s="14">
        <v>28</v>
      </c>
      <c r="F838" s="26">
        <v>7</v>
      </c>
      <c r="G838" s="26">
        <v>2009</v>
      </c>
      <c r="H838" s="20">
        <f t="shared" si="403"/>
        <v>0.97835492252639311</v>
      </c>
      <c r="I838" s="4">
        <f t="shared" ref="I838:I901" si="404">STANDARDIZE(H838,H$2,H$3)</f>
        <v>-1.3994040191082451</v>
      </c>
      <c r="Q838" s="26"/>
      <c r="R838" s="14"/>
      <c r="S838" s="12"/>
      <c r="T838" s="7"/>
      <c r="V838" s="4"/>
      <c r="W838" s="7"/>
      <c r="X838" s="4"/>
      <c r="Y838" s="4"/>
      <c r="Z838" s="4"/>
      <c r="AI838" s="7"/>
      <c r="AJ838" s="4"/>
    </row>
    <row r="839" spans="1:36" x14ac:dyDescent="0.3">
      <c r="A839" s="14">
        <v>68.004000000000005</v>
      </c>
      <c r="B839" s="14">
        <v>158.29509999999999</v>
      </c>
      <c r="C839" s="14">
        <v>162.24590000000001</v>
      </c>
      <c r="D839" s="12">
        <v>40018.579710144928</v>
      </c>
      <c r="E839" s="14">
        <v>24</v>
      </c>
      <c r="F839" s="26">
        <v>7</v>
      </c>
      <c r="G839" s="26">
        <v>2009</v>
      </c>
      <c r="H839" s="20">
        <f t="shared" si="403"/>
        <v>0.97564930762503077</v>
      </c>
      <c r="I839" s="4">
        <f t="shared" si="404"/>
        <v>-1.4821371523793394</v>
      </c>
      <c r="Q839" s="26"/>
      <c r="R839" s="14"/>
      <c r="S839" s="12"/>
      <c r="T839" s="7"/>
      <c r="V839" s="4"/>
      <c r="W839" s="7"/>
      <c r="X839" s="4"/>
      <c r="Y839" s="4"/>
      <c r="Z839" s="4"/>
      <c r="AI839" s="7"/>
      <c r="AJ839" s="4"/>
    </row>
    <row r="840" spans="1:36" x14ac:dyDescent="0.3">
      <c r="A840" s="14">
        <v>68.084999999999994</v>
      </c>
      <c r="B840" s="14">
        <v>156.80330000000001</v>
      </c>
      <c r="C840" s="14">
        <v>161.27869999999999</v>
      </c>
      <c r="D840" s="12">
        <v>40014.594202898552</v>
      </c>
      <c r="E840" s="14">
        <v>20</v>
      </c>
      <c r="F840" s="26">
        <v>7</v>
      </c>
      <c r="G840" s="26">
        <v>2009</v>
      </c>
      <c r="H840" s="20">
        <f t="shared" si="403"/>
        <v>0.97225052037249815</v>
      </c>
      <c r="I840" s="4">
        <f t="shared" si="404"/>
        <v>-1.586066325219972</v>
      </c>
      <c r="Q840" s="26"/>
      <c r="R840" s="14"/>
      <c r="S840" s="12"/>
      <c r="T840" s="7"/>
      <c r="V840" s="4"/>
      <c r="W840" s="7"/>
      <c r="X840" s="4"/>
      <c r="Y840" s="4"/>
      <c r="Z840" s="4"/>
      <c r="AI840" s="7"/>
      <c r="AJ840" s="4"/>
    </row>
    <row r="841" spans="1:36" x14ac:dyDescent="0.3">
      <c r="A841" s="14">
        <v>68.167000000000002</v>
      </c>
      <c r="B841" s="14">
        <v>155.6885</v>
      </c>
      <c r="C841" s="14">
        <v>160.50819999999999</v>
      </c>
      <c r="D841" s="12">
        <v>40010.608695652176</v>
      </c>
      <c r="E841" s="14">
        <v>16</v>
      </c>
      <c r="F841" s="26">
        <v>7</v>
      </c>
      <c r="G841" s="26">
        <v>2009</v>
      </c>
      <c r="H841" s="20">
        <f t="shared" si="403"/>
        <v>0.96997225063890824</v>
      </c>
      <c r="I841" s="4">
        <f t="shared" si="404"/>
        <v>-1.6557319651459226</v>
      </c>
      <c r="Q841" s="26"/>
      <c r="R841" s="14"/>
      <c r="S841" s="12"/>
      <c r="T841" s="7"/>
      <c r="V841" s="4"/>
      <c r="W841" s="7"/>
      <c r="X841" s="4"/>
      <c r="Y841" s="4"/>
      <c r="Z841" s="4"/>
      <c r="AI841" s="7"/>
      <c r="AJ841" s="4"/>
    </row>
    <row r="842" spans="1:36" x14ac:dyDescent="0.3">
      <c r="A842" s="14">
        <v>68.248000000000005</v>
      </c>
      <c r="B842" s="14">
        <v>155.60659999999999</v>
      </c>
      <c r="C842" s="14">
        <v>160.52459999999999</v>
      </c>
      <c r="D842" s="12">
        <v>40006.6231884058</v>
      </c>
      <c r="E842" s="14">
        <v>12</v>
      </c>
      <c r="F842" s="26">
        <v>7</v>
      </c>
      <c r="G842" s="26">
        <v>2009</v>
      </c>
      <c r="H842" s="20">
        <f t="shared" si="403"/>
        <v>0.96936295122367533</v>
      </c>
      <c r="I842" s="4">
        <f t="shared" si="404"/>
        <v>-1.6743633120153836</v>
      </c>
      <c r="Q842" s="26"/>
      <c r="R842" s="14"/>
      <c r="S842" s="12"/>
      <c r="T842" s="7"/>
      <c r="V842" s="4"/>
      <c r="W842" s="7"/>
      <c r="X842" s="4"/>
      <c r="Y842" s="4"/>
      <c r="Z842" s="4"/>
      <c r="AI842" s="7"/>
      <c r="AJ842" s="4"/>
    </row>
    <row r="843" spans="1:36" x14ac:dyDescent="0.3">
      <c r="A843" s="14">
        <v>68.33</v>
      </c>
      <c r="B843" s="14">
        <v>156.40979999999999</v>
      </c>
      <c r="C843" s="14">
        <v>161.36070000000001</v>
      </c>
      <c r="D843" s="12">
        <v>40002.637681159416</v>
      </c>
      <c r="E843" s="14">
        <v>8</v>
      </c>
      <c r="F843" s="26">
        <v>7</v>
      </c>
      <c r="G843" s="26">
        <v>2009</v>
      </c>
      <c r="H843" s="20">
        <f t="shared" si="403"/>
        <v>0.96931780786771493</v>
      </c>
      <c r="I843" s="4">
        <f t="shared" si="404"/>
        <v>-1.6757437195830296</v>
      </c>
      <c r="Q843" s="26"/>
      <c r="R843" s="14"/>
      <c r="S843" s="12"/>
      <c r="T843" s="7"/>
      <c r="V843" s="4"/>
      <c r="W843" s="7"/>
      <c r="X843" s="4"/>
      <c r="Y843" s="4"/>
      <c r="Z843" s="4"/>
      <c r="AI843" s="7"/>
      <c r="AJ843" s="4"/>
    </row>
    <row r="844" spans="1:36" x14ac:dyDescent="0.3">
      <c r="A844" s="14">
        <v>68.411000000000001</v>
      </c>
      <c r="B844" s="14">
        <v>157.1311</v>
      </c>
      <c r="C844" s="14">
        <v>162.1311</v>
      </c>
      <c r="D844" s="12">
        <v>39998.65217391304</v>
      </c>
      <c r="E844" s="14">
        <v>4</v>
      </c>
      <c r="F844" s="26">
        <v>7</v>
      </c>
      <c r="G844" s="26">
        <v>2009</v>
      </c>
      <c r="H844" s="20">
        <f t="shared" si="403"/>
        <v>0.96916075941013169</v>
      </c>
      <c r="I844" s="4">
        <f t="shared" si="404"/>
        <v>-1.6805459961245697</v>
      </c>
      <c r="Q844" s="26"/>
      <c r="R844" s="14"/>
      <c r="S844" s="12"/>
      <c r="T844" s="7"/>
      <c r="V844" s="4"/>
      <c r="W844" s="7"/>
      <c r="X844" s="4"/>
      <c r="Y844" s="4"/>
      <c r="Z844" s="4"/>
      <c r="AI844" s="7"/>
      <c r="AJ844" s="4"/>
    </row>
    <row r="845" spans="1:36" x14ac:dyDescent="0.3">
      <c r="A845" s="14">
        <v>68.492999999999995</v>
      </c>
      <c r="B845" s="14">
        <v>156.6885</v>
      </c>
      <c r="C845" s="14">
        <v>161.9016</v>
      </c>
      <c r="D845" s="12">
        <v>39994.666666666664</v>
      </c>
      <c r="E845" s="14">
        <v>30</v>
      </c>
      <c r="F845" s="26">
        <v>6</v>
      </c>
      <c r="G845" s="26">
        <v>2009</v>
      </c>
      <c r="H845" s="20">
        <f t="shared" si="403"/>
        <v>0.96780081234527637</v>
      </c>
      <c r="I845" s="4">
        <f t="shared" si="404"/>
        <v>-1.7221308801010942</v>
      </c>
      <c r="Q845" s="26"/>
      <c r="R845" s="14"/>
      <c r="S845" s="12"/>
      <c r="T845" s="7"/>
      <c r="V845" s="4"/>
      <c r="W845" s="7"/>
      <c r="X845" s="4"/>
      <c r="Y845" s="4"/>
      <c r="Z845" s="4"/>
      <c r="AI845" s="7"/>
      <c r="AJ845" s="4"/>
    </row>
    <row r="846" spans="1:36" x14ac:dyDescent="0.3">
      <c r="A846" s="14">
        <v>68.575000000000003</v>
      </c>
      <c r="B846" s="14">
        <v>155.9836</v>
      </c>
      <c r="C846" s="14">
        <v>161.50819999999999</v>
      </c>
      <c r="D846" s="12">
        <v>39990.681159420288</v>
      </c>
      <c r="E846" s="14">
        <v>26</v>
      </c>
      <c r="F846" s="26">
        <v>6</v>
      </c>
      <c r="G846" s="26">
        <v>2009</v>
      </c>
      <c r="H846" s="20">
        <f t="shared" si="403"/>
        <v>0.96579368725550785</v>
      </c>
      <c r="I846" s="4">
        <f t="shared" si="404"/>
        <v>-1.7835053748453253</v>
      </c>
      <c r="Q846" s="26"/>
      <c r="R846" s="14"/>
      <c r="S846" s="12"/>
      <c r="T846" s="7"/>
      <c r="V846" s="4"/>
      <c r="W846" s="7"/>
      <c r="X846" s="4"/>
      <c r="Y846" s="4"/>
      <c r="Z846" s="4"/>
      <c r="AI846" s="7"/>
      <c r="AJ846" s="4"/>
    </row>
    <row r="847" spans="1:36" x14ac:dyDescent="0.3">
      <c r="A847" s="14">
        <v>68.656000000000006</v>
      </c>
      <c r="B847" s="14">
        <v>155.80330000000001</v>
      </c>
      <c r="C847" s="14">
        <v>161.47540000000001</v>
      </c>
      <c r="D847" s="12">
        <v>39986.695652173912</v>
      </c>
      <c r="E847" s="14">
        <v>22</v>
      </c>
      <c r="F847" s="26">
        <v>6</v>
      </c>
      <c r="G847" s="26">
        <v>2009</v>
      </c>
      <c r="H847" s="20">
        <f t="shared" si="403"/>
        <v>0.96487328720040333</v>
      </c>
      <c r="I847" s="4">
        <f t="shared" si="404"/>
        <v>-1.8116496537607554</v>
      </c>
      <c r="Q847" s="26"/>
      <c r="R847" s="14"/>
      <c r="S847" s="12"/>
      <c r="T847" s="7"/>
      <c r="V847" s="4"/>
      <c r="W847" s="7"/>
      <c r="X847" s="4"/>
      <c r="Y847" s="4"/>
      <c r="Z847" s="4"/>
      <c r="AI847" s="7"/>
      <c r="AJ847" s="4"/>
    </row>
    <row r="848" spans="1:36" x14ac:dyDescent="0.3">
      <c r="A848" s="14">
        <v>68.738</v>
      </c>
      <c r="B848" s="14">
        <v>155.83609999999999</v>
      </c>
      <c r="C848" s="14">
        <v>162.08199999999999</v>
      </c>
      <c r="D848" s="12">
        <v>39982.710144927536</v>
      </c>
      <c r="E848" s="14">
        <v>18</v>
      </c>
      <c r="F848" s="26">
        <v>6</v>
      </c>
      <c r="G848" s="26">
        <v>2009</v>
      </c>
      <c r="H848" s="20">
        <f t="shared" si="403"/>
        <v>0.96146456731777741</v>
      </c>
      <c r="I848" s="4">
        <f t="shared" si="404"/>
        <v>-1.9158825496511198</v>
      </c>
      <c r="Q848" s="26"/>
      <c r="R848" s="14"/>
      <c r="S848" s="12"/>
      <c r="T848" s="7"/>
      <c r="V848" s="4"/>
      <c r="W848" s="7"/>
      <c r="X848" s="4"/>
      <c r="Y848" s="4"/>
      <c r="Z848" s="4"/>
      <c r="AI848" s="7"/>
      <c r="AJ848" s="4"/>
    </row>
    <row r="849" spans="1:36" x14ac:dyDescent="0.3">
      <c r="A849" s="14">
        <v>68.819000000000003</v>
      </c>
      <c r="B849" s="14">
        <v>155.75409999999999</v>
      </c>
      <c r="C849" s="14">
        <v>161.9836</v>
      </c>
      <c r="D849" s="12">
        <v>39978.72463768116</v>
      </c>
      <c r="E849" s="14">
        <v>14</v>
      </c>
      <c r="F849" s="26">
        <v>6</v>
      </c>
      <c r="G849" s="26">
        <v>2009</v>
      </c>
      <c r="H849" s="20">
        <f t="shared" si="403"/>
        <v>0.96154240305808736</v>
      </c>
      <c r="I849" s="4">
        <f t="shared" si="404"/>
        <v>-1.9135024641951019</v>
      </c>
      <c r="Q849" s="26"/>
      <c r="R849" s="14"/>
      <c r="S849" s="12"/>
      <c r="T849" s="7"/>
      <c r="V849" s="4"/>
      <c r="W849" s="7"/>
      <c r="X849" s="4"/>
      <c r="Y849" s="4"/>
      <c r="Z849" s="4"/>
      <c r="AI849" s="7"/>
      <c r="AJ849" s="4"/>
    </row>
    <row r="850" spans="1:36" x14ac:dyDescent="0.3">
      <c r="A850" s="14">
        <v>68.900999999999996</v>
      </c>
      <c r="B850" s="14">
        <v>155.3279</v>
      </c>
      <c r="C850" s="14">
        <v>161.70490000000001</v>
      </c>
      <c r="D850" s="12">
        <v>39974.739130434784</v>
      </c>
      <c r="E850" s="14">
        <v>10</v>
      </c>
      <c r="F850" s="26">
        <v>6</v>
      </c>
      <c r="G850" s="26">
        <v>2009</v>
      </c>
      <c r="H850" s="20">
        <f t="shared" si="403"/>
        <v>0.96056396559411616</v>
      </c>
      <c r="I850" s="4">
        <f t="shared" si="404"/>
        <v>-1.9434214290349987</v>
      </c>
      <c r="Q850" s="26"/>
      <c r="R850" s="14"/>
      <c r="S850" s="12"/>
      <c r="T850" s="7"/>
      <c r="V850" s="4"/>
      <c r="W850" s="7"/>
      <c r="X850" s="4"/>
      <c r="Y850" s="4"/>
      <c r="Z850" s="4"/>
      <c r="AI850" s="7"/>
      <c r="AJ850" s="4"/>
    </row>
    <row r="851" spans="1:36" x14ac:dyDescent="0.3">
      <c r="A851" s="14">
        <v>68.981999999999999</v>
      </c>
      <c r="B851" s="14">
        <v>154.85249999999999</v>
      </c>
      <c r="C851" s="14">
        <v>161.37700000000001</v>
      </c>
      <c r="D851" s="12">
        <v>39970.753623188408</v>
      </c>
      <c r="E851" s="14">
        <v>6</v>
      </c>
      <c r="F851" s="26">
        <v>6</v>
      </c>
      <c r="G851" s="26">
        <v>2009</v>
      </c>
      <c r="H851" s="20">
        <f t="shared" si="403"/>
        <v>0.95956982717487616</v>
      </c>
      <c r="I851" s="4">
        <f t="shared" si="404"/>
        <v>-1.9738205025644522</v>
      </c>
      <c r="Q851" s="26"/>
      <c r="R851" s="14"/>
      <c r="S851" s="12"/>
      <c r="T851" s="7"/>
      <c r="V851" s="4"/>
      <c r="W851" s="7"/>
      <c r="X851" s="4"/>
      <c r="Y851" s="4"/>
      <c r="Z851" s="4"/>
      <c r="AI851" s="7"/>
      <c r="AJ851" s="4"/>
    </row>
    <row r="852" spans="1:36" x14ac:dyDescent="0.3">
      <c r="A852" s="14">
        <v>69.063999999999993</v>
      </c>
      <c r="B852" s="14">
        <v>154.541</v>
      </c>
      <c r="C852" s="14">
        <v>161.2131</v>
      </c>
      <c r="D852" s="12">
        <v>39966.768115942032</v>
      </c>
      <c r="E852" s="14">
        <v>2</v>
      </c>
      <c r="F852" s="26">
        <v>6</v>
      </c>
      <c r="G852" s="26">
        <v>2009</v>
      </c>
      <c r="H852" s="20">
        <f t="shared" si="403"/>
        <v>0.95861316481104819</v>
      </c>
      <c r="I852" s="4">
        <f t="shared" si="404"/>
        <v>-2.0030736216251754</v>
      </c>
      <c r="Q852" s="26"/>
      <c r="R852" s="14"/>
      <c r="S852" s="12"/>
      <c r="T852" s="7"/>
      <c r="V852" s="4"/>
      <c r="W852" s="7"/>
      <c r="X852" s="4"/>
      <c r="Y852" s="4"/>
      <c r="Z852" s="4"/>
      <c r="AI852" s="7"/>
      <c r="AJ852" s="4"/>
    </row>
    <row r="853" spans="1:36" x14ac:dyDescent="0.3">
      <c r="A853" s="14">
        <v>69.144999999999996</v>
      </c>
      <c r="B853" s="14">
        <v>154.2295</v>
      </c>
      <c r="C853" s="14">
        <v>160.96719999999999</v>
      </c>
      <c r="D853" s="12">
        <v>39962.782608695648</v>
      </c>
      <c r="E853" s="14">
        <v>29</v>
      </c>
      <c r="F853" s="26">
        <v>5</v>
      </c>
      <c r="G853" s="26">
        <v>2009</v>
      </c>
      <c r="H853" s="20">
        <f t="shared" si="403"/>
        <v>0.95814240416681173</v>
      </c>
      <c r="I853" s="4">
        <f t="shared" si="404"/>
        <v>-2.0174686869017564</v>
      </c>
      <c r="Q853" s="26"/>
      <c r="R853" s="14"/>
      <c r="S853" s="12"/>
      <c r="T853" s="7"/>
      <c r="V853" s="4"/>
      <c r="W853" s="7"/>
      <c r="X853" s="4"/>
      <c r="Y853" s="4"/>
      <c r="Z853" s="4"/>
      <c r="AI853" s="7"/>
      <c r="AJ853" s="4"/>
    </row>
    <row r="854" spans="1:36" x14ac:dyDescent="0.3">
      <c r="A854" s="14">
        <v>69.227000000000004</v>
      </c>
      <c r="B854" s="14">
        <v>153.96719999999999</v>
      </c>
      <c r="C854" s="14">
        <v>160.8852</v>
      </c>
      <c r="D854" s="12">
        <v>39958.797101449272</v>
      </c>
      <c r="E854" s="14">
        <v>25</v>
      </c>
      <c r="F854" s="26">
        <v>5</v>
      </c>
      <c r="G854" s="26">
        <v>2009</v>
      </c>
      <c r="H854" s="20">
        <f t="shared" si="403"/>
        <v>0.95700039531293113</v>
      </c>
      <c r="I854" s="4">
        <f t="shared" si="404"/>
        <v>-2.0523893885349782</v>
      </c>
      <c r="Q854" s="26"/>
      <c r="R854" s="14"/>
      <c r="S854" s="12"/>
      <c r="T854" s="7"/>
      <c r="V854" s="4"/>
      <c r="W854" s="7"/>
      <c r="X854" s="4"/>
      <c r="Y854" s="4"/>
      <c r="Z854" s="4"/>
      <c r="AI854" s="7"/>
      <c r="AJ854" s="4"/>
    </row>
    <row r="855" spans="1:36" x14ac:dyDescent="0.3">
      <c r="A855" s="14">
        <v>69.308000000000007</v>
      </c>
      <c r="B855" s="14">
        <v>153.541</v>
      </c>
      <c r="C855" s="14">
        <v>160.83609999999999</v>
      </c>
      <c r="D855" s="12">
        <v>39954.811594202896</v>
      </c>
      <c r="E855" s="14">
        <v>21</v>
      </c>
      <c r="F855" s="26">
        <v>5</v>
      </c>
      <c r="G855" s="26">
        <v>2009</v>
      </c>
      <c r="H855" s="20">
        <f t="shared" si="403"/>
        <v>0.95464264552547595</v>
      </c>
      <c r="I855" s="4">
        <f t="shared" si="404"/>
        <v>-2.1244853942478401</v>
      </c>
      <c r="Q855" s="26"/>
      <c r="R855" s="14"/>
      <c r="S855" s="12"/>
      <c r="T855" s="7"/>
      <c r="V855" s="4"/>
      <c r="W855" s="7"/>
      <c r="X855" s="4"/>
      <c r="Y855" s="4"/>
      <c r="Z855" s="4"/>
      <c r="AI855" s="7"/>
      <c r="AJ855" s="4"/>
    </row>
    <row r="856" spans="1:36" x14ac:dyDescent="0.3">
      <c r="A856" s="14">
        <v>69.39</v>
      </c>
      <c r="B856" s="14">
        <v>152.96719999999999</v>
      </c>
      <c r="C856" s="14">
        <v>160.60659999999999</v>
      </c>
      <c r="D856" s="12">
        <v>39950.82608695652</v>
      </c>
      <c r="E856" s="14">
        <v>17</v>
      </c>
      <c r="F856" s="26">
        <v>5</v>
      </c>
      <c r="G856" s="26">
        <v>2009</v>
      </c>
      <c r="H856" s="20">
        <f t="shared" si="403"/>
        <v>0.95243408427798115</v>
      </c>
      <c r="I856" s="4">
        <f t="shared" si="404"/>
        <v>-2.192019466422841</v>
      </c>
      <c r="Q856" s="26"/>
      <c r="R856" s="14"/>
      <c r="S856" s="12"/>
      <c r="T856" s="7"/>
      <c r="V856" s="4"/>
      <c r="W856" s="7"/>
      <c r="X856" s="4"/>
      <c r="Y856" s="4"/>
      <c r="Z856" s="4"/>
      <c r="AI856" s="7"/>
      <c r="AJ856" s="4"/>
    </row>
    <row r="857" spans="1:36" x14ac:dyDescent="0.3">
      <c r="A857" s="14">
        <v>69.471000000000004</v>
      </c>
      <c r="B857" s="14">
        <v>152.541</v>
      </c>
      <c r="C857" s="14">
        <v>160.14750000000001</v>
      </c>
      <c r="D857" s="12">
        <v>39946.840579710144</v>
      </c>
      <c r="E857" s="14">
        <v>13</v>
      </c>
      <c r="F857" s="26">
        <v>5</v>
      </c>
      <c r="G857" s="26">
        <v>2009</v>
      </c>
      <c r="H857" s="20">
        <f t="shared" si="403"/>
        <v>0.95250316114831635</v>
      </c>
      <c r="I857" s="4">
        <f t="shared" si="404"/>
        <v>-2.1899072124148837</v>
      </c>
      <c r="Q857" s="26"/>
      <c r="R857" s="14"/>
      <c r="S857" s="12"/>
      <c r="T857" s="7"/>
      <c r="V857" s="4"/>
      <c r="W857" s="7"/>
      <c r="X857" s="4"/>
      <c r="Y857" s="4"/>
      <c r="Z857" s="4"/>
      <c r="AI857" s="7"/>
      <c r="AJ857" s="4"/>
    </row>
    <row r="858" spans="1:36" x14ac:dyDescent="0.3">
      <c r="A858" s="14">
        <v>69.552999999999997</v>
      </c>
      <c r="B858" s="14">
        <v>152.39340000000001</v>
      </c>
      <c r="C858" s="14">
        <v>159.75409999999999</v>
      </c>
      <c r="D858" s="12">
        <v>39942.855072463768</v>
      </c>
      <c r="E858" s="14">
        <v>9</v>
      </c>
      <c r="F858" s="26">
        <v>5</v>
      </c>
      <c r="G858" s="26">
        <v>2009</v>
      </c>
      <c r="H858" s="20">
        <f t="shared" si="403"/>
        <v>0.95392481319728273</v>
      </c>
      <c r="I858" s="4">
        <f t="shared" si="404"/>
        <v>-2.1464354942583062</v>
      </c>
      <c r="Q858" s="26"/>
      <c r="R858" s="14"/>
      <c r="S858" s="12"/>
      <c r="T858" s="7"/>
      <c r="V858" s="4"/>
      <c r="W858" s="7"/>
      <c r="X858" s="4"/>
      <c r="Y858" s="4"/>
      <c r="Z858" s="4"/>
      <c r="AI858" s="7"/>
      <c r="AJ858" s="4"/>
    </row>
    <row r="859" spans="1:36" x14ac:dyDescent="0.3">
      <c r="A859" s="14">
        <v>69.635000000000005</v>
      </c>
      <c r="B859" s="14">
        <v>151.541</v>
      </c>
      <c r="C859" s="14">
        <v>158.83609999999999</v>
      </c>
      <c r="D859" s="12">
        <v>39938.869565217392</v>
      </c>
      <c r="E859" s="14">
        <v>5</v>
      </c>
      <c r="F859" s="26">
        <v>5</v>
      </c>
      <c r="G859" s="26">
        <v>2009</v>
      </c>
      <c r="H859" s="20">
        <f t="shared" si="403"/>
        <v>0.95407152404270823</v>
      </c>
      <c r="I859" s="4">
        <f t="shared" si="404"/>
        <v>-2.1419493244339192</v>
      </c>
      <c r="Q859" s="26"/>
      <c r="R859" s="14"/>
      <c r="S859" s="12"/>
      <c r="T859" s="7"/>
      <c r="V859" s="4"/>
      <c r="W859" s="7"/>
      <c r="X859" s="4"/>
      <c r="Y859" s="4"/>
      <c r="Z859" s="4"/>
      <c r="AI859" s="7"/>
      <c r="AJ859" s="4"/>
    </row>
    <row r="860" spans="1:36" x14ac:dyDescent="0.3">
      <c r="A860" s="14">
        <v>69.715999999999994</v>
      </c>
      <c r="B860" s="14">
        <v>151.7705</v>
      </c>
      <c r="C860" s="14">
        <v>159.1311</v>
      </c>
      <c r="D860" s="12">
        <v>39934.884057971016</v>
      </c>
      <c r="E860" s="14">
        <v>1</v>
      </c>
      <c r="F860" s="26">
        <v>5</v>
      </c>
      <c r="G860" s="26">
        <v>2009</v>
      </c>
      <c r="H860" s="20">
        <f t="shared" si="403"/>
        <v>0.9537450567488065</v>
      </c>
      <c r="I860" s="4">
        <f t="shared" si="404"/>
        <v>-2.1519321428022784</v>
      </c>
      <c r="Q860" s="26"/>
      <c r="R860" s="14"/>
      <c r="S860" s="12"/>
      <c r="T860" s="7"/>
      <c r="V860" s="4"/>
      <c r="W860" s="7"/>
      <c r="X860" s="4"/>
      <c r="Y860" s="4"/>
      <c r="Z860" s="4"/>
      <c r="AI860" s="7"/>
      <c r="AJ860" s="4"/>
    </row>
    <row r="861" spans="1:36" x14ac:dyDescent="0.3">
      <c r="A861" s="14">
        <v>69.798000000000002</v>
      </c>
      <c r="B861" s="14">
        <v>151.8852</v>
      </c>
      <c r="C861" s="14">
        <v>159.4426</v>
      </c>
      <c r="D861" s="12">
        <v>39930.89855072464</v>
      </c>
      <c r="E861" s="14">
        <v>27</v>
      </c>
      <c r="F861" s="26">
        <v>4</v>
      </c>
      <c r="G861" s="26">
        <v>2009</v>
      </c>
      <c r="H861" s="20">
        <f t="shared" si="403"/>
        <v>0.95260112416631437</v>
      </c>
      <c r="I861" s="4">
        <f t="shared" si="404"/>
        <v>-2.1869116688068155</v>
      </c>
      <c r="Q861" s="26"/>
      <c r="R861" s="14"/>
      <c r="S861" s="12"/>
      <c r="T861" s="7"/>
      <c r="V861" s="4"/>
      <c r="W861" s="7"/>
      <c r="X861" s="4"/>
      <c r="Y861" s="4"/>
      <c r="Z861" s="4"/>
      <c r="AI861" s="7"/>
      <c r="AJ861" s="4"/>
    </row>
    <row r="862" spans="1:36" x14ac:dyDescent="0.3">
      <c r="A862" s="14">
        <v>69.879000000000005</v>
      </c>
      <c r="B862" s="14">
        <v>151.8852</v>
      </c>
      <c r="C862" s="14">
        <v>159.47540000000001</v>
      </c>
      <c r="D862" s="12">
        <v>39926.913043478264</v>
      </c>
      <c r="E862" s="14">
        <v>23</v>
      </c>
      <c r="F862" s="26">
        <v>4</v>
      </c>
      <c r="G862" s="26">
        <v>2009</v>
      </c>
      <c r="H862" s="20">
        <f t="shared" si="403"/>
        <v>0.95240519854472849</v>
      </c>
      <c r="I862" s="4">
        <f t="shared" si="404"/>
        <v>-2.1929027433509884</v>
      </c>
      <c r="Q862" s="26"/>
      <c r="R862" s="14"/>
      <c r="S862" s="12"/>
      <c r="T862" s="7"/>
      <c r="V862" s="4"/>
      <c r="W862" s="7"/>
      <c r="X862" s="4"/>
      <c r="Y862" s="4"/>
      <c r="Z862" s="4"/>
      <c r="AI862" s="7"/>
      <c r="AJ862" s="4"/>
    </row>
    <row r="863" spans="1:36" x14ac:dyDescent="0.3">
      <c r="A863" s="14">
        <v>69.960999999999999</v>
      </c>
      <c r="B863" s="14">
        <v>151.7869</v>
      </c>
      <c r="C863" s="14">
        <v>159.36070000000001</v>
      </c>
      <c r="D863" s="12">
        <v>39922.92753623188</v>
      </c>
      <c r="E863" s="14">
        <v>19</v>
      </c>
      <c r="F863" s="26">
        <v>4</v>
      </c>
      <c r="G863" s="26">
        <v>2009</v>
      </c>
      <c r="H863" s="20">
        <f t="shared" si="403"/>
        <v>0.95247385334025259</v>
      </c>
      <c r="I863" s="4">
        <f t="shared" si="404"/>
        <v>-2.1908033956777722</v>
      </c>
      <c r="Q863" s="26"/>
      <c r="R863" s="14"/>
      <c r="S863" s="12"/>
      <c r="T863" s="7"/>
      <c r="V863" s="4"/>
      <c r="W863" s="7"/>
      <c r="X863" s="4"/>
      <c r="Y863" s="4"/>
      <c r="Z863" s="4"/>
      <c r="AI863" s="7"/>
      <c r="AJ863" s="4"/>
    </row>
    <row r="864" spans="1:36" x14ac:dyDescent="0.3">
      <c r="A864" s="14">
        <v>70.042000000000002</v>
      </c>
      <c r="B864" s="14">
        <v>151.2131</v>
      </c>
      <c r="C864" s="14">
        <v>159</v>
      </c>
      <c r="D864" s="12">
        <v>39918.942028985504</v>
      </c>
      <c r="E864" s="14">
        <v>15</v>
      </c>
      <c r="F864" s="26">
        <v>4</v>
      </c>
      <c r="G864" s="26">
        <v>2009</v>
      </c>
      <c r="H864" s="20">
        <f t="shared" si="403"/>
        <v>0.95102578616352196</v>
      </c>
      <c r="I864" s="4">
        <f t="shared" si="404"/>
        <v>-2.2350828438200887</v>
      </c>
      <c r="Q864" s="26"/>
      <c r="R864" s="14"/>
      <c r="S864" s="12"/>
      <c r="T864" s="7"/>
      <c r="V864" s="4"/>
      <c r="W864" s="7"/>
      <c r="X864" s="4"/>
      <c r="Y864" s="4"/>
      <c r="Z864" s="4"/>
      <c r="AI864" s="7"/>
      <c r="AJ864" s="4"/>
    </row>
    <row r="865" spans="1:36" x14ac:dyDescent="0.3">
      <c r="A865" s="14">
        <v>70.123999999999995</v>
      </c>
      <c r="B865" s="14">
        <v>150.39340000000001</v>
      </c>
      <c r="C865" s="14">
        <v>158.04920000000001</v>
      </c>
      <c r="D865" s="12">
        <v>39914.956521739128</v>
      </c>
      <c r="E865" s="14">
        <v>11</v>
      </c>
      <c r="F865" s="26">
        <v>4</v>
      </c>
      <c r="G865" s="26">
        <v>2009</v>
      </c>
      <c r="H865" s="20">
        <f t="shared" si="403"/>
        <v>0.95156065326493267</v>
      </c>
      <c r="I865" s="4">
        <f t="shared" si="404"/>
        <v>-2.2187275113738285</v>
      </c>
      <c r="Q865" s="26"/>
      <c r="R865" s="14"/>
      <c r="S865" s="12"/>
      <c r="T865" s="7"/>
      <c r="V865" s="4"/>
      <c r="W865" s="7"/>
      <c r="X865" s="4"/>
      <c r="Y865" s="4"/>
      <c r="Z865" s="4"/>
      <c r="AI865" s="7"/>
      <c r="AJ865" s="4"/>
    </row>
    <row r="866" spans="1:36" x14ac:dyDescent="0.3">
      <c r="A866" s="14">
        <v>70.204999999999998</v>
      </c>
      <c r="B866" s="14">
        <v>150.16390000000001</v>
      </c>
      <c r="C866" s="14">
        <v>157.93440000000001</v>
      </c>
      <c r="D866" s="12">
        <v>39910.971014492752</v>
      </c>
      <c r="E866" s="14">
        <v>7</v>
      </c>
      <c r="F866" s="26">
        <v>4</v>
      </c>
      <c r="G866" s="26">
        <v>2009</v>
      </c>
      <c r="H866" s="20">
        <f t="shared" si="403"/>
        <v>0.95079919257615819</v>
      </c>
      <c r="I866" s="4">
        <f t="shared" si="404"/>
        <v>-2.2420116929524254</v>
      </c>
      <c r="Q866" s="26"/>
      <c r="R866" s="14"/>
      <c r="S866" s="12"/>
      <c r="T866" s="7"/>
      <c r="V866" s="4"/>
      <c r="W866" s="7"/>
      <c r="X866" s="4"/>
      <c r="Y866" s="4"/>
      <c r="Z866" s="4"/>
      <c r="AI866" s="7"/>
      <c r="AJ866" s="4"/>
    </row>
    <row r="867" spans="1:36" x14ac:dyDescent="0.3">
      <c r="A867" s="14">
        <v>70.287000000000006</v>
      </c>
      <c r="B867" s="14">
        <v>151</v>
      </c>
      <c r="C867" s="14">
        <v>158.91800000000001</v>
      </c>
      <c r="D867" s="12">
        <v>39906.985507246376</v>
      </c>
      <c r="E867" s="14">
        <v>3</v>
      </c>
      <c r="F867" s="26">
        <v>4</v>
      </c>
      <c r="G867" s="26">
        <v>2009</v>
      </c>
      <c r="H867" s="20">
        <f t="shared" si="403"/>
        <v>0.95017556223964561</v>
      </c>
      <c r="I867" s="4">
        <f t="shared" si="404"/>
        <v>-2.2610812551863613</v>
      </c>
      <c r="Q867" s="26"/>
      <c r="R867" s="14"/>
      <c r="S867" s="12"/>
      <c r="T867" s="7"/>
      <c r="V867" s="4"/>
      <c r="W867" s="7"/>
      <c r="X867" s="4"/>
      <c r="Y867" s="4"/>
      <c r="Z867" s="4"/>
      <c r="AI867" s="7"/>
      <c r="AJ867" s="4"/>
    </row>
    <row r="868" spans="1:36" x14ac:dyDescent="0.3">
      <c r="A868" s="14">
        <v>70.367999999999995</v>
      </c>
      <c r="B868" s="14">
        <v>150.93440000000001</v>
      </c>
      <c r="C868" s="14">
        <v>159.14750000000001</v>
      </c>
      <c r="D868" s="12">
        <v>39903</v>
      </c>
      <c r="E868" s="14">
        <v>31</v>
      </c>
      <c r="F868" s="26">
        <v>3</v>
      </c>
      <c r="G868" s="26">
        <v>2009</v>
      </c>
      <c r="H868" s="24">
        <f t="shared" si="403"/>
        <v>0.94839315729119211</v>
      </c>
      <c r="I868" s="4">
        <f t="shared" si="404"/>
        <v>-2.31558418761374</v>
      </c>
      <c r="Q868" s="26"/>
      <c r="R868" s="14"/>
      <c r="S868" s="12"/>
      <c r="V868" s="4"/>
      <c r="W868" s="7"/>
      <c r="X868" s="4"/>
      <c r="Y868" s="4"/>
      <c r="Z868" s="4"/>
      <c r="AI868" s="7"/>
      <c r="AJ868" s="4"/>
    </row>
    <row r="869" spans="1:36" x14ac:dyDescent="0.3">
      <c r="A869" s="14">
        <v>70.45</v>
      </c>
      <c r="B869" s="14">
        <v>151.03280000000001</v>
      </c>
      <c r="C869" s="14">
        <v>158.9836</v>
      </c>
      <c r="D869" s="12">
        <v>39900.567567567567</v>
      </c>
      <c r="E869" s="14">
        <v>28</v>
      </c>
      <c r="F869" s="26">
        <v>3</v>
      </c>
      <c r="G869" s="26">
        <v>2009</v>
      </c>
      <c r="H869" s="20">
        <f t="shared" si="403"/>
        <v>0.94998981026973861</v>
      </c>
      <c r="I869" s="4">
        <f t="shared" si="404"/>
        <v>-2.2667612366478567</v>
      </c>
      <c r="Q869" s="26"/>
      <c r="R869" s="14"/>
      <c r="S869" s="12"/>
      <c r="T869" s="7"/>
      <c r="V869" s="4"/>
      <c r="W869" s="7"/>
      <c r="X869" s="4"/>
      <c r="Y869" s="4"/>
      <c r="Z869" s="4"/>
      <c r="AI869" s="7"/>
      <c r="AJ869" s="4"/>
    </row>
    <row r="870" spans="1:36" x14ac:dyDescent="0.3">
      <c r="A870" s="14">
        <v>70.531999999999996</v>
      </c>
      <c r="B870" s="14">
        <v>151.06559999999999</v>
      </c>
      <c r="C870" s="14">
        <v>158.91800000000001</v>
      </c>
      <c r="D870" s="12">
        <v>39898.135135135133</v>
      </c>
      <c r="E870" s="14">
        <v>26</v>
      </c>
      <c r="F870" s="26">
        <v>3</v>
      </c>
      <c r="G870" s="26">
        <v>2009</v>
      </c>
      <c r="H870" s="20">
        <f t="shared" si="403"/>
        <v>0.95058835374218142</v>
      </c>
      <c r="I870" s="4">
        <f t="shared" si="404"/>
        <v>-2.248458788339629</v>
      </c>
      <c r="Q870" s="26"/>
      <c r="R870" s="14"/>
      <c r="S870" s="12"/>
      <c r="T870" s="7"/>
      <c r="V870" s="4"/>
      <c r="W870" s="7"/>
      <c r="X870" s="4"/>
      <c r="Y870" s="4"/>
      <c r="Z870" s="4"/>
      <c r="AI870" s="7"/>
      <c r="AJ870" s="4"/>
    </row>
    <row r="871" spans="1:36" x14ac:dyDescent="0.3">
      <c r="A871" s="14">
        <v>70.613</v>
      </c>
      <c r="B871" s="14">
        <v>151.3279</v>
      </c>
      <c r="C871" s="14">
        <v>158.83609999999999</v>
      </c>
      <c r="D871" s="12">
        <v>39895.702702702707</v>
      </c>
      <c r="E871" s="14">
        <v>23</v>
      </c>
      <c r="F871" s="26">
        <v>3</v>
      </c>
      <c r="G871" s="26">
        <v>2009</v>
      </c>
      <c r="H871" s="20">
        <f t="shared" si="403"/>
        <v>0.95272988948985782</v>
      </c>
      <c r="I871" s="4">
        <f t="shared" si="404"/>
        <v>-2.1829742427274237</v>
      </c>
      <c r="Q871" s="26"/>
      <c r="R871" s="14"/>
      <c r="S871" s="12"/>
      <c r="T871" s="7"/>
      <c r="V871" s="4"/>
      <c r="W871" s="7"/>
      <c r="X871" s="4"/>
      <c r="Y871" s="4"/>
      <c r="Z871" s="4"/>
      <c r="AI871" s="7"/>
      <c r="AJ871" s="4"/>
    </row>
    <row r="872" spans="1:36" x14ac:dyDescent="0.3">
      <c r="A872" s="14">
        <v>70.694999999999993</v>
      </c>
      <c r="B872" s="14">
        <v>151.75409999999999</v>
      </c>
      <c r="C872" s="14">
        <v>159.06559999999999</v>
      </c>
      <c r="D872" s="12">
        <v>39893.270270270274</v>
      </c>
      <c r="E872" s="14">
        <v>21</v>
      </c>
      <c r="F872" s="26">
        <v>3</v>
      </c>
      <c r="G872" s="26">
        <v>2009</v>
      </c>
      <c r="H872" s="20">
        <f t="shared" si="403"/>
        <v>0.95403468757544063</v>
      </c>
      <c r="I872" s="4">
        <f t="shared" si="404"/>
        <v>-2.1430757213776057</v>
      </c>
      <c r="Q872" s="26"/>
      <c r="R872" s="14"/>
      <c r="S872" s="12"/>
      <c r="T872" s="7"/>
      <c r="V872" s="4"/>
      <c r="W872" s="7"/>
      <c r="X872" s="4"/>
      <c r="Y872" s="4"/>
      <c r="Z872" s="4"/>
      <c r="AI872" s="7"/>
      <c r="AJ872" s="4"/>
    </row>
    <row r="873" spans="1:36" x14ac:dyDescent="0.3">
      <c r="A873" s="14">
        <v>70.775999999999996</v>
      </c>
      <c r="B873" s="14">
        <v>152.18029999999999</v>
      </c>
      <c r="C873" s="14">
        <v>159.36070000000001</v>
      </c>
      <c r="D873" s="12">
        <v>39890.83783783784</v>
      </c>
      <c r="E873" s="14">
        <v>18</v>
      </c>
      <c r="F873" s="26">
        <v>3</v>
      </c>
      <c r="G873" s="26">
        <v>2009</v>
      </c>
      <c r="H873" s="20">
        <f t="shared" si="403"/>
        <v>0.95494246699468555</v>
      </c>
      <c r="I873" s="4">
        <f t="shared" si="404"/>
        <v>-2.1153173601875745</v>
      </c>
      <c r="Q873" s="26"/>
      <c r="R873" s="14"/>
      <c r="S873" s="12"/>
      <c r="T873" s="7"/>
      <c r="V873" s="4"/>
      <c r="W873" s="7"/>
      <c r="X873" s="4"/>
      <c r="Y873" s="4"/>
      <c r="Z873" s="4"/>
      <c r="AI873" s="7"/>
      <c r="AJ873" s="4"/>
    </row>
    <row r="874" spans="1:36" x14ac:dyDescent="0.3">
      <c r="A874" s="14">
        <v>70.858000000000004</v>
      </c>
      <c r="B874" s="14">
        <v>152.3279</v>
      </c>
      <c r="C874" s="14">
        <v>159.19669999999999</v>
      </c>
      <c r="D874" s="12">
        <v>39888.405405405407</v>
      </c>
      <c r="E874" s="14">
        <v>16</v>
      </c>
      <c r="F874" s="26">
        <v>3</v>
      </c>
      <c r="G874" s="26">
        <v>2009</v>
      </c>
      <c r="H874" s="20">
        <f t="shared" si="403"/>
        <v>0.95685337698582951</v>
      </c>
      <c r="I874" s="4">
        <f t="shared" si="404"/>
        <v>-2.0568849606296129</v>
      </c>
      <c r="Q874" s="26"/>
      <c r="R874" s="14"/>
      <c r="S874" s="12"/>
      <c r="T874" s="7"/>
      <c r="V874" s="4"/>
      <c r="W874" s="7"/>
      <c r="X874" s="4"/>
      <c r="Y874" s="4"/>
      <c r="Z874" s="4"/>
      <c r="AI874" s="7"/>
      <c r="AJ874" s="4"/>
    </row>
    <row r="875" spans="1:36" x14ac:dyDescent="0.3">
      <c r="A875" s="14">
        <v>70.938999999999993</v>
      </c>
      <c r="B875" s="14">
        <v>152.95079999999999</v>
      </c>
      <c r="C875" s="14">
        <v>159.29509999999999</v>
      </c>
      <c r="D875" s="12">
        <v>39885.972972972973</v>
      </c>
      <c r="E875" s="14">
        <v>13</v>
      </c>
      <c r="F875" s="26">
        <v>3</v>
      </c>
      <c r="G875" s="26">
        <v>2009</v>
      </c>
      <c r="H875" s="20">
        <f t="shared" si="403"/>
        <v>0.9601726606782004</v>
      </c>
      <c r="I875" s="4">
        <f t="shared" si="404"/>
        <v>-1.95538687235873</v>
      </c>
      <c r="Q875" s="26"/>
      <c r="R875" s="14"/>
      <c r="S875" s="12"/>
      <c r="T875" s="7"/>
      <c r="V875" s="4"/>
      <c r="W875" s="7"/>
      <c r="X875" s="4"/>
      <c r="Y875" s="4"/>
      <c r="Z875" s="4"/>
      <c r="AI875" s="7"/>
      <c r="AJ875" s="4"/>
    </row>
    <row r="876" spans="1:36" x14ac:dyDescent="0.3">
      <c r="A876" s="14">
        <v>71.021000000000001</v>
      </c>
      <c r="B876" s="14">
        <v>154.3279</v>
      </c>
      <c r="C876" s="14">
        <v>160.47540000000001</v>
      </c>
      <c r="D876" s="12">
        <v>39883.54054054054</v>
      </c>
      <c r="E876" s="14">
        <v>11</v>
      </c>
      <c r="F876" s="26">
        <v>3</v>
      </c>
      <c r="G876" s="26">
        <v>2009</v>
      </c>
      <c r="H876" s="20">
        <f t="shared" si="403"/>
        <v>0.96169194780009892</v>
      </c>
      <c r="I876" s="4">
        <f t="shared" si="404"/>
        <v>-1.9089296386002235</v>
      </c>
      <c r="Q876" s="26"/>
      <c r="R876" s="14"/>
      <c r="S876" s="12"/>
      <c r="T876" s="7"/>
      <c r="V876" s="4"/>
      <c r="W876" s="7"/>
      <c r="X876" s="4"/>
      <c r="Y876" s="4"/>
      <c r="Z876" s="4"/>
      <c r="AI876" s="7"/>
      <c r="AJ876" s="4"/>
    </row>
    <row r="877" spans="1:36" x14ac:dyDescent="0.3">
      <c r="A877" s="14">
        <v>71.102000000000004</v>
      </c>
      <c r="B877" s="14">
        <v>155.18029999999999</v>
      </c>
      <c r="C877" s="14">
        <v>160.83609999999999</v>
      </c>
      <c r="D877" s="12">
        <v>39881.108108108107</v>
      </c>
      <c r="E877" s="14">
        <v>9</v>
      </c>
      <c r="F877" s="26">
        <v>3</v>
      </c>
      <c r="G877" s="26">
        <v>2009</v>
      </c>
      <c r="H877" s="20">
        <f t="shared" si="403"/>
        <v>0.96483500905580277</v>
      </c>
      <c r="I877" s="4">
        <f t="shared" si="404"/>
        <v>-1.8128201347619552</v>
      </c>
      <c r="Q877" s="26"/>
      <c r="R877" s="14"/>
      <c r="S877" s="12"/>
      <c r="T877" s="7"/>
      <c r="V877" s="4"/>
      <c r="W877" s="7"/>
      <c r="X877" s="4"/>
      <c r="Y877" s="4"/>
      <c r="Z877" s="4"/>
      <c r="AI877" s="7"/>
      <c r="AJ877" s="4"/>
    </row>
    <row r="878" spans="1:36" x14ac:dyDescent="0.3">
      <c r="A878" s="14">
        <v>71.183999999999997</v>
      </c>
      <c r="B878" s="14">
        <v>156.36070000000001</v>
      </c>
      <c r="C878" s="14">
        <v>160.9836</v>
      </c>
      <c r="D878" s="12">
        <v>39878.675675675673</v>
      </c>
      <c r="E878" s="14">
        <v>6</v>
      </c>
      <c r="F878" s="26">
        <v>3</v>
      </c>
      <c r="G878" s="26">
        <v>2009</v>
      </c>
      <c r="H878" s="20">
        <f t="shared" si="403"/>
        <v>0.97128341023557685</v>
      </c>
      <c r="I878" s="4">
        <f t="shared" si="404"/>
        <v>-1.6156389195331717</v>
      </c>
      <c r="Q878" s="26"/>
      <c r="R878" s="14"/>
      <c r="S878" s="12"/>
      <c r="T878" s="7"/>
      <c r="V878" s="4"/>
      <c r="W878" s="7"/>
      <c r="X878" s="4"/>
      <c r="Y878" s="4"/>
      <c r="Z878" s="4"/>
      <c r="AI878" s="7"/>
      <c r="AJ878" s="4"/>
    </row>
    <row r="879" spans="1:36" x14ac:dyDescent="0.3">
      <c r="A879" s="14">
        <v>71.265000000000001</v>
      </c>
      <c r="B879" s="14">
        <v>157.03280000000001</v>
      </c>
      <c r="C879" s="14">
        <v>160.7705</v>
      </c>
      <c r="D879" s="12">
        <v>39876.243243243247</v>
      </c>
      <c r="E879" s="14">
        <v>4</v>
      </c>
      <c r="F879" s="26">
        <v>3</v>
      </c>
      <c r="G879" s="26">
        <v>2009</v>
      </c>
      <c r="H879" s="20">
        <f t="shared" si="403"/>
        <v>0.97675133186747576</v>
      </c>
      <c r="I879" s="4">
        <f t="shared" si="404"/>
        <v>-1.4484391126205143</v>
      </c>
      <c r="Q879" s="26"/>
      <c r="R879" s="14"/>
      <c r="S879" s="12"/>
      <c r="T879" s="7"/>
      <c r="V879" s="4"/>
      <c r="W879" s="7"/>
      <c r="X879" s="4"/>
      <c r="Y879" s="4"/>
      <c r="Z879" s="4"/>
      <c r="AI879" s="7"/>
      <c r="AJ879" s="4"/>
    </row>
    <row r="880" spans="1:36" x14ac:dyDescent="0.3">
      <c r="A880" s="14">
        <v>71.346999999999994</v>
      </c>
      <c r="B880" s="14">
        <v>157.7705</v>
      </c>
      <c r="C880" s="14">
        <v>160.7705</v>
      </c>
      <c r="D880" s="12">
        <v>39873.810810810814</v>
      </c>
      <c r="E880" s="14">
        <v>1</v>
      </c>
      <c r="F880" s="26">
        <v>3</v>
      </c>
      <c r="G880" s="26">
        <v>2009</v>
      </c>
      <c r="H880" s="20">
        <f t="shared" si="403"/>
        <v>0.9813398602355532</v>
      </c>
      <c r="I880" s="4">
        <f t="shared" si="404"/>
        <v>-1.3081296662158546</v>
      </c>
      <c r="Q880" s="26"/>
      <c r="R880" s="14"/>
      <c r="S880" s="12"/>
      <c r="T880" s="7"/>
      <c r="V880" s="4"/>
      <c r="W880" s="7"/>
      <c r="X880" s="4"/>
      <c r="Y880" s="4"/>
      <c r="Z880" s="4"/>
      <c r="AI880" s="7"/>
      <c r="AJ880" s="4"/>
    </row>
    <row r="881" spans="1:36" x14ac:dyDescent="0.3">
      <c r="A881" s="14">
        <v>71.427999999999997</v>
      </c>
      <c r="B881" s="14">
        <v>158.37700000000001</v>
      </c>
      <c r="C881" s="14">
        <v>160.96719999999999</v>
      </c>
      <c r="D881" s="12">
        <v>39871.37837837838</v>
      </c>
      <c r="E881" s="14">
        <v>27</v>
      </c>
      <c r="F881" s="26">
        <v>2</v>
      </c>
      <c r="G881" s="26">
        <v>2009</v>
      </c>
      <c r="H881" s="20">
        <f t="shared" si="403"/>
        <v>0.98390852297859455</v>
      </c>
      <c r="I881" s="4">
        <f t="shared" si="404"/>
        <v>-1.2295842986021821</v>
      </c>
      <c r="Q881" s="26"/>
      <c r="R881" s="14"/>
      <c r="S881" s="12"/>
      <c r="T881" s="7"/>
      <c r="V881" s="4"/>
      <c r="W881" s="7"/>
      <c r="X881" s="4"/>
      <c r="Y881" s="4"/>
      <c r="Z881" s="4"/>
      <c r="AI881" s="7"/>
      <c r="AJ881" s="4"/>
    </row>
    <row r="882" spans="1:36" x14ac:dyDescent="0.3">
      <c r="A882" s="14">
        <v>71.510000000000005</v>
      </c>
      <c r="B882" s="14">
        <v>159.19669999999999</v>
      </c>
      <c r="C882" s="14">
        <v>161.24590000000001</v>
      </c>
      <c r="D882" s="12">
        <v>39868.945945945947</v>
      </c>
      <c r="E882" s="14">
        <v>24</v>
      </c>
      <c r="F882" s="26">
        <v>2</v>
      </c>
      <c r="G882" s="26">
        <v>2009</v>
      </c>
      <c r="H882" s="20">
        <f t="shared" si="403"/>
        <v>0.9872914598138619</v>
      </c>
      <c r="I882" s="4">
        <f t="shared" si="404"/>
        <v>-1.1261398047464815</v>
      </c>
      <c r="Q882" s="26"/>
      <c r="R882" s="14"/>
      <c r="S882" s="12"/>
      <c r="T882" s="7"/>
      <c r="V882" s="4"/>
      <c r="W882" s="7"/>
      <c r="X882" s="4"/>
      <c r="Y882" s="4"/>
      <c r="Z882" s="4"/>
      <c r="AI882" s="7"/>
      <c r="AJ882" s="4"/>
    </row>
    <row r="883" spans="1:36" x14ac:dyDescent="0.3">
      <c r="A883" s="14">
        <v>71.591999999999999</v>
      </c>
      <c r="B883" s="14">
        <v>159.91800000000001</v>
      </c>
      <c r="C883" s="14">
        <v>161.6721</v>
      </c>
      <c r="D883" s="12">
        <v>39866.513513513513</v>
      </c>
      <c r="E883" s="14">
        <v>22</v>
      </c>
      <c r="F883" s="26">
        <v>2</v>
      </c>
      <c r="G883" s="26">
        <v>2009</v>
      </c>
      <c r="H883" s="20">
        <f t="shared" si="403"/>
        <v>0.98915026154791086</v>
      </c>
      <c r="I883" s="4">
        <f t="shared" si="404"/>
        <v>-1.0693007876675249</v>
      </c>
      <c r="Q883" s="26"/>
      <c r="R883" s="14"/>
      <c r="S883" s="12"/>
      <c r="T883" s="7"/>
      <c r="V883" s="4"/>
      <c r="W883" s="7"/>
      <c r="X883" s="4"/>
      <c r="Y883" s="4"/>
      <c r="Z883" s="4"/>
      <c r="AI883" s="7"/>
      <c r="AJ883" s="4"/>
    </row>
    <row r="884" spans="1:36" x14ac:dyDescent="0.3">
      <c r="A884" s="14">
        <v>71.673000000000002</v>
      </c>
      <c r="B884" s="14">
        <v>160.9016</v>
      </c>
      <c r="C884" s="14">
        <v>161.72130000000001</v>
      </c>
      <c r="D884" s="12">
        <v>39864.08108108108</v>
      </c>
      <c r="E884" s="14">
        <v>20</v>
      </c>
      <c r="F884" s="26">
        <v>2</v>
      </c>
      <c r="G884" s="26">
        <v>2009</v>
      </c>
      <c r="H884" s="20">
        <f t="shared" si="403"/>
        <v>0.99493140359371335</v>
      </c>
      <c r="I884" s="4">
        <f t="shared" si="404"/>
        <v>-0.89252322959979191</v>
      </c>
      <c r="Q884" s="26"/>
      <c r="R884" s="14"/>
      <c r="S884" s="12"/>
      <c r="T884" s="7"/>
      <c r="V884" s="4"/>
      <c r="W884" s="7"/>
      <c r="X884" s="4"/>
      <c r="Y884" s="4"/>
      <c r="Z884" s="4"/>
      <c r="AI884" s="7"/>
      <c r="AJ884" s="4"/>
    </row>
    <row r="885" spans="1:36" x14ac:dyDescent="0.3">
      <c r="A885" s="14">
        <v>71.754999999999995</v>
      </c>
      <c r="B885" s="14">
        <v>162.19669999999999</v>
      </c>
      <c r="C885" s="14">
        <v>162.0164</v>
      </c>
      <c r="D885" s="12">
        <v>39861.648648648646</v>
      </c>
      <c r="E885" s="14">
        <v>17</v>
      </c>
      <c r="F885" s="26">
        <v>2</v>
      </c>
      <c r="G885" s="26">
        <v>2009</v>
      </c>
      <c r="H885" s="20">
        <f t="shared" si="403"/>
        <v>1.0011128503040432</v>
      </c>
      <c r="I885" s="4">
        <f t="shared" si="404"/>
        <v>-0.70350503109845353</v>
      </c>
      <c r="Q885" s="26"/>
      <c r="R885" s="14"/>
      <c r="S885" s="12"/>
      <c r="T885" s="7"/>
      <c r="V885" s="4"/>
      <c r="W885" s="7"/>
      <c r="X885" s="4"/>
      <c r="Y885" s="4"/>
      <c r="Z885" s="4"/>
      <c r="AI885" s="7"/>
      <c r="AJ885" s="4"/>
    </row>
    <row r="886" spans="1:36" x14ac:dyDescent="0.3">
      <c r="A886" s="14">
        <v>71.835999999999999</v>
      </c>
      <c r="B886" s="14">
        <v>163.1311</v>
      </c>
      <c r="C886" s="14">
        <v>162.2131</v>
      </c>
      <c r="D886" s="12">
        <v>39859.21621621622</v>
      </c>
      <c r="E886" s="14">
        <v>15</v>
      </c>
      <c r="F886" s="26">
        <v>2</v>
      </c>
      <c r="G886" s="26">
        <v>2009</v>
      </c>
      <c r="H886" s="20">
        <f t="shared" si="403"/>
        <v>1.0056592223439413</v>
      </c>
      <c r="I886" s="4">
        <f t="shared" si="404"/>
        <v>-0.56448465399767733</v>
      </c>
      <c r="Q886" s="26"/>
      <c r="R886" s="14"/>
      <c r="S886" s="12"/>
      <c r="T886" s="7"/>
      <c r="V886" s="4"/>
      <c r="W886" s="7"/>
      <c r="X886" s="4"/>
      <c r="Y886" s="4"/>
      <c r="Z886" s="4"/>
      <c r="AI886" s="7"/>
      <c r="AJ886" s="4"/>
    </row>
    <row r="887" spans="1:36" x14ac:dyDescent="0.3">
      <c r="A887" s="14">
        <v>71.918000000000006</v>
      </c>
      <c r="B887" s="14">
        <v>163.50819999999999</v>
      </c>
      <c r="C887" s="14">
        <v>162.03280000000001</v>
      </c>
      <c r="D887" s="12">
        <v>39856.783783783787</v>
      </c>
      <c r="E887" s="14">
        <v>12</v>
      </c>
      <c r="F887" s="26">
        <v>2</v>
      </c>
      <c r="G887" s="26">
        <v>2009</v>
      </c>
      <c r="H887" s="20">
        <f t="shared" si="403"/>
        <v>1.0091055638117714</v>
      </c>
      <c r="I887" s="4">
        <f t="shared" si="404"/>
        <v>-0.45910135358337356</v>
      </c>
      <c r="Q887" s="26"/>
      <c r="R887" s="14"/>
      <c r="S887" s="12"/>
      <c r="T887" s="7"/>
      <c r="V887" s="4"/>
      <c r="W887" s="7"/>
      <c r="X887" s="4"/>
      <c r="Y887" s="4"/>
      <c r="Z887" s="4"/>
      <c r="AI887" s="7"/>
      <c r="AJ887" s="4"/>
    </row>
    <row r="888" spans="1:36" x14ac:dyDescent="0.3">
      <c r="A888" s="14">
        <v>71.998999999999995</v>
      </c>
      <c r="B888" s="14">
        <v>164.0984</v>
      </c>
      <c r="C888" s="14">
        <v>162.2295</v>
      </c>
      <c r="D888" s="12">
        <v>39854.351351351354</v>
      </c>
      <c r="E888" s="14">
        <v>10</v>
      </c>
      <c r="F888" s="26">
        <v>2</v>
      </c>
      <c r="G888" s="26">
        <v>2009</v>
      </c>
      <c r="H888" s="20">
        <f t="shared" si="403"/>
        <v>1.0115200996119695</v>
      </c>
      <c r="I888" s="4">
        <f t="shared" si="404"/>
        <v>-0.38526892752560932</v>
      </c>
      <c r="Q888" s="26"/>
      <c r="R888" s="14"/>
      <c r="S888" s="12"/>
      <c r="T888" s="7"/>
      <c r="V888" s="4"/>
      <c r="W888" s="7"/>
      <c r="X888" s="4"/>
      <c r="Y888" s="4"/>
      <c r="Z888" s="4"/>
      <c r="AI888" s="7"/>
      <c r="AJ888" s="4"/>
    </row>
    <row r="889" spans="1:36" x14ac:dyDescent="0.3">
      <c r="A889" s="14">
        <v>72.081000000000003</v>
      </c>
      <c r="B889" s="14">
        <v>165.27869999999999</v>
      </c>
      <c r="C889" s="14">
        <v>163.0984</v>
      </c>
      <c r="D889" s="12">
        <v>39851.91891891892</v>
      </c>
      <c r="E889" s="14">
        <v>7</v>
      </c>
      <c r="F889" s="26">
        <v>2</v>
      </c>
      <c r="G889" s="26">
        <v>2009</v>
      </c>
      <c r="H889" s="20">
        <f t="shared" si="403"/>
        <v>1.0133680036100905</v>
      </c>
      <c r="I889" s="4">
        <f t="shared" si="404"/>
        <v>-0.32876314480252133</v>
      </c>
      <c r="Q889" s="26"/>
      <c r="R889" s="14"/>
      <c r="S889" s="12"/>
      <c r="T889" s="7"/>
      <c r="V889" s="4"/>
      <c r="W889" s="7"/>
      <c r="X889" s="4"/>
      <c r="Y889" s="4"/>
      <c r="Z889" s="4"/>
      <c r="AI889" s="7"/>
      <c r="AJ889" s="4"/>
    </row>
    <row r="890" spans="1:36" x14ac:dyDescent="0.3">
      <c r="A890" s="14">
        <v>72.162000000000006</v>
      </c>
      <c r="B890" s="14">
        <v>165.9836</v>
      </c>
      <c r="C890" s="14">
        <v>163.75409999999999</v>
      </c>
      <c r="D890" s="12">
        <v>39849.486486486487</v>
      </c>
      <c r="E890" s="14">
        <v>5</v>
      </c>
      <c r="F890" s="26">
        <v>2</v>
      </c>
      <c r="G890" s="26">
        <v>2009</v>
      </c>
      <c r="H890" s="20">
        <f t="shared" si="403"/>
        <v>1.0136149262827618</v>
      </c>
      <c r="I890" s="4">
        <f t="shared" si="404"/>
        <v>-0.32121266658202996</v>
      </c>
      <c r="Q890" s="26"/>
      <c r="R890" s="14"/>
      <c r="S890" s="12"/>
      <c r="T890" s="7"/>
      <c r="V890" s="4"/>
      <c r="W890" s="7"/>
      <c r="X890" s="4"/>
      <c r="Y890" s="4"/>
      <c r="Z890" s="4"/>
      <c r="AI890" s="7"/>
      <c r="AJ890" s="4"/>
    </row>
    <row r="891" spans="1:36" x14ac:dyDescent="0.3">
      <c r="A891" s="14">
        <v>72.244</v>
      </c>
      <c r="B891" s="14">
        <v>166.04920000000001</v>
      </c>
      <c r="C891" s="14">
        <v>163.59020000000001</v>
      </c>
      <c r="D891" s="12">
        <v>39847.054054054053</v>
      </c>
      <c r="E891" s="14">
        <v>3</v>
      </c>
      <c r="F891" s="26">
        <v>2</v>
      </c>
      <c r="G891" s="26">
        <v>2009</v>
      </c>
      <c r="H891" s="20">
        <f t="shared" si="403"/>
        <v>1.0150314627648844</v>
      </c>
      <c r="I891" s="4">
        <f t="shared" si="404"/>
        <v>-0.27789737381815394</v>
      </c>
      <c r="Q891" s="26"/>
      <c r="R891" s="14"/>
      <c r="S891" s="12"/>
      <c r="T891" s="7"/>
      <c r="V891" s="4"/>
      <c r="W891" s="7"/>
      <c r="X891" s="4"/>
      <c r="Y891" s="4"/>
      <c r="Z891" s="4"/>
      <c r="AI891" s="7"/>
      <c r="AJ891" s="4"/>
    </row>
    <row r="892" spans="1:36" x14ac:dyDescent="0.3">
      <c r="A892" s="14">
        <v>72.325000000000003</v>
      </c>
      <c r="B892" s="14">
        <v>166.19669999999999</v>
      </c>
      <c r="C892" s="14">
        <v>163.40979999999999</v>
      </c>
      <c r="D892" s="12">
        <v>39844.62162162162</v>
      </c>
      <c r="E892" s="14">
        <v>31</v>
      </c>
      <c r="F892" s="26">
        <v>1</v>
      </c>
      <c r="G892" s="26">
        <v>2009</v>
      </c>
      <c r="H892" s="20">
        <f t="shared" si="403"/>
        <v>1.0170546686918409</v>
      </c>
      <c r="I892" s="4">
        <f t="shared" si="404"/>
        <v>-0.21603115423698735</v>
      </c>
      <c r="Q892" s="26"/>
      <c r="R892" s="14"/>
      <c r="S892" s="12"/>
      <c r="T892" s="7"/>
      <c r="V892" s="4"/>
      <c r="W892" s="7"/>
      <c r="X892" s="4"/>
      <c r="Y892" s="4"/>
      <c r="Z892" s="4"/>
      <c r="AI892" s="7"/>
      <c r="AJ892" s="4"/>
    </row>
    <row r="893" spans="1:36" x14ac:dyDescent="0.3">
      <c r="A893" s="14">
        <v>72.406999999999996</v>
      </c>
      <c r="B893" s="14">
        <v>166.85249999999999</v>
      </c>
      <c r="C893" s="14">
        <v>163.93440000000001</v>
      </c>
      <c r="D893" s="12">
        <v>39842.189189189194</v>
      </c>
      <c r="E893" s="14">
        <v>29</v>
      </c>
      <c r="F893" s="26">
        <v>1</v>
      </c>
      <c r="G893" s="26">
        <v>2009</v>
      </c>
      <c r="H893" s="20">
        <f t="shared" si="403"/>
        <v>1.017800412848066</v>
      </c>
      <c r="I893" s="4">
        <f t="shared" si="404"/>
        <v>-0.19322755767487379</v>
      </c>
      <c r="Q893" s="26"/>
      <c r="R893" s="14"/>
      <c r="S893" s="12"/>
      <c r="T893" s="7"/>
      <c r="V893" s="4"/>
      <c r="W893" s="7"/>
      <c r="X893" s="4"/>
      <c r="Y893" s="4"/>
      <c r="Z893" s="4"/>
      <c r="AI893" s="7"/>
      <c r="AJ893" s="4"/>
    </row>
    <row r="894" spans="1:36" x14ac:dyDescent="0.3">
      <c r="A894" s="14">
        <v>72.488</v>
      </c>
      <c r="B894" s="14">
        <v>167.60659999999999</v>
      </c>
      <c r="C894" s="14">
        <v>164.39340000000001</v>
      </c>
      <c r="D894" s="12">
        <v>39839.75675675676</v>
      </c>
      <c r="E894" s="14">
        <v>26</v>
      </c>
      <c r="F894" s="26">
        <v>1</v>
      </c>
      <c r="G894" s="26">
        <v>2009</v>
      </c>
      <c r="H894" s="20">
        <f t="shared" si="403"/>
        <v>1.0195457968507249</v>
      </c>
      <c r="I894" s="4">
        <f t="shared" si="404"/>
        <v>-0.13985666323290988</v>
      </c>
      <c r="Q894" s="26"/>
      <c r="R894" s="14"/>
      <c r="S894" s="12"/>
      <c r="T894" s="7"/>
      <c r="V894" s="4"/>
      <c r="W894" s="7"/>
      <c r="X894" s="4"/>
      <c r="Y894" s="4"/>
      <c r="Z894" s="4"/>
      <c r="AI894" s="7"/>
      <c r="AJ894" s="4"/>
    </row>
    <row r="895" spans="1:36" x14ac:dyDescent="0.3">
      <c r="A895" s="14">
        <v>72.569999999999993</v>
      </c>
      <c r="B895" s="14">
        <v>167.7869</v>
      </c>
      <c r="C895" s="14">
        <v>164.459</v>
      </c>
      <c r="D895" s="12">
        <v>39837.324324324327</v>
      </c>
      <c r="E895" s="14">
        <v>24</v>
      </c>
      <c r="F895" s="26">
        <v>1</v>
      </c>
      <c r="G895" s="26">
        <v>2009</v>
      </c>
      <c r="H895" s="20">
        <f t="shared" si="403"/>
        <v>1.0202354386199599</v>
      </c>
      <c r="I895" s="4">
        <f t="shared" si="404"/>
        <v>-0.11876858289497791</v>
      </c>
      <c r="Q895" s="26"/>
      <c r="R895" s="14"/>
      <c r="S895" s="12"/>
      <c r="T895" s="7"/>
      <c r="V895" s="4"/>
      <c r="W895" s="7"/>
      <c r="X895" s="4"/>
      <c r="Y895" s="4"/>
      <c r="Z895" s="4"/>
      <c r="AI895" s="7"/>
      <c r="AJ895" s="4"/>
    </row>
    <row r="896" spans="1:36" x14ac:dyDescent="0.3">
      <c r="A896" s="14">
        <v>72.652000000000001</v>
      </c>
      <c r="B896" s="14">
        <v>167.85249999999999</v>
      </c>
      <c r="C896" s="14">
        <v>164.3115</v>
      </c>
      <c r="D896" s="12">
        <v>39834.891891891893</v>
      </c>
      <c r="E896" s="14">
        <v>21</v>
      </c>
      <c r="F896" s="26">
        <v>1</v>
      </c>
      <c r="G896" s="26">
        <v>2009</v>
      </c>
      <c r="H896" s="20">
        <f t="shared" si="403"/>
        <v>1.0215505305471619</v>
      </c>
      <c r="I896" s="4">
        <f t="shared" si="404"/>
        <v>-7.8555293257135672E-2</v>
      </c>
      <c r="Q896" s="26"/>
      <c r="R896" s="14"/>
      <c r="S896" s="12"/>
      <c r="T896" s="7"/>
      <c r="V896" s="4"/>
      <c r="W896" s="7"/>
      <c r="X896" s="4"/>
      <c r="Y896" s="4"/>
      <c r="Z896" s="4"/>
      <c r="AI896" s="7"/>
      <c r="AJ896" s="4"/>
    </row>
    <row r="897" spans="1:36" x14ac:dyDescent="0.3">
      <c r="A897" s="14">
        <v>72.733000000000004</v>
      </c>
      <c r="B897" s="14">
        <v>168.16390000000001</v>
      </c>
      <c r="C897" s="14">
        <v>164.541</v>
      </c>
      <c r="D897" s="12">
        <v>39832.45945945946</v>
      </c>
      <c r="E897" s="14">
        <v>19</v>
      </c>
      <c r="F897" s="26">
        <v>1</v>
      </c>
      <c r="G897" s="26">
        <v>2009</v>
      </c>
      <c r="H897" s="20">
        <f t="shared" si="403"/>
        <v>1.0220182203827619</v>
      </c>
      <c r="I897" s="4">
        <f t="shared" si="404"/>
        <v>-6.4254128121348758E-2</v>
      </c>
      <c r="Q897" s="26"/>
      <c r="R897" s="14"/>
      <c r="S897" s="12"/>
      <c r="T897" s="7"/>
      <c r="V897" s="4"/>
      <c r="W897" s="7"/>
      <c r="X897" s="4"/>
      <c r="Y897" s="4"/>
      <c r="Z897" s="4"/>
      <c r="AI897" s="7"/>
      <c r="AJ897" s="4"/>
    </row>
    <row r="898" spans="1:36" x14ac:dyDescent="0.3">
      <c r="A898" s="14">
        <v>72.814999999999998</v>
      </c>
      <c r="B898" s="14">
        <v>168.6885</v>
      </c>
      <c r="C898" s="14">
        <v>165.0984</v>
      </c>
      <c r="D898" s="12">
        <v>39830.027027027027</v>
      </c>
      <c r="E898" s="14">
        <v>17</v>
      </c>
      <c r="F898" s="26">
        <v>1</v>
      </c>
      <c r="G898" s="26">
        <v>2009</v>
      </c>
      <c r="H898" s="20">
        <f t="shared" si="403"/>
        <v>1.0217452137634284</v>
      </c>
      <c r="I898" s="4">
        <f t="shared" si="404"/>
        <v>-7.260220936891873E-2</v>
      </c>
      <c r="Q898" s="26"/>
      <c r="R898" s="14"/>
      <c r="S898" s="12"/>
      <c r="T898" s="7"/>
      <c r="V898" s="4"/>
      <c r="W898" s="7"/>
      <c r="X898" s="4"/>
      <c r="Y898" s="4"/>
      <c r="Z898" s="4"/>
      <c r="AI898" s="7"/>
      <c r="AJ898" s="4"/>
    </row>
    <row r="899" spans="1:36" x14ac:dyDescent="0.3">
      <c r="A899" s="14">
        <v>72.896000000000001</v>
      </c>
      <c r="B899" s="14">
        <v>168.91800000000001</v>
      </c>
      <c r="C899" s="14">
        <v>165.50819999999999</v>
      </c>
      <c r="D899" s="12">
        <v>39827.594594594593</v>
      </c>
      <c r="E899" s="14">
        <v>14</v>
      </c>
      <c r="F899" s="26">
        <v>1</v>
      </c>
      <c r="G899" s="26">
        <v>2009</v>
      </c>
      <c r="H899" s="20">
        <f t="shared" si="403"/>
        <v>1.0206020003842711</v>
      </c>
      <c r="I899" s="4">
        <f t="shared" si="404"/>
        <v>-0.1075597433503804</v>
      </c>
      <c r="Q899" s="26"/>
      <c r="R899" s="14"/>
      <c r="S899" s="12"/>
      <c r="T899" s="7"/>
      <c r="V899" s="4"/>
      <c r="W899" s="7"/>
      <c r="X899" s="4"/>
      <c r="Y899" s="4"/>
      <c r="Z899" s="4"/>
      <c r="AI899" s="7"/>
      <c r="AJ899" s="4"/>
    </row>
    <row r="900" spans="1:36" x14ac:dyDescent="0.3">
      <c r="A900" s="14">
        <v>72.977999999999994</v>
      </c>
      <c r="B900" s="14">
        <v>169.2131</v>
      </c>
      <c r="C900" s="14">
        <v>165.7705</v>
      </c>
      <c r="D900" s="12">
        <v>39825.16216216216</v>
      </c>
      <c r="E900" s="14">
        <v>12</v>
      </c>
      <c r="F900" s="26">
        <v>1</v>
      </c>
      <c r="G900" s="26">
        <v>2009</v>
      </c>
      <c r="H900" s="20">
        <f t="shared" si="403"/>
        <v>1.0207672655870617</v>
      </c>
      <c r="I900" s="4">
        <f t="shared" si="404"/>
        <v>-0.10250621262039238</v>
      </c>
      <c r="Q900" s="26"/>
      <c r="R900" s="14"/>
      <c r="S900" s="12"/>
      <c r="T900" s="7"/>
      <c r="V900" s="4"/>
      <c r="W900" s="7"/>
      <c r="X900" s="4"/>
      <c r="Y900" s="4"/>
      <c r="Z900" s="4"/>
      <c r="AI900" s="7"/>
      <c r="AJ900" s="4"/>
    </row>
    <row r="901" spans="1:36" x14ac:dyDescent="0.3">
      <c r="A901" s="14">
        <v>73.058999999999997</v>
      </c>
      <c r="B901" s="14">
        <v>169.24590000000001</v>
      </c>
      <c r="C901" s="14">
        <v>165.72130000000001</v>
      </c>
      <c r="D901" s="12">
        <v>39822.729729729734</v>
      </c>
      <c r="E901" s="14">
        <v>9</v>
      </c>
      <c r="F901" s="26">
        <v>1</v>
      </c>
      <c r="G901" s="26">
        <v>2009</v>
      </c>
      <c r="H901" s="20">
        <f t="shared" ref="H901:H964" si="405">B901/C901</f>
        <v>1.0212682376978699</v>
      </c>
      <c r="I901" s="4">
        <f t="shared" si="404"/>
        <v>-8.718733173023685E-2</v>
      </c>
      <c r="Q901" s="26"/>
      <c r="R901" s="14"/>
      <c r="S901" s="12"/>
      <c r="T901" s="7"/>
      <c r="V901" s="4"/>
      <c r="W901" s="7"/>
      <c r="X901" s="4"/>
      <c r="Y901" s="4"/>
      <c r="Z901" s="4"/>
      <c r="AI901" s="7"/>
      <c r="AJ901" s="4"/>
    </row>
    <row r="902" spans="1:36" x14ac:dyDescent="0.3">
      <c r="A902" s="14">
        <v>73.141000000000005</v>
      </c>
      <c r="B902" s="14">
        <v>169.24590000000001</v>
      </c>
      <c r="C902" s="14">
        <v>165.57380000000001</v>
      </c>
      <c r="D902" s="12">
        <v>39820.2972972973</v>
      </c>
      <c r="E902" s="14">
        <v>7</v>
      </c>
      <c r="F902" s="26">
        <v>1</v>
      </c>
      <c r="G902" s="26">
        <v>2009</v>
      </c>
      <c r="H902" s="20">
        <f t="shared" si="405"/>
        <v>1.0221780257504509</v>
      </c>
      <c r="I902" s="4">
        <f t="shared" ref="I902:I965" si="406">STANDARDIZE(H902,H$2,H$3)</f>
        <v>-5.9367549925836385E-2</v>
      </c>
      <c r="Q902" s="26"/>
      <c r="R902" s="14"/>
      <c r="S902" s="12"/>
      <c r="T902" s="7"/>
      <c r="V902" s="4"/>
      <c r="W902" s="7"/>
      <c r="X902" s="4"/>
      <c r="Y902" s="4"/>
      <c r="Z902" s="4"/>
      <c r="AI902" s="7"/>
      <c r="AJ902" s="4"/>
    </row>
    <row r="903" spans="1:36" x14ac:dyDescent="0.3">
      <c r="A903" s="14">
        <v>73.221999999999994</v>
      </c>
      <c r="B903" s="14">
        <v>169.3115</v>
      </c>
      <c r="C903" s="14">
        <v>165.541</v>
      </c>
      <c r="D903" s="12">
        <v>39817.864864864867</v>
      </c>
      <c r="E903" s="14">
        <v>4</v>
      </c>
      <c r="F903" s="26">
        <v>1</v>
      </c>
      <c r="G903" s="26">
        <v>2009</v>
      </c>
      <c r="H903" s="20">
        <f t="shared" si="405"/>
        <v>1.0227768347418464</v>
      </c>
      <c r="I903" s="4">
        <f t="shared" si="406"/>
        <v>-4.1056982496557898E-2</v>
      </c>
      <c r="Q903" s="26"/>
      <c r="R903" s="14"/>
      <c r="S903" s="12"/>
      <c r="T903" s="7"/>
      <c r="V903" s="4"/>
      <c r="W903" s="7"/>
      <c r="X903" s="4"/>
      <c r="Y903" s="4"/>
      <c r="Z903" s="4"/>
      <c r="AI903" s="7"/>
      <c r="AJ903" s="4"/>
    </row>
    <row r="904" spans="1:36" x14ac:dyDescent="0.3">
      <c r="A904" s="14">
        <v>73.304000000000002</v>
      </c>
      <c r="B904" s="14">
        <v>169.73769999999999</v>
      </c>
      <c r="C904" s="14">
        <v>166.08199999999999</v>
      </c>
      <c r="D904" s="12">
        <v>39815.432432432433</v>
      </c>
      <c r="E904" s="14">
        <v>2</v>
      </c>
      <c r="F904" s="26">
        <v>1</v>
      </c>
      <c r="G904" s="26">
        <v>2009</v>
      </c>
      <c r="H904" s="20">
        <f t="shared" si="405"/>
        <v>1.0220114160474947</v>
      </c>
      <c r="I904" s="4">
        <f t="shared" si="406"/>
        <v>-6.4462193199716508E-2</v>
      </c>
      <c r="Q904" s="26"/>
      <c r="R904" s="14"/>
      <c r="S904" s="12"/>
      <c r="T904" s="7"/>
      <c r="V904" s="4"/>
      <c r="W904" s="7"/>
      <c r="X904" s="4"/>
      <c r="Y904" s="4"/>
      <c r="Z904" s="4"/>
      <c r="AI904" s="7"/>
      <c r="AJ904" s="4"/>
    </row>
    <row r="905" spans="1:36" x14ac:dyDescent="0.3">
      <c r="A905" s="14">
        <v>73.385000000000005</v>
      </c>
      <c r="B905" s="14">
        <v>170.3279</v>
      </c>
      <c r="C905" s="14">
        <v>166.40979999999999</v>
      </c>
      <c r="D905" s="12">
        <v>39813</v>
      </c>
      <c r="E905" s="14">
        <v>31</v>
      </c>
      <c r="F905" s="26">
        <v>12</v>
      </c>
      <c r="G905" s="26">
        <v>2008</v>
      </c>
      <c r="H905" s="25">
        <f t="shared" si="405"/>
        <v>1.0235448873804307</v>
      </c>
      <c r="I905" s="4">
        <f t="shared" si="406"/>
        <v>-1.7571230228113594E-2</v>
      </c>
      <c r="Q905" s="26"/>
      <c r="R905" s="14"/>
      <c r="S905" s="12"/>
      <c r="V905" s="4"/>
      <c r="W905" s="7"/>
      <c r="X905" s="4"/>
      <c r="Y905" s="4"/>
      <c r="Z905" s="4"/>
      <c r="AI905" s="7"/>
      <c r="AJ905" s="4"/>
    </row>
    <row r="906" spans="1:36" x14ac:dyDescent="0.3">
      <c r="A906" s="14">
        <v>73.466999999999999</v>
      </c>
      <c r="B906" s="14">
        <v>170.27869999999999</v>
      </c>
      <c r="C906" s="14">
        <v>166.2131</v>
      </c>
      <c r="D906" s="12">
        <v>39809.875</v>
      </c>
      <c r="E906" s="14">
        <v>27</v>
      </c>
      <c r="F906" s="26">
        <v>12</v>
      </c>
      <c r="G906" s="26">
        <v>2008</v>
      </c>
      <c r="H906" s="20">
        <f t="shared" si="405"/>
        <v>1.024460165895468</v>
      </c>
      <c r="I906" s="4">
        <f t="shared" si="406"/>
        <v>1.0416440643531083E-2</v>
      </c>
      <c r="Q906" s="26"/>
      <c r="R906" s="14"/>
      <c r="S906" s="12"/>
      <c r="T906" s="7"/>
      <c r="V906" s="4"/>
      <c r="W906" s="7"/>
      <c r="X906" s="4"/>
      <c r="Y906" s="4"/>
      <c r="Z906" s="4"/>
      <c r="AI906" s="7"/>
      <c r="AJ906" s="4"/>
    </row>
    <row r="907" spans="1:36" x14ac:dyDescent="0.3">
      <c r="A907" s="14">
        <v>73.548000000000002</v>
      </c>
      <c r="B907" s="14">
        <v>170.03280000000001</v>
      </c>
      <c r="C907" s="14">
        <v>165.95079999999999</v>
      </c>
      <c r="D907" s="12">
        <v>39806.75</v>
      </c>
      <c r="E907" s="14">
        <v>24</v>
      </c>
      <c r="F907" s="26">
        <v>12</v>
      </c>
      <c r="G907" s="26">
        <v>2008</v>
      </c>
      <c r="H907" s="20">
        <f t="shared" si="405"/>
        <v>1.0245976518341582</v>
      </c>
      <c r="I907" s="4">
        <f t="shared" si="406"/>
        <v>1.4620528402965313E-2</v>
      </c>
      <c r="Q907" s="26"/>
      <c r="R907" s="14"/>
      <c r="S907" s="12"/>
      <c r="T907" s="7"/>
      <c r="V907" s="4"/>
      <c r="W907" s="7"/>
      <c r="X907" s="4"/>
      <c r="Y907" s="4"/>
      <c r="Z907" s="4"/>
      <c r="AI907" s="7"/>
      <c r="AJ907" s="4"/>
    </row>
    <row r="908" spans="1:36" x14ac:dyDescent="0.3">
      <c r="A908" s="14">
        <v>73.63</v>
      </c>
      <c r="B908" s="14">
        <v>170.3443</v>
      </c>
      <c r="C908" s="14">
        <v>166.39340000000001</v>
      </c>
      <c r="D908" s="12">
        <v>39803.625</v>
      </c>
      <c r="E908" s="14">
        <v>21</v>
      </c>
      <c r="F908" s="26">
        <v>12</v>
      </c>
      <c r="G908" s="26">
        <v>2008</v>
      </c>
      <c r="H908" s="20">
        <f t="shared" si="405"/>
        <v>1.0237443312054444</v>
      </c>
      <c r="I908" s="4">
        <f t="shared" si="406"/>
        <v>-1.1472574966181828E-2</v>
      </c>
      <c r="Q908" s="26"/>
      <c r="R908" s="14"/>
      <c r="S908" s="12"/>
      <c r="T908" s="7"/>
      <c r="V908" s="4"/>
      <c r="W908" s="7"/>
      <c r="X908" s="4"/>
      <c r="Y908" s="4"/>
      <c r="Z908" s="4"/>
      <c r="AI908" s="7"/>
      <c r="AJ908" s="4"/>
    </row>
    <row r="909" spans="1:36" x14ac:dyDescent="0.3">
      <c r="A909" s="14">
        <v>73.712000000000003</v>
      </c>
      <c r="B909" s="14">
        <v>170.49180000000001</v>
      </c>
      <c r="C909" s="14">
        <v>166.57380000000001</v>
      </c>
      <c r="D909" s="12">
        <v>39800.5</v>
      </c>
      <c r="E909" s="14">
        <v>18</v>
      </c>
      <c r="F909" s="26">
        <v>12</v>
      </c>
      <c r="G909" s="26">
        <v>2008</v>
      </c>
      <c r="H909" s="20">
        <f t="shared" si="405"/>
        <v>1.0235211059602412</v>
      </c>
      <c r="I909" s="4">
        <f t="shared" si="406"/>
        <v>-1.8298425885162672E-2</v>
      </c>
      <c r="Q909" s="26"/>
      <c r="R909" s="14"/>
      <c r="S909" s="12"/>
      <c r="T909" s="7"/>
      <c r="V909" s="4"/>
      <c r="W909" s="7"/>
      <c r="X909" s="4"/>
      <c r="Y909" s="4"/>
      <c r="Z909" s="4"/>
      <c r="AI909" s="7"/>
      <c r="AJ909" s="4"/>
    </row>
    <row r="910" spans="1:36" x14ac:dyDescent="0.3">
      <c r="A910" s="14">
        <v>73.793000000000006</v>
      </c>
      <c r="B910" s="14">
        <v>170.42619999999999</v>
      </c>
      <c r="C910" s="14">
        <v>166.37700000000001</v>
      </c>
      <c r="D910" s="12">
        <v>39797.375</v>
      </c>
      <c r="E910" s="14">
        <v>15</v>
      </c>
      <c r="F910" s="26">
        <v>12</v>
      </c>
      <c r="G910" s="26">
        <v>2008</v>
      </c>
      <c r="H910" s="20">
        <f t="shared" si="405"/>
        <v>1.0243374985725189</v>
      </c>
      <c r="I910" s="4">
        <f t="shared" si="406"/>
        <v>6.6654811213742926E-3</v>
      </c>
      <c r="Q910" s="26"/>
      <c r="R910" s="14"/>
      <c r="S910" s="12"/>
      <c r="T910" s="7"/>
      <c r="V910" s="4"/>
      <c r="W910" s="7"/>
      <c r="X910" s="4"/>
      <c r="Y910" s="4"/>
      <c r="Z910" s="4"/>
      <c r="AI910" s="7"/>
      <c r="AJ910" s="4"/>
    </row>
    <row r="911" spans="1:36" x14ac:dyDescent="0.3">
      <c r="A911" s="14">
        <v>73.875</v>
      </c>
      <c r="B911" s="14">
        <v>169.9836</v>
      </c>
      <c r="C911" s="14">
        <v>165.83609999999999</v>
      </c>
      <c r="D911" s="12">
        <v>39794.25</v>
      </c>
      <c r="E911" s="14">
        <v>12</v>
      </c>
      <c r="F911" s="26">
        <v>12</v>
      </c>
      <c r="G911" s="26">
        <v>2008</v>
      </c>
      <c r="H911" s="20">
        <f t="shared" si="405"/>
        <v>1.0250096330051177</v>
      </c>
      <c r="I911" s="4">
        <f t="shared" si="406"/>
        <v>2.7218216678933184E-2</v>
      </c>
      <c r="Q911" s="26"/>
      <c r="R911" s="14"/>
      <c r="S911" s="12"/>
      <c r="T911" s="7"/>
      <c r="V911" s="4"/>
      <c r="W911" s="7"/>
      <c r="X911" s="4"/>
      <c r="Y911" s="4"/>
      <c r="Z911" s="4"/>
      <c r="AI911" s="7"/>
      <c r="AJ911" s="4"/>
    </row>
    <row r="912" spans="1:36" x14ac:dyDescent="0.3">
      <c r="A912" s="14">
        <v>73.956000000000003</v>
      </c>
      <c r="B912" s="14">
        <v>169.52459999999999</v>
      </c>
      <c r="C912" s="14">
        <v>165.5574</v>
      </c>
      <c r="D912" s="12">
        <v>39791.125</v>
      </c>
      <c r="E912" s="14">
        <v>9</v>
      </c>
      <c r="F912" s="26">
        <v>12</v>
      </c>
      <c r="G912" s="26">
        <v>2008</v>
      </c>
      <c r="H912" s="20">
        <f t="shared" si="405"/>
        <v>1.0239626860532962</v>
      </c>
      <c r="I912" s="4">
        <f t="shared" si="406"/>
        <v>-4.7956525709740086E-3</v>
      </c>
      <c r="Q912" s="26"/>
      <c r="R912" s="14"/>
      <c r="S912" s="12"/>
      <c r="T912" s="7"/>
      <c r="V912" s="4"/>
      <c r="W912" s="7"/>
      <c r="X912" s="4"/>
      <c r="Y912" s="4"/>
      <c r="Z912" s="4"/>
      <c r="AI912" s="7"/>
      <c r="AJ912" s="4"/>
    </row>
    <row r="913" spans="1:36" x14ac:dyDescent="0.3">
      <c r="A913" s="14">
        <v>74.037999999999997</v>
      </c>
      <c r="B913" s="14">
        <v>169.27869999999999</v>
      </c>
      <c r="C913" s="14">
        <v>165.24590000000001</v>
      </c>
      <c r="D913" s="12">
        <v>39788</v>
      </c>
      <c r="E913" s="14">
        <v>6</v>
      </c>
      <c r="F913" s="26">
        <v>12</v>
      </c>
      <c r="G913" s="26">
        <v>2008</v>
      </c>
      <c r="H913" s="20">
        <f t="shared" si="405"/>
        <v>1.0244048415119527</v>
      </c>
      <c r="I913" s="4">
        <f t="shared" si="406"/>
        <v>8.7247144513787518E-3</v>
      </c>
      <c r="Q913" s="26"/>
      <c r="R913" s="14"/>
      <c r="S913" s="12"/>
      <c r="V913" s="4"/>
      <c r="W913" s="7"/>
      <c r="X913" s="4"/>
      <c r="Y913" s="4"/>
      <c r="Z913" s="4"/>
      <c r="AI913" s="7"/>
      <c r="AJ913" s="4"/>
    </row>
    <row r="914" spans="1:36" x14ac:dyDescent="0.3">
      <c r="A914" s="14">
        <v>74.119</v>
      </c>
      <c r="B914" s="14">
        <v>169.14750000000001</v>
      </c>
      <c r="C914" s="14">
        <v>165.2295</v>
      </c>
      <c r="D914" s="12">
        <v>39784.875</v>
      </c>
      <c r="E914" s="14">
        <v>2</v>
      </c>
      <c r="F914" s="26">
        <v>12</v>
      </c>
      <c r="G914" s="26">
        <v>2008</v>
      </c>
      <c r="H914" s="20">
        <f t="shared" si="405"/>
        <v>1.0237124726516755</v>
      </c>
      <c r="I914" s="4">
        <f t="shared" si="406"/>
        <v>-1.2446755723929814E-2</v>
      </c>
      <c r="Q914" s="26"/>
      <c r="R914" s="14"/>
      <c r="S914" s="12"/>
      <c r="T914" s="7"/>
      <c r="V914" s="4"/>
      <c r="W914" s="7"/>
      <c r="X914" s="4"/>
      <c r="Y914" s="4"/>
      <c r="Z914" s="4"/>
      <c r="AI914" s="7"/>
      <c r="AJ914" s="4"/>
    </row>
    <row r="915" spans="1:36" x14ac:dyDescent="0.3">
      <c r="A915" s="14">
        <v>74.200999999999993</v>
      </c>
      <c r="B915" s="14">
        <v>168.9836</v>
      </c>
      <c r="C915" s="14">
        <v>165.16390000000001</v>
      </c>
      <c r="D915" s="12">
        <v>39781.75</v>
      </c>
      <c r="E915" s="14">
        <v>29</v>
      </c>
      <c r="F915" s="26">
        <v>11</v>
      </c>
      <c r="G915" s="26">
        <v>2008</v>
      </c>
      <c r="H915" s="20">
        <f t="shared" si="405"/>
        <v>1.0231267244234363</v>
      </c>
      <c r="I915" s="4">
        <f t="shared" si="406"/>
        <v>-3.0357947078553198E-2</v>
      </c>
      <c r="Q915" s="26"/>
      <c r="R915" s="14"/>
      <c r="S915" s="12"/>
      <c r="T915" s="7"/>
      <c r="V915" s="4"/>
      <c r="W915" s="7"/>
      <c r="X915" s="4"/>
      <c r="Y915" s="4"/>
      <c r="Z915" s="4"/>
      <c r="AI915" s="7"/>
      <c r="AJ915" s="4"/>
    </row>
    <row r="916" spans="1:36" x14ac:dyDescent="0.3">
      <c r="A916" s="14">
        <v>74.281999999999996</v>
      </c>
      <c r="B916" s="14">
        <v>168.52459999999999</v>
      </c>
      <c r="C916" s="14">
        <v>164.6721</v>
      </c>
      <c r="D916" s="12">
        <v>39778.625</v>
      </c>
      <c r="E916" s="14">
        <v>26</v>
      </c>
      <c r="F916" s="26">
        <v>11</v>
      </c>
      <c r="G916" s="26">
        <v>2008</v>
      </c>
      <c r="H916" s="20">
        <f t="shared" si="405"/>
        <v>1.0233949770483282</v>
      </c>
      <c r="I916" s="4">
        <f t="shared" si="406"/>
        <v>-2.2155234950407495E-2</v>
      </c>
      <c r="Q916" s="26"/>
      <c r="R916" s="14"/>
      <c r="S916" s="12"/>
      <c r="T916" s="7"/>
      <c r="V916" s="4"/>
      <c r="W916" s="7"/>
      <c r="X916" s="4"/>
      <c r="Y916" s="4"/>
      <c r="Z916" s="4"/>
      <c r="AI916" s="7"/>
      <c r="AJ916" s="4"/>
    </row>
    <row r="917" spans="1:36" x14ac:dyDescent="0.3">
      <c r="A917" s="14">
        <v>74.364000000000004</v>
      </c>
      <c r="B917" s="14">
        <v>168.2131</v>
      </c>
      <c r="C917" s="14">
        <v>164.39340000000001</v>
      </c>
      <c r="D917" s="12">
        <v>39775.5</v>
      </c>
      <c r="E917" s="14">
        <v>23</v>
      </c>
      <c r="F917" s="26">
        <v>11</v>
      </c>
      <c r="G917" s="26">
        <v>2008</v>
      </c>
      <c r="H917" s="20">
        <f t="shared" si="405"/>
        <v>1.0232351177115382</v>
      </c>
      <c r="I917" s="4">
        <f t="shared" si="406"/>
        <v>-2.7043463429861039E-2</v>
      </c>
      <c r="Q917" s="26"/>
      <c r="R917" s="14"/>
      <c r="S917" s="12"/>
      <c r="T917" s="7"/>
      <c r="V917" s="4"/>
      <c r="W917" s="7"/>
      <c r="X917" s="4"/>
      <c r="Y917" s="4"/>
      <c r="Z917" s="4"/>
      <c r="AI917" s="7"/>
      <c r="AJ917" s="4"/>
    </row>
    <row r="918" spans="1:36" x14ac:dyDescent="0.3">
      <c r="A918" s="14">
        <v>74.444999999999993</v>
      </c>
      <c r="B918" s="14">
        <v>168.14750000000001</v>
      </c>
      <c r="C918" s="14">
        <v>164.14750000000001</v>
      </c>
      <c r="D918" s="12">
        <v>39772.375</v>
      </c>
      <c r="E918" s="14">
        <v>20</v>
      </c>
      <c r="F918" s="26">
        <v>11</v>
      </c>
      <c r="G918" s="26">
        <v>2008</v>
      </c>
      <c r="H918" s="20">
        <f t="shared" si="405"/>
        <v>1.0243683272666353</v>
      </c>
      <c r="I918" s="4">
        <f t="shared" si="406"/>
        <v>7.6081705106228513E-3</v>
      </c>
      <c r="Q918" s="26"/>
      <c r="R918" s="14"/>
      <c r="S918" s="12"/>
      <c r="T918" s="7"/>
      <c r="V918" s="4"/>
      <c r="W918" s="7"/>
      <c r="X918" s="4"/>
      <c r="Y918" s="4"/>
      <c r="Z918" s="4"/>
      <c r="AI918" s="7"/>
      <c r="AJ918" s="4"/>
    </row>
    <row r="919" spans="1:36" x14ac:dyDescent="0.3">
      <c r="A919" s="14">
        <v>74.527000000000001</v>
      </c>
      <c r="B919" s="14">
        <v>168.81970000000001</v>
      </c>
      <c r="C919" s="14">
        <v>164.3443</v>
      </c>
      <c r="D919" s="12">
        <v>39769.25</v>
      </c>
      <c r="E919" s="14">
        <v>17</v>
      </c>
      <c r="F919" s="26">
        <v>11</v>
      </c>
      <c r="G919" s="26">
        <v>2008</v>
      </c>
      <c r="H919" s="20">
        <f t="shared" si="405"/>
        <v>1.02723185410142</v>
      </c>
      <c r="I919" s="4">
        <f t="shared" si="406"/>
        <v>9.5169983955807738E-2</v>
      </c>
      <c r="Q919" s="26"/>
      <c r="R919" s="14"/>
      <c r="S919" s="12"/>
      <c r="T919" s="7"/>
      <c r="V919" s="4"/>
      <c r="W919" s="7"/>
      <c r="X919" s="4"/>
      <c r="Y919" s="4"/>
      <c r="Z919" s="4"/>
      <c r="AI919" s="7"/>
      <c r="AJ919" s="4"/>
    </row>
    <row r="920" spans="1:36" x14ac:dyDescent="0.3">
      <c r="A920" s="14">
        <v>74.608000000000004</v>
      </c>
      <c r="B920" s="14">
        <v>169.6885</v>
      </c>
      <c r="C920" s="14">
        <v>164.85249999999999</v>
      </c>
      <c r="D920" s="12">
        <v>39766.125</v>
      </c>
      <c r="E920" s="14">
        <v>14</v>
      </c>
      <c r="F920" s="26">
        <v>11</v>
      </c>
      <c r="G920" s="26">
        <v>2008</v>
      </c>
      <c r="H920" s="20">
        <f t="shared" si="405"/>
        <v>1.0293353149027162</v>
      </c>
      <c r="I920" s="4">
        <f t="shared" si="406"/>
        <v>0.15949026202514247</v>
      </c>
      <c r="Q920" s="26"/>
      <c r="R920" s="14"/>
      <c r="S920" s="12"/>
      <c r="T920" s="7"/>
      <c r="V920" s="4"/>
      <c r="W920" s="7"/>
      <c r="X920" s="4"/>
      <c r="Y920" s="4"/>
      <c r="Z920" s="4"/>
      <c r="AI920" s="7"/>
      <c r="AJ920" s="4"/>
    </row>
    <row r="921" spans="1:36" x14ac:dyDescent="0.3">
      <c r="A921" s="14">
        <v>74.69</v>
      </c>
      <c r="B921" s="14">
        <v>170.3279</v>
      </c>
      <c r="C921" s="14">
        <v>165.3115</v>
      </c>
      <c r="D921" s="12">
        <v>39763</v>
      </c>
      <c r="E921" s="14">
        <v>11</v>
      </c>
      <c r="F921" s="26">
        <v>11</v>
      </c>
      <c r="G921" s="26">
        <v>2008</v>
      </c>
      <c r="H921" s="20">
        <f t="shared" si="405"/>
        <v>1.0303451363032821</v>
      </c>
      <c r="I921" s="4">
        <f t="shared" si="406"/>
        <v>0.19036889463133796</v>
      </c>
      <c r="Q921" s="26"/>
      <c r="R921" s="14"/>
      <c r="S921" s="12"/>
      <c r="V921" s="4"/>
      <c r="W921" s="7"/>
      <c r="X921" s="4"/>
      <c r="Y921" s="4"/>
      <c r="Z921" s="4"/>
      <c r="AI921" s="7"/>
      <c r="AJ921" s="4"/>
    </row>
    <row r="922" spans="1:36" x14ac:dyDescent="0.3">
      <c r="A922" s="14">
        <v>74.772000000000006</v>
      </c>
      <c r="B922" s="14">
        <v>170.42619999999999</v>
      </c>
      <c r="C922" s="14">
        <v>165.49180000000001</v>
      </c>
      <c r="D922" s="12">
        <v>39759.875</v>
      </c>
      <c r="E922" s="14">
        <v>7</v>
      </c>
      <c r="F922" s="26">
        <v>11</v>
      </c>
      <c r="G922" s="26">
        <v>2008</v>
      </c>
      <c r="H922" s="20">
        <f t="shared" si="405"/>
        <v>1.0298165830572874</v>
      </c>
      <c r="I922" s="4">
        <f t="shared" si="406"/>
        <v>0.17420662921813118</v>
      </c>
      <c r="Q922" s="26"/>
      <c r="R922" s="14"/>
      <c r="S922" s="12"/>
      <c r="T922" s="7"/>
      <c r="V922" s="4"/>
      <c r="X922" s="4"/>
      <c r="Y922" s="4"/>
      <c r="Z922" s="4"/>
      <c r="AI922" s="7"/>
      <c r="AJ922" s="4"/>
    </row>
    <row r="923" spans="1:36" x14ac:dyDescent="0.3">
      <c r="A923" s="14">
        <v>74.852999999999994</v>
      </c>
      <c r="B923" s="14">
        <v>170.57380000000001</v>
      </c>
      <c r="C923" s="14">
        <v>165.7869</v>
      </c>
      <c r="D923" s="12">
        <v>39756.75</v>
      </c>
      <c r="E923" s="14">
        <v>4</v>
      </c>
      <c r="F923" s="26">
        <v>11</v>
      </c>
      <c r="G923" s="26">
        <v>2008</v>
      </c>
      <c r="H923" s="20">
        <f t="shared" si="405"/>
        <v>1.0288738133109432</v>
      </c>
      <c r="I923" s="4">
        <f t="shared" si="406"/>
        <v>0.14537832293220032</v>
      </c>
      <c r="Q923" s="26"/>
      <c r="R923" s="14"/>
      <c r="S923" s="12"/>
      <c r="T923" s="7"/>
      <c r="V923" s="4"/>
      <c r="W923" s="7"/>
      <c r="X923" s="4"/>
      <c r="Y923" s="4"/>
      <c r="Z923" s="4"/>
      <c r="AI923" s="7"/>
      <c r="AJ923" s="4"/>
    </row>
    <row r="924" spans="1:36" x14ac:dyDescent="0.3">
      <c r="A924" s="14">
        <v>74.935000000000002</v>
      </c>
      <c r="B924" s="14">
        <v>170.27869999999999</v>
      </c>
      <c r="C924" s="14">
        <v>165.7869</v>
      </c>
      <c r="D924" s="12">
        <v>39753.625</v>
      </c>
      <c r="E924" s="14">
        <v>1</v>
      </c>
      <c r="F924" s="26">
        <v>11</v>
      </c>
      <c r="G924" s="26">
        <v>2008</v>
      </c>
      <c r="H924" s="20">
        <f t="shared" si="405"/>
        <v>1.0270938174246578</v>
      </c>
      <c r="I924" s="4">
        <f t="shared" si="406"/>
        <v>9.0949055556455299E-2</v>
      </c>
      <c r="Q924" s="26"/>
      <c r="R924" s="14"/>
      <c r="S924" s="12"/>
      <c r="T924" s="7"/>
      <c r="V924" s="4"/>
      <c r="W924" s="7"/>
      <c r="X924" s="4"/>
      <c r="Y924" s="4"/>
      <c r="Z924" s="4"/>
      <c r="AI924" s="7"/>
      <c r="AJ924" s="4"/>
    </row>
    <row r="925" spans="1:36" x14ac:dyDescent="0.3">
      <c r="A925" s="14">
        <v>75.016000000000005</v>
      </c>
      <c r="B925" s="14">
        <v>169.75409999999999</v>
      </c>
      <c r="C925" s="14">
        <v>165.16390000000001</v>
      </c>
      <c r="D925" s="12">
        <v>39750.5</v>
      </c>
      <c r="E925" s="14">
        <v>29</v>
      </c>
      <c r="F925" s="26">
        <v>10</v>
      </c>
      <c r="G925" s="26">
        <v>2008</v>
      </c>
      <c r="H925" s="20">
        <f t="shared" si="405"/>
        <v>1.0277917874305462</v>
      </c>
      <c r="I925" s="4">
        <f t="shared" si="406"/>
        <v>0.11229179930292102</v>
      </c>
      <c r="Q925" s="26"/>
      <c r="R925" s="14"/>
      <c r="S925" s="12"/>
      <c r="T925" s="7"/>
      <c r="V925" s="4"/>
      <c r="W925" s="7"/>
      <c r="X925" s="4"/>
      <c r="Y925" s="4"/>
      <c r="Z925" s="4"/>
      <c r="AI925" s="7"/>
      <c r="AJ925" s="4"/>
    </row>
    <row r="926" spans="1:36" x14ac:dyDescent="0.3">
      <c r="A926" s="14">
        <v>75.097999999999999</v>
      </c>
      <c r="B926" s="14">
        <v>169.0164</v>
      </c>
      <c r="C926" s="14">
        <v>164.541</v>
      </c>
      <c r="D926" s="12">
        <v>39747.375</v>
      </c>
      <c r="E926" s="14">
        <v>26</v>
      </c>
      <c r="F926" s="26">
        <v>10</v>
      </c>
      <c r="G926" s="26">
        <v>2008</v>
      </c>
      <c r="H926" s="20">
        <f t="shared" si="405"/>
        <v>1.027199299870549</v>
      </c>
      <c r="I926" s="4">
        <f t="shared" si="406"/>
        <v>9.4174530567436451E-2</v>
      </c>
      <c r="Q926" s="26"/>
      <c r="R926" s="14"/>
      <c r="S926" s="12"/>
      <c r="T926" s="7"/>
      <c r="V926" s="4"/>
      <c r="W926" s="7"/>
      <c r="X926" s="4"/>
      <c r="Y926" s="4"/>
      <c r="Z926" s="4"/>
      <c r="AI926" s="7"/>
      <c r="AJ926" s="4"/>
    </row>
    <row r="927" spans="1:36" x14ac:dyDescent="0.3">
      <c r="A927" s="14">
        <v>75.179000000000002</v>
      </c>
      <c r="B927" s="14">
        <v>168.85249999999999</v>
      </c>
      <c r="C927" s="14">
        <v>164.47540000000001</v>
      </c>
      <c r="D927" s="12">
        <v>39744.25</v>
      </c>
      <c r="E927" s="14">
        <v>23</v>
      </c>
      <c r="F927" s="26">
        <v>10</v>
      </c>
      <c r="G927" s="26">
        <v>2008</v>
      </c>
      <c r="H927" s="20">
        <f t="shared" si="405"/>
        <v>1.0266124903785003</v>
      </c>
      <c r="I927" s="4">
        <f t="shared" si="406"/>
        <v>7.6230887558239896E-2</v>
      </c>
      <c r="Q927" s="26"/>
      <c r="R927" s="14"/>
      <c r="S927" s="12"/>
      <c r="T927" s="7"/>
      <c r="V927" s="4"/>
      <c r="W927" s="7"/>
      <c r="X927" s="4"/>
      <c r="Y927" s="4"/>
      <c r="Z927" s="4"/>
      <c r="AI927" s="7"/>
      <c r="AJ927" s="4"/>
    </row>
    <row r="928" spans="1:36" x14ac:dyDescent="0.3">
      <c r="A928" s="14">
        <v>75.260999999999996</v>
      </c>
      <c r="B928" s="14">
        <v>169.5574</v>
      </c>
      <c r="C928" s="14">
        <v>165.1148</v>
      </c>
      <c r="D928" s="12">
        <v>39741.125</v>
      </c>
      <c r="E928" s="14">
        <v>20</v>
      </c>
      <c r="F928" s="26">
        <v>10</v>
      </c>
      <c r="G928" s="26">
        <v>2008</v>
      </c>
      <c r="H928" s="20">
        <f t="shared" si="405"/>
        <v>1.0269061283422201</v>
      </c>
      <c r="I928" s="4">
        <f t="shared" si="406"/>
        <v>8.5209840466003925E-2</v>
      </c>
      <c r="Q928" s="26"/>
      <c r="R928" s="14"/>
      <c r="S928" s="12"/>
      <c r="T928" s="7"/>
      <c r="V928" s="4"/>
      <c r="W928" s="7"/>
      <c r="X928" s="4"/>
      <c r="Y928" s="4"/>
      <c r="Z928" s="4"/>
      <c r="AI928" s="7"/>
      <c r="AJ928" s="4"/>
    </row>
    <row r="929" spans="1:36" x14ac:dyDescent="0.3">
      <c r="A929" s="14">
        <v>75.341999999999999</v>
      </c>
      <c r="B929" s="14">
        <v>170.06559999999999</v>
      </c>
      <c r="C929" s="14">
        <v>165.40979999999999</v>
      </c>
      <c r="D929" s="12">
        <v>39738</v>
      </c>
      <c r="E929" s="14">
        <v>17</v>
      </c>
      <c r="F929" s="26">
        <v>10</v>
      </c>
      <c r="G929" s="26">
        <v>2008</v>
      </c>
      <c r="H929" s="20">
        <f t="shared" si="405"/>
        <v>1.0281470626286955</v>
      </c>
      <c r="I929" s="4">
        <f t="shared" si="406"/>
        <v>0.12315551471992192</v>
      </c>
      <c r="Q929" s="26"/>
      <c r="R929" s="14"/>
      <c r="S929" s="12"/>
      <c r="V929" s="4"/>
      <c r="W929" s="7"/>
      <c r="X929" s="4"/>
      <c r="Y929" s="4"/>
      <c r="Z929" s="4"/>
      <c r="AI929" s="7"/>
      <c r="AJ929" s="4"/>
    </row>
    <row r="930" spans="1:36" x14ac:dyDescent="0.3">
      <c r="A930" s="14">
        <v>75.424000000000007</v>
      </c>
      <c r="B930" s="14">
        <v>170</v>
      </c>
      <c r="C930" s="14">
        <v>165.50819999999999</v>
      </c>
      <c r="D930" s="12">
        <v>39734.875</v>
      </c>
      <c r="E930" s="14">
        <v>13</v>
      </c>
      <c r="F930" s="26">
        <v>10</v>
      </c>
      <c r="G930" s="26">
        <v>2008</v>
      </c>
      <c r="H930" s="20">
        <f t="shared" si="405"/>
        <v>1.0271394408252885</v>
      </c>
      <c r="I930" s="4">
        <f t="shared" si="406"/>
        <v>9.2344142079213362E-2</v>
      </c>
      <c r="Q930" s="26"/>
      <c r="R930" s="14"/>
      <c r="S930" s="12"/>
      <c r="T930" s="7"/>
      <c r="V930" s="4"/>
      <c r="W930" s="7"/>
      <c r="X930" s="4"/>
      <c r="Y930" s="4"/>
      <c r="Z930" s="4"/>
      <c r="AI930" s="7"/>
      <c r="AJ930" s="4"/>
    </row>
    <row r="931" spans="1:36" x14ac:dyDescent="0.3">
      <c r="A931" s="14">
        <v>75.504999999999995</v>
      </c>
      <c r="B931" s="14">
        <v>169.3115</v>
      </c>
      <c r="C931" s="14">
        <v>164.8689</v>
      </c>
      <c r="D931" s="12">
        <v>39731.75</v>
      </c>
      <c r="E931" s="14">
        <v>10</v>
      </c>
      <c r="F931" s="26">
        <v>10</v>
      </c>
      <c r="G931" s="26">
        <v>2008</v>
      </c>
      <c r="H931" s="20">
        <f t="shared" si="405"/>
        <v>1.0269462585120663</v>
      </c>
      <c r="I931" s="4">
        <f t="shared" si="406"/>
        <v>8.6436953270716751E-2</v>
      </c>
      <c r="Q931" s="26"/>
      <c r="R931" s="14"/>
      <c r="S931" s="12"/>
      <c r="T931" s="7"/>
      <c r="V931" s="4"/>
      <c r="W931" s="7"/>
      <c r="X931" s="4"/>
      <c r="Y931" s="4"/>
      <c r="Z931" s="4"/>
      <c r="AI931" s="7"/>
      <c r="AJ931" s="4"/>
    </row>
    <row r="932" spans="1:36" x14ac:dyDescent="0.3">
      <c r="A932" s="14">
        <v>75.587000000000003</v>
      </c>
      <c r="B932" s="14">
        <v>168.50819999999999</v>
      </c>
      <c r="C932" s="14">
        <v>163.9836</v>
      </c>
      <c r="D932" s="12">
        <v>39728.625</v>
      </c>
      <c r="E932" s="14">
        <v>7</v>
      </c>
      <c r="F932" s="26">
        <v>10</v>
      </c>
      <c r="G932" s="26">
        <v>2008</v>
      </c>
      <c r="H932" s="20">
        <f t="shared" si="405"/>
        <v>1.0275917835686008</v>
      </c>
      <c r="I932" s="4">
        <f t="shared" si="406"/>
        <v>0.10617601905764988</v>
      </c>
      <c r="Q932" s="26"/>
      <c r="R932" s="14"/>
      <c r="S932" s="12"/>
      <c r="T932" s="7"/>
      <c r="V932" s="4"/>
      <c r="W932" s="7"/>
      <c r="X932" s="4"/>
      <c r="Y932" s="4"/>
      <c r="Z932" s="4"/>
      <c r="AI932" s="7"/>
      <c r="AJ932" s="4"/>
    </row>
    <row r="933" spans="1:36" x14ac:dyDescent="0.3">
      <c r="A933" s="14">
        <v>75.668000000000006</v>
      </c>
      <c r="B933" s="14">
        <v>168.49180000000001</v>
      </c>
      <c r="C933" s="14">
        <v>163.9016</v>
      </c>
      <c r="D933" s="12">
        <v>39725.5</v>
      </c>
      <c r="E933" s="14">
        <v>4</v>
      </c>
      <c r="F933" s="26">
        <v>10</v>
      </c>
      <c r="G933" s="26">
        <v>2008</v>
      </c>
      <c r="H933" s="20">
        <f t="shared" si="405"/>
        <v>1.0280058278869761</v>
      </c>
      <c r="I933" s="4">
        <f t="shared" si="406"/>
        <v>0.11883679489645725</v>
      </c>
      <c r="Q933" s="26"/>
      <c r="R933" s="14"/>
      <c r="S933" s="12"/>
      <c r="T933" s="7"/>
      <c r="V933" s="4"/>
      <c r="W933" s="7"/>
      <c r="X933" s="4"/>
      <c r="Y933" s="4"/>
      <c r="Z933" s="4"/>
      <c r="AI933" s="7"/>
      <c r="AJ933" s="4"/>
    </row>
    <row r="934" spans="1:36" x14ac:dyDescent="0.3">
      <c r="A934" s="14">
        <v>75.75</v>
      </c>
      <c r="B934" s="14">
        <v>168.96719999999999</v>
      </c>
      <c r="C934" s="14">
        <v>164.37700000000001</v>
      </c>
      <c r="D934" s="12">
        <v>39722.375</v>
      </c>
      <c r="E934" s="14">
        <v>1</v>
      </c>
      <c r="F934" s="26">
        <v>10</v>
      </c>
      <c r="G934" s="26">
        <v>2008</v>
      </c>
      <c r="H934" s="20">
        <f t="shared" si="405"/>
        <v>1.0279248313328506</v>
      </c>
      <c r="I934" s="4">
        <f t="shared" si="406"/>
        <v>0.11636005709330863</v>
      </c>
      <c r="Q934" s="26"/>
      <c r="R934" s="14"/>
      <c r="S934" s="12"/>
      <c r="T934" s="7"/>
      <c r="V934" s="4"/>
      <c r="W934" s="7"/>
      <c r="X934" s="4"/>
      <c r="Y934" s="4"/>
      <c r="Z934" s="4"/>
      <c r="AI934" s="7"/>
      <c r="AJ934" s="4"/>
    </row>
    <row r="935" spans="1:36" x14ac:dyDescent="0.3">
      <c r="A935" s="14">
        <v>75.831999999999994</v>
      </c>
      <c r="B935" s="14">
        <v>169.6557</v>
      </c>
      <c r="C935" s="14">
        <v>165.1148</v>
      </c>
      <c r="D935" s="12">
        <v>39719.25</v>
      </c>
      <c r="E935" s="14">
        <v>28</v>
      </c>
      <c r="F935" s="26">
        <v>9</v>
      </c>
      <c r="G935" s="26">
        <v>2008</v>
      </c>
      <c r="H935" s="20">
        <f t="shared" si="405"/>
        <v>1.027501471703324</v>
      </c>
      <c r="I935" s="4">
        <f t="shared" si="406"/>
        <v>0.10341443477521954</v>
      </c>
      <c r="Q935" s="26"/>
      <c r="R935" s="14"/>
      <c r="S935" s="12"/>
      <c r="T935" s="7"/>
      <c r="V935" s="4"/>
      <c r="W935" s="7"/>
      <c r="X935" s="4"/>
      <c r="Y935" s="4"/>
      <c r="Z935" s="4"/>
      <c r="AI935" s="7"/>
      <c r="AJ935" s="4"/>
    </row>
    <row r="936" spans="1:36" x14ac:dyDescent="0.3">
      <c r="A936" s="14">
        <v>75.912999999999997</v>
      </c>
      <c r="B936" s="14">
        <v>169.8689</v>
      </c>
      <c r="C936" s="14">
        <v>165.27869999999999</v>
      </c>
      <c r="D936" s="12">
        <v>39716.125</v>
      </c>
      <c r="E936" s="14">
        <v>25</v>
      </c>
      <c r="F936" s="26">
        <v>9</v>
      </c>
      <c r="G936" s="26">
        <v>2008</v>
      </c>
      <c r="H936" s="20">
        <f t="shared" si="405"/>
        <v>1.0277724836896709</v>
      </c>
      <c r="I936" s="4">
        <f t="shared" si="406"/>
        <v>0.11170152351545942</v>
      </c>
      <c r="Q936" s="26"/>
      <c r="R936" s="14"/>
      <c r="S936" s="12"/>
      <c r="T936" s="7"/>
      <c r="V936" s="4"/>
      <c r="W936" s="7"/>
      <c r="X936" s="4"/>
      <c r="Y936" s="4"/>
      <c r="Z936" s="4"/>
      <c r="AI936" s="7"/>
      <c r="AJ936" s="4"/>
    </row>
    <row r="937" spans="1:36" x14ac:dyDescent="0.3">
      <c r="A937" s="14">
        <v>75.995000000000005</v>
      </c>
      <c r="B937" s="14">
        <v>169.81970000000001</v>
      </c>
      <c r="C937" s="14">
        <v>165.40979999999999</v>
      </c>
      <c r="D937" s="12">
        <v>39713</v>
      </c>
      <c r="E937" s="14">
        <v>22</v>
      </c>
      <c r="F937" s="26">
        <v>9</v>
      </c>
      <c r="G937" s="26">
        <v>2008</v>
      </c>
      <c r="H937" s="20">
        <f t="shared" si="405"/>
        <v>1.0266604517991076</v>
      </c>
      <c r="I937" s="4">
        <f t="shared" si="406"/>
        <v>7.7697466782420385E-2</v>
      </c>
      <c r="Q937" s="26"/>
      <c r="R937" s="14"/>
      <c r="S937" s="12"/>
      <c r="V937" s="4"/>
      <c r="W937" s="7"/>
      <c r="X937" s="4"/>
      <c r="Y937" s="4"/>
      <c r="Z937" s="4"/>
      <c r="AI937" s="7"/>
      <c r="AJ937" s="4"/>
    </row>
    <row r="938" spans="1:36" x14ac:dyDescent="0.3">
      <c r="A938" s="14">
        <v>76.075999999999993</v>
      </c>
      <c r="B938" s="14">
        <v>169.73769999999999</v>
      </c>
      <c r="C938" s="14">
        <v>165.24590000000001</v>
      </c>
      <c r="D938" s="12">
        <v>39709.875</v>
      </c>
      <c r="E938" s="14">
        <v>18</v>
      </c>
      <c r="F938" s="26">
        <v>9</v>
      </c>
      <c r="G938" s="26">
        <v>2008</v>
      </c>
      <c r="H938" s="20">
        <f t="shared" si="405"/>
        <v>1.0271825201109377</v>
      </c>
      <c r="I938" s="4">
        <f t="shared" si="406"/>
        <v>9.3661433863436575E-2</v>
      </c>
      <c r="Q938" s="26"/>
      <c r="R938" s="14"/>
      <c r="S938" s="12"/>
      <c r="T938" s="7"/>
      <c r="V938" s="4"/>
      <c r="W938" s="7"/>
      <c r="X938" s="4"/>
      <c r="Y938" s="4"/>
      <c r="Z938" s="4"/>
      <c r="AI938" s="7"/>
      <c r="AJ938" s="4"/>
    </row>
    <row r="939" spans="1:36" x14ac:dyDescent="0.3">
      <c r="A939" s="14">
        <v>76.158000000000001</v>
      </c>
      <c r="B939" s="14">
        <v>169.24590000000001</v>
      </c>
      <c r="C939" s="14">
        <v>164.8689</v>
      </c>
      <c r="D939" s="12">
        <v>39706.75</v>
      </c>
      <c r="E939" s="14">
        <v>15</v>
      </c>
      <c r="F939" s="26">
        <v>9</v>
      </c>
      <c r="G939" s="26">
        <v>2008</v>
      </c>
      <c r="H939" s="20">
        <f t="shared" si="405"/>
        <v>1.0265483666112893</v>
      </c>
      <c r="I939" s="4">
        <f t="shared" si="406"/>
        <v>7.4270091076878098E-2</v>
      </c>
      <c r="Q939" s="26"/>
      <c r="R939" s="14"/>
      <c r="S939" s="12"/>
      <c r="T939" s="7"/>
      <c r="V939" s="4"/>
      <c r="W939" s="7"/>
      <c r="X939" s="4"/>
      <c r="Y939" s="4"/>
      <c r="Z939" s="4"/>
      <c r="AI939" s="7"/>
      <c r="AJ939" s="4"/>
    </row>
    <row r="940" spans="1:36" x14ac:dyDescent="0.3">
      <c r="A940" s="14">
        <v>76.239000000000004</v>
      </c>
      <c r="B940" s="14">
        <v>167.80330000000001</v>
      </c>
      <c r="C940" s="14">
        <v>163.6557</v>
      </c>
      <c r="D940" s="12">
        <v>39703.625</v>
      </c>
      <c r="E940" s="14">
        <v>12</v>
      </c>
      <c r="F940" s="26">
        <v>9</v>
      </c>
      <c r="G940" s="26">
        <v>2008</v>
      </c>
      <c r="H940" s="20">
        <f t="shared" si="405"/>
        <v>1.0253434496934724</v>
      </c>
      <c r="I940" s="4">
        <f t="shared" si="406"/>
        <v>3.742576711482614E-2</v>
      </c>
      <c r="Q940" s="26"/>
      <c r="R940" s="14"/>
      <c r="S940" s="12"/>
      <c r="T940" s="7"/>
      <c r="V940" s="4"/>
      <c r="W940" s="7"/>
      <c r="X940" s="4"/>
      <c r="Y940" s="4"/>
      <c r="Z940" s="4"/>
      <c r="AJ940" s="4"/>
    </row>
    <row r="941" spans="1:36" x14ac:dyDescent="0.3">
      <c r="A941" s="14">
        <v>76.320999999999998</v>
      </c>
      <c r="B941" s="14">
        <v>166.81970000000001</v>
      </c>
      <c r="C941" s="14">
        <v>163.2295</v>
      </c>
      <c r="D941" s="12">
        <v>39700.5</v>
      </c>
      <c r="E941" s="14">
        <v>9</v>
      </c>
      <c r="F941" s="26">
        <v>9</v>
      </c>
      <c r="G941" s="26">
        <v>2008</v>
      </c>
      <c r="H941" s="20">
        <f t="shared" si="405"/>
        <v>1.0219947987342974</v>
      </c>
      <c r="I941" s="4">
        <f t="shared" si="406"/>
        <v>-6.497032256678302E-2</v>
      </c>
      <c r="Q941" s="26"/>
      <c r="R941" s="14"/>
      <c r="S941" s="12"/>
      <c r="T941" s="7"/>
      <c r="V941" s="4"/>
      <c r="W941" s="7"/>
      <c r="X941" s="4"/>
      <c r="Y941" s="4"/>
      <c r="Z941" s="4"/>
      <c r="AI941" s="7"/>
      <c r="AJ941" s="4"/>
    </row>
    <row r="942" spans="1:36" x14ac:dyDescent="0.3">
      <c r="A942" s="14">
        <v>76.402000000000001</v>
      </c>
      <c r="B942" s="14">
        <v>166.19669999999999</v>
      </c>
      <c r="C942" s="14">
        <v>163.04920000000001</v>
      </c>
      <c r="D942" s="12">
        <v>39697.375</v>
      </c>
      <c r="E942" s="14">
        <v>6</v>
      </c>
      <c r="F942" s="26">
        <v>9</v>
      </c>
      <c r="G942" s="26">
        <v>2008</v>
      </c>
      <c r="H942" s="20">
        <f t="shared" si="405"/>
        <v>1.0193039892253379</v>
      </c>
      <c r="I942" s="4">
        <f t="shared" si="406"/>
        <v>-0.14725073194794833</v>
      </c>
      <c r="Q942" s="26"/>
      <c r="R942" s="14"/>
      <c r="S942" s="12"/>
      <c r="T942" s="7"/>
      <c r="V942" s="4"/>
      <c r="W942" s="7"/>
      <c r="X942" s="4"/>
      <c r="Y942" s="4"/>
      <c r="Z942" s="4"/>
      <c r="AI942" s="7"/>
      <c r="AJ942" s="4"/>
    </row>
    <row r="943" spans="1:36" x14ac:dyDescent="0.3">
      <c r="A943" s="14">
        <v>76.483999999999995</v>
      </c>
      <c r="B943" s="14">
        <v>165.80330000000001</v>
      </c>
      <c r="C943" s="14">
        <v>163.24590000000001</v>
      </c>
      <c r="D943" s="12">
        <v>39694.25</v>
      </c>
      <c r="E943" s="14">
        <v>3</v>
      </c>
      <c r="F943" s="26">
        <v>9</v>
      </c>
      <c r="G943" s="26">
        <v>2008</v>
      </c>
      <c r="H943" s="20">
        <f t="shared" si="405"/>
        <v>1.0156659370924477</v>
      </c>
      <c r="I943" s="4">
        <f t="shared" si="406"/>
        <v>-0.25849622065591071</v>
      </c>
      <c r="Q943" s="26"/>
      <c r="R943" s="14"/>
      <c r="S943" s="12"/>
      <c r="T943" s="7"/>
      <c r="V943" s="4"/>
      <c r="W943" s="7"/>
      <c r="X943" s="4"/>
      <c r="Y943" s="4"/>
      <c r="Z943" s="4"/>
      <c r="AI943" s="7"/>
      <c r="AJ943" s="4"/>
    </row>
    <row r="944" spans="1:36" x14ac:dyDescent="0.3">
      <c r="A944" s="14">
        <v>76.564999999999998</v>
      </c>
      <c r="B944" s="14">
        <v>164.7705</v>
      </c>
      <c r="C944" s="14">
        <v>162.7869</v>
      </c>
      <c r="D944" s="12">
        <v>39691.125</v>
      </c>
      <c r="E944" s="14">
        <v>31</v>
      </c>
      <c r="F944" s="26">
        <v>8</v>
      </c>
      <c r="G944" s="26">
        <v>2008</v>
      </c>
      <c r="H944" s="20">
        <f t="shared" si="405"/>
        <v>1.0121852556931792</v>
      </c>
      <c r="I944" s="4">
        <f t="shared" si="406"/>
        <v>-0.36492957816547389</v>
      </c>
      <c r="Q944" s="26"/>
      <c r="R944" s="14"/>
      <c r="S944" s="12"/>
      <c r="T944" s="7"/>
      <c r="V944" s="4"/>
      <c r="W944" s="7"/>
      <c r="X944" s="4"/>
      <c r="Y944" s="4"/>
      <c r="Z944" s="4"/>
      <c r="AI944" s="7"/>
      <c r="AJ944" s="4"/>
    </row>
    <row r="945" spans="1:36" x14ac:dyDescent="0.3">
      <c r="A945" s="14">
        <v>76.647000000000006</v>
      </c>
      <c r="B945" s="14">
        <v>163.5574</v>
      </c>
      <c r="C945" s="14">
        <v>161.73769999999999</v>
      </c>
      <c r="D945" s="12">
        <v>39688</v>
      </c>
      <c r="E945" s="14">
        <v>28</v>
      </c>
      <c r="F945" s="26">
        <v>8</v>
      </c>
      <c r="G945" s="26">
        <v>2008</v>
      </c>
      <c r="H945" s="20">
        <f t="shared" si="405"/>
        <v>1.0112509328375512</v>
      </c>
      <c r="I945" s="4">
        <f t="shared" si="406"/>
        <v>-0.39349959280206492</v>
      </c>
      <c r="Q945" s="26"/>
      <c r="R945" s="14"/>
      <c r="S945" s="12"/>
      <c r="V945" s="4"/>
      <c r="W945" s="7"/>
      <c r="X945" s="4"/>
      <c r="Y945" s="4"/>
      <c r="Z945" s="4"/>
      <c r="AI945" s="7"/>
      <c r="AJ945" s="4"/>
    </row>
    <row r="946" spans="1:36" x14ac:dyDescent="0.3">
      <c r="A946" s="14">
        <v>76.728999999999999</v>
      </c>
      <c r="B946" s="14">
        <v>162.03280000000001</v>
      </c>
      <c r="C946" s="14">
        <v>160.50819999999999</v>
      </c>
      <c r="D946" s="12">
        <v>39684.875</v>
      </c>
      <c r="E946" s="14">
        <v>24</v>
      </c>
      <c r="F946" s="26">
        <v>8</v>
      </c>
      <c r="G946" s="26">
        <v>2008</v>
      </c>
      <c r="H946" s="20">
        <f t="shared" si="405"/>
        <v>1.0094985801348468</v>
      </c>
      <c r="I946" s="4">
        <f t="shared" si="406"/>
        <v>-0.44708357831966467</v>
      </c>
      <c r="Q946" s="26"/>
      <c r="R946" s="14"/>
      <c r="S946" s="12"/>
      <c r="T946" s="7"/>
      <c r="V946" s="4"/>
      <c r="W946" s="7"/>
      <c r="X946" s="4"/>
      <c r="Y946" s="4"/>
      <c r="Z946" s="4"/>
      <c r="AI946" s="7"/>
      <c r="AJ946" s="4"/>
    </row>
    <row r="947" spans="1:36" x14ac:dyDescent="0.3">
      <c r="A947" s="14">
        <v>76.81</v>
      </c>
      <c r="B947" s="14">
        <v>160.73769999999999</v>
      </c>
      <c r="C947" s="14">
        <v>159.72130000000001</v>
      </c>
      <c r="D947" s="12">
        <v>39681.75</v>
      </c>
      <c r="E947" s="14">
        <v>21</v>
      </c>
      <c r="F947" s="26">
        <v>8</v>
      </c>
      <c r="G947" s="26">
        <v>2008</v>
      </c>
      <c r="H947" s="20">
        <f t="shared" si="405"/>
        <v>1.0063635845688708</v>
      </c>
      <c r="I947" s="4">
        <f t="shared" si="406"/>
        <v>-0.54294644699088268</v>
      </c>
      <c r="Q947" s="26"/>
      <c r="R947" s="14"/>
      <c r="S947" s="12"/>
      <c r="T947" s="7"/>
      <c r="V947" s="4"/>
      <c r="W947" s="7"/>
      <c r="X947" s="4"/>
      <c r="Y947" s="4"/>
      <c r="Z947" s="4"/>
      <c r="AI947" s="7"/>
      <c r="AJ947" s="4"/>
    </row>
    <row r="948" spans="1:36" x14ac:dyDescent="0.3">
      <c r="A948" s="14">
        <v>76.891999999999996</v>
      </c>
      <c r="B948" s="14">
        <v>160.06559999999999</v>
      </c>
      <c r="C948" s="14">
        <v>159.91800000000001</v>
      </c>
      <c r="D948" s="12">
        <v>39678.625</v>
      </c>
      <c r="E948" s="14">
        <v>18</v>
      </c>
      <c r="F948" s="26">
        <v>8</v>
      </c>
      <c r="G948" s="26">
        <v>2008</v>
      </c>
      <c r="H948" s="20">
        <f t="shared" si="405"/>
        <v>1.0009229730236746</v>
      </c>
      <c r="I948" s="4">
        <f t="shared" si="406"/>
        <v>-0.70931115758525531</v>
      </c>
      <c r="Q948" s="26"/>
      <c r="R948" s="14"/>
      <c r="S948" s="12"/>
      <c r="T948" s="7"/>
      <c r="V948" s="4"/>
      <c r="W948" s="7"/>
      <c r="X948" s="4"/>
      <c r="Y948" s="4"/>
      <c r="Z948" s="4"/>
      <c r="AI948" s="7"/>
      <c r="AJ948" s="4"/>
    </row>
    <row r="949" spans="1:36" x14ac:dyDescent="0.3">
      <c r="A949" s="14">
        <v>76.972999999999999</v>
      </c>
      <c r="B949" s="14">
        <v>158.9016</v>
      </c>
      <c r="C949" s="14">
        <v>159.2295</v>
      </c>
      <c r="D949" s="12">
        <v>39675.5</v>
      </c>
      <c r="E949" s="14">
        <v>15</v>
      </c>
      <c r="F949" s="26">
        <v>8</v>
      </c>
      <c r="G949" s="26">
        <v>2008</v>
      </c>
      <c r="H949" s="20">
        <f t="shared" si="405"/>
        <v>0.9979407082230366</v>
      </c>
      <c r="I949" s="4">
        <f t="shared" si="406"/>
        <v>-0.80050377745020473</v>
      </c>
      <c r="Q949" s="26"/>
      <c r="R949" s="14"/>
      <c r="S949" s="12"/>
      <c r="T949" s="7"/>
      <c r="V949" s="4"/>
      <c r="W949" s="7"/>
      <c r="X949" s="4"/>
      <c r="Y949" s="4"/>
      <c r="Z949" s="4"/>
      <c r="AI949" s="7"/>
      <c r="AJ949" s="4"/>
    </row>
    <row r="950" spans="1:36" x14ac:dyDescent="0.3">
      <c r="A950" s="14">
        <v>77.055000000000007</v>
      </c>
      <c r="B950" s="14">
        <v>157.18029999999999</v>
      </c>
      <c r="C950" s="14">
        <v>158.2295</v>
      </c>
      <c r="D950" s="12">
        <v>39672.375</v>
      </c>
      <c r="E950" s="14">
        <v>12</v>
      </c>
      <c r="F950" s="26">
        <v>8</v>
      </c>
      <c r="G950" s="26">
        <v>2008</v>
      </c>
      <c r="H950" s="20">
        <f t="shared" si="405"/>
        <v>0.99336912522633258</v>
      </c>
      <c r="I950" s="4">
        <f t="shared" si="406"/>
        <v>-0.94029506302293686</v>
      </c>
      <c r="Q950" s="26"/>
      <c r="R950" s="14"/>
      <c r="S950" s="12"/>
      <c r="T950" s="7"/>
      <c r="V950" s="4"/>
      <c r="W950" s="7"/>
      <c r="X950" s="4"/>
      <c r="Y950" s="4"/>
      <c r="Z950" s="4"/>
      <c r="AI950" s="7"/>
      <c r="AJ950" s="4"/>
    </row>
    <row r="951" spans="1:36" x14ac:dyDescent="0.3">
      <c r="A951" s="14">
        <v>77.135999999999996</v>
      </c>
      <c r="B951" s="14">
        <v>155.91800000000001</v>
      </c>
      <c r="C951" s="14">
        <v>157.63929999999999</v>
      </c>
      <c r="D951" s="12">
        <v>39669.25</v>
      </c>
      <c r="E951" s="14">
        <v>9</v>
      </c>
      <c r="F951" s="26">
        <v>8</v>
      </c>
      <c r="G951" s="26">
        <v>2008</v>
      </c>
      <c r="H951" s="20">
        <f t="shared" si="405"/>
        <v>0.98908076856469174</v>
      </c>
      <c r="I951" s="4">
        <f t="shared" si="406"/>
        <v>-1.0714257657045614</v>
      </c>
      <c r="Q951" s="26"/>
      <c r="R951" s="14"/>
      <c r="S951" s="12"/>
      <c r="T951" s="7"/>
      <c r="V951" s="4"/>
      <c r="W951" s="7"/>
      <c r="X951" s="4"/>
      <c r="Y951" s="4"/>
      <c r="Z951" s="4"/>
      <c r="AI951" s="7"/>
      <c r="AJ951" s="4"/>
    </row>
    <row r="952" spans="1:36" x14ac:dyDescent="0.3">
      <c r="A952" s="14">
        <v>77.218000000000004</v>
      </c>
      <c r="B952" s="14">
        <v>155.0164</v>
      </c>
      <c r="C952" s="14">
        <v>157.49180000000001</v>
      </c>
      <c r="D952" s="12">
        <v>39666.125</v>
      </c>
      <c r="E952" s="14">
        <v>6</v>
      </c>
      <c r="F952" s="26">
        <v>8</v>
      </c>
      <c r="G952" s="26">
        <v>2008</v>
      </c>
      <c r="H952" s="20">
        <f t="shared" si="405"/>
        <v>0.98428235628775584</v>
      </c>
      <c r="I952" s="4">
        <f t="shared" si="406"/>
        <v>-1.218153107499397</v>
      </c>
      <c r="Q952" s="26"/>
      <c r="R952" s="14"/>
      <c r="S952" s="12"/>
      <c r="T952" s="7"/>
      <c r="V952" s="4"/>
      <c r="W952" s="7"/>
      <c r="X952" s="4"/>
      <c r="Y952" s="4"/>
      <c r="Z952" s="4"/>
      <c r="AI952" s="7"/>
      <c r="AJ952" s="4"/>
    </row>
    <row r="953" spans="1:36" x14ac:dyDescent="0.3">
      <c r="A953" s="14">
        <v>77.299000000000007</v>
      </c>
      <c r="B953" s="14">
        <v>153.95079999999999</v>
      </c>
      <c r="C953" s="14">
        <v>156.83609999999999</v>
      </c>
      <c r="D953" s="12">
        <v>39663</v>
      </c>
      <c r="E953" s="14">
        <v>3</v>
      </c>
      <c r="F953" s="26">
        <v>8</v>
      </c>
      <c r="G953" s="26">
        <v>2008</v>
      </c>
      <c r="H953" s="20">
        <f t="shared" si="405"/>
        <v>0.98160308755445969</v>
      </c>
      <c r="I953" s="4">
        <f t="shared" si="406"/>
        <v>-1.3000806194558303</v>
      </c>
      <c r="Q953" s="26"/>
      <c r="R953" s="14"/>
      <c r="S953" s="12"/>
      <c r="V953" s="4"/>
      <c r="W953" s="7"/>
      <c r="X953" s="4"/>
      <c r="Y953" s="4"/>
      <c r="Z953" s="4"/>
      <c r="AI953" s="7"/>
      <c r="AJ953" s="4"/>
    </row>
    <row r="954" spans="1:36" x14ac:dyDescent="0.3">
      <c r="A954" s="14">
        <v>77.381</v>
      </c>
      <c r="B954" s="14">
        <v>152.5574</v>
      </c>
      <c r="C954" s="14">
        <v>155.8689</v>
      </c>
      <c r="D954" s="12">
        <v>39659.875</v>
      </c>
      <c r="E954" s="14">
        <v>30</v>
      </c>
      <c r="F954" s="26">
        <v>7</v>
      </c>
      <c r="G954" s="26">
        <v>2008</v>
      </c>
      <c r="H954" s="20">
        <f t="shared" si="405"/>
        <v>0.9787545815746439</v>
      </c>
      <c r="I954" s="4">
        <f t="shared" si="406"/>
        <v>-1.3871831205297804</v>
      </c>
      <c r="Q954" s="26"/>
      <c r="R954" s="14"/>
      <c r="S954" s="12"/>
      <c r="T954" s="7"/>
      <c r="V954" s="4"/>
      <c r="W954" s="7"/>
      <c r="X954" s="4"/>
      <c r="Y954" s="4"/>
      <c r="Z954" s="4"/>
      <c r="AI954" s="7"/>
      <c r="AJ954" s="4"/>
    </row>
    <row r="955" spans="1:36" x14ac:dyDescent="0.3">
      <c r="A955" s="14">
        <v>77.462000000000003</v>
      </c>
      <c r="B955" s="14">
        <v>151.80330000000001</v>
      </c>
      <c r="C955" s="14">
        <v>155.1148</v>
      </c>
      <c r="D955" s="12">
        <v>39656.75</v>
      </c>
      <c r="E955" s="14">
        <v>27</v>
      </c>
      <c r="F955" s="26">
        <v>7</v>
      </c>
      <c r="G955" s="26">
        <v>2008</v>
      </c>
      <c r="H955" s="20">
        <f t="shared" si="405"/>
        <v>0.97865129568551812</v>
      </c>
      <c r="I955" s="4">
        <f t="shared" si="406"/>
        <v>-1.3903414285453684</v>
      </c>
      <c r="Q955" s="26"/>
      <c r="R955" s="14"/>
      <c r="S955" s="12"/>
      <c r="T955" s="7"/>
      <c r="V955" s="4"/>
      <c r="W955" s="7"/>
      <c r="X955" s="4"/>
      <c r="Y955" s="4"/>
      <c r="Z955" s="4"/>
      <c r="AI955" s="7"/>
      <c r="AJ955" s="4"/>
    </row>
    <row r="956" spans="1:36" x14ac:dyDescent="0.3">
      <c r="A956" s="14">
        <v>77.543999999999997</v>
      </c>
      <c r="B956" s="14">
        <v>151.3115</v>
      </c>
      <c r="C956" s="14">
        <v>154.7869</v>
      </c>
      <c r="D956" s="12">
        <v>39653.625</v>
      </c>
      <c r="E956" s="14">
        <v>24</v>
      </c>
      <c r="F956" s="26">
        <v>7</v>
      </c>
      <c r="G956" s="26">
        <v>2008</v>
      </c>
      <c r="H956" s="20">
        <f t="shared" si="405"/>
        <v>0.97754719553140479</v>
      </c>
      <c r="I956" s="4">
        <f t="shared" si="406"/>
        <v>-1.4241029461763142</v>
      </c>
      <c r="Q956" s="26"/>
      <c r="R956" s="14"/>
      <c r="S956" s="12"/>
      <c r="T956" s="7"/>
      <c r="V956" s="4"/>
      <c r="W956" s="7"/>
      <c r="X956" s="4"/>
      <c r="Y956" s="4"/>
      <c r="Z956" s="4"/>
      <c r="AI956" s="7"/>
      <c r="AJ956" s="4"/>
    </row>
    <row r="957" spans="1:36" x14ac:dyDescent="0.3">
      <c r="A957" s="14">
        <v>77.625</v>
      </c>
      <c r="B957" s="14">
        <v>150.5574</v>
      </c>
      <c r="C957" s="14">
        <v>154.40979999999999</v>
      </c>
      <c r="D957" s="12">
        <v>39650.5</v>
      </c>
      <c r="E957" s="14">
        <v>21</v>
      </c>
      <c r="F957" s="26">
        <v>7</v>
      </c>
      <c r="G957" s="26">
        <v>2008</v>
      </c>
      <c r="H957" s="20">
        <f t="shared" si="405"/>
        <v>0.97505080636073627</v>
      </c>
      <c r="I957" s="4">
        <f t="shared" si="406"/>
        <v>-1.5004383100336913</v>
      </c>
      <c r="Q957" s="26"/>
      <c r="R957" s="14"/>
      <c r="S957" s="12"/>
      <c r="T957" s="7"/>
      <c r="V957" s="4"/>
      <c r="W957" s="7"/>
      <c r="X957" s="4"/>
      <c r="Y957" s="4"/>
      <c r="Z957" s="4"/>
      <c r="AI957" s="7"/>
      <c r="AJ957" s="4"/>
    </row>
    <row r="958" spans="1:36" x14ac:dyDescent="0.3">
      <c r="A958" s="14">
        <v>77.706999999999994</v>
      </c>
      <c r="B958" s="14">
        <v>149.93440000000001</v>
      </c>
      <c r="C958" s="14">
        <v>153.9836</v>
      </c>
      <c r="D958" s="12">
        <v>39647.375</v>
      </c>
      <c r="E958" s="14">
        <v>18</v>
      </c>
      <c r="F958" s="26">
        <v>7</v>
      </c>
      <c r="G958" s="26">
        <v>2008</v>
      </c>
      <c r="H958" s="20">
        <f t="shared" si="405"/>
        <v>0.97370369312056615</v>
      </c>
      <c r="I958" s="4">
        <f t="shared" si="406"/>
        <v>-1.5416307573306558</v>
      </c>
      <c r="Q958" s="26"/>
      <c r="R958" s="14"/>
      <c r="S958" s="12"/>
      <c r="T958" s="7"/>
      <c r="V958" s="4"/>
      <c r="W958" s="7"/>
      <c r="X958" s="4"/>
      <c r="Y958" s="4"/>
      <c r="Z958" s="4"/>
      <c r="AI958" s="7"/>
      <c r="AJ958" s="4"/>
    </row>
    <row r="959" spans="1:36" x14ac:dyDescent="0.3">
      <c r="A959" s="14">
        <v>77.789000000000001</v>
      </c>
      <c r="B959" s="14">
        <v>149.18029999999999</v>
      </c>
      <c r="C959" s="14">
        <v>153.4426</v>
      </c>
      <c r="D959" s="12">
        <v>39644.25</v>
      </c>
      <c r="E959" s="14">
        <v>15</v>
      </c>
      <c r="F959" s="26">
        <v>7</v>
      </c>
      <c r="G959" s="26">
        <v>2008</v>
      </c>
      <c r="H959" s="20">
        <f t="shared" si="405"/>
        <v>0.97222218601613886</v>
      </c>
      <c r="I959" s="4">
        <f t="shared" si="406"/>
        <v>-1.5869327419741244</v>
      </c>
      <c r="Q959" s="26"/>
      <c r="R959" s="14"/>
      <c r="S959" s="12"/>
      <c r="T959" s="7"/>
      <c r="V959" s="4"/>
      <c r="W959" s="7"/>
      <c r="X959" s="4"/>
      <c r="Y959" s="4"/>
      <c r="Z959" s="4"/>
      <c r="AI959" s="7"/>
      <c r="AJ959" s="4"/>
    </row>
    <row r="960" spans="1:36" x14ac:dyDescent="0.3">
      <c r="A960" s="14">
        <v>77.87</v>
      </c>
      <c r="B960" s="14">
        <v>148.541</v>
      </c>
      <c r="C960" s="14">
        <v>153.03280000000001</v>
      </c>
      <c r="D960" s="12">
        <v>39641.125</v>
      </c>
      <c r="E960" s="14">
        <v>12</v>
      </c>
      <c r="F960" s="26">
        <v>7</v>
      </c>
      <c r="G960" s="26">
        <v>2008</v>
      </c>
      <c r="H960" s="20">
        <f t="shared" si="405"/>
        <v>0.97064812249400123</v>
      </c>
      <c r="I960" s="4">
        <f t="shared" si="406"/>
        <v>-1.635064945521868</v>
      </c>
      <c r="Q960" s="26"/>
      <c r="R960" s="14"/>
      <c r="S960" s="12"/>
      <c r="T960" s="7"/>
      <c r="V960" s="4"/>
      <c r="W960" s="7"/>
      <c r="X960" s="4"/>
      <c r="Y960" s="4"/>
      <c r="Z960" s="4"/>
      <c r="AI960" s="7"/>
      <c r="AJ960" s="4"/>
    </row>
    <row r="961" spans="1:36" x14ac:dyDescent="0.3">
      <c r="A961" s="14">
        <v>77.951999999999998</v>
      </c>
      <c r="B961" s="14">
        <v>148.08199999999999</v>
      </c>
      <c r="C961" s="14">
        <v>152.6885</v>
      </c>
      <c r="D961" s="12">
        <v>39638</v>
      </c>
      <c r="E961" s="14">
        <v>9</v>
      </c>
      <c r="F961" s="26">
        <v>7</v>
      </c>
      <c r="G961" s="26">
        <v>2008</v>
      </c>
      <c r="H961" s="20">
        <f t="shared" si="405"/>
        <v>0.96983073381426887</v>
      </c>
      <c r="I961" s="4">
        <f t="shared" si="406"/>
        <v>-1.6600593105885779</v>
      </c>
      <c r="Q961" s="26"/>
      <c r="R961" s="14"/>
      <c r="S961" s="12"/>
      <c r="V961" s="4"/>
      <c r="W961" s="7"/>
      <c r="X961" s="4"/>
      <c r="Y961" s="4"/>
      <c r="Z961" s="4"/>
      <c r="AI961" s="7"/>
      <c r="AJ961" s="4"/>
    </row>
    <row r="962" spans="1:36" x14ac:dyDescent="0.3">
      <c r="A962" s="14">
        <v>78.033000000000001</v>
      </c>
      <c r="B962" s="14">
        <v>148.1311</v>
      </c>
      <c r="C962" s="14">
        <v>152.40979999999999</v>
      </c>
      <c r="D962" s="12">
        <v>39634.875</v>
      </c>
      <c r="E962" s="14">
        <v>5</v>
      </c>
      <c r="F962" s="26">
        <v>7</v>
      </c>
      <c r="G962" s="26">
        <v>2008</v>
      </c>
      <c r="H962" s="20">
        <f t="shared" si="405"/>
        <v>0.97192634594363359</v>
      </c>
      <c r="I962" s="4">
        <f t="shared" si="406"/>
        <v>-1.5959790316486766</v>
      </c>
      <c r="Q962" s="26"/>
      <c r="R962" s="14"/>
      <c r="S962" s="12"/>
      <c r="T962" s="7"/>
      <c r="V962" s="4"/>
      <c r="W962" s="7"/>
      <c r="X962" s="4"/>
      <c r="Y962" s="4"/>
      <c r="Z962" s="4"/>
      <c r="AI962" s="7"/>
      <c r="AJ962" s="4"/>
    </row>
    <row r="963" spans="1:36" x14ac:dyDescent="0.3">
      <c r="A963" s="14">
        <v>78.114999999999995</v>
      </c>
      <c r="B963" s="14">
        <v>148.27869999999999</v>
      </c>
      <c r="C963" s="14">
        <v>152.4426</v>
      </c>
      <c r="D963" s="12">
        <v>39631.75</v>
      </c>
      <c r="E963" s="14">
        <v>2</v>
      </c>
      <c r="F963" s="26">
        <v>7</v>
      </c>
      <c r="G963" s="26">
        <v>2008</v>
      </c>
      <c r="H963" s="20">
        <f t="shared" si="405"/>
        <v>0.97268545668992779</v>
      </c>
      <c r="I963" s="4">
        <f t="shared" si="406"/>
        <v>-1.5727667073415275</v>
      </c>
      <c r="Q963" s="26"/>
      <c r="R963" s="14"/>
      <c r="S963" s="12"/>
      <c r="T963" s="7"/>
      <c r="V963" s="4"/>
      <c r="W963" s="7"/>
      <c r="X963" s="4"/>
      <c r="Y963" s="4"/>
      <c r="Z963" s="4"/>
      <c r="AI963" s="7"/>
      <c r="AJ963" s="4"/>
    </row>
    <row r="964" spans="1:36" x14ac:dyDescent="0.3">
      <c r="A964" s="14">
        <v>78.195999999999998</v>
      </c>
      <c r="B964" s="14">
        <v>148.08199999999999</v>
      </c>
      <c r="C964" s="14">
        <v>152.26230000000001</v>
      </c>
      <c r="D964" s="12">
        <v>39628.625</v>
      </c>
      <c r="E964" s="14">
        <v>29</v>
      </c>
      <c r="F964" s="26">
        <v>6</v>
      </c>
      <c r="G964" s="26">
        <v>2008</v>
      </c>
      <c r="H964" s="20">
        <f t="shared" si="405"/>
        <v>0.97254540355688823</v>
      </c>
      <c r="I964" s="4">
        <f t="shared" si="406"/>
        <v>-1.5770492955675759</v>
      </c>
      <c r="Q964" s="26"/>
      <c r="R964" s="14"/>
      <c r="S964" s="12"/>
      <c r="T964" s="7"/>
      <c r="V964" s="4"/>
      <c r="W964" s="7"/>
      <c r="X964" s="4"/>
      <c r="Y964" s="4"/>
      <c r="Z964" s="4"/>
      <c r="AI964" s="7"/>
      <c r="AJ964" s="4"/>
    </row>
    <row r="965" spans="1:36" x14ac:dyDescent="0.3">
      <c r="A965" s="14">
        <v>78.278000000000006</v>
      </c>
      <c r="B965" s="14">
        <v>147.59020000000001</v>
      </c>
      <c r="C965" s="14">
        <v>152.0164</v>
      </c>
      <c r="D965" s="12">
        <v>39625.5</v>
      </c>
      <c r="E965" s="14">
        <v>26</v>
      </c>
      <c r="F965" s="26">
        <v>6</v>
      </c>
      <c r="G965" s="26">
        <v>2008</v>
      </c>
      <c r="H965" s="20">
        <f t="shared" ref="H965:H1028" si="407">B965/C965</f>
        <v>0.970883404685284</v>
      </c>
      <c r="I965" s="4">
        <f t="shared" si="406"/>
        <v>-1.6278704135587598</v>
      </c>
      <c r="Q965" s="26"/>
      <c r="R965" s="14"/>
      <c r="S965" s="12"/>
      <c r="T965" s="7"/>
      <c r="V965" s="4"/>
      <c r="W965" s="7"/>
      <c r="X965" s="4"/>
      <c r="Y965" s="4"/>
      <c r="Z965" s="4"/>
      <c r="AI965" s="7"/>
      <c r="AJ965" s="4"/>
    </row>
    <row r="966" spans="1:36" x14ac:dyDescent="0.3">
      <c r="A966" s="14">
        <v>78.358999999999995</v>
      </c>
      <c r="B966" s="14">
        <v>147.3115</v>
      </c>
      <c r="C966" s="14">
        <v>151.80330000000001</v>
      </c>
      <c r="D966" s="12">
        <v>39622.375</v>
      </c>
      <c r="E966" s="14">
        <v>23</v>
      </c>
      <c r="F966" s="26">
        <v>6</v>
      </c>
      <c r="G966" s="26">
        <v>2008</v>
      </c>
      <c r="H966" s="20">
        <f t="shared" si="407"/>
        <v>0.97041039292294695</v>
      </c>
      <c r="I966" s="4">
        <f t="shared" ref="I966:I1029" si="408">STANDARDIZE(H966,H$2,H$3)</f>
        <v>-1.6423343142241953</v>
      </c>
      <c r="Q966" s="26"/>
      <c r="R966" s="14"/>
      <c r="S966" s="12"/>
      <c r="T966" s="7"/>
      <c r="V966" s="4"/>
      <c r="W966" s="7"/>
      <c r="X966" s="4"/>
      <c r="Y966" s="4"/>
      <c r="Z966" s="4"/>
      <c r="AI966" s="7"/>
      <c r="AJ966" s="4"/>
    </row>
    <row r="967" spans="1:36" x14ac:dyDescent="0.3">
      <c r="A967" s="14">
        <v>78.441000000000003</v>
      </c>
      <c r="B967" s="14">
        <v>147.39340000000001</v>
      </c>
      <c r="C967" s="14">
        <v>151.95079999999999</v>
      </c>
      <c r="D967" s="12">
        <v>39619.25</v>
      </c>
      <c r="E967" s="14">
        <v>20</v>
      </c>
      <c r="F967" s="26">
        <v>6</v>
      </c>
      <c r="G967" s="26">
        <v>2008</v>
      </c>
      <c r="H967" s="20">
        <f t="shared" si="407"/>
        <v>0.9700073971311769</v>
      </c>
      <c r="I967" s="4">
        <f t="shared" si="408"/>
        <v>-1.6546572447829433</v>
      </c>
      <c r="Q967" s="26"/>
      <c r="R967" s="14"/>
      <c r="S967" s="12"/>
      <c r="T967" s="7"/>
      <c r="V967" s="4"/>
      <c r="W967" s="7"/>
      <c r="X967" s="4"/>
      <c r="Y967" s="4"/>
      <c r="Z967" s="4"/>
      <c r="AI967" s="7"/>
      <c r="AJ967" s="4"/>
    </row>
    <row r="968" spans="1:36" x14ac:dyDescent="0.3">
      <c r="A968" s="14">
        <v>78.522000000000006</v>
      </c>
      <c r="B968" s="14">
        <v>147.52459999999999</v>
      </c>
      <c r="C968" s="14">
        <v>152.29509999999999</v>
      </c>
      <c r="D968" s="12">
        <v>39616.125</v>
      </c>
      <c r="E968" s="14">
        <v>17</v>
      </c>
      <c r="F968" s="26">
        <v>6</v>
      </c>
      <c r="G968" s="26">
        <v>2008</v>
      </c>
      <c r="H968" s="20">
        <f t="shared" si="407"/>
        <v>0.96867594558196557</v>
      </c>
      <c r="I968" s="4">
        <f t="shared" si="408"/>
        <v>-1.695370784026625</v>
      </c>
      <c r="Q968" s="26"/>
      <c r="R968" s="14"/>
      <c r="S968" s="12"/>
      <c r="T968" s="7"/>
      <c r="V968" s="4"/>
      <c r="W968" s="7"/>
      <c r="X968" s="4"/>
      <c r="Y968" s="4"/>
      <c r="Z968" s="4"/>
      <c r="AI968" s="7"/>
      <c r="AJ968" s="4"/>
    </row>
    <row r="969" spans="1:36" x14ac:dyDescent="0.3">
      <c r="A969" s="14">
        <v>78.603999999999999</v>
      </c>
      <c r="B969" s="14">
        <v>147.4426</v>
      </c>
      <c r="C969" s="14">
        <v>152.18029999999999</v>
      </c>
      <c r="D969" s="12">
        <v>39613</v>
      </c>
      <c r="E969" s="14">
        <v>14</v>
      </c>
      <c r="F969" s="26">
        <v>6</v>
      </c>
      <c r="G969" s="26">
        <v>2008</v>
      </c>
      <c r="H969" s="20">
        <f t="shared" si="407"/>
        <v>0.96886784951797311</v>
      </c>
      <c r="I969" s="4">
        <f t="shared" si="408"/>
        <v>-1.689502685833876</v>
      </c>
      <c r="Q969" s="26"/>
      <c r="R969" s="14"/>
      <c r="S969" s="12"/>
      <c r="V969" s="4"/>
      <c r="W969" s="7"/>
      <c r="X969" s="4"/>
      <c r="Y969" s="4"/>
      <c r="Z969" s="4"/>
      <c r="AI969" s="7"/>
      <c r="AJ969" s="4"/>
    </row>
    <row r="970" spans="1:36" x14ac:dyDescent="0.3">
      <c r="A970" s="14">
        <v>78.685000000000002</v>
      </c>
      <c r="B970" s="14">
        <v>147.60659999999999</v>
      </c>
      <c r="C970" s="14">
        <v>152.52459999999999</v>
      </c>
      <c r="D970" s="12">
        <v>39609.875</v>
      </c>
      <c r="E970" s="14">
        <v>10</v>
      </c>
      <c r="F970" s="26">
        <v>6</v>
      </c>
      <c r="G970" s="26">
        <v>2008</v>
      </c>
      <c r="H970" s="20">
        <f t="shared" si="407"/>
        <v>0.96775602099595737</v>
      </c>
      <c r="I970" s="4">
        <f t="shared" si="408"/>
        <v>-1.7235005239002674</v>
      </c>
      <c r="Q970" s="26"/>
      <c r="R970" s="14"/>
      <c r="S970" s="12"/>
      <c r="T970" s="7"/>
      <c r="V970" s="4"/>
      <c r="W970" s="7"/>
      <c r="X970" s="4"/>
      <c r="Y970" s="4"/>
      <c r="Z970" s="4"/>
      <c r="AI970" s="7"/>
      <c r="AJ970" s="4"/>
    </row>
    <row r="971" spans="1:36" x14ac:dyDescent="0.3">
      <c r="A971" s="14">
        <v>78.766999999999996</v>
      </c>
      <c r="B971" s="14">
        <v>147.83609999999999</v>
      </c>
      <c r="C971" s="14">
        <v>152.96719999999999</v>
      </c>
      <c r="D971" s="12">
        <v>39606.75</v>
      </c>
      <c r="E971" s="14">
        <v>7</v>
      </c>
      <c r="F971" s="26">
        <v>6</v>
      </c>
      <c r="G971" s="26">
        <v>2008</v>
      </c>
      <c r="H971" s="20">
        <f t="shared" si="407"/>
        <v>0.9664562076052905</v>
      </c>
      <c r="I971" s="4">
        <f t="shared" si="408"/>
        <v>-1.7632466216998646</v>
      </c>
      <c r="Q971" s="26"/>
      <c r="R971" s="14"/>
      <c r="S971" s="12"/>
      <c r="T971" s="7"/>
      <c r="V971" s="4"/>
      <c r="W971" s="7"/>
      <c r="X971" s="4"/>
      <c r="Y971" s="4"/>
      <c r="Z971" s="4"/>
      <c r="AI971" s="7"/>
      <c r="AJ971" s="4"/>
    </row>
    <row r="972" spans="1:36" x14ac:dyDescent="0.3">
      <c r="A972" s="14">
        <v>78.849000000000004</v>
      </c>
      <c r="B972" s="14">
        <v>148.08199999999999</v>
      </c>
      <c r="C972" s="14">
        <v>153.27869999999999</v>
      </c>
      <c r="D972" s="12">
        <v>39603.625</v>
      </c>
      <c r="E972" s="14">
        <v>4</v>
      </c>
      <c r="F972" s="26">
        <v>6</v>
      </c>
      <c r="G972" s="26">
        <v>2008</v>
      </c>
      <c r="H972" s="20">
        <f t="shared" si="407"/>
        <v>0.96609639826016269</v>
      </c>
      <c r="I972" s="4">
        <f t="shared" si="408"/>
        <v>-1.774248983672241</v>
      </c>
      <c r="Q972" s="26"/>
      <c r="R972" s="14"/>
      <c r="S972" s="12"/>
      <c r="T972" s="7"/>
      <c r="V972" s="4"/>
      <c r="W972" s="7"/>
      <c r="X972" s="4"/>
      <c r="Y972" s="4"/>
      <c r="Z972" s="4"/>
      <c r="AI972" s="7"/>
      <c r="AJ972" s="4"/>
    </row>
    <row r="973" spans="1:36" x14ac:dyDescent="0.3">
      <c r="A973" s="14">
        <v>78.930000000000007</v>
      </c>
      <c r="B973" s="14">
        <v>148.24590000000001</v>
      </c>
      <c r="C973" s="14">
        <v>153.47540000000001</v>
      </c>
      <c r="D973" s="12">
        <v>39600.5</v>
      </c>
      <c r="E973" s="14">
        <v>1</v>
      </c>
      <c r="F973" s="26">
        <v>6</v>
      </c>
      <c r="G973" s="26">
        <v>2008</v>
      </c>
      <c r="H973" s="20">
        <f t="shared" si="407"/>
        <v>0.96592613539368521</v>
      </c>
      <c r="I973" s="4">
        <f t="shared" si="408"/>
        <v>-1.7794553345155584</v>
      </c>
      <c r="Q973" s="26"/>
      <c r="R973" s="14"/>
      <c r="S973" s="12"/>
      <c r="T973" s="7"/>
      <c r="V973" s="4"/>
      <c r="W973" s="7"/>
      <c r="X973" s="4"/>
      <c r="Y973" s="4"/>
      <c r="Z973" s="4"/>
      <c r="AI973" s="7"/>
      <c r="AJ973" s="4"/>
    </row>
    <row r="974" spans="1:36" x14ac:dyDescent="0.3">
      <c r="A974" s="14">
        <v>79.012</v>
      </c>
      <c r="B974" s="14">
        <v>148.6885</v>
      </c>
      <c r="C974" s="14">
        <v>153.6885</v>
      </c>
      <c r="D974" s="12">
        <v>39597.375</v>
      </c>
      <c r="E974" s="14">
        <v>29</v>
      </c>
      <c r="F974" s="26">
        <v>5</v>
      </c>
      <c r="G974" s="26">
        <v>2008</v>
      </c>
      <c r="H974" s="20">
        <f t="shared" si="407"/>
        <v>0.96746666146133253</v>
      </c>
      <c r="I974" s="4">
        <f t="shared" si="408"/>
        <v>-1.7323486496735709</v>
      </c>
      <c r="Q974" s="26"/>
      <c r="R974" s="14"/>
      <c r="S974" s="12"/>
      <c r="T974" s="7"/>
      <c r="V974" s="4"/>
      <c r="X974" s="4"/>
      <c r="Y974" s="4"/>
      <c r="Z974" s="4"/>
      <c r="AI974" s="7"/>
      <c r="AJ974" s="4"/>
    </row>
    <row r="975" spans="1:36" x14ac:dyDescent="0.3">
      <c r="A975" s="14">
        <v>79.093000000000004</v>
      </c>
      <c r="B975" s="14">
        <v>148.85249999999999</v>
      </c>
      <c r="C975" s="14">
        <v>153.7869</v>
      </c>
      <c r="D975" s="12">
        <v>39594.25</v>
      </c>
      <c r="E975" s="14">
        <v>26</v>
      </c>
      <c r="F975" s="26">
        <v>5</v>
      </c>
      <c r="G975" s="26">
        <v>2008</v>
      </c>
      <c r="H975" s="20">
        <f t="shared" si="407"/>
        <v>0.96791404209331222</v>
      </c>
      <c r="I975" s="4">
        <f t="shared" si="408"/>
        <v>-1.7186685056775259</v>
      </c>
      <c r="Q975" s="26"/>
      <c r="R975" s="14"/>
      <c r="S975" s="12"/>
      <c r="T975" s="7"/>
      <c r="V975" s="4"/>
      <c r="W975" s="7"/>
      <c r="X975" s="4"/>
      <c r="Y975" s="4"/>
      <c r="Z975" s="4"/>
      <c r="AI975" s="7"/>
      <c r="AJ975" s="4"/>
    </row>
    <row r="976" spans="1:36" x14ac:dyDescent="0.3">
      <c r="A976" s="14">
        <v>79.174999999999997</v>
      </c>
      <c r="B976" s="14">
        <v>149.0984</v>
      </c>
      <c r="C976" s="14">
        <v>153.7869</v>
      </c>
      <c r="D976" s="12">
        <v>39591.125</v>
      </c>
      <c r="E976" s="14">
        <v>23</v>
      </c>
      <c r="F976" s="26">
        <v>5</v>
      </c>
      <c r="G976" s="26">
        <v>2008</v>
      </c>
      <c r="H976" s="20">
        <f t="shared" si="407"/>
        <v>0.96951300793500617</v>
      </c>
      <c r="I976" s="4">
        <f t="shared" si="408"/>
        <v>-1.669774831263557</v>
      </c>
      <c r="Q976" s="26"/>
      <c r="R976" s="14"/>
      <c r="S976" s="12"/>
      <c r="T976" s="7"/>
      <c r="V976" s="4"/>
      <c r="W976" s="7"/>
      <c r="X976" s="4"/>
      <c r="Y976" s="4"/>
      <c r="Z976" s="4"/>
      <c r="AI976" s="7"/>
      <c r="AJ976" s="4"/>
    </row>
    <row r="977" spans="1:36" x14ac:dyDescent="0.3">
      <c r="A977" s="14">
        <v>79.256</v>
      </c>
      <c r="B977" s="14">
        <v>149.3443</v>
      </c>
      <c r="C977" s="14">
        <v>153.6885</v>
      </c>
      <c r="D977" s="12">
        <v>39588</v>
      </c>
      <c r="E977" s="14">
        <v>20</v>
      </c>
      <c r="F977" s="26">
        <v>5</v>
      </c>
      <c r="G977" s="26">
        <v>2008</v>
      </c>
      <c r="H977" s="20">
        <f t="shared" si="407"/>
        <v>0.97173373414406417</v>
      </c>
      <c r="I977" s="4">
        <f t="shared" si="408"/>
        <v>-1.6018687751134018</v>
      </c>
      <c r="Q977" s="26"/>
      <c r="R977" s="14"/>
      <c r="S977" s="12"/>
      <c r="V977" s="4"/>
      <c r="W977" s="7"/>
      <c r="X977" s="4"/>
      <c r="Y977" s="4"/>
      <c r="Z977" s="4"/>
      <c r="AI977" s="7"/>
      <c r="AJ977" s="4"/>
    </row>
    <row r="978" spans="1:36" x14ac:dyDescent="0.3">
      <c r="A978" s="14">
        <v>79.337999999999994</v>
      </c>
      <c r="B978" s="14">
        <v>149.459</v>
      </c>
      <c r="C978" s="14">
        <v>153.80330000000001</v>
      </c>
      <c r="D978" s="12">
        <v>39584.875</v>
      </c>
      <c r="E978" s="14">
        <v>16</v>
      </c>
      <c r="F978" s="26">
        <v>5</v>
      </c>
      <c r="G978" s="26">
        <v>2008</v>
      </c>
      <c r="H978" s="20">
        <f t="shared" si="407"/>
        <v>0.97175418212743159</v>
      </c>
      <c r="I978" s="4">
        <f t="shared" si="408"/>
        <v>-1.6012435103234237</v>
      </c>
      <c r="Q978" s="26"/>
      <c r="R978" s="14"/>
      <c r="S978" s="12"/>
      <c r="T978" s="7"/>
      <c r="V978" s="4"/>
      <c r="W978" s="7"/>
      <c r="X978" s="4"/>
      <c r="Y978" s="4"/>
      <c r="Z978" s="4"/>
      <c r="AI978" s="7"/>
      <c r="AJ978" s="4"/>
    </row>
    <row r="979" spans="1:36" x14ac:dyDescent="0.3">
      <c r="A979" s="14">
        <v>79.418999999999997</v>
      </c>
      <c r="B979" s="14">
        <v>149.06559999999999</v>
      </c>
      <c r="C979" s="14">
        <v>153.83609999999999</v>
      </c>
      <c r="D979" s="12">
        <v>39581.75</v>
      </c>
      <c r="E979" s="14">
        <v>13</v>
      </c>
      <c r="F979" s="26">
        <v>5</v>
      </c>
      <c r="G979" s="26">
        <v>2008</v>
      </c>
      <c r="H979" s="20">
        <f t="shared" si="407"/>
        <v>0.96898972347842938</v>
      </c>
      <c r="I979" s="4">
        <f t="shared" si="408"/>
        <v>-1.6857759859965757</v>
      </c>
      <c r="Q979" s="26"/>
      <c r="R979" s="14"/>
      <c r="S979" s="12"/>
      <c r="T979" s="7"/>
      <c r="V979" s="4"/>
      <c r="W979" s="7"/>
      <c r="X979" s="4"/>
      <c r="Y979" s="4"/>
      <c r="Z979" s="4"/>
      <c r="AI979" s="7"/>
      <c r="AJ979" s="4"/>
    </row>
    <row r="980" spans="1:36" x14ac:dyDescent="0.3">
      <c r="A980" s="14">
        <v>79.501000000000005</v>
      </c>
      <c r="B980" s="14">
        <v>148.37700000000001</v>
      </c>
      <c r="C980" s="14">
        <v>153.36070000000001</v>
      </c>
      <c r="D980" s="12">
        <v>39578.625</v>
      </c>
      <c r="E980" s="14">
        <v>10</v>
      </c>
      <c r="F980" s="26">
        <v>5</v>
      </c>
      <c r="G980" s="26">
        <v>2008</v>
      </c>
      <c r="H980" s="20">
        <f t="shared" si="407"/>
        <v>0.96750340863076401</v>
      </c>
      <c r="I980" s="4">
        <f t="shared" si="408"/>
        <v>-1.7312249833068687</v>
      </c>
      <c r="Q980" s="26"/>
      <c r="R980" s="14"/>
      <c r="S980" s="12"/>
      <c r="T980" s="7"/>
      <c r="V980" s="4"/>
      <c r="W980" s="7"/>
      <c r="X980" s="4"/>
      <c r="Y980" s="4"/>
      <c r="Z980" s="4"/>
      <c r="AI980" s="7"/>
      <c r="AJ980" s="4"/>
    </row>
    <row r="981" spans="1:36" x14ac:dyDescent="0.3">
      <c r="A981" s="14">
        <v>79.581999999999994</v>
      </c>
      <c r="B981" s="14">
        <v>148.18029999999999</v>
      </c>
      <c r="C981" s="14">
        <v>153.40979999999999</v>
      </c>
      <c r="D981" s="12">
        <v>39575.5</v>
      </c>
      <c r="E981" s="14">
        <v>7</v>
      </c>
      <c r="F981" s="26">
        <v>5</v>
      </c>
      <c r="G981" s="26">
        <v>2008</v>
      </c>
      <c r="H981" s="20">
        <f t="shared" si="407"/>
        <v>0.96591156497172925</v>
      </c>
      <c r="I981" s="4">
        <f t="shared" si="408"/>
        <v>-1.7799008734061417</v>
      </c>
      <c r="Q981" s="26"/>
      <c r="R981" s="14"/>
      <c r="S981" s="12"/>
      <c r="T981" s="7"/>
      <c r="V981" s="4"/>
      <c r="W981" s="7"/>
      <c r="X981" s="4"/>
      <c r="Y981" s="4"/>
      <c r="Z981" s="4"/>
      <c r="AI981" s="7"/>
      <c r="AJ981" s="4"/>
    </row>
    <row r="982" spans="1:36" x14ac:dyDescent="0.3">
      <c r="A982" s="14">
        <v>79.664000000000001</v>
      </c>
      <c r="B982" s="14">
        <v>148.29509999999999</v>
      </c>
      <c r="C982" s="14">
        <v>153.50819999999999</v>
      </c>
      <c r="D982" s="12">
        <v>39572.375</v>
      </c>
      <c r="E982" s="14">
        <v>4</v>
      </c>
      <c r="F982" s="26">
        <v>5</v>
      </c>
      <c r="G982" s="26">
        <v>2008</v>
      </c>
      <c r="H982" s="20">
        <f t="shared" si="407"/>
        <v>0.96604025061853371</v>
      </c>
      <c r="I982" s="4">
        <f t="shared" si="408"/>
        <v>-1.7759658837068353</v>
      </c>
      <c r="Q982" s="26"/>
      <c r="R982" s="14"/>
      <c r="S982" s="12"/>
      <c r="T982" s="7"/>
      <c r="V982" s="4"/>
      <c r="W982" s="7"/>
      <c r="X982" s="4"/>
      <c r="Y982" s="4"/>
      <c r="Z982" s="4"/>
      <c r="AI982" s="7"/>
      <c r="AJ982" s="4"/>
    </row>
    <row r="983" spans="1:36" x14ac:dyDescent="0.3">
      <c r="A983" s="14">
        <v>79.745000000000005</v>
      </c>
      <c r="B983" s="14">
        <v>148.29509999999999</v>
      </c>
      <c r="C983" s="14">
        <v>153.49180000000001</v>
      </c>
      <c r="D983" s="12">
        <v>39569.25</v>
      </c>
      <c r="E983" s="14">
        <v>1</v>
      </c>
      <c r="F983" s="26">
        <v>5</v>
      </c>
      <c r="G983" s="26">
        <v>2008</v>
      </c>
      <c r="H983" s="20">
        <f t="shared" si="407"/>
        <v>0.96614346825042108</v>
      </c>
      <c r="I983" s="4">
        <f t="shared" si="408"/>
        <v>-1.7728096628822958</v>
      </c>
      <c r="Q983" s="26"/>
      <c r="R983" s="14"/>
      <c r="S983" s="12"/>
      <c r="T983" s="7"/>
      <c r="V983" s="4"/>
      <c r="W983" s="7"/>
      <c r="X983" s="4"/>
      <c r="Y983" s="4"/>
      <c r="Z983" s="4"/>
      <c r="AI983" s="7"/>
      <c r="AJ983" s="4"/>
    </row>
    <row r="984" spans="1:36" x14ac:dyDescent="0.3">
      <c r="A984" s="14">
        <v>79.826999999999998</v>
      </c>
      <c r="B984" s="14">
        <v>148.1148</v>
      </c>
      <c r="C984" s="14">
        <v>153.36070000000001</v>
      </c>
      <c r="D984" s="12">
        <v>39566.125</v>
      </c>
      <c r="E984" s="14">
        <v>28</v>
      </c>
      <c r="F984" s="26">
        <v>4</v>
      </c>
      <c r="G984" s="26">
        <v>2008</v>
      </c>
      <c r="H984" s="20">
        <f t="shared" si="407"/>
        <v>0.96579371377412848</v>
      </c>
      <c r="I984" s="4">
        <f t="shared" si="408"/>
        <v>-1.7835045639507026</v>
      </c>
      <c r="Q984" s="26"/>
      <c r="R984" s="14"/>
      <c r="S984" s="12"/>
      <c r="T984" s="7"/>
      <c r="V984" s="4"/>
      <c r="W984" s="7"/>
      <c r="X984" s="4"/>
      <c r="Y984" s="4"/>
      <c r="Z984" s="4"/>
      <c r="AI984" s="7"/>
      <c r="AJ984" s="4"/>
    </row>
    <row r="985" spans="1:36" x14ac:dyDescent="0.3">
      <c r="A985" s="14">
        <v>79.909000000000006</v>
      </c>
      <c r="B985" s="14">
        <v>147.9836</v>
      </c>
      <c r="C985" s="14">
        <v>153.2295</v>
      </c>
      <c r="D985" s="12">
        <v>39563</v>
      </c>
      <c r="E985" s="14">
        <v>25</v>
      </c>
      <c r="F985" s="26">
        <v>4</v>
      </c>
      <c r="G985" s="26">
        <v>2008</v>
      </c>
      <c r="H985" s="20">
        <f t="shared" si="407"/>
        <v>0.96576442525753847</v>
      </c>
      <c r="I985" s="4">
        <f t="shared" si="408"/>
        <v>-1.7844001573129116</v>
      </c>
      <c r="Q985" s="26"/>
      <c r="R985" s="14"/>
      <c r="S985" s="12"/>
      <c r="V985" s="4"/>
      <c r="W985" s="7"/>
      <c r="X985" s="4"/>
      <c r="Y985" s="4"/>
      <c r="Z985" s="4"/>
      <c r="AI985" s="7"/>
      <c r="AJ985" s="4"/>
    </row>
    <row r="986" spans="1:36" x14ac:dyDescent="0.3">
      <c r="A986" s="14">
        <v>79.989999999999995</v>
      </c>
      <c r="B986" s="14">
        <v>147.7705</v>
      </c>
      <c r="C986" s="14">
        <v>152.7705</v>
      </c>
      <c r="D986" s="12">
        <v>39559.875</v>
      </c>
      <c r="E986" s="14">
        <v>21</v>
      </c>
      <c r="F986" s="26">
        <v>4</v>
      </c>
      <c r="G986" s="26">
        <v>2008</v>
      </c>
      <c r="H986" s="20">
        <f t="shared" si="407"/>
        <v>0.96727116819019376</v>
      </c>
      <c r="I986" s="4">
        <f t="shared" si="408"/>
        <v>-1.7383265036714115</v>
      </c>
      <c r="Q986" s="26"/>
      <c r="R986" s="14"/>
      <c r="S986" s="12"/>
      <c r="T986" s="7"/>
      <c r="V986" s="4"/>
      <c r="W986" s="7"/>
      <c r="X986" s="4"/>
      <c r="Y986" s="4"/>
      <c r="Z986" s="4"/>
      <c r="AI986" s="7"/>
      <c r="AJ986" s="4"/>
    </row>
    <row r="987" spans="1:36" x14ac:dyDescent="0.3">
      <c r="A987" s="14">
        <v>80.072000000000003</v>
      </c>
      <c r="B987" s="14">
        <v>147.59020000000001</v>
      </c>
      <c r="C987" s="14">
        <v>152.3115</v>
      </c>
      <c r="D987" s="12">
        <v>39556.75</v>
      </c>
      <c r="E987" s="14">
        <v>18</v>
      </c>
      <c r="F987" s="26">
        <v>4</v>
      </c>
      <c r="G987" s="26">
        <v>2008</v>
      </c>
      <c r="H987" s="20">
        <f t="shared" si="407"/>
        <v>0.96900234059805079</v>
      </c>
      <c r="I987" s="4">
        <f t="shared" si="408"/>
        <v>-1.6853901757918011</v>
      </c>
      <c r="Q987" s="26"/>
      <c r="R987" s="14"/>
      <c r="S987" s="12"/>
      <c r="T987" s="7"/>
      <c r="V987" s="4"/>
      <c r="W987" s="7"/>
      <c r="X987" s="4"/>
      <c r="Y987" s="4"/>
      <c r="Z987" s="4"/>
      <c r="AI987" s="7"/>
      <c r="AJ987" s="4"/>
    </row>
    <row r="988" spans="1:36" x14ac:dyDescent="0.3">
      <c r="A988" s="14">
        <v>80.153000000000006</v>
      </c>
      <c r="B988" s="14">
        <v>147.6885</v>
      </c>
      <c r="C988" s="14">
        <v>152.73769999999999</v>
      </c>
      <c r="D988" s="12">
        <v>39553.625</v>
      </c>
      <c r="E988" s="14">
        <v>15</v>
      </c>
      <c r="F988" s="26">
        <v>4</v>
      </c>
      <c r="G988" s="26">
        <v>2008</v>
      </c>
      <c r="H988" s="20">
        <f t="shared" si="407"/>
        <v>0.96694201889906695</v>
      </c>
      <c r="I988" s="4">
        <f t="shared" si="408"/>
        <v>-1.7483913329843968</v>
      </c>
      <c r="Q988" s="26"/>
      <c r="R988" s="14"/>
      <c r="S988" s="12"/>
      <c r="T988" s="7"/>
      <c r="V988" s="4"/>
      <c r="W988" s="7"/>
      <c r="X988" s="4"/>
      <c r="Y988" s="4"/>
      <c r="Z988" s="4"/>
      <c r="AI988" s="7"/>
      <c r="AJ988" s="4"/>
    </row>
    <row r="989" spans="1:36" x14ac:dyDescent="0.3">
      <c r="A989" s="14">
        <v>80.234999999999999</v>
      </c>
      <c r="B989" s="14">
        <v>147.83609999999999</v>
      </c>
      <c r="C989" s="14">
        <v>153.04920000000001</v>
      </c>
      <c r="D989" s="12">
        <v>39550.5</v>
      </c>
      <c r="E989" s="14">
        <v>12</v>
      </c>
      <c r="F989" s="26">
        <v>4</v>
      </c>
      <c r="G989" s="26">
        <v>2008</v>
      </c>
      <c r="H989" s="20">
        <f t="shared" si="407"/>
        <v>0.96593840412102761</v>
      </c>
      <c r="I989" s="4">
        <f t="shared" si="408"/>
        <v>-1.7790801775581606</v>
      </c>
      <c r="Q989" s="26"/>
      <c r="R989" s="14"/>
      <c r="S989" s="12"/>
      <c r="T989" s="7"/>
      <c r="V989" s="4"/>
      <c r="W989" s="7"/>
      <c r="X989" s="4"/>
      <c r="Y989" s="4"/>
      <c r="Z989" s="4"/>
      <c r="AI989" s="7"/>
      <c r="AJ989" s="4"/>
    </row>
    <row r="990" spans="1:36" x14ac:dyDescent="0.3">
      <c r="A990" s="14">
        <v>80.316000000000003</v>
      </c>
      <c r="B990" s="14">
        <v>147.52459999999999</v>
      </c>
      <c r="C990" s="14">
        <v>153.0164</v>
      </c>
      <c r="D990" s="12">
        <v>39547.375</v>
      </c>
      <c r="E990" s="14">
        <v>9</v>
      </c>
      <c r="F990" s="26">
        <v>4</v>
      </c>
      <c r="G990" s="26">
        <v>2008</v>
      </c>
      <c r="H990" s="20">
        <f t="shared" si="407"/>
        <v>0.96410972941462481</v>
      </c>
      <c r="I990" s="4">
        <f t="shared" si="408"/>
        <v>-1.8349979610232514</v>
      </c>
      <c r="Q990" s="26"/>
      <c r="R990" s="14"/>
      <c r="S990" s="12"/>
      <c r="T990" s="7"/>
      <c r="V990" s="4"/>
      <c r="W990" s="7"/>
      <c r="X990" s="4"/>
      <c r="Y990" s="4"/>
      <c r="Z990" s="4"/>
      <c r="AI990" s="7"/>
      <c r="AJ990" s="4"/>
    </row>
    <row r="991" spans="1:36" x14ac:dyDescent="0.3">
      <c r="A991" s="14">
        <v>80.397999999999996</v>
      </c>
      <c r="B991" s="14">
        <v>147.06559999999999</v>
      </c>
      <c r="C991" s="14">
        <v>152.62299999999999</v>
      </c>
      <c r="D991" s="12">
        <v>39544.25</v>
      </c>
      <c r="E991" s="14">
        <v>6</v>
      </c>
      <c r="F991" s="26">
        <v>4</v>
      </c>
      <c r="G991" s="26">
        <v>2008</v>
      </c>
      <c r="H991" s="20">
        <f t="shared" si="407"/>
        <v>0.96358740163671264</v>
      </c>
      <c r="I991" s="4">
        <f t="shared" si="408"/>
        <v>-1.8509698621387587</v>
      </c>
      <c r="Q991" s="26"/>
      <c r="R991" s="14"/>
      <c r="S991" s="12"/>
      <c r="T991" s="7"/>
      <c r="V991" s="4"/>
      <c r="W991" s="7"/>
      <c r="X991" s="4"/>
      <c r="Y991" s="4"/>
      <c r="Z991" s="4"/>
      <c r="AI991" s="7"/>
      <c r="AJ991" s="4"/>
    </row>
    <row r="992" spans="1:36" x14ac:dyDescent="0.3">
      <c r="A992" s="14">
        <v>80.478999999999999</v>
      </c>
      <c r="B992" s="14">
        <v>147.0984</v>
      </c>
      <c r="C992" s="14">
        <v>153.03280000000001</v>
      </c>
      <c r="D992" s="12">
        <v>39541.125</v>
      </c>
      <c r="E992" s="14">
        <v>3</v>
      </c>
      <c r="F992" s="26">
        <v>4</v>
      </c>
      <c r="G992" s="26">
        <v>2008</v>
      </c>
      <c r="H992" s="20">
        <f t="shared" si="407"/>
        <v>0.96122138521937772</v>
      </c>
      <c r="I992" s="4">
        <f t="shared" si="408"/>
        <v>-1.9233186474290833</v>
      </c>
      <c r="Q992" s="26"/>
      <c r="R992" s="14"/>
      <c r="S992" s="12"/>
      <c r="T992" s="7"/>
      <c r="V992" s="4"/>
      <c r="W992" s="7"/>
      <c r="X992" s="4"/>
      <c r="Y992" s="4"/>
      <c r="Z992" s="4"/>
      <c r="AI992" s="7"/>
      <c r="AJ992" s="4"/>
    </row>
    <row r="993" spans="1:36" x14ac:dyDescent="0.3">
      <c r="A993" s="14">
        <v>80.561000000000007</v>
      </c>
      <c r="B993" s="14">
        <v>147.42619999999999</v>
      </c>
      <c r="C993" s="14">
        <v>153.73769999999999</v>
      </c>
      <c r="D993" s="12">
        <v>39538</v>
      </c>
      <c r="E993" s="14">
        <v>31</v>
      </c>
      <c r="F993" s="26">
        <v>3</v>
      </c>
      <c r="G993" s="26">
        <v>2008</v>
      </c>
      <c r="H993" s="24">
        <f t="shared" si="407"/>
        <v>0.95894630920067103</v>
      </c>
      <c r="I993" s="4">
        <f t="shared" si="408"/>
        <v>-1.9928866289488318</v>
      </c>
      <c r="Q993" s="26"/>
      <c r="R993" s="14"/>
      <c r="S993" s="12"/>
      <c r="V993" s="4"/>
      <c r="X993" s="4"/>
      <c r="Y993" s="4"/>
      <c r="Z993" s="4"/>
      <c r="AI993" s="7"/>
      <c r="AJ993" s="4"/>
    </row>
    <row r="994" spans="1:36" x14ac:dyDescent="0.3">
      <c r="A994" s="14">
        <v>80.641999999999996</v>
      </c>
      <c r="B994" s="14">
        <v>147.0984</v>
      </c>
      <c r="C994" s="14">
        <v>153.37700000000001</v>
      </c>
      <c r="D994" s="12">
        <v>39536.215686274511</v>
      </c>
      <c r="E994" s="14">
        <v>29</v>
      </c>
      <c r="F994" s="26">
        <v>3</v>
      </c>
      <c r="G994" s="26">
        <v>2008</v>
      </c>
      <c r="H994" s="20">
        <f t="shared" si="407"/>
        <v>0.95906426648063259</v>
      </c>
      <c r="I994" s="4">
        <f t="shared" si="408"/>
        <v>-1.9892796945848759</v>
      </c>
      <c r="Q994" s="26"/>
      <c r="R994" s="14"/>
      <c r="S994" s="12"/>
      <c r="T994" s="7"/>
      <c r="V994" s="4"/>
      <c r="W994" s="7"/>
      <c r="X994" s="4"/>
      <c r="Y994" s="4"/>
      <c r="Z994" s="4"/>
      <c r="AI994" s="7"/>
      <c r="AJ994" s="4"/>
    </row>
    <row r="995" spans="1:36" x14ac:dyDescent="0.3">
      <c r="A995" s="14">
        <v>80.724000000000004</v>
      </c>
      <c r="B995" s="14">
        <v>147.1148</v>
      </c>
      <c r="C995" s="14">
        <v>152.70490000000001</v>
      </c>
      <c r="D995" s="12">
        <v>39534.431372549021</v>
      </c>
      <c r="E995" s="14">
        <v>27</v>
      </c>
      <c r="F995" s="26">
        <v>3</v>
      </c>
      <c r="G995" s="26">
        <v>2008</v>
      </c>
      <c r="H995" s="20">
        <f t="shared" si="407"/>
        <v>0.96339279224176821</v>
      </c>
      <c r="I995" s="4">
        <f t="shared" si="408"/>
        <v>-1.8569206886956486</v>
      </c>
      <c r="Q995" s="26"/>
      <c r="R995" s="14"/>
      <c r="S995" s="12"/>
      <c r="T995" s="7"/>
      <c r="V995" s="4"/>
      <c r="W995" s="7"/>
      <c r="X995" s="4"/>
      <c r="Y995" s="4"/>
      <c r="Z995" s="4"/>
      <c r="AI995" s="7"/>
      <c r="AJ995" s="4"/>
    </row>
    <row r="996" spans="1:36" x14ac:dyDescent="0.3">
      <c r="A996" s="14">
        <v>80.805000000000007</v>
      </c>
      <c r="B996" s="14">
        <v>147.91800000000001</v>
      </c>
      <c r="C996" s="14">
        <v>153.52459999999999</v>
      </c>
      <c r="D996" s="12">
        <v>39532.647058823532</v>
      </c>
      <c r="E996" s="14">
        <v>25</v>
      </c>
      <c r="F996" s="26">
        <v>3</v>
      </c>
      <c r="G996" s="26">
        <v>2008</v>
      </c>
      <c r="H996" s="20">
        <f t="shared" si="407"/>
        <v>0.96348077115980124</v>
      </c>
      <c r="I996" s="4">
        <f t="shared" si="408"/>
        <v>-1.8542304419990443</v>
      </c>
      <c r="Q996" s="26"/>
      <c r="R996" s="14"/>
      <c r="S996" s="12"/>
      <c r="T996" s="7"/>
      <c r="V996" s="4"/>
      <c r="W996" s="7"/>
      <c r="X996" s="4"/>
      <c r="Y996" s="4"/>
      <c r="Z996" s="4"/>
      <c r="AI996" s="7"/>
      <c r="AJ996" s="4"/>
    </row>
    <row r="997" spans="1:36" x14ac:dyDescent="0.3">
      <c r="A997" s="14">
        <v>80.887</v>
      </c>
      <c r="B997" s="14">
        <v>148.27869999999999</v>
      </c>
      <c r="C997" s="14">
        <v>153.73769999999999</v>
      </c>
      <c r="D997" s="12">
        <v>39530.862745098042</v>
      </c>
      <c r="E997" s="14">
        <v>23</v>
      </c>
      <c r="F997" s="26">
        <v>3</v>
      </c>
      <c r="G997" s="26">
        <v>2008</v>
      </c>
      <c r="H997" s="20">
        <f t="shared" si="407"/>
        <v>0.96449146826055021</v>
      </c>
      <c r="I997" s="4">
        <f t="shared" si="408"/>
        <v>-1.8233250319605094</v>
      </c>
      <c r="Q997" s="26"/>
      <c r="R997" s="14"/>
      <c r="S997" s="12"/>
      <c r="T997" s="7"/>
      <c r="V997" s="4"/>
      <c r="W997" s="7"/>
      <c r="X997" s="4"/>
      <c r="Y997" s="4"/>
      <c r="Z997" s="4"/>
      <c r="AI997" s="7"/>
      <c r="AJ997" s="4"/>
    </row>
    <row r="998" spans="1:36" x14ac:dyDescent="0.3">
      <c r="A998" s="14">
        <v>80.968999999999994</v>
      </c>
      <c r="B998" s="14">
        <v>148.1148</v>
      </c>
      <c r="C998" s="14">
        <v>153.60659999999999</v>
      </c>
      <c r="D998" s="12">
        <v>39529.078431372545</v>
      </c>
      <c r="E998" s="14">
        <v>22</v>
      </c>
      <c r="F998" s="26">
        <v>3</v>
      </c>
      <c r="G998" s="26">
        <v>2008</v>
      </c>
      <c r="H998" s="20">
        <f t="shared" si="407"/>
        <v>0.96424762998464919</v>
      </c>
      <c r="I998" s="4">
        <f t="shared" si="408"/>
        <v>-1.8307811945380275</v>
      </c>
      <c r="Q998" s="26"/>
      <c r="R998" s="14"/>
      <c r="S998" s="12"/>
      <c r="T998" s="7"/>
      <c r="V998" s="4"/>
      <c r="W998" s="7"/>
      <c r="X998" s="4"/>
      <c r="Y998" s="4"/>
      <c r="Z998" s="4"/>
      <c r="AI998" s="7"/>
      <c r="AJ998" s="4"/>
    </row>
    <row r="999" spans="1:36" x14ac:dyDescent="0.3">
      <c r="A999" s="14">
        <v>81.05</v>
      </c>
      <c r="B999" s="14">
        <v>148.37700000000001</v>
      </c>
      <c r="C999" s="14">
        <v>153.62299999999999</v>
      </c>
      <c r="D999" s="12">
        <v>39527.294117647056</v>
      </c>
      <c r="E999" s="14">
        <v>20</v>
      </c>
      <c r="F999" s="26">
        <v>3</v>
      </c>
      <c r="G999" s="26">
        <v>2008</v>
      </c>
      <c r="H999" s="20">
        <f t="shared" si="407"/>
        <v>0.96585146755368678</v>
      </c>
      <c r="I999" s="4">
        <f t="shared" si="408"/>
        <v>-1.7817385509313699</v>
      </c>
      <c r="Q999" s="26"/>
      <c r="R999" s="14"/>
      <c r="S999" s="12"/>
      <c r="T999" s="7"/>
      <c r="V999" s="4"/>
      <c r="W999" s="7"/>
      <c r="X999" s="4"/>
      <c r="Y999" s="4"/>
      <c r="Z999" s="4"/>
      <c r="AI999" s="7"/>
      <c r="AJ999" s="4"/>
    </row>
    <row r="1000" spans="1:36" x14ac:dyDescent="0.3">
      <c r="A1000" s="14">
        <v>81.132000000000005</v>
      </c>
      <c r="B1000" s="14">
        <v>149.24590000000001</v>
      </c>
      <c r="C1000" s="14">
        <v>154.459</v>
      </c>
      <c r="D1000" s="12">
        <v>39525.509803921566</v>
      </c>
      <c r="E1000" s="14">
        <v>18</v>
      </c>
      <c r="F1000" s="26">
        <v>3</v>
      </c>
      <c r="G1000" s="26">
        <v>2008</v>
      </c>
      <c r="H1000" s="20">
        <f t="shared" si="407"/>
        <v>0.96624929592966424</v>
      </c>
      <c r="I1000" s="4">
        <f t="shared" si="408"/>
        <v>-1.7695736312185928</v>
      </c>
      <c r="Q1000" s="26"/>
      <c r="R1000" s="14"/>
      <c r="S1000" s="12"/>
      <c r="T1000" s="7"/>
      <c r="V1000" s="4"/>
      <c r="W1000" s="7"/>
      <c r="X1000" s="4"/>
      <c r="Y1000" s="4"/>
      <c r="Z1000" s="4"/>
      <c r="AI1000" s="7"/>
      <c r="AJ1000" s="4"/>
    </row>
    <row r="1001" spans="1:36" x14ac:dyDescent="0.3">
      <c r="A1001" s="14">
        <v>81.212999999999994</v>
      </c>
      <c r="B1001" s="14">
        <v>150.26230000000001</v>
      </c>
      <c r="C1001" s="14">
        <v>155.73769999999999</v>
      </c>
      <c r="D1001" s="12">
        <v>39523.725490196077</v>
      </c>
      <c r="E1001" s="14">
        <v>16</v>
      </c>
      <c r="F1001" s="26">
        <v>3</v>
      </c>
      <c r="G1001" s="26">
        <v>2008</v>
      </c>
      <c r="H1001" s="20">
        <f t="shared" si="407"/>
        <v>0.96484216731080541</v>
      </c>
      <c r="I1001" s="4">
        <f t="shared" si="408"/>
        <v>-1.8126012474159314</v>
      </c>
      <c r="Q1001" s="26"/>
      <c r="R1001" s="14"/>
      <c r="S1001" s="12"/>
      <c r="T1001" s="7"/>
      <c r="V1001" s="4"/>
      <c r="W1001" s="7"/>
      <c r="X1001" s="4"/>
      <c r="Y1001" s="4"/>
      <c r="Z1001" s="4"/>
      <c r="AI1001" s="7"/>
      <c r="AJ1001" s="4"/>
    </row>
    <row r="1002" spans="1:36" x14ac:dyDescent="0.3">
      <c r="A1002" s="14">
        <v>81.295000000000002</v>
      </c>
      <c r="B1002" s="14">
        <v>151.2131</v>
      </c>
      <c r="C1002" s="14">
        <v>156.49180000000001</v>
      </c>
      <c r="D1002" s="12">
        <v>39521.941176470587</v>
      </c>
      <c r="E1002" s="14">
        <v>14</v>
      </c>
      <c r="F1002" s="26">
        <v>3</v>
      </c>
      <c r="G1002" s="26">
        <v>2008</v>
      </c>
      <c r="H1002" s="20">
        <f t="shared" si="407"/>
        <v>0.96626852013971332</v>
      </c>
      <c r="I1002" s="4">
        <f t="shared" si="408"/>
        <v>-1.7689857873494521</v>
      </c>
      <c r="Q1002" s="26"/>
      <c r="R1002" s="14"/>
      <c r="S1002" s="12"/>
      <c r="T1002" s="7"/>
      <c r="V1002" s="4"/>
      <c r="W1002" s="7"/>
      <c r="X1002" s="4"/>
      <c r="Y1002" s="4"/>
      <c r="Z1002" s="4"/>
      <c r="AI1002" s="7"/>
      <c r="AJ1002" s="4"/>
    </row>
    <row r="1003" spans="1:36" x14ac:dyDescent="0.3">
      <c r="A1003" s="14">
        <v>81.376000000000005</v>
      </c>
      <c r="B1003" s="14">
        <v>151.50819999999999</v>
      </c>
      <c r="C1003" s="14">
        <v>156.70490000000001</v>
      </c>
      <c r="D1003" s="12">
        <v>39520.156862745098</v>
      </c>
      <c r="E1003" s="14">
        <v>13</v>
      </c>
      <c r="F1003" s="26">
        <v>3</v>
      </c>
      <c r="G1003" s="26">
        <v>2008</v>
      </c>
      <c r="H1003" s="20">
        <f t="shared" si="407"/>
        <v>0.96683766748838085</v>
      </c>
      <c r="I1003" s="4">
        <f t="shared" si="408"/>
        <v>-1.7515822228493856</v>
      </c>
      <c r="Q1003" s="26"/>
      <c r="R1003" s="14"/>
      <c r="S1003" s="12"/>
      <c r="T1003" s="7"/>
      <c r="V1003" s="4"/>
      <c r="W1003" s="7"/>
      <c r="X1003" s="4"/>
      <c r="Y1003" s="4"/>
      <c r="Z1003" s="4"/>
      <c r="AI1003" s="7"/>
      <c r="AJ1003" s="4"/>
    </row>
    <row r="1004" spans="1:36" x14ac:dyDescent="0.3">
      <c r="A1004" s="14">
        <v>81.457999999999998</v>
      </c>
      <c r="B1004" s="14">
        <v>152.06559999999999</v>
      </c>
      <c r="C1004" s="14">
        <v>157.18029999999999</v>
      </c>
      <c r="D1004" s="12">
        <v>39518.372549019608</v>
      </c>
      <c r="E1004" s="14">
        <v>11</v>
      </c>
      <c r="F1004" s="26">
        <v>3</v>
      </c>
      <c r="G1004" s="26">
        <v>2008</v>
      </c>
      <c r="H1004" s="20">
        <f t="shared" si="407"/>
        <v>0.96745966256585592</v>
      </c>
      <c r="I1004" s="4">
        <f t="shared" si="408"/>
        <v>-1.7325626640744842</v>
      </c>
      <c r="Q1004" s="26"/>
      <c r="R1004" s="14"/>
      <c r="S1004" s="12"/>
      <c r="T1004" s="7"/>
      <c r="V1004" s="4"/>
      <c r="W1004" s="7"/>
      <c r="X1004" s="4"/>
      <c r="Y1004" s="4"/>
      <c r="Z1004" s="4"/>
      <c r="AI1004" s="7"/>
      <c r="AJ1004" s="4"/>
    </row>
    <row r="1005" spans="1:36" x14ac:dyDescent="0.3">
      <c r="A1005" s="14">
        <v>81.539000000000001</v>
      </c>
      <c r="B1005" s="14">
        <v>152.29509999999999</v>
      </c>
      <c r="C1005" s="14">
        <v>157.0984</v>
      </c>
      <c r="D1005" s="12">
        <v>39516.588235294119</v>
      </c>
      <c r="E1005" s="14">
        <v>9</v>
      </c>
      <c r="F1005" s="26">
        <v>3</v>
      </c>
      <c r="G1005" s="26">
        <v>2008</v>
      </c>
      <c r="H1005" s="20">
        <f t="shared" si="407"/>
        <v>0.96942489547952104</v>
      </c>
      <c r="I1005" s="4">
        <f t="shared" si="408"/>
        <v>-1.6724691613098706</v>
      </c>
      <c r="Q1005" s="26"/>
      <c r="R1005" s="14"/>
      <c r="S1005" s="12"/>
      <c r="T1005" s="7"/>
      <c r="V1005" s="4"/>
      <c r="W1005" s="7"/>
      <c r="X1005" s="4"/>
      <c r="Y1005" s="4"/>
      <c r="Z1005" s="4"/>
      <c r="AI1005" s="7"/>
      <c r="AJ1005" s="4"/>
    </row>
    <row r="1006" spans="1:36" x14ac:dyDescent="0.3">
      <c r="A1006" s="14">
        <v>81.620999999999995</v>
      </c>
      <c r="B1006" s="14">
        <v>152.7705</v>
      </c>
      <c r="C1006" s="14">
        <v>157.3115</v>
      </c>
      <c r="D1006" s="12">
        <v>39514.803921568629</v>
      </c>
      <c r="E1006" s="14">
        <v>7</v>
      </c>
      <c r="F1006" s="26">
        <v>3</v>
      </c>
      <c r="G1006" s="26">
        <v>2008</v>
      </c>
      <c r="H1006" s="20">
        <f t="shared" si="407"/>
        <v>0.97113370605454785</v>
      </c>
      <c r="I1006" s="4">
        <f t="shared" si="408"/>
        <v>-1.6202166205038737</v>
      </c>
      <c r="Q1006" s="26"/>
      <c r="R1006" s="14"/>
      <c r="S1006" s="12"/>
      <c r="T1006" s="7"/>
      <c r="V1006" s="4"/>
      <c r="W1006" s="7"/>
      <c r="X1006" s="4"/>
      <c r="Y1006" s="4"/>
      <c r="Z1006" s="4"/>
      <c r="AI1006" s="7"/>
      <c r="AJ1006" s="4"/>
    </row>
    <row r="1007" spans="1:36" x14ac:dyDescent="0.3">
      <c r="A1007" s="14">
        <v>81.701999999999998</v>
      </c>
      <c r="B1007" s="14">
        <v>153.50819999999999</v>
      </c>
      <c r="C1007" s="14">
        <v>158.0164</v>
      </c>
      <c r="D1007" s="12">
        <v>39513.01960784314</v>
      </c>
      <c r="E1007" s="14">
        <v>6</v>
      </c>
      <c r="F1007" s="26">
        <v>3</v>
      </c>
      <c r="G1007" s="26">
        <v>2008</v>
      </c>
      <c r="H1007" s="20">
        <f t="shared" si="407"/>
        <v>0.97147004994418296</v>
      </c>
      <c r="I1007" s="4">
        <f t="shared" si="408"/>
        <v>-1.6099317925218546</v>
      </c>
      <c r="Q1007" s="26"/>
      <c r="R1007" s="14"/>
      <c r="S1007" s="12"/>
      <c r="T1007" s="7"/>
      <c r="V1007" s="4"/>
      <c r="W1007" s="7"/>
      <c r="X1007" s="4"/>
      <c r="Y1007" s="4"/>
      <c r="Z1007" s="4"/>
      <c r="AI1007" s="7"/>
      <c r="AJ1007" s="4"/>
    </row>
    <row r="1008" spans="1:36" x14ac:dyDescent="0.3">
      <c r="A1008" s="14">
        <v>81.784000000000006</v>
      </c>
      <c r="B1008" s="14">
        <v>154.73769999999999</v>
      </c>
      <c r="C1008" s="14">
        <v>159.04920000000001</v>
      </c>
      <c r="D1008" s="12">
        <v>39511.235294117643</v>
      </c>
      <c r="E1008" s="14">
        <v>4</v>
      </c>
      <c r="F1008" s="26">
        <v>3</v>
      </c>
      <c r="G1008" s="26">
        <v>2008</v>
      </c>
      <c r="H1008" s="20">
        <f t="shared" si="407"/>
        <v>0.97289203592347506</v>
      </c>
      <c r="I1008" s="4">
        <f t="shared" si="408"/>
        <v>-1.5664498633400024</v>
      </c>
      <c r="Q1008" s="26"/>
      <c r="R1008" s="14"/>
      <c r="S1008" s="12"/>
      <c r="T1008" s="7"/>
      <c r="V1008" s="4"/>
      <c r="W1008" s="7"/>
      <c r="X1008" s="4"/>
      <c r="Y1008" s="4"/>
      <c r="Z1008" s="4"/>
      <c r="AI1008" s="7"/>
      <c r="AJ1008" s="4"/>
    </row>
    <row r="1009" spans="1:36" x14ac:dyDescent="0.3">
      <c r="A1009" s="14">
        <v>81.864999999999995</v>
      </c>
      <c r="B1009" s="14">
        <v>156.19669999999999</v>
      </c>
      <c r="C1009" s="14">
        <v>159.85249999999999</v>
      </c>
      <c r="D1009" s="12">
        <v>39509.450980392154</v>
      </c>
      <c r="E1009" s="14">
        <v>2</v>
      </c>
      <c r="F1009" s="26">
        <v>3</v>
      </c>
      <c r="G1009" s="26">
        <v>2008</v>
      </c>
      <c r="H1009" s="20">
        <f t="shared" si="407"/>
        <v>0.97713016687258569</v>
      </c>
      <c r="I1009" s="4">
        <f t="shared" si="408"/>
        <v>-1.4368549781046471</v>
      </c>
      <c r="Q1009" s="26"/>
      <c r="R1009" s="14"/>
      <c r="S1009" s="12"/>
      <c r="T1009" s="7"/>
      <c r="V1009" s="4"/>
      <c r="W1009" s="7"/>
      <c r="X1009" s="4"/>
      <c r="Y1009" s="4"/>
      <c r="Z1009" s="4"/>
      <c r="AI1009" s="7"/>
      <c r="AJ1009" s="4"/>
    </row>
    <row r="1010" spans="1:36" x14ac:dyDescent="0.3">
      <c r="A1010" s="14">
        <v>81.947000000000003</v>
      </c>
      <c r="B1010" s="14">
        <v>157.49180000000001</v>
      </c>
      <c r="C1010" s="14">
        <v>161.03280000000001</v>
      </c>
      <c r="D1010" s="12">
        <v>39507.666666666664</v>
      </c>
      <c r="E1010" s="14">
        <v>29</v>
      </c>
      <c r="F1010" s="26">
        <v>2</v>
      </c>
      <c r="G1010" s="26">
        <v>2008</v>
      </c>
      <c r="H1010" s="20">
        <f t="shared" si="407"/>
        <v>0.97801069098966176</v>
      </c>
      <c r="I1010" s="4">
        <f t="shared" si="408"/>
        <v>-1.4099300380143978</v>
      </c>
      <c r="Q1010" s="26"/>
      <c r="R1010" s="14"/>
      <c r="S1010" s="12"/>
      <c r="T1010" s="7"/>
      <c r="V1010" s="4"/>
      <c r="W1010" s="7"/>
      <c r="X1010" s="4"/>
      <c r="Y1010" s="4"/>
      <c r="Z1010" s="4"/>
      <c r="AI1010" s="7"/>
      <c r="AJ1010" s="4"/>
    </row>
    <row r="1011" spans="1:36" x14ac:dyDescent="0.3">
      <c r="A1011" s="14">
        <v>82.028999999999996</v>
      </c>
      <c r="B1011" s="14">
        <v>158.4426</v>
      </c>
      <c r="C1011" s="14">
        <v>161.8852</v>
      </c>
      <c r="D1011" s="12">
        <v>39505.882352941175</v>
      </c>
      <c r="E1011" s="14">
        <v>27</v>
      </c>
      <c r="F1011" s="26">
        <v>2</v>
      </c>
      <c r="G1011" s="26">
        <v>2008</v>
      </c>
      <c r="H1011" s="20">
        <f t="shared" si="407"/>
        <v>0.9787343129575774</v>
      </c>
      <c r="I1011" s="4">
        <f t="shared" si="408"/>
        <v>-1.3878029006012678</v>
      </c>
      <c r="Q1011" s="26"/>
      <c r="R1011" s="14"/>
      <c r="S1011" s="12"/>
      <c r="T1011" s="7"/>
      <c r="V1011" s="4"/>
      <c r="W1011" s="7"/>
      <c r="X1011" s="4"/>
      <c r="Y1011" s="4"/>
      <c r="Z1011" s="4"/>
      <c r="AI1011" s="7"/>
      <c r="AJ1011" s="4"/>
    </row>
    <row r="1012" spans="1:36" x14ac:dyDescent="0.3">
      <c r="A1012" s="14">
        <v>82.11</v>
      </c>
      <c r="B1012" s="14">
        <v>159.14750000000001</v>
      </c>
      <c r="C1012" s="14">
        <v>162.0164</v>
      </c>
      <c r="D1012" s="12">
        <v>39504.098039215685</v>
      </c>
      <c r="E1012" s="14">
        <v>26</v>
      </c>
      <c r="F1012" s="26">
        <v>2</v>
      </c>
      <c r="G1012" s="26">
        <v>2008</v>
      </c>
      <c r="H1012" s="20">
        <f t="shared" si="407"/>
        <v>0.98229253334847588</v>
      </c>
      <c r="I1012" s="4">
        <f t="shared" si="408"/>
        <v>-1.2789985317090427</v>
      </c>
      <c r="Q1012" s="26"/>
      <c r="R1012" s="14"/>
      <c r="S1012" s="12"/>
      <c r="T1012" s="7"/>
      <c r="V1012" s="4"/>
      <c r="X1012" s="4"/>
      <c r="Y1012" s="4"/>
      <c r="Z1012" s="4"/>
      <c r="AI1012" s="7"/>
      <c r="AJ1012" s="4"/>
    </row>
    <row r="1013" spans="1:36" x14ac:dyDescent="0.3">
      <c r="A1013" s="14">
        <v>82.191999999999993</v>
      </c>
      <c r="B1013" s="14">
        <v>159.63929999999999</v>
      </c>
      <c r="C1013" s="14">
        <v>162.16390000000001</v>
      </c>
      <c r="D1013" s="12">
        <v>39502.313725490196</v>
      </c>
      <c r="E1013" s="14">
        <v>24</v>
      </c>
      <c r="F1013" s="26">
        <v>2</v>
      </c>
      <c r="G1013" s="26">
        <v>2008</v>
      </c>
      <c r="H1013" s="20">
        <f t="shared" si="407"/>
        <v>0.98443180017254139</v>
      </c>
      <c r="I1013" s="4">
        <f t="shared" si="408"/>
        <v>-1.2135833659481188</v>
      </c>
      <c r="Q1013" s="26"/>
      <c r="R1013" s="14"/>
      <c r="S1013" s="12"/>
      <c r="T1013" s="7"/>
      <c r="V1013" s="4"/>
      <c r="W1013" s="7"/>
      <c r="X1013" s="4"/>
      <c r="Y1013" s="4"/>
      <c r="Z1013" s="4"/>
      <c r="AI1013" s="7"/>
      <c r="AJ1013" s="4"/>
    </row>
    <row r="1014" spans="1:36" x14ac:dyDescent="0.3">
      <c r="A1014" s="14">
        <v>82.272999999999996</v>
      </c>
      <c r="B1014" s="14">
        <v>160.39340000000001</v>
      </c>
      <c r="C1014" s="14">
        <v>162.72130000000001</v>
      </c>
      <c r="D1014" s="12">
        <v>39500.529411764706</v>
      </c>
      <c r="E1014" s="14">
        <v>22</v>
      </c>
      <c r="F1014" s="26">
        <v>2</v>
      </c>
      <c r="G1014" s="26">
        <v>2008</v>
      </c>
      <c r="H1014" s="20">
        <f t="shared" si="407"/>
        <v>0.98569394418554912</v>
      </c>
      <c r="I1014" s="4">
        <f t="shared" si="408"/>
        <v>-1.1749891340850021</v>
      </c>
      <c r="Q1014" s="26"/>
      <c r="R1014" s="14"/>
      <c r="S1014" s="12"/>
      <c r="T1014" s="7"/>
      <c r="V1014" s="4"/>
      <c r="W1014" s="7"/>
      <c r="X1014" s="4"/>
      <c r="Y1014" s="4"/>
      <c r="Z1014" s="4"/>
      <c r="AI1014" s="7"/>
      <c r="AJ1014" s="4"/>
    </row>
    <row r="1015" spans="1:36" x14ac:dyDescent="0.3">
      <c r="A1015" s="14">
        <v>82.355000000000004</v>
      </c>
      <c r="B1015" s="14">
        <v>161.4426</v>
      </c>
      <c r="C1015" s="14">
        <v>163.3279</v>
      </c>
      <c r="D1015" s="12">
        <v>39498.745098039217</v>
      </c>
      <c r="E1015" s="14">
        <v>20</v>
      </c>
      <c r="F1015" s="26">
        <v>2</v>
      </c>
      <c r="G1015" s="26">
        <v>2008</v>
      </c>
      <c r="H1015" s="20">
        <f t="shared" si="407"/>
        <v>0.98845696295611463</v>
      </c>
      <c r="I1015" s="4">
        <f t="shared" si="408"/>
        <v>-1.090500687462155</v>
      </c>
      <c r="Q1015" s="26"/>
      <c r="R1015" s="14"/>
      <c r="S1015" s="12"/>
      <c r="T1015" s="7"/>
      <c r="V1015" s="4"/>
      <c r="W1015" s="7"/>
      <c r="X1015" s="4"/>
      <c r="Y1015" s="4"/>
      <c r="Z1015" s="4"/>
      <c r="AI1015" s="7"/>
      <c r="AJ1015" s="4"/>
    </row>
    <row r="1016" spans="1:36" x14ac:dyDescent="0.3">
      <c r="A1016" s="14">
        <v>82.436000000000007</v>
      </c>
      <c r="B1016" s="14">
        <v>162.7705</v>
      </c>
      <c r="C1016" s="14">
        <v>163.8852</v>
      </c>
      <c r="D1016" s="12">
        <v>39496.960784313727</v>
      </c>
      <c r="E1016" s="14">
        <v>18</v>
      </c>
      <c r="F1016" s="26">
        <v>2</v>
      </c>
      <c r="G1016" s="26">
        <v>2008</v>
      </c>
      <c r="H1016" s="20">
        <f t="shared" si="407"/>
        <v>0.99319828758179507</v>
      </c>
      <c r="I1016" s="4">
        <f t="shared" si="408"/>
        <v>-0.94551898960839631</v>
      </c>
      <c r="Q1016" s="26"/>
      <c r="R1016" s="14"/>
      <c r="S1016" s="12"/>
      <c r="T1016" s="7"/>
      <c r="V1016" s="4"/>
      <c r="W1016" s="7"/>
      <c r="X1016" s="4"/>
      <c r="Y1016" s="4"/>
      <c r="Z1016" s="4"/>
      <c r="AI1016" s="7"/>
      <c r="AJ1016" s="4"/>
    </row>
    <row r="1017" spans="1:36" x14ac:dyDescent="0.3">
      <c r="A1017" s="14">
        <v>82.518000000000001</v>
      </c>
      <c r="B1017" s="14">
        <v>164.541</v>
      </c>
      <c r="C1017" s="14">
        <v>165</v>
      </c>
      <c r="D1017" s="12">
        <v>39495.176470588238</v>
      </c>
      <c r="E1017" s="14">
        <v>17</v>
      </c>
      <c r="F1017" s="26">
        <v>2</v>
      </c>
      <c r="G1017" s="26">
        <v>2008</v>
      </c>
      <c r="H1017" s="20">
        <f t="shared" si="407"/>
        <v>0.99721818181818178</v>
      </c>
      <c r="I1017" s="4">
        <f t="shared" si="408"/>
        <v>-0.82259741439559531</v>
      </c>
      <c r="Q1017" s="26"/>
      <c r="R1017" s="14"/>
      <c r="S1017" s="12"/>
      <c r="T1017" s="7"/>
      <c r="V1017" s="4"/>
      <c r="W1017" s="7"/>
      <c r="X1017" s="4"/>
      <c r="Y1017" s="4"/>
      <c r="Z1017" s="4"/>
      <c r="AI1017" s="7"/>
      <c r="AJ1017" s="4"/>
    </row>
    <row r="1018" spans="1:36" x14ac:dyDescent="0.3">
      <c r="A1018" s="14">
        <v>82.599000000000004</v>
      </c>
      <c r="B1018" s="14">
        <v>166.5574</v>
      </c>
      <c r="C1018" s="14">
        <v>166.3443</v>
      </c>
      <c r="D1018" s="12">
        <v>39493.392156862741</v>
      </c>
      <c r="E1018" s="14">
        <v>15</v>
      </c>
      <c r="F1018" s="26">
        <v>2</v>
      </c>
      <c r="G1018" s="26">
        <v>2008</v>
      </c>
      <c r="H1018" s="20">
        <f t="shared" si="407"/>
        <v>1.0012810778607983</v>
      </c>
      <c r="I1018" s="4">
        <f t="shared" si="408"/>
        <v>-0.69836091658833332</v>
      </c>
      <c r="Q1018" s="26"/>
      <c r="R1018" s="14"/>
      <c r="S1018" s="12"/>
      <c r="T1018" s="7"/>
      <c r="V1018" s="4"/>
      <c r="W1018" s="7"/>
      <c r="X1018" s="4"/>
      <c r="Y1018" s="4"/>
      <c r="Z1018" s="4"/>
      <c r="AI1018" s="7"/>
      <c r="AJ1018" s="4"/>
    </row>
    <row r="1019" spans="1:36" x14ac:dyDescent="0.3">
      <c r="A1019" s="14">
        <v>82.680999999999997</v>
      </c>
      <c r="B1019" s="14">
        <v>169.2295</v>
      </c>
      <c r="C1019" s="14">
        <v>168.3279</v>
      </c>
      <c r="D1019" s="12">
        <v>39491.607843137252</v>
      </c>
      <c r="E1019" s="14">
        <v>13</v>
      </c>
      <c r="F1019" s="26">
        <v>2</v>
      </c>
      <c r="G1019" s="26">
        <v>2008</v>
      </c>
      <c r="H1019" s="20">
        <f t="shared" si="407"/>
        <v>1.0053562124876505</v>
      </c>
      <c r="I1019" s="4">
        <f t="shared" si="408"/>
        <v>-0.57375018354896057</v>
      </c>
      <c r="Q1019" s="26"/>
      <c r="R1019" s="14"/>
      <c r="S1019" s="12"/>
      <c r="T1019" s="7"/>
      <c r="V1019" s="4"/>
      <c r="W1019" s="7"/>
      <c r="X1019" s="4"/>
      <c r="Y1019" s="4"/>
      <c r="Z1019" s="4"/>
      <c r="AI1019" s="7"/>
      <c r="AJ1019" s="4"/>
    </row>
    <row r="1020" spans="1:36" x14ac:dyDescent="0.3">
      <c r="A1020" s="14">
        <v>82.762</v>
      </c>
      <c r="B1020" s="14">
        <v>171.1311</v>
      </c>
      <c r="C1020" s="14">
        <v>169.27869999999999</v>
      </c>
      <c r="D1020" s="12">
        <v>39489.823529411762</v>
      </c>
      <c r="E1020" s="14">
        <v>11</v>
      </c>
      <c r="F1020" s="26">
        <v>2</v>
      </c>
      <c r="G1020" s="26">
        <v>2008</v>
      </c>
      <c r="H1020" s="20">
        <f t="shared" si="407"/>
        <v>1.0109429006720869</v>
      </c>
      <c r="I1020" s="4">
        <f t="shared" si="408"/>
        <v>-0.40291869608402386</v>
      </c>
      <c r="Q1020" s="26"/>
      <c r="R1020" s="14"/>
      <c r="S1020" s="12"/>
      <c r="T1020" s="7"/>
      <c r="V1020" s="4"/>
      <c r="W1020" s="7"/>
      <c r="X1020" s="4"/>
      <c r="Y1020" s="4"/>
      <c r="Z1020" s="4"/>
      <c r="AI1020" s="7"/>
      <c r="AJ1020" s="4"/>
    </row>
    <row r="1021" spans="1:36" x14ac:dyDescent="0.3">
      <c r="A1021" s="14">
        <v>82.843999999999994</v>
      </c>
      <c r="B1021" s="14">
        <v>171.8852</v>
      </c>
      <c r="C1021" s="14">
        <v>169.49180000000001</v>
      </c>
      <c r="D1021" s="12">
        <v>39488.039215686273</v>
      </c>
      <c r="E1021" s="14">
        <v>10</v>
      </c>
      <c r="F1021" s="26">
        <v>2</v>
      </c>
      <c r="G1021" s="26">
        <v>2008</v>
      </c>
      <c r="H1021" s="20">
        <f t="shared" si="407"/>
        <v>1.0141210371239198</v>
      </c>
      <c r="I1021" s="4">
        <f t="shared" si="408"/>
        <v>-0.30573665199829125</v>
      </c>
      <c r="Q1021" s="26"/>
      <c r="R1021" s="14"/>
      <c r="S1021" s="12"/>
      <c r="T1021" s="7"/>
      <c r="V1021" s="4"/>
      <c r="W1021" s="7"/>
      <c r="X1021" s="4"/>
      <c r="Y1021" s="4"/>
      <c r="Z1021" s="4"/>
      <c r="AI1021" s="7"/>
      <c r="AJ1021" s="4"/>
    </row>
    <row r="1022" spans="1:36" x14ac:dyDescent="0.3">
      <c r="A1022" s="14">
        <v>82.924999999999997</v>
      </c>
      <c r="B1022" s="14">
        <v>172.6557</v>
      </c>
      <c r="C1022" s="14">
        <v>169.80330000000001</v>
      </c>
      <c r="D1022" s="12">
        <v>39486.254901960783</v>
      </c>
      <c r="E1022" s="14">
        <v>8</v>
      </c>
      <c r="F1022" s="26">
        <v>2</v>
      </c>
      <c r="G1022" s="26">
        <v>2008</v>
      </c>
      <c r="H1022" s="20">
        <f t="shared" si="407"/>
        <v>1.0167982601044856</v>
      </c>
      <c r="I1022" s="4">
        <f t="shared" si="408"/>
        <v>-0.22387169570459939</v>
      </c>
      <c r="Q1022" s="26"/>
      <c r="R1022" s="14"/>
      <c r="S1022" s="12"/>
      <c r="T1022" s="7"/>
      <c r="V1022" s="4"/>
      <c r="W1022" s="7"/>
      <c r="X1022" s="4"/>
      <c r="Y1022" s="4"/>
      <c r="Z1022" s="4"/>
      <c r="AI1022" s="7"/>
      <c r="AJ1022" s="4"/>
    </row>
    <row r="1023" spans="1:36" x14ac:dyDescent="0.3">
      <c r="A1023" s="14">
        <v>83.007000000000005</v>
      </c>
      <c r="B1023" s="14">
        <v>173.72130000000001</v>
      </c>
      <c r="C1023" s="14">
        <v>170.26230000000001</v>
      </c>
      <c r="D1023" s="12">
        <v>39484.470588235294</v>
      </c>
      <c r="E1023" s="14">
        <v>6</v>
      </c>
      <c r="F1023" s="26">
        <v>2</v>
      </c>
      <c r="G1023" s="26">
        <v>2008</v>
      </c>
      <c r="H1023" s="20">
        <f t="shared" si="407"/>
        <v>1.0203157128736073</v>
      </c>
      <c r="I1023" s="4">
        <f t="shared" si="408"/>
        <v>-0.11631393182031603</v>
      </c>
      <c r="Q1023" s="26"/>
      <c r="R1023" s="14"/>
      <c r="S1023" s="12"/>
      <c r="T1023" s="7"/>
      <c r="V1023" s="4"/>
      <c r="W1023" s="7"/>
      <c r="X1023" s="4"/>
      <c r="Y1023" s="4"/>
      <c r="Z1023" s="4"/>
      <c r="AI1023" s="7"/>
      <c r="AJ1023" s="4"/>
    </row>
    <row r="1024" spans="1:36" x14ac:dyDescent="0.3">
      <c r="A1024" s="14">
        <v>83.088999999999999</v>
      </c>
      <c r="B1024" s="14">
        <v>175.14750000000001</v>
      </c>
      <c r="C1024" s="14">
        <v>170.72130000000001</v>
      </c>
      <c r="D1024" s="12">
        <v>39482.686274509804</v>
      </c>
      <c r="E1024" s="14">
        <v>4</v>
      </c>
      <c r="F1024" s="26">
        <v>2</v>
      </c>
      <c r="G1024" s="26">
        <v>2008</v>
      </c>
      <c r="H1024" s="20">
        <f t="shared" si="407"/>
        <v>1.0259264661175846</v>
      </c>
      <c r="I1024" s="4">
        <f t="shared" si="408"/>
        <v>5.5253424513900883E-2</v>
      </c>
      <c r="Q1024" s="26"/>
      <c r="R1024" s="14"/>
      <c r="S1024" s="12"/>
      <c r="T1024" s="7"/>
      <c r="V1024" s="4"/>
      <c r="W1024" s="7"/>
      <c r="X1024" s="4"/>
      <c r="Y1024" s="4"/>
      <c r="Z1024" s="4"/>
      <c r="AI1024" s="7"/>
      <c r="AJ1024" s="4"/>
    </row>
    <row r="1025" spans="1:36" x14ac:dyDescent="0.3">
      <c r="A1025" s="14">
        <v>83.17</v>
      </c>
      <c r="B1025" s="14">
        <v>176.06559999999999</v>
      </c>
      <c r="C1025" s="14">
        <v>171.1311</v>
      </c>
      <c r="D1025" s="12">
        <v>39480.901960784315</v>
      </c>
      <c r="E1025" s="14">
        <v>2</v>
      </c>
      <c r="F1025" s="26">
        <v>2</v>
      </c>
      <c r="G1025" s="26">
        <v>2008</v>
      </c>
      <c r="H1025" s="20">
        <f t="shared" si="407"/>
        <v>1.0288346186052681</v>
      </c>
      <c r="I1025" s="4">
        <f t="shared" si="408"/>
        <v>0.14417981504162747</v>
      </c>
      <c r="Q1025" s="26"/>
      <c r="R1025" s="14"/>
      <c r="S1025" s="12"/>
      <c r="T1025" s="7"/>
      <c r="V1025" s="4"/>
      <c r="W1025" s="7"/>
      <c r="X1025" s="4"/>
      <c r="Y1025" s="4"/>
      <c r="Z1025" s="4"/>
      <c r="AI1025" s="7"/>
      <c r="AJ1025" s="4"/>
    </row>
    <row r="1026" spans="1:36" x14ac:dyDescent="0.3">
      <c r="A1026" s="14">
        <v>83.251999999999995</v>
      </c>
      <c r="B1026" s="14">
        <v>176.3443</v>
      </c>
      <c r="C1026" s="14">
        <v>171.3279</v>
      </c>
      <c r="D1026" s="12">
        <v>39479.117647058825</v>
      </c>
      <c r="E1026" s="14">
        <v>1</v>
      </c>
      <c r="F1026" s="26">
        <v>2</v>
      </c>
      <c r="G1026" s="26">
        <v>2008</v>
      </c>
      <c r="H1026" s="20">
        <f t="shared" si="407"/>
        <v>1.0292795277359963</v>
      </c>
      <c r="I1026" s="4">
        <f t="shared" si="408"/>
        <v>0.15778438470434045</v>
      </c>
      <c r="Q1026" s="26"/>
      <c r="R1026" s="14"/>
      <c r="S1026" s="12"/>
      <c r="T1026" s="7"/>
      <c r="V1026" s="4"/>
      <c r="W1026" s="7"/>
      <c r="X1026" s="4"/>
      <c r="Y1026" s="4"/>
      <c r="Z1026" s="4"/>
      <c r="AI1026" s="7"/>
      <c r="AJ1026" s="4"/>
    </row>
    <row r="1027" spans="1:36" x14ac:dyDescent="0.3">
      <c r="A1027" s="14">
        <v>83.332999999999998</v>
      </c>
      <c r="B1027" s="14">
        <v>176.70490000000001</v>
      </c>
      <c r="C1027" s="14">
        <v>171.83609999999999</v>
      </c>
      <c r="D1027" s="12">
        <v>39477.333333333336</v>
      </c>
      <c r="E1027" s="14">
        <v>30</v>
      </c>
      <c r="F1027" s="26">
        <v>1</v>
      </c>
      <c r="G1027" s="26">
        <v>2008</v>
      </c>
      <c r="H1027" s="20">
        <f t="shared" si="407"/>
        <v>1.0283339763879651</v>
      </c>
      <c r="I1027" s="4">
        <f t="shared" si="408"/>
        <v>0.12887102173759352</v>
      </c>
      <c r="Q1027" s="26"/>
      <c r="R1027" s="14"/>
      <c r="S1027" s="12"/>
      <c r="T1027" s="7"/>
      <c r="V1027" s="4"/>
      <c r="W1027" s="7"/>
      <c r="X1027" s="4"/>
      <c r="Y1027" s="4"/>
      <c r="Z1027" s="4"/>
      <c r="AI1027" s="7"/>
      <c r="AJ1027" s="4"/>
    </row>
    <row r="1028" spans="1:36" x14ac:dyDescent="0.3">
      <c r="A1028" s="14">
        <v>83.415000000000006</v>
      </c>
      <c r="B1028" s="14">
        <v>177.26230000000001</v>
      </c>
      <c r="C1028" s="14">
        <v>172.49180000000001</v>
      </c>
      <c r="D1028" s="12">
        <v>39475.549019607839</v>
      </c>
      <c r="E1028" s="14">
        <v>28</v>
      </c>
      <c r="F1028" s="26">
        <v>1</v>
      </c>
      <c r="G1028" s="26">
        <v>2008</v>
      </c>
      <c r="H1028" s="20">
        <f t="shared" si="407"/>
        <v>1.0276563871442004</v>
      </c>
      <c r="I1028" s="4">
        <f t="shared" si="408"/>
        <v>0.10815148726902643</v>
      </c>
      <c r="Q1028" s="26"/>
      <c r="R1028" s="14"/>
      <c r="S1028" s="12"/>
      <c r="T1028" s="7"/>
      <c r="V1028" s="4"/>
      <c r="W1028" s="7"/>
      <c r="X1028" s="4"/>
      <c r="Y1028" s="4"/>
      <c r="Z1028" s="4"/>
      <c r="AI1028" s="7"/>
      <c r="AJ1028" s="4"/>
    </row>
    <row r="1029" spans="1:36" x14ac:dyDescent="0.3">
      <c r="A1029" s="14">
        <v>83.495999999999995</v>
      </c>
      <c r="B1029" s="14">
        <v>177.9836</v>
      </c>
      <c r="C1029" s="14">
        <v>172.8689</v>
      </c>
      <c r="D1029" s="12">
        <v>39473.76470588235</v>
      </c>
      <c r="E1029" s="14">
        <v>26</v>
      </c>
      <c r="F1029" s="26">
        <v>1</v>
      </c>
      <c r="G1029" s="26">
        <v>2008</v>
      </c>
      <c r="H1029" s="20">
        <f t="shared" ref="H1029:H1092" si="409">B1029/C1029</f>
        <v>1.0295871611377176</v>
      </c>
      <c r="I1029" s="4">
        <f t="shared" si="408"/>
        <v>0.1671912944646457</v>
      </c>
      <c r="Q1029" s="26"/>
      <c r="R1029" s="14"/>
      <c r="S1029" s="12"/>
      <c r="T1029" s="7"/>
      <c r="V1029" s="4"/>
      <c r="W1029" s="7"/>
      <c r="X1029" s="4"/>
      <c r="Y1029" s="4"/>
      <c r="Z1029" s="4"/>
      <c r="AI1029" s="7"/>
      <c r="AJ1029" s="4"/>
    </row>
    <row r="1030" spans="1:36" x14ac:dyDescent="0.3">
      <c r="A1030" s="14">
        <v>83.578000000000003</v>
      </c>
      <c r="B1030" s="14">
        <v>179.18029999999999</v>
      </c>
      <c r="C1030" s="14">
        <v>173.08199999999999</v>
      </c>
      <c r="D1030" s="12">
        <v>39471.98039215686</v>
      </c>
      <c r="E1030" s="14">
        <v>24</v>
      </c>
      <c r="F1030" s="26">
        <v>1</v>
      </c>
      <c r="G1030" s="26">
        <v>2008</v>
      </c>
      <c r="H1030" s="20">
        <f t="shared" si="409"/>
        <v>1.0352335887036201</v>
      </c>
      <c r="I1030" s="4">
        <f t="shared" ref="I1030:I1093" si="410">STANDARDIZE(H1030,H$2,H$3)</f>
        <v>0.33984951130111185</v>
      </c>
      <c r="Q1030" s="26"/>
      <c r="R1030" s="14"/>
      <c r="S1030" s="12"/>
      <c r="T1030" s="7"/>
      <c r="V1030" s="4"/>
      <c r="W1030" s="7"/>
      <c r="X1030" s="4"/>
      <c r="Y1030" s="4"/>
      <c r="Z1030" s="4"/>
      <c r="AI1030" s="7"/>
      <c r="AJ1030" s="4"/>
    </row>
    <row r="1031" spans="1:36" x14ac:dyDescent="0.3">
      <c r="A1031" s="14">
        <v>83.659000000000006</v>
      </c>
      <c r="B1031" s="14">
        <v>180.49180000000001</v>
      </c>
      <c r="C1031" s="14">
        <v>173.18029999999999</v>
      </c>
      <c r="D1031" s="12">
        <v>39470.196078431371</v>
      </c>
      <c r="E1031" s="14">
        <v>23</v>
      </c>
      <c r="F1031" s="26">
        <v>1</v>
      </c>
      <c r="G1031" s="26">
        <v>2008</v>
      </c>
      <c r="H1031" s="20">
        <f t="shared" si="409"/>
        <v>1.0422190052794691</v>
      </c>
      <c r="I1031" s="4">
        <f t="shared" si="410"/>
        <v>0.55345175019801618</v>
      </c>
      <c r="Q1031" s="26"/>
      <c r="R1031" s="14"/>
      <c r="S1031" s="12"/>
      <c r="T1031" s="7"/>
      <c r="V1031" s="4"/>
      <c r="X1031" s="4"/>
      <c r="Y1031" s="4"/>
      <c r="Z1031" s="4"/>
      <c r="AI1031" s="7"/>
      <c r="AJ1031" s="4"/>
    </row>
    <row r="1032" spans="1:36" x14ac:dyDescent="0.3">
      <c r="A1032" s="14">
        <v>83.741</v>
      </c>
      <c r="B1032" s="14">
        <v>181.81970000000001</v>
      </c>
      <c r="C1032" s="14">
        <v>173.39340000000001</v>
      </c>
      <c r="D1032" s="12">
        <v>39468.411764705881</v>
      </c>
      <c r="E1032" s="14">
        <v>21</v>
      </c>
      <c r="F1032" s="26">
        <v>1</v>
      </c>
      <c r="G1032" s="26">
        <v>2008</v>
      </c>
      <c r="H1032" s="20">
        <f t="shared" si="409"/>
        <v>1.0485964286991316</v>
      </c>
      <c r="I1032" s="4">
        <f t="shared" si="410"/>
        <v>0.74846258542052579</v>
      </c>
      <c r="Q1032" s="26"/>
      <c r="R1032" s="14"/>
      <c r="S1032" s="12"/>
      <c r="T1032" s="7"/>
      <c r="V1032" s="4"/>
      <c r="W1032" s="7"/>
      <c r="X1032" s="4"/>
      <c r="Y1032" s="4"/>
      <c r="Z1032" s="4"/>
      <c r="AI1032" s="7"/>
      <c r="AJ1032" s="4"/>
    </row>
    <row r="1033" spans="1:36" x14ac:dyDescent="0.3">
      <c r="A1033" s="14">
        <v>83.822000000000003</v>
      </c>
      <c r="B1033" s="14">
        <v>182.8852</v>
      </c>
      <c r="C1033" s="14">
        <v>173.59020000000001</v>
      </c>
      <c r="D1033" s="12">
        <v>39466.627450980392</v>
      </c>
      <c r="E1033" s="14">
        <v>19</v>
      </c>
      <c r="F1033" s="26">
        <v>1</v>
      </c>
      <c r="G1033" s="26">
        <v>2008</v>
      </c>
      <c r="H1033" s="20">
        <f t="shared" si="409"/>
        <v>1.0535456494663868</v>
      </c>
      <c r="I1033" s="4">
        <f t="shared" si="410"/>
        <v>0.89980139609872711</v>
      </c>
      <c r="Q1033" s="26"/>
      <c r="R1033" s="14"/>
      <c r="S1033" s="12"/>
      <c r="T1033" s="7"/>
      <c r="V1033" s="4"/>
      <c r="W1033" s="7"/>
      <c r="X1033" s="4"/>
      <c r="Y1033" s="4"/>
      <c r="Z1033" s="4"/>
      <c r="AI1033" s="7"/>
      <c r="AJ1033" s="4"/>
    </row>
    <row r="1034" spans="1:36" x14ac:dyDescent="0.3">
      <c r="A1034" s="14">
        <v>83.903999999999996</v>
      </c>
      <c r="B1034" s="14">
        <v>182.9016</v>
      </c>
      <c r="C1034" s="14">
        <v>173.14750000000001</v>
      </c>
      <c r="D1034" s="12">
        <v>39464.843137254902</v>
      </c>
      <c r="E1034" s="14">
        <v>17</v>
      </c>
      <c r="F1034" s="26">
        <v>1</v>
      </c>
      <c r="G1034" s="26">
        <v>2008</v>
      </c>
      <c r="H1034" s="20">
        <f t="shared" si="409"/>
        <v>1.0563340504483172</v>
      </c>
      <c r="I1034" s="4">
        <f t="shared" si="410"/>
        <v>0.98506598786865485</v>
      </c>
      <c r="Q1034" s="26"/>
      <c r="R1034" s="14"/>
      <c r="S1034" s="12"/>
      <c r="T1034" s="7"/>
      <c r="V1034" s="4"/>
      <c r="W1034" s="7"/>
      <c r="X1034" s="4"/>
      <c r="Y1034" s="4"/>
      <c r="Z1034" s="4"/>
      <c r="AI1034" s="7"/>
      <c r="AJ1034" s="4"/>
    </row>
    <row r="1035" spans="1:36" x14ac:dyDescent="0.3">
      <c r="A1035" s="14">
        <v>83.984999999999999</v>
      </c>
      <c r="B1035" s="14">
        <v>182.14750000000001</v>
      </c>
      <c r="C1035" s="14">
        <v>172.0164</v>
      </c>
      <c r="D1035" s="12">
        <v>39463.058823529413</v>
      </c>
      <c r="E1035" s="14">
        <v>16</v>
      </c>
      <c r="F1035" s="26">
        <v>1</v>
      </c>
      <c r="G1035" s="26">
        <v>2008</v>
      </c>
      <c r="H1035" s="20">
        <f t="shared" si="409"/>
        <v>1.0588961285086771</v>
      </c>
      <c r="I1035" s="4">
        <f t="shared" si="410"/>
        <v>1.0634100070089885</v>
      </c>
      <c r="Q1035" s="26"/>
      <c r="R1035" s="14"/>
      <c r="S1035" s="12"/>
      <c r="T1035" s="7"/>
      <c r="V1035" s="4"/>
      <c r="W1035" s="7"/>
      <c r="X1035" s="4"/>
      <c r="Y1035" s="4"/>
      <c r="Z1035" s="4"/>
      <c r="AI1035" s="7"/>
      <c r="AJ1035" s="4"/>
    </row>
    <row r="1036" spans="1:36" x14ac:dyDescent="0.3">
      <c r="A1036" s="14">
        <v>84.066999999999993</v>
      </c>
      <c r="B1036" s="14">
        <v>181.03280000000001</v>
      </c>
      <c r="C1036" s="14">
        <v>171.60659999999999</v>
      </c>
      <c r="D1036" s="12">
        <v>39461.274509803923</v>
      </c>
      <c r="E1036" s="14">
        <v>14</v>
      </c>
      <c r="F1036" s="26">
        <v>1</v>
      </c>
      <c r="G1036" s="26">
        <v>2008</v>
      </c>
      <c r="H1036" s="20">
        <f t="shared" si="409"/>
        <v>1.0549291227726674</v>
      </c>
      <c r="I1036" s="4">
        <f t="shared" si="410"/>
        <v>0.94210567279674329</v>
      </c>
      <c r="Q1036" s="26"/>
      <c r="R1036" s="14"/>
      <c r="S1036" s="12"/>
      <c r="T1036" s="7"/>
      <c r="V1036" s="4"/>
      <c r="W1036" s="7"/>
      <c r="X1036" s="4"/>
      <c r="Y1036" s="4"/>
      <c r="Z1036" s="4"/>
      <c r="AI1036" s="7"/>
      <c r="AJ1036" s="4"/>
    </row>
    <row r="1037" spans="1:36" x14ac:dyDescent="0.3">
      <c r="A1037" s="14">
        <v>84.149000000000001</v>
      </c>
      <c r="B1037" s="14">
        <v>180.83609999999999</v>
      </c>
      <c r="C1037" s="14">
        <v>171.1148</v>
      </c>
      <c r="D1037" s="12">
        <v>39459.490196078434</v>
      </c>
      <c r="E1037" s="14">
        <v>12</v>
      </c>
      <c r="F1037" s="26">
        <v>1</v>
      </c>
      <c r="G1037" s="26">
        <v>2008</v>
      </c>
      <c r="H1037" s="20">
        <f t="shared" si="409"/>
        <v>1.0568115674389356</v>
      </c>
      <c r="I1037" s="4">
        <f t="shared" si="410"/>
        <v>0.99966765080455511</v>
      </c>
      <c r="Q1037" s="26"/>
      <c r="R1037" s="14"/>
      <c r="S1037" s="12"/>
      <c r="T1037" s="7"/>
      <c r="V1037" s="4"/>
      <c r="W1037" s="7"/>
      <c r="X1037" s="4"/>
      <c r="Y1037" s="4"/>
      <c r="Z1037" s="4"/>
      <c r="AI1037" s="7"/>
      <c r="AJ1037" s="4"/>
    </row>
    <row r="1038" spans="1:36" x14ac:dyDescent="0.3">
      <c r="A1038" s="14">
        <v>84.23</v>
      </c>
      <c r="B1038" s="14">
        <v>181.70490000000001</v>
      </c>
      <c r="C1038" s="14">
        <v>171.0164</v>
      </c>
      <c r="D1038" s="12">
        <v>39457.705882352937</v>
      </c>
      <c r="E1038" s="14">
        <v>10</v>
      </c>
      <c r="F1038" s="26">
        <v>1</v>
      </c>
      <c r="G1038" s="26">
        <v>2008</v>
      </c>
      <c r="H1038" s="20">
        <f t="shared" si="409"/>
        <v>1.0624998538151897</v>
      </c>
      <c r="I1038" s="4">
        <f t="shared" si="410"/>
        <v>1.1736058393523137</v>
      </c>
      <c r="Q1038" s="26"/>
      <c r="R1038" s="14"/>
      <c r="S1038" s="12"/>
      <c r="T1038" s="7"/>
      <c r="V1038" s="4"/>
      <c r="W1038" s="7"/>
      <c r="X1038" s="4"/>
      <c r="Y1038" s="4"/>
      <c r="Z1038" s="4"/>
      <c r="AI1038" s="7"/>
      <c r="AJ1038" s="4"/>
    </row>
    <row r="1039" spans="1:36" x14ac:dyDescent="0.3">
      <c r="A1039" s="14">
        <v>84.311999999999998</v>
      </c>
      <c r="B1039" s="14">
        <v>182.7869</v>
      </c>
      <c r="C1039" s="14">
        <v>171.19669999999999</v>
      </c>
      <c r="D1039" s="12">
        <v>39455.921568627447</v>
      </c>
      <c r="E1039" s="14">
        <v>8</v>
      </c>
      <c r="F1039" s="26">
        <v>1</v>
      </c>
      <c r="G1039" s="26">
        <v>2008</v>
      </c>
      <c r="H1039" s="20">
        <f t="shared" si="409"/>
        <v>1.0677010713407444</v>
      </c>
      <c r="I1039" s="4">
        <f t="shared" si="410"/>
        <v>1.3326502852182036</v>
      </c>
      <c r="Q1039" s="26"/>
      <c r="R1039" s="14"/>
      <c r="S1039" s="12"/>
      <c r="T1039" s="7"/>
      <c r="V1039" s="4"/>
      <c r="W1039" s="7"/>
      <c r="X1039" s="4"/>
      <c r="Y1039" s="4"/>
      <c r="Z1039" s="4"/>
      <c r="AI1039" s="7"/>
      <c r="AJ1039" s="4"/>
    </row>
    <row r="1040" spans="1:36" x14ac:dyDescent="0.3">
      <c r="A1040" s="14">
        <v>84.393000000000001</v>
      </c>
      <c r="B1040" s="14">
        <v>183.40979999999999</v>
      </c>
      <c r="C1040" s="14">
        <v>170.83609999999999</v>
      </c>
      <c r="D1040" s="12">
        <v>39454.137254901958</v>
      </c>
      <c r="E1040" s="14">
        <v>7</v>
      </c>
      <c r="F1040" s="26">
        <v>1</v>
      </c>
      <c r="G1040" s="26">
        <v>2008</v>
      </c>
      <c r="H1040" s="20">
        <f t="shared" si="409"/>
        <v>1.0736009543650318</v>
      </c>
      <c r="I1040" s="4">
        <f t="shared" si="410"/>
        <v>1.5130587418268862</v>
      </c>
      <c r="Q1040" s="26"/>
      <c r="R1040" s="14"/>
      <c r="S1040" s="12"/>
      <c r="T1040" s="7"/>
      <c r="V1040" s="4"/>
      <c r="W1040" s="7"/>
      <c r="X1040" s="4"/>
      <c r="Y1040" s="4"/>
      <c r="Z1040" s="4"/>
      <c r="AI1040" s="7"/>
      <c r="AJ1040" s="4"/>
    </row>
    <row r="1041" spans="1:36" x14ac:dyDescent="0.3">
      <c r="A1041" s="14">
        <v>84.474999999999994</v>
      </c>
      <c r="B1041" s="14">
        <v>183.7705</v>
      </c>
      <c r="C1041" s="14">
        <v>170.541</v>
      </c>
      <c r="D1041" s="12">
        <v>39452.352941176468</v>
      </c>
      <c r="E1041" s="14">
        <v>5</v>
      </c>
      <c r="F1041" s="26">
        <v>1</v>
      </c>
      <c r="G1041" s="26">
        <v>2008</v>
      </c>
      <c r="H1041" s="20">
        <f t="shared" si="409"/>
        <v>1.0775737212752359</v>
      </c>
      <c r="I1041" s="4">
        <f t="shared" si="410"/>
        <v>1.6345392430140326</v>
      </c>
      <c r="Q1041" s="26"/>
      <c r="R1041" s="14"/>
      <c r="S1041" s="12"/>
      <c r="T1041" s="7"/>
      <c r="V1041" s="4"/>
      <c r="W1041" s="7"/>
      <c r="X1041" s="4"/>
      <c r="Y1041" s="4"/>
      <c r="Z1041" s="4"/>
      <c r="AI1041" s="7"/>
      <c r="AJ1041" s="4"/>
    </row>
    <row r="1042" spans="1:36" x14ac:dyDescent="0.3">
      <c r="A1042" s="14">
        <v>84.555999999999997</v>
      </c>
      <c r="B1042" s="14">
        <v>183.9016</v>
      </c>
      <c r="C1042" s="14">
        <v>170.26230000000001</v>
      </c>
      <c r="D1042" s="12">
        <v>39450.568627450979</v>
      </c>
      <c r="E1042" s="14">
        <v>3</v>
      </c>
      <c r="F1042" s="26">
        <v>1</v>
      </c>
      <c r="G1042" s="26">
        <v>2008</v>
      </c>
      <c r="H1042" s="20">
        <f t="shared" si="409"/>
        <v>1.0801075751942737</v>
      </c>
      <c r="I1042" s="4">
        <f t="shared" si="410"/>
        <v>1.7120202155898732</v>
      </c>
      <c r="Q1042" s="26"/>
      <c r="R1042" s="14"/>
      <c r="S1042" s="12"/>
      <c r="T1042" s="7"/>
      <c r="V1042" s="4"/>
      <c r="W1042" s="7"/>
      <c r="X1042" s="4"/>
      <c r="Y1042" s="4"/>
      <c r="Z1042" s="4"/>
      <c r="AI1042" s="7"/>
      <c r="AJ1042" s="4"/>
    </row>
    <row r="1043" spans="1:36" x14ac:dyDescent="0.3">
      <c r="A1043" s="14">
        <v>84.638000000000005</v>
      </c>
      <c r="B1043" s="14">
        <v>183.80330000000001</v>
      </c>
      <c r="C1043" s="14">
        <v>169.60659999999999</v>
      </c>
      <c r="D1043" s="12">
        <v>39448.784313725489</v>
      </c>
      <c r="E1043" s="14">
        <v>1</v>
      </c>
      <c r="F1043" s="26">
        <v>1</v>
      </c>
      <c r="G1043" s="26">
        <v>2008</v>
      </c>
      <c r="H1043" s="20">
        <f t="shared" si="409"/>
        <v>1.0837037002097798</v>
      </c>
      <c r="I1043" s="4">
        <f t="shared" si="410"/>
        <v>1.8219836438728765</v>
      </c>
      <c r="Q1043" s="26"/>
      <c r="R1043" s="14"/>
      <c r="S1043" s="12"/>
      <c r="T1043" s="7"/>
      <c r="V1043" s="4"/>
      <c r="W1043" s="7"/>
      <c r="X1043" s="4"/>
      <c r="Y1043" s="4"/>
      <c r="Z1043" s="4"/>
      <c r="AI1043" s="7"/>
      <c r="AJ1043" s="4"/>
    </row>
    <row r="1044" spans="1:36" x14ac:dyDescent="0.3">
      <c r="A1044" s="14">
        <v>84.718999999999994</v>
      </c>
      <c r="B1044" s="14">
        <v>183.91800000000001</v>
      </c>
      <c r="C1044" s="14">
        <v>169.42619999999999</v>
      </c>
      <c r="D1044" s="12">
        <v>39447</v>
      </c>
      <c r="E1044" s="14">
        <v>31</v>
      </c>
      <c r="F1044" s="26">
        <v>12</v>
      </c>
      <c r="G1044" s="26">
        <v>2007</v>
      </c>
      <c r="H1044" s="25">
        <f t="shared" si="409"/>
        <v>1.0855345867404216</v>
      </c>
      <c r="I1044" s="4">
        <f t="shared" si="410"/>
        <v>1.8779690611869102</v>
      </c>
      <c r="Q1044" s="26"/>
      <c r="R1044" s="14"/>
      <c r="S1044" s="12"/>
      <c r="V1044" s="4"/>
      <c r="W1044" s="7"/>
      <c r="X1044" s="4"/>
      <c r="Y1044" s="4"/>
      <c r="Z1044" s="4"/>
      <c r="AI1044" s="7"/>
      <c r="AJ1044" s="4"/>
    </row>
    <row r="1045" spans="1:36" x14ac:dyDescent="0.3">
      <c r="A1045" s="14">
        <v>84.801000000000002</v>
      </c>
      <c r="B1045" s="14">
        <v>183.47540000000001</v>
      </c>
      <c r="C1045" s="14">
        <v>169.1148</v>
      </c>
      <c r="D1045" s="12">
        <v>39444.010869565216</v>
      </c>
      <c r="E1045" s="14">
        <v>28</v>
      </c>
      <c r="F1045" s="26">
        <v>12</v>
      </c>
      <c r="G1045" s="26">
        <v>2007</v>
      </c>
      <c r="H1045" s="20">
        <f t="shared" si="409"/>
        <v>1.0849162817210558</v>
      </c>
      <c r="I1045" s="4">
        <f t="shared" si="410"/>
        <v>1.8590623381556253</v>
      </c>
      <c r="Q1045" s="26"/>
      <c r="R1045" s="14"/>
      <c r="S1045" s="12"/>
      <c r="T1045" s="7"/>
      <c r="V1045" s="4"/>
      <c r="W1045" s="7"/>
      <c r="X1045" s="4"/>
      <c r="Y1045" s="4"/>
      <c r="Z1045" s="4"/>
      <c r="AI1045" s="7"/>
      <c r="AJ1045" s="4"/>
    </row>
    <row r="1046" spans="1:36" x14ac:dyDescent="0.3">
      <c r="A1046" s="14">
        <v>84.882000000000005</v>
      </c>
      <c r="B1046" s="14">
        <v>183.39340000000001</v>
      </c>
      <c r="C1046" s="14">
        <v>169.26230000000001</v>
      </c>
      <c r="D1046" s="12">
        <v>39441.02173913044</v>
      </c>
      <c r="E1046" s="14">
        <v>25</v>
      </c>
      <c r="F1046" s="26">
        <v>12</v>
      </c>
      <c r="G1046" s="26">
        <v>2007</v>
      </c>
      <c r="H1046" s="20">
        <f t="shared" si="409"/>
        <v>1.0834863995112911</v>
      </c>
      <c r="I1046" s="4">
        <f t="shared" si="410"/>
        <v>1.8153389555844901</v>
      </c>
      <c r="Q1046" s="26"/>
      <c r="R1046" s="14"/>
      <c r="S1046" s="12"/>
      <c r="T1046" s="7"/>
      <c r="V1046" s="4"/>
      <c r="W1046" s="7"/>
      <c r="X1046" s="4"/>
      <c r="Y1046" s="4"/>
      <c r="Z1046" s="4"/>
      <c r="AI1046" s="7"/>
      <c r="AJ1046" s="4"/>
    </row>
    <row r="1047" spans="1:36" x14ac:dyDescent="0.3">
      <c r="A1047" s="14">
        <v>84.963999999999999</v>
      </c>
      <c r="B1047" s="14">
        <v>183.1311</v>
      </c>
      <c r="C1047" s="14">
        <v>169.06559999999999</v>
      </c>
      <c r="D1047" s="12">
        <v>39438.032608695656</v>
      </c>
      <c r="E1047" s="14">
        <v>22</v>
      </c>
      <c r="F1047" s="26">
        <v>12</v>
      </c>
      <c r="G1047" s="26">
        <v>2007</v>
      </c>
      <c r="H1047" s="20">
        <f t="shared" si="409"/>
        <v>1.0831955170064165</v>
      </c>
      <c r="I1047" s="4">
        <f t="shared" si="410"/>
        <v>1.8064442599535984</v>
      </c>
      <c r="Q1047" s="26"/>
      <c r="R1047" s="14"/>
      <c r="S1047" s="12"/>
      <c r="T1047" s="7"/>
      <c r="V1047" s="4"/>
      <c r="W1047" s="7"/>
      <c r="X1047" s="4"/>
      <c r="Y1047" s="4"/>
      <c r="Z1047" s="4"/>
      <c r="AI1047" s="7"/>
      <c r="AJ1047" s="4"/>
    </row>
    <row r="1048" spans="1:36" x14ac:dyDescent="0.3">
      <c r="A1048" s="14">
        <v>85.046000000000006</v>
      </c>
      <c r="B1048" s="14">
        <v>182.81970000000001</v>
      </c>
      <c r="C1048" s="14">
        <v>168.7705</v>
      </c>
      <c r="D1048" s="12">
        <v>39435.043478260872</v>
      </c>
      <c r="E1048" s="14">
        <v>19</v>
      </c>
      <c r="F1048" s="26">
        <v>12</v>
      </c>
      <c r="G1048" s="26">
        <v>2007</v>
      </c>
      <c r="H1048" s="20">
        <f t="shared" si="409"/>
        <v>1.083244405864769</v>
      </c>
      <c r="I1048" s="4">
        <f t="shared" si="410"/>
        <v>1.8079391986573712</v>
      </c>
      <c r="Q1048" s="26"/>
      <c r="R1048" s="14"/>
      <c r="S1048" s="12"/>
      <c r="T1048" s="7"/>
      <c r="V1048" s="4"/>
      <c r="W1048" s="7"/>
      <c r="X1048" s="4"/>
      <c r="Y1048" s="4"/>
      <c r="Z1048" s="4"/>
      <c r="AI1048" s="7"/>
      <c r="AJ1048" s="4"/>
    </row>
    <row r="1049" spans="1:36" x14ac:dyDescent="0.3">
      <c r="A1049" s="14">
        <v>85.126999999999995</v>
      </c>
      <c r="B1049" s="14">
        <v>182.63929999999999</v>
      </c>
      <c r="C1049" s="14">
        <v>168.5574</v>
      </c>
      <c r="D1049" s="12">
        <v>39432.054347826088</v>
      </c>
      <c r="E1049" s="14">
        <v>16</v>
      </c>
      <c r="F1049" s="26">
        <v>12</v>
      </c>
      <c r="G1049" s="26">
        <v>2007</v>
      </c>
      <c r="H1049" s="20">
        <f t="shared" si="409"/>
        <v>1.0835436474459146</v>
      </c>
      <c r="I1049" s="4">
        <f t="shared" si="410"/>
        <v>1.8170895007202053</v>
      </c>
      <c r="Q1049" s="26"/>
      <c r="R1049" s="14"/>
      <c r="S1049" s="12"/>
      <c r="T1049" s="7"/>
      <c r="V1049" s="4"/>
      <c r="W1049" s="7"/>
      <c r="X1049" s="4"/>
      <c r="Y1049" s="4"/>
      <c r="Z1049" s="4"/>
      <c r="AI1049" s="7"/>
      <c r="AJ1049" s="4"/>
    </row>
    <row r="1050" spans="1:36" x14ac:dyDescent="0.3">
      <c r="A1050" s="14">
        <v>85.209000000000003</v>
      </c>
      <c r="B1050" s="14">
        <v>182.541</v>
      </c>
      <c r="C1050" s="14">
        <v>168.42619999999999</v>
      </c>
      <c r="D1050" s="12">
        <v>39429.065217391304</v>
      </c>
      <c r="E1050" s="14">
        <v>13</v>
      </c>
      <c r="F1050" s="26">
        <v>12</v>
      </c>
      <c r="G1050" s="26">
        <v>2007</v>
      </c>
      <c r="H1050" s="20">
        <f t="shared" si="409"/>
        <v>1.083804063738302</v>
      </c>
      <c r="I1050" s="4">
        <f t="shared" si="410"/>
        <v>1.8250525910377522</v>
      </c>
      <c r="Q1050" s="26"/>
      <c r="R1050" s="14"/>
      <c r="S1050" s="12"/>
      <c r="T1050" s="7"/>
      <c r="V1050" s="4"/>
      <c r="X1050" s="4"/>
      <c r="Y1050" s="4"/>
      <c r="Z1050" s="4"/>
      <c r="AI1050" s="7"/>
      <c r="AJ1050" s="4"/>
    </row>
    <row r="1051" spans="1:36" x14ac:dyDescent="0.3">
      <c r="A1051" s="14">
        <v>85.29</v>
      </c>
      <c r="B1051" s="14">
        <v>182.39340000000001</v>
      </c>
      <c r="C1051" s="14">
        <v>167.91800000000001</v>
      </c>
      <c r="D1051" s="12">
        <v>39426.07608695652</v>
      </c>
      <c r="E1051" s="14">
        <v>10</v>
      </c>
      <c r="F1051" s="26">
        <v>12</v>
      </c>
      <c r="G1051" s="26">
        <v>2007</v>
      </c>
      <c r="H1051" s="20">
        <f t="shared" si="409"/>
        <v>1.0862051715718386</v>
      </c>
      <c r="I1051" s="4">
        <f t="shared" si="410"/>
        <v>1.8984744125579658</v>
      </c>
      <c r="Q1051" s="26"/>
      <c r="R1051" s="14"/>
      <c r="S1051" s="12"/>
      <c r="T1051" s="7"/>
      <c r="V1051" s="4"/>
      <c r="W1051" s="7"/>
      <c r="X1051" s="4"/>
      <c r="Y1051" s="4"/>
      <c r="Z1051" s="4"/>
      <c r="AI1051" s="7"/>
      <c r="AJ1051" s="4"/>
    </row>
    <row r="1052" spans="1:36" x14ac:dyDescent="0.3">
      <c r="A1052" s="14">
        <v>85.372</v>
      </c>
      <c r="B1052" s="14">
        <v>181.70490000000001</v>
      </c>
      <c r="C1052" s="14">
        <v>167.57380000000001</v>
      </c>
      <c r="D1052" s="12">
        <v>39423.086956521744</v>
      </c>
      <c r="E1052" s="14">
        <v>7</v>
      </c>
      <c r="F1052" s="26">
        <v>12</v>
      </c>
      <c r="G1052" s="26">
        <v>2007</v>
      </c>
      <c r="H1052" s="20">
        <f t="shared" si="409"/>
        <v>1.0843276216210411</v>
      </c>
      <c r="I1052" s="4">
        <f t="shared" si="410"/>
        <v>1.8410621066809361</v>
      </c>
      <c r="Q1052" s="26"/>
      <c r="R1052" s="14"/>
      <c r="S1052" s="12"/>
      <c r="T1052" s="7"/>
      <c r="V1052" s="4"/>
      <c r="W1052" s="7"/>
      <c r="X1052" s="4"/>
      <c r="Y1052" s="4"/>
      <c r="Z1052" s="4"/>
      <c r="AI1052" s="7"/>
      <c r="AJ1052" s="4"/>
    </row>
    <row r="1053" spans="1:36" x14ac:dyDescent="0.3">
      <c r="A1053" s="14">
        <v>85.453000000000003</v>
      </c>
      <c r="B1053" s="14">
        <v>181.50819999999999</v>
      </c>
      <c r="C1053" s="14">
        <v>167.1311</v>
      </c>
      <c r="D1053" s="12">
        <v>39420.09782608696</v>
      </c>
      <c r="E1053" s="14">
        <v>4</v>
      </c>
      <c r="F1053" s="26">
        <v>12</v>
      </c>
      <c r="G1053" s="26">
        <v>2007</v>
      </c>
      <c r="H1053" s="20">
        <f t="shared" si="409"/>
        <v>1.0860228886185754</v>
      </c>
      <c r="I1053" s="4">
        <f t="shared" si="410"/>
        <v>1.892900507765463</v>
      </c>
      <c r="Q1053" s="26"/>
      <c r="R1053" s="14"/>
      <c r="S1053" s="12"/>
      <c r="T1053" s="7"/>
      <c r="V1053" s="4"/>
      <c r="W1053" s="7"/>
      <c r="X1053" s="4"/>
      <c r="Y1053" s="4"/>
      <c r="Z1053" s="4"/>
      <c r="AI1053" s="7"/>
      <c r="AJ1053" s="4"/>
    </row>
    <row r="1054" spans="1:36" x14ac:dyDescent="0.3">
      <c r="A1054" s="14">
        <v>85.534999999999997</v>
      </c>
      <c r="B1054" s="14">
        <v>181.9016</v>
      </c>
      <c r="C1054" s="14">
        <v>167.18029999999999</v>
      </c>
      <c r="D1054" s="12">
        <v>39417.108695652176</v>
      </c>
      <c r="E1054" s="14">
        <v>1</v>
      </c>
      <c r="F1054" s="26">
        <v>12</v>
      </c>
      <c r="G1054" s="26">
        <v>2007</v>
      </c>
      <c r="H1054" s="20">
        <f t="shared" si="409"/>
        <v>1.0880564277011109</v>
      </c>
      <c r="I1054" s="4">
        <f t="shared" si="410"/>
        <v>1.9550826977891325</v>
      </c>
      <c r="Q1054" s="26"/>
      <c r="R1054" s="14"/>
      <c r="S1054" s="12"/>
      <c r="T1054" s="7"/>
      <c r="V1054" s="4"/>
      <c r="W1054" s="7"/>
      <c r="X1054" s="4"/>
      <c r="Y1054" s="4"/>
      <c r="Z1054" s="4"/>
      <c r="AI1054" s="7"/>
      <c r="AJ1054" s="4"/>
    </row>
    <row r="1055" spans="1:36" x14ac:dyDescent="0.3">
      <c r="A1055" s="14">
        <v>85.616</v>
      </c>
      <c r="B1055" s="14">
        <v>182.52459999999999</v>
      </c>
      <c r="C1055" s="14">
        <v>167.541</v>
      </c>
      <c r="D1055" s="12">
        <v>39414.119565217392</v>
      </c>
      <c r="E1055" s="14">
        <v>28</v>
      </c>
      <c r="F1055" s="26">
        <v>11</v>
      </c>
      <c r="G1055" s="26">
        <v>2007</v>
      </c>
      <c r="H1055" s="20">
        <f t="shared" si="409"/>
        <v>1.0894324374332254</v>
      </c>
      <c r="I1055" s="4">
        <f t="shared" si="410"/>
        <v>1.9971587509968631</v>
      </c>
      <c r="Q1055" s="26"/>
      <c r="R1055" s="14"/>
      <c r="S1055" s="12"/>
      <c r="T1055" s="7"/>
      <c r="V1055" s="4"/>
      <c r="W1055" s="7"/>
      <c r="X1055" s="4"/>
      <c r="Y1055" s="4"/>
      <c r="Z1055" s="4"/>
      <c r="AI1055" s="7"/>
      <c r="AJ1055" s="4"/>
    </row>
    <row r="1056" spans="1:36" x14ac:dyDescent="0.3">
      <c r="A1056" s="14">
        <v>85.697999999999993</v>
      </c>
      <c r="B1056" s="14">
        <v>182.49180000000001</v>
      </c>
      <c r="C1056" s="14">
        <v>167.2131</v>
      </c>
      <c r="D1056" s="12">
        <v>39411.130434782608</v>
      </c>
      <c r="E1056" s="14">
        <v>25</v>
      </c>
      <c r="F1056" s="26">
        <v>11</v>
      </c>
      <c r="G1056" s="26">
        <v>2007</v>
      </c>
      <c r="H1056" s="20">
        <f t="shared" si="409"/>
        <v>1.0913726257093495</v>
      </c>
      <c r="I1056" s="4">
        <f t="shared" si="410"/>
        <v>2.0564864310516868</v>
      </c>
      <c r="Q1056" s="26"/>
      <c r="R1056" s="14"/>
      <c r="S1056" s="12"/>
      <c r="T1056" s="7"/>
      <c r="V1056" s="4"/>
      <c r="W1056" s="7"/>
      <c r="X1056" s="4"/>
      <c r="Y1056" s="4"/>
      <c r="Z1056" s="4"/>
      <c r="AI1056" s="7"/>
      <c r="AJ1056" s="4"/>
    </row>
    <row r="1057" spans="1:36" x14ac:dyDescent="0.3">
      <c r="A1057" s="14">
        <v>85.778999999999996</v>
      </c>
      <c r="B1057" s="14">
        <v>182.29509999999999</v>
      </c>
      <c r="C1057" s="14">
        <v>166.85249999999999</v>
      </c>
      <c r="D1057" s="12">
        <v>39408.141304347824</v>
      </c>
      <c r="E1057" s="14">
        <v>22</v>
      </c>
      <c r="F1057" s="26">
        <v>11</v>
      </c>
      <c r="G1057" s="26">
        <v>2007</v>
      </c>
      <c r="H1057" s="20">
        <f t="shared" si="409"/>
        <v>1.0925524040694625</v>
      </c>
      <c r="I1057" s="4">
        <f t="shared" si="410"/>
        <v>2.0925620603840209</v>
      </c>
      <c r="Q1057" s="26"/>
      <c r="R1057" s="14"/>
      <c r="S1057" s="12"/>
      <c r="T1057" s="7"/>
      <c r="V1057" s="4"/>
      <c r="W1057" s="7"/>
      <c r="X1057" s="4"/>
      <c r="Y1057" s="4"/>
      <c r="Z1057" s="4"/>
      <c r="AI1057" s="7"/>
      <c r="AJ1057" s="4"/>
    </row>
    <row r="1058" spans="1:36" x14ac:dyDescent="0.3">
      <c r="A1058" s="14">
        <v>85.861000000000004</v>
      </c>
      <c r="B1058" s="14">
        <v>181.95079999999999</v>
      </c>
      <c r="C1058" s="14">
        <v>166.42619999999999</v>
      </c>
      <c r="D1058" s="12">
        <v>39405.152173913048</v>
      </c>
      <c r="E1058" s="14">
        <v>19</v>
      </c>
      <c r="F1058" s="26">
        <v>11</v>
      </c>
      <c r="G1058" s="26">
        <v>2007</v>
      </c>
      <c r="H1058" s="20">
        <f t="shared" si="409"/>
        <v>1.093282187540183</v>
      </c>
      <c r="I1058" s="4">
        <f t="shared" si="410"/>
        <v>2.114877606144713</v>
      </c>
      <c r="Q1058" s="26"/>
      <c r="R1058" s="14"/>
      <c r="S1058" s="12"/>
      <c r="T1058" s="7"/>
      <c r="V1058" s="4"/>
      <c r="W1058" s="7"/>
      <c r="X1058" s="4"/>
      <c r="Y1058" s="4"/>
      <c r="Z1058" s="4"/>
      <c r="AI1058" s="7"/>
      <c r="AJ1058" s="4"/>
    </row>
    <row r="1059" spans="1:36" x14ac:dyDescent="0.3">
      <c r="A1059" s="14">
        <v>85.941999999999993</v>
      </c>
      <c r="B1059" s="14">
        <v>181.3115</v>
      </c>
      <c r="C1059" s="14">
        <v>165.6557</v>
      </c>
      <c r="D1059" s="12">
        <v>39402.163043478264</v>
      </c>
      <c r="E1059" s="14">
        <v>16</v>
      </c>
      <c r="F1059" s="26">
        <v>11</v>
      </c>
      <c r="G1059" s="26">
        <v>2007</v>
      </c>
      <c r="H1059" s="20">
        <f t="shared" si="409"/>
        <v>1.0945080670330087</v>
      </c>
      <c r="I1059" s="4">
        <f t="shared" si="410"/>
        <v>2.1523629302398692</v>
      </c>
      <c r="Q1059" s="26"/>
      <c r="R1059" s="14"/>
      <c r="S1059" s="12"/>
      <c r="T1059" s="7"/>
      <c r="V1059" s="4"/>
      <c r="W1059" s="7"/>
      <c r="X1059" s="4"/>
      <c r="Y1059" s="4"/>
      <c r="Z1059" s="4"/>
      <c r="AI1059" s="7"/>
      <c r="AJ1059" s="4"/>
    </row>
    <row r="1060" spans="1:36" x14ac:dyDescent="0.3">
      <c r="A1060" s="14">
        <v>86.024000000000001</v>
      </c>
      <c r="B1060" s="14">
        <v>180.26230000000001</v>
      </c>
      <c r="C1060" s="14">
        <v>164.6557</v>
      </c>
      <c r="D1060" s="12">
        <v>39399.17391304348</v>
      </c>
      <c r="E1060" s="14">
        <v>13</v>
      </c>
      <c r="F1060" s="26">
        <v>11</v>
      </c>
      <c r="G1060" s="26">
        <v>2007</v>
      </c>
      <c r="H1060" s="20">
        <f t="shared" si="409"/>
        <v>1.0947832355636642</v>
      </c>
      <c r="I1060" s="4">
        <f t="shared" si="410"/>
        <v>2.160777119083694</v>
      </c>
      <c r="Q1060" s="26"/>
      <c r="R1060" s="14"/>
      <c r="S1060" s="12"/>
      <c r="T1060" s="7"/>
      <c r="V1060" s="4"/>
      <c r="W1060" s="7"/>
      <c r="X1060" s="4"/>
      <c r="Y1060" s="4"/>
      <c r="Z1060" s="4"/>
      <c r="AI1060" s="7"/>
      <c r="AJ1060" s="4"/>
    </row>
    <row r="1061" spans="1:36" x14ac:dyDescent="0.3">
      <c r="A1061" s="14">
        <v>86.105999999999995</v>
      </c>
      <c r="B1061" s="14">
        <v>179.27869999999999</v>
      </c>
      <c r="C1061" s="14">
        <v>163.72130000000001</v>
      </c>
      <c r="D1061" s="12">
        <v>39396.184782608696</v>
      </c>
      <c r="E1061" s="14">
        <v>10</v>
      </c>
      <c r="F1061" s="26">
        <v>11</v>
      </c>
      <c r="G1061" s="26">
        <v>2007</v>
      </c>
      <c r="H1061" s="20">
        <f t="shared" si="409"/>
        <v>1.0950236774323192</v>
      </c>
      <c r="I1061" s="4">
        <f t="shared" si="410"/>
        <v>2.1681294252649503</v>
      </c>
      <c r="Q1061" s="26"/>
      <c r="R1061" s="14"/>
      <c r="S1061" s="12"/>
      <c r="T1061" s="7"/>
      <c r="V1061" s="4"/>
      <c r="W1061" s="7"/>
      <c r="X1061" s="4"/>
      <c r="Y1061" s="4"/>
      <c r="Z1061" s="4"/>
      <c r="AI1061" s="7"/>
      <c r="AJ1061" s="4"/>
    </row>
    <row r="1062" spans="1:36" x14ac:dyDescent="0.3">
      <c r="A1062" s="14">
        <v>86.186999999999998</v>
      </c>
      <c r="B1062" s="14">
        <v>179.2131</v>
      </c>
      <c r="C1062" s="14">
        <v>163.24590000000001</v>
      </c>
      <c r="D1062" s="12">
        <v>39393.195652173912</v>
      </c>
      <c r="E1062" s="14">
        <v>7</v>
      </c>
      <c r="F1062" s="26">
        <v>11</v>
      </c>
      <c r="G1062" s="26">
        <v>2007</v>
      </c>
      <c r="H1062" s="20">
        <f t="shared" si="409"/>
        <v>1.0978107260274224</v>
      </c>
      <c r="I1062" s="4">
        <f t="shared" si="410"/>
        <v>2.2533526633301983</v>
      </c>
      <c r="Q1062" s="26"/>
      <c r="R1062" s="14"/>
      <c r="S1062" s="12"/>
      <c r="T1062" s="7"/>
      <c r="V1062" s="4"/>
      <c r="W1062" s="7"/>
      <c r="X1062" s="4"/>
      <c r="Y1062" s="4"/>
      <c r="Z1062" s="4"/>
      <c r="AI1062" s="7"/>
      <c r="AJ1062" s="4"/>
    </row>
    <row r="1063" spans="1:36" x14ac:dyDescent="0.3">
      <c r="A1063" s="14">
        <v>86.269000000000005</v>
      </c>
      <c r="B1063" s="14">
        <v>179.6721</v>
      </c>
      <c r="C1063" s="14">
        <v>163.1148</v>
      </c>
      <c r="D1063" s="12">
        <v>39390.206521739128</v>
      </c>
      <c r="E1063" s="14">
        <v>4</v>
      </c>
      <c r="F1063" s="26">
        <v>11</v>
      </c>
      <c r="G1063" s="26">
        <v>2007</v>
      </c>
      <c r="H1063" s="20">
        <f t="shared" si="409"/>
        <v>1.1015070367618389</v>
      </c>
      <c r="I1063" s="4">
        <f t="shared" si="410"/>
        <v>2.3663796016605132</v>
      </c>
      <c r="Q1063" s="26"/>
      <c r="R1063" s="14"/>
      <c r="S1063" s="12"/>
      <c r="T1063" s="7"/>
      <c r="V1063" s="4"/>
      <c r="W1063" s="7"/>
      <c r="X1063" s="4"/>
      <c r="Y1063" s="4"/>
      <c r="Z1063" s="4"/>
      <c r="AI1063" s="7"/>
      <c r="AJ1063" s="4"/>
    </row>
    <row r="1064" spans="1:36" x14ac:dyDescent="0.3">
      <c r="A1064" s="14">
        <v>86.35</v>
      </c>
      <c r="B1064" s="14">
        <v>179.52459999999999</v>
      </c>
      <c r="C1064" s="14">
        <v>162.5574</v>
      </c>
      <c r="D1064" s="12">
        <v>39387.217391304352</v>
      </c>
      <c r="E1064" s="14">
        <v>1</v>
      </c>
      <c r="F1064" s="26">
        <v>11</v>
      </c>
      <c r="G1064" s="26">
        <v>2007</v>
      </c>
      <c r="H1064" s="20">
        <f t="shared" si="409"/>
        <v>1.1043766694103128</v>
      </c>
      <c r="I1064" s="4">
        <f t="shared" si="410"/>
        <v>2.4541281205741718</v>
      </c>
      <c r="Q1064" s="26"/>
      <c r="R1064" s="14"/>
      <c r="S1064" s="12"/>
      <c r="T1064" s="7"/>
      <c r="V1064" s="4"/>
      <c r="W1064" s="7"/>
      <c r="X1064" s="4"/>
      <c r="Y1064" s="4"/>
      <c r="Z1064" s="4"/>
      <c r="AI1064" s="7"/>
      <c r="AJ1064" s="4"/>
    </row>
    <row r="1065" spans="1:36" x14ac:dyDescent="0.3">
      <c r="A1065" s="14">
        <v>86.432000000000002</v>
      </c>
      <c r="B1065" s="14">
        <v>178.73769999999999</v>
      </c>
      <c r="C1065" s="14">
        <v>161.40979999999999</v>
      </c>
      <c r="D1065" s="12">
        <v>39384.228260869568</v>
      </c>
      <c r="E1065" s="14">
        <v>29</v>
      </c>
      <c r="F1065" s="26">
        <v>10</v>
      </c>
      <c r="G1065" s="26">
        <v>2007</v>
      </c>
      <c r="H1065" s="20">
        <f t="shared" si="409"/>
        <v>1.1073534568533014</v>
      </c>
      <c r="I1065" s="4">
        <f t="shared" si="410"/>
        <v>2.5451532520947353</v>
      </c>
      <c r="Q1065" s="26"/>
      <c r="R1065" s="14"/>
      <c r="S1065" s="12"/>
      <c r="T1065" s="7"/>
      <c r="V1065" s="4"/>
      <c r="W1065" s="7"/>
      <c r="X1065" s="4"/>
      <c r="Y1065" s="4"/>
      <c r="Z1065" s="4"/>
      <c r="AI1065" s="7"/>
      <c r="AJ1065" s="4"/>
    </row>
    <row r="1066" spans="1:36" x14ac:dyDescent="0.3">
      <c r="A1066" s="14">
        <v>86.513000000000005</v>
      </c>
      <c r="B1066" s="14">
        <v>178.4426</v>
      </c>
      <c r="C1066" s="14">
        <v>161.0984</v>
      </c>
      <c r="D1066" s="12">
        <v>39381.239130434784</v>
      </c>
      <c r="E1066" s="14">
        <v>26</v>
      </c>
      <c r="F1066" s="26">
        <v>10</v>
      </c>
      <c r="G1066" s="26">
        <v>2007</v>
      </c>
      <c r="H1066" s="20">
        <f t="shared" si="409"/>
        <v>1.1076621493447483</v>
      </c>
      <c r="I1066" s="4">
        <f t="shared" si="410"/>
        <v>2.554592547029797</v>
      </c>
      <c r="Q1066" s="26"/>
      <c r="R1066" s="14"/>
      <c r="S1066" s="12"/>
      <c r="T1066" s="7"/>
      <c r="V1066" s="4"/>
      <c r="W1066" s="7"/>
      <c r="X1066" s="4"/>
      <c r="Y1066" s="4"/>
      <c r="Z1066" s="4"/>
      <c r="AI1066" s="7"/>
      <c r="AJ1066" s="4"/>
    </row>
    <row r="1067" spans="1:36" x14ac:dyDescent="0.3">
      <c r="A1067" s="14">
        <v>86.594999999999999</v>
      </c>
      <c r="B1067" s="14">
        <v>178.24590000000001</v>
      </c>
      <c r="C1067" s="14">
        <v>160.91800000000001</v>
      </c>
      <c r="D1067" s="12">
        <v>39378.25</v>
      </c>
      <c r="E1067" s="14">
        <v>23</v>
      </c>
      <c r="F1067" s="26">
        <v>10</v>
      </c>
      <c r="G1067" s="26">
        <v>2007</v>
      </c>
      <c r="H1067" s="20">
        <f t="shared" si="409"/>
        <v>1.1076815520948557</v>
      </c>
      <c r="I1067" s="4">
        <f t="shared" si="410"/>
        <v>2.5551858503523279</v>
      </c>
      <c r="Q1067" s="26"/>
      <c r="R1067" s="14"/>
      <c r="S1067" s="12"/>
      <c r="T1067" s="7"/>
      <c r="V1067" s="4"/>
      <c r="W1067" s="7"/>
      <c r="X1067" s="4"/>
      <c r="Y1067" s="4"/>
      <c r="Z1067" s="4"/>
      <c r="AI1067" s="7"/>
      <c r="AJ1067" s="4"/>
    </row>
    <row r="1068" spans="1:36" x14ac:dyDescent="0.3">
      <c r="A1068" s="14">
        <v>86.676000000000002</v>
      </c>
      <c r="B1068" s="14">
        <v>177.52459999999999</v>
      </c>
      <c r="C1068" s="14">
        <v>160.1148</v>
      </c>
      <c r="D1068" s="12">
        <v>39375.260869565216</v>
      </c>
      <c r="E1068" s="14">
        <v>20</v>
      </c>
      <c r="F1068" s="26">
        <v>10</v>
      </c>
      <c r="G1068" s="26">
        <v>2007</v>
      </c>
      <c r="H1068" s="20">
        <f t="shared" si="409"/>
        <v>1.1087332339046734</v>
      </c>
      <c r="I1068" s="4">
        <f t="shared" si="410"/>
        <v>2.5873445035614808</v>
      </c>
      <c r="Q1068" s="26"/>
      <c r="R1068" s="14"/>
      <c r="S1068" s="12"/>
      <c r="T1068" s="7"/>
      <c r="V1068" s="4"/>
      <c r="W1068" s="7"/>
      <c r="X1068" s="4"/>
      <c r="Y1068" s="4"/>
      <c r="Z1068" s="4"/>
      <c r="AI1068" s="7"/>
      <c r="AJ1068" s="4"/>
    </row>
    <row r="1069" spans="1:36" x14ac:dyDescent="0.3">
      <c r="A1069" s="14">
        <v>86.757999999999996</v>
      </c>
      <c r="B1069" s="14">
        <v>177.27869999999999</v>
      </c>
      <c r="C1069" s="14">
        <v>159.60659999999999</v>
      </c>
      <c r="D1069" s="12">
        <v>39372.27173913044</v>
      </c>
      <c r="E1069" s="14">
        <v>17</v>
      </c>
      <c r="F1069" s="26">
        <v>10</v>
      </c>
      <c r="G1069" s="26">
        <v>2007</v>
      </c>
      <c r="H1069" s="20">
        <f t="shared" si="409"/>
        <v>1.1107228648439351</v>
      </c>
      <c r="I1069" s="4">
        <f t="shared" si="410"/>
        <v>2.6481840567349018</v>
      </c>
      <c r="Q1069" s="26"/>
      <c r="R1069" s="14"/>
      <c r="S1069" s="12"/>
      <c r="T1069" s="7"/>
      <c r="V1069" s="4"/>
      <c r="X1069" s="4"/>
      <c r="Y1069" s="4"/>
      <c r="Z1069" s="4"/>
      <c r="AI1069" s="7"/>
      <c r="AJ1069" s="4"/>
    </row>
    <row r="1070" spans="1:36" x14ac:dyDescent="0.3">
      <c r="A1070" s="14">
        <v>86.838999999999999</v>
      </c>
      <c r="B1070" s="14">
        <v>177.24590000000001</v>
      </c>
      <c r="C1070" s="14">
        <v>159.95079999999999</v>
      </c>
      <c r="D1070" s="12">
        <v>39369.282608695656</v>
      </c>
      <c r="E1070" s="14">
        <v>14</v>
      </c>
      <c r="F1070" s="26">
        <v>10</v>
      </c>
      <c r="G1070" s="26">
        <v>2007</v>
      </c>
      <c r="H1070" s="20">
        <f t="shared" si="409"/>
        <v>1.1081276242444553</v>
      </c>
      <c r="I1070" s="4">
        <f t="shared" si="410"/>
        <v>2.5688259831675198</v>
      </c>
      <c r="Q1070" s="26"/>
      <c r="R1070" s="14"/>
      <c r="S1070" s="12"/>
      <c r="T1070" s="7"/>
      <c r="V1070" s="4"/>
      <c r="W1070" s="7"/>
      <c r="X1070" s="4"/>
      <c r="Y1070" s="4"/>
      <c r="Z1070" s="4"/>
      <c r="AI1070" s="7"/>
      <c r="AJ1070" s="4"/>
    </row>
    <row r="1071" spans="1:36" x14ac:dyDescent="0.3">
      <c r="A1071" s="14">
        <v>86.921000000000006</v>
      </c>
      <c r="B1071" s="14">
        <v>176.7705</v>
      </c>
      <c r="C1071" s="14">
        <v>159.91800000000001</v>
      </c>
      <c r="D1071" s="12">
        <v>39366.293478260872</v>
      </c>
      <c r="E1071" s="14">
        <v>11</v>
      </c>
      <c r="F1071" s="26">
        <v>10</v>
      </c>
      <c r="G1071" s="26">
        <v>2007</v>
      </c>
      <c r="H1071" s="20">
        <f t="shared" si="409"/>
        <v>1.1053821333433385</v>
      </c>
      <c r="I1071" s="4">
        <f t="shared" si="410"/>
        <v>2.4848735091837661</v>
      </c>
      <c r="Q1071" s="26"/>
      <c r="R1071" s="14"/>
      <c r="S1071" s="12"/>
      <c r="T1071" s="7"/>
      <c r="V1071" s="4"/>
      <c r="W1071" s="7"/>
      <c r="X1071" s="4"/>
      <c r="Y1071" s="4"/>
      <c r="Z1071" s="4"/>
      <c r="AI1071" s="7"/>
      <c r="AJ1071" s="4"/>
    </row>
    <row r="1072" spans="1:36" x14ac:dyDescent="0.3">
      <c r="A1072" s="14">
        <v>87.001999999999995</v>
      </c>
      <c r="B1072" s="14">
        <v>175.47540000000001</v>
      </c>
      <c r="C1072" s="14">
        <v>158.8689</v>
      </c>
      <c r="D1072" s="12">
        <v>39363.304347826088</v>
      </c>
      <c r="E1072" s="14">
        <v>8</v>
      </c>
      <c r="F1072" s="26">
        <v>10</v>
      </c>
      <c r="G1072" s="26">
        <v>2007</v>
      </c>
      <c r="H1072" s="20">
        <f t="shared" si="409"/>
        <v>1.1045295838266647</v>
      </c>
      <c r="I1072" s="4">
        <f t="shared" si="410"/>
        <v>2.4588039851182146</v>
      </c>
      <c r="Q1072" s="26"/>
      <c r="R1072" s="14"/>
      <c r="S1072" s="12"/>
      <c r="T1072" s="7"/>
      <c r="V1072" s="4"/>
      <c r="W1072" s="7"/>
      <c r="X1072" s="4"/>
      <c r="Y1072" s="4"/>
      <c r="Z1072" s="4"/>
      <c r="AI1072" s="7"/>
      <c r="AJ1072" s="4"/>
    </row>
    <row r="1073" spans="1:36" x14ac:dyDescent="0.3">
      <c r="A1073" s="14">
        <v>87.084000000000003</v>
      </c>
      <c r="B1073" s="14">
        <v>174.3279</v>
      </c>
      <c r="C1073" s="14">
        <v>158.42619999999999</v>
      </c>
      <c r="D1073" s="12">
        <v>39360.315217391304</v>
      </c>
      <c r="E1073" s="14">
        <v>5</v>
      </c>
      <c r="F1073" s="26">
        <v>10</v>
      </c>
      <c r="G1073" s="26">
        <v>2007</v>
      </c>
      <c r="H1073" s="20">
        <f t="shared" si="409"/>
        <v>1.1003729181158168</v>
      </c>
      <c r="I1073" s="4">
        <f t="shared" si="410"/>
        <v>2.3317001692552095</v>
      </c>
      <c r="Q1073" s="26"/>
      <c r="R1073" s="14"/>
      <c r="S1073" s="12"/>
      <c r="T1073" s="7"/>
      <c r="V1073" s="4"/>
      <c r="W1073" s="7"/>
      <c r="X1073" s="4"/>
      <c r="Y1073" s="4"/>
      <c r="Z1073" s="4"/>
      <c r="AI1073" s="7"/>
      <c r="AJ1073" s="4"/>
    </row>
    <row r="1074" spans="1:36" x14ac:dyDescent="0.3">
      <c r="A1074" s="14">
        <v>87.165999999999997</v>
      </c>
      <c r="B1074" s="14">
        <v>173.50819999999999</v>
      </c>
      <c r="C1074" s="14">
        <v>158.1148</v>
      </c>
      <c r="D1074" s="12">
        <v>39357.32608695652</v>
      </c>
      <c r="E1074" s="14">
        <v>2</v>
      </c>
      <c r="F1074" s="26">
        <v>10</v>
      </c>
      <c r="G1074" s="26">
        <v>2007</v>
      </c>
      <c r="H1074" s="20">
        <f t="shared" si="409"/>
        <v>1.0973558452466181</v>
      </c>
      <c r="I1074" s="4">
        <f t="shared" si="410"/>
        <v>2.2394431774525936</v>
      </c>
      <c r="Q1074" s="26"/>
      <c r="R1074" s="14"/>
      <c r="S1074" s="12"/>
      <c r="T1074" s="7"/>
      <c r="V1074" s="4"/>
      <c r="W1074" s="7"/>
      <c r="X1074" s="4"/>
      <c r="Y1074" s="4"/>
      <c r="Z1074" s="4"/>
      <c r="AI1074" s="7"/>
      <c r="AJ1074" s="4"/>
    </row>
    <row r="1075" spans="1:36" x14ac:dyDescent="0.3">
      <c r="A1075" s="14">
        <v>87.247</v>
      </c>
      <c r="B1075" s="14">
        <v>172.24590000000001</v>
      </c>
      <c r="C1075" s="14">
        <v>157.3115</v>
      </c>
      <c r="D1075" s="12">
        <v>39354.336956521744</v>
      </c>
      <c r="E1075" s="14">
        <v>29</v>
      </c>
      <c r="F1075" s="26">
        <v>9</v>
      </c>
      <c r="G1075" s="26">
        <v>2007</v>
      </c>
      <c r="H1075" s="20">
        <f t="shared" si="409"/>
        <v>1.0949352081697779</v>
      </c>
      <c r="I1075" s="4">
        <f t="shared" si="410"/>
        <v>2.1654241846615876</v>
      </c>
      <c r="Q1075" s="26"/>
      <c r="R1075" s="14"/>
      <c r="S1075" s="12"/>
      <c r="T1075" s="7"/>
      <c r="V1075" s="4"/>
      <c r="W1075" s="7"/>
      <c r="X1075" s="4"/>
      <c r="Y1075" s="4"/>
      <c r="Z1075" s="4"/>
      <c r="AI1075" s="7"/>
      <c r="AJ1075" s="4"/>
    </row>
    <row r="1076" spans="1:36" x14ac:dyDescent="0.3">
      <c r="A1076" s="14">
        <v>87.328999999999994</v>
      </c>
      <c r="B1076" s="14">
        <v>169.80330000000001</v>
      </c>
      <c r="C1076" s="14">
        <v>156.3443</v>
      </c>
      <c r="D1076" s="12">
        <v>39351.34782608696</v>
      </c>
      <c r="E1076" s="14">
        <v>26</v>
      </c>
      <c r="F1076" s="26">
        <v>9</v>
      </c>
      <c r="G1076" s="26">
        <v>2007</v>
      </c>
      <c r="H1076" s="20">
        <f t="shared" si="409"/>
        <v>1.0860856455911729</v>
      </c>
      <c r="I1076" s="4">
        <f t="shared" si="410"/>
        <v>1.894819509976378</v>
      </c>
      <c r="Q1076" s="26"/>
      <c r="R1076" s="14"/>
      <c r="S1076" s="12"/>
      <c r="T1076" s="7"/>
      <c r="V1076" s="4"/>
      <c r="W1076" s="7"/>
      <c r="X1076" s="4"/>
      <c r="Y1076" s="4"/>
      <c r="Z1076" s="4"/>
      <c r="AI1076" s="7"/>
      <c r="AJ1076" s="4"/>
    </row>
    <row r="1077" spans="1:36" x14ac:dyDescent="0.3">
      <c r="A1077" s="14">
        <v>87.41</v>
      </c>
      <c r="B1077" s="14">
        <v>167.75409999999999</v>
      </c>
      <c r="C1077" s="14">
        <v>155.08199999999999</v>
      </c>
      <c r="D1077" s="12">
        <v>39348.358695652176</v>
      </c>
      <c r="E1077" s="14">
        <v>23</v>
      </c>
      <c r="F1077" s="26">
        <v>9</v>
      </c>
      <c r="G1077" s="26">
        <v>2007</v>
      </c>
      <c r="H1077" s="20">
        <f t="shared" si="409"/>
        <v>1.0817122554519545</v>
      </c>
      <c r="I1077" s="4">
        <f t="shared" si="410"/>
        <v>1.7610886271917428</v>
      </c>
      <c r="Q1077" s="26"/>
      <c r="R1077" s="14"/>
      <c r="S1077" s="12"/>
      <c r="T1077" s="7"/>
      <c r="V1077" s="4"/>
      <c r="W1077" s="7"/>
      <c r="X1077" s="4"/>
      <c r="Y1077" s="4"/>
      <c r="Z1077" s="4"/>
      <c r="AI1077" s="7"/>
      <c r="AJ1077" s="4"/>
    </row>
    <row r="1078" spans="1:36" x14ac:dyDescent="0.3">
      <c r="A1078" s="14">
        <v>87.492000000000004</v>
      </c>
      <c r="B1078" s="14">
        <v>166.541</v>
      </c>
      <c r="C1078" s="14">
        <v>154.4426</v>
      </c>
      <c r="D1078" s="12">
        <v>39345.369565217392</v>
      </c>
      <c r="E1078" s="14">
        <v>20</v>
      </c>
      <c r="F1078" s="26">
        <v>9</v>
      </c>
      <c r="G1078" s="26">
        <v>2007</v>
      </c>
      <c r="H1078" s="20">
        <f t="shared" si="409"/>
        <v>1.0783358995510306</v>
      </c>
      <c r="I1078" s="4">
        <f t="shared" si="410"/>
        <v>1.6578453671915374</v>
      </c>
      <c r="Q1078" s="26"/>
      <c r="R1078" s="14"/>
      <c r="S1078" s="12"/>
      <c r="T1078" s="7"/>
      <c r="V1078" s="4"/>
      <c r="W1078" s="7"/>
      <c r="X1078" s="4"/>
      <c r="Y1078" s="4"/>
      <c r="Z1078" s="4"/>
      <c r="AI1078" s="7"/>
      <c r="AJ1078" s="4"/>
    </row>
    <row r="1079" spans="1:36" x14ac:dyDescent="0.3">
      <c r="A1079" s="14">
        <v>87.572999999999993</v>
      </c>
      <c r="B1079" s="14">
        <v>166.19669999999999</v>
      </c>
      <c r="C1079" s="14">
        <v>155.3279</v>
      </c>
      <c r="D1079" s="12">
        <v>39342.380434782608</v>
      </c>
      <c r="E1079" s="14">
        <v>17</v>
      </c>
      <c r="F1079" s="26">
        <v>9</v>
      </c>
      <c r="G1079" s="26">
        <v>2007</v>
      </c>
      <c r="H1079" s="20">
        <f t="shared" si="409"/>
        <v>1.069973263013277</v>
      </c>
      <c r="I1079" s="4">
        <f t="shared" si="410"/>
        <v>1.4021300683042786</v>
      </c>
      <c r="Q1079" s="26"/>
      <c r="R1079" s="14"/>
      <c r="S1079" s="12"/>
      <c r="T1079" s="7"/>
      <c r="V1079" s="4"/>
      <c r="W1079" s="7"/>
      <c r="X1079" s="4"/>
      <c r="Y1079" s="4"/>
      <c r="Z1079" s="4"/>
      <c r="AI1079" s="7"/>
      <c r="AJ1079" s="4"/>
    </row>
    <row r="1080" spans="1:36" x14ac:dyDescent="0.3">
      <c r="A1080" s="14">
        <v>87.655000000000001</v>
      </c>
      <c r="B1080" s="14">
        <v>165.49180000000001</v>
      </c>
      <c r="C1080" s="14">
        <v>155.63929999999999</v>
      </c>
      <c r="D1080" s="12">
        <v>39339.391304347824</v>
      </c>
      <c r="E1080" s="14">
        <v>14</v>
      </c>
      <c r="F1080" s="26">
        <v>9</v>
      </c>
      <c r="G1080" s="26">
        <v>2007</v>
      </c>
      <c r="H1080" s="20">
        <f t="shared" si="409"/>
        <v>1.0633034201515943</v>
      </c>
      <c r="I1080" s="4">
        <f t="shared" si="410"/>
        <v>1.1981775405092105</v>
      </c>
      <c r="Q1080" s="26"/>
      <c r="R1080" s="14"/>
      <c r="S1080" s="12"/>
      <c r="T1080" s="7"/>
      <c r="V1080" s="4"/>
      <c r="W1080" s="7"/>
      <c r="X1080" s="4"/>
      <c r="Y1080" s="4"/>
      <c r="Z1080" s="4"/>
      <c r="AI1080" s="7"/>
      <c r="AJ1080" s="4"/>
    </row>
    <row r="1081" spans="1:36" x14ac:dyDescent="0.3">
      <c r="A1081" s="14">
        <v>87.736000000000004</v>
      </c>
      <c r="B1081" s="14">
        <v>163.93440000000001</v>
      </c>
      <c r="C1081" s="14">
        <v>155.541</v>
      </c>
      <c r="D1081" s="12">
        <v>39336.402173913048</v>
      </c>
      <c r="E1081" s="14">
        <v>11</v>
      </c>
      <c r="F1081" s="26">
        <v>9</v>
      </c>
      <c r="G1081" s="26">
        <v>2007</v>
      </c>
      <c r="H1081" s="20">
        <f t="shared" si="409"/>
        <v>1.0539626207880881</v>
      </c>
      <c r="I1081" s="4">
        <f t="shared" si="410"/>
        <v>0.91255167475485244</v>
      </c>
      <c r="Q1081" s="26"/>
      <c r="R1081" s="14"/>
      <c r="S1081" s="12"/>
      <c r="T1081" s="7"/>
      <c r="V1081" s="4"/>
      <c r="W1081" s="7"/>
      <c r="X1081" s="4"/>
      <c r="Y1081" s="4"/>
      <c r="Z1081" s="4"/>
      <c r="AI1081" s="7"/>
      <c r="AJ1081" s="4"/>
    </row>
    <row r="1082" spans="1:36" x14ac:dyDescent="0.3">
      <c r="A1082" s="14">
        <v>87.817999999999998</v>
      </c>
      <c r="B1082" s="14">
        <v>162.85249999999999</v>
      </c>
      <c r="C1082" s="14">
        <v>155.59020000000001</v>
      </c>
      <c r="D1082" s="12">
        <v>39333.413043478264</v>
      </c>
      <c r="E1082" s="14">
        <v>8</v>
      </c>
      <c r="F1082" s="26">
        <v>9</v>
      </c>
      <c r="G1082" s="26">
        <v>2007</v>
      </c>
      <c r="H1082" s="20">
        <f t="shared" si="409"/>
        <v>1.0466758189140446</v>
      </c>
      <c r="I1082" s="4">
        <f t="shared" si="410"/>
        <v>0.68973358254899253</v>
      </c>
      <c r="Q1082" s="26"/>
      <c r="R1082" s="14"/>
      <c r="S1082" s="12"/>
      <c r="T1082" s="7"/>
      <c r="V1082" s="4"/>
      <c r="W1082" s="7"/>
      <c r="X1082" s="4"/>
      <c r="Y1082" s="4"/>
      <c r="Z1082" s="4"/>
      <c r="AI1082" s="7"/>
      <c r="AJ1082" s="4"/>
    </row>
    <row r="1083" spans="1:36" x14ac:dyDescent="0.3">
      <c r="A1083" s="14">
        <v>87.899000000000001</v>
      </c>
      <c r="B1083" s="14">
        <v>162.47540000000001</v>
      </c>
      <c r="C1083" s="14">
        <v>156.40979999999999</v>
      </c>
      <c r="D1083" s="12">
        <v>39330.42391304348</v>
      </c>
      <c r="E1083" s="14">
        <v>5</v>
      </c>
      <c r="F1083" s="26">
        <v>9</v>
      </c>
      <c r="G1083" s="26">
        <v>2007</v>
      </c>
      <c r="H1083" s="20">
        <f t="shared" si="409"/>
        <v>1.0387801787356037</v>
      </c>
      <c r="I1083" s="4">
        <f t="shared" si="410"/>
        <v>0.4482982434640983</v>
      </c>
      <c r="Q1083" s="26"/>
      <c r="R1083" s="14"/>
      <c r="S1083" s="12"/>
      <c r="T1083" s="7"/>
      <c r="V1083" s="4"/>
      <c r="W1083" s="7"/>
      <c r="X1083" s="4"/>
      <c r="Y1083" s="4"/>
      <c r="Z1083" s="4"/>
      <c r="AI1083" s="7"/>
      <c r="AJ1083" s="4"/>
    </row>
    <row r="1084" spans="1:36" x14ac:dyDescent="0.3">
      <c r="A1084" s="14">
        <v>87.980999999999995</v>
      </c>
      <c r="B1084" s="14">
        <v>161.42619999999999</v>
      </c>
      <c r="C1084" s="14">
        <v>155</v>
      </c>
      <c r="D1084" s="12">
        <v>39327.434782608696</v>
      </c>
      <c r="E1084" s="14">
        <v>2</v>
      </c>
      <c r="F1084" s="26">
        <v>9</v>
      </c>
      <c r="G1084" s="26">
        <v>2007</v>
      </c>
      <c r="H1084" s="20">
        <f t="shared" si="409"/>
        <v>1.0414593548387097</v>
      </c>
      <c r="I1084" s="4">
        <f t="shared" si="410"/>
        <v>0.53022292294578965</v>
      </c>
      <c r="Q1084" s="26"/>
      <c r="R1084" s="14"/>
      <c r="S1084" s="12"/>
      <c r="T1084" s="7"/>
      <c r="V1084" s="4"/>
      <c r="W1084" s="7"/>
      <c r="X1084" s="4"/>
      <c r="Y1084" s="4"/>
      <c r="Z1084" s="4"/>
      <c r="AI1084" s="7"/>
      <c r="AJ1084" s="4"/>
    </row>
    <row r="1085" spans="1:36" x14ac:dyDescent="0.3">
      <c r="A1085" s="14">
        <v>88.061999999999998</v>
      </c>
      <c r="B1085" s="14">
        <v>159.75409999999999</v>
      </c>
      <c r="C1085" s="14">
        <v>153.8689</v>
      </c>
      <c r="D1085" s="12">
        <v>39324.445652173912</v>
      </c>
      <c r="E1085" s="14">
        <v>30</v>
      </c>
      <c r="F1085" s="26">
        <v>8</v>
      </c>
      <c r="G1085" s="26">
        <v>2007</v>
      </c>
      <c r="H1085" s="20">
        <f t="shared" si="409"/>
        <v>1.03824814501176</v>
      </c>
      <c r="I1085" s="4">
        <f t="shared" si="410"/>
        <v>0.43202955091760414</v>
      </c>
      <c r="Q1085" s="26"/>
      <c r="R1085" s="14"/>
      <c r="S1085" s="12"/>
      <c r="T1085" s="7"/>
      <c r="V1085" s="4"/>
      <c r="W1085" s="7"/>
      <c r="X1085" s="4"/>
      <c r="Y1085" s="4"/>
      <c r="Z1085" s="4"/>
      <c r="AI1085" s="7"/>
      <c r="AJ1085" s="4"/>
    </row>
    <row r="1086" spans="1:36" x14ac:dyDescent="0.3">
      <c r="A1086" s="14">
        <v>88.144000000000005</v>
      </c>
      <c r="B1086" s="14">
        <v>158.16390000000001</v>
      </c>
      <c r="C1086" s="14">
        <v>153.24590000000001</v>
      </c>
      <c r="D1086" s="12">
        <v>39321.456521739128</v>
      </c>
      <c r="E1086" s="14">
        <v>27</v>
      </c>
      <c r="F1086" s="26">
        <v>8</v>
      </c>
      <c r="G1086" s="26">
        <v>2007</v>
      </c>
      <c r="H1086" s="20">
        <f t="shared" si="409"/>
        <v>1.0320922125812175</v>
      </c>
      <c r="I1086" s="4">
        <f t="shared" si="410"/>
        <v>0.24379153599261325</v>
      </c>
      <c r="Q1086" s="26"/>
      <c r="R1086" s="14"/>
      <c r="S1086" s="12"/>
      <c r="T1086" s="7"/>
      <c r="V1086" s="4"/>
      <c r="W1086" s="7"/>
      <c r="X1086" s="4"/>
      <c r="Y1086" s="4"/>
      <c r="Z1086" s="4"/>
      <c r="AI1086" s="7"/>
      <c r="AJ1086" s="4"/>
    </row>
    <row r="1087" spans="1:36" x14ac:dyDescent="0.3">
      <c r="A1087" s="14">
        <v>88.225999999999999</v>
      </c>
      <c r="B1087" s="14">
        <v>157.36070000000001</v>
      </c>
      <c r="C1087" s="14">
        <v>153.42619999999999</v>
      </c>
      <c r="D1087" s="12">
        <v>39318.467391304352</v>
      </c>
      <c r="E1087" s="14">
        <v>24</v>
      </c>
      <c r="F1087" s="26">
        <v>8</v>
      </c>
      <c r="G1087" s="26">
        <v>2007</v>
      </c>
      <c r="H1087" s="20">
        <f t="shared" si="409"/>
        <v>1.0256442511122612</v>
      </c>
      <c r="I1087" s="4">
        <f t="shared" si="410"/>
        <v>4.6623766377863078E-2</v>
      </c>
      <c r="Q1087" s="26"/>
      <c r="R1087" s="14"/>
      <c r="S1087" s="12"/>
      <c r="T1087" s="7"/>
      <c r="V1087" s="4"/>
      <c r="W1087" s="7"/>
      <c r="X1087" s="4"/>
      <c r="Y1087" s="4"/>
      <c r="Z1087" s="4"/>
      <c r="AI1087" s="7"/>
      <c r="AJ1087" s="4"/>
    </row>
    <row r="1088" spans="1:36" x14ac:dyDescent="0.3">
      <c r="A1088" s="14">
        <v>88.307000000000002</v>
      </c>
      <c r="B1088" s="14">
        <v>156.8852</v>
      </c>
      <c r="C1088" s="14">
        <v>153.6721</v>
      </c>
      <c r="D1088" s="12">
        <v>39315.478260869568</v>
      </c>
      <c r="E1088" s="14">
        <v>21</v>
      </c>
      <c r="F1088" s="26">
        <v>8</v>
      </c>
      <c r="G1088" s="26">
        <v>2007</v>
      </c>
      <c r="H1088" s="20">
        <f t="shared" si="409"/>
        <v>1.0209088051767368</v>
      </c>
      <c r="I1088" s="4">
        <f t="shared" si="410"/>
        <v>-9.817817106139938E-2</v>
      </c>
      <c r="Q1088" s="26"/>
      <c r="R1088" s="14"/>
      <c r="S1088" s="12"/>
      <c r="T1088" s="7"/>
      <c r="V1088" s="4"/>
      <c r="X1088" s="4"/>
      <c r="Y1088" s="4"/>
      <c r="Z1088" s="4"/>
      <c r="AI1088" s="7"/>
      <c r="AJ1088" s="4"/>
    </row>
    <row r="1089" spans="1:36" x14ac:dyDescent="0.3">
      <c r="A1089" s="14">
        <v>88.388999999999996</v>
      </c>
      <c r="B1089" s="14">
        <v>156.42619999999999</v>
      </c>
      <c r="C1089" s="14">
        <v>153.5574</v>
      </c>
      <c r="D1089" s="12">
        <v>39312.489130434784</v>
      </c>
      <c r="E1089" s="14">
        <v>18</v>
      </c>
      <c r="F1089" s="26">
        <v>8</v>
      </c>
      <c r="G1089" s="26">
        <v>2007</v>
      </c>
      <c r="H1089" s="20">
        <f t="shared" si="409"/>
        <v>1.0186822647426956</v>
      </c>
      <c r="I1089" s="4">
        <f t="shared" si="410"/>
        <v>-0.16626201638996121</v>
      </c>
      <c r="Q1089" s="26"/>
      <c r="R1089" s="14"/>
      <c r="S1089" s="12"/>
      <c r="T1089" s="7"/>
      <c r="V1089" s="4"/>
      <c r="W1089" s="7"/>
      <c r="X1089" s="4"/>
      <c r="Y1089" s="4"/>
      <c r="Z1089" s="4"/>
      <c r="AI1089" s="7"/>
      <c r="AJ1089" s="4"/>
    </row>
    <row r="1090" spans="1:36" x14ac:dyDescent="0.3">
      <c r="A1090" s="14">
        <v>88.47</v>
      </c>
      <c r="B1090" s="14">
        <v>156.03280000000001</v>
      </c>
      <c r="C1090" s="14">
        <v>153.4426</v>
      </c>
      <c r="D1090" s="12">
        <v>39309.5</v>
      </c>
      <c r="E1090" s="14">
        <v>15</v>
      </c>
      <c r="F1090" s="26">
        <v>8</v>
      </c>
      <c r="G1090" s="26">
        <v>2007</v>
      </c>
      <c r="H1090" s="20">
        <f t="shared" si="409"/>
        <v>1.0168805794479501</v>
      </c>
      <c r="I1090" s="4">
        <f t="shared" si="410"/>
        <v>-0.22135450923796429</v>
      </c>
      <c r="Q1090" s="26"/>
      <c r="R1090" s="14"/>
      <c r="S1090" s="12"/>
      <c r="T1090" s="7"/>
      <c r="V1090" s="4"/>
      <c r="W1090" s="7"/>
      <c r="X1090" s="4"/>
      <c r="Y1090" s="4"/>
      <c r="Z1090" s="4"/>
      <c r="AI1090" s="7"/>
      <c r="AJ1090" s="4"/>
    </row>
    <row r="1091" spans="1:36" x14ac:dyDescent="0.3">
      <c r="A1091" s="14">
        <v>88.552000000000007</v>
      </c>
      <c r="B1091" s="14">
        <v>155.60659999999999</v>
      </c>
      <c r="C1091" s="14">
        <v>153.49180000000001</v>
      </c>
      <c r="D1091" s="12">
        <v>39306.510869565216</v>
      </c>
      <c r="E1091" s="14">
        <v>12</v>
      </c>
      <c r="F1091" s="26">
        <v>8</v>
      </c>
      <c r="G1091" s="26">
        <v>2007</v>
      </c>
      <c r="H1091" s="20">
        <f t="shared" si="409"/>
        <v>1.0137779347170335</v>
      </c>
      <c r="I1091" s="4">
        <f t="shared" si="410"/>
        <v>-0.31622814402114469</v>
      </c>
      <c r="Q1091" s="26"/>
      <c r="R1091" s="14"/>
      <c r="S1091" s="12"/>
      <c r="T1091" s="7"/>
      <c r="V1091" s="4"/>
      <c r="W1091" s="7"/>
      <c r="X1091" s="4"/>
      <c r="Y1091" s="4"/>
      <c r="Z1091" s="4"/>
      <c r="AI1091" s="7"/>
      <c r="AJ1091" s="4"/>
    </row>
    <row r="1092" spans="1:36" x14ac:dyDescent="0.3">
      <c r="A1092" s="14">
        <v>88.632999999999996</v>
      </c>
      <c r="B1092" s="14">
        <v>154.6885</v>
      </c>
      <c r="C1092" s="14">
        <v>152.9016</v>
      </c>
      <c r="D1092" s="12">
        <v>39303.52173913044</v>
      </c>
      <c r="E1092" s="14">
        <v>9</v>
      </c>
      <c r="F1092" s="26">
        <v>8</v>
      </c>
      <c r="G1092" s="26">
        <v>2007</v>
      </c>
      <c r="H1092" s="20">
        <f t="shared" si="409"/>
        <v>1.0116866010558425</v>
      </c>
      <c r="I1092" s="4">
        <f t="shared" si="410"/>
        <v>-0.38017759463162032</v>
      </c>
      <c r="Q1092" s="26"/>
      <c r="R1092" s="14"/>
      <c r="S1092" s="12"/>
      <c r="T1092" s="7"/>
      <c r="V1092" s="4"/>
      <c r="W1092" s="7"/>
      <c r="X1092" s="4"/>
      <c r="Y1092" s="4"/>
      <c r="Z1092" s="4"/>
      <c r="AI1092" s="7"/>
      <c r="AJ1092" s="4"/>
    </row>
    <row r="1093" spans="1:36" x14ac:dyDescent="0.3">
      <c r="A1093" s="14">
        <v>88.715000000000003</v>
      </c>
      <c r="B1093" s="14">
        <v>153.59020000000001</v>
      </c>
      <c r="C1093" s="14">
        <v>152.459</v>
      </c>
      <c r="D1093" s="12">
        <v>39300.532608695656</v>
      </c>
      <c r="E1093" s="14">
        <v>6</v>
      </c>
      <c r="F1093" s="26">
        <v>8</v>
      </c>
      <c r="G1093" s="26">
        <v>2007</v>
      </c>
      <c r="H1093" s="20">
        <f t="shared" ref="H1093:H1156" si="411">B1093/C1093</f>
        <v>1.0074196997225484</v>
      </c>
      <c r="I1093" s="4">
        <f t="shared" si="410"/>
        <v>-0.51065222961543888</v>
      </c>
      <c r="Q1093" s="26"/>
      <c r="R1093" s="14"/>
      <c r="S1093" s="12"/>
      <c r="T1093" s="7"/>
      <c r="V1093" s="4"/>
      <c r="W1093" s="7"/>
      <c r="X1093" s="4"/>
      <c r="Y1093" s="4"/>
      <c r="Z1093" s="4"/>
      <c r="AI1093" s="7"/>
      <c r="AJ1093" s="4"/>
    </row>
    <row r="1094" spans="1:36" x14ac:dyDescent="0.3">
      <c r="A1094" s="14">
        <v>88.796000000000006</v>
      </c>
      <c r="B1094" s="14">
        <v>152.7705</v>
      </c>
      <c r="C1094" s="14">
        <v>152.0164</v>
      </c>
      <c r="D1094" s="12">
        <v>39297.543478260872</v>
      </c>
      <c r="E1094" s="14">
        <v>3</v>
      </c>
      <c r="F1094" s="26">
        <v>8</v>
      </c>
      <c r="G1094" s="26">
        <v>2007</v>
      </c>
      <c r="H1094" s="20">
        <f t="shared" si="411"/>
        <v>1.0049606489826097</v>
      </c>
      <c r="I1094" s="4">
        <f t="shared" ref="I1094:I1157" si="412">STANDARDIZE(H1094,H$2,H$3)</f>
        <v>-0.58584584733438738</v>
      </c>
      <c r="Q1094" s="26"/>
      <c r="R1094" s="14"/>
      <c r="S1094" s="12"/>
      <c r="T1094" s="7"/>
      <c r="V1094" s="4"/>
      <c r="W1094" s="7"/>
      <c r="X1094" s="4"/>
      <c r="Y1094" s="4"/>
      <c r="Z1094" s="4"/>
      <c r="AI1094" s="7"/>
      <c r="AJ1094" s="4"/>
    </row>
    <row r="1095" spans="1:36" x14ac:dyDescent="0.3">
      <c r="A1095" s="14">
        <v>88.878</v>
      </c>
      <c r="B1095" s="14">
        <v>152.72130000000001</v>
      </c>
      <c r="C1095" s="14">
        <v>152.3279</v>
      </c>
      <c r="D1095" s="12">
        <v>39294.554347826088</v>
      </c>
      <c r="E1095" s="14">
        <v>31</v>
      </c>
      <c r="F1095" s="26">
        <v>7</v>
      </c>
      <c r="G1095" s="26">
        <v>2007</v>
      </c>
      <c r="H1095" s="20">
        <f t="shared" si="411"/>
        <v>1.0025825866436813</v>
      </c>
      <c r="I1095" s="4">
        <f t="shared" si="412"/>
        <v>-0.65856297655868046</v>
      </c>
      <c r="Q1095" s="26"/>
      <c r="R1095" s="14"/>
      <c r="S1095" s="12"/>
      <c r="T1095" s="7"/>
      <c r="V1095" s="4"/>
      <c r="W1095" s="7"/>
      <c r="X1095" s="4"/>
      <c r="Y1095" s="4"/>
      <c r="Z1095" s="4"/>
      <c r="AI1095" s="7"/>
      <c r="AJ1095" s="4"/>
    </row>
    <row r="1096" spans="1:36" x14ac:dyDescent="0.3">
      <c r="A1096" s="14">
        <v>88.959000000000003</v>
      </c>
      <c r="B1096" s="14">
        <v>152.8852</v>
      </c>
      <c r="C1096" s="14">
        <v>153.459</v>
      </c>
      <c r="D1096" s="12">
        <v>39291.565217391304</v>
      </c>
      <c r="E1096" s="14">
        <v>28</v>
      </c>
      <c r="F1096" s="26">
        <v>7</v>
      </c>
      <c r="G1096" s="26">
        <v>2007</v>
      </c>
      <c r="H1096" s="20">
        <f t="shared" si="411"/>
        <v>0.99626089053102129</v>
      </c>
      <c r="I1096" s="4">
        <f t="shared" si="412"/>
        <v>-0.85186976486942934</v>
      </c>
      <c r="Q1096" s="26"/>
      <c r="R1096" s="14"/>
      <c r="S1096" s="12"/>
      <c r="T1096" s="7"/>
      <c r="V1096" s="4"/>
      <c r="W1096" s="7"/>
      <c r="X1096" s="4"/>
      <c r="Y1096" s="4"/>
      <c r="Z1096" s="4"/>
      <c r="AI1096" s="7"/>
      <c r="AJ1096" s="4"/>
    </row>
    <row r="1097" spans="1:36" x14ac:dyDescent="0.3">
      <c r="A1097" s="14">
        <v>89.040999999999997</v>
      </c>
      <c r="B1097" s="14">
        <v>153.0164</v>
      </c>
      <c r="C1097" s="14">
        <v>153.72130000000001</v>
      </c>
      <c r="D1097" s="12">
        <v>39288.57608695652</v>
      </c>
      <c r="E1097" s="14">
        <v>25</v>
      </c>
      <c r="F1097" s="26">
        <v>7</v>
      </c>
      <c r="G1097" s="26">
        <v>2007</v>
      </c>
      <c r="H1097" s="20">
        <f t="shared" si="411"/>
        <v>0.99541442857951368</v>
      </c>
      <c r="I1097" s="4">
        <f t="shared" si="412"/>
        <v>-0.87775314147551187</v>
      </c>
      <c r="Q1097" s="26"/>
      <c r="R1097" s="14"/>
      <c r="S1097" s="12"/>
      <c r="T1097" s="7"/>
      <c r="V1097" s="4"/>
      <c r="W1097" s="7"/>
      <c r="X1097" s="4"/>
      <c r="Y1097" s="4"/>
      <c r="Z1097" s="4"/>
      <c r="AI1097" s="7"/>
      <c r="AJ1097" s="4"/>
    </row>
    <row r="1098" spans="1:36" x14ac:dyDescent="0.3">
      <c r="A1098" s="14">
        <v>89.122</v>
      </c>
      <c r="B1098" s="14">
        <v>152.4426</v>
      </c>
      <c r="C1098" s="14">
        <v>153.19669999999999</v>
      </c>
      <c r="D1098" s="12">
        <v>39285.586956521744</v>
      </c>
      <c r="E1098" s="14">
        <v>22</v>
      </c>
      <c r="F1098" s="26">
        <v>7</v>
      </c>
      <c r="G1098" s="26">
        <v>2007</v>
      </c>
      <c r="H1098" s="20">
        <f t="shared" si="411"/>
        <v>0.99507757020875776</v>
      </c>
      <c r="I1098" s="4">
        <f t="shared" si="412"/>
        <v>-0.88805370142112738</v>
      </c>
      <c r="Q1098" s="26"/>
      <c r="R1098" s="14"/>
      <c r="S1098" s="12"/>
      <c r="T1098" s="7"/>
      <c r="V1098" s="4"/>
      <c r="W1098" s="7"/>
      <c r="X1098" s="4"/>
      <c r="Y1098" s="4"/>
      <c r="Z1098" s="4"/>
      <c r="AI1098" s="7"/>
      <c r="AJ1098" s="4"/>
    </row>
    <row r="1099" spans="1:36" x14ac:dyDescent="0.3">
      <c r="A1099" s="14">
        <v>89.203999999999994</v>
      </c>
      <c r="B1099" s="14">
        <v>151.5574</v>
      </c>
      <c r="C1099" s="14">
        <v>152.3279</v>
      </c>
      <c r="D1099" s="12">
        <v>39282.59782608696</v>
      </c>
      <c r="E1099" s="14">
        <v>19</v>
      </c>
      <c r="F1099" s="26">
        <v>7</v>
      </c>
      <c r="G1099" s="26">
        <v>2007</v>
      </c>
      <c r="H1099" s="20">
        <f t="shared" si="411"/>
        <v>0.99494183271744707</v>
      </c>
      <c r="I1099" s="4">
        <f t="shared" si="412"/>
        <v>-0.89220432461322918</v>
      </c>
      <c r="Q1099" s="26"/>
      <c r="R1099" s="14"/>
      <c r="S1099" s="12"/>
      <c r="T1099" s="7"/>
      <c r="V1099" s="4"/>
      <c r="W1099" s="7"/>
      <c r="X1099" s="4"/>
      <c r="Y1099" s="4"/>
      <c r="Z1099" s="4"/>
      <c r="AI1099" s="7"/>
      <c r="AJ1099" s="4"/>
    </row>
    <row r="1100" spans="1:36" x14ac:dyDescent="0.3">
      <c r="A1100" s="14">
        <v>89.286000000000001</v>
      </c>
      <c r="B1100" s="14">
        <v>151.24590000000001</v>
      </c>
      <c r="C1100" s="14">
        <v>152.06559999999999</v>
      </c>
      <c r="D1100" s="12">
        <v>39279.608695652176</v>
      </c>
      <c r="E1100" s="14">
        <v>16</v>
      </c>
      <c r="F1100" s="26">
        <v>7</v>
      </c>
      <c r="G1100" s="26">
        <v>2007</v>
      </c>
      <c r="H1100" s="20">
        <f t="shared" si="411"/>
        <v>0.99460956324112759</v>
      </c>
      <c r="I1100" s="4">
        <f t="shared" si="412"/>
        <v>-0.9023645639186878</v>
      </c>
      <c r="Q1100" s="26"/>
      <c r="R1100" s="14"/>
      <c r="S1100" s="12"/>
      <c r="T1100" s="7"/>
      <c r="V1100" s="4"/>
      <c r="W1100" s="7"/>
      <c r="X1100" s="4"/>
      <c r="Y1100" s="4"/>
      <c r="Z1100" s="4"/>
      <c r="AI1100" s="7"/>
      <c r="AJ1100" s="4"/>
    </row>
    <row r="1101" spans="1:36" x14ac:dyDescent="0.3">
      <c r="A1101" s="14">
        <v>89.367000000000004</v>
      </c>
      <c r="B1101" s="14">
        <v>150.14750000000001</v>
      </c>
      <c r="C1101" s="14">
        <v>151.50819999999999</v>
      </c>
      <c r="D1101" s="12">
        <v>39276.619565217392</v>
      </c>
      <c r="E1101" s="14">
        <v>13</v>
      </c>
      <c r="F1101" s="26">
        <v>7</v>
      </c>
      <c r="G1101" s="26">
        <v>2007</v>
      </c>
      <c r="H1101" s="20">
        <f t="shared" si="411"/>
        <v>0.99101896795024969</v>
      </c>
      <c r="I1101" s="4">
        <f t="shared" si="412"/>
        <v>-1.0121589025635513</v>
      </c>
      <c r="Q1101" s="26"/>
      <c r="R1101" s="14"/>
      <c r="S1101" s="12"/>
      <c r="T1101" s="7"/>
      <c r="V1101" s="4"/>
      <c r="W1101" s="7"/>
      <c r="X1101" s="4"/>
      <c r="Y1101" s="4"/>
      <c r="Z1101" s="4"/>
      <c r="AI1101" s="7"/>
      <c r="AJ1101" s="4"/>
    </row>
    <row r="1102" spans="1:36" x14ac:dyDescent="0.3">
      <c r="A1102" s="14">
        <v>89.448999999999998</v>
      </c>
      <c r="B1102" s="14">
        <v>149.2295</v>
      </c>
      <c r="C1102" s="14">
        <v>150.96719999999999</v>
      </c>
      <c r="D1102" s="12">
        <v>39273.630434782608</v>
      </c>
      <c r="E1102" s="14">
        <v>10</v>
      </c>
      <c r="F1102" s="26">
        <v>7</v>
      </c>
      <c r="G1102" s="26">
        <v>2007</v>
      </c>
      <c r="H1102" s="20">
        <f t="shared" si="411"/>
        <v>0.98848955269753969</v>
      </c>
      <c r="I1102" s="4">
        <f t="shared" si="412"/>
        <v>-1.0895041482210264</v>
      </c>
      <c r="Q1102" s="26"/>
      <c r="R1102" s="14"/>
      <c r="S1102" s="12"/>
      <c r="T1102" s="7"/>
      <c r="V1102" s="4"/>
      <c r="W1102" s="7"/>
      <c r="X1102" s="4"/>
      <c r="Y1102" s="4"/>
      <c r="Z1102" s="4"/>
      <c r="AI1102" s="7"/>
      <c r="AJ1102" s="4"/>
    </row>
    <row r="1103" spans="1:36" x14ac:dyDescent="0.3">
      <c r="A1103" s="14">
        <v>89.53</v>
      </c>
      <c r="B1103" s="14">
        <v>148.8852</v>
      </c>
      <c r="C1103" s="14">
        <v>150.70490000000001</v>
      </c>
      <c r="D1103" s="12">
        <v>39270.641304347824</v>
      </c>
      <c r="E1103" s="14">
        <v>7</v>
      </c>
      <c r="F1103" s="26">
        <v>7</v>
      </c>
      <c r="G1103" s="26">
        <v>2007</v>
      </c>
      <c r="H1103" s="20">
        <f t="shared" si="411"/>
        <v>0.98792540919372884</v>
      </c>
      <c r="I1103" s="4">
        <f t="shared" si="412"/>
        <v>-1.1067547035980327</v>
      </c>
      <c r="Q1103" s="26"/>
      <c r="R1103" s="14"/>
      <c r="S1103" s="12"/>
      <c r="T1103" s="7"/>
      <c r="V1103" s="4"/>
      <c r="W1103" s="7"/>
      <c r="X1103" s="4"/>
      <c r="Y1103" s="4"/>
      <c r="Z1103" s="4"/>
      <c r="AI1103" s="7"/>
      <c r="AJ1103" s="4"/>
    </row>
    <row r="1104" spans="1:36" x14ac:dyDescent="0.3">
      <c r="A1104" s="14">
        <v>89.611999999999995</v>
      </c>
      <c r="B1104" s="14">
        <v>149.1148</v>
      </c>
      <c r="C1104" s="14">
        <v>151.04920000000001</v>
      </c>
      <c r="D1104" s="12">
        <v>39267.652173913048</v>
      </c>
      <c r="E1104" s="14">
        <v>4</v>
      </c>
      <c r="F1104" s="26">
        <v>7</v>
      </c>
      <c r="G1104" s="26">
        <v>2007</v>
      </c>
      <c r="H1104" s="20">
        <f t="shared" si="411"/>
        <v>0.98719357666243834</v>
      </c>
      <c r="I1104" s="4">
        <f t="shared" si="412"/>
        <v>-1.1291329061696156</v>
      </c>
      <c r="Q1104" s="26"/>
      <c r="R1104" s="14"/>
      <c r="S1104" s="12"/>
      <c r="T1104" s="7"/>
      <c r="V1104" s="4"/>
      <c r="W1104" s="7"/>
      <c r="X1104" s="4"/>
      <c r="Y1104" s="4"/>
      <c r="Z1104" s="4"/>
      <c r="AI1104" s="7"/>
      <c r="AJ1104" s="4"/>
    </row>
    <row r="1105" spans="1:36" x14ac:dyDescent="0.3">
      <c r="A1105" s="14">
        <v>89.692999999999998</v>
      </c>
      <c r="B1105" s="14">
        <v>149.3443</v>
      </c>
      <c r="C1105" s="14">
        <v>151.2131</v>
      </c>
      <c r="D1105" s="12">
        <v>39264.663043478264</v>
      </c>
      <c r="E1105" s="14">
        <v>1</v>
      </c>
      <c r="F1105" s="26">
        <v>7</v>
      </c>
      <c r="G1105" s="26">
        <v>2007</v>
      </c>
      <c r="H1105" s="20">
        <f t="shared" si="411"/>
        <v>0.98764128240212001</v>
      </c>
      <c r="I1105" s="4">
        <f t="shared" si="412"/>
        <v>-1.1154428209292264</v>
      </c>
      <c r="Q1105" s="26"/>
      <c r="R1105" s="14"/>
      <c r="S1105" s="12"/>
      <c r="T1105" s="7"/>
      <c r="V1105" s="4"/>
      <c r="W1105" s="7"/>
      <c r="X1105" s="4"/>
      <c r="Y1105" s="4"/>
      <c r="Z1105" s="4"/>
      <c r="AI1105" s="7"/>
      <c r="AJ1105" s="4"/>
    </row>
    <row r="1106" spans="1:36" x14ac:dyDescent="0.3">
      <c r="A1106" s="14">
        <v>89.775000000000006</v>
      </c>
      <c r="B1106" s="14">
        <v>149.19669999999999</v>
      </c>
      <c r="C1106" s="14">
        <v>151.0164</v>
      </c>
      <c r="D1106" s="12">
        <v>39261.67391304348</v>
      </c>
      <c r="E1106" s="14">
        <v>28</v>
      </c>
      <c r="F1106" s="26">
        <v>6</v>
      </c>
      <c r="G1106" s="26">
        <v>2007</v>
      </c>
      <c r="H1106" s="20">
        <f t="shared" si="411"/>
        <v>0.98795031532999056</v>
      </c>
      <c r="I1106" s="4">
        <f t="shared" si="412"/>
        <v>-1.1059931160234038</v>
      </c>
      <c r="Q1106" s="26"/>
      <c r="R1106" s="14"/>
      <c r="S1106" s="12"/>
      <c r="T1106" s="7"/>
      <c r="V1106" s="4"/>
      <c r="W1106" s="7"/>
      <c r="X1106" s="4"/>
      <c r="Y1106" s="4"/>
      <c r="Z1106" s="4"/>
      <c r="AI1106" s="7"/>
      <c r="AJ1106" s="4"/>
    </row>
    <row r="1107" spans="1:36" x14ac:dyDescent="0.3">
      <c r="A1107" s="14">
        <v>89.855999999999995</v>
      </c>
      <c r="B1107" s="14">
        <v>148.70490000000001</v>
      </c>
      <c r="C1107" s="14">
        <v>150.62299999999999</v>
      </c>
      <c r="D1107" s="12">
        <v>39258.684782608696</v>
      </c>
      <c r="E1107" s="14">
        <v>25</v>
      </c>
      <c r="F1107" s="26">
        <v>6</v>
      </c>
      <c r="G1107" s="26">
        <v>2007</v>
      </c>
      <c r="H1107" s="20">
        <f t="shared" si="411"/>
        <v>0.98726555705303987</v>
      </c>
      <c r="I1107" s="4">
        <f t="shared" si="412"/>
        <v>-1.1269318674166346</v>
      </c>
      <c r="Q1107" s="26"/>
      <c r="R1107" s="14"/>
      <c r="S1107" s="12"/>
      <c r="T1107" s="7"/>
      <c r="V1107" s="4"/>
      <c r="W1107" s="7"/>
      <c r="X1107" s="4"/>
      <c r="Y1107" s="4"/>
      <c r="Z1107" s="4"/>
      <c r="AI1107" s="7"/>
      <c r="AJ1107" s="4"/>
    </row>
    <row r="1108" spans="1:36" x14ac:dyDescent="0.3">
      <c r="A1108" s="14">
        <v>89.938000000000002</v>
      </c>
      <c r="B1108" s="14">
        <v>149.06559999999999</v>
      </c>
      <c r="C1108" s="14">
        <v>151.8689</v>
      </c>
      <c r="D1108" s="12">
        <v>39255.695652173912</v>
      </c>
      <c r="E1108" s="14">
        <v>22</v>
      </c>
      <c r="F1108" s="26">
        <v>6</v>
      </c>
      <c r="G1108" s="26">
        <v>2007</v>
      </c>
      <c r="H1108" s="20">
        <f t="shared" si="411"/>
        <v>0.9815413162273513</v>
      </c>
      <c r="I1108" s="4">
        <f t="shared" si="412"/>
        <v>-1.3019694822926728</v>
      </c>
      <c r="Q1108" s="26"/>
      <c r="R1108" s="14"/>
      <c r="S1108" s="12"/>
      <c r="T1108" s="7"/>
      <c r="V1108" s="4"/>
      <c r="W1108" s="7"/>
      <c r="X1108" s="4"/>
      <c r="Y1108" s="4"/>
      <c r="Z1108" s="4"/>
      <c r="AI1108" s="7"/>
      <c r="AJ1108" s="4"/>
    </row>
    <row r="1109" spans="1:36" x14ac:dyDescent="0.3">
      <c r="A1109" s="14">
        <v>90.019000000000005</v>
      </c>
      <c r="B1109" s="14">
        <v>149.2131</v>
      </c>
      <c r="C1109" s="14">
        <v>152.57380000000001</v>
      </c>
      <c r="D1109" s="12">
        <v>39252.706521739128</v>
      </c>
      <c r="E1109" s="14">
        <v>19</v>
      </c>
      <c r="F1109" s="26">
        <v>6</v>
      </c>
      <c r="G1109" s="26">
        <v>2007</v>
      </c>
      <c r="H1109" s="20">
        <f t="shared" si="411"/>
        <v>0.97797328243774484</v>
      </c>
      <c r="I1109" s="4">
        <f t="shared" si="412"/>
        <v>-1.4110739283402762</v>
      </c>
      <c r="Q1109" s="26"/>
      <c r="R1109" s="14"/>
      <c r="S1109" s="12"/>
      <c r="T1109" s="7"/>
      <c r="V1109" s="4"/>
      <c r="W1109" s="7"/>
      <c r="X1109" s="4"/>
      <c r="Y1109" s="4"/>
      <c r="Z1109" s="4"/>
      <c r="AI1109" s="7"/>
      <c r="AJ1109" s="4"/>
    </row>
    <row r="1110" spans="1:36" x14ac:dyDescent="0.3">
      <c r="A1110" s="14">
        <v>90.100999999999999</v>
      </c>
      <c r="B1110" s="14">
        <v>149.3443</v>
      </c>
      <c r="C1110" s="14">
        <v>153.04920000000001</v>
      </c>
      <c r="D1110" s="12">
        <v>39249.717391304352</v>
      </c>
      <c r="E1110" s="14">
        <v>16</v>
      </c>
      <c r="F1110" s="26">
        <v>6</v>
      </c>
      <c r="G1110" s="26">
        <v>2007</v>
      </c>
      <c r="H1110" s="20">
        <f t="shared" si="411"/>
        <v>0.97579275161189993</v>
      </c>
      <c r="I1110" s="4">
        <f t="shared" si="412"/>
        <v>-1.4777508775711219</v>
      </c>
      <c r="Q1110" s="26"/>
      <c r="R1110" s="14"/>
      <c r="S1110" s="12"/>
      <c r="T1110" s="7"/>
      <c r="V1110" s="4"/>
      <c r="W1110" s="7"/>
      <c r="X1110" s="4"/>
      <c r="Y1110" s="4"/>
      <c r="Z1110" s="4"/>
      <c r="AI1110" s="7"/>
      <c r="AJ1110" s="4"/>
    </row>
    <row r="1111" spans="1:36" x14ac:dyDescent="0.3">
      <c r="A1111" s="14">
        <v>90.182000000000002</v>
      </c>
      <c r="B1111" s="14">
        <v>149.4426</v>
      </c>
      <c r="C1111" s="14">
        <v>153.459</v>
      </c>
      <c r="D1111" s="12">
        <v>39246.728260869568</v>
      </c>
      <c r="E1111" s="14">
        <v>13</v>
      </c>
      <c r="F1111" s="26">
        <v>6</v>
      </c>
      <c r="G1111" s="26">
        <v>2007</v>
      </c>
      <c r="H1111" s="20">
        <f t="shared" si="411"/>
        <v>0.97382753699685254</v>
      </c>
      <c r="I1111" s="4">
        <f t="shared" si="412"/>
        <v>-1.5378438207949161</v>
      </c>
      <c r="Q1111" s="26"/>
      <c r="R1111" s="14"/>
      <c r="S1111" s="12"/>
      <c r="T1111" s="7"/>
      <c r="V1111" s="4"/>
      <c r="W1111" s="7"/>
      <c r="X1111" s="4"/>
      <c r="Y1111" s="4"/>
      <c r="Z1111" s="4"/>
      <c r="AI1111" s="7"/>
      <c r="AJ1111" s="4"/>
    </row>
    <row r="1112" spans="1:36" x14ac:dyDescent="0.3">
      <c r="A1112" s="14">
        <v>90.263999999999996</v>
      </c>
      <c r="B1112" s="14">
        <v>149.93440000000001</v>
      </c>
      <c r="C1112" s="14">
        <v>154.19669999999999</v>
      </c>
      <c r="D1112" s="12">
        <v>39243.739130434784</v>
      </c>
      <c r="E1112" s="14">
        <v>10</v>
      </c>
      <c r="F1112" s="26">
        <v>6</v>
      </c>
      <c r="G1112" s="26">
        <v>2007</v>
      </c>
      <c r="H1112" s="20">
        <f t="shared" si="411"/>
        <v>0.97235803360253503</v>
      </c>
      <c r="I1112" s="4">
        <f t="shared" si="412"/>
        <v>-1.5827787522602843</v>
      </c>
      <c r="Q1112" s="26"/>
      <c r="R1112" s="14"/>
      <c r="S1112" s="12"/>
      <c r="T1112" s="7"/>
      <c r="V1112" s="4"/>
      <c r="W1112" s="7"/>
      <c r="X1112" s="4"/>
      <c r="Y1112" s="4"/>
      <c r="Z1112" s="4"/>
      <c r="AI1112" s="7"/>
      <c r="AJ1112" s="4"/>
    </row>
    <row r="1113" spans="1:36" x14ac:dyDescent="0.3">
      <c r="A1113" s="14">
        <v>90.346000000000004</v>
      </c>
      <c r="B1113" s="14">
        <v>150.70490000000001</v>
      </c>
      <c r="C1113" s="14">
        <v>154.9016</v>
      </c>
      <c r="D1113" s="12">
        <v>39240.75</v>
      </c>
      <c r="E1113" s="14">
        <v>7</v>
      </c>
      <c r="F1113" s="26">
        <v>6</v>
      </c>
      <c r="G1113" s="26">
        <v>2007</v>
      </c>
      <c r="H1113" s="20">
        <f t="shared" si="411"/>
        <v>0.9729073166448895</v>
      </c>
      <c r="I1113" s="4">
        <f t="shared" si="412"/>
        <v>-1.5659826046918399</v>
      </c>
      <c r="Q1113" s="26"/>
      <c r="R1113" s="14"/>
      <c r="S1113" s="12"/>
      <c r="T1113" s="7"/>
      <c r="V1113" s="4"/>
      <c r="W1113" s="7"/>
      <c r="X1113" s="4"/>
      <c r="Y1113" s="4"/>
      <c r="Z1113" s="4"/>
      <c r="AI1113" s="7"/>
      <c r="AJ1113" s="4"/>
    </row>
    <row r="1114" spans="1:36" x14ac:dyDescent="0.3">
      <c r="A1114" s="14">
        <v>90.427000000000007</v>
      </c>
      <c r="B1114" s="14">
        <v>150.75409999999999</v>
      </c>
      <c r="C1114" s="14">
        <v>155.3279</v>
      </c>
      <c r="D1114" s="12">
        <v>39237.760869565216</v>
      </c>
      <c r="E1114" s="14">
        <v>4</v>
      </c>
      <c r="F1114" s="26">
        <v>6</v>
      </c>
      <c r="G1114" s="26">
        <v>2007</v>
      </c>
      <c r="H1114" s="20">
        <f t="shared" si="411"/>
        <v>0.97055390564090538</v>
      </c>
      <c r="I1114" s="4">
        <f t="shared" si="412"/>
        <v>-1.6379459377353709</v>
      </c>
      <c r="Q1114" s="26"/>
      <c r="R1114" s="14"/>
      <c r="S1114" s="12"/>
      <c r="T1114" s="7"/>
      <c r="V1114" s="4"/>
      <c r="W1114" s="7"/>
      <c r="X1114" s="4"/>
      <c r="Y1114" s="4"/>
      <c r="Z1114" s="4"/>
      <c r="AI1114" s="7"/>
      <c r="AJ1114" s="4"/>
    </row>
    <row r="1115" spans="1:36" x14ac:dyDescent="0.3">
      <c r="A1115" s="14">
        <v>90.509</v>
      </c>
      <c r="B1115" s="14">
        <v>151.3115</v>
      </c>
      <c r="C1115" s="14">
        <v>155.91800000000001</v>
      </c>
      <c r="D1115" s="12">
        <v>39234.77173913044</v>
      </c>
      <c r="E1115" s="14">
        <v>1</v>
      </c>
      <c r="F1115" s="26">
        <v>6</v>
      </c>
      <c r="G1115" s="26">
        <v>2007</v>
      </c>
      <c r="H1115" s="20">
        <f t="shared" si="411"/>
        <v>0.97045562411010911</v>
      </c>
      <c r="I1115" s="4">
        <f t="shared" si="412"/>
        <v>-1.6409512209267669</v>
      </c>
      <c r="Q1115" s="26"/>
      <c r="R1115" s="14"/>
      <c r="S1115" s="12"/>
      <c r="T1115" s="7"/>
      <c r="V1115" s="4"/>
      <c r="W1115" s="7"/>
      <c r="X1115" s="4"/>
      <c r="Y1115" s="4"/>
      <c r="Z1115" s="4"/>
      <c r="AI1115" s="7"/>
      <c r="AJ1115" s="4"/>
    </row>
    <row r="1116" spans="1:36" x14ac:dyDescent="0.3">
      <c r="A1116" s="14">
        <v>90.59</v>
      </c>
      <c r="B1116" s="14">
        <v>151.70490000000001</v>
      </c>
      <c r="C1116" s="14">
        <v>156.60659999999999</v>
      </c>
      <c r="D1116" s="12">
        <v>39231.782608695656</v>
      </c>
      <c r="E1116" s="14">
        <v>29</v>
      </c>
      <c r="F1116" s="26">
        <v>5</v>
      </c>
      <c r="G1116" s="26">
        <v>2007</v>
      </c>
      <c r="H1116" s="20">
        <f t="shared" si="411"/>
        <v>0.96870055285026313</v>
      </c>
      <c r="I1116" s="4">
        <f t="shared" si="412"/>
        <v>-1.6946183353294826</v>
      </c>
      <c r="Q1116" s="26"/>
      <c r="R1116" s="14"/>
      <c r="S1116" s="12"/>
      <c r="T1116" s="7"/>
      <c r="V1116" s="4"/>
      <c r="W1116" s="7"/>
      <c r="X1116" s="4"/>
      <c r="Y1116" s="4"/>
      <c r="Z1116" s="4"/>
      <c r="AI1116" s="7"/>
      <c r="AJ1116" s="4"/>
    </row>
    <row r="1117" spans="1:36" x14ac:dyDescent="0.3">
      <c r="A1117" s="14">
        <v>90.671999999999997</v>
      </c>
      <c r="B1117" s="14">
        <v>152.16390000000001</v>
      </c>
      <c r="C1117" s="14">
        <v>157.08199999999999</v>
      </c>
      <c r="D1117" s="12">
        <v>39228.793478260872</v>
      </c>
      <c r="E1117" s="14">
        <v>26</v>
      </c>
      <c r="F1117" s="26">
        <v>5</v>
      </c>
      <c r="G1117" s="26">
        <v>2007</v>
      </c>
      <c r="H1117" s="20">
        <f t="shared" si="411"/>
        <v>0.96869087482970695</v>
      </c>
      <c r="I1117" s="4">
        <f t="shared" si="412"/>
        <v>-1.6949142728496638</v>
      </c>
      <c r="Q1117" s="26"/>
      <c r="R1117" s="14"/>
      <c r="S1117" s="12"/>
      <c r="T1117" s="7"/>
      <c r="V1117" s="4"/>
      <c r="W1117" s="7"/>
      <c r="X1117" s="4"/>
      <c r="Y1117" s="4"/>
      <c r="Z1117" s="4"/>
      <c r="AI1117" s="7"/>
      <c r="AJ1117" s="4"/>
    </row>
    <row r="1118" spans="1:36" x14ac:dyDescent="0.3">
      <c r="A1118" s="14">
        <v>90.753</v>
      </c>
      <c r="B1118" s="14">
        <v>151.96719999999999</v>
      </c>
      <c r="C1118" s="14">
        <v>157.16390000000001</v>
      </c>
      <c r="D1118" s="12">
        <v>39225.804347826088</v>
      </c>
      <c r="E1118" s="14">
        <v>23</v>
      </c>
      <c r="F1118" s="26">
        <v>5</v>
      </c>
      <c r="G1118" s="26">
        <v>2007</v>
      </c>
      <c r="H1118" s="20">
        <f t="shared" si="411"/>
        <v>0.96693451867763514</v>
      </c>
      <c r="I1118" s="4">
        <f t="shared" si="412"/>
        <v>-1.7486206770861639</v>
      </c>
      <c r="Q1118" s="26"/>
      <c r="R1118" s="14"/>
      <c r="S1118" s="12"/>
      <c r="T1118" s="7"/>
      <c r="V1118" s="4"/>
      <c r="W1118" s="7"/>
      <c r="X1118" s="4"/>
      <c r="Y1118" s="4"/>
      <c r="Z1118" s="4"/>
      <c r="AI1118" s="7"/>
      <c r="AJ1118" s="4"/>
    </row>
    <row r="1119" spans="1:36" x14ac:dyDescent="0.3">
      <c r="A1119" s="14">
        <v>90.834999999999994</v>
      </c>
      <c r="B1119" s="14">
        <v>152.1311</v>
      </c>
      <c r="C1119" s="14">
        <v>157.36070000000001</v>
      </c>
      <c r="D1119" s="12">
        <v>39222.815217391304</v>
      </c>
      <c r="E1119" s="14">
        <v>20</v>
      </c>
      <c r="F1119" s="26">
        <v>5</v>
      </c>
      <c r="G1119" s="26">
        <v>2007</v>
      </c>
      <c r="H1119" s="20">
        <f t="shared" si="411"/>
        <v>0.96676679755491679</v>
      </c>
      <c r="I1119" s="4">
        <f t="shared" si="412"/>
        <v>-1.7537493056989231</v>
      </c>
      <c r="Q1119" s="26"/>
      <c r="R1119" s="14"/>
      <c r="S1119" s="12"/>
      <c r="T1119" s="7"/>
      <c r="V1119" s="4"/>
      <c r="W1119" s="7"/>
      <c r="X1119" s="4"/>
      <c r="Y1119" s="4"/>
      <c r="Z1119" s="4"/>
      <c r="AI1119" s="7"/>
      <c r="AJ1119" s="4"/>
    </row>
    <row r="1120" spans="1:36" x14ac:dyDescent="0.3">
      <c r="A1120" s="14">
        <v>90.915999999999997</v>
      </c>
      <c r="B1120" s="14">
        <v>152.93440000000001</v>
      </c>
      <c r="C1120" s="14">
        <v>158</v>
      </c>
      <c r="D1120" s="12">
        <v>39219.82608695652</v>
      </c>
      <c r="E1120" s="14">
        <v>17</v>
      </c>
      <c r="F1120" s="26">
        <v>5</v>
      </c>
      <c r="G1120" s="26">
        <v>2007</v>
      </c>
      <c r="H1120" s="20">
        <f t="shared" si="411"/>
        <v>0.96793924050632918</v>
      </c>
      <c r="I1120" s="4">
        <f t="shared" si="412"/>
        <v>-1.7178979807734449</v>
      </c>
      <c r="Q1120" s="26"/>
      <c r="R1120" s="14"/>
      <c r="S1120" s="12"/>
      <c r="T1120" s="7"/>
      <c r="V1120" s="4"/>
      <c r="W1120" s="7"/>
      <c r="X1120" s="4"/>
      <c r="Y1120" s="4"/>
      <c r="Z1120" s="4"/>
      <c r="AI1120" s="7"/>
      <c r="AJ1120" s="4"/>
    </row>
    <row r="1121" spans="1:36" x14ac:dyDescent="0.3">
      <c r="A1121" s="14">
        <v>90.998000000000005</v>
      </c>
      <c r="B1121" s="14">
        <v>153.40979999999999</v>
      </c>
      <c r="C1121" s="14">
        <v>158.62299999999999</v>
      </c>
      <c r="D1121" s="12">
        <v>39216.836956521744</v>
      </c>
      <c r="E1121" s="14">
        <v>14</v>
      </c>
      <c r="F1121" s="26">
        <v>5</v>
      </c>
      <c r="G1121" s="26">
        <v>2007</v>
      </c>
      <c r="H1121" s="20">
        <f t="shared" si="411"/>
        <v>0.96713465260397291</v>
      </c>
      <c r="I1121" s="4">
        <f t="shared" si="412"/>
        <v>-1.7425009196914831</v>
      </c>
      <c r="Q1121" s="26"/>
      <c r="R1121" s="14"/>
      <c r="S1121" s="12"/>
      <c r="T1121" s="7"/>
      <c r="V1121" s="4"/>
      <c r="W1121" s="7"/>
      <c r="X1121" s="4"/>
      <c r="Y1121" s="4"/>
      <c r="Z1121" s="4"/>
      <c r="AI1121" s="7"/>
      <c r="AJ1121" s="4"/>
    </row>
    <row r="1122" spans="1:36" x14ac:dyDescent="0.3">
      <c r="A1122" s="14">
        <v>91.078999999999994</v>
      </c>
      <c r="B1122" s="14">
        <v>153.2131</v>
      </c>
      <c r="C1122" s="14">
        <v>158.72130000000001</v>
      </c>
      <c r="D1122" s="12">
        <v>39213.84782608696</v>
      </c>
      <c r="E1122" s="14">
        <v>11</v>
      </c>
      <c r="F1122" s="26">
        <v>5</v>
      </c>
      <c r="G1122" s="26">
        <v>2007</v>
      </c>
      <c r="H1122" s="20">
        <f t="shared" si="411"/>
        <v>0.96529640319226206</v>
      </c>
      <c r="I1122" s="4">
        <f t="shared" si="412"/>
        <v>-1.7987114814709908</v>
      </c>
      <c r="Q1122" s="26"/>
      <c r="R1122" s="14"/>
      <c r="S1122" s="12"/>
      <c r="T1122" s="7"/>
      <c r="V1122" s="4"/>
      <c r="W1122" s="7"/>
      <c r="X1122" s="4"/>
      <c r="Y1122" s="4"/>
      <c r="Z1122" s="4"/>
      <c r="AI1122" s="7"/>
      <c r="AJ1122" s="4"/>
    </row>
    <row r="1123" spans="1:36" x14ac:dyDescent="0.3">
      <c r="A1123" s="14">
        <v>91.161000000000001</v>
      </c>
      <c r="B1123" s="14">
        <v>152.62299999999999</v>
      </c>
      <c r="C1123" s="14">
        <v>158.49180000000001</v>
      </c>
      <c r="D1123" s="12">
        <v>39210.858695652176</v>
      </c>
      <c r="E1123" s="14">
        <v>8</v>
      </c>
      <c r="F1123" s="26">
        <v>5</v>
      </c>
      <c r="G1123" s="26">
        <v>2007</v>
      </c>
      <c r="H1123" s="20">
        <f t="shared" si="411"/>
        <v>0.96297095496423146</v>
      </c>
      <c r="I1123" s="4">
        <f t="shared" si="412"/>
        <v>-1.8698197600614925</v>
      </c>
      <c r="Q1123" s="26"/>
      <c r="R1123" s="14"/>
      <c r="S1123" s="12"/>
      <c r="T1123" s="7"/>
      <c r="V1123" s="4"/>
      <c r="W1123" s="7"/>
      <c r="X1123" s="4"/>
      <c r="Y1123" s="4"/>
      <c r="Z1123" s="4"/>
      <c r="AI1123" s="7"/>
      <c r="AJ1123" s="4"/>
    </row>
    <row r="1124" spans="1:36" x14ac:dyDescent="0.3">
      <c r="A1124" s="14">
        <v>91.242999999999995</v>
      </c>
      <c r="B1124" s="14">
        <v>152.72130000000001</v>
      </c>
      <c r="C1124" s="14">
        <v>158.52459999999999</v>
      </c>
      <c r="D1124" s="12">
        <v>39207.869565217392</v>
      </c>
      <c r="E1124" s="14">
        <v>5</v>
      </c>
      <c r="F1124" s="26">
        <v>5</v>
      </c>
      <c r="G1124" s="26">
        <v>2007</v>
      </c>
      <c r="H1124" s="20">
        <f t="shared" si="411"/>
        <v>0.96339180165097416</v>
      </c>
      <c r="I1124" s="4">
        <f t="shared" si="412"/>
        <v>-1.8569509792887928</v>
      </c>
      <c r="Q1124" s="26"/>
      <c r="R1124" s="14"/>
      <c r="S1124" s="12"/>
      <c r="T1124" s="7"/>
      <c r="V1124" s="4"/>
      <c r="W1124" s="7"/>
      <c r="X1124" s="4"/>
      <c r="Y1124" s="4"/>
      <c r="Z1124" s="4"/>
      <c r="AI1124" s="7"/>
      <c r="AJ1124" s="4"/>
    </row>
    <row r="1125" spans="1:36" x14ac:dyDescent="0.3">
      <c r="A1125" s="14">
        <v>91.323999999999998</v>
      </c>
      <c r="B1125" s="14">
        <v>153.72130000000001</v>
      </c>
      <c r="C1125" s="14">
        <v>159.40979999999999</v>
      </c>
      <c r="D1125" s="12">
        <v>39204.880434782608</v>
      </c>
      <c r="E1125" s="14">
        <v>2</v>
      </c>
      <c r="F1125" s="26">
        <v>5</v>
      </c>
      <c r="G1125" s="26">
        <v>2007</v>
      </c>
      <c r="H1125" s="20">
        <f t="shared" si="411"/>
        <v>0.96431524285207071</v>
      </c>
      <c r="I1125" s="4">
        <f t="shared" si="412"/>
        <v>-1.828713707266129</v>
      </c>
      <c r="Q1125" s="26"/>
      <c r="R1125" s="14"/>
      <c r="S1125" s="12"/>
      <c r="T1125" s="7"/>
      <c r="V1125" s="4"/>
      <c r="W1125" s="7"/>
      <c r="X1125" s="4"/>
      <c r="Y1125" s="4"/>
      <c r="Z1125" s="4"/>
      <c r="AI1125" s="7"/>
      <c r="AJ1125" s="4"/>
    </row>
    <row r="1126" spans="1:36" x14ac:dyDescent="0.3">
      <c r="A1126" s="14">
        <v>91.406000000000006</v>
      </c>
      <c r="B1126" s="14">
        <v>154.16390000000001</v>
      </c>
      <c r="C1126" s="14">
        <v>160.08199999999999</v>
      </c>
      <c r="D1126" s="12">
        <v>39201.891304347824</v>
      </c>
      <c r="E1126" s="14">
        <v>29</v>
      </c>
      <c r="F1126" s="26">
        <v>4</v>
      </c>
      <c r="G1126" s="26">
        <v>2007</v>
      </c>
      <c r="H1126" s="20">
        <f t="shared" si="411"/>
        <v>0.96303082170387688</v>
      </c>
      <c r="I1126" s="4">
        <f t="shared" si="412"/>
        <v>-1.8679891362919765</v>
      </c>
      <c r="Q1126" s="26"/>
      <c r="R1126" s="14"/>
      <c r="S1126" s="12"/>
      <c r="T1126" s="7"/>
      <c r="V1126" s="4"/>
      <c r="W1126" s="7"/>
      <c r="X1126" s="4"/>
      <c r="Y1126" s="4"/>
      <c r="Z1126" s="4"/>
      <c r="AI1126" s="7"/>
      <c r="AJ1126" s="4"/>
    </row>
    <row r="1127" spans="1:36" x14ac:dyDescent="0.3">
      <c r="A1127" s="14">
        <v>91.486999999999995</v>
      </c>
      <c r="B1127" s="14">
        <v>154.73769999999999</v>
      </c>
      <c r="C1127" s="14">
        <v>160.60659999999999</v>
      </c>
      <c r="D1127" s="12">
        <v>39198.902173913048</v>
      </c>
      <c r="E1127" s="14">
        <v>26</v>
      </c>
      <c r="F1127" s="26">
        <v>4</v>
      </c>
      <c r="G1127" s="26">
        <v>2007</v>
      </c>
      <c r="H1127" s="20">
        <f t="shared" si="411"/>
        <v>0.96345791517907731</v>
      </c>
      <c r="I1127" s="4">
        <f t="shared" si="412"/>
        <v>-1.8549293392805173</v>
      </c>
      <c r="Q1127" s="26"/>
      <c r="R1127" s="14"/>
      <c r="S1127" s="12"/>
      <c r="T1127" s="7"/>
      <c r="V1127" s="4"/>
      <c r="W1127" s="7"/>
      <c r="X1127" s="4"/>
      <c r="Y1127" s="4"/>
      <c r="Z1127" s="4"/>
      <c r="AI1127" s="7"/>
      <c r="AJ1127" s="4"/>
    </row>
    <row r="1128" spans="1:36" x14ac:dyDescent="0.3">
      <c r="A1128" s="14">
        <v>91.569000000000003</v>
      </c>
      <c r="B1128" s="14">
        <v>155</v>
      </c>
      <c r="C1128" s="14">
        <v>161</v>
      </c>
      <c r="D1128" s="12">
        <v>39195.913043478264</v>
      </c>
      <c r="E1128" s="14">
        <v>23</v>
      </c>
      <c r="F1128" s="26">
        <v>4</v>
      </c>
      <c r="G1128" s="26">
        <v>2007</v>
      </c>
      <c r="H1128" s="20">
        <f t="shared" si="411"/>
        <v>0.96273291925465843</v>
      </c>
      <c r="I1128" s="4">
        <f t="shared" si="412"/>
        <v>-1.8770984899625842</v>
      </c>
      <c r="Q1128" s="26"/>
      <c r="R1128" s="14"/>
      <c r="S1128" s="12"/>
      <c r="T1128" s="7"/>
      <c r="V1128" s="4"/>
      <c r="W1128" s="7"/>
      <c r="X1128" s="4"/>
      <c r="Y1128" s="4"/>
      <c r="Z1128" s="4"/>
      <c r="AI1128" s="7"/>
      <c r="AJ1128" s="4"/>
    </row>
    <row r="1129" spans="1:36" x14ac:dyDescent="0.3">
      <c r="A1129" s="14">
        <v>91.65</v>
      </c>
      <c r="B1129" s="14">
        <v>154.9016</v>
      </c>
      <c r="C1129" s="14">
        <v>161.29509999999999</v>
      </c>
      <c r="D1129" s="12">
        <v>39192.92391304348</v>
      </c>
      <c r="E1129" s="14">
        <v>20</v>
      </c>
      <c r="F1129" s="26">
        <v>4</v>
      </c>
      <c r="G1129" s="26">
        <v>2007</v>
      </c>
      <c r="H1129" s="20">
        <f t="shared" si="411"/>
        <v>0.96036147409313743</v>
      </c>
      <c r="I1129" s="4">
        <f t="shared" si="412"/>
        <v>-1.9496132770797081</v>
      </c>
      <c r="Q1129" s="26"/>
      <c r="R1129" s="14"/>
      <c r="S1129" s="12"/>
      <c r="T1129" s="7"/>
      <c r="V1129" s="4"/>
      <c r="W1129" s="7"/>
      <c r="X1129" s="4"/>
      <c r="Y1129" s="4"/>
      <c r="Z1129" s="4"/>
      <c r="AI1129" s="7"/>
      <c r="AJ1129" s="4"/>
    </row>
    <row r="1130" spans="1:36" x14ac:dyDescent="0.3">
      <c r="A1130" s="14">
        <v>91.731999999999999</v>
      </c>
      <c r="B1130" s="14">
        <v>154.52459999999999</v>
      </c>
      <c r="C1130" s="14">
        <v>160.91800000000001</v>
      </c>
      <c r="D1130" s="12">
        <v>39189.934782608696</v>
      </c>
      <c r="E1130" s="14">
        <v>17</v>
      </c>
      <c r="F1130" s="26">
        <v>4</v>
      </c>
      <c r="G1130" s="26">
        <v>2007</v>
      </c>
      <c r="H1130" s="20">
        <f t="shared" si="411"/>
        <v>0.96026920543382333</v>
      </c>
      <c r="I1130" s="4">
        <f t="shared" si="412"/>
        <v>-1.9524346968183175</v>
      </c>
      <c r="Q1130" s="26"/>
      <c r="R1130" s="14"/>
      <c r="S1130" s="12"/>
      <c r="T1130" s="7"/>
      <c r="V1130" s="4"/>
      <c r="W1130" s="7"/>
      <c r="X1130" s="4"/>
      <c r="Y1130" s="4"/>
      <c r="Z1130" s="4"/>
      <c r="AI1130" s="7"/>
      <c r="AJ1130" s="4"/>
    </row>
    <row r="1131" spans="1:36" x14ac:dyDescent="0.3">
      <c r="A1131" s="14">
        <v>91.813000000000002</v>
      </c>
      <c r="B1131" s="14">
        <v>154.3115</v>
      </c>
      <c r="C1131" s="14">
        <v>160.63929999999999</v>
      </c>
      <c r="D1131" s="12">
        <v>39186.945652173912</v>
      </c>
      <c r="E1131" s="14">
        <v>14</v>
      </c>
      <c r="F1131" s="26">
        <v>4</v>
      </c>
      <c r="G1131" s="26">
        <v>2007</v>
      </c>
      <c r="H1131" s="20">
        <f t="shared" si="411"/>
        <v>0.96060864309045169</v>
      </c>
      <c r="I1131" s="4">
        <f t="shared" si="412"/>
        <v>-1.9420552666677364</v>
      </c>
      <c r="Q1131" s="26"/>
      <c r="R1131" s="14"/>
      <c r="S1131" s="12"/>
      <c r="T1131" s="7"/>
      <c r="V1131" s="4"/>
      <c r="W1131" s="7"/>
      <c r="X1131" s="4"/>
      <c r="Y1131" s="4"/>
      <c r="Z1131" s="4"/>
      <c r="AI1131" s="7"/>
      <c r="AJ1131" s="4"/>
    </row>
    <row r="1132" spans="1:36" x14ac:dyDescent="0.3">
      <c r="A1132" s="14">
        <v>91.894999999999996</v>
      </c>
      <c r="B1132" s="14">
        <v>155.2131</v>
      </c>
      <c r="C1132" s="14">
        <v>161.26230000000001</v>
      </c>
      <c r="D1132" s="12">
        <v>39183.956521739128</v>
      </c>
      <c r="E1132" s="14">
        <v>11</v>
      </c>
      <c r="F1132" s="26">
        <v>4</v>
      </c>
      <c r="G1132" s="26">
        <v>2007</v>
      </c>
      <c r="H1132" s="20">
        <f t="shared" si="411"/>
        <v>0.96248844274204193</v>
      </c>
      <c r="I1132" s="4">
        <f t="shared" si="412"/>
        <v>-1.8845741687407314</v>
      </c>
      <c r="Q1132" s="26"/>
      <c r="R1132" s="14"/>
      <c r="S1132" s="12"/>
      <c r="T1132" s="7"/>
      <c r="V1132" s="4"/>
      <c r="W1132" s="7"/>
      <c r="X1132" s="4"/>
      <c r="Y1132" s="4"/>
      <c r="Z1132" s="4"/>
      <c r="AI1132" s="7"/>
      <c r="AJ1132" s="4"/>
    </row>
    <row r="1133" spans="1:36" x14ac:dyDescent="0.3">
      <c r="A1133" s="14">
        <v>91.975999999999999</v>
      </c>
      <c r="B1133" s="14">
        <v>156</v>
      </c>
      <c r="C1133" s="14">
        <v>162.04920000000001</v>
      </c>
      <c r="D1133" s="12">
        <v>39180.967391304352</v>
      </c>
      <c r="E1133" s="14">
        <v>8</v>
      </c>
      <c r="F1133" s="26">
        <v>4</v>
      </c>
      <c r="G1133" s="26">
        <v>2007</v>
      </c>
      <c r="H1133" s="20">
        <f t="shared" si="411"/>
        <v>0.96267059633740859</v>
      </c>
      <c r="I1133" s="4">
        <f t="shared" si="412"/>
        <v>-1.8790042194941883</v>
      </c>
      <c r="Q1133" s="26"/>
      <c r="R1133" s="14"/>
      <c r="S1133" s="12"/>
      <c r="T1133" s="7"/>
      <c r="V1133" s="4"/>
      <c r="W1133" s="7"/>
      <c r="X1133" s="4"/>
      <c r="Y1133" s="4"/>
      <c r="Z1133" s="4"/>
      <c r="AI1133" s="7"/>
      <c r="AJ1133" s="4"/>
    </row>
    <row r="1134" spans="1:36" x14ac:dyDescent="0.3">
      <c r="A1134" s="14">
        <v>92.058000000000007</v>
      </c>
      <c r="B1134" s="14">
        <v>156.50819999999999</v>
      </c>
      <c r="C1134" s="14">
        <v>162.70490000000001</v>
      </c>
      <c r="D1134" s="12">
        <v>39177.978260869568</v>
      </c>
      <c r="E1134" s="14">
        <v>5</v>
      </c>
      <c r="F1134" s="26">
        <v>4</v>
      </c>
      <c r="G1134" s="26">
        <v>2007</v>
      </c>
      <c r="H1134" s="20">
        <f t="shared" si="411"/>
        <v>0.96191448444392258</v>
      </c>
      <c r="I1134" s="4">
        <f t="shared" si="412"/>
        <v>-1.9021248439482226</v>
      </c>
      <c r="Q1134" s="26"/>
      <c r="R1134" s="14"/>
      <c r="S1134" s="12"/>
      <c r="T1134" s="7"/>
      <c r="V1134" s="4"/>
      <c r="W1134" s="7"/>
      <c r="X1134" s="4"/>
      <c r="Y1134" s="4"/>
      <c r="Z1134" s="4"/>
      <c r="AI1134" s="7"/>
      <c r="AJ1134" s="4"/>
    </row>
    <row r="1135" spans="1:36" x14ac:dyDescent="0.3">
      <c r="A1135" s="14">
        <v>92.138999999999996</v>
      </c>
      <c r="B1135" s="14">
        <v>156.04920000000001</v>
      </c>
      <c r="C1135" s="14">
        <v>162.541</v>
      </c>
      <c r="D1135" s="12">
        <v>39174.989130434784</v>
      </c>
      <c r="E1135" s="14">
        <v>2</v>
      </c>
      <c r="F1135" s="26">
        <v>4</v>
      </c>
      <c r="G1135" s="26">
        <v>2007</v>
      </c>
      <c r="H1135" s="20">
        <f t="shared" si="411"/>
        <v>0.96006053857180662</v>
      </c>
      <c r="I1135" s="4">
        <f t="shared" si="412"/>
        <v>-1.9588153769719479</v>
      </c>
      <c r="Q1135" s="26"/>
      <c r="R1135" s="14"/>
      <c r="S1135" s="12"/>
      <c r="T1135" s="7"/>
      <c r="V1135" s="4"/>
      <c r="W1135" s="7"/>
      <c r="X1135" s="4"/>
      <c r="Y1135" s="4"/>
      <c r="Z1135" s="4"/>
      <c r="AI1135" s="7"/>
      <c r="AJ1135" s="4"/>
    </row>
    <row r="1136" spans="1:36" x14ac:dyDescent="0.3">
      <c r="A1136" s="14">
        <v>92.221000000000004</v>
      </c>
      <c r="B1136" s="14">
        <v>155.50819999999999</v>
      </c>
      <c r="C1136" s="14">
        <v>162.18029999999999</v>
      </c>
      <c r="D1136" s="12">
        <v>39172</v>
      </c>
      <c r="E1136" s="14">
        <v>31</v>
      </c>
      <c r="F1136" s="26">
        <v>3</v>
      </c>
      <c r="G1136" s="26">
        <v>2007</v>
      </c>
      <c r="H1136" s="24">
        <f t="shared" si="411"/>
        <v>0.95885998484402857</v>
      </c>
      <c r="I1136" s="4">
        <f t="shared" si="412"/>
        <v>-1.9955262819530515</v>
      </c>
      <c r="Q1136" s="26"/>
      <c r="R1136" s="14"/>
      <c r="S1136" s="12"/>
      <c r="V1136" s="4"/>
      <c r="W1136" s="7"/>
      <c r="X1136" s="4"/>
      <c r="Y1136" s="4"/>
      <c r="Z1136" s="4"/>
      <c r="AI1136" s="7"/>
      <c r="AJ1136" s="4"/>
    </row>
    <row r="1137" spans="1:36" x14ac:dyDescent="0.3">
      <c r="A1137" s="14">
        <v>92.302999999999997</v>
      </c>
      <c r="B1137" s="14">
        <v>155.42619999999999</v>
      </c>
      <c r="C1137" s="14">
        <v>162.08199999999999</v>
      </c>
      <c r="D1137" s="12">
        <v>39170.363636363632</v>
      </c>
      <c r="E1137" s="14">
        <v>29</v>
      </c>
      <c r="F1137" s="26">
        <v>3</v>
      </c>
      <c r="G1137" s="26">
        <v>2007</v>
      </c>
      <c r="H1137" s="20">
        <f t="shared" si="411"/>
        <v>0.95893560049851312</v>
      </c>
      <c r="I1137" s="4">
        <f t="shared" si="412"/>
        <v>-1.9932140829713334</v>
      </c>
      <c r="Q1137" s="26"/>
      <c r="R1137" s="14"/>
      <c r="S1137" s="12"/>
      <c r="T1137" s="7"/>
      <c r="V1137" s="4"/>
      <c r="W1137" s="7"/>
      <c r="X1137" s="4"/>
      <c r="Y1137" s="4"/>
      <c r="Z1137" s="4"/>
      <c r="AI1137" s="7"/>
      <c r="AJ1137" s="4"/>
    </row>
    <row r="1138" spans="1:36" x14ac:dyDescent="0.3">
      <c r="A1138" s="14">
        <v>92.384</v>
      </c>
      <c r="B1138" s="14">
        <v>156.3115</v>
      </c>
      <c r="C1138" s="14">
        <v>162.73769999999999</v>
      </c>
      <c r="D1138" s="12">
        <v>39168.727272727272</v>
      </c>
      <c r="E1138" s="14">
        <v>27</v>
      </c>
      <c r="F1138" s="26">
        <v>3</v>
      </c>
      <c r="G1138" s="26">
        <v>2007</v>
      </c>
      <c r="H1138" s="20">
        <f t="shared" si="411"/>
        <v>0.96051191580070261</v>
      </c>
      <c r="I1138" s="4">
        <f t="shared" si="412"/>
        <v>-1.9450130237933836</v>
      </c>
      <c r="Q1138" s="26"/>
      <c r="R1138" s="14"/>
      <c r="S1138" s="12"/>
      <c r="T1138" s="7"/>
      <c r="V1138" s="4"/>
      <c r="W1138" s="7"/>
      <c r="X1138" s="4"/>
      <c r="Y1138" s="4"/>
      <c r="Z1138" s="4"/>
      <c r="AI1138" s="7"/>
      <c r="AJ1138" s="4"/>
    </row>
    <row r="1139" spans="1:36" x14ac:dyDescent="0.3">
      <c r="A1139" s="14">
        <v>92.465999999999994</v>
      </c>
      <c r="B1139" s="14">
        <v>157.73769999999999</v>
      </c>
      <c r="C1139" s="14">
        <v>163.96719999999999</v>
      </c>
      <c r="D1139" s="12">
        <v>39167.090909090904</v>
      </c>
      <c r="E1139" s="14">
        <v>26</v>
      </c>
      <c r="F1139" s="26">
        <v>3</v>
      </c>
      <c r="G1139" s="26">
        <v>2007</v>
      </c>
      <c r="H1139" s="20">
        <f t="shared" si="411"/>
        <v>0.96200764543152528</v>
      </c>
      <c r="I1139" s="4">
        <f t="shared" si="412"/>
        <v>-1.899276138317898</v>
      </c>
      <c r="Q1139" s="26"/>
      <c r="R1139" s="14"/>
      <c r="S1139" s="12"/>
      <c r="T1139" s="7"/>
      <c r="V1139" s="4"/>
      <c r="W1139" s="7"/>
      <c r="X1139" s="4"/>
      <c r="Y1139" s="4"/>
      <c r="Z1139" s="4"/>
      <c r="AI1139" s="7"/>
      <c r="AJ1139" s="4"/>
    </row>
    <row r="1140" spans="1:36" x14ac:dyDescent="0.3">
      <c r="A1140" s="14">
        <v>92.546999999999997</v>
      </c>
      <c r="B1140" s="14">
        <v>158.29509999999999</v>
      </c>
      <c r="C1140" s="14">
        <v>164.80330000000001</v>
      </c>
      <c r="D1140" s="12">
        <v>39165.454545454544</v>
      </c>
      <c r="E1140" s="14">
        <v>24</v>
      </c>
      <c r="F1140" s="26">
        <v>3</v>
      </c>
      <c r="G1140" s="26">
        <v>2007</v>
      </c>
      <c r="H1140" s="20">
        <f t="shared" si="411"/>
        <v>0.9605092859184251</v>
      </c>
      <c r="I1140" s="4">
        <f t="shared" si="412"/>
        <v>-1.9450934411509473</v>
      </c>
      <c r="Q1140" s="26"/>
      <c r="R1140" s="14"/>
      <c r="S1140" s="12"/>
      <c r="T1140" s="7"/>
      <c r="V1140" s="4"/>
      <c r="W1140" s="7"/>
      <c r="X1140" s="4"/>
      <c r="Y1140" s="4"/>
      <c r="Z1140" s="4"/>
      <c r="AI1140" s="7"/>
      <c r="AJ1140" s="4"/>
    </row>
    <row r="1141" spans="1:36" x14ac:dyDescent="0.3">
      <c r="A1141" s="14">
        <v>92.629000000000005</v>
      </c>
      <c r="B1141" s="14">
        <v>158.80330000000001</v>
      </c>
      <c r="C1141" s="14">
        <v>164.80330000000001</v>
      </c>
      <c r="D1141" s="12">
        <v>39163.818181818177</v>
      </c>
      <c r="E1141" s="14">
        <v>22</v>
      </c>
      <c r="F1141" s="26">
        <v>3</v>
      </c>
      <c r="G1141" s="26">
        <v>2007</v>
      </c>
      <c r="H1141" s="20">
        <f t="shared" si="411"/>
        <v>0.96359296203413403</v>
      </c>
      <c r="I1141" s="4">
        <f t="shared" si="412"/>
        <v>-1.8507998345784165</v>
      </c>
      <c r="Q1141" s="26"/>
      <c r="R1141" s="14"/>
      <c r="S1141" s="12"/>
      <c r="T1141" s="7"/>
      <c r="V1141" s="4"/>
      <c r="W1141" s="7"/>
      <c r="X1141" s="4"/>
      <c r="Y1141" s="4"/>
      <c r="Z1141" s="4"/>
      <c r="AI1141" s="7"/>
      <c r="AJ1141" s="4"/>
    </row>
    <row r="1142" spans="1:36" x14ac:dyDescent="0.3">
      <c r="A1142" s="14">
        <v>92.71</v>
      </c>
      <c r="B1142" s="14">
        <v>158.7869</v>
      </c>
      <c r="C1142" s="14">
        <v>164.59020000000001</v>
      </c>
      <c r="D1142" s="12">
        <v>39162.181818181816</v>
      </c>
      <c r="E1142" s="14">
        <v>21</v>
      </c>
      <c r="F1142" s="26">
        <v>3</v>
      </c>
      <c r="G1142" s="26">
        <v>2007</v>
      </c>
      <c r="H1142" s="20">
        <f t="shared" si="411"/>
        <v>0.96474091410059648</v>
      </c>
      <c r="I1142" s="4">
        <f t="shared" si="412"/>
        <v>-1.8156973995439092</v>
      </c>
      <c r="Q1142" s="26"/>
      <c r="R1142" s="14"/>
      <c r="S1142" s="12"/>
      <c r="T1142" s="7"/>
      <c r="V1142" s="4"/>
      <c r="W1142" s="7"/>
      <c r="X1142" s="4"/>
      <c r="Y1142" s="4"/>
      <c r="Z1142" s="4"/>
      <c r="AI1142" s="7"/>
      <c r="AJ1142" s="4"/>
    </row>
    <row r="1143" spans="1:36" x14ac:dyDescent="0.3">
      <c r="A1143" s="14">
        <v>92.792000000000002</v>
      </c>
      <c r="B1143" s="14">
        <v>159.49180000000001</v>
      </c>
      <c r="C1143" s="14">
        <v>164.57380000000001</v>
      </c>
      <c r="D1143" s="12">
        <v>39160.545454545449</v>
      </c>
      <c r="E1143" s="14">
        <v>19</v>
      </c>
      <c r="F1143" s="26">
        <v>3</v>
      </c>
      <c r="G1143" s="26">
        <v>2007</v>
      </c>
      <c r="H1143" s="20">
        <f t="shared" si="411"/>
        <v>0.96912023663547908</v>
      </c>
      <c r="I1143" s="4">
        <f t="shared" si="412"/>
        <v>-1.6817851141210594</v>
      </c>
      <c r="Q1143" s="26"/>
      <c r="R1143" s="14"/>
      <c r="S1143" s="12"/>
      <c r="T1143" s="7"/>
      <c r="V1143" s="4"/>
      <c r="W1143" s="7"/>
      <c r="X1143" s="4"/>
      <c r="Y1143" s="4"/>
      <c r="Z1143" s="4"/>
      <c r="AI1143" s="7"/>
      <c r="AJ1143" s="4"/>
    </row>
    <row r="1144" spans="1:36" x14ac:dyDescent="0.3">
      <c r="A1144" s="14">
        <v>92.873000000000005</v>
      </c>
      <c r="B1144" s="14">
        <v>160.4426</v>
      </c>
      <c r="C1144" s="14">
        <v>165.1148</v>
      </c>
      <c r="D1144" s="12">
        <v>39158.909090909088</v>
      </c>
      <c r="E1144" s="14">
        <v>17</v>
      </c>
      <c r="F1144" s="26">
        <v>3</v>
      </c>
      <c r="G1144" s="26">
        <v>2007</v>
      </c>
      <c r="H1144" s="20">
        <f t="shared" si="411"/>
        <v>0.97170332399033887</v>
      </c>
      <c r="I1144" s="4">
        <f t="shared" si="412"/>
        <v>-1.602798666244502</v>
      </c>
      <c r="Q1144" s="26"/>
      <c r="R1144" s="14"/>
      <c r="S1144" s="12"/>
      <c r="T1144" s="7"/>
      <c r="V1144" s="4"/>
      <c r="W1144" s="7"/>
      <c r="X1144" s="4"/>
      <c r="Y1144" s="4"/>
      <c r="Z1144" s="4"/>
      <c r="AI1144" s="7"/>
      <c r="AJ1144" s="4"/>
    </row>
    <row r="1145" spans="1:36" x14ac:dyDescent="0.3">
      <c r="A1145" s="14">
        <v>92.954999999999998</v>
      </c>
      <c r="B1145" s="14">
        <v>161.0984</v>
      </c>
      <c r="C1145" s="14">
        <v>165.4426</v>
      </c>
      <c r="D1145" s="12">
        <v>39157.272727272721</v>
      </c>
      <c r="E1145" s="14">
        <v>16</v>
      </c>
      <c r="F1145" s="26">
        <v>3</v>
      </c>
      <c r="G1145" s="26">
        <v>2007</v>
      </c>
      <c r="H1145" s="20">
        <f t="shared" si="411"/>
        <v>0.97374195038037359</v>
      </c>
      <c r="I1145" s="4">
        <f t="shared" si="412"/>
        <v>-1.5404609149511501</v>
      </c>
      <c r="Q1145" s="26"/>
      <c r="R1145" s="14"/>
      <c r="S1145" s="12"/>
      <c r="T1145" s="7"/>
      <c r="V1145" s="4"/>
      <c r="W1145" s="7"/>
      <c r="X1145" s="4"/>
      <c r="Y1145" s="4"/>
      <c r="Z1145" s="4"/>
      <c r="AI1145" s="7"/>
      <c r="AJ1145" s="4"/>
    </row>
    <row r="1146" spans="1:36" x14ac:dyDescent="0.3">
      <c r="A1146" s="14">
        <v>93.036000000000001</v>
      </c>
      <c r="B1146" s="14">
        <v>161.29509999999999</v>
      </c>
      <c r="C1146" s="14">
        <v>165.72130000000001</v>
      </c>
      <c r="D1146" s="12">
        <v>39155.63636363636</v>
      </c>
      <c r="E1146" s="14">
        <v>14</v>
      </c>
      <c r="F1146" s="26">
        <v>3</v>
      </c>
      <c r="G1146" s="26">
        <v>2007</v>
      </c>
      <c r="H1146" s="20">
        <f t="shared" si="411"/>
        <v>0.97329130292847077</v>
      </c>
      <c r="I1146" s="4">
        <f t="shared" si="412"/>
        <v>-1.5542409527820262</v>
      </c>
      <c r="Q1146" s="26"/>
      <c r="R1146" s="14"/>
      <c r="S1146" s="12"/>
      <c r="T1146" s="7"/>
      <c r="V1146" s="4"/>
      <c r="W1146" s="7"/>
      <c r="X1146" s="4"/>
      <c r="Y1146" s="4"/>
      <c r="Z1146" s="4"/>
      <c r="AI1146" s="7"/>
      <c r="AJ1146" s="4"/>
    </row>
    <row r="1147" spans="1:36" x14ac:dyDescent="0.3">
      <c r="A1147" s="14">
        <v>93.117999999999995</v>
      </c>
      <c r="B1147" s="14">
        <v>162.2131</v>
      </c>
      <c r="C1147" s="14">
        <v>166.06559999999999</v>
      </c>
      <c r="D1147" s="12">
        <v>39154</v>
      </c>
      <c r="E1147" s="14">
        <v>13</v>
      </c>
      <c r="F1147" s="26">
        <v>3</v>
      </c>
      <c r="G1147" s="26">
        <v>2007</v>
      </c>
      <c r="H1147" s="20">
        <f t="shared" si="411"/>
        <v>0.97680133633937438</v>
      </c>
      <c r="I1147" s="4">
        <f t="shared" si="412"/>
        <v>-1.4469100603390324</v>
      </c>
      <c r="Q1147" s="26"/>
      <c r="R1147" s="14"/>
      <c r="S1147" s="12"/>
      <c r="T1147" s="7"/>
      <c r="V1147" s="4"/>
      <c r="W1147" s="7"/>
      <c r="X1147" s="4"/>
      <c r="Y1147" s="4"/>
      <c r="Z1147" s="4"/>
      <c r="AI1147" s="7"/>
      <c r="AJ1147" s="4"/>
    </row>
    <row r="1148" spans="1:36" x14ac:dyDescent="0.3">
      <c r="A1148" s="14">
        <v>93.198999999999998</v>
      </c>
      <c r="B1148" s="14">
        <v>162.9836</v>
      </c>
      <c r="C1148" s="14">
        <v>166.26230000000001</v>
      </c>
      <c r="D1148" s="12">
        <v>39152.363636363632</v>
      </c>
      <c r="E1148" s="14">
        <v>11</v>
      </c>
      <c r="F1148" s="26">
        <v>3</v>
      </c>
      <c r="G1148" s="26">
        <v>2007</v>
      </c>
      <c r="H1148" s="20">
        <f t="shared" si="411"/>
        <v>0.98027995522737255</v>
      </c>
      <c r="I1148" s="4">
        <f t="shared" si="412"/>
        <v>-1.3405397709400548</v>
      </c>
      <c r="Q1148" s="26"/>
      <c r="R1148" s="14"/>
      <c r="S1148" s="12"/>
      <c r="T1148" s="7"/>
      <c r="V1148" s="4"/>
      <c r="W1148" s="7"/>
      <c r="X1148" s="4"/>
      <c r="Y1148" s="4"/>
      <c r="Z1148" s="4"/>
      <c r="AI1148" s="7"/>
      <c r="AJ1148" s="4"/>
    </row>
    <row r="1149" spans="1:36" x14ac:dyDescent="0.3">
      <c r="A1149" s="14">
        <v>93.281000000000006</v>
      </c>
      <c r="B1149" s="14">
        <v>164.40979999999999</v>
      </c>
      <c r="C1149" s="14">
        <v>167.7869</v>
      </c>
      <c r="D1149" s="12">
        <v>39150.727272727272</v>
      </c>
      <c r="E1149" s="14">
        <v>9</v>
      </c>
      <c r="F1149" s="26">
        <v>3</v>
      </c>
      <c r="G1149" s="26">
        <v>2007</v>
      </c>
      <c r="H1149" s="20">
        <f t="shared" si="411"/>
        <v>0.97987268374348646</v>
      </c>
      <c r="I1149" s="4">
        <f t="shared" si="412"/>
        <v>-1.352993444941073</v>
      </c>
      <c r="Q1149" s="26"/>
      <c r="R1149" s="14"/>
      <c r="S1149" s="12"/>
      <c r="T1149" s="7"/>
      <c r="V1149" s="4"/>
      <c r="W1149" s="7"/>
      <c r="X1149" s="4"/>
      <c r="Y1149" s="4"/>
      <c r="Z1149" s="4"/>
      <c r="AI1149" s="7"/>
      <c r="AJ1149" s="4"/>
    </row>
    <row r="1150" spans="1:36" x14ac:dyDescent="0.3">
      <c r="A1150" s="14">
        <v>93.363</v>
      </c>
      <c r="B1150" s="14">
        <v>165.459</v>
      </c>
      <c r="C1150" s="14">
        <v>169.04920000000001</v>
      </c>
      <c r="D1150" s="12">
        <v>39149.090909090904</v>
      </c>
      <c r="E1150" s="14">
        <v>8</v>
      </c>
      <c r="F1150" s="26">
        <v>3</v>
      </c>
      <c r="G1150" s="26">
        <v>2007</v>
      </c>
      <c r="H1150" s="20">
        <f t="shared" si="411"/>
        <v>0.97876239579956603</v>
      </c>
      <c r="I1150" s="4">
        <f t="shared" si="412"/>
        <v>-1.3869441747317044</v>
      </c>
      <c r="Q1150" s="26"/>
      <c r="R1150" s="14"/>
      <c r="S1150" s="12"/>
      <c r="T1150" s="7"/>
      <c r="V1150" s="4"/>
      <c r="W1150" s="7"/>
      <c r="X1150" s="4"/>
      <c r="Y1150" s="4"/>
      <c r="Z1150" s="4"/>
      <c r="AI1150" s="7"/>
      <c r="AJ1150" s="4"/>
    </row>
    <row r="1151" spans="1:36" x14ac:dyDescent="0.3">
      <c r="A1151" s="14">
        <v>93.444000000000003</v>
      </c>
      <c r="B1151" s="14">
        <v>165.9016</v>
      </c>
      <c r="C1151" s="14">
        <v>169.42619999999999</v>
      </c>
      <c r="D1151" s="12">
        <v>39147.454545454544</v>
      </c>
      <c r="E1151" s="14">
        <v>6</v>
      </c>
      <c r="F1151" s="26">
        <v>3</v>
      </c>
      <c r="G1151" s="26">
        <v>2007</v>
      </c>
      <c r="H1151" s="20">
        <f t="shared" si="411"/>
        <v>0.97919684204686175</v>
      </c>
      <c r="I1151" s="4">
        <f t="shared" si="412"/>
        <v>-1.3736595423701123</v>
      </c>
      <c r="Q1151" s="26"/>
      <c r="R1151" s="14"/>
      <c r="S1151" s="12"/>
      <c r="T1151" s="7"/>
      <c r="V1151" s="4"/>
      <c r="W1151" s="7"/>
      <c r="X1151" s="4"/>
      <c r="Y1151" s="4"/>
      <c r="Z1151" s="4"/>
      <c r="AI1151" s="7"/>
      <c r="AJ1151" s="4"/>
    </row>
    <row r="1152" spans="1:36" x14ac:dyDescent="0.3">
      <c r="A1152" s="14">
        <v>93.525999999999996</v>
      </c>
      <c r="B1152" s="14">
        <v>166.63929999999999</v>
      </c>
      <c r="C1152" s="14">
        <v>169.36070000000001</v>
      </c>
      <c r="D1152" s="12">
        <v>39145.818181818177</v>
      </c>
      <c r="E1152" s="14">
        <v>4</v>
      </c>
      <c r="F1152" s="26">
        <v>3</v>
      </c>
      <c r="G1152" s="26">
        <v>2007</v>
      </c>
      <c r="H1152" s="20">
        <f t="shared" si="411"/>
        <v>0.98393133708115277</v>
      </c>
      <c r="I1152" s="4">
        <f t="shared" si="412"/>
        <v>-1.2288866818842747</v>
      </c>
      <c r="Q1152" s="26"/>
      <c r="R1152" s="14"/>
      <c r="S1152" s="12"/>
      <c r="T1152" s="7"/>
      <c r="V1152" s="4"/>
      <c r="W1152" s="7"/>
      <c r="X1152" s="4"/>
      <c r="Y1152" s="4"/>
      <c r="Z1152" s="4"/>
      <c r="AI1152" s="7"/>
      <c r="AJ1152" s="4"/>
    </row>
    <row r="1153" spans="1:36" x14ac:dyDescent="0.3">
      <c r="A1153" s="14">
        <v>93.606999999999999</v>
      </c>
      <c r="B1153" s="14">
        <v>167.80330000000001</v>
      </c>
      <c r="C1153" s="14">
        <v>169.57380000000001</v>
      </c>
      <c r="D1153" s="12">
        <v>39144.181818181816</v>
      </c>
      <c r="E1153" s="14">
        <v>3</v>
      </c>
      <c r="F1153" s="26">
        <v>3</v>
      </c>
      <c r="G1153" s="26">
        <v>2007</v>
      </c>
      <c r="H1153" s="20">
        <f t="shared" si="411"/>
        <v>0.98955911821283715</v>
      </c>
      <c r="I1153" s="4">
        <f t="shared" si="412"/>
        <v>-1.0567986415080364</v>
      </c>
      <c r="Q1153" s="26"/>
      <c r="R1153" s="14"/>
      <c r="S1153" s="12"/>
      <c r="T1153" s="7"/>
      <c r="V1153" s="4"/>
      <c r="W1153" s="7"/>
      <c r="X1153" s="4"/>
      <c r="Y1153" s="4"/>
      <c r="Z1153" s="4"/>
      <c r="AI1153" s="7"/>
      <c r="AJ1153" s="4"/>
    </row>
    <row r="1154" spans="1:36" x14ac:dyDescent="0.3">
      <c r="A1154" s="14">
        <v>93.688999999999993</v>
      </c>
      <c r="B1154" s="14">
        <v>168.57380000000001</v>
      </c>
      <c r="C1154" s="14">
        <v>169.3443</v>
      </c>
      <c r="D1154" s="12">
        <v>39142.545454545449</v>
      </c>
      <c r="E1154" s="14">
        <v>1</v>
      </c>
      <c r="F1154" s="26">
        <v>3</v>
      </c>
      <c r="G1154" s="26">
        <v>2007</v>
      </c>
      <c r="H1154" s="20">
        <f t="shared" si="411"/>
        <v>0.99545009781846805</v>
      </c>
      <c r="I1154" s="4">
        <f t="shared" si="412"/>
        <v>-0.87666243640192409</v>
      </c>
      <c r="Q1154" s="26"/>
      <c r="R1154" s="14"/>
      <c r="S1154" s="12"/>
      <c r="T1154" s="7"/>
      <c r="V1154" s="4"/>
      <c r="W1154" s="7"/>
      <c r="X1154" s="4"/>
      <c r="Y1154" s="4"/>
      <c r="Z1154" s="4"/>
      <c r="AI1154" s="7"/>
      <c r="AJ1154" s="4"/>
    </row>
    <row r="1155" spans="1:36" x14ac:dyDescent="0.3">
      <c r="A1155" s="14">
        <v>93.77</v>
      </c>
      <c r="B1155" s="14">
        <v>168.80330000000001</v>
      </c>
      <c r="C1155" s="14">
        <v>169.26230000000001</v>
      </c>
      <c r="D1155" s="12">
        <v>39140.909090909088</v>
      </c>
      <c r="E1155" s="14">
        <v>27</v>
      </c>
      <c r="F1155" s="26">
        <v>2</v>
      </c>
      <c r="G1155" s="26">
        <v>2007</v>
      </c>
      <c r="H1155" s="20">
        <f t="shared" si="411"/>
        <v>0.99728823252431287</v>
      </c>
      <c r="I1155" s="4">
        <f t="shared" si="412"/>
        <v>-0.82045538213403468</v>
      </c>
      <c r="Q1155" s="26"/>
      <c r="R1155" s="14"/>
      <c r="S1155" s="12"/>
      <c r="T1155" s="7"/>
      <c r="V1155" s="4"/>
      <c r="W1155" s="7"/>
      <c r="X1155" s="4"/>
      <c r="Y1155" s="4"/>
      <c r="Z1155" s="4"/>
      <c r="AI1155" s="7"/>
      <c r="AJ1155" s="4"/>
    </row>
    <row r="1156" spans="1:36" x14ac:dyDescent="0.3">
      <c r="A1156" s="14">
        <v>93.852000000000004</v>
      </c>
      <c r="B1156" s="14">
        <v>168.52459999999999</v>
      </c>
      <c r="C1156" s="14">
        <v>168.6721</v>
      </c>
      <c r="D1156" s="12">
        <v>39139.272727272721</v>
      </c>
      <c r="E1156" s="14">
        <v>26</v>
      </c>
      <c r="F1156" s="26">
        <v>2</v>
      </c>
      <c r="G1156" s="26">
        <v>2007</v>
      </c>
      <c r="H1156" s="20">
        <f t="shared" si="411"/>
        <v>0.99912552224108186</v>
      </c>
      <c r="I1156" s="4">
        <f t="shared" si="412"/>
        <v>-0.7642741662047009</v>
      </c>
      <c r="Q1156" s="26"/>
      <c r="R1156" s="14"/>
      <c r="S1156" s="12"/>
      <c r="T1156" s="7"/>
      <c r="V1156" s="4"/>
      <c r="W1156" s="7"/>
      <c r="X1156" s="4"/>
      <c r="Y1156" s="4"/>
      <c r="Z1156" s="4"/>
      <c r="AI1156" s="7"/>
      <c r="AJ1156" s="4"/>
    </row>
    <row r="1157" spans="1:36" x14ac:dyDescent="0.3">
      <c r="A1157" s="14">
        <v>93.933000000000007</v>
      </c>
      <c r="B1157" s="14">
        <v>169.39340000000001</v>
      </c>
      <c r="C1157" s="14">
        <v>168.91800000000001</v>
      </c>
      <c r="D1157" s="12">
        <v>39137.63636363636</v>
      </c>
      <c r="E1157" s="14">
        <v>24</v>
      </c>
      <c r="F1157" s="26">
        <v>2</v>
      </c>
      <c r="G1157" s="26">
        <v>2007</v>
      </c>
      <c r="H1157" s="20">
        <f t="shared" ref="H1157:H1220" si="413">B1157/C1157</f>
        <v>1.0028143833102452</v>
      </c>
      <c r="I1157" s="4">
        <f t="shared" si="412"/>
        <v>-0.65147502605361329</v>
      </c>
      <c r="Q1157" s="26"/>
      <c r="R1157" s="14"/>
      <c r="S1157" s="12"/>
      <c r="T1157" s="7"/>
      <c r="V1157" s="4"/>
      <c r="W1157" s="7"/>
      <c r="X1157" s="4"/>
      <c r="Y1157" s="4"/>
      <c r="Z1157" s="4"/>
      <c r="AI1157" s="7"/>
      <c r="AJ1157" s="4"/>
    </row>
    <row r="1158" spans="1:36" x14ac:dyDescent="0.3">
      <c r="A1158" s="14">
        <v>94.015000000000001</v>
      </c>
      <c r="B1158" s="14">
        <v>170.29509999999999</v>
      </c>
      <c r="C1158" s="14">
        <v>168.83609999999999</v>
      </c>
      <c r="D1158" s="12">
        <v>39136</v>
      </c>
      <c r="E1158" s="14">
        <v>23</v>
      </c>
      <c r="F1158" s="26">
        <v>2</v>
      </c>
      <c r="G1158" s="26">
        <v>2007</v>
      </c>
      <c r="H1158" s="20">
        <f t="shared" si="413"/>
        <v>1.0086415168320046</v>
      </c>
      <c r="I1158" s="4">
        <f t="shared" ref="I1158:I1221" si="414">STANDARDIZE(H1158,H$2,H$3)</f>
        <v>-0.47329112634141135</v>
      </c>
      <c r="Q1158" s="26"/>
      <c r="R1158" s="14"/>
      <c r="S1158" s="12"/>
      <c r="T1158" s="7"/>
      <c r="V1158" s="4"/>
      <c r="X1158" s="4"/>
      <c r="Y1158" s="4"/>
      <c r="Z1158" s="4"/>
      <c r="AI1158" s="7"/>
      <c r="AJ1158" s="4"/>
    </row>
    <row r="1159" spans="1:36" x14ac:dyDescent="0.3">
      <c r="A1159" s="14">
        <v>94.096000000000004</v>
      </c>
      <c r="B1159" s="14">
        <v>170.57380000000001</v>
      </c>
      <c r="C1159" s="14">
        <v>168.26230000000001</v>
      </c>
      <c r="D1159" s="12">
        <v>39134.363636363632</v>
      </c>
      <c r="E1159" s="14">
        <v>21</v>
      </c>
      <c r="F1159" s="26">
        <v>2</v>
      </c>
      <c r="G1159" s="26">
        <v>2007</v>
      </c>
      <c r="H1159" s="20">
        <f t="shared" si="413"/>
        <v>1.0137374801128951</v>
      </c>
      <c r="I1159" s="4">
        <f t="shared" si="414"/>
        <v>-0.31746517747846492</v>
      </c>
      <c r="Q1159" s="26"/>
      <c r="R1159" s="14"/>
      <c r="S1159" s="12"/>
      <c r="T1159" s="7"/>
      <c r="V1159" s="4"/>
      <c r="W1159" s="7"/>
      <c r="X1159" s="4"/>
      <c r="Y1159" s="4"/>
      <c r="Z1159" s="4"/>
      <c r="AI1159" s="7"/>
      <c r="AJ1159" s="4"/>
    </row>
    <row r="1160" spans="1:36" x14ac:dyDescent="0.3">
      <c r="A1160" s="14">
        <v>94.177999999999997</v>
      </c>
      <c r="B1160" s="14">
        <v>170.40979999999999</v>
      </c>
      <c r="C1160" s="14">
        <v>167.95079999999999</v>
      </c>
      <c r="D1160" s="12">
        <v>39132.727272727272</v>
      </c>
      <c r="E1160" s="14">
        <v>19</v>
      </c>
      <c r="F1160" s="26">
        <v>2</v>
      </c>
      <c r="G1160" s="26">
        <v>2007</v>
      </c>
      <c r="H1160" s="20">
        <f t="shared" si="413"/>
        <v>1.0146411925397201</v>
      </c>
      <c r="I1160" s="4">
        <f t="shared" si="414"/>
        <v>-0.28983117804654018</v>
      </c>
      <c r="Q1160" s="26"/>
      <c r="R1160" s="14"/>
      <c r="S1160" s="12"/>
      <c r="T1160" s="7"/>
      <c r="V1160" s="4"/>
      <c r="W1160" s="7"/>
      <c r="X1160" s="4"/>
      <c r="Y1160" s="4"/>
      <c r="Z1160" s="4"/>
      <c r="AI1160" s="7"/>
      <c r="AJ1160" s="4"/>
    </row>
    <row r="1161" spans="1:36" x14ac:dyDescent="0.3">
      <c r="A1161" s="14">
        <v>94.259</v>
      </c>
      <c r="B1161" s="14">
        <v>170.16390000000001</v>
      </c>
      <c r="C1161" s="14">
        <v>167.8852</v>
      </c>
      <c r="D1161" s="12">
        <v>39131.090909090904</v>
      </c>
      <c r="E1161" s="14">
        <v>18</v>
      </c>
      <c r="F1161" s="26">
        <v>2</v>
      </c>
      <c r="G1161" s="26">
        <v>2007</v>
      </c>
      <c r="H1161" s="20">
        <f t="shared" si="413"/>
        <v>1.0135729653358367</v>
      </c>
      <c r="I1161" s="4">
        <f t="shared" si="414"/>
        <v>-0.32249576145720515</v>
      </c>
      <c r="Q1161" s="26"/>
      <c r="R1161" s="14"/>
      <c r="S1161" s="12"/>
      <c r="T1161" s="7"/>
      <c r="V1161" s="4"/>
      <c r="W1161" s="7"/>
      <c r="X1161" s="4"/>
      <c r="Y1161" s="4"/>
      <c r="Z1161" s="4"/>
      <c r="AI1161" s="7"/>
      <c r="AJ1161" s="4"/>
    </row>
    <row r="1162" spans="1:36" x14ac:dyDescent="0.3">
      <c r="A1162" s="14">
        <v>94.340999999999994</v>
      </c>
      <c r="B1162" s="14">
        <v>169.50819999999999</v>
      </c>
      <c r="C1162" s="14">
        <v>167.19669999999999</v>
      </c>
      <c r="D1162" s="12">
        <v>39129.454545454544</v>
      </c>
      <c r="E1162" s="14">
        <v>16</v>
      </c>
      <c r="F1162" s="26">
        <v>2</v>
      </c>
      <c r="G1162" s="26">
        <v>2007</v>
      </c>
      <c r="H1162" s="20">
        <f t="shared" si="413"/>
        <v>1.0138250336280561</v>
      </c>
      <c r="I1162" s="4">
        <f t="shared" si="414"/>
        <v>-0.31478793888308337</v>
      </c>
      <c r="Q1162" s="26"/>
      <c r="R1162" s="14"/>
      <c r="S1162" s="12"/>
      <c r="T1162" s="7"/>
      <c r="V1162" s="4"/>
      <c r="W1162" s="7"/>
      <c r="X1162" s="4"/>
      <c r="Y1162" s="4"/>
      <c r="Z1162" s="4"/>
      <c r="AI1162" s="7"/>
      <c r="AJ1162" s="4"/>
    </row>
    <row r="1163" spans="1:36" x14ac:dyDescent="0.3">
      <c r="A1163" s="14">
        <v>94.423000000000002</v>
      </c>
      <c r="B1163" s="14">
        <v>168.9016</v>
      </c>
      <c r="C1163" s="14">
        <v>165.9016</v>
      </c>
      <c r="D1163" s="12">
        <v>39127.818181818177</v>
      </c>
      <c r="E1163" s="14">
        <v>14</v>
      </c>
      <c r="F1163" s="26">
        <v>2</v>
      </c>
      <c r="G1163" s="26">
        <v>2007</v>
      </c>
      <c r="H1163" s="20">
        <f t="shared" si="413"/>
        <v>1.0180830082410297</v>
      </c>
      <c r="I1163" s="4">
        <f t="shared" si="414"/>
        <v>-0.18458626792735952</v>
      </c>
      <c r="Q1163" s="26"/>
      <c r="R1163" s="14"/>
      <c r="S1163" s="12"/>
      <c r="T1163" s="7"/>
      <c r="V1163" s="4"/>
      <c r="W1163" s="7"/>
      <c r="X1163" s="4"/>
      <c r="Y1163" s="4"/>
      <c r="Z1163" s="4"/>
      <c r="AI1163" s="7"/>
      <c r="AJ1163" s="4"/>
    </row>
    <row r="1164" spans="1:36" x14ac:dyDescent="0.3">
      <c r="A1164" s="14">
        <v>94.504000000000005</v>
      </c>
      <c r="B1164" s="14">
        <v>169.7869</v>
      </c>
      <c r="C1164" s="14">
        <v>166.0984</v>
      </c>
      <c r="D1164" s="12">
        <v>39126.181818181816</v>
      </c>
      <c r="E1164" s="14">
        <v>13</v>
      </c>
      <c r="F1164" s="26">
        <v>2</v>
      </c>
      <c r="G1164" s="26">
        <v>2007</v>
      </c>
      <c r="H1164" s="20">
        <f t="shared" si="413"/>
        <v>1.0222067160189383</v>
      </c>
      <c r="I1164" s="4">
        <f t="shared" si="414"/>
        <v>-5.8490249980025139E-2</v>
      </c>
      <c r="Q1164" s="26"/>
      <c r="R1164" s="14"/>
      <c r="S1164" s="12"/>
      <c r="T1164" s="7"/>
      <c r="V1164" s="4"/>
      <c r="W1164" s="7"/>
      <c r="X1164" s="4"/>
      <c r="Y1164" s="4"/>
      <c r="Z1164" s="4"/>
      <c r="AI1164" s="7"/>
      <c r="AJ1164" s="4"/>
    </row>
    <row r="1165" spans="1:36" x14ac:dyDescent="0.3">
      <c r="A1165" s="14">
        <v>94.585999999999999</v>
      </c>
      <c r="B1165" s="14">
        <v>170.4426</v>
      </c>
      <c r="C1165" s="14">
        <v>166.57380000000001</v>
      </c>
      <c r="D1165" s="12">
        <v>39124.545454545449</v>
      </c>
      <c r="E1165" s="14">
        <v>11</v>
      </c>
      <c r="F1165" s="26">
        <v>2</v>
      </c>
      <c r="G1165" s="26">
        <v>2007</v>
      </c>
      <c r="H1165" s="20">
        <f t="shared" si="413"/>
        <v>1.0232257413830985</v>
      </c>
      <c r="I1165" s="4">
        <f t="shared" si="414"/>
        <v>-2.733017571474761E-2</v>
      </c>
      <c r="Q1165" s="26"/>
      <c r="R1165" s="14"/>
      <c r="S1165" s="12"/>
      <c r="T1165" s="7"/>
      <c r="V1165" s="4"/>
      <c r="W1165" s="7"/>
      <c r="X1165" s="4"/>
      <c r="Y1165" s="4"/>
      <c r="Z1165" s="4"/>
      <c r="AI1165" s="7"/>
      <c r="AJ1165" s="4"/>
    </row>
    <row r="1166" spans="1:36" x14ac:dyDescent="0.3">
      <c r="A1166" s="14">
        <v>94.667000000000002</v>
      </c>
      <c r="B1166" s="14">
        <v>170.8852</v>
      </c>
      <c r="C1166" s="14">
        <v>166.95079999999999</v>
      </c>
      <c r="D1166" s="12">
        <v>39122.909090909088</v>
      </c>
      <c r="E1166" s="14">
        <v>9</v>
      </c>
      <c r="F1166" s="26">
        <v>2</v>
      </c>
      <c r="G1166" s="26">
        <v>2007</v>
      </c>
      <c r="H1166" s="20">
        <f t="shared" si="413"/>
        <v>1.0235662243008121</v>
      </c>
      <c r="I1166" s="4">
        <f t="shared" si="414"/>
        <v>-1.6918783245868652E-2</v>
      </c>
      <c r="Q1166" s="26"/>
      <c r="R1166" s="14"/>
      <c r="S1166" s="12"/>
      <c r="T1166" s="7"/>
      <c r="V1166" s="4"/>
      <c r="W1166" s="7"/>
      <c r="X1166" s="4"/>
      <c r="Y1166" s="4"/>
      <c r="Z1166" s="4"/>
      <c r="AI1166" s="7"/>
      <c r="AJ1166" s="4"/>
    </row>
    <row r="1167" spans="1:36" x14ac:dyDescent="0.3">
      <c r="A1167" s="14">
        <v>94.748999999999995</v>
      </c>
      <c r="B1167" s="14">
        <v>171.26230000000001</v>
      </c>
      <c r="C1167" s="14">
        <v>166.8852</v>
      </c>
      <c r="D1167" s="12">
        <v>39121.272727272721</v>
      </c>
      <c r="E1167" s="14">
        <v>8</v>
      </c>
      <c r="F1167" s="26">
        <v>2</v>
      </c>
      <c r="G1167" s="26">
        <v>2007</v>
      </c>
      <c r="H1167" s="20">
        <f t="shared" si="413"/>
        <v>1.0262282095716098</v>
      </c>
      <c r="I1167" s="4">
        <f t="shared" si="414"/>
        <v>6.4480229623146201E-2</v>
      </c>
      <c r="Q1167" s="26"/>
      <c r="R1167" s="14"/>
      <c r="S1167" s="12"/>
      <c r="T1167" s="7"/>
      <c r="V1167" s="4"/>
      <c r="W1167" s="7"/>
      <c r="X1167" s="4"/>
      <c r="Y1167" s="4"/>
      <c r="Z1167" s="4"/>
      <c r="AI1167" s="7"/>
      <c r="AJ1167" s="4"/>
    </row>
    <row r="1168" spans="1:36" x14ac:dyDescent="0.3">
      <c r="A1168" s="14">
        <v>94.83</v>
      </c>
      <c r="B1168" s="14">
        <v>171.75409999999999</v>
      </c>
      <c r="C1168" s="14">
        <v>166.91800000000001</v>
      </c>
      <c r="D1168" s="12">
        <v>39119.63636363636</v>
      </c>
      <c r="E1168" s="14">
        <v>6</v>
      </c>
      <c r="F1168" s="26">
        <v>2</v>
      </c>
      <c r="G1168" s="26">
        <v>2007</v>
      </c>
      <c r="H1168" s="20">
        <f t="shared" si="413"/>
        <v>1.0289729088534489</v>
      </c>
      <c r="I1168" s="4">
        <f t="shared" si="414"/>
        <v>0.14840849722661748</v>
      </c>
      <c r="Q1168" s="26"/>
      <c r="R1168" s="14"/>
      <c r="S1168" s="12"/>
      <c r="T1168" s="7"/>
      <c r="V1168" s="4"/>
      <c r="W1168" s="7"/>
      <c r="X1168" s="4"/>
      <c r="Y1168" s="4"/>
      <c r="Z1168" s="4"/>
      <c r="AI1168" s="7"/>
      <c r="AJ1168" s="4"/>
    </row>
    <row r="1169" spans="1:36" x14ac:dyDescent="0.3">
      <c r="A1169" s="14">
        <v>94.912000000000006</v>
      </c>
      <c r="B1169" s="14">
        <v>172.0164</v>
      </c>
      <c r="C1169" s="14">
        <v>166.96719999999999</v>
      </c>
      <c r="D1169" s="12">
        <v>39118</v>
      </c>
      <c r="E1169" s="14">
        <v>5</v>
      </c>
      <c r="F1169" s="26">
        <v>2</v>
      </c>
      <c r="G1169" s="26">
        <v>2007</v>
      </c>
      <c r="H1169" s="20">
        <f t="shared" si="413"/>
        <v>1.0302406700238131</v>
      </c>
      <c r="I1169" s="4">
        <f t="shared" si="414"/>
        <v>0.18717449227301064</v>
      </c>
      <c r="Q1169" s="26"/>
      <c r="R1169" s="14"/>
      <c r="S1169" s="12"/>
      <c r="T1169" s="7"/>
      <c r="V1169" s="4"/>
      <c r="W1169" s="7"/>
      <c r="X1169" s="4"/>
      <c r="Y1169" s="4"/>
      <c r="Z1169" s="4"/>
      <c r="AI1169" s="7"/>
      <c r="AJ1169" s="4"/>
    </row>
    <row r="1170" spans="1:36" x14ac:dyDescent="0.3">
      <c r="A1170" s="14">
        <v>94.992999999999995</v>
      </c>
      <c r="B1170" s="14">
        <v>171.37700000000001</v>
      </c>
      <c r="C1170" s="14">
        <v>166.36070000000001</v>
      </c>
      <c r="D1170" s="12">
        <v>39116.363636363632</v>
      </c>
      <c r="E1170" s="14">
        <v>3</v>
      </c>
      <c r="F1170" s="26">
        <v>2</v>
      </c>
      <c r="G1170" s="26">
        <v>2007</v>
      </c>
      <c r="H1170" s="20">
        <f t="shared" si="413"/>
        <v>1.0301531551622469</v>
      </c>
      <c r="I1170" s="4">
        <f t="shared" si="414"/>
        <v>0.18449843563926221</v>
      </c>
      <c r="Q1170" s="26"/>
      <c r="R1170" s="14"/>
      <c r="S1170" s="12"/>
      <c r="T1170" s="7"/>
      <c r="V1170" s="4"/>
      <c r="W1170" s="7"/>
      <c r="X1170" s="4"/>
      <c r="Y1170" s="4"/>
      <c r="Z1170" s="4"/>
      <c r="AI1170" s="7"/>
      <c r="AJ1170" s="4"/>
    </row>
    <row r="1171" spans="1:36" x14ac:dyDescent="0.3">
      <c r="A1171" s="14">
        <v>95.075000000000003</v>
      </c>
      <c r="B1171" s="14">
        <v>170.60659999999999</v>
      </c>
      <c r="C1171" s="14">
        <v>165.7705</v>
      </c>
      <c r="D1171" s="12">
        <v>39114.727272727272</v>
      </c>
      <c r="E1171" s="14">
        <v>1</v>
      </c>
      <c r="F1171" s="26">
        <v>2</v>
      </c>
      <c r="G1171" s="26">
        <v>2007</v>
      </c>
      <c r="H1171" s="20">
        <f t="shared" si="413"/>
        <v>1.0291734657252043</v>
      </c>
      <c r="I1171" s="4">
        <f t="shared" si="414"/>
        <v>0.15454118757771459</v>
      </c>
      <c r="Q1171" s="26"/>
      <c r="R1171" s="14"/>
      <c r="S1171" s="12"/>
      <c r="T1171" s="7"/>
      <c r="V1171" s="4"/>
      <c r="W1171" s="7"/>
      <c r="X1171" s="4"/>
      <c r="Y1171" s="4"/>
      <c r="Z1171" s="4"/>
      <c r="AI1171" s="7"/>
      <c r="AJ1171" s="4"/>
    </row>
    <row r="1172" spans="1:36" x14ac:dyDescent="0.3">
      <c r="A1172" s="14">
        <v>95.156000000000006</v>
      </c>
      <c r="B1172" s="14">
        <v>170.6885</v>
      </c>
      <c r="C1172" s="14">
        <v>165.57380000000001</v>
      </c>
      <c r="D1172" s="12">
        <v>39113.090909090904</v>
      </c>
      <c r="E1172" s="14">
        <v>31</v>
      </c>
      <c r="F1172" s="26">
        <v>1</v>
      </c>
      <c r="G1172" s="26">
        <v>2007</v>
      </c>
      <c r="H1172" s="20">
        <f t="shared" si="413"/>
        <v>1.0308907568709542</v>
      </c>
      <c r="I1172" s="4">
        <f t="shared" si="414"/>
        <v>0.20705304991076859</v>
      </c>
      <c r="Q1172" s="26"/>
      <c r="R1172" s="14"/>
      <c r="S1172" s="12"/>
      <c r="T1172" s="7"/>
      <c r="V1172" s="4"/>
      <c r="W1172" s="7"/>
      <c r="X1172" s="4"/>
      <c r="Y1172" s="4"/>
      <c r="Z1172" s="4"/>
      <c r="AI1172" s="7"/>
      <c r="AJ1172" s="4"/>
    </row>
    <row r="1173" spans="1:36" x14ac:dyDescent="0.3">
      <c r="A1173" s="14">
        <v>95.238</v>
      </c>
      <c r="B1173" s="14">
        <v>171.459</v>
      </c>
      <c r="C1173" s="14">
        <v>166.1148</v>
      </c>
      <c r="D1173" s="12">
        <v>39111.454545454544</v>
      </c>
      <c r="E1173" s="14">
        <v>29</v>
      </c>
      <c r="F1173" s="26">
        <v>1</v>
      </c>
      <c r="G1173" s="26">
        <v>2007</v>
      </c>
      <c r="H1173" s="20">
        <f t="shared" si="413"/>
        <v>1.032171727022517</v>
      </c>
      <c r="I1173" s="4">
        <f t="shared" si="414"/>
        <v>0.24622295328917518</v>
      </c>
      <c r="Q1173" s="26"/>
      <c r="R1173" s="14"/>
      <c r="S1173" s="12"/>
      <c r="T1173" s="7"/>
      <c r="V1173" s="4"/>
      <c r="W1173" s="7"/>
      <c r="X1173" s="4"/>
      <c r="Y1173" s="4"/>
      <c r="Z1173" s="4"/>
      <c r="AI1173" s="7"/>
      <c r="AJ1173" s="4"/>
    </row>
    <row r="1174" spans="1:36" x14ac:dyDescent="0.3">
      <c r="A1174" s="14">
        <v>95.319000000000003</v>
      </c>
      <c r="B1174" s="14">
        <v>171.96719999999999</v>
      </c>
      <c r="C1174" s="14">
        <v>166.541</v>
      </c>
      <c r="D1174" s="12">
        <v>39109.818181818177</v>
      </c>
      <c r="E1174" s="14">
        <v>27</v>
      </c>
      <c r="F1174" s="26">
        <v>1</v>
      </c>
      <c r="G1174" s="26">
        <v>2007</v>
      </c>
      <c r="H1174" s="20">
        <f t="shared" si="413"/>
        <v>1.0325817666520556</v>
      </c>
      <c r="I1174" s="4">
        <f t="shared" si="414"/>
        <v>0.25876127250820463</v>
      </c>
      <c r="Q1174" s="26"/>
      <c r="R1174" s="14"/>
      <c r="S1174" s="12"/>
      <c r="T1174" s="7"/>
      <c r="V1174" s="4"/>
      <c r="W1174" s="7"/>
      <c r="X1174" s="4"/>
      <c r="Y1174" s="4"/>
      <c r="Z1174" s="4"/>
      <c r="AI1174" s="7"/>
      <c r="AJ1174" s="4"/>
    </row>
    <row r="1175" spans="1:36" x14ac:dyDescent="0.3">
      <c r="A1175" s="14">
        <v>95.400999999999996</v>
      </c>
      <c r="B1175" s="14">
        <v>171.7705</v>
      </c>
      <c r="C1175" s="14">
        <v>166.18029999999999</v>
      </c>
      <c r="D1175" s="12">
        <v>39108.181818181816</v>
      </c>
      <c r="E1175" s="14">
        <v>26</v>
      </c>
      <c r="F1175" s="26">
        <v>1</v>
      </c>
      <c r="G1175" s="26">
        <v>2007</v>
      </c>
      <c r="H1175" s="20">
        <f t="shared" si="413"/>
        <v>1.0336393663990258</v>
      </c>
      <c r="I1175" s="4">
        <f t="shared" si="414"/>
        <v>0.29110088623871061</v>
      </c>
      <c r="Q1175" s="26"/>
      <c r="R1175" s="14"/>
      <c r="S1175" s="12"/>
      <c r="T1175" s="7"/>
      <c r="V1175" s="4"/>
      <c r="W1175" s="7"/>
      <c r="X1175" s="4"/>
      <c r="Y1175" s="4"/>
      <c r="Z1175" s="4"/>
      <c r="AI1175" s="7"/>
      <c r="AJ1175" s="4"/>
    </row>
    <row r="1176" spans="1:36" x14ac:dyDescent="0.3">
      <c r="A1176" s="14">
        <v>95.483000000000004</v>
      </c>
      <c r="B1176" s="14">
        <v>171.14750000000001</v>
      </c>
      <c r="C1176" s="14">
        <v>165.50819999999999</v>
      </c>
      <c r="D1176" s="12">
        <v>39106.545454545449</v>
      </c>
      <c r="E1176" s="14">
        <v>24</v>
      </c>
      <c r="F1176" s="26">
        <v>1</v>
      </c>
      <c r="G1176" s="26">
        <v>2007</v>
      </c>
      <c r="H1176" s="20">
        <f t="shared" si="413"/>
        <v>1.0340726320508593</v>
      </c>
      <c r="I1176" s="4">
        <f t="shared" si="414"/>
        <v>0.30434941798536952</v>
      </c>
      <c r="Q1176" s="26"/>
      <c r="R1176" s="14"/>
      <c r="S1176" s="12"/>
      <c r="T1176" s="7"/>
      <c r="V1176" s="4"/>
      <c r="W1176" s="7"/>
      <c r="X1176" s="4"/>
      <c r="Y1176" s="4"/>
      <c r="Z1176" s="4"/>
      <c r="AI1176" s="7"/>
      <c r="AJ1176" s="4"/>
    </row>
    <row r="1177" spans="1:36" x14ac:dyDescent="0.3">
      <c r="A1177" s="14">
        <v>95.563999999999993</v>
      </c>
      <c r="B1177" s="14">
        <v>170.91800000000001</v>
      </c>
      <c r="C1177" s="14">
        <v>165.3443</v>
      </c>
      <c r="D1177" s="12">
        <v>39104.909090909088</v>
      </c>
      <c r="E1177" s="14">
        <v>22</v>
      </c>
      <c r="F1177" s="26">
        <v>1</v>
      </c>
      <c r="G1177" s="26">
        <v>2007</v>
      </c>
      <c r="H1177" s="20">
        <f t="shared" si="413"/>
        <v>1.033709659177849</v>
      </c>
      <c r="I1177" s="4">
        <f t="shared" si="414"/>
        <v>0.29325032067427903</v>
      </c>
      <c r="Q1177" s="26"/>
      <c r="R1177" s="14"/>
      <c r="S1177" s="12"/>
      <c r="T1177" s="7"/>
      <c r="V1177" s="4"/>
      <c r="W1177" s="7"/>
      <c r="X1177" s="4"/>
      <c r="Y1177" s="4"/>
      <c r="Z1177" s="4"/>
      <c r="AI1177" s="7"/>
      <c r="AJ1177" s="4"/>
    </row>
    <row r="1178" spans="1:36" x14ac:dyDescent="0.3">
      <c r="A1178" s="14">
        <v>95.646000000000001</v>
      </c>
      <c r="B1178" s="14">
        <v>170.9836</v>
      </c>
      <c r="C1178" s="14">
        <v>165.39340000000001</v>
      </c>
      <c r="D1178" s="12">
        <v>39103.272727272721</v>
      </c>
      <c r="E1178" s="14">
        <v>21</v>
      </c>
      <c r="F1178" s="26">
        <v>1</v>
      </c>
      <c r="G1178" s="26">
        <v>2007</v>
      </c>
      <c r="H1178" s="20">
        <f t="shared" si="413"/>
        <v>1.033799414003219</v>
      </c>
      <c r="I1178" s="4">
        <f t="shared" si="414"/>
        <v>0.29599487161732729</v>
      </c>
      <c r="Q1178" s="26"/>
      <c r="R1178" s="14"/>
      <c r="S1178" s="12"/>
      <c r="T1178" s="7"/>
      <c r="V1178" s="4"/>
      <c r="W1178" s="7"/>
      <c r="X1178" s="4"/>
      <c r="Y1178" s="4"/>
      <c r="Z1178" s="4"/>
      <c r="AI1178" s="7"/>
      <c r="AJ1178" s="4"/>
    </row>
    <row r="1179" spans="1:36" x14ac:dyDescent="0.3">
      <c r="A1179" s="14">
        <v>95.727000000000004</v>
      </c>
      <c r="B1179" s="14">
        <v>171.4426</v>
      </c>
      <c r="C1179" s="14">
        <v>165.70490000000001</v>
      </c>
      <c r="D1179" s="12">
        <v>39101.63636363636</v>
      </c>
      <c r="E1179" s="14">
        <v>19</v>
      </c>
      <c r="F1179" s="26">
        <v>1</v>
      </c>
      <c r="G1179" s="26">
        <v>2007</v>
      </c>
      <c r="H1179" s="20">
        <f t="shared" si="413"/>
        <v>1.0346260128698668</v>
      </c>
      <c r="I1179" s="4">
        <f t="shared" si="414"/>
        <v>0.32127086864176535</v>
      </c>
      <c r="Q1179" s="26"/>
      <c r="R1179" s="14"/>
      <c r="S1179" s="12"/>
      <c r="T1179" s="7"/>
      <c r="V1179" s="4"/>
      <c r="W1179" s="7"/>
      <c r="X1179" s="4"/>
      <c r="Y1179" s="4"/>
      <c r="Z1179" s="4"/>
      <c r="AI1179" s="7"/>
      <c r="AJ1179" s="4"/>
    </row>
    <row r="1180" spans="1:36" x14ac:dyDescent="0.3">
      <c r="A1180" s="14">
        <v>95.808999999999997</v>
      </c>
      <c r="B1180" s="14">
        <v>172.3443</v>
      </c>
      <c r="C1180" s="14">
        <v>166.19669999999999</v>
      </c>
      <c r="D1180" s="12">
        <v>39100</v>
      </c>
      <c r="E1180" s="14">
        <v>18</v>
      </c>
      <c r="F1180" s="26">
        <v>1</v>
      </c>
      <c r="G1180" s="26">
        <v>2007</v>
      </c>
      <c r="H1180" s="20">
        <f t="shared" si="413"/>
        <v>1.0369899041316706</v>
      </c>
      <c r="I1180" s="4">
        <f t="shared" si="414"/>
        <v>0.39355467026583046</v>
      </c>
      <c r="Q1180" s="26"/>
      <c r="R1180" s="14"/>
      <c r="S1180" s="12"/>
      <c r="T1180" s="7"/>
      <c r="V1180" s="4"/>
      <c r="X1180" s="4"/>
      <c r="Y1180" s="4"/>
      <c r="Z1180" s="4"/>
      <c r="AI1180" s="7"/>
      <c r="AJ1180" s="4"/>
    </row>
    <row r="1181" spans="1:36" x14ac:dyDescent="0.3">
      <c r="A1181" s="14">
        <v>95.89</v>
      </c>
      <c r="B1181" s="14">
        <v>172.52459999999999</v>
      </c>
      <c r="C1181" s="14">
        <v>166.04920000000001</v>
      </c>
      <c r="D1181" s="12">
        <v>39098.363636363632</v>
      </c>
      <c r="E1181" s="14">
        <v>16</v>
      </c>
      <c r="F1181" s="26">
        <v>1</v>
      </c>
      <c r="G1181" s="26">
        <v>2007</v>
      </c>
      <c r="H1181" s="20">
        <f t="shared" si="413"/>
        <v>1.0389968756248147</v>
      </c>
      <c r="I1181" s="4">
        <f t="shared" si="414"/>
        <v>0.45492446828474736</v>
      </c>
      <c r="Q1181" s="26"/>
      <c r="R1181" s="14"/>
      <c r="S1181" s="12"/>
      <c r="T1181" s="7"/>
      <c r="V1181" s="4"/>
      <c r="W1181" s="7"/>
      <c r="X1181" s="4"/>
      <c r="Y1181" s="4"/>
      <c r="Z1181" s="4"/>
      <c r="AI1181" s="7"/>
      <c r="AJ1181" s="4"/>
    </row>
    <row r="1182" spans="1:36" x14ac:dyDescent="0.3">
      <c r="A1182" s="14">
        <v>95.971999999999994</v>
      </c>
      <c r="B1182" s="14">
        <v>172.59020000000001</v>
      </c>
      <c r="C1182" s="14">
        <v>166.18029999999999</v>
      </c>
      <c r="D1182" s="12">
        <v>39096.727272727272</v>
      </c>
      <c r="E1182" s="14">
        <v>14</v>
      </c>
      <c r="F1182" s="26">
        <v>1</v>
      </c>
      <c r="G1182" s="26">
        <v>2007</v>
      </c>
      <c r="H1182" s="20">
        <f t="shared" si="413"/>
        <v>1.0385719606957022</v>
      </c>
      <c r="I1182" s="4">
        <f t="shared" si="414"/>
        <v>0.44193128753258748</v>
      </c>
      <c r="Q1182" s="26"/>
      <c r="R1182" s="14"/>
      <c r="S1182" s="12"/>
      <c r="T1182" s="7"/>
      <c r="V1182" s="4"/>
      <c r="W1182" s="7"/>
      <c r="X1182" s="4"/>
      <c r="Y1182" s="4"/>
      <c r="Z1182" s="4"/>
      <c r="AI1182" s="7"/>
      <c r="AJ1182" s="4"/>
    </row>
    <row r="1183" spans="1:36" x14ac:dyDescent="0.3">
      <c r="A1183" s="14">
        <v>96.052999999999997</v>
      </c>
      <c r="B1183" s="14">
        <v>172.6721</v>
      </c>
      <c r="C1183" s="14">
        <v>166.16390000000001</v>
      </c>
      <c r="D1183" s="12">
        <v>39095.090909090904</v>
      </c>
      <c r="E1183" s="14">
        <v>13</v>
      </c>
      <c r="F1183" s="26">
        <v>1</v>
      </c>
      <c r="G1183" s="26">
        <v>2007</v>
      </c>
      <c r="H1183" s="20">
        <f t="shared" si="413"/>
        <v>1.0391673522347513</v>
      </c>
      <c r="I1183" s="4">
        <f t="shared" si="414"/>
        <v>0.46013735504198322</v>
      </c>
      <c r="Q1183" s="26"/>
      <c r="R1183" s="14"/>
      <c r="S1183" s="12"/>
      <c r="T1183" s="7"/>
      <c r="V1183" s="4"/>
      <c r="W1183" s="7"/>
      <c r="X1183" s="4"/>
      <c r="Y1183" s="4"/>
      <c r="Z1183" s="4"/>
      <c r="AI1183" s="7"/>
      <c r="AJ1183" s="4"/>
    </row>
    <row r="1184" spans="1:36" x14ac:dyDescent="0.3">
      <c r="A1184" s="14">
        <v>96.135000000000005</v>
      </c>
      <c r="B1184" s="14">
        <v>172.8689</v>
      </c>
      <c r="C1184" s="14">
        <v>166.27869999999999</v>
      </c>
      <c r="D1184" s="12">
        <v>39093.454545454544</v>
      </c>
      <c r="E1184" s="14">
        <v>11</v>
      </c>
      <c r="F1184" s="26">
        <v>1</v>
      </c>
      <c r="G1184" s="26">
        <v>2007</v>
      </c>
      <c r="H1184" s="20">
        <f t="shared" si="413"/>
        <v>1.039633458765314</v>
      </c>
      <c r="I1184" s="4">
        <f t="shared" si="414"/>
        <v>0.47439010538429977</v>
      </c>
      <c r="Q1184" s="26"/>
      <c r="R1184" s="14"/>
      <c r="S1184" s="12"/>
      <c r="T1184" s="7"/>
      <c r="V1184" s="4"/>
      <c r="W1184" s="7"/>
      <c r="X1184" s="4"/>
      <c r="Y1184" s="4"/>
      <c r="Z1184" s="4"/>
      <c r="AI1184" s="7"/>
      <c r="AJ1184" s="4"/>
    </row>
    <row r="1185" spans="1:36" x14ac:dyDescent="0.3">
      <c r="A1185" s="14">
        <v>96.215999999999994</v>
      </c>
      <c r="B1185" s="14">
        <v>172.85249999999999</v>
      </c>
      <c r="C1185" s="14">
        <v>166.06559999999999</v>
      </c>
      <c r="D1185" s="12">
        <v>39091.818181818177</v>
      </c>
      <c r="E1185" s="14">
        <v>9</v>
      </c>
      <c r="F1185" s="26">
        <v>1</v>
      </c>
      <c r="G1185" s="26">
        <v>2007</v>
      </c>
      <c r="H1185" s="20">
        <f t="shared" si="413"/>
        <v>1.0408687892013759</v>
      </c>
      <c r="I1185" s="4">
        <f t="shared" si="414"/>
        <v>0.51216442335877965</v>
      </c>
      <c r="Q1185" s="26"/>
      <c r="R1185" s="14"/>
      <c r="S1185" s="12"/>
      <c r="T1185" s="7"/>
      <c r="V1185" s="4"/>
      <c r="W1185" s="7"/>
      <c r="X1185" s="4"/>
      <c r="Y1185" s="4"/>
      <c r="Z1185" s="4"/>
      <c r="AI1185" s="7"/>
      <c r="AJ1185" s="4"/>
    </row>
    <row r="1186" spans="1:36" x14ac:dyDescent="0.3">
      <c r="A1186" s="14">
        <v>96.298000000000002</v>
      </c>
      <c r="B1186" s="14">
        <v>172.6721</v>
      </c>
      <c r="C1186" s="14">
        <v>165.81970000000001</v>
      </c>
      <c r="D1186" s="12">
        <v>39090.181818181816</v>
      </c>
      <c r="E1186" s="14">
        <v>8</v>
      </c>
      <c r="F1186" s="26">
        <v>1</v>
      </c>
      <c r="G1186" s="26">
        <v>2007</v>
      </c>
      <c r="H1186" s="20">
        <f t="shared" si="413"/>
        <v>1.0413244023478512</v>
      </c>
      <c r="I1186" s="4">
        <f t="shared" si="414"/>
        <v>0.52609630374146776</v>
      </c>
      <c r="Q1186" s="26"/>
      <c r="R1186" s="14"/>
      <c r="S1186" s="12"/>
      <c r="T1186" s="7"/>
      <c r="V1186" s="4"/>
      <c r="W1186" s="7"/>
      <c r="X1186" s="4"/>
      <c r="Y1186" s="4"/>
      <c r="Z1186" s="4"/>
      <c r="AI1186" s="7"/>
      <c r="AJ1186" s="4"/>
    </row>
    <row r="1187" spans="1:36" x14ac:dyDescent="0.3">
      <c r="A1187" s="14">
        <v>96.379000000000005</v>
      </c>
      <c r="B1187" s="14">
        <v>172.2131</v>
      </c>
      <c r="C1187" s="14">
        <v>165.62299999999999</v>
      </c>
      <c r="D1187" s="12">
        <v>39088.545454545449</v>
      </c>
      <c r="E1187" s="14">
        <v>6</v>
      </c>
      <c r="F1187" s="26">
        <v>1</v>
      </c>
      <c r="G1187" s="26">
        <v>2007</v>
      </c>
      <c r="H1187" s="20">
        <f t="shared" si="413"/>
        <v>1.039789763499031</v>
      </c>
      <c r="I1187" s="4">
        <f t="shared" si="414"/>
        <v>0.47916964010633201</v>
      </c>
      <c r="Q1187" s="26"/>
      <c r="R1187" s="14"/>
      <c r="S1187" s="12"/>
      <c r="T1187" s="7"/>
      <c r="V1187" s="4"/>
      <c r="W1187" s="7"/>
      <c r="X1187" s="4"/>
      <c r="Y1187" s="4"/>
      <c r="Z1187" s="4"/>
      <c r="AI1187" s="7"/>
      <c r="AJ1187" s="4"/>
    </row>
    <row r="1188" spans="1:36" x14ac:dyDescent="0.3">
      <c r="A1188" s="14">
        <v>96.460999999999999</v>
      </c>
      <c r="B1188" s="14">
        <v>172.26230000000001</v>
      </c>
      <c r="C1188" s="14">
        <v>165.7869</v>
      </c>
      <c r="D1188" s="12">
        <v>39086.909090909088</v>
      </c>
      <c r="E1188" s="14">
        <v>4</v>
      </c>
      <c r="F1188" s="26">
        <v>1</v>
      </c>
      <c r="G1188" s="26">
        <v>2007</v>
      </c>
      <c r="H1188" s="20">
        <f t="shared" si="413"/>
        <v>1.0390585745918406</v>
      </c>
      <c r="I1188" s="4">
        <f t="shared" si="414"/>
        <v>0.45681111847250044</v>
      </c>
      <c r="Q1188" s="26"/>
      <c r="R1188" s="14"/>
      <c r="S1188" s="12"/>
      <c r="T1188" s="7"/>
      <c r="V1188" s="4"/>
      <c r="W1188" s="7"/>
      <c r="X1188" s="4"/>
      <c r="Y1188" s="4"/>
      <c r="Z1188" s="4"/>
      <c r="AI1188" s="7"/>
      <c r="AJ1188" s="4"/>
    </row>
    <row r="1189" spans="1:36" x14ac:dyDescent="0.3">
      <c r="A1189" s="14">
        <v>96.543000000000006</v>
      </c>
      <c r="B1189" s="14">
        <v>172.83609999999999</v>
      </c>
      <c r="C1189" s="14">
        <v>166.0164</v>
      </c>
      <c r="D1189" s="12">
        <v>39085.272727272721</v>
      </c>
      <c r="E1189" s="14">
        <v>3</v>
      </c>
      <c r="F1189" s="26">
        <v>1</v>
      </c>
      <c r="G1189" s="26">
        <v>2007</v>
      </c>
      <c r="H1189" s="20">
        <f t="shared" si="413"/>
        <v>1.04107847176544</v>
      </c>
      <c r="I1189" s="4">
        <f t="shared" si="414"/>
        <v>0.51857616196526124</v>
      </c>
      <c r="Q1189" s="26"/>
      <c r="R1189" s="14"/>
      <c r="S1189" s="12"/>
      <c r="T1189" s="7"/>
      <c r="V1189" s="4"/>
      <c r="W1189" s="7"/>
      <c r="X1189" s="4"/>
      <c r="Y1189" s="4"/>
      <c r="Z1189" s="4"/>
      <c r="AI1189" s="7"/>
      <c r="AJ1189" s="4"/>
    </row>
    <row r="1190" spans="1:36" x14ac:dyDescent="0.3">
      <c r="A1190" s="14">
        <v>96.623999999999995</v>
      </c>
      <c r="B1190" s="14">
        <v>173.24590000000001</v>
      </c>
      <c r="C1190" s="14">
        <v>166.37700000000001</v>
      </c>
      <c r="D1190" s="12">
        <v>39083.63636363636</v>
      </c>
      <c r="E1190" s="14">
        <v>1</v>
      </c>
      <c r="F1190" s="26">
        <v>1</v>
      </c>
      <c r="G1190" s="26">
        <v>2007</v>
      </c>
      <c r="H1190" s="20">
        <f t="shared" si="413"/>
        <v>1.0412851535969514</v>
      </c>
      <c r="I1190" s="4">
        <f t="shared" si="414"/>
        <v>0.52489614323921729</v>
      </c>
      <c r="Q1190" s="26"/>
      <c r="R1190" s="14"/>
      <c r="S1190" s="12"/>
      <c r="T1190" s="7"/>
      <c r="V1190" s="4"/>
      <c r="W1190" s="7"/>
      <c r="X1190" s="4"/>
      <c r="Y1190" s="4"/>
      <c r="Z1190" s="4"/>
      <c r="AI1190" s="7"/>
      <c r="AJ1190" s="4"/>
    </row>
    <row r="1191" spans="1:36" x14ac:dyDescent="0.3">
      <c r="A1191" s="14">
        <v>96.706000000000003</v>
      </c>
      <c r="B1191" s="14">
        <v>173.85249999999999</v>
      </c>
      <c r="C1191" s="14">
        <v>166.95079999999999</v>
      </c>
      <c r="D1191" s="12">
        <v>39082</v>
      </c>
      <c r="E1191" s="14">
        <v>31</v>
      </c>
      <c r="F1191" s="26">
        <v>12</v>
      </c>
      <c r="G1191" s="26">
        <v>2006</v>
      </c>
      <c r="H1191" s="25">
        <f t="shared" si="413"/>
        <v>1.0413397240384592</v>
      </c>
      <c r="I1191" s="4">
        <f t="shared" si="414"/>
        <v>0.52656481515836384</v>
      </c>
      <c r="Q1191" s="26"/>
      <c r="R1191" s="14"/>
      <c r="S1191" s="12"/>
      <c r="V1191" s="4"/>
      <c r="W1191" s="7"/>
      <c r="X1191" s="4"/>
      <c r="Y1191" s="4"/>
      <c r="Z1191" s="4"/>
      <c r="AI1191" s="7"/>
      <c r="AJ1191" s="4"/>
    </row>
    <row r="1192" spans="1:36" x14ac:dyDescent="0.3">
      <c r="A1192" s="14">
        <v>96.787000000000006</v>
      </c>
      <c r="B1192" s="14">
        <v>173.80330000000001</v>
      </c>
      <c r="C1192" s="14">
        <v>166.91800000000001</v>
      </c>
      <c r="D1192" s="12">
        <v>39078.428571428572</v>
      </c>
      <c r="E1192" s="14">
        <v>27</v>
      </c>
      <c r="F1192" s="26">
        <v>12</v>
      </c>
      <c r="G1192" s="26">
        <v>2006</v>
      </c>
      <c r="H1192" s="20">
        <f t="shared" si="413"/>
        <v>1.0412495956098204</v>
      </c>
      <c r="I1192" s="4">
        <f t="shared" si="414"/>
        <v>0.52380884005845962</v>
      </c>
      <c r="Q1192" s="26"/>
      <c r="R1192" s="14"/>
      <c r="S1192" s="12"/>
      <c r="T1192" s="7"/>
      <c r="V1192" s="4"/>
      <c r="W1192" s="7"/>
      <c r="X1192" s="4"/>
      <c r="Y1192" s="4"/>
      <c r="Z1192" s="4"/>
      <c r="AI1192" s="7"/>
      <c r="AJ1192" s="4"/>
    </row>
    <row r="1193" spans="1:36" x14ac:dyDescent="0.3">
      <c r="A1193" s="14">
        <v>96.869</v>
      </c>
      <c r="B1193" s="14">
        <v>172.80330000000001</v>
      </c>
      <c r="C1193" s="14">
        <v>166.19669999999999</v>
      </c>
      <c r="D1193" s="12">
        <v>39074.857142857145</v>
      </c>
      <c r="E1193" s="14">
        <v>23</v>
      </c>
      <c r="F1193" s="26">
        <v>12</v>
      </c>
      <c r="G1193" s="26">
        <v>2006</v>
      </c>
      <c r="H1193" s="20">
        <f t="shared" si="413"/>
        <v>1.0397516918205958</v>
      </c>
      <c r="I1193" s="4">
        <f t="shared" si="414"/>
        <v>0.47800547249170028</v>
      </c>
      <c r="Q1193" s="26"/>
      <c r="R1193" s="14"/>
      <c r="S1193" s="12"/>
      <c r="T1193" s="7"/>
      <c r="V1193" s="4"/>
      <c r="W1193" s="7"/>
      <c r="X1193" s="4"/>
      <c r="Y1193" s="4"/>
      <c r="Z1193" s="4"/>
      <c r="AI1193" s="7"/>
      <c r="AJ1193" s="4"/>
    </row>
    <row r="1194" spans="1:36" x14ac:dyDescent="0.3">
      <c r="A1194" s="14">
        <v>96.95</v>
      </c>
      <c r="B1194" s="14">
        <v>172.0164</v>
      </c>
      <c r="C1194" s="14">
        <v>165.37700000000001</v>
      </c>
      <c r="D1194" s="12">
        <v>39071.28571428571</v>
      </c>
      <c r="E1194" s="14">
        <v>20</v>
      </c>
      <c r="F1194" s="26">
        <v>12</v>
      </c>
      <c r="G1194" s="26">
        <v>2006</v>
      </c>
      <c r="H1194" s="20">
        <f t="shared" si="413"/>
        <v>1.0401470579342955</v>
      </c>
      <c r="I1194" s="4">
        <f t="shared" si="414"/>
        <v>0.49009510038335763</v>
      </c>
      <c r="Q1194" s="26"/>
      <c r="R1194" s="14"/>
      <c r="S1194" s="12"/>
      <c r="T1194" s="7"/>
      <c r="V1194" s="4"/>
      <c r="W1194" s="7"/>
      <c r="X1194" s="4"/>
      <c r="Y1194" s="4"/>
      <c r="Z1194" s="4"/>
      <c r="AI1194" s="7"/>
      <c r="AJ1194" s="4"/>
    </row>
    <row r="1195" spans="1:36" x14ac:dyDescent="0.3">
      <c r="A1195" s="14">
        <v>97.031999999999996</v>
      </c>
      <c r="B1195" s="14">
        <v>171.81970000000001</v>
      </c>
      <c r="C1195" s="14">
        <v>165.24590000000001</v>
      </c>
      <c r="D1195" s="12">
        <v>39067.714285714283</v>
      </c>
      <c r="E1195" s="14">
        <v>16</v>
      </c>
      <c r="F1195" s="26">
        <v>12</v>
      </c>
      <c r="G1195" s="26">
        <v>2006</v>
      </c>
      <c r="H1195" s="20">
        <f t="shared" si="413"/>
        <v>1.0397819249978366</v>
      </c>
      <c r="I1195" s="4">
        <f t="shared" si="414"/>
        <v>0.47892995198085975</v>
      </c>
      <c r="Q1195" s="26"/>
      <c r="R1195" s="14"/>
      <c r="S1195" s="12"/>
      <c r="T1195" s="7"/>
      <c r="V1195" s="4"/>
      <c r="W1195" s="7"/>
      <c r="X1195" s="4"/>
      <c r="Y1195" s="4"/>
      <c r="Z1195" s="4"/>
      <c r="AI1195" s="7"/>
      <c r="AJ1195" s="4"/>
    </row>
    <row r="1196" spans="1:36" x14ac:dyDescent="0.3">
      <c r="A1196" s="14">
        <v>97.113</v>
      </c>
      <c r="B1196" s="14">
        <v>171.59020000000001</v>
      </c>
      <c r="C1196" s="14">
        <v>165.3279</v>
      </c>
      <c r="D1196" s="12">
        <v>39064.142857142855</v>
      </c>
      <c r="E1196" s="14">
        <v>13</v>
      </c>
      <c r="F1196" s="26">
        <v>12</v>
      </c>
      <c r="G1196" s="26">
        <v>2006</v>
      </c>
      <c r="H1196" s="20">
        <f t="shared" si="413"/>
        <v>1.0378780592991261</v>
      </c>
      <c r="I1196" s="4">
        <f t="shared" si="414"/>
        <v>0.42071295498606631</v>
      </c>
      <c r="Q1196" s="26"/>
      <c r="R1196" s="14"/>
      <c r="S1196" s="12"/>
      <c r="T1196" s="7"/>
      <c r="V1196" s="4"/>
      <c r="W1196" s="7"/>
      <c r="X1196" s="4"/>
      <c r="Y1196" s="4"/>
      <c r="Z1196" s="4"/>
      <c r="AI1196" s="7"/>
      <c r="AJ1196" s="4"/>
    </row>
    <row r="1197" spans="1:36" x14ac:dyDescent="0.3">
      <c r="A1197" s="14">
        <v>97.194999999999993</v>
      </c>
      <c r="B1197" s="14">
        <v>171.6885</v>
      </c>
      <c r="C1197" s="14">
        <v>165.47540000000001</v>
      </c>
      <c r="D1197" s="12">
        <v>39060.571428571428</v>
      </c>
      <c r="E1197" s="14">
        <v>9</v>
      </c>
      <c r="F1197" s="26">
        <v>12</v>
      </c>
      <c r="G1197" s="26">
        <v>2006</v>
      </c>
      <c r="H1197" s="20">
        <f t="shared" si="413"/>
        <v>1.0375469707279752</v>
      </c>
      <c r="I1197" s="4">
        <f t="shared" si="414"/>
        <v>0.41058882576583827</v>
      </c>
      <c r="Q1197" s="26"/>
      <c r="R1197" s="14"/>
      <c r="S1197" s="12"/>
      <c r="T1197" s="7"/>
      <c r="V1197" s="4"/>
      <c r="W1197" s="7"/>
      <c r="X1197" s="4"/>
      <c r="Y1197" s="4"/>
      <c r="Z1197" s="4"/>
      <c r="AI1197" s="7"/>
      <c r="AJ1197" s="4"/>
    </row>
    <row r="1198" spans="1:36" x14ac:dyDescent="0.3">
      <c r="A1198" s="14">
        <v>97.275999999999996</v>
      </c>
      <c r="B1198" s="14">
        <v>171.95079999999999</v>
      </c>
      <c r="C1198" s="14">
        <v>165.40979999999999</v>
      </c>
      <c r="D1198" s="12">
        <v>39057</v>
      </c>
      <c r="E1198" s="14">
        <v>6</v>
      </c>
      <c r="F1198" s="26">
        <v>12</v>
      </c>
      <c r="G1198" s="26">
        <v>2006</v>
      </c>
      <c r="H1198" s="20">
        <f t="shared" si="413"/>
        <v>1.0395442108025039</v>
      </c>
      <c r="I1198" s="4">
        <f t="shared" si="414"/>
        <v>0.47166105344212533</v>
      </c>
      <c r="Q1198" s="26"/>
      <c r="R1198" s="14"/>
      <c r="S1198" s="12"/>
      <c r="V1198" s="4"/>
      <c r="W1198" s="7"/>
      <c r="X1198" s="4"/>
      <c r="Y1198" s="4"/>
      <c r="Z1198" s="4"/>
      <c r="AI1198" s="7"/>
      <c r="AJ1198" s="4"/>
    </row>
    <row r="1199" spans="1:36" x14ac:dyDescent="0.3">
      <c r="A1199" s="14">
        <v>97.358000000000004</v>
      </c>
      <c r="B1199" s="14">
        <v>172.1148</v>
      </c>
      <c r="C1199" s="14">
        <v>165.24590000000001</v>
      </c>
      <c r="D1199" s="12">
        <v>39053.428571428572</v>
      </c>
      <c r="E1199" s="14">
        <v>2</v>
      </c>
      <c r="F1199" s="26">
        <v>12</v>
      </c>
      <c r="G1199" s="26">
        <v>2006</v>
      </c>
      <c r="H1199" s="20">
        <f t="shared" si="413"/>
        <v>1.0415677484282515</v>
      </c>
      <c r="I1199" s="4">
        <f t="shared" si="414"/>
        <v>0.53353741581200742</v>
      </c>
      <c r="Q1199" s="26"/>
      <c r="R1199" s="14"/>
      <c r="S1199" s="12"/>
      <c r="T1199" s="7"/>
      <c r="V1199" s="4"/>
      <c r="W1199" s="7"/>
      <c r="X1199" s="4"/>
      <c r="Y1199" s="4"/>
      <c r="Z1199" s="4"/>
      <c r="AI1199" s="7"/>
      <c r="AJ1199" s="4"/>
    </row>
    <row r="1200" spans="1:36" x14ac:dyDescent="0.3">
      <c r="A1200" s="14">
        <v>97.438999999999993</v>
      </c>
      <c r="B1200" s="14">
        <v>172.85249999999999</v>
      </c>
      <c r="C1200" s="14">
        <v>165.70490000000001</v>
      </c>
      <c r="D1200" s="12">
        <v>39049.857142857145</v>
      </c>
      <c r="E1200" s="14">
        <v>28</v>
      </c>
      <c r="F1200" s="26">
        <v>11</v>
      </c>
      <c r="G1200" s="26">
        <v>2006</v>
      </c>
      <c r="H1200" s="20">
        <f t="shared" si="413"/>
        <v>1.0431345120150339</v>
      </c>
      <c r="I1200" s="4">
        <f t="shared" si="414"/>
        <v>0.58144639966787692</v>
      </c>
      <c r="Q1200" s="26"/>
      <c r="R1200" s="14"/>
      <c r="S1200" s="12"/>
      <c r="T1200" s="7"/>
      <c r="V1200" s="4"/>
      <c r="W1200" s="7"/>
      <c r="X1200" s="4"/>
      <c r="Y1200" s="4"/>
      <c r="Z1200" s="4"/>
      <c r="AI1200" s="7"/>
      <c r="AJ1200" s="4"/>
    </row>
    <row r="1201" spans="1:36" x14ac:dyDescent="0.3">
      <c r="A1201" s="14">
        <v>97.521000000000001</v>
      </c>
      <c r="B1201" s="14">
        <v>174.42619999999999</v>
      </c>
      <c r="C1201" s="14">
        <v>166.81970000000001</v>
      </c>
      <c r="D1201" s="12">
        <v>39046.28571428571</v>
      </c>
      <c r="E1201" s="14">
        <v>25</v>
      </c>
      <c r="F1201" s="26">
        <v>11</v>
      </c>
      <c r="G1201" s="26">
        <v>2006</v>
      </c>
      <c r="H1201" s="20">
        <f t="shared" si="413"/>
        <v>1.0455971327127431</v>
      </c>
      <c r="I1201" s="4">
        <f t="shared" si="414"/>
        <v>0.65674918066495902</v>
      </c>
      <c r="Q1201" s="26"/>
      <c r="R1201" s="14"/>
      <c r="S1201" s="12"/>
      <c r="T1201" s="7"/>
      <c r="V1201" s="4"/>
      <c r="W1201" s="7"/>
      <c r="X1201" s="4"/>
      <c r="Y1201" s="4"/>
      <c r="Z1201" s="4"/>
      <c r="AI1201" s="7"/>
      <c r="AJ1201" s="4"/>
    </row>
    <row r="1202" spans="1:36" x14ac:dyDescent="0.3">
      <c r="A1202" s="14">
        <v>97.602999999999994</v>
      </c>
      <c r="B1202" s="14">
        <v>175.63929999999999</v>
      </c>
      <c r="C1202" s="14">
        <v>167.5574</v>
      </c>
      <c r="D1202" s="12">
        <v>39042.714285714283</v>
      </c>
      <c r="E1202" s="14">
        <v>21</v>
      </c>
      <c r="F1202" s="26">
        <v>11</v>
      </c>
      <c r="G1202" s="26">
        <v>2006</v>
      </c>
      <c r="H1202" s="20">
        <f t="shared" si="413"/>
        <v>1.0482336202399893</v>
      </c>
      <c r="I1202" s="4">
        <f t="shared" si="414"/>
        <v>0.73736851560778771</v>
      </c>
      <c r="Q1202" s="26"/>
      <c r="R1202" s="14"/>
      <c r="S1202" s="12"/>
      <c r="T1202" s="7"/>
      <c r="V1202" s="4"/>
      <c r="X1202" s="4"/>
      <c r="Y1202" s="4"/>
      <c r="Z1202" s="4"/>
      <c r="AI1202" s="7"/>
      <c r="AJ1202" s="4"/>
    </row>
    <row r="1203" spans="1:36" x14ac:dyDescent="0.3">
      <c r="A1203" s="14">
        <v>97.683999999999997</v>
      </c>
      <c r="B1203" s="14">
        <v>175.27869999999999</v>
      </c>
      <c r="C1203" s="14">
        <v>167.06559999999999</v>
      </c>
      <c r="D1203" s="12">
        <v>39039.142857142855</v>
      </c>
      <c r="E1203" s="14">
        <v>18</v>
      </c>
      <c r="F1203" s="26">
        <v>11</v>
      </c>
      <c r="G1203" s="26">
        <v>2006</v>
      </c>
      <c r="H1203" s="20">
        <f t="shared" si="413"/>
        <v>1.0491609284017775</v>
      </c>
      <c r="I1203" s="4">
        <f t="shared" si="414"/>
        <v>0.7657240327562066</v>
      </c>
      <c r="Q1203" s="26"/>
      <c r="R1203" s="14"/>
      <c r="S1203" s="12"/>
      <c r="T1203" s="7"/>
      <c r="V1203" s="4"/>
      <c r="W1203" s="7"/>
      <c r="X1203" s="4"/>
      <c r="Y1203" s="4"/>
      <c r="Z1203" s="4"/>
      <c r="AI1203" s="7"/>
      <c r="AJ1203" s="4"/>
    </row>
    <row r="1204" spans="1:36" x14ac:dyDescent="0.3">
      <c r="A1204" s="14">
        <v>97.766000000000005</v>
      </c>
      <c r="B1204" s="14">
        <v>174.3279</v>
      </c>
      <c r="C1204" s="14">
        <v>166.57380000000001</v>
      </c>
      <c r="D1204" s="12">
        <v>39035.571428571428</v>
      </c>
      <c r="E1204" s="14">
        <v>14</v>
      </c>
      <c r="F1204" s="26">
        <v>11</v>
      </c>
      <c r="G1204" s="26">
        <v>2006</v>
      </c>
      <c r="H1204" s="20">
        <f t="shared" si="413"/>
        <v>1.0465505379597511</v>
      </c>
      <c r="I1204" s="4">
        <f t="shared" si="414"/>
        <v>0.68590270259535313</v>
      </c>
      <c r="Q1204" s="26"/>
      <c r="R1204" s="14"/>
      <c r="S1204" s="12"/>
      <c r="T1204" s="7"/>
      <c r="V1204" s="4"/>
      <c r="W1204" s="7"/>
      <c r="X1204" s="4"/>
      <c r="Y1204" s="4"/>
      <c r="Z1204" s="4"/>
      <c r="AI1204" s="7"/>
      <c r="AJ1204" s="4"/>
    </row>
    <row r="1205" spans="1:36" x14ac:dyDescent="0.3">
      <c r="A1205" s="14">
        <v>97.846999999999994</v>
      </c>
      <c r="B1205" s="14">
        <v>174.08199999999999</v>
      </c>
      <c r="C1205" s="14">
        <v>166.3279</v>
      </c>
      <c r="D1205" s="12">
        <v>39032</v>
      </c>
      <c r="E1205" s="14">
        <v>11</v>
      </c>
      <c r="F1205" s="26">
        <v>11</v>
      </c>
      <c r="G1205" s="26">
        <v>2006</v>
      </c>
      <c r="H1205" s="20">
        <f t="shared" si="413"/>
        <v>1.0466193585081036</v>
      </c>
      <c r="I1205" s="4">
        <f t="shared" si="414"/>
        <v>0.68800711871006881</v>
      </c>
      <c r="Q1205" s="26"/>
      <c r="R1205" s="14"/>
      <c r="S1205" s="12"/>
      <c r="V1205" s="4"/>
      <c r="W1205" s="7"/>
      <c r="X1205" s="4"/>
      <c r="Y1205" s="4"/>
      <c r="Z1205" s="4"/>
      <c r="AI1205" s="7"/>
      <c r="AJ1205" s="4"/>
    </row>
    <row r="1206" spans="1:36" x14ac:dyDescent="0.3">
      <c r="A1206" s="14">
        <v>97.929000000000002</v>
      </c>
      <c r="B1206" s="14">
        <v>173.7869</v>
      </c>
      <c r="C1206" s="14">
        <v>166.0984</v>
      </c>
      <c r="D1206" s="12">
        <v>39028.428571428572</v>
      </c>
      <c r="E1206" s="14">
        <v>7</v>
      </c>
      <c r="F1206" s="26">
        <v>11</v>
      </c>
      <c r="G1206" s="26">
        <v>2006</v>
      </c>
      <c r="H1206" s="20">
        <f t="shared" si="413"/>
        <v>1.0462888263824335</v>
      </c>
      <c r="I1206" s="4">
        <f t="shared" si="414"/>
        <v>0.67790000465267797</v>
      </c>
      <c r="Q1206" s="26"/>
      <c r="R1206" s="14"/>
      <c r="S1206" s="12"/>
      <c r="T1206" s="7"/>
      <c r="V1206" s="4"/>
      <c r="W1206" s="7"/>
      <c r="X1206" s="4"/>
      <c r="Y1206" s="4"/>
      <c r="Z1206" s="4"/>
      <c r="AI1206" s="7"/>
      <c r="AJ1206" s="4"/>
    </row>
    <row r="1207" spans="1:36" x14ac:dyDescent="0.3">
      <c r="A1207" s="14">
        <v>98.01</v>
      </c>
      <c r="B1207" s="14">
        <v>173.80330000000001</v>
      </c>
      <c r="C1207" s="14">
        <v>166.14750000000001</v>
      </c>
      <c r="D1207" s="12">
        <v>39024.857142857145</v>
      </c>
      <c r="E1207" s="14">
        <v>3</v>
      </c>
      <c r="F1207" s="26">
        <v>11</v>
      </c>
      <c r="G1207" s="26">
        <v>2006</v>
      </c>
      <c r="H1207" s="20">
        <f t="shared" si="413"/>
        <v>1.0460783340104425</v>
      </c>
      <c r="I1207" s="4">
        <f t="shared" si="414"/>
        <v>0.67146350348774442</v>
      </c>
      <c r="Q1207" s="26"/>
      <c r="R1207" s="14"/>
      <c r="S1207" s="12"/>
      <c r="T1207" s="7"/>
      <c r="V1207" s="4"/>
      <c r="W1207" s="7"/>
      <c r="X1207" s="4"/>
      <c r="Y1207" s="4"/>
      <c r="Z1207" s="4"/>
      <c r="AI1207" s="7"/>
      <c r="AJ1207" s="4"/>
    </row>
    <row r="1208" spans="1:36" x14ac:dyDescent="0.3">
      <c r="A1208" s="14">
        <v>98.091999999999999</v>
      </c>
      <c r="B1208" s="14">
        <v>173.29509999999999</v>
      </c>
      <c r="C1208" s="14">
        <v>165.8852</v>
      </c>
      <c r="D1208" s="12">
        <v>39021.28571428571</v>
      </c>
      <c r="E1208" s="14">
        <v>31</v>
      </c>
      <c r="F1208" s="26">
        <v>10</v>
      </c>
      <c r="G1208" s="26">
        <v>2006</v>
      </c>
      <c r="H1208" s="20">
        <f t="shared" si="413"/>
        <v>1.0446688432723352</v>
      </c>
      <c r="I1208" s="4">
        <f t="shared" si="414"/>
        <v>0.62836365767395763</v>
      </c>
      <c r="Q1208" s="26"/>
      <c r="R1208" s="14"/>
      <c r="S1208" s="12"/>
      <c r="T1208" s="7"/>
      <c r="V1208" s="4"/>
      <c r="W1208" s="7"/>
      <c r="X1208" s="4"/>
      <c r="Y1208" s="4"/>
      <c r="Z1208" s="4"/>
      <c r="AI1208" s="7"/>
      <c r="AJ1208" s="4"/>
    </row>
    <row r="1209" spans="1:36" x14ac:dyDescent="0.3">
      <c r="A1209" s="14">
        <v>98.173000000000002</v>
      </c>
      <c r="B1209" s="14">
        <v>172.36070000000001</v>
      </c>
      <c r="C1209" s="14">
        <v>164.91800000000001</v>
      </c>
      <c r="D1209" s="12">
        <v>39017.714285714283</v>
      </c>
      <c r="E1209" s="14">
        <v>27</v>
      </c>
      <c r="F1209" s="26">
        <v>10</v>
      </c>
      <c r="G1209" s="26">
        <v>2006</v>
      </c>
      <c r="H1209" s="20">
        <f t="shared" si="413"/>
        <v>1.0451297008210141</v>
      </c>
      <c r="I1209" s="4">
        <f t="shared" si="414"/>
        <v>0.64245590301701794</v>
      </c>
      <c r="Q1209" s="26"/>
      <c r="R1209" s="14"/>
      <c r="S1209" s="12"/>
      <c r="T1209" s="7"/>
      <c r="V1209" s="4"/>
      <c r="W1209" s="7"/>
      <c r="X1209" s="4"/>
      <c r="Y1209" s="4"/>
      <c r="Z1209" s="4"/>
      <c r="AI1209" s="7"/>
      <c r="AJ1209" s="4"/>
    </row>
    <row r="1210" spans="1:36" x14ac:dyDescent="0.3">
      <c r="A1210" s="14">
        <v>98.254999999999995</v>
      </c>
      <c r="B1210" s="14">
        <v>171.9836</v>
      </c>
      <c r="C1210" s="14">
        <v>164.36070000000001</v>
      </c>
      <c r="D1210" s="12">
        <v>39014.142857142855</v>
      </c>
      <c r="E1210" s="14">
        <v>24</v>
      </c>
      <c r="F1210" s="26">
        <v>10</v>
      </c>
      <c r="G1210" s="26">
        <v>2006</v>
      </c>
      <c r="H1210" s="20">
        <f t="shared" si="413"/>
        <v>1.046379091838864</v>
      </c>
      <c r="I1210" s="4">
        <f t="shared" si="414"/>
        <v>0.6806601698309831</v>
      </c>
      <c r="Q1210" s="26"/>
      <c r="R1210" s="14"/>
      <c r="S1210" s="12"/>
      <c r="T1210" s="7"/>
      <c r="V1210" s="4"/>
      <c r="W1210" s="7"/>
      <c r="X1210" s="4"/>
      <c r="Y1210" s="4"/>
      <c r="Z1210" s="4"/>
      <c r="AI1210" s="7"/>
      <c r="AJ1210" s="4"/>
    </row>
    <row r="1211" spans="1:36" x14ac:dyDescent="0.3">
      <c r="A1211" s="14">
        <v>98.335999999999999</v>
      </c>
      <c r="B1211" s="14">
        <v>173.03280000000001</v>
      </c>
      <c r="C1211" s="14">
        <v>165.24590000000001</v>
      </c>
      <c r="D1211" s="12">
        <v>39010.571428571428</v>
      </c>
      <c r="E1211" s="14">
        <v>20</v>
      </c>
      <c r="F1211" s="26">
        <v>10</v>
      </c>
      <c r="G1211" s="26">
        <v>2006</v>
      </c>
      <c r="H1211" s="20">
        <f t="shared" si="413"/>
        <v>1.0471231056262214</v>
      </c>
      <c r="I1211" s="4">
        <f t="shared" si="414"/>
        <v>0.70341085463611619</v>
      </c>
      <c r="Q1211" s="26"/>
      <c r="R1211" s="14"/>
      <c r="S1211" s="12"/>
      <c r="T1211" s="7"/>
      <c r="V1211" s="4"/>
      <c r="W1211" s="7"/>
      <c r="X1211" s="4"/>
      <c r="Y1211" s="4"/>
      <c r="Z1211" s="4"/>
      <c r="AI1211" s="7"/>
      <c r="AJ1211" s="4"/>
    </row>
    <row r="1212" spans="1:36" x14ac:dyDescent="0.3">
      <c r="A1212" s="14">
        <v>98.418000000000006</v>
      </c>
      <c r="B1212" s="14">
        <v>174.1311</v>
      </c>
      <c r="C1212" s="14">
        <v>165.7869</v>
      </c>
      <c r="D1212" s="12">
        <v>39007</v>
      </c>
      <c r="E1212" s="14">
        <v>17</v>
      </c>
      <c r="F1212" s="26">
        <v>10</v>
      </c>
      <c r="G1212" s="26">
        <v>2006</v>
      </c>
      <c r="H1212" s="20">
        <f t="shared" si="413"/>
        <v>1.0503308765650361</v>
      </c>
      <c r="I1212" s="4">
        <f t="shared" si="414"/>
        <v>0.80149907127421749</v>
      </c>
      <c r="Q1212" s="26"/>
      <c r="R1212" s="14"/>
      <c r="S1212" s="12"/>
      <c r="V1212" s="4"/>
      <c r="W1212" s="7"/>
      <c r="X1212" s="4"/>
      <c r="Y1212" s="4"/>
      <c r="Z1212" s="4"/>
      <c r="AI1212" s="7"/>
      <c r="AJ1212" s="4"/>
    </row>
    <row r="1213" spans="1:36" x14ac:dyDescent="0.3">
      <c r="A1213" s="14">
        <v>98.498999999999995</v>
      </c>
      <c r="B1213" s="14">
        <v>174.24590000000001</v>
      </c>
      <c r="C1213" s="14">
        <v>165.5574</v>
      </c>
      <c r="D1213" s="12">
        <v>39003.428571428572</v>
      </c>
      <c r="E1213" s="14">
        <v>13</v>
      </c>
      <c r="F1213" s="26">
        <v>10</v>
      </c>
      <c r="G1213" s="26">
        <v>2006</v>
      </c>
      <c r="H1213" s="20">
        <f t="shared" si="413"/>
        <v>1.0524802878035051</v>
      </c>
      <c r="I1213" s="4">
        <f t="shared" si="414"/>
        <v>0.86722443609132593</v>
      </c>
      <c r="Q1213" s="26"/>
      <c r="R1213" s="14"/>
      <c r="S1213" s="12"/>
      <c r="T1213" s="7"/>
      <c r="V1213" s="4"/>
      <c r="W1213" s="7"/>
      <c r="X1213" s="4"/>
      <c r="Y1213" s="4"/>
      <c r="Z1213" s="4"/>
      <c r="AI1213" s="7"/>
      <c r="AJ1213" s="4"/>
    </row>
    <row r="1214" spans="1:36" x14ac:dyDescent="0.3">
      <c r="A1214" s="14">
        <v>98.581000000000003</v>
      </c>
      <c r="B1214" s="14">
        <v>173.47540000000001</v>
      </c>
      <c r="C1214" s="14">
        <v>165.3279</v>
      </c>
      <c r="D1214" s="12">
        <v>38999.857142857145</v>
      </c>
      <c r="E1214" s="14">
        <v>9</v>
      </c>
      <c r="F1214" s="26">
        <v>10</v>
      </c>
      <c r="G1214" s="26">
        <v>2006</v>
      </c>
      <c r="H1214" s="20">
        <f t="shared" si="413"/>
        <v>1.0492808533828835</v>
      </c>
      <c r="I1214" s="4">
        <f t="shared" si="414"/>
        <v>0.7693911360972524</v>
      </c>
      <c r="Q1214" s="26"/>
      <c r="R1214" s="14"/>
      <c r="S1214" s="12"/>
      <c r="T1214" s="7"/>
      <c r="V1214" s="4"/>
      <c r="W1214" s="7"/>
      <c r="X1214" s="4"/>
      <c r="Y1214" s="4"/>
      <c r="Z1214" s="4"/>
      <c r="AI1214" s="7"/>
      <c r="AJ1214" s="4"/>
    </row>
    <row r="1215" spans="1:36" x14ac:dyDescent="0.3">
      <c r="A1215" s="14">
        <v>98.662999999999997</v>
      </c>
      <c r="B1215" s="14">
        <v>172.80330000000001</v>
      </c>
      <c r="C1215" s="14">
        <v>165.2295</v>
      </c>
      <c r="D1215" s="12">
        <v>38996.28571428571</v>
      </c>
      <c r="E1215" s="14">
        <v>6</v>
      </c>
      <c r="F1215" s="26">
        <v>10</v>
      </c>
      <c r="G1215" s="26">
        <v>2006</v>
      </c>
      <c r="H1215" s="20">
        <f t="shared" si="413"/>
        <v>1.0458380616052219</v>
      </c>
      <c r="I1215" s="4">
        <f t="shared" si="414"/>
        <v>0.66411637921204847</v>
      </c>
      <c r="Q1215" s="26"/>
      <c r="R1215" s="14"/>
      <c r="S1215" s="12"/>
      <c r="T1215" s="7"/>
      <c r="V1215" s="4"/>
      <c r="W1215" s="7"/>
      <c r="X1215" s="4"/>
      <c r="Y1215" s="4"/>
      <c r="Z1215" s="4"/>
      <c r="AI1215" s="7"/>
      <c r="AJ1215" s="4"/>
    </row>
    <row r="1216" spans="1:36" x14ac:dyDescent="0.3">
      <c r="A1216" s="14">
        <v>98.744</v>
      </c>
      <c r="B1216" s="14">
        <v>172.3279</v>
      </c>
      <c r="C1216" s="14">
        <v>165.19669999999999</v>
      </c>
      <c r="D1216" s="12">
        <v>38992.714285714283</v>
      </c>
      <c r="E1216" s="14">
        <v>2</v>
      </c>
      <c r="F1216" s="26">
        <v>10</v>
      </c>
      <c r="G1216" s="26">
        <v>2006</v>
      </c>
      <c r="H1216" s="20">
        <f t="shared" si="413"/>
        <v>1.0431679325313399</v>
      </c>
      <c r="I1216" s="4">
        <f t="shared" si="414"/>
        <v>0.58246834260149127</v>
      </c>
      <c r="Q1216" s="26"/>
      <c r="R1216" s="14"/>
      <c r="S1216" s="12"/>
      <c r="T1216" s="7"/>
      <c r="V1216" s="4"/>
      <c r="W1216" s="7"/>
      <c r="X1216" s="4"/>
      <c r="Y1216" s="4"/>
      <c r="Z1216" s="4"/>
      <c r="AI1216" s="7"/>
      <c r="AJ1216" s="4"/>
    </row>
    <row r="1217" spans="1:36" x14ac:dyDescent="0.3">
      <c r="A1217" s="14">
        <v>98.825999999999993</v>
      </c>
      <c r="B1217" s="14">
        <v>171.93440000000001</v>
      </c>
      <c r="C1217" s="14">
        <v>164.96719999999999</v>
      </c>
      <c r="D1217" s="12">
        <v>38989.142857142855</v>
      </c>
      <c r="E1217" s="14">
        <v>29</v>
      </c>
      <c r="F1217" s="26">
        <v>9</v>
      </c>
      <c r="G1217" s="26">
        <v>2006</v>
      </c>
      <c r="H1217" s="20">
        <f t="shared" si="413"/>
        <v>1.0422338501229336</v>
      </c>
      <c r="I1217" s="4">
        <f t="shared" si="414"/>
        <v>0.55390568043476818</v>
      </c>
      <c r="Q1217" s="26"/>
      <c r="R1217" s="14"/>
      <c r="S1217" s="12"/>
      <c r="T1217" s="7"/>
      <c r="V1217" s="4"/>
      <c r="W1217" s="7"/>
      <c r="X1217" s="4"/>
      <c r="Y1217" s="4"/>
      <c r="Z1217" s="4"/>
      <c r="AI1217" s="7"/>
      <c r="AJ1217" s="4"/>
    </row>
    <row r="1218" spans="1:36" x14ac:dyDescent="0.3">
      <c r="A1218" s="14">
        <v>98.906999999999996</v>
      </c>
      <c r="B1218" s="14">
        <v>171.3115</v>
      </c>
      <c r="C1218" s="14">
        <v>164.37700000000001</v>
      </c>
      <c r="D1218" s="12">
        <v>38985.571428571428</v>
      </c>
      <c r="E1218" s="14">
        <v>25</v>
      </c>
      <c r="F1218" s="26">
        <v>9</v>
      </c>
      <c r="G1218" s="26">
        <v>2006</v>
      </c>
      <c r="H1218" s="20">
        <f t="shared" si="413"/>
        <v>1.0421865589468111</v>
      </c>
      <c r="I1218" s="4">
        <f t="shared" si="414"/>
        <v>0.55245959615473417</v>
      </c>
      <c r="Q1218" s="26"/>
      <c r="R1218" s="14"/>
      <c r="S1218" s="12"/>
      <c r="T1218" s="7"/>
      <c r="V1218" s="4"/>
      <c r="W1218" s="7"/>
      <c r="X1218" s="4"/>
      <c r="Y1218" s="4"/>
      <c r="Z1218" s="4"/>
      <c r="AI1218" s="7"/>
      <c r="AJ1218" s="4"/>
    </row>
    <row r="1219" spans="1:36" x14ac:dyDescent="0.3">
      <c r="A1219" s="14">
        <v>98.989000000000004</v>
      </c>
      <c r="B1219" s="14">
        <v>170.29509999999999</v>
      </c>
      <c r="C1219" s="14">
        <v>162.96719999999999</v>
      </c>
      <c r="D1219" s="12">
        <v>38982</v>
      </c>
      <c r="E1219" s="14">
        <v>22</v>
      </c>
      <c r="F1219" s="26">
        <v>9</v>
      </c>
      <c r="G1219" s="26">
        <v>2006</v>
      </c>
      <c r="H1219" s="20">
        <f t="shared" si="413"/>
        <v>1.0449654899881693</v>
      </c>
      <c r="I1219" s="4">
        <f t="shared" si="414"/>
        <v>0.63743461313889649</v>
      </c>
      <c r="Q1219" s="26"/>
      <c r="R1219" s="14"/>
      <c r="S1219" s="12"/>
      <c r="V1219" s="4"/>
      <c r="W1219" s="7"/>
      <c r="X1219" s="4"/>
      <c r="Y1219" s="4"/>
      <c r="Z1219" s="4"/>
      <c r="AI1219" s="7"/>
      <c r="AJ1219" s="4"/>
    </row>
    <row r="1220" spans="1:36" x14ac:dyDescent="0.3">
      <c r="A1220" s="14">
        <v>99.07</v>
      </c>
      <c r="B1220" s="14">
        <v>169.40979999999999</v>
      </c>
      <c r="C1220" s="14">
        <v>162.6557</v>
      </c>
      <c r="D1220" s="12">
        <v>38978.428571428572</v>
      </c>
      <c r="E1220" s="14">
        <v>18</v>
      </c>
      <c r="F1220" s="26">
        <v>9</v>
      </c>
      <c r="G1220" s="26">
        <v>2006</v>
      </c>
      <c r="H1220" s="20">
        <f t="shared" si="413"/>
        <v>1.0415239060174344</v>
      </c>
      <c r="I1220" s="4">
        <f t="shared" si="414"/>
        <v>0.53219678894924416</v>
      </c>
      <c r="Q1220" s="26"/>
      <c r="R1220" s="14"/>
      <c r="S1220" s="12"/>
      <c r="T1220" s="7"/>
      <c r="V1220" s="4"/>
      <c r="W1220" s="7"/>
      <c r="X1220" s="4"/>
      <c r="Y1220" s="4"/>
      <c r="Z1220" s="4"/>
      <c r="AI1220" s="7"/>
      <c r="AJ1220" s="4"/>
    </row>
    <row r="1221" spans="1:36" x14ac:dyDescent="0.3">
      <c r="A1221" s="14">
        <v>99.152000000000001</v>
      </c>
      <c r="B1221" s="14">
        <v>168.95079999999999</v>
      </c>
      <c r="C1221" s="14">
        <v>162.60659999999999</v>
      </c>
      <c r="D1221" s="12">
        <v>38974.857142857145</v>
      </c>
      <c r="E1221" s="14">
        <v>14</v>
      </c>
      <c r="F1221" s="26">
        <v>9</v>
      </c>
      <c r="G1221" s="26">
        <v>2006</v>
      </c>
      <c r="H1221" s="20">
        <f t="shared" ref="H1221:H1284" si="415">B1221/C1221</f>
        <v>1.0390156365116792</v>
      </c>
      <c r="I1221" s="4">
        <f t="shared" si="414"/>
        <v>0.45549814451356363</v>
      </c>
      <c r="Q1221" s="26"/>
      <c r="R1221" s="14"/>
      <c r="S1221" s="12"/>
      <c r="T1221" s="7"/>
      <c r="V1221" s="4"/>
      <c r="W1221" s="7"/>
      <c r="X1221" s="4"/>
      <c r="Y1221" s="4"/>
      <c r="Z1221" s="4"/>
      <c r="AI1221" s="7"/>
      <c r="AJ1221" s="4"/>
    </row>
    <row r="1222" spans="1:36" x14ac:dyDescent="0.3">
      <c r="A1222" s="14">
        <v>99.233000000000004</v>
      </c>
      <c r="B1222" s="14">
        <v>168.75409999999999</v>
      </c>
      <c r="C1222" s="14">
        <v>162.459</v>
      </c>
      <c r="D1222" s="12">
        <v>38971.28571428571</v>
      </c>
      <c r="E1222" s="14">
        <v>11</v>
      </c>
      <c r="F1222" s="26">
        <v>9</v>
      </c>
      <c r="G1222" s="26">
        <v>2006</v>
      </c>
      <c r="H1222" s="20">
        <f t="shared" si="415"/>
        <v>1.0387488535568974</v>
      </c>
      <c r="I1222" s="4">
        <f t="shared" ref="I1222:I1285" si="416">STANDARDIZE(H1222,H$2,H$3)</f>
        <v>0.44734037241476893</v>
      </c>
      <c r="Q1222" s="26"/>
      <c r="R1222" s="14"/>
      <c r="S1222" s="12"/>
      <c r="T1222" s="7"/>
      <c r="V1222" s="4"/>
      <c r="W1222" s="7"/>
      <c r="X1222" s="4"/>
      <c r="Y1222" s="4"/>
      <c r="Z1222" s="4"/>
      <c r="AI1222" s="7"/>
      <c r="AJ1222" s="4"/>
    </row>
    <row r="1223" spans="1:36" x14ac:dyDescent="0.3">
      <c r="A1223" s="14">
        <v>99.314999999999998</v>
      </c>
      <c r="B1223" s="14">
        <v>168.42619999999999</v>
      </c>
      <c r="C1223" s="14">
        <v>162.49180000000001</v>
      </c>
      <c r="D1223" s="12">
        <v>38967.714285714283</v>
      </c>
      <c r="E1223" s="14">
        <v>7</v>
      </c>
      <c r="F1223" s="26">
        <v>9</v>
      </c>
      <c r="G1223" s="26">
        <v>2006</v>
      </c>
      <c r="H1223" s="20">
        <f t="shared" si="415"/>
        <v>1.0365212275327123</v>
      </c>
      <c r="I1223" s="4">
        <f t="shared" si="416"/>
        <v>0.3792233315734177</v>
      </c>
      <c r="Q1223" s="26"/>
      <c r="R1223" s="14"/>
      <c r="S1223" s="12"/>
      <c r="T1223" s="7"/>
      <c r="V1223" s="4"/>
      <c r="W1223" s="7"/>
      <c r="X1223" s="4"/>
      <c r="Y1223" s="4"/>
      <c r="Z1223" s="4"/>
      <c r="AI1223" s="7"/>
      <c r="AJ1223" s="4"/>
    </row>
    <row r="1224" spans="1:36" x14ac:dyDescent="0.3">
      <c r="A1224" s="14">
        <v>99.396000000000001</v>
      </c>
      <c r="B1224" s="14">
        <v>168.24590000000001</v>
      </c>
      <c r="C1224" s="14">
        <v>162.50819999999999</v>
      </c>
      <c r="D1224" s="12">
        <v>38964.142857142855</v>
      </c>
      <c r="E1224" s="14">
        <v>4</v>
      </c>
      <c r="F1224" s="26">
        <v>9</v>
      </c>
      <c r="G1224" s="26">
        <v>2006</v>
      </c>
      <c r="H1224" s="20">
        <f t="shared" si="415"/>
        <v>1.0353071414242483</v>
      </c>
      <c r="I1224" s="4">
        <f t="shared" si="416"/>
        <v>0.3420986292502759</v>
      </c>
      <c r="Q1224" s="26"/>
      <c r="R1224" s="14"/>
      <c r="S1224" s="12"/>
      <c r="T1224" s="7"/>
      <c r="V1224" s="4"/>
      <c r="X1224" s="4"/>
      <c r="Y1224" s="4"/>
      <c r="Z1224" s="4"/>
      <c r="AI1224" s="7"/>
      <c r="AJ1224" s="4"/>
    </row>
    <row r="1225" spans="1:36" x14ac:dyDescent="0.3">
      <c r="A1225" s="14">
        <v>99.477999999999994</v>
      </c>
      <c r="B1225" s="14">
        <v>168.0164</v>
      </c>
      <c r="C1225" s="14">
        <v>162.4426</v>
      </c>
      <c r="D1225" s="12">
        <v>38960.571428571428</v>
      </c>
      <c r="E1225" s="14">
        <v>31</v>
      </c>
      <c r="F1225" s="26">
        <v>8</v>
      </c>
      <c r="G1225" s="26">
        <v>2006</v>
      </c>
      <c r="H1225" s="20">
        <f t="shared" si="415"/>
        <v>1.0343124278976081</v>
      </c>
      <c r="I1225" s="4">
        <f t="shared" si="416"/>
        <v>0.31168196990801605</v>
      </c>
      <c r="Q1225" s="26"/>
      <c r="R1225" s="14"/>
      <c r="S1225" s="12"/>
      <c r="T1225" s="7"/>
      <c r="V1225" s="4"/>
      <c r="W1225" s="7"/>
      <c r="X1225" s="4"/>
      <c r="Y1225" s="4"/>
      <c r="Z1225" s="4"/>
      <c r="AI1225" s="7"/>
      <c r="AJ1225" s="4"/>
    </row>
    <row r="1226" spans="1:36" x14ac:dyDescent="0.3">
      <c r="A1226" s="14">
        <v>99.56</v>
      </c>
      <c r="B1226" s="14">
        <v>167.47540000000001</v>
      </c>
      <c r="C1226" s="14">
        <v>162.29509999999999</v>
      </c>
      <c r="D1226" s="12">
        <v>38957</v>
      </c>
      <c r="E1226" s="14">
        <v>28</v>
      </c>
      <c r="F1226" s="26">
        <v>8</v>
      </c>
      <c r="G1226" s="26">
        <v>2006</v>
      </c>
      <c r="H1226" s="20">
        <f t="shared" si="415"/>
        <v>1.0319190166554628</v>
      </c>
      <c r="I1226" s="4">
        <f t="shared" si="416"/>
        <v>0.23849549715121715</v>
      </c>
      <c r="Q1226" s="26"/>
      <c r="R1226" s="14"/>
      <c r="S1226" s="12"/>
      <c r="V1226" s="4"/>
      <c r="W1226" s="7"/>
      <c r="X1226" s="4"/>
      <c r="Y1226" s="4"/>
      <c r="Z1226" s="4"/>
      <c r="AI1226" s="7"/>
      <c r="AJ1226" s="4"/>
    </row>
    <row r="1227" spans="1:36" x14ac:dyDescent="0.3">
      <c r="A1227" s="14">
        <v>99.641000000000005</v>
      </c>
      <c r="B1227" s="14">
        <v>167.2295</v>
      </c>
      <c r="C1227" s="14">
        <v>162.60659999999999</v>
      </c>
      <c r="D1227" s="12">
        <v>38953.428571428572</v>
      </c>
      <c r="E1227" s="14">
        <v>24</v>
      </c>
      <c r="F1227" s="26">
        <v>8</v>
      </c>
      <c r="G1227" s="26">
        <v>2006</v>
      </c>
      <c r="H1227" s="20">
        <f t="shared" si="415"/>
        <v>1.0284299653273608</v>
      </c>
      <c r="I1227" s="4">
        <f t="shared" si="416"/>
        <v>0.13180620135667889</v>
      </c>
      <c r="Q1227" s="26"/>
      <c r="R1227" s="14"/>
      <c r="S1227" s="12"/>
      <c r="T1227" s="7"/>
      <c r="V1227" s="4"/>
      <c r="W1227" s="7"/>
      <c r="X1227" s="4"/>
      <c r="Y1227" s="4"/>
      <c r="Z1227" s="4"/>
      <c r="AI1227" s="7"/>
      <c r="AJ1227" s="4"/>
    </row>
    <row r="1228" spans="1:36" x14ac:dyDescent="0.3">
      <c r="A1228" s="14">
        <v>99.722999999999999</v>
      </c>
      <c r="B1228" s="14">
        <v>167.50819999999999</v>
      </c>
      <c r="C1228" s="14">
        <v>162.81970000000001</v>
      </c>
      <c r="D1228" s="12">
        <v>38949.857142857145</v>
      </c>
      <c r="E1228" s="14">
        <v>20</v>
      </c>
      <c r="F1228" s="26">
        <v>8</v>
      </c>
      <c r="G1228" s="26">
        <v>2006</v>
      </c>
      <c r="H1228" s="20">
        <f t="shared" si="415"/>
        <v>1.0287956555625639</v>
      </c>
      <c r="I1228" s="4">
        <f t="shared" si="416"/>
        <v>0.14298839101336924</v>
      </c>
      <c r="Q1228" s="26"/>
      <c r="R1228" s="14"/>
      <c r="S1228" s="12"/>
      <c r="T1228" s="7"/>
      <c r="V1228" s="4"/>
      <c r="W1228" s="7"/>
      <c r="X1228" s="4"/>
      <c r="Y1228" s="4"/>
      <c r="Z1228" s="4"/>
      <c r="AI1228" s="7"/>
      <c r="AJ1228" s="4"/>
    </row>
    <row r="1229" spans="1:36" x14ac:dyDescent="0.3">
      <c r="A1229" s="14">
        <v>99.804000000000002</v>
      </c>
      <c r="B1229" s="14">
        <v>167.8852</v>
      </c>
      <c r="C1229" s="14">
        <v>162.96719999999999</v>
      </c>
      <c r="D1229" s="12">
        <v>38946.28571428571</v>
      </c>
      <c r="E1229" s="14">
        <v>17</v>
      </c>
      <c r="F1229" s="26">
        <v>8</v>
      </c>
      <c r="G1229" s="26">
        <v>2006</v>
      </c>
      <c r="H1229" s="20">
        <f t="shared" si="415"/>
        <v>1.0301778517394913</v>
      </c>
      <c r="I1229" s="4">
        <f t="shared" si="416"/>
        <v>0.18525361525313419</v>
      </c>
      <c r="Q1229" s="26"/>
      <c r="R1229" s="14"/>
      <c r="S1229" s="12"/>
      <c r="T1229" s="7"/>
      <c r="V1229" s="4"/>
      <c r="W1229" s="7"/>
      <c r="X1229" s="4"/>
      <c r="Y1229" s="4"/>
      <c r="Z1229" s="4"/>
      <c r="AI1229" s="7"/>
      <c r="AJ1229" s="4"/>
    </row>
    <row r="1230" spans="1:36" x14ac:dyDescent="0.3">
      <c r="A1230" s="14">
        <v>99.885999999999996</v>
      </c>
      <c r="B1230" s="14">
        <v>167.59020000000001</v>
      </c>
      <c r="C1230" s="14">
        <v>162.7705</v>
      </c>
      <c r="D1230" s="12">
        <v>38942.714285714283</v>
      </c>
      <c r="E1230" s="14">
        <v>13</v>
      </c>
      <c r="F1230" s="26">
        <v>8</v>
      </c>
      <c r="G1230" s="26">
        <v>2006</v>
      </c>
      <c r="H1230" s="20">
        <f t="shared" si="415"/>
        <v>1.0296104023763522</v>
      </c>
      <c r="I1230" s="4">
        <f t="shared" si="416"/>
        <v>0.16790197228223383</v>
      </c>
      <c r="Q1230" s="26"/>
      <c r="R1230" s="14"/>
      <c r="S1230" s="12"/>
      <c r="T1230" s="7"/>
      <c r="V1230" s="4"/>
      <c r="W1230" s="7"/>
      <c r="X1230" s="4"/>
      <c r="Y1230" s="4"/>
      <c r="Z1230" s="4"/>
      <c r="AI1230" s="7"/>
      <c r="AJ1230" s="4"/>
    </row>
    <row r="1231" spans="1:36" x14ac:dyDescent="0.3">
      <c r="A1231" s="14">
        <v>99.966999999999999</v>
      </c>
      <c r="B1231" s="14">
        <v>167.29509999999999</v>
      </c>
      <c r="C1231" s="14">
        <v>162.541</v>
      </c>
      <c r="D1231" s="12">
        <v>38939.142857142855</v>
      </c>
      <c r="E1231" s="14">
        <v>10</v>
      </c>
      <c r="F1231" s="26">
        <v>8</v>
      </c>
      <c r="G1231" s="26">
        <v>2006</v>
      </c>
      <c r="H1231" s="20">
        <f t="shared" si="415"/>
        <v>1.0292486203480968</v>
      </c>
      <c r="I1231" s="4">
        <f t="shared" si="416"/>
        <v>0.15683928899213845</v>
      </c>
      <c r="Q1231" s="26"/>
      <c r="R1231" s="14"/>
      <c r="S1231" s="12"/>
      <c r="T1231" s="7"/>
      <c r="V1231" s="4"/>
      <c r="W1231" s="7"/>
      <c r="X1231" s="4"/>
      <c r="Y1231" s="4"/>
      <c r="Z1231" s="4"/>
      <c r="AI1231" s="7"/>
      <c r="AJ1231" s="4"/>
    </row>
    <row r="1232" spans="1:36" x14ac:dyDescent="0.3">
      <c r="A1232" s="14">
        <v>100.04900000000001</v>
      </c>
      <c r="B1232" s="14">
        <v>167.47540000000001</v>
      </c>
      <c r="C1232" s="14">
        <v>163.1148</v>
      </c>
      <c r="D1232" s="12">
        <v>38935.571428571428</v>
      </c>
      <c r="E1232" s="14">
        <v>6</v>
      </c>
      <c r="F1232" s="26">
        <v>8</v>
      </c>
      <c r="G1232" s="26">
        <v>2006</v>
      </c>
      <c r="H1232" s="20">
        <f t="shared" si="415"/>
        <v>1.0267333191102217</v>
      </c>
      <c r="I1232" s="4">
        <f t="shared" si="416"/>
        <v>7.9925626066461336E-2</v>
      </c>
      <c r="Q1232" s="26"/>
      <c r="R1232" s="14"/>
      <c r="S1232" s="12"/>
      <c r="T1232" s="7"/>
      <c r="V1232" s="4"/>
      <c r="W1232" s="7"/>
      <c r="X1232" s="4"/>
      <c r="Y1232" s="4"/>
      <c r="Z1232" s="4"/>
      <c r="AI1232" s="7"/>
      <c r="AJ1232" s="4"/>
    </row>
    <row r="1233" spans="1:36" x14ac:dyDescent="0.3">
      <c r="A1233" s="14">
        <v>100.13</v>
      </c>
      <c r="B1233" s="14">
        <v>167.75409999999999</v>
      </c>
      <c r="C1233" s="14">
        <v>164.03280000000001</v>
      </c>
      <c r="D1233" s="12">
        <v>38932</v>
      </c>
      <c r="E1233" s="14">
        <v>3</v>
      </c>
      <c r="F1233" s="26">
        <v>8</v>
      </c>
      <c r="G1233" s="26">
        <v>2006</v>
      </c>
      <c r="H1233" s="20">
        <f t="shared" si="415"/>
        <v>1.0226863163952575</v>
      </c>
      <c r="I1233" s="4">
        <f t="shared" si="416"/>
        <v>-4.3824880628715743E-2</v>
      </c>
      <c r="Q1233" s="26"/>
      <c r="R1233" s="14"/>
      <c r="S1233" s="12"/>
      <c r="V1233" s="4"/>
      <c r="W1233" s="7"/>
      <c r="X1233" s="4"/>
      <c r="Y1233" s="4"/>
      <c r="Z1233" s="4"/>
      <c r="AI1233" s="7"/>
      <c r="AJ1233" s="4"/>
    </row>
    <row r="1234" spans="1:36" x14ac:dyDescent="0.3">
      <c r="A1234" s="14">
        <v>100.212</v>
      </c>
      <c r="B1234" s="14">
        <v>167.63929999999999</v>
      </c>
      <c r="C1234" s="14">
        <v>164.3115</v>
      </c>
      <c r="D1234" s="12">
        <v>38928.428571428572</v>
      </c>
      <c r="E1234" s="14">
        <v>30</v>
      </c>
      <c r="F1234" s="26">
        <v>7</v>
      </c>
      <c r="G1234" s="26">
        <v>2006</v>
      </c>
      <c r="H1234" s="20">
        <f t="shared" si="415"/>
        <v>1.0202529950733819</v>
      </c>
      <c r="I1234" s="4">
        <f t="shared" si="416"/>
        <v>-0.1182317362062663</v>
      </c>
      <c r="Q1234" s="26"/>
      <c r="R1234" s="14"/>
      <c r="S1234" s="12"/>
      <c r="T1234" s="7"/>
      <c r="V1234" s="4"/>
      <c r="W1234" s="7"/>
      <c r="X1234" s="4"/>
      <c r="Y1234" s="4"/>
      <c r="Z1234" s="4"/>
      <c r="AI1234" s="7"/>
      <c r="AJ1234" s="4"/>
    </row>
    <row r="1235" spans="1:36" x14ac:dyDescent="0.3">
      <c r="A1235" s="14">
        <v>100.29300000000001</v>
      </c>
      <c r="B1235" s="14">
        <v>166.85249999999999</v>
      </c>
      <c r="C1235" s="14">
        <v>163.6721</v>
      </c>
      <c r="D1235" s="12">
        <v>38924.857142857145</v>
      </c>
      <c r="E1235" s="14">
        <v>26</v>
      </c>
      <c r="F1235" s="26">
        <v>7</v>
      </c>
      <c r="G1235" s="26">
        <v>2006</v>
      </c>
      <c r="H1235" s="20">
        <f t="shared" si="415"/>
        <v>1.019431534146626</v>
      </c>
      <c r="I1235" s="4">
        <f t="shared" si="416"/>
        <v>-0.14335062370798235</v>
      </c>
      <c r="Q1235" s="26"/>
      <c r="R1235" s="14"/>
      <c r="S1235" s="12"/>
      <c r="T1235" s="7"/>
      <c r="V1235" s="4"/>
      <c r="W1235" s="7"/>
      <c r="X1235" s="4"/>
      <c r="Y1235" s="4"/>
      <c r="Z1235" s="4"/>
      <c r="AI1235" s="7"/>
      <c r="AJ1235" s="4"/>
    </row>
    <row r="1236" spans="1:36" x14ac:dyDescent="0.3">
      <c r="A1236" s="14">
        <v>100.375</v>
      </c>
      <c r="B1236" s="14">
        <v>165.70490000000001</v>
      </c>
      <c r="C1236" s="14">
        <v>163.3279</v>
      </c>
      <c r="D1236" s="12">
        <v>38921.28571428571</v>
      </c>
      <c r="E1236" s="14">
        <v>23</v>
      </c>
      <c r="F1236" s="26">
        <v>7</v>
      </c>
      <c r="G1236" s="26">
        <v>2006</v>
      </c>
      <c r="H1236" s="20">
        <f t="shared" si="415"/>
        <v>1.0145535453526311</v>
      </c>
      <c r="I1236" s="4">
        <f t="shared" si="416"/>
        <v>-0.29251128097124612</v>
      </c>
      <c r="Q1236" s="26"/>
      <c r="R1236" s="14"/>
      <c r="S1236" s="12"/>
      <c r="T1236" s="7"/>
      <c r="V1236" s="4"/>
      <c r="W1236" s="7"/>
      <c r="X1236" s="4"/>
      <c r="Y1236" s="4"/>
      <c r="Z1236" s="4"/>
      <c r="AI1236" s="7"/>
      <c r="AJ1236" s="4"/>
    </row>
    <row r="1237" spans="1:36" x14ac:dyDescent="0.3">
      <c r="A1237" s="14">
        <v>100.456</v>
      </c>
      <c r="B1237" s="14">
        <v>165.16390000000001</v>
      </c>
      <c r="C1237" s="14">
        <v>163.26230000000001</v>
      </c>
      <c r="D1237" s="12">
        <v>38917.714285714283</v>
      </c>
      <c r="E1237" s="14">
        <v>19</v>
      </c>
      <c r="F1237" s="26">
        <v>7</v>
      </c>
      <c r="G1237" s="26">
        <v>2006</v>
      </c>
      <c r="H1237" s="20">
        <f t="shared" si="415"/>
        <v>1.01164751445986</v>
      </c>
      <c r="I1237" s="4">
        <f t="shared" si="416"/>
        <v>-0.38137279671041796</v>
      </c>
      <c r="Q1237" s="26"/>
      <c r="R1237" s="14"/>
      <c r="S1237" s="12"/>
      <c r="T1237" s="7"/>
      <c r="V1237" s="4"/>
      <c r="W1237" s="7"/>
      <c r="X1237" s="4"/>
      <c r="Y1237" s="4"/>
      <c r="Z1237" s="4"/>
      <c r="AI1237" s="7"/>
      <c r="AJ1237" s="4"/>
    </row>
    <row r="1238" spans="1:36" x14ac:dyDescent="0.3">
      <c r="A1238" s="14">
        <v>100.538</v>
      </c>
      <c r="B1238" s="14">
        <v>165.57380000000001</v>
      </c>
      <c r="C1238" s="14">
        <v>164.27869999999999</v>
      </c>
      <c r="D1238" s="12">
        <v>38914.142857142855</v>
      </c>
      <c r="E1238" s="14">
        <v>16</v>
      </c>
      <c r="F1238" s="26">
        <v>7</v>
      </c>
      <c r="G1238" s="26">
        <v>2006</v>
      </c>
      <c r="H1238" s="20">
        <f t="shared" si="415"/>
        <v>1.0078835539847832</v>
      </c>
      <c r="I1238" s="4">
        <f t="shared" si="416"/>
        <v>-0.4964683498339828</v>
      </c>
      <c r="Q1238" s="26"/>
      <c r="R1238" s="14"/>
      <c r="S1238" s="12"/>
      <c r="T1238" s="7"/>
      <c r="V1238" s="4"/>
      <c r="W1238" s="7"/>
      <c r="X1238" s="4"/>
      <c r="Y1238" s="4"/>
      <c r="Z1238" s="4"/>
      <c r="AI1238" s="7"/>
      <c r="AJ1238" s="4"/>
    </row>
    <row r="1239" spans="1:36" x14ac:dyDescent="0.3">
      <c r="A1239" s="14">
        <v>100.62</v>
      </c>
      <c r="B1239" s="14">
        <v>166.0984</v>
      </c>
      <c r="C1239" s="14">
        <v>164.93440000000001</v>
      </c>
      <c r="D1239" s="12">
        <v>38910.571428571428</v>
      </c>
      <c r="E1239" s="14">
        <v>12</v>
      </c>
      <c r="F1239" s="26">
        <v>7</v>
      </c>
      <c r="G1239" s="26">
        <v>2006</v>
      </c>
      <c r="H1239" s="20">
        <f t="shared" si="415"/>
        <v>1.0070573512863294</v>
      </c>
      <c r="I1239" s="4">
        <f t="shared" si="416"/>
        <v>-0.52173223270426772</v>
      </c>
      <c r="Q1239" s="26"/>
      <c r="R1239" s="14"/>
      <c r="S1239" s="12"/>
      <c r="T1239" s="7"/>
      <c r="V1239" s="4"/>
      <c r="W1239" s="7"/>
      <c r="X1239" s="4"/>
      <c r="Y1239" s="4"/>
      <c r="Z1239" s="4"/>
      <c r="AI1239" s="7"/>
      <c r="AJ1239" s="4"/>
    </row>
    <row r="1240" spans="1:36" x14ac:dyDescent="0.3">
      <c r="A1240" s="14">
        <v>100.70099999999999</v>
      </c>
      <c r="B1240" s="14">
        <v>165.8852</v>
      </c>
      <c r="C1240" s="14">
        <v>165.1311</v>
      </c>
      <c r="D1240" s="12">
        <v>38907</v>
      </c>
      <c r="E1240" s="14">
        <v>9</v>
      </c>
      <c r="F1240" s="26">
        <v>7</v>
      </c>
      <c r="G1240" s="26">
        <v>2006</v>
      </c>
      <c r="H1240" s="20">
        <f t="shared" si="415"/>
        <v>1.0045666745997575</v>
      </c>
      <c r="I1240" s="4">
        <f t="shared" si="416"/>
        <v>-0.59789291844768655</v>
      </c>
      <c r="Q1240" s="26"/>
      <c r="R1240" s="14"/>
      <c r="S1240" s="12"/>
      <c r="V1240" s="4"/>
      <c r="W1240" s="7"/>
      <c r="X1240" s="4"/>
      <c r="Y1240" s="4"/>
      <c r="Z1240" s="4"/>
      <c r="AI1240" s="7"/>
      <c r="AJ1240" s="4"/>
    </row>
    <row r="1241" spans="1:36" x14ac:dyDescent="0.3">
      <c r="A1241" s="14">
        <v>100.783</v>
      </c>
      <c r="B1241" s="14">
        <v>165.49180000000001</v>
      </c>
      <c r="C1241" s="14">
        <v>164.96719999999999</v>
      </c>
      <c r="D1241" s="12">
        <v>38903.428571428572</v>
      </c>
      <c r="E1241" s="14">
        <v>5</v>
      </c>
      <c r="F1241" s="26">
        <v>7</v>
      </c>
      <c r="G1241" s="26">
        <v>2006</v>
      </c>
      <c r="H1241" s="20">
        <f t="shared" si="415"/>
        <v>1.003180026090035</v>
      </c>
      <c r="I1241" s="4">
        <f t="shared" si="416"/>
        <v>-0.64029428750330086</v>
      </c>
      <c r="Q1241" s="26"/>
      <c r="R1241" s="14"/>
      <c r="S1241" s="12"/>
      <c r="T1241" s="7"/>
      <c r="V1241" s="4"/>
      <c r="W1241" s="7"/>
      <c r="X1241" s="4"/>
      <c r="Y1241" s="4"/>
      <c r="Z1241" s="4"/>
      <c r="AI1241" s="7"/>
      <c r="AJ1241" s="4"/>
    </row>
    <row r="1242" spans="1:36" x14ac:dyDescent="0.3">
      <c r="A1242" s="14">
        <v>100.864</v>
      </c>
      <c r="B1242" s="14">
        <v>165.62299999999999</v>
      </c>
      <c r="C1242" s="14">
        <v>165.36070000000001</v>
      </c>
      <c r="D1242" s="12">
        <v>38899.857142857145</v>
      </c>
      <c r="E1242" s="14">
        <v>1</v>
      </c>
      <c r="F1242" s="26">
        <v>7</v>
      </c>
      <c r="G1242" s="26">
        <v>2006</v>
      </c>
      <c r="H1242" s="20">
        <f t="shared" si="415"/>
        <v>1.0015862293761455</v>
      </c>
      <c r="I1242" s="4">
        <f t="shared" si="416"/>
        <v>-0.68902989872086784</v>
      </c>
      <c r="Q1242" s="26"/>
      <c r="R1242" s="14"/>
      <c r="S1242" s="12"/>
      <c r="T1242" s="7"/>
      <c r="V1242" s="4"/>
      <c r="W1242" s="7"/>
      <c r="X1242" s="4"/>
      <c r="Y1242" s="4"/>
      <c r="Z1242" s="4"/>
      <c r="AI1242" s="7"/>
      <c r="AJ1242" s="4"/>
    </row>
    <row r="1243" spans="1:36" x14ac:dyDescent="0.3">
      <c r="A1243" s="14">
        <v>100.946</v>
      </c>
      <c r="B1243" s="14">
        <v>165.95079999999999</v>
      </c>
      <c r="C1243" s="14">
        <v>166.57380000000001</v>
      </c>
      <c r="D1243" s="12">
        <v>38896.28571428571</v>
      </c>
      <c r="E1243" s="14">
        <v>28</v>
      </c>
      <c r="F1243" s="26">
        <v>6</v>
      </c>
      <c r="G1243" s="26">
        <v>2006</v>
      </c>
      <c r="H1243" s="20">
        <f t="shared" si="415"/>
        <v>0.99625991602520914</v>
      </c>
      <c r="I1243" s="4">
        <f t="shared" si="416"/>
        <v>-0.85189956361099828</v>
      </c>
      <c r="Q1243" s="26"/>
      <c r="R1243" s="14"/>
      <c r="S1243" s="12"/>
      <c r="T1243" s="7"/>
      <c r="V1243" s="4"/>
      <c r="W1243" s="7"/>
      <c r="X1243" s="4"/>
      <c r="Y1243" s="4"/>
      <c r="Z1243" s="4"/>
      <c r="AI1243" s="7"/>
      <c r="AJ1243" s="4"/>
    </row>
    <row r="1244" spans="1:36" x14ac:dyDescent="0.3">
      <c r="A1244" s="14">
        <v>101.027</v>
      </c>
      <c r="B1244" s="14">
        <v>166.26230000000001</v>
      </c>
      <c r="C1244" s="14">
        <v>166.75409999999999</v>
      </c>
      <c r="D1244" s="12">
        <v>38892.714285714283</v>
      </c>
      <c r="E1244" s="14">
        <v>24</v>
      </c>
      <c r="F1244" s="26">
        <v>6</v>
      </c>
      <c r="G1244" s="26">
        <v>2006</v>
      </c>
      <c r="H1244" s="20">
        <f t="shared" si="415"/>
        <v>0.99705074717803055</v>
      </c>
      <c r="I1244" s="4">
        <f t="shared" si="416"/>
        <v>-0.82771728285538781</v>
      </c>
      <c r="Q1244" s="26"/>
      <c r="R1244" s="14"/>
      <c r="S1244" s="12"/>
      <c r="T1244" s="7"/>
      <c r="V1244" s="4"/>
      <c r="W1244" s="7"/>
      <c r="X1244" s="4"/>
      <c r="Y1244" s="4"/>
      <c r="Z1244" s="4"/>
      <c r="AI1244" s="7"/>
      <c r="AJ1244" s="4"/>
    </row>
    <row r="1245" spans="1:36" x14ac:dyDescent="0.3">
      <c r="A1245" s="14">
        <v>101.10899999999999</v>
      </c>
      <c r="B1245" s="14">
        <v>165.6721</v>
      </c>
      <c r="C1245" s="14">
        <v>166.3443</v>
      </c>
      <c r="D1245" s="12">
        <v>38889.142857142855</v>
      </c>
      <c r="E1245" s="14">
        <v>21</v>
      </c>
      <c r="F1245" s="26">
        <v>6</v>
      </c>
      <c r="G1245" s="26">
        <v>2006</v>
      </c>
      <c r="H1245" s="20">
        <f t="shared" si="415"/>
        <v>0.99595898386659476</v>
      </c>
      <c r="I1245" s="4">
        <f t="shared" si="416"/>
        <v>-0.86110156067704968</v>
      </c>
      <c r="Q1245" s="26"/>
      <c r="R1245" s="14"/>
      <c r="S1245" s="12"/>
      <c r="T1245" s="7"/>
      <c r="V1245" s="4"/>
      <c r="W1245" s="7"/>
      <c r="X1245" s="4"/>
      <c r="Y1245" s="4"/>
      <c r="Z1245" s="4"/>
      <c r="AI1245" s="7"/>
      <c r="AJ1245" s="4"/>
    </row>
    <row r="1246" spans="1:36" x14ac:dyDescent="0.3">
      <c r="A1246" s="14">
        <v>101.19</v>
      </c>
      <c r="B1246" s="14">
        <v>165.0164</v>
      </c>
      <c r="C1246" s="14">
        <v>165.60659999999999</v>
      </c>
      <c r="D1246" s="12">
        <v>38885.571428571428</v>
      </c>
      <c r="E1246" s="14">
        <v>17</v>
      </c>
      <c r="F1246" s="26">
        <v>6</v>
      </c>
      <c r="G1246" s="26">
        <v>2006</v>
      </c>
      <c r="H1246" s="20">
        <f t="shared" si="415"/>
        <v>0.99643613237636675</v>
      </c>
      <c r="I1246" s="4">
        <f t="shared" si="416"/>
        <v>-0.8465111652629822</v>
      </c>
      <c r="Q1246" s="26"/>
      <c r="R1246" s="14"/>
      <c r="S1246" s="12"/>
      <c r="T1246" s="7"/>
      <c r="V1246" s="4"/>
      <c r="X1246" s="4"/>
      <c r="Y1246" s="4"/>
      <c r="Z1246" s="4"/>
      <c r="AI1246" s="7"/>
      <c r="AJ1246" s="4"/>
    </row>
    <row r="1247" spans="1:36" x14ac:dyDescent="0.3">
      <c r="A1247" s="14">
        <v>101.27200000000001</v>
      </c>
      <c r="B1247" s="14">
        <v>165.29509999999999</v>
      </c>
      <c r="C1247" s="14">
        <v>165.62299999999999</v>
      </c>
      <c r="D1247" s="12">
        <v>38882</v>
      </c>
      <c r="E1247" s="14">
        <v>14</v>
      </c>
      <c r="F1247" s="26">
        <v>6</v>
      </c>
      <c r="G1247" s="26">
        <v>2006</v>
      </c>
      <c r="H1247" s="20">
        <f t="shared" si="415"/>
        <v>0.99802020250810575</v>
      </c>
      <c r="I1247" s="4">
        <f t="shared" si="416"/>
        <v>-0.79807297649711839</v>
      </c>
      <c r="Q1247" s="26"/>
      <c r="R1247" s="14"/>
      <c r="S1247" s="12"/>
      <c r="V1247" s="4"/>
      <c r="W1247" s="7"/>
      <c r="X1247" s="4"/>
      <c r="Y1247" s="4"/>
      <c r="Z1247" s="4"/>
      <c r="AI1247" s="7"/>
      <c r="AJ1247" s="4"/>
    </row>
    <row r="1248" spans="1:36" x14ac:dyDescent="0.3">
      <c r="A1248" s="14">
        <v>101.35299999999999</v>
      </c>
      <c r="B1248" s="14">
        <v>166.14750000000001</v>
      </c>
      <c r="C1248" s="14">
        <v>166.16390000000001</v>
      </c>
      <c r="D1248" s="12">
        <v>38878.428571428572</v>
      </c>
      <c r="E1248" s="14">
        <v>10</v>
      </c>
      <c r="F1248" s="26">
        <v>6</v>
      </c>
      <c r="G1248" s="26">
        <v>2006</v>
      </c>
      <c r="H1248" s="20">
        <f t="shared" si="415"/>
        <v>0.99990130226842289</v>
      </c>
      <c r="I1248" s="4">
        <f t="shared" si="416"/>
        <v>-0.74055212344143084</v>
      </c>
      <c r="Q1248" s="26"/>
      <c r="R1248" s="14"/>
      <c r="S1248" s="12"/>
      <c r="T1248" s="7"/>
      <c r="V1248" s="4"/>
      <c r="W1248" s="7"/>
      <c r="X1248" s="4"/>
      <c r="Y1248" s="4"/>
      <c r="Z1248" s="4"/>
      <c r="AI1248" s="7"/>
      <c r="AJ1248" s="4"/>
    </row>
    <row r="1249" spans="1:36" x14ac:dyDescent="0.3">
      <c r="A1249" s="14">
        <v>101.435</v>
      </c>
      <c r="B1249" s="14">
        <v>167.6557</v>
      </c>
      <c r="C1249" s="14">
        <v>167.37700000000001</v>
      </c>
      <c r="D1249" s="12">
        <v>38874.857142857145</v>
      </c>
      <c r="E1249" s="14">
        <v>6</v>
      </c>
      <c r="F1249" s="26">
        <v>6</v>
      </c>
      <c r="G1249" s="26">
        <v>2006</v>
      </c>
      <c r="H1249" s="20">
        <f t="shared" si="415"/>
        <v>1.0016651033296091</v>
      </c>
      <c r="I1249" s="4">
        <f t="shared" si="416"/>
        <v>-0.68661806646039425</v>
      </c>
      <c r="Q1249" s="26"/>
      <c r="R1249" s="14"/>
      <c r="S1249" s="12"/>
      <c r="T1249" s="7"/>
      <c r="V1249" s="4"/>
      <c r="W1249" s="7"/>
      <c r="X1249" s="4"/>
      <c r="Y1249" s="4"/>
      <c r="Z1249" s="4"/>
      <c r="AI1249" s="7"/>
      <c r="AJ1249" s="4"/>
    </row>
    <row r="1250" spans="1:36" x14ac:dyDescent="0.3">
      <c r="A1250" s="14">
        <v>101.51600000000001</v>
      </c>
      <c r="B1250" s="14">
        <v>169.06559999999999</v>
      </c>
      <c r="C1250" s="14">
        <v>168.29509999999999</v>
      </c>
      <c r="D1250" s="12">
        <v>38871.28571428571</v>
      </c>
      <c r="E1250" s="14">
        <v>3</v>
      </c>
      <c r="F1250" s="26">
        <v>6</v>
      </c>
      <c r="G1250" s="26">
        <v>2006</v>
      </c>
      <c r="H1250" s="20">
        <f t="shared" si="415"/>
        <v>1.0045782675787946</v>
      </c>
      <c r="I1250" s="4">
        <f t="shared" si="416"/>
        <v>-0.59753842473196594</v>
      </c>
      <c r="Q1250" s="26"/>
      <c r="R1250" s="14"/>
      <c r="S1250" s="12"/>
      <c r="T1250" s="7"/>
      <c r="V1250" s="4"/>
      <c r="W1250" s="7"/>
      <c r="X1250" s="4"/>
      <c r="Y1250" s="4"/>
      <c r="Z1250" s="4"/>
      <c r="AI1250" s="7"/>
      <c r="AJ1250" s="4"/>
    </row>
    <row r="1251" spans="1:36" x14ac:dyDescent="0.3">
      <c r="A1251" s="14">
        <v>101.598</v>
      </c>
      <c r="B1251" s="14">
        <v>169.80330000000001</v>
      </c>
      <c r="C1251" s="14">
        <v>168.95079999999999</v>
      </c>
      <c r="D1251" s="12">
        <v>38867.714285714283</v>
      </c>
      <c r="E1251" s="14">
        <v>30</v>
      </c>
      <c r="F1251" s="26">
        <v>5</v>
      </c>
      <c r="G1251" s="26">
        <v>2006</v>
      </c>
      <c r="H1251" s="20">
        <f t="shared" si="415"/>
        <v>1.0050458476668949</v>
      </c>
      <c r="I1251" s="4">
        <f t="shared" si="416"/>
        <v>-0.58324061548933248</v>
      </c>
      <c r="Q1251" s="26"/>
      <c r="R1251" s="14"/>
      <c r="S1251" s="12"/>
      <c r="T1251" s="7"/>
      <c r="V1251" s="4"/>
      <c r="W1251" s="7"/>
      <c r="X1251" s="4"/>
      <c r="Y1251" s="4"/>
      <c r="Z1251" s="4"/>
      <c r="AI1251" s="7"/>
      <c r="AJ1251" s="4"/>
    </row>
    <row r="1252" spans="1:36" x14ac:dyDescent="0.3">
      <c r="A1252" s="14">
        <v>101.68</v>
      </c>
      <c r="B1252" s="14">
        <v>169.80330000000001</v>
      </c>
      <c r="C1252" s="14">
        <v>169.37700000000001</v>
      </c>
      <c r="D1252" s="12">
        <v>38864.142857142855</v>
      </c>
      <c r="E1252" s="14">
        <v>27</v>
      </c>
      <c r="F1252" s="26">
        <v>5</v>
      </c>
      <c r="G1252" s="26">
        <v>2006</v>
      </c>
      <c r="H1252" s="20">
        <f t="shared" si="415"/>
        <v>1.0025168706494978</v>
      </c>
      <c r="I1252" s="4">
        <f t="shared" si="416"/>
        <v>-0.66057246065121955</v>
      </c>
      <c r="Q1252" s="26"/>
      <c r="R1252" s="14"/>
      <c r="S1252" s="12"/>
      <c r="T1252" s="7"/>
      <c r="V1252" s="4"/>
      <c r="W1252" s="7"/>
      <c r="X1252" s="4"/>
      <c r="Y1252" s="4"/>
      <c r="Z1252" s="4"/>
      <c r="AI1252" s="7"/>
      <c r="AJ1252" s="4"/>
    </row>
    <row r="1253" spans="1:36" x14ac:dyDescent="0.3">
      <c r="A1253" s="14">
        <v>101.761</v>
      </c>
      <c r="B1253" s="14">
        <v>170.1311</v>
      </c>
      <c r="C1253" s="14">
        <v>169.5574</v>
      </c>
      <c r="D1253" s="12">
        <v>38860.571428571428</v>
      </c>
      <c r="E1253" s="14">
        <v>23</v>
      </c>
      <c r="F1253" s="26">
        <v>5</v>
      </c>
      <c r="G1253" s="26">
        <v>2006</v>
      </c>
      <c r="H1253" s="20">
        <f t="shared" si="415"/>
        <v>1.0033835149630745</v>
      </c>
      <c r="I1253" s="4">
        <f t="shared" si="416"/>
        <v>-0.63407194150576451</v>
      </c>
      <c r="Q1253" s="26"/>
      <c r="R1253" s="14"/>
      <c r="S1253" s="12"/>
      <c r="T1253" s="7"/>
      <c r="V1253" s="4"/>
      <c r="W1253" s="7"/>
      <c r="X1253" s="4"/>
      <c r="Y1253" s="4"/>
      <c r="Z1253" s="4"/>
      <c r="AI1253" s="7"/>
      <c r="AJ1253" s="4"/>
    </row>
    <row r="1254" spans="1:36" x14ac:dyDescent="0.3">
      <c r="A1254" s="14">
        <v>101.843</v>
      </c>
      <c r="B1254" s="14">
        <v>170.16390000000001</v>
      </c>
      <c r="C1254" s="14">
        <v>169.62299999999999</v>
      </c>
      <c r="D1254" s="12">
        <v>38857</v>
      </c>
      <c r="E1254" s="14">
        <v>20</v>
      </c>
      <c r="F1254" s="26">
        <v>5</v>
      </c>
      <c r="G1254" s="26">
        <v>2006</v>
      </c>
      <c r="H1254" s="20">
        <f t="shared" si="415"/>
        <v>1.0031888364195896</v>
      </c>
      <c r="I1254" s="4">
        <f t="shared" si="416"/>
        <v>-0.64002488250821676</v>
      </c>
      <c r="Q1254" s="26"/>
      <c r="R1254" s="14"/>
      <c r="S1254" s="12"/>
      <c r="V1254" s="4"/>
      <c r="W1254" s="7"/>
      <c r="X1254" s="4"/>
      <c r="Y1254" s="4"/>
      <c r="Z1254" s="4"/>
      <c r="AI1254" s="7"/>
      <c r="AJ1254" s="4"/>
    </row>
    <row r="1255" spans="1:36" x14ac:dyDescent="0.3">
      <c r="A1255" s="14">
        <v>101.92400000000001</v>
      </c>
      <c r="B1255" s="14">
        <v>170.06559999999999</v>
      </c>
      <c r="C1255" s="14">
        <v>169.50819999999999</v>
      </c>
      <c r="D1255" s="12">
        <v>38853.428571428572</v>
      </c>
      <c r="E1255" s="14">
        <v>16</v>
      </c>
      <c r="F1255" s="26">
        <v>5</v>
      </c>
      <c r="G1255" s="26">
        <v>2006</v>
      </c>
      <c r="H1255" s="20">
        <f t="shared" si="415"/>
        <v>1.0032883364934557</v>
      </c>
      <c r="I1255" s="4">
        <f t="shared" si="416"/>
        <v>-0.63698233832814577</v>
      </c>
      <c r="Q1255" s="26"/>
      <c r="R1255" s="14"/>
      <c r="S1255" s="12"/>
      <c r="T1255" s="7"/>
      <c r="V1255" s="4"/>
      <c r="W1255" s="7"/>
      <c r="X1255" s="4"/>
      <c r="Y1255" s="4"/>
      <c r="Z1255" s="4"/>
      <c r="AI1255" s="7"/>
      <c r="AJ1255" s="4"/>
    </row>
    <row r="1256" spans="1:36" x14ac:dyDescent="0.3">
      <c r="A1256" s="14">
        <v>102.006</v>
      </c>
      <c r="B1256" s="14">
        <v>169.93440000000001</v>
      </c>
      <c r="C1256" s="14">
        <v>169.3443</v>
      </c>
      <c r="D1256" s="12">
        <v>38849.857142857145</v>
      </c>
      <c r="E1256" s="14">
        <v>12</v>
      </c>
      <c r="F1256" s="26">
        <v>5</v>
      </c>
      <c r="G1256" s="26">
        <v>2006</v>
      </c>
      <c r="H1256" s="20">
        <f t="shared" si="415"/>
        <v>1.003484616842728</v>
      </c>
      <c r="I1256" s="4">
        <f t="shared" si="416"/>
        <v>-0.63098041681053896</v>
      </c>
      <c r="Q1256" s="26"/>
      <c r="R1256" s="14"/>
      <c r="S1256" s="12"/>
      <c r="T1256" s="7"/>
      <c r="V1256" s="4"/>
      <c r="W1256" s="7"/>
      <c r="X1256" s="4"/>
      <c r="Y1256" s="4"/>
      <c r="Z1256" s="4"/>
      <c r="AI1256" s="7"/>
      <c r="AJ1256" s="4"/>
    </row>
    <row r="1257" spans="1:36" x14ac:dyDescent="0.3">
      <c r="A1257" s="14">
        <v>102.087</v>
      </c>
      <c r="B1257" s="14">
        <v>169.83609999999999</v>
      </c>
      <c r="C1257" s="14">
        <v>169.60659999999999</v>
      </c>
      <c r="D1257" s="12">
        <v>38846.28571428571</v>
      </c>
      <c r="E1257" s="14">
        <v>9</v>
      </c>
      <c r="F1257" s="26">
        <v>5</v>
      </c>
      <c r="G1257" s="26">
        <v>2006</v>
      </c>
      <c r="H1257" s="20">
        <f t="shared" si="415"/>
        <v>1.0013531313050317</v>
      </c>
      <c r="I1257" s="4">
        <f t="shared" si="416"/>
        <v>-0.69615764397869617</v>
      </c>
      <c r="Q1257" s="26"/>
      <c r="R1257" s="14"/>
      <c r="S1257" s="12"/>
      <c r="T1257" s="7"/>
      <c r="V1257" s="4"/>
      <c r="W1257" s="7"/>
      <c r="X1257" s="4"/>
      <c r="Y1257" s="4"/>
      <c r="Z1257" s="4"/>
      <c r="AI1257" s="7"/>
      <c r="AJ1257" s="4"/>
    </row>
    <row r="1258" spans="1:36" x14ac:dyDescent="0.3">
      <c r="A1258" s="14">
        <v>102.169</v>
      </c>
      <c r="B1258" s="14">
        <v>169.93440000000001</v>
      </c>
      <c r="C1258" s="14">
        <v>169.8689</v>
      </c>
      <c r="D1258" s="12">
        <v>38842.714285714283</v>
      </c>
      <c r="E1258" s="14">
        <v>5</v>
      </c>
      <c r="F1258" s="26">
        <v>5</v>
      </c>
      <c r="G1258" s="26">
        <v>2006</v>
      </c>
      <c r="H1258" s="20">
        <f t="shared" si="415"/>
        <v>1.0003855914767212</v>
      </c>
      <c r="I1258" s="4">
        <f t="shared" si="416"/>
        <v>-0.72574337752872708</v>
      </c>
      <c r="Q1258" s="26"/>
      <c r="R1258" s="14"/>
      <c r="S1258" s="12"/>
      <c r="T1258" s="7"/>
      <c r="V1258" s="4"/>
      <c r="W1258" s="7"/>
      <c r="X1258" s="4"/>
      <c r="Y1258" s="4"/>
      <c r="Z1258" s="4"/>
      <c r="AI1258" s="7"/>
      <c r="AJ1258" s="4"/>
    </row>
    <row r="1259" spans="1:36" x14ac:dyDescent="0.3">
      <c r="A1259" s="14">
        <v>102.25</v>
      </c>
      <c r="B1259" s="14">
        <v>169.72130000000001</v>
      </c>
      <c r="C1259" s="14">
        <v>170.3443</v>
      </c>
      <c r="D1259" s="12">
        <v>38839.142857142855</v>
      </c>
      <c r="E1259" s="14">
        <v>2</v>
      </c>
      <c r="F1259" s="26">
        <v>5</v>
      </c>
      <c r="G1259" s="26">
        <v>2006</v>
      </c>
      <c r="H1259" s="20">
        <f t="shared" si="415"/>
        <v>0.99634270122334601</v>
      </c>
      <c r="I1259" s="4">
        <f t="shared" si="416"/>
        <v>-0.84936813209541817</v>
      </c>
      <c r="Q1259" s="26"/>
      <c r="R1259" s="14"/>
      <c r="S1259" s="12"/>
      <c r="T1259" s="7"/>
      <c r="V1259" s="4"/>
      <c r="W1259" s="7"/>
      <c r="X1259" s="4"/>
      <c r="Y1259" s="4"/>
      <c r="Z1259" s="4"/>
      <c r="AI1259" s="7"/>
      <c r="AJ1259" s="4"/>
    </row>
    <row r="1260" spans="1:36" x14ac:dyDescent="0.3">
      <c r="A1260" s="14">
        <v>102.33199999999999</v>
      </c>
      <c r="B1260" s="14">
        <v>169.6721</v>
      </c>
      <c r="C1260" s="14">
        <v>170.63929999999999</v>
      </c>
      <c r="D1260" s="12">
        <v>38835.571428571428</v>
      </c>
      <c r="E1260" s="14">
        <v>28</v>
      </c>
      <c r="F1260" s="26">
        <v>4</v>
      </c>
      <c r="G1260" s="26">
        <v>2006</v>
      </c>
      <c r="H1260" s="20">
        <f t="shared" si="415"/>
        <v>0.99433190361188784</v>
      </c>
      <c r="I1260" s="4">
        <f t="shared" si="416"/>
        <v>-0.91085492634917586</v>
      </c>
      <c r="Q1260" s="26"/>
      <c r="R1260" s="14"/>
      <c r="S1260" s="12"/>
      <c r="T1260" s="7"/>
      <c r="V1260" s="4"/>
      <c r="W1260" s="7"/>
      <c r="X1260" s="4"/>
      <c r="Y1260" s="4"/>
      <c r="Z1260" s="4"/>
      <c r="AI1260" s="7"/>
      <c r="AJ1260" s="4"/>
    </row>
    <row r="1261" spans="1:36" x14ac:dyDescent="0.3">
      <c r="A1261" s="14">
        <v>102.413</v>
      </c>
      <c r="B1261" s="14">
        <v>169.8689</v>
      </c>
      <c r="C1261" s="14">
        <v>170.52459999999999</v>
      </c>
      <c r="D1261" s="12">
        <v>38832</v>
      </c>
      <c r="E1261" s="14">
        <v>25</v>
      </c>
      <c r="F1261" s="26">
        <v>4</v>
      </c>
      <c r="G1261" s="26">
        <v>2006</v>
      </c>
      <c r="H1261" s="20">
        <f t="shared" si="415"/>
        <v>0.99615480698972469</v>
      </c>
      <c r="I1261" s="4">
        <f t="shared" si="416"/>
        <v>-0.85511362036251592</v>
      </c>
      <c r="Q1261" s="26"/>
      <c r="R1261" s="14"/>
      <c r="S1261" s="12"/>
      <c r="V1261" s="4"/>
      <c r="W1261" s="7"/>
      <c r="X1261" s="4"/>
      <c r="Y1261" s="4"/>
      <c r="Z1261" s="4"/>
      <c r="AI1261" s="7"/>
      <c r="AJ1261" s="4"/>
    </row>
    <row r="1262" spans="1:36" x14ac:dyDescent="0.3">
      <c r="A1262" s="14">
        <v>102.495</v>
      </c>
      <c r="B1262" s="14">
        <v>170.5574</v>
      </c>
      <c r="C1262" s="14">
        <v>171.14750000000001</v>
      </c>
      <c r="D1262" s="12">
        <v>38828.428571428572</v>
      </c>
      <c r="E1262" s="14">
        <v>21</v>
      </c>
      <c r="F1262" s="26">
        <v>4</v>
      </c>
      <c r="G1262" s="26">
        <v>2006</v>
      </c>
      <c r="H1262" s="20">
        <f t="shared" si="415"/>
        <v>0.99655209687550206</v>
      </c>
      <c r="I1262" s="4">
        <f t="shared" si="416"/>
        <v>-0.84296516677042266</v>
      </c>
      <c r="Q1262" s="26"/>
      <c r="R1262" s="14"/>
      <c r="S1262" s="12"/>
      <c r="T1262" s="7"/>
      <c r="V1262" s="4"/>
      <c r="W1262" s="7"/>
      <c r="X1262" s="4"/>
      <c r="Y1262" s="4"/>
      <c r="Z1262" s="4"/>
      <c r="AI1262" s="7"/>
      <c r="AJ1262" s="4"/>
    </row>
    <row r="1263" spans="1:36" x14ac:dyDescent="0.3">
      <c r="A1263" s="14">
        <v>102.57599999999999</v>
      </c>
      <c r="B1263" s="14">
        <v>171</v>
      </c>
      <c r="C1263" s="14">
        <v>171.52459999999999</v>
      </c>
      <c r="D1263" s="12">
        <v>38824.857142857145</v>
      </c>
      <c r="E1263" s="14">
        <v>17</v>
      </c>
      <c r="F1263" s="26">
        <v>4</v>
      </c>
      <c r="G1263" s="26">
        <v>2006</v>
      </c>
      <c r="H1263" s="20">
        <f t="shared" si="415"/>
        <v>0.99694154657699252</v>
      </c>
      <c r="I1263" s="4">
        <f t="shared" si="416"/>
        <v>-0.83105645276992879</v>
      </c>
      <c r="Q1263" s="26"/>
      <c r="R1263" s="14"/>
      <c r="S1263" s="12"/>
      <c r="T1263" s="7"/>
      <c r="V1263" s="4"/>
      <c r="W1263" s="7"/>
      <c r="X1263" s="4"/>
      <c r="Y1263" s="4"/>
      <c r="Z1263" s="4"/>
      <c r="AI1263" s="7"/>
      <c r="AJ1263" s="4"/>
    </row>
    <row r="1264" spans="1:36" x14ac:dyDescent="0.3">
      <c r="A1264" s="14">
        <v>102.658</v>
      </c>
      <c r="B1264" s="14">
        <v>170.80330000000001</v>
      </c>
      <c r="C1264" s="14">
        <v>171.59020000000001</v>
      </c>
      <c r="D1264" s="12">
        <v>38821.28571428571</v>
      </c>
      <c r="E1264" s="14">
        <v>14</v>
      </c>
      <c r="F1264" s="26">
        <v>4</v>
      </c>
      <c r="G1264" s="26">
        <v>2006</v>
      </c>
      <c r="H1264" s="20">
        <f t="shared" si="415"/>
        <v>0.99541407376411939</v>
      </c>
      <c r="I1264" s="4">
        <f t="shared" si="416"/>
        <v>-0.87776399113090353</v>
      </c>
      <c r="Q1264" s="26"/>
      <c r="R1264" s="14"/>
      <c r="S1264" s="12"/>
      <c r="T1264" s="7"/>
      <c r="V1264" s="4"/>
      <c r="W1264" s="7"/>
      <c r="X1264" s="4"/>
      <c r="Y1264" s="4"/>
      <c r="Z1264" s="4"/>
      <c r="AI1264" s="7"/>
      <c r="AJ1264" s="4"/>
    </row>
    <row r="1265" spans="1:36" x14ac:dyDescent="0.3">
      <c r="A1265" s="14">
        <v>102.74</v>
      </c>
      <c r="B1265" s="14">
        <v>170.63929999999999</v>
      </c>
      <c r="C1265" s="14">
        <v>171.73769999999999</v>
      </c>
      <c r="D1265" s="12">
        <v>38817.714285714283</v>
      </c>
      <c r="E1265" s="14">
        <v>10</v>
      </c>
      <c r="F1265" s="26">
        <v>4</v>
      </c>
      <c r="G1265" s="26">
        <v>2006</v>
      </c>
      <c r="H1265" s="20">
        <f t="shared" si="415"/>
        <v>0.99360419989320925</v>
      </c>
      <c r="I1265" s="4">
        <f t="shared" si="416"/>
        <v>-0.93310687680561066</v>
      </c>
      <c r="Q1265" s="26"/>
      <c r="R1265" s="14"/>
      <c r="S1265" s="12"/>
      <c r="T1265" s="7"/>
      <c r="V1265" s="4"/>
      <c r="W1265" s="7"/>
      <c r="X1265" s="4"/>
      <c r="Y1265" s="4"/>
      <c r="Z1265" s="4"/>
      <c r="AI1265" s="7"/>
      <c r="AJ1265" s="4"/>
    </row>
    <row r="1266" spans="1:36" x14ac:dyDescent="0.3">
      <c r="A1266" s="14">
        <v>102.821</v>
      </c>
      <c r="B1266" s="14">
        <v>170.5574</v>
      </c>
      <c r="C1266" s="14">
        <v>171.91800000000001</v>
      </c>
      <c r="D1266" s="12">
        <v>38814.142857142855</v>
      </c>
      <c r="E1266" s="14">
        <v>7</v>
      </c>
      <c r="F1266" s="26">
        <v>4</v>
      </c>
      <c r="G1266" s="26">
        <v>2006</v>
      </c>
      <c r="H1266" s="20">
        <f t="shared" si="415"/>
        <v>0.99208576181668007</v>
      </c>
      <c r="I1266" s="4">
        <f t="shared" si="416"/>
        <v>-0.97953814819095741</v>
      </c>
      <c r="Q1266" s="26"/>
      <c r="R1266" s="14"/>
      <c r="S1266" s="12"/>
      <c r="T1266" s="7"/>
      <c r="V1266" s="4"/>
      <c r="W1266" s="7"/>
      <c r="X1266" s="4"/>
      <c r="Y1266" s="4"/>
      <c r="Z1266" s="4"/>
      <c r="AI1266" s="7"/>
      <c r="AJ1266" s="4"/>
    </row>
    <row r="1267" spans="1:36" x14ac:dyDescent="0.3">
      <c r="A1267" s="14">
        <v>102.90300000000001</v>
      </c>
      <c r="B1267" s="14">
        <v>170.3443</v>
      </c>
      <c r="C1267" s="14">
        <v>171.541</v>
      </c>
      <c r="D1267" s="12">
        <v>38810.571428571428</v>
      </c>
      <c r="E1267" s="14">
        <v>3</v>
      </c>
      <c r="F1267" s="26">
        <v>4</v>
      </c>
      <c r="G1267" s="26">
        <v>2006</v>
      </c>
      <c r="H1267" s="20">
        <f t="shared" si="415"/>
        <v>0.99302382520796784</v>
      </c>
      <c r="I1267" s="4">
        <f t="shared" si="416"/>
        <v>-0.95085375429252494</v>
      </c>
      <c r="Q1267" s="26"/>
      <c r="R1267" s="14"/>
      <c r="S1267" s="12"/>
      <c r="T1267" s="7"/>
      <c r="V1267" s="4"/>
      <c r="W1267" s="7"/>
      <c r="X1267" s="4"/>
      <c r="Y1267" s="4"/>
      <c r="Z1267" s="4"/>
      <c r="AI1267" s="7"/>
      <c r="AJ1267" s="4"/>
    </row>
    <row r="1268" spans="1:36" x14ac:dyDescent="0.3">
      <c r="A1268" s="14">
        <v>102.98399999999999</v>
      </c>
      <c r="B1268" s="14">
        <v>169.83609999999999</v>
      </c>
      <c r="C1268" s="14">
        <v>171.27869999999999</v>
      </c>
      <c r="D1268" s="12">
        <v>38807</v>
      </c>
      <c r="E1268" s="14">
        <v>31</v>
      </c>
      <c r="F1268" s="26">
        <v>3</v>
      </c>
      <c r="G1268" s="26">
        <v>2006</v>
      </c>
      <c r="H1268" s="24">
        <f t="shared" si="415"/>
        <v>0.99157746993642526</v>
      </c>
      <c r="I1268" s="4">
        <f t="shared" si="416"/>
        <v>-0.99508085526599666</v>
      </c>
      <c r="Q1268" s="26"/>
      <c r="R1268" s="14"/>
      <c r="S1268" s="12"/>
      <c r="V1268" s="4"/>
      <c r="X1268" s="4"/>
      <c r="Y1268" s="4"/>
      <c r="Z1268" s="4"/>
      <c r="AI1268" s="7"/>
      <c r="AJ1268" s="4"/>
    </row>
    <row r="1269" spans="1:36" x14ac:dyDescent="0.3">
      <c r="A1269" s="14">
        <v>103.066</v>
      </c>
      <c r="B1269" s="14">
        <v>170.37700000000001</v>
      </c>
      <c r="C1269" s="14">
        <v>171.62299999999999</v>
      </c>
      <c r="D1269" s="12">
        <v>38805</v>
      </c>
      <c r="E1269" s="14">
        <v>29</v>
      </c>
      <c r="F1269" s="26">
        <v>3</v>
      </c>
      <c r="G1269" s="26">
        <v>2006</v>
      </c>
      <c r="H1269" s="20">
        <f t="shared" si="415"/>
        <v>0.9927399008291431</v>
      </c>
      <c r="I1269" s="4">
        <f t="shared" si="416"/>
        <v>-0.95953568218270335</v>
      </c>
      <c r="Q1269" s="26"/>
      <c r="R1269" s="14"/>
      <c r="S1269" s="12"/>
      <c r="V1269" s="4"/>
      <c r="W1269" s="7"/>
      <c r="X1269" s="4"/>
      <c r="Y1269" s="4"/>
      <c r="Z1269" s="4"/>
      <c r="AI1269" s="7"/>
      <c r="AJ1269" s="4"/>
    </row>
    <row r="1270" spans="1:36" x14ac:dyDescent="0.3">
      <c r="A1270" s="14">
        <v>103.14700000000001</v>
      </c>
      <c r="B1270" s="14">
        <v>170.95079999999999</v>
      </c>
      <c r="C1270" s="14">
        <v>172.26230000000001</v>
      </c>
      <c r="D1270" s="12">
        <v>38803</v>
      </c>
      <c r="E1270" s="14">
        <v>27</v>
      </c>
      <c r="F1270" s="26">
        <v>3</v>
      </c>
      <c r="G1270" s="26">
        <v>2006</v>
      </c>
      <c r="H1270" s="20">
        <f t="shared" si="415"/>
        <v>0.99238661041911069</v>
      </c>
      <c r="I1270" s="4">
        <f t="shared" si="416"/>
        <v>-0.97033870613185924</v>
      </c>
      <c r="Q1270" s="26"/>
      <c r="R1270" s="14"/>
      <c r="S1270" s="12"/>
      <c r="V1270" s="4"/>
      <c r="W1270" s="7"/>
      <c r="X1270" s="4"/>
      <c r="Y1270" s="4"/>
      <c r="Z1270" s="4"/>
      <c r="AI1270" s="7"/>
      <c r="AJ1270" s="4"/>
    </row>
    <row r="1271" spans="1:36" x14ac:dyDescent="0.3">
      <c r="A1271" s="14">
        <v>103.229</v>
      </c>
      <c r="B1271" s="14">
        <v>170.9836</v>
      </c>
      <c r="C1271" s="14">
        <v>172.3115</v>
      </c>
      <c r="D1271" s="12">
        <v>38801</v>
      </c>
      <c r="E1271" s="14">
        <v>25</v>
      </c>
      <c r="F1271" s="26">
        <v>3</v>
      </c>
      <c r="G1271" s="26">
        <v>2006</v>
      </c>
      <c r="H1271" s="20">
        <f t="shared" si="415"/>
        <v>0.99229360779750631</v>
      </c>
      <c r="I1271" s="4">
        <f t="shared" si="416"/>
        <v>-0.97318256919747248</v>
      </c>
      <c r="Q1271" s="26"/>
      <c r="R1271" s="14"/>
      <c r="S1271" s="12"/>
      <c r="V1271" s="4"/>
      <c r="W1271" s="7"/>
      <c r="X1271" s="4"/>
      <c r="Y1271" s="4"/>
      <c r="Z1271" s="4"/>
      <c r="AI1271" s="7"/>
      <c r="AJ1271" s="4"/>
    </row>
    <row r="1272" spans="1:36" x14ac:dyDescent="0.3">
      <c r="A1272" s="14">
        <v>103.31</v>
      </c>
      <c r="B1272" s="14">
        <v>170.73769999999999</v>
      </c>
      <c r="C1272" s="14">
        <v>171.85249999999999</v>
      </c>
      <c r="D1272" s="12">
        <v>38799</v>
      </c>
      <c r="E1272" s="14">
        <v>23</v>
      </c>
      <c r="F1272" s="26">
        <v>3</v>
      </c>
      <c r="G1272" s="26">
        <v>2006</v>
      </c>
      <c r="H1272" s="20">
        <f t="shared" si="415"/>
        <v>0.99351304170727806</v>
      </c>
      <c r="I1272" s="4">
        <f t="shared" si="416"/>
        <v>-0.93589434014401818</v>
      </c>
      <c r="Q1272" s="26"/>
      <c r="R1272" s="14"/>
      <c r="S1272" s="12"/>
      <c r="V1272" s="4"/>
      <c r="W1272" s="7"/>
      <c r="X1272" s="4"/>
      <c r="Y1272" s="4"/>
      <c r="Z1272" s="4"/>
      <c r="AI1272" s="7"/>
      <c r="AJ1272" s="4"/>
    </row>
    <row r="1273" spans="1:36" x14ac:dyDescent="0.3">
      <c r="A1273" s="14">
        <v>103.392</v>
      </c>
      <c r="B1273" s="14">
        <v>170.4426</v>
      </c>
      <c r="C1273" s="14">
        <v>171.42619999999999</v>
      </c>
      <c r="D1273" s="12">
        <v>38797</v>
      </c>
      <c r="E1273" s="14">
        <v>21</v>
      </c>
      <c r="F1273" s="26">
        <v>3</v>
      </c>
      <c r="G1273" s="26">
        <v>2006</v>
      </c>
      <c r="H1273" s="20">
        <f t="shared" si="415"/>
        <v>0.99426225396117984</v>
      </c>
      <c r="I1273" s="4">
        <f t="shared" si="416"/>
        <v>-0.9129846950133742</v>
      </c>
      <c r="Q1273" s="26"/>
      <c r="R1273" s="14"/>
      <c r="S1273" s="12"/>
      <c r="V1273" s="4"/>
      <c r="W1273" s="7"/>
      <c r="X1273" s="4"/>
      <c r="Y1273" s="4"/>
      <c r="Z1273" s="4"/>
      <c r="AI1273" s="7"/>
      <c r="AJ1273" s="4"/>
    </row>
    <row r="1274" spans="1:36" x14ac:dyDescent="0.3">
      <c r="A1274" s="14">
        <v>103.473</v>
      </c>
      <c r="B1274" s="14">
        <v>170.7705</v>
      </c>
      <c r="C1274" s="14">
        <v>171.63929999999999</v>
      </c>
      <c r="D1274" s="12">
        <v>38795</v>
      </c>
      <c r="E1274" s="14">
        <v>19</v>
      </c>
      <c r="F1274" s="26">
        <v>3</v>
      </c>
      <c r="G1274" s="26">
        <v>2006</v>
      </c>
      <c r="H1274" s="20">
        <f t="shared" si="415"/>
        <v>0.99493822219037253</v>
      </c>
      <c r="I1274" s="4">
        <f t="shared" si="416"/>
        <v>-0.89231472843214898</v>
      </c>
      <c r="Q1274" s="26"/>
      <c r="R1274" s="14"/>
      <c r="S1274" s="12"/>
      <c r="V1274" s="4"/>
      <c r="W1274" s="7"/>
      <c r="X1274" s="4"/>
      <c r="Y1274" s="4"/>
      <c r="Z1274" s="4"/>
      <c r="AI1274" s="7"/>
      <c r="AJ1274" s="4"/>
    </row>
    <row r="1275" spans="1:36" x14ac:dyDescent="0.3">
      <c r="A1275" s="14">
        <v>103.55500000000001</v>
      </c>
      <c r="B1275" s="14">
        <v>171.14750000000001</v>
      </c>
      <c r="C1275" s="14">
        <v>171.5574</v>
      </c>
      <c r="D1275" s="12">
        <v>38793</v>
      </c>
      <c r="E1275" s="14">
        <v>17</v>
      </c>
      <c r="F1275" s="26">
        <v>3</v>
      </c>
      <c r="G1275" s="26">
        <v>2006</v>
      </c>
      <c r="H1275" s="20">
        <f t="shared" si="415"/>
        <v>0.99761071221643605</v>
      </c>
      <c r="I1275" s="4">
        <f t="shared" si="416"/>
        <v>-0.81059449789207749</v>
      </c>
      <c r="Q1275" s="26"/>
      <c r="R1275" s="14"/>
      <c r="S1275" s="12"/>
      <c r="V1275" s="4"/>
      <c r="W1275" s="7"/>
      <c r="X1275" s="4"/>
      <c r="Y1275" s="4"/>
      <c r="Z1275" s="4"/>
      <c r="AJ1275" s="4"/>
    </row>
    <row r="1276" spans="1:36" x14ac:dyDescent="0.3">
      <c r="A1276" s="14">
        <v>103.636</v>
      </c>
      <c r="B1276" s="14">
        <v>171.80330000000001</v>
      </c>
      <c r="C1276" s="14">
        <v>171.80330000000001</v>
      </c>
      <c r="D1276" s="12">
        <v>38791</v>
      </c>
      <c r="E1276" s="14">
        <v>15</v>
      </c>
      <c r="F1276" s="26">
        <v>3</v>
      </c>
      <c r="G1276" s="26">
        <v>2006</v>
      </c>
      <c r="H1276" s="20">
        <f t="shared" si="415"/>
        <v>1</v>
      </c>
      <c r="I1276" s="4">
        <f t="shared" si="416"/>
        <v>-0.73753411353321652</v>
      </c>
      <c r="Q1276" s="26"/>
      <c r="R1276" s="14"/>
      <c r="S1276" s="12"/>
      <c r="V1276" s="4"/>
      <c r="W1276" s="7"/>
      <c r="X1276" s="4"/>
      <c r="Y1276" s="4"/>
      <c r="Z1276" s="4"/>
      <c r="AI1276" s="7"/>
      <c r="AJ1276" s="4"/>
    </row>
    <row r="1277" spans="1:36" x14ac:dyDescent="0.3">
      <c r="A1277" s="14">
        <v>103.718</v>
      </c>
      <c r="B1277" s="14">
        <v>172.6721</v>
      </c>
      <c r="C1277" s="14">
        <v>172.39340000000001</v>
      </c>
      <c r="D1277" s="12">
        <v>38789</v>
      </c>
      <c r="E1277" s="14">
        <v>13</v>
      </c>
      <c r="F1277" s="26">
        <v>3</v>
      </c>
      <c r="G1277" s="26">
        <v>2006</v>
      </c>
      <c r="H1277" s="20">
        <f t="shared" si="415"/>
        <v>1.001616651217506</v>
      </c>
      <c r="I1277" s="4">
        <f t="shared" si="416"/>
        <v>-0.68809965020162678</v>
      </c>
      <c r="Q1277" s="26"/>
      <c r="R1277" s="14"/>
      <c r="S1277" s="12"/>
      <c r="V1277" s="4"/>
      <c r="W1277" s="7"/>
      <c r="X1277" s="4"/>
      <c r="Y1277" s="4"/>
      <c r="Z1277" s="4"/>
      <c r="AI1277" s="7"/>
      <c r="AJ1277" s="4"/>
    </row>
    <row r="1278" spans="1:36" x14ac:dyDescent="0.3">
      <c r="A1278" s="14">
        <v>103.8</v>
      </c>
      <c r="B1278" s="14">
        <v>173.5574</v>
      </c>
      <c r="C1278" s="14">
        <v>173.2295</v>
      </c>
      <c r="D1278" s="12">
        <v>38787</v>
      </c>
      <c r="E1278" s="14">
        <v>11</v>
      </c>
      <c r="F1278" s="26">
        <v>3</v>
      </c>
      <c r="G1278" s="26">
        <v>2006</v>
      </c>
      <c r="H1278" s="20">
        <f t="shared" si="415"/>
        <v>1.0018928646679695</v>
      </c>
      <c r="I1278" s="4">
        <f t="shared" si="416"/>
        <v>-0.67965350947518544</v>
      </c>
      <c r="Q1278" s="26"/>
      <c r="R1278" s="14"/>
      <c r="S1278" s="12"/>
      <c r="V1278" s="4"/>
      <c r="W1278" s="7"/>
      <c r="X1278" s="4"/>
      <c r="Y1278" s="4"/>
      <c r="Z1278" s="4"/>
      <c r="AI1278" s="7"/>
      <c r="AJ1278" s="4"/>
    </row>
    <row r="1279" spans="1:36" x14ac:dyDescent="0.3">
      <c r="A1279" s="14">
        <v>103.881</v>
      </c>
      <c r="B1279" s="14">
        <v>174.39340000000001</v>
      </c>
      <c r="C1279" s="14">
        <v>173.9016</v>
      </c>
      <c r="D1279" s="12">
        <v>38785</v>
      </c>
      <c r="E1279" s="14">
        <v>9</v>
      </c>
      <c r="F1279" s="26">
        <v>3</v>
      </c>
      <c r="G1279" s="26">
        <v>2006</v>
      </c>
      <c r="H1279" s="20">
        <f t="shared" si="415"/>
        <v>1.0028280360847746</v>
      </c>
      <c r="I1279" s="4">
        <f t="shared" si="416"/>
        <v>-0.65105754727121568</v>
      </c>
      <c r="Q1279" s="26"/>
      <c r="R1279" s="14"/>
      <c r="S1279" s="12"/>
      <c r="V1279" s="4"/>
      <c r="W1279" s="7"/>
      <c r="X1279" s="4"/>
      <c r="Y1279" s="4"/>
      <c r="Z1279" s="4"/>
      <c r="AI1279" s="7"/>
      <c r="AJ1279" s="4"/>
    </row>
    <row r="1280" spans="1:36" x14ac:dyDescent="0.3">
      <c r="A1280" s="14">
        <v>103.96299999999999</v>
      </c>
      <c r="B1280" s="14">
        <v>174.62299999999999</v>
      </c>
      <c r="C1280" s="14">
        <v>174.2295</v>
      </c>
      <c r="D1280" s="12">
        <v>38783</v>
      </c>
      <c r="E1280" s="14">
        <v>7</v>
      </c>
      <c r="F1280" s="26">
        <v>3</v>
      </c>
      <c r="G1280" s="26">
        <v>2006</v>
      </c>
      <c r="H1280" s="20">
        <f t="shared" si="415"/>
        <v>1.002258515349008</v>
      </c>
      <c r="I1280" s="4">
        <f t="shared" si="416"/>
        <v>-0.66847252931803269</v>
      </c>
      <c r="Q1280" s="26"/>
      <c r="R1280" s="14"/>
      <c r="S1280" s="12"/>
      <c r="V1280" s="4"/>
      <c r="W1280" s="7"/>
      <c r="X1280" s="4"/>
      <c r="Y1280" s="4"/>
      <c r="Z1280" s="4"/>
      <c r="AI1280" s="7"/>
      <c r="AJ1280" s="4"/>
    </row>
    <row r="1281" spans="1:36" x14ac:dyDescent="0.3">
      <c r="A1281" s="14">
        <v>104.044</v>
      </c>
      <c r="B1281" s="14">
        <v>173.91800000000001</v>
      </c>
      <c r="C1281" s="14">
        <v>173.72130000000001</v>
      </c>
      <c r="D1281" s="12">
        <v>38781</v>
      </c>
      <c r="E1281" s="14">
        <v>5</v>
      </c>
      <c r="F1281" s="26">
        <v>3</v>
      </c>
      <c r="G1281" s="26">
        <v>2006</v>
      </c>
      <c r="H1281" s="20">
        <f t="shared" si="415"/>
        <v>1.0011322733596859</v>
      </c>
      <c r="I1281" s="4">
        <f t="shared" si="416"/>
        <v>-0.70291110686695524</v>
      </c>
      <c r="Q1281" s="26"/>
      <c r="R1281" s="14"/>
      <c r="S1281" s="12"/>
      <c r="V1281" s="4"/>
      <c r="W1281" s="7"/>
      <c r="X1281" s="4"/>
      <c r="Y1281" s="4"/>
      <c r="Z1281" s="4"/>
      <c r="AI1281" s="7"/>
      <c r="AJ1281" s="4"/>
    </row>
    <row r="1282" spans="1:36" x14ac:dyDescent="0.3">
      <c r="A1282" s="14">
        <v>104.126</v>
      </c>
      <c r="B1282" s="14">
        <v>172.7869</v>
      </c>
      <c r="C1282" s="14">
        <v>172.6721</v>
      </c>
      <c r="D1282" s="12">
        <v>38779</v>
      </c>
      <c r="E1282" s="14">
        <v>3</v>
      </c>
      <c r="F1282" s="26">
        <v>3</v>
      </c>
      <c r="G1282" s="26">
        <v>2006</v>
      </c>
      <c r="H1282" s="20">
        <f t="shared" si="415"/>
        <v>1.0006648439440999</v>
      </c>
      <c r="I1282" s="4">
        <f t="shared" si="416"/>
        <v>-0.71720430879862407</v>
      </c>
      <c r="Q1282" s="26"/>
      <c r="R1282" s="14"/>
      <c r="S1282" s="12"/>
      <c r="V1282" s="4"/>
      <c r="W1282" s="7"/>
      <c r="X1282" s="4"/>
      <c r="Y1282" s="4"/>
      <c r="Z1282" s="4"/>
      <c r="AI1282" s="7"/>
      <c r="AJ1282" s="4"/>
    </row>
    <row r="1283" spans="1:36" x14ac:dyDescent="0.3">
      <c r="A1283" s="14">
        <v>104.20699999999999</v>
      </c>
      <c r="B1283" s="14">
        <v>172.5574</v>
      </c>
      <c r="C1283" s="14">
        <v>172.3279</v>
      </c>
      <c r="D1283" s="12">
        <v>38777</v>
      </c>
      <c r="E1283" s="14">
        <v>1</v>
      </c>
      <c r="F1283" s="26">
        <v>3</v>
      </c>
      <c r="G1283" s="26">
        <v>2006</v>
      </c>
      <c r="H1283" s="20">
        <f t="shared" si="415"/>
        <v>1.0013317634579195</v>
      </c>
      <c r="I1283" s="4">
        <f t="shared" si="416"/>
        <v>-0.69681103664812449</v>
      </c>
      <c r="Q1283" s="26"/>
      <c r="R1283" s="14"/>
      <c r="S1283" s="12"/>
      <c r="V1283" s="4"/>
      <c r="W1283" s="7"/>
      <c r="X1283" s="4"/>
      <c r="Y1283" s="4"/>
      <c r="Z1283" s="4"/>
      <c r="AI1283" s="7"/>
      <c r="AJ1283" s="4"/>
    </row>
    <row r="1284" spans="1:36" x14ac:dyDescent="0.3">
      <c r="A1284" s="14">
        <v>104.289</v>
      </c>
      <c r="B1284" s="14">
        <v>172.75409999999999</v>
      </c>
      <c r="C1284" s="14">
        <v>172.80330000000001</v>
      </c>
      <c r="D1284" s="12">
        <v>38775</v>
      </c>
      <c r="E1284" s="14">
        <v>27</v>
      </c>
      <c r="F1284" s="26">
        <v>2</v>
      </c>
      <c r="G1284" s="26">
        <v>2006</v>
      </c>
      <c r="H1284" s="20">
        <f t="shared" si="415"/>
        <v>0.99971528321507741</v>
      </c>
      <c r="I1284" s="4">
        <f t="shared" si="416"/>
        <v>-0.74624027186330899</v>
      </c>
      <c r="Q1284" s="26"/>
      <c r="R1284" s="14"/>
      <c r="S1284" s="12"/>
      <c r="V1284" s="4"/>
      <c r="W1284" s="7"/>
      <c r="X1284" s="4"/>
      <c r="Y1284" s="4"/>
      <c r="Z1284" s="4"/>
      <c r="AI1284" s="7"/>
      <c r="AJ1284" s="4"/>
    </row>
    <row r="1285" spans="1:36" x14ac:dyDescent="0.3">
      <c r="A1285" s="14">
        <v>104.37</v>
      </c>
      <c r="B1285" s="14">
        <v>173.81970000000001</v>
      </c>
      <c r="C1285" s="14">
        <v>173.39340000000001</v>
      </c>
      <c r="D1285" s="12">
        <v>38773</v>
      </c>
      <c r="E1285" s="14">
        <v>25</v>
      </c>
      <c r="F1285" s="26">
        <v>2</v>
      </c>
      <c r="G1285" s="26">
        <v>2006</v>
      </c>
      <c r="H1285" s="20">
        <f t="shared" ref="H1285:H1348" si="417">B1285/C1285</f>
        <v>1.0024585710874809</v>
      </c>
      <c r="I1285" s="4">
        <f t="shared" si="416"/>
        <v>-0.66235516277618156</v>
      </c>
      <c r="Q1285" s="26"/>
      <c r="R1285" s="14"/>
      <c r="S1285" s="12"/>
      <c r="V1285" s="4"/>
      <c r="W1285" s="7"/>
      <c r="X1285" s="4"/>
      <c r="Y1285" s="4"/>
      <c r="Z1285" s="4"/>
      <c r="AI1285" s="7"/>
      <c r="AJ1285" s="4"/>
    </row>
    <row r="1286" spans="1:36" x14ac:dyDescent="0.3">
      <c r="A1286" s="14">
        <v>104.452</v>
      </c>
      <c r="B1286" s="14">
        <v>175.75409999999999</v>
      </c>
      <c r="C1286" s="14">
        <v>174.36070000000001</v>
      </c>
      <c r="D1286" s="12">
        <v>38771</v>
      </c>
      <c r="E1286" s="14">
        <v>23</v>
      </c>
      <c r="F1286" s="26">
        <v>2</v>
      </c>
      <c r="G1286" s="26">
        <v>2006</v>
      </c>
      <c r="H1286" s="20">
        <f t="shared" si="417"/>
        <v>1.0079914797313843</v>
      </c>
      <c r="I1286" s="4">
        <f t="shared" ref="I1286:I1349" si="418">STANDARDIZE(H1286,H$2,H$3)</f>
        <v>-0.4931681628146003</v>
      </c>
      <c r="Q1286" s="26"/>
      <c r="R1286" s="14"/>
      <c r="S1286" s="12"/>
      <c r="V1286" s="4"/>
      <c r="W1286" s="7"/>
      <c r="X1286" s="4"/>
      <c r="Y1286" s="4"/>
      <c r="Z1286" s="4"/>
      <c r="AI1286" s="7"/>
      <c r="AJ1286" s="4"/>
    </row>
    <row r="1287" spans="1:36" x14ac:dyDescent="0.3">
      <c r="A1287" s="14">
        <v>104.533</v>
      </c>
      <c r="B1287" s="14">
        <v>177.541</v>
      </c>
      <c r="C1287" s="14">
        <v>174.83609999999999</v>
      </c>
      <c r="D1287" s="12">
        <v>38769</v>
      </c>
      <c r="E1287" s="14">
        <v>21</v>
      </c>
      <c r="F1287" s="26">
        <v>2</v>
      </c>
      <c r="G1287" s="26">
        <v>2006</v>
      </c>
      <c r="H1287" s="20">
        <f t="shared" si="417"/>
        <v>1.0154710611824447</v>
      </c>
      <c r="I1287" s="4">
        <f t="shared" si="418"/>
        <v>-0.26445519679308599</v>
      </c>
      <c r="Q1287" s="26"/>
      <c r="R1287" s="14"/>
      <c r="S1287" s="12"/>
      <c r="V1287" s="4"/>
      <c r="W1287" s="7"/>
      <c r="X1287" s="4"/>
      <c r="Y1287" s="4"/>
      <c r="Z1287" s="4"/>
      <c r="AI1287" s="7"/>
      <c r="AJ1287" s="4"/>
    </row>
    <row r="1288" spans="1:36" x14ac:dyDescent="0.3">
      <c r="A1288" s="14">
        <v>104.61499999999999</v>
      </c>
      <c r="B1288" s="14">
        <v>177.83609999999999</v>
      </c>
      <c r="C1288" s="14">
        <v>174.459</v>
      </c>
      <c r="D1288" s="12">
        <v>38767</v>
      </c>
      <c r="E1288" s="14">
        <v>19</v>
      </c>
      <c r="F1288" s="26">
        <v>2</v>
      </c>
      <c r="G1288" s="26">
        <v>2006</v>
      </c>
      <c r="H1288" s="20">
        <f t="shared" si="417"/>
        <v>1.0193575567898474</v>
      </c>
      <c r="I1288" s="4">
        <f t="shared" si="418"/>
        <v>-0.14561272631331848</v>
      </c>
      <c r="Q1288" s="26"/>
      <c r="R1288" s="14"/>
      <c r="S1288" s="12"/>
      <c r="V1288" s="4"/>
      <c r="W1288" s="7"/>
      <c r="X1288" s="4"/>
      <c r="Y1288" s="4"/>
      <c r="Z1288" s="4"/>
      <c r="AI1288" s="7"/>
      <c r="AJ1288" s="4"/>
    </row>
    <row r="1289" spans="1:36" x14ac:dyDescent="0.3">
      <c r="A1289" s="14">
        <v>104.696</v>
      </c>
      <c r="B1289" s="14">
        <v>177.62299999999999</v>
      </c>
      <c r="C1289" s="14">
        <v>173.80330000000001</v>
      </c>
      <c r="D1289" s="12">
        <v>38765</v>
      </c>
      <c r="E1289" s="14">
        <v>17</v>
      </c>
      <c r="F1289" s="26">
        <v>2</v>
      </c>
      <c r="G1289" s="26">
        <v>2006</v>
      </c>
      <c r="H1289" s="20">
        <f t="shared" si="417"/>
        <v>1.0219771431267415</v>
      </c>
      <c r="I1289" s="4">
        <f t="shared" si="418"/>
        <v>-6.5510201221418429E-2</v>
      </c>
      <c r="Q1289" s="26"/>
      <c r="R1289" s="14"/>
      <c r="S1289" s="12"/>
      <c r="V1289" s="4"/>
      <c r="W1289" s="7"/>
      <c r="X1289" s="4"/>
      <c r="Y1289" s="4"/>
      <c r="Z1289" s="4"/>
      <c r="AI1289" s="7"/>
      <c r="AJ1289" s="4"/>
    </row>
    <row r="1290" spans="1:36" x14ac:dyDescent="0.3">
      <c r="A1290" s="14">
        <v>104.77800000000001</v>
      </c>
      <c r="B1290" s="14">
        <v>178.72130000000001</v>
      </c>
      <c r="C1290" s="14">
        <v>174.4426</v>
      </c>
      <c r="D1290" s="12">
        <v>38763</v>
      </c>
      <c r="E1290" s="14">
        <v>15</v>
      </c>
      <c r="F1290" s="26">
        <v>2</v>
      </c>
      <c r="G1290" s="26">
        <v>2006</v>
      </c>
      <c r="H1290" s="20">
        <f t="shared" si="417"/>
        <v>1.0245278389567687</v>
      </c>
      <c r="I1290" s="4">
        <f t="shared" si="418"/>
        <v>1.248576854257441E-2</v>
      </c>
      <c r="Q1290" s="26"/>
      <c r="R1290" s="14"/>
      <c r="S1290" s="12"/>
      <c r="V1290" s="4"/>
      <c r="X1290" s="4"/>
      <c r="Y1290" s="4"/>
      <c r="Z1290" s="4"/>
      <c r="AI1290" s="7"/>
      <c r="AJ1290" s="4"/>
    </row>
    <row r="1291" spans="1:36" x14ac:dyDescent="0.3">
      <c r="A1291" s="14">
        <v>104.86</v>
      </c>
      <c r="B1291" s="14">
        <v>180.2131</v>
      </c>
      <c r="C1291" s="14">
        <v>175.40979999999999</v>
      </c>
      <c r="D1291" s="12">
        <v>38761</v>
      </c>
      <c r="E1291" s="14">
        <v>13</v>
      </c>
      <c r="F1291" s="26">
        <v>2</v>
      </c>
      <c r="G1291" s="26">
        <v>2006</v>
      </c>
      <c r="H1291" s="20">
        <f t="shared" si="417"/>
        <v>1.0273833046956329</v>
      </c>
      <c r="I1291" s="4">
        <f t="shared" si="418"/>
        <v>9.9801087291573831E-2</v>
      </c>
      <c r="Q1291" s="26"/>
      <c r="R1291" s="14"/>
      <c r="S1291" s="12"/>
      <c r="V1291" s="4"/>
      <c r="W1291" s="7"/>
      <c r="X1291" s="4"/>
      <c r="Y1291" s="4"/>
      <c r="Z1291" s="4"/>
      <c r="AI1291" s="7"/>
      <c r="AJ1291" s="4"/>
    </row>
    <row r="1292" spans="1:36" x14ac:dyDescent="0.3">
      <c r="A1292" s="14">
        <v>104.941</v>
      </c>
      <c r="B1292" s="14">
        <v>181.6885</v>
      </c>
      <c r="C1292" s="14">
        <v>176.06559999999999</v>
      </c>
      <c r="D1292" s="12">
        <v>38759</v>
      </c>
      <c r="E1292" s="14">
        <v>11</v>
      </c>
      <c r="F1292" s="26">
        <v>2</v>
      </c>
      <c r="G1292" s="26">
        <v>2006</v>
      </c>
      <c r="H1292" s="20">
        <f t="shared" si="417"/>
        <v>1.0319363918902955</v>
      </c>
      <c r="I1292" s="4">
        <f t="shared" si="418"/>
        <v>0.23902680248158997</v>
      </c>
      <c r="Q1292" s="26"/>
      <c r="R1292" s="14"/>
      <c r="S1292" s="12"/>
      <c r="V1292" s="4"/>
      <c r="W1292" s="7"/>
      <c r="X1292" s="4"/>
      <c r="Y1292" s="4"/>
      <c r="Z1292" s="4"/>
      <c r="AI1292" s="7"/>
      <c r="AJ1292" s="4"/>
    </row>
    <row r="1293" spans="1:36" x14ac:dyDescent="0.3">
      <c r="A1293" s="14">
        <v>105.023</v>
      </c>
      <c r="B1293" s="14">
        <v>182.95079999999999</v>
      </c>
      <c r="C1293" s="14">
        <v>176.9016</v>
      </c>
      <c r="D1293" s="12">
        <v>38757</v>
      </c>
      <c r="E1293" s="14">
        <v>9</v>
      </c>
      <c r="F1293" s="26">
        <v>2</v>
      </c>
      <c r="G1293" s="26">
        <v>2006</v>
      </c>
      <c r="H1293" s="20">
        <f t="shared" si="417"/>
        <v>1.0341952814445996</v>
      </c>
      <c r="I1293" s="4">
        <f t="shared" si="418"/>
        <v>0.30809982926260832</v>
      </c>
      <c r="Q1293" s="26"/>
      <c r="R1293" s="14"/>
      <c r="S1293" s="12"/>
      <c r="V1293" s="4"/>
      <c r="W1293" s="7"/>
      <c r="X1293" s="4"/>
      <c r="Y1293" s="4"/>
      <c r="Z1293" s="4"/>
      <c r="AI1293" s="7"/>
      <c r="AJ1293" s="4"/>
    </row>
    <row r="1294" spans="1:36" x14ac:dyDescent="0.3">
      <c r="A1294" s="14">
        <v>105.104</v>
      </c>
      <c r="B1294" s="14">
        <v>184.1148</v>
      </c>
      <c r="C1294" s="14">
        <v>177.5574</v>
      </c>
      <c r="D1294" s="12">
        <v>38755</v>
      </c>
      <c r="E1294" s="14">
        <v>7</v>
      </c>
      <c r="F1294" s="26">
        <v>2</v>
      </c>
      <c r="G1294" s="26">
        <v>2006</v>
      </c>
      <c r="H1294" s="20">
        <f t="shared" si="417"/>
        <v>1.0369311557839886</v>
      </c>
      <c r="I1294" s="4">
        <f t="shared" si="418"/>
        <v>0.39175824503333384</v>
      </c>
      <c r="Q1294" s="26"/>
      <c r="R1294" s="14"/>
      <c r="S1294" s="12"/>
      <c r="V1294" s="4"/>
      <c r="W1294" s="7"/>
      <c r="X1294" s="4"/>
      <c r="Y1294" s="4"/>
      <c r="Z1294" s="4"/>
      <c r="AI1294" s="7"/>
      <c r="AJ1294" s="4"/>
    </row>
    <row r="1295" spans="1:36" x14ac:dyDescent="0.3">
      <c r="A1295" s="14">
        <v>105.18600000000001</v>
      </c>
      <c r="B1295" s="14">
        <v>185.04920000000001</v>
      </c>
      <c r="C1295" s="14">
        <v>177.75409999999999</v>
      </c>
      <c r="D1295" s="12">
        <v>38753</v>
      </c>
      <c r="E1295" s="14">
        <v>5</v>
      </c>
      <c r="F1295" s="26">
        <v>2</v>
      </c>
      <c r="G1295" s="26">
        <v>2006</v>
      </c>
      <c r="H1295" s="20">
        <f t="shared" si="417"/>
        <v>1.0410404035687504</v>
      </c>
      <c r="I1295" s="4">
        <f t="shared" si="418"/>
        <v>0.51741210081652711</v>
      </c>
      <c r="Q1295" s="26"/>
      <c r="R1295" s="14"/>
      <c r="S1295" s="12"/>
      <c r="V1295" s="4"/>
      <c r="W1295" s="7"/>
      <c r="X1295" s="4"/>
      <c r="Y1295" s="4"/>
      <c r="Z1295" s="4"/>
      <c r="AI1295" s="7"/>
      <c r="AJ1295" s="4"/>
    </row>
    <row r="1296" spans="1:36" x14ac:dyDescent="0.3">
      <c r="A1296" s="14">
        <v>105.267</v>
      </c>
      <c r="B1296" s="14">
        <v>186.1148</v>
      </c>
      <c r="C1296" s="14">
        <v>178.2295</v>
      </c>
      <c r="D1296" s="12">
        <v>38751</v>
      </c>
      <c r="E1296" s="14">
        <v>3</v>
      </c>
      <c r="F1296" s="26">
        <v>2</v>
      </c>
      <c r="G1296" s="26">
        <v>2006</v>
      </c>
      <c r="H1296" s="20">
        <f t="shared" si="417"/>
        <v>1.0442423953385944</v>
      </c>
      <c r="I1296" s="4">
        <f t="shared" si="418"/>
        <v>0.61532360022986399</v>
      </c>
      <c r="Q1296" s="26"/>
      <c r="R1296" s="14"/>
      <c r="S1296" s="12"/>
      <c r="V1296" s="4"/>
      <c r="W1296" s="7"/>
      <c r="X1296" s="4"/>
      <c r="Y1296" s="4"/>
      <c r="Z1296" s="4"/>
      <c r="AI1296" s="7"/>
      <c r="AJ1296" s="4"/>
    </row>
    <row r="1297" spans="1:36" x14ac:dyDescent="0.3">
      <c r="A1297" s="14">
        <v>105.349</v>
      </c>
      <c r="B1297" s="14">
        <v>187.6885</v>
      </c>
      <c r="C1297" s="14">
        <v>178.72130000000001</v>
      </c>
      <c r="D1297" s="12">
        <v>38749</v>
      </c>
      <c r="E1297" s="14">
        <v>1</v>
      </c>
      <c r="F1297" s="26">
        <v>2</v>
      </c>
      <c r="G1297" s="26">
        <v>2006</v>
      </c>
      <c r="H1297" s="20">
        <f t="shared" si="417"/>
        <v>1.0501742097892082</v>
      </c>
      <c r="I1297" s="4">
        <f t="shared" si="418"/>
        <v>0.79670846591600541</v>
      </c>
      <c r="Q1297" s="26"/>
      <c r="R1297" s="14"/>
      <c r="S1297" s="12"/>
      <c r="V1297" s="4"/>
      <c r="W1297" s="7"/>
      <c r="X1297" s="4"/>
      <c r="Y1297" s="4"/>
      <c r="Z1297" s="4"/>
      <c r="AI1297" s="7"/>
      <c r="AJ1297" s="4"/>
    </row>
    <row r="1298" spans="1:36" x14ac:dyDescent="0.3">
      <c r="A1298" s="14">
        <v>105.43</v>
      </c>
      <c r="B1298" s="14">
        <v>189.37700000000001</v>
      </c>
      <c r="C1298" s="14">
        <v>179.6557</v>
      </c>
      <c r="D1298" s="12">
        <v>38747</v>
      </c>
      <c r="E1298" s="14">
        <v>30</v>
      </c>
      <c r="F1298" s="26">
        <v>1</v>
      </c>
      <c r="G1298" s="26">
        <v>2006</v>
      </c>
      <c r="H1298" s="20">
        <f t="shared" si="417"/>
        <v>1.0541107240126533</v>
      </c>
      <c r="I1298" s="4">
        <f t="shared" si="418"/>
        <v>0.91708042118127775</v>
      </c>
      <c r="Q1298" s="26"/>
      <c r="R1298" s="14"/>
      <c r="S1298" s="12"/>
      <c r="V1298" s="4"/>
      <c r="W1298" s="7"/>
      <c r="X1298" s="4"/>
      <c r="Y1298" s="4"/>
      <c r="Z1298" s="4"/>
      <c r="AI1298" s="7"/>
      <c r="AJ1298" s="4"/>
    </row>
    <row r="1299" spans="1:36" x14ac:dyDescent="0.3">
      <c r="A1299" s="14">
        <v>105.512</v>
      </c>
      <c r="B1299" s="14">
        <v>189.6885</v>
      </c>
      <c r="C1299" s="14">
        <v>179.29509999999999</v>
      </c>
      <c r="D1299" s="12">
        <v>38745</v>
      </c>
      <c r="E1299" s="14">
        <v>28</v>
      </c>
      <c r="F1299" s="26">
        <v>1</v>
      </c>
      <c r="G1299" s="26">
        <v>2006</v>
      </c>
      <c r="H1299" s="20">
        <f t="shared" si="417"/>
        <v>1.0579681207127245</v>
      </c>
      <c r="I1299" s="4">
        <f t="shared" si="418"/>
        <v>1.0350330962296677</v>
      </c>
      <c r="Q1299" s="26"/>
      <c r="R1299" s="14"/>
      <c r="S1299" s="12"/>
      <c r="V1299" s="4"/>
      <c r="W1299" s="7"/>
      <c r="X1299" s="4"/>
      <c r="Y1299" s="4"/>
      <c r="Z1299" s="4"/>
      <c r="AI1299" s="7"/>
      <c r="AJ1299" s="4"/>
    </row>
    <row r="1300" spans="1:36" x14ac:dyDescent="0.3">
      <c r="A1300" s="14">
        <v>105.593</v>
      </c>
      <c r="B1300" s="14">
        <v>189.93440000000001</v>
      </c>
      <c r="C1300" s="14">
        <v>179.1148</v>
      </c>
      <c r="D1300" s="12">
        <v>38743</v>
      </c>
      <c r="E1300" s="14">
        <v>26</v>
      </c>
      <c r="F1300" s="26">
        <v>1</v>
      </c>
      <c r="G1300" s="26">
        <v>2006</v>
      </c>
      <c r="H1300" s="20">
        <f t="shared" si="417"/>
        <v>1.0604059519369702</v>
      </c>
      <c r="I1300" s="4">
        <f t="shared" si="418"/>
        <v>1.1095778570034192</v>
      </c>
      <c r="Q1300" s="26"/>
      <c r="R1300" s="14"/>
      <c r="S1300" s="12"/>
      <c r="V1300" s="4"/>
      <c r="W1300" s="7"/>
      <c r="X1300" s="4"/>
      <c r="Y1300" s="4"/>
      <c r="Z1300" s="4"/>
      <c r="AI1300" s="7"/>
      <c r="AJ1300" s="4"/>
    </row>
    <row r="1301" spans="1:36" x14ac:dyDescent="0.3">
      <c r="A1301" s="14">
        <v>105.675</v>
      </c>
      <c r="B1301" s="14">
        <v>190.3279</v>
      </c>
      <c r="C1301" s="14">
        <v>178.24590000000001</v>
      </c>
      <c r="D1301" s="12">
        <v>38741</v>
      </c>
      <c r="E1301" s="14">
        <v>24</v>
      </c>
      <c r="F1301" s="26">
        <v>1</v>
      </c>
      <c r="G1301" s="26">
        <v>2006</v>
      </c>
      <c r="H1301" s="20">
        <f t="shared" si="417"/>
        <v>1.0677827652697762</v>
      </c>
      <c r="I1301" s="4">
        <f t="shared" si="418"/>
        <v>1.3351483475679575</v>
      </c>
      <c r="Q1301" s="26"/>
      <c r="R1301" s="14"/>
      <c r="S1301" s="12"/>
      <c r="V1301" s="4"/>
      <c r="W1301" s="7"/>
      <c r="X1301" s="4"/>
      <c r="Y1301" s="4"/>
      <c r="Z1301" s="4"/>
      <c r="AI1301" s="7"/>
      <c r="AJ1301" s="4"/>
    </row>
    <row r="1302" spans="1:36" x14ac:dyDescent="0.3">
      <c r="A1302" s="14">
        <v>105.75700000000001</v>
      </c>
      <c r="B1302" s="14">
        <v>190.6557</v>
      </c>
      <c r="C1302" s="14">
        <v>177.96719999999999</v>
      </c>
      <c r="D1302" s="12">
        <v>38739</v>
      </c>
      <c r="E1302" s="14">
        <v>22</v>
      </c>
      <c r="F1302" s="26">
        <v>1</v>
      </c>
      <c r="G1302" s="26">
        <v>2006</v>
      </c>
      <c r="H1302" s="20">
        <f t="shared" si="417"/>
        <v>1.0712968457108951</v>
      </c>
      <c r="I1302" s="4">
        <f t="shared" si="418"/>
        <v>1.4426029913585598</v>
      </c>
      <c r="Q1302" s="26"/>
      <c r="R1302" s="14"/>
      <c r="S1302" s="12"/>
      <c r="V1302" s="4"/>
      <c r="W1302" s="7"/>
      <c r="X1302" s="4"/>
      <c r="Y1302" s="4"/>
      <c r="Z1302" s="4"/>
      <c r="AI1302" s="7"/>
      <c r="AJ1302" s="4"/>
    </row>
    <row r="1303" spans="1:36" x14ac:dyDescent="0.3">
      <c r="A1303" s="14">
        <v>105.83799999999999</v>
      </c>
      <c r="B1303" s="14">
        <v>191.2295</v>
      </c>
      <c r="C1303" s="14">
        <v>177.93440000000001</v>
      </c>
      <c r="D1303" s="12">
        <v>38737</v>
      </c>
      <c r="E1303" s="14">
        <v>20</v>
      </c>
      <c r="F1303" s="26">
        <v>1</v>
      </c>
      <c r="G1303" s="26">
        <v>2006</v>
      </c>
      <c r="H1303" s="20">
        <f t="shared" si="417"/>
        <v>1.0747191099641216</v>
      </c>
      <c r="I1303" s="4">
        <f t="shared" si="418"/>
        <v>1.5472500512222978</v>
      </c>
      <c r="Q1303" s="26"/>
      <c r="R1303" s="14"/>
      <c r="S1303" s="12"/>
      <c r="V1303" s="4"/>
      <c r="W1303" s="7"/>
      <c r="X1303" s="4"/>
      <c r="Y1303" s="4"/>
      <c r="Z1303" s="4"/>
      <c r="AI1303" s="7"/>
      <c r="AJ1303" s="4"/>
    </row>
    <row r="1304" spans="1:36" x14ac:dyDescent="0.3">
      <c r="A1304" s="14">
        <v>105.92</v>
      </c>
      <c r="B1304" s="14">
        <v>191.73769999999999</v>
      </c>
      <c r="C1304" s="14">
        <v>178.3115</v>
      </c>
      <c r="D1304" s="12">
        <v>38735</v>
      </c>
      <c r="E1304" s="14">
        <v>18</v>
      </c>
      <c r="F1304" s="26">
        <v>1</v>
      </c>
      <c r="G1304" s="26">
        <v>2006</v>
      </c>
      <c r="H1304" s="20">
        <f t="shared" si="417"/>
        <v>1.075296321325321</v>
      </c>
      <c r="I1304" s="4">
        <f t="shared" si="418"/>
        <v>1.5649001996035994</v>
      </c>
      <c r="Q1304" s="26"/>
      <c r="R1304" s="14"/>
      <c r="S1304" s="12"/>
      <c r="V1304" s="4"/>
      <c r="W1304" s="7"/>
      <c r="X1304" s="4"/>
      <c r="Y1304" s="4"/>
      <c r="Z1304" s="4"/>
      <c r="AI1304" s="7"/>
      <c r="AJ1304" s="4"/>
    </row>
    <row r="1305" spans="1:36" x14ac:dyDescent="0.3">
      <c r="A1305" s="14">
        <v>106.001</v>
      </c>
      <c r="B1305" s="14">
        <v>192.04920000000001</v>
      </c>
      <c r="C1305" s="14">
        <v>178.19669999999999</v>
      </c>
      <c r="D1305" s="12">
        <v>38733</v>
      </c>
      <c r="E1305" s="14">
        <v>16</v>
      </c>
      <c r="F1305" s="26">
        <v>1</v>
      </c>
      <c r="G1305" s="26">
        <v>2006</v>
      </c>
      <c r="H1305" s="20">
        <f t="shared" si="417"/>
        <v>1.0777371298121683</v>
      </c>
      <c r="I1305" s="4">
        <f t="shared" si="418"/>
        <v>1.6395360000384183</v>
      </c>
      <c r="Q1305" s="26"/>
      <c r="R1305" s="14"/>
      <c r="S1305" s="12"/>
      <c r="V1305" s="4"/>
      <c r="W1305" s="7"/>
      <c r="X1305" s="4"/>
      <c r="Y1305" s="4"/>
      <c r="Z1305" s="4"/>
      <c r="AI1305" s="7"/>
      <c r="AJ1305" s="4"/>
    </row>
    <row r="1306" spans="1:36" x14ac:dyDescent="0.3">
      <c r="A1306" s="14">
        <v>106.083</v>
      </c>
      <c r="B1306" s="14">
        <v>192.06559999999999</v>
      </c>
      <c r="C1306" s="14">
        <v>177.8689</v>
      </c>
      <c r="D1306" s="12">
        <v>38731</v>
      </c>
      <c r="E1306" s="14">
        <v>14</v>
      </c>
      <c r="F1306" s="26">
        <v>1</v>
      </c>
      <c r="G1306" s="26">
        <v>2006</v>
      </c>
      <c r="H1306" s="20">
        <f t="shared" si="417"/>
        <v>1.0798155270539145</v>
      </c>
      <c r="I1306" s="4">
        <f t="shared" si="418"/>
        <v>1.7030898767948925</v>
      </c>
      <c r="Q1306" s="26"/>
      <c r="R1306" s="14"/>
      <c r="S1306" s="12"/>
      <c r="V1306" s="4"/>
      <c r="W1306" s="7"/>
      <c r="X1306" s="4"/>
      <c r="Y1306" s="4"/>
      <c r="Z1306" s="4"/>
      <c r="AI1306" s="7"/>
      <c r="AJ1306" s="4"/>
    </row>
    <row r="1307" spans="1:36" x14ac:dyDescent="0.3">
      <c r="A1307" s="14">
        <v>106.164</v>
      </c>
      <c r="B1307" s="14">
        <v>191.52459999999999</v>
      </c>
      <c r="C1307" s="14">
        <v>176.81970000000001</v>
      </c>
      <c r="D1307" s="12">
        <v>38729</v>
      </c>
      <c r="E1307" s="14">
        <v>12</v>
      </c>
      <c r="F1307" s="26">
        <v>1</v>
      </c>
      <c r="G1307" s="26">
        <v>2006</v>
      </c>
      <c r="H1307" s="20">
        <f t="shared" si="417"/>
        <v>1.0831632448194402</v>
      </c>
      <c r="I1307" s="4">
        <f t="shared" si="418"/>
        <v>1.8054574309910889</v>
      </c>
      <c r="Q1307" s="26"/>
      <c r="R1307" s="14"/>
      <c r="S1307" s="12"/>
      <c r="V1307" s="4"/>
      <c r="W1307" s="7"/>
      <c r="X1307" s="4"/>
      <c r="Y1307" s="4"/>
      <c r="Z1307" s="4"/>
      <c r="AI1307" s="7"/>
      <c r="AJ1307" s="4"/>
    </row>
    <row r="1308" spans="1:36" x14ac:dyDescent="0.3">
      <c r="A1308" s="14">
        <v>106.246</v>
      </c>
      <c r="B1308" s="14">
        <v>190.3279</v>
      </c>
      <c r="C1308" s="14">
        <v>175.7705</v>
      </c>
      <c r="D1308" s="12">
        <v>38727</v>
      </c>
      <c r="E1308" s="14">
        <v>10</v>
      </c>
      <c r="F1308" s="26">
        <v>1</v>
      </c>
      <c r="G1308" s="26">
        <v>2006</v>
      </c>
      <c r="H1308" s="20">
        <f t="shared" si="417"/>
        <v>1.0828204960445582</v>
      </c>
      <c r="I1308" s="4">
        <f t="shared" si="418"/>
        <v>1.7949767524375615</v>
      </c>
      <c r="Q1308" s="26"/>
      <c r="R1308" s="14"/>
      <c r="S1308" s="12"/>
      <c r="V1308" s="4"/>
      <c r="W1308" s="7"/>
      <c r="X1308" s="4"/>
      <c r="Y1308" s="4"/>
      <c r="Z1308" s="4"/>
      <c r="AI1308" s="7"/>
      <c r="AJ1308" s="4"/>
    </row>
    <row r="1309" spans="1:36" x14ac:dyDescent="0.3">
      <c r="A1309" s="14">
        <v>106.327</v>
      </c>
      <c r="B1309" s="14">
        <v>190.3279</v>
      </c>
      <c r="C1309" s="14">
        <v>175.63929999999999</v>
      </c>
      <c r="D1309" s="12">
        <v>38725</v>
      </c>
      <c r="E1309" s="14">
        <v>8</v>
      </c>
      <c r="F1309" s="26">
        <v>1</v>
      </c>
      <c r="G1309" s="26">
        <v>2006</v>
      </c>
      <c r="H1309" s="20">
        <f t="shared" si="417"/>
        <v>1.0836293471905207</v>
      </c>
      <c r="I1309" s="4">
        <f t="shared" si="418"/>
        <v>1.8197100541434694</v>
      </c>
      <c r="Q1309" s="26"/>
      <c r="R1309" s="14"/>
      <c r="S1309" s="12"/>
      <c r="V1309" s="4"/>
      <c r="W1309" s="7"/>
      <c r="X1309" s="4"/>
      <c r="Y1309" s="4"/>
      <c r="Z1309" s="4"/>
      <c r="AI1309" s="7"/>
      <c r="AJ1309" s="4"/>
    </row>
    <row r="1310" spans="1:36" x14ac:dyDescent="0.3">
      <c r="A1310" s="14">
        <v>106.40900000000001</v>
      </c>
      <c r="B1310" s="14">
        <v>192</v>
      </c>
      <c r="C1310" s="14">
        <v>176.9836</v>
      </c>
      <c r="D1310" s="12">
        <v>38723</v>
      </c>
      <c r="E1310" s="14">
        <v>6</v>
      </c>
      <c r="F1310" s="26">
        <v>1</v>
      </c>
      <c r="G1310" s="26">
        <v>2006</v>
      </c>
      <c r="H1310" s="20">
        <f t="shared" si="417"/>
        <v>1.0848462795422853</v>
      </c>
      <c r="I1310" s="4">
        <f t="shared" si="418"/>
        <v>1.8569217897787769</v>
      </c>
      <c r="Q1310" s="26"/>
      <c r="R1310" s="14"/>
      <c r="S1310" s="12"/>
      <c r="V1310" s="4"/>
      <c r="W1310" s="7"/>
      <c r="X1310" s="4"/>
      <c r="Y1310" s="4"/>
      <c r="Z1310" s="4"/>
      <c r="AI1310" s="7"/>
      <c r="AJ1310" s="4"/>
    </row>
    <row r="1311" spans="1:36" x14ac:dyDescent="0.3">
      <c r="A1311" s="14">
        <v>106.49</v>
      </c>
      <c r="B1311" s="14">
        <v>193.541</v>
      </c>
      <c r="C1311" s="14">
        <v>178.29509999999999</v>
      </c>
      <c r="D1311" s="12">
        <v>38721</v>
      </c>
      <c r="E1311" s="14">
        <v>4</v>
      </c>
      <c r="F1311" s="26">
        <v>1</v>
      </c>
      <c r="G1311" s="26">
        <v>2006</v>
      </c>
      <c r="H1311" s="20">
        <f t="shared" si="417"/>
        <v>1.0855093606049746</v>
      </c>
      <c r="I1311" s="4">
        <f t="shared" si="418"/>
        <v>1.8771976885777488</v>
      </c>
      <c r="Q1311" s="26"/>
      <c r="R1311" s="14"/>
      <c r="S1311" s="12"/>
      <c r="V1311" s="4"/>
      <c r="W1311" s="7"/>
      <c r="X1311" s="4"/>
      <c r="Y1311" s="4"/>
      <c r="Z1311" s="4"/>
      <c r="AI1311" s="7"/>
      <c r="AJ1311" s="4"/>
    </row>
    <row r="1312" spans="1:36" x14ac:dyDescent="0.3">
      <c r="A1312" s="14">
        <v>106.572</v>
      </c>
      <c r="B1312" s="14">
        <v>193.85249999999999</v>
      </c>
      <c r="C1312" s="14">
        <v>178.4426</v>
      </c>
      <c r="D1312" s="12">
        <v>38719</v>
      </c>
      <c r="E1312" s="14">
        <v>2</v>
      </c>
      <c r="F1312" s="26">
        <v>1</v>
      </c>
      <c r="G1312" s="26">
        <v>2006</v>
      </c>
      <c r="H1312" s="20">
        <f t="shared" si="417"/>
        <v>1.0863577419293375</v>
      </c>
      <c r="I1312" s="4">
        <f t="shared" si="418"/>
        <v>1.90313975636348</v>
      </c>
      <c r="Q1312" s="26"/>
      <c r="R1312" s="14"/>
      <c r="S1312" s="12"/>
      <c r="V1312" s="4"/>
      <c r="W1312" s="7"/>
      <c r="X1312" s="4"/>
      <c r="Y1312" s="4"/>
      <c r="Z1312" s="4"/>
      <c r="AI1312" s="7"/>
      <c r="AJ1312" s="4"/>
    </row>
    <row r="1313" spans="1:36" x14ac:dyDescent="0.3">
      <c r="A1313" s="14">
        <v>106.65300000000001</v>
      </c>
      <c r="B1313" s="14">
        <v>193.06559999999999</v>
      </c>
      <c r="C1313" s="14">
        <v>177.52459999999999</v>
      </c>
      <c r="D1313" s="12">
        <v>38717</v>
      </c>
      <c r="E1313" s="14">
        <v>31</v>
      </c>
      <c r="F1313" s="26">
        <v>12</v>
      </c>
      <c r="G1313" s="26">
        <v>2005</v>
      </c>
      <c r="H1313" s="25">
        <f t="shared" si="417"/>
        <v>1.0875427968856146</v>
      </c>
      <c r="I1313" s="4">
        <f t="shared" si="418"/>
        <v>1.9393767350931119</v>
      </c>
      <c r="Q1313" s="26"/>
      <c r="R1313" s="14"/>
      <c r="S1313" s="12"/>
      <c r="V1313" s="4"/>
      <c r="W1313" s="7"/>
      <c r="X1313" s="4"/>
      <c r="Y1313" s="4"/>
      <c r="Z1313" s="4"/>
      <c r="AI1313" s="7"/>
      <c r="AJ1313" s="4"/>
    </row>
    <row r="1314" spans="1:36" x14ac:dyDescent="0.3">
      <c r="A1314" s="14">
        <v>106.735</v>
      </c>
      <c r="B1314" s="14">
        <v>191.85249999999999</v>
      </c>
      <c r="C1314" s="14">
        <v>176.52459999999999</v>
      </c>
      <c r="D1314" s="12">
        <v>38713.64634146342</v>
      </c>
      <c r="E1314" s="14">
        <v>27</v>
      </c>
      <c r="F1314" s="26">
        <v>12</v>
      </c>
      <c r="G1314" s="26">
        <v>2005</v>
      </c>
      <c r="H1314" s="20">
        <f t="shared" si="417"/>
        <v>1.0868315237649597</v>
      </c>
      <c r="I1314" s="4">
        <f t="shared" si="418"/>
        <v>1.917627204569142</v>
      </c>
      <c r="Q1314" s="26"/>
      <c r="R1314" s="14"/>
      <c r="S1314" s="12"/>
      <c r="T1314" s="7"/>
      <c r="V1314" s="4"/>
      <c r="W1314" s="7"/>
      <c r="X1314" s="4"/>
      <c r="Y1314" s="4"/>
      <c r="Z1314" s="4"/>
      <c r="AI1314" s="7"/>
      <c r="AJ1314" s="4"/>
    </row>
    <row r="1315" spans="1:36" x14ac:dyDescent="0.3">
      <c r="A1315" s="14">
        <v>106.81699999999999</v>
      </c>
      <c r="B1315" s="14">
        <v>191.14750000000001</v>
      </c>
      <c r="C1315" s="14">
        <v>176.52459999999999</v>
      </c>
      <c r="D1315" s="12">
        <v>38710.292682926833</v>
      </c>
      <c r="E1315" s="14">
        <v>24</v>
      </c>
      <c r="F1315" s="26">
        <v>12</v>
      </c>
      <c r="G1315" s="26">
        <v>2005</v>
      </c>
      <c r="H1315" s="20">
        <f t="shared" si="417"/>
        <v>1.0828377461271688</v>
      </c>
      <c r="I1315" s="4">
        <f t="shared" si="418"/>
        <v>1.7955042308243925</v>
      </c>
      <c r="Q1315" s="26"/>
      <c r="R1315" s="14"/>
      <c r="S1315" s="12"/>
      <c r="T1315" s="7"/>
      <c r="V1315" s="4"/>
      <c r="W1315" s="7"/>
      <c r="X1315" s="4"/>
      <c r="Y1315" s="4"/>
      <c r="Z1315" s="4"/>
      <c r="AI1315" s="7"/>
      <c r="AJ1315" s="4"/>
    </row>
    <row r="1316" spans="1:36" x14ac:dyDescent="0.3">
      <c r="A1316" s="14">
        <v>106.898</v>
      </c>
      <c r="B1316" s="14">
        <v>191.6885</v>
      </c>
      <c r="C1316" s="14">
        <v>176.6721</v>
      </c>
      <c r="D1316" s="12">
        <v>38706.939024390245</v>
      </c>
      <c r="E1316" s="14">
        <v>20</v>
      </c>
      <c r="F1316" s="26">
        <v>12</v>
      </c>
      <c r="G1316" s="26">
        <v>2005</v>
      </c>
      <c r="H1316" s="20">
        <f t="shared" si="417"/>
        <v>1.0849958765419101</v>
      </c>
      <c r="I1316" s="4">
        <f t="shared" si="418"/>
        <v>1.8614962133231929</v>
      </c>
      <c r="Q1316" s="26"/>
      <c r="R1316" s="14"/>
      <c r="S1316" s="12"/>
      <c r="T1316" s="7"/>
      <c r="V1316" s="4"/>
      <c r="W1316" s="7"/>
      <c r="X1316" s="4"/>
      <c r="Y1316" s="4"/>
      <c r="Z1316" s="4"/>
      <c r="AI1316" s="7"/>
      <c r="AJ1316" s="4"/>
    </row>
    <row r="1317" spans="1:36" x14ac:dyDescent="0.3">
      <c r="A1317" s="14">
        <v>106.98</v>
      </c>
      <c r="B1317" s="14">
        <v>192.93440000000001</v>
      </c>
      <c r="C1317" s="14">
        <v>177.8689</v>
      </c>
      <c r="D1317" s="12">
        <v>38703.585365853658</v>
      </c>
      <c r="E1317" s="14">
        <v>17</v>
      </c>
      <c r="F1317" s="26">
        <v>12</v>
      </c>
      <c r="G1317" s="26">
        <v>2005</v>
      </c>
      <c r="H1317" s="20">
        <f t="shared" si="417"/>
        <v>1.0847000234442334</v>
      </c>
      <c r="I1317" s="4">
        <f t="shared" si="418"/>
        <v>1.8524495253609021</v>
      </c>
      <c r="Q1317" s="26"/>
      <c r="R1317" s="14"/>
      <c r="S1317" s="12"/>
      <c r="T1317" s="7"/>
      <c r="V1317" s="4"/>
      <c r="W1317" s="7"/>
      <c r="X1317" s="4"/>
      <c r="Y1317" s="4"/>
      <c r="Z1317" s="4"/>
      <c r="AI1317" s="7"/>
      <c r="AJ1317" s="4"/>
    </row>
    <row r="1318" spans="1:36" x14ac:dyDescent="0.3">
      <c r="A1318" s="14">
        <v>107.06100000000001</v>
      </c>
      <c r="B1318" s="14">
        <v>193.6721</v>
      </c>
      <c r="C1318" s="14">
        <v>178.3443</v>
      </c>
      <c r="D1318" s="12">
        <v>38700.231707317078</v>
      </c>
      <c r="E1318" s="14">
        <v>14</v>
      </c>
      <c r="F1318" s="26">
        <v>12</v>
      </c>
      <c r="G1318" s="26">
        <v>2005</v>
      </c>
      <c r="H1318" s="20">
        <f t="shared" si="417"/>
        <v>1.0859449951582416</v>
      </c>
      <c r="I1318" s="4">
        <f t="shared" si="418"/>
        <v>1.8905186573286177</v>
      </c>
      <c r="Q1318" s="26"/>
      <c r="R1318" s="14"/>
      <c r="S1318" s="12"/>
      <c r="T1318" s="7"/>
      <c r="V1318" s="4"/>
      <c r="W1318" s="7"/>
      <c r="X1318" s="4"/>
      <c r="Y1318" s="4"/>
      <c r="Z1318" s="4"/>
      <c r="AI1318" s="7"/>
      <c r="AJ1318" s="4"/>
    </row>
    <row r="1319" spans="1:36" x14ac:dyDescent="0.3">
      <c r="A1319" s="14">
        <v>107.143</v>
      </c>
      <c r="B1319" s="14">
        <v>193.52459999999999</v>
      </c>
      <c r="C1319" s="14">
        <v>178.18029999999999</v>
      </c>
      <c r="D1319" s="12">
        <v>38696.878048780491</v>
      </c>
      <c r="E1319" s="14">
        <v>10</v>
      </c>
      <c r="F1319" s="26">
        <v>12</v>
      </c>
      <c r="G1319" s="26">
        <v>2005</v>
      </c>
      <c r="H1319" s="20">
        <f t="shared" si="417"/>
        <v>1.0861167031372156</v>
      </c>
      <c r="I1319" s="4">
        <f t="shared" si="418"/>
        <v>1.8957691972709487</v>
      </c>
      <c r="Q1319" s="26"/>
      <c r="R1319" s="14"/>
      <c r="S1319" s="12"/>
      <c r="T1319" s="7"/>
      <c r="V1319" s="4"/>
      <c r="W1319" s="7"/>
      <c r="X1319" s="4"/>
      <c r="Y1319" s="4"/>
      <c r="Z1319" s="4"/>
      <c r="AI1319" s="7"/>
      <c r="AJ1319" s="4"/>
    </row>
    <row r="1320" spans="1:36" x14ac:dyDescent="0.3">
      <c r="A1320" s="14">
        <v>107.224</v>
      </c>
      <c r="B1320" s="14">
        <v>192.62299999999999</v>
      </c>
      <c r="C1320" s="14">
        <v>177.47540000000001</v>
      </c>
      <c r="D1320" s="12">
        <v>38693.524390243903</v>
      </c>
      <c r="E1320" s="14">
        <v>7</v>
      </c>
      <c r="F1320" s="26">
        <v>12</v>
      </c>
      <c r="G1320" s="26">
        <v>2005</v>
      </c>
      <c r="H1320" s="20">
        <f t="shared" si="417"/>
        <v>1.0853504203962914</v>
      </c>
      <c r="I1320" s="4">
        <f t="shared" si="418"/>
        <v>1.8723375654831782</v>
      </c>
      <c r="Q1320" s="26"/>
      <c r="R1320" s="14"/>
      <c r="S1320" s="12"/>
      <c r="T1320" s="7"/>
      <c r="V1320" s="4"/>
      <c r="W1320" s="7"/>
      <c r="X1320" s="4"/>
      <c r="Y1320" s="4"/>
      <c r="Z1320" s="4"/>
      <c r="AI1320" s="7"/>
      <c r="AJ1320" s="4"/>
    </row>
    <row r="1321" spans="1:36" x14ac:dyDescent="0.3">
      <c r="A1321" s="14">
        <v>107.306</v>
      </c>
      <c r="B1321" s="14">
        <v>191.93440000000001</v>
      </c>
      <c r="C1321" s="14">
        <v>177</v>
      </c>
      <c r="D1321" s="12">
        <v>38690.170731707316</v>
      </c>
      <c r="E1321" s="14">
        <v>4</v>
      </c>
      <c r="F1321" s="26">
        <v>12</v>
      </c>
      <c r="G1321" s="26">
        <v>2005</v>
      </c>
      <c r="H1321" s="20">
        <f t="shared" si="417"/>
        <v>1.0843751412429379</v>
      </c>
      <c r="I1321" s="4">
        <f t="shared" si="418"/>
        <v>1.8425151764468499</v>
      </c>
      <c r="Q1321" s="26"/>
      <c r="R1321" s="14"/>
      <c r="S1321" s="12"/>
      <c r="T1321" s="7"/>
      <c r="V1321" s="4"/>
      <c r="W1321" s="7"/>
      <c r="X1321" s="4"/>
      <c r="Y1321" s="4"/>
      <c r="Z1321" s="4"/>
      <c r="AI1321" s="7"/>
      <c r="AJ1321" s="4"/>
    </row>
    <row r="1322" spans="1:36" x14ac:dyDescent="0.3">
      <c r="A1322" s="14">
        <v>107.387</v>
      </c>
      <c r="B1322" s="14">
        <v>191.7869</v>
      </c>
      <c r="C1322" s="14">
        <v>177.40979999999999</v>
      </c>
      <c r="D1322" s="12">
        <v>38686.817073170736</v>
      </c>
      <c r="E1322" s="14">
        <v>30</v>
      </c>
      <c r="F1322" s="26">
        <v>11</v>
      </c>
      <c r="G1322" s="26">
        <v>2005</v>
      </c>
      <c r="H1322" s="20">
        <f t="shared" si="417"/>
        <v>1.0810389279509927</v>
      </c>
      <c r="I1322" s="4">
        <f t="shared" si="418"/>
        <v>1.7404994096190134</v>
      </c>
      <c r="Q1322" s="26"/>
      <c r="R1322" s="14"/>
      <c r="S1322" s="12"/>
      <c r="T1322" s="7"/>
      <c r="V1322" s="4"/>
      <c r="W1322" s="7"/>
      <c r="X1322" s="4"/>
      <c r="Y1322" s="4"/>
      <c r="Z1322" s="4"/>
      <c r="AI1322" s="7"/>
      <c r="AJ1322" s="4"/>
    </row>
    <row r="1323" spans="1:36" x14ac:dyDescent="0.3">
      <c r="A1323" s="14">
        <v>107.46899999999999</v>
      </c>
      <c r="B1323" s="14">
        <v>192.1311</v>
      </c>
      <c r="C1323" s="14">
        <v>178.27869999999999</v>
      </c>
      <c r="D1323" s="12">
        <v>38683.463414634149</v>
      </c>
      <c r="E1323" s="14">
        <v>27</v>
      </c>
      <c r="F1323" s="26">
        <v>11</v>
      </c>
      <c r="G1323" s="26">
        <v>2005</v>
      </c>
      <c r="H1323" s="20">
        <f t="shared" si="417"/>
        <v>1.0777008133893731</v>
      </c>
      <c r="I1323" s="4">
        <f t="shared" si="418"/>
        <v>1.6384255051762211</v>
      </c>
      <c r="Q1323" s="26"/>
      <c r="R1323" s="14"/>
      <c r="S1323" s="12"/>
      <c r="T1323" s="7"/>
      <c r="V1323" s="4"/>
      <c r="W1323" s="7"/>
      <c r="X1323" s="4"/>
      <c r="Y1323" s="4"/>
      <c r="Z1323" s="4"/>
      <c r="AI1323" s="7"/>
      <c r="AJ1323" s="4"/>
    </row>
    <row r="1324" spans="1:36" x14ac:dyDescent="0.3">
      <c r="A1324" s="14">
        <v>107.55</v>
      </c>
      <c r="B1324" s="14">
        <v>191.81970000000001</v>
      </c>
      <c r="C1324" s="14">
        <v>177.8852</v>
      </c>
      <c r="D1324" s="12">
        <v>38680.109756097561</v>
      </c>
      <c r="E1324" s="14">
        <v>24</v>
      </c>
      <c r="F1324" s="26">
        <v>11</v>
      </c>
      <c r="G1324" s="26">
        <v>2005</v>
      </c>
      <c r="H1324" s="20">
        <f t="shared" si="417"/>
        <v>1.0783342290421014</v>
      </c>
      <c r="I1324" s="4">
        <f t="shared" si="418"/>
        <v>1.6577942858503609</v>
      </c>
      <c r="Q1324" s="26"/>
      <c r="R1324" s="14"/>
      <c r="S1324" s="12"/>
      <c r="T1324" s="7"/>
      <c r="V1324" s="4"/>
      <c r="W1324" s="7"/>
      <c r="X1324" s="4"/>
      <c r="Y1324" s="4"/>
      <c r="Z1324" s="4"/>
      <c r="AI1324" s="7"/>
      <c r="AJ1324" s="4"/>
    </row>
    <row r="1325" spans="1:36" x14ac:dyDescent="0.3">
      <c r="A1325" s="14">
        <v>107.63200000000001</v>
      </c>
      <c r="B1325" s="14">
        <v>191.42619999999999</v>
      </c>
      <c r="C1325" s="14">
        <v>177.47540000000001</v>
      </c>
      <c r="D1325" s="12">
        <v>38676.756097560974</v>
      </c>
      <c r="E1325" s="14">
        <v>20</v>
      </c>
      <c r="F1325" s="26">
        <v>11</v>
      </c>
      <c r="G1325" s="26">
        <v>2005</v>
      </c>
      <c r="H1325" s="20">
        <f t="shared" si="417"/>
        <v>1.0786069505970968</v>
      </c>
      <c r="I1325" s="4">
        <f t="shared" si="418"/>
        <v>1.6661336503120106</v>
      </c>
      <c r="Q1325" s="26"/>
      <c r="R1325" s="14"/>
      <c r="S1325" s="12"/>
      <c r="T1325" s="7"/>
      <c r="V1325" s="4"/>
      <c r="W1325" s="7"/>
      <c r="X1325" s="4"/>
      <c r="Y1325" s="4"/>
      <c r="Z1325" s="4"/>
      <c r="AI1325" s="7"/>
      <c r="AJ1325" s="4"/>
    </row>
    <row r="1326" spans="1:36" x14ac:dyDescent="0.3">
      <c r="A1326" s="14">
        <v>107.71299999999999</v>
      </c>
      <c r="B1326" s="14">
        <v>191.73769999999999</v>
      </c>
      <c r="C1326" s="14">
        <v>178.14750000000001</v>
      </c>
      <c r="D1326" s="12">
        <v>38673.402439024394</v>
      </c>
      <c r="E1326" s="14">
        <v>17</v>
      </c>
      <c r="F1326" s="26">
        <v>11</v>
      </c>
      <c r="G1326" s="26">
        <v>2005</v>
      </c>
      <c r="H1326" s="20">
        <f t="shared" si="417"/>
        <v>1.076286223494576</v>
      </c>
      <c r="I1326" s="4">
        <f t="shared" si="418"/>
        <v>1.595169735764522</v>
      </c>
      <c r="Q1326" s="26"/>
      <c r="R1326" s="14"/>
      <c r="S1326" s="12"/>
      <c r="T1326" s="7"/>
      <c r="V1326" s="4"/>
      <c r="W1326" s="7"/>
      <c r="X1326" s="4"/>
      <c r="Y1326" s="4"/>
      <c r="Z1326" s="4"/>
      <c r="AI1326" s="7"/>
      <c r="AJ1326" s="4"/>
    </row>
    <row r="1327" spans="1:36" x14ac:dyDescent="0.3">
      <c r="A1327" s="14">
        <v>107.795</v>
      </c>
      <c r="B1327" s="14">
        <v>192.18029999999999</v>
      </c>
      <c r="C1327" s="14">
        <v>179.2131</v>
      </c>
      <c r="D1327" s="12">
        <v>38670.048780487807</v>
      </c>
      <c r="E1327" s="14">
        <v>14</v>
      </c>
      <c r="F1327" s="26">
        <v>11</v>
      </c>
      <c r="G1327" s="26">
        <v>2005</v>
      </c>
      <c r="H1327" s="20">
        <f t="shared" si="417"/>
        <v>1.0723563177022215</v>
      </c>
      <c r="I1327" s="4">
        <f t="shared" si="418"/>
        <v>1.4749998551588228</v>
      </c>
      <c r="Q1327" s="26"/>
      <c r="R1327" s="14"/>
      <c r="S1327" s="12"/>
      <c r="T1327" s="7"/>
      <c r="V1327" s="4"/>
      <c r="W1327" s="7"/>
      <c r="X1327" s="4"/>
      <c r="Y1327" s="4"/>
      <c r="Z1327" s="4"/>
      <c r="AI1327" s="7"/>
      <c r="AJ1327" s="4"/>
    </row>
    <row r="1328" spans="1:36" x14ac:dyDescent="0.3">
      <c r="A1328" s="14">
        <v>107.877</v>
      </c>
      <c r="B1328" s="14">
        <v>191.8689</v>
      </c>
      <c r="C1328" s="14">
        <v>179.37700000000001</v>
      </c>
      <c r="D1328" s="12">
        <v>38666.695121951219</v>
      </c>
      <c r="E1328" s="14">
        <v>10</v>
      </c>
      <c r="F1328" s="26">
        <v>11</v>
      </c>
      <c r="G1328" s="26">
        <v>2005</v>
      </c>
      <c r="H1328" s="20">
        <f t="shared" si="417"/>
        <v>1.0696404778762048</v>
      </c>
      <c r="I1328" s="4">
        <f t="shared" si="418"/>
        <v>1.3919540609640713</v>
      </c>
      <c r="Q1328" s="26"/>
      <c r="R1328" s="14"/>
      <c r="S1328" s="12"/>
      <c r="T1328" s="7"/>
      <c r="V1328" s="4"/>
      <c r="W1328" s="7"/>
      <c r="X1328" s="4"/>
      <c r="Y1328" s="4"/>
      <c r="Z1328" s="4"/>
      <c r="AI1328" s="7"/>
      <c r="AJ1328" s="4"/>
    </row>
    <row r="1329" spans="1:36" x14ac:dyDescent="0.3">
      <c r="A1329" s="14">
        <v>107.958</v>
      </c>
      <c r="B1329" s="14">
        <v>190.9836</v>
      </c>
      <c r="C1329" s="14">
        <v>178.9016</v>
      </c>
      <c r="D1329" s="12">
        <v>38663.341463414639</v>
      </c>
      <c r="E1329" s="14">
        <v>7</v>
      </c>
      <c r="F1329" s="26">
        <v>11</v>
      </c>
      <c r="G1329" s="26">
        <v>2005</v>
      </c>
      <c r="H1329" s="20">
        <f t="shared" si="417"/>
        <v>1.0675343317220192</v>
      </c>
      <c r="I1329" s="4">
        <f t="shared" si="418"/>
        <v>1.3275516693395646</v>
      </c>
      <c r="Q1329" s="26"/>
      <c r="R1329" s="14"/>
      <c r="S1329" s="12"/>
      <c r="T1329" s="7"/>
      <c r="V1329" s="4"/>
      <c r="W1329" s="7"/>
      <c r="X1329" s="4"/>
      <c r="Y1329" s="4"/>
      <c r="Z1329" s="4"/>
      <c r="AI1329" s="7"/>
      <c r="AJ1329" s="4"/>
    </row>
    <row r="1330" spans="1:36" x14ac:dyDescent="0.3">
      <c r="A1330" s="14">
        <v>108.04</v>
      </c>
      <c r="B1330" s="14">
        <v>190.26230000000001</v>
      </c>
      <c r="C1330" s="14">
        <v>178.6721</v>
      </c>
      <c r="D1330" s="12">
        <v>38659.987804878052</v>
      </c>
      <c r="E1330" s="14">
        <v>3</v>
      </c>
      <c r="F1330" s="26">
        <v>11</v>
      </c>
      <c r="G1330" s="26">
        <v>2005</v>
      </c>
      <c r="H1330" s="20">
        <f t="shared" si="417"/>
        <v>1.0648685497064176</v>
      </c>
      <c r="I1330" s="4">
        <f t="shared" si="418"/>
        <v>1.2460365584280315</v>
      </c>
      <c r="Q1330" s="26"/>
      <c r="R1330" s="14"/>
      <c r="S1330" s="12"/>
      <c r="T1330" s="7"/>
      <c r="V1330" s="4"/>
      <c r="W1330" s="7"/>
      <c r="X1330" s="4"/>
      <c r="Y1330" s="4"/>
      <c r="Z1330" s="4"/>
      <c r="AI1330" s="7"/>
      <c r="AJ1330" s="4"/>
    </row>
    <row r="1331" spans="1:36" x14ac:dyDescent="0.3">
      <c r="A1331" s="14">
        <v>108.121</v>
      </c>
      <c r="B1331" s="14">
        <v>189.6885</v>
      </c>
      <c r="C1331" s="14">
        <v>179.04920000000001</v>
      </c>
      <c r="D1331" s="12">
        <v>38656.634146341465</v>
      </c>
      <c r="E1331" s="14">
        <v>31</v>
      </c>
      <c r="F1331" s="26">
        <v>10</v>
      </c>
      <c r="G1331" s="26">
        <v>2005</v>
      </c>
      <c r="H1331" s="20">
        <f t="shared" si="417"/>
        <v>1.059421097664776</v>
      </c>
      <c r="I1331" s="4">
        <f t="shared" si="418"/>
        <v>1.0794626770075439</v>
      </c>
      <c r="Q1331" s="26"/>
      <c r="R1331" s="14"/>
      <c r="S1331" s="12"/>
      <c r="T1331" s="7"/>
      <c r="V1331" s="4"/>
      <c r="W1331" s="7"/>
      <c r="X1331" s="4"/>
      <c r="Y1331" s="4"/>
      <c r="Z1331" s="4"/>
      <c r="AI1331" s="7"/>
      <c r="AJ1331" s="4"/>
    </row>
    <row r="1332" spans="1:36" x14ac:dyDescent="0.3">
      <c r="A1332" s="14">
        <v>108.203</v>
      </c>
      <c r="B1332" s="14">
        <v>189.81970000000001</v>
      </c>
      <c r="C1332" s="14">
        <v>179.57380000000001</v>
      </c>
      <c r="D1332" s="12">
        <v>38653.280487804877</v>
      </c>
      <c r="E1332" s="14">
        <v>28</v>
      </c>
      <c r="F1332" s="26">
        <v>10</v>
      </c>
      <c r="G1332" s="26">
        <v>2005</v>
      </c>
      <c r="H1332" s="20">
        <f t="shared" si="417"/>
        <v>1.057056764405498</v>
      </c>
      <c r="I1332" s="4">
        <f t="shared" si="418"/>
        <v>1.0071653598473551</v>
      </c>
      <c r="Q1332" s="26"/>
      <c r="R1332" s="14"/>
      <c r="S1332" s="12"/>
      <c r="T1332" s="7"/>
      <c r="V1332" s="4"/>
      <c r="W1332" s="7"/>
      <c r="X1332" s="4"/>
      <c r="Y1332" s="4"/>
      <c r="Z1332" s="4"/>
      <c r="AI1332" s="7"/>
      <c r="AJ1332" s="4"/>
    </row>
    <row r="1333" spans="1:36" x14ac:dyDescent="0.3">
      <c r="A1333" s="14">
        <v>108.28400000000001</v>
      </c>
      <c r="B1333" s="14">
        <v>189.59020000000001</v>
      </c>
      <c r="C1333" s="14">
        <v>179.72130000000001</v>
      </c>
      <c r="D1333" s="12">
        <v>38649.926829268297</v>
      </c>
      <c r="E1333" s="14">
        <v>24</v>
      </c>
      <c r="F1333" s="26">
        <v>10</v>
      </c>
      <c r="G1333" s="26">
        <v>2005</v>
      </c>
      <c r="H1333" s="20">
        <f t="shared" si="417"/>
        <v>1.0549122446810701</v>
      </c>
      <c r="I1333" s="4">
        <f t="shared" si="418"/>
        <v>0.94158956926672055</v>
      </c>
      <c r="Q1333" s="26"/>
      <c r="R1333" s="14"/>
      <c r="S1333" s="12"/>
      <c r="T1333" s="7"/>
      <c r="V1333" s="4"/>
      <c r="W1333" s="7"/>
      <c r="X1333" s="4"/>
      <c r="Y1333" s="4"/>
      <c r="Z1333" s="4"/>
      <c r="AI1333" s="7"/>
      <c r="AJ1333" s="4"/>
    </row>
    <row r="1334" spans="1:36" x14ac:dyDescent="0.3">
      <c r="A1334" s="14">
        <v>108.366</v>
      </c>
      <c r="B1334" s="14">
        <v>188.70490000000001</v>
      </c>
      <c r="C1334" s="14">
        <v>179.29509999999999</v>
      </c>
      <c r="D1334" s="12">
        <v>38646.57317073171</v>
      </c>
      <c r="E1334" s="14">
        <v>21</v>
      </c>
      <c r="F1334" s="26">
        <v>10</v>
      </c>
      <c r="G1334" s="26">
        <v>2005</v>
      </c>
      <c r="H1334" s="20">
        <f t="shared" si="417"/>
        <v>1.0524821927648889</v>
      </c>
      <c r="I1334" s="4">
        <f t="shared" si="418"/>
        <v>0.86728268659251828</v>
      </c>
      <c r="Q1334" s="26"/>
      <c r="R1334" s="14"/>
      <c r="S1334" s="12"/>
      <c r="T1334" s="7"/>
      <c r="V1334" s="4"/>
      <c r="W1334" s="7"/>
      <c r="X1334" s="4"/>
      <c r="Y1334" s="4"/>
      <c r="Z1334" s="4"/>
      <c r="AI1334" s="7"/>
      <c r="AJ1334" s="4"/>
    </row>
    <row r="1335" spans="1:36" x14ac:dyDescent="0.3">
      <c r="A1335" s="14">
        <v>108.447</v>
      </c>
      <c r="B1335" s="14">
        <v>187.37700000000001</v>
      </c>
      <c r="C1335" s="14">
        <v>178.70490000000001</v>
      </c>
      <c r="D1335" s="12">
        <v>38643.219512195123</v>
      </c>
      <c r="E1335" s="14">
        <v>18</v>
      </c>
      <c r="F1335" s="26">
        <v>10</v>
      </c>
      <c r="G1335" s="26">
        <v>2005</v>
      </c>
      <c r="H1335" s="20">
        <f t="shared" si="417"/>
        <v>1.0485274886139104</v>
      </c>
      <c r="I1335" s="4">
        <f t="shared" si="418"/>
        <v>0.74635451407029307</v>
      </c>
      <c r="Q1335" s="26"/>
      <c r="R1335" s="14"/>
      <c r="S1335" s="12"/>
      <c r="T1335" s="7"/>
      <c r="V1335" s="4"/>
      <c r="W1335" s="7"/>
      <c r="X1335" s="4"/>
      <c r="Y1335" s="4"/>
      <c r="Z1335" s="4"/>
      <c r="AI1335" s="7"/>
      <c r="AJ1335" s="4"/>
    </row>
    <row r="1336" spans="1:36" x14ac:dyDescent="0.3">
      <c r="A1336" s="14">
        <v>108.529</v>
      </c>
      <c r="B1336" s="14">
        <v>186.08199999999999</v>
      </c>
      <c r="C1336" s="14">
        <v>178.3443</v>
      </c>
      <c r="D1336" s="12">
        <v>38639.865853658535</v>
      </c>
      <c r="E1336" s="14">
        <v>14</v>
      </c>
      <c r="F1336" s="26">
        <v>10</v>
      </c>
      <c r="G1336" s="26">
        <v>2005</v>
      </c>
      <c r="H1336" s="20">
        <f t="shared" si="417"/>
        <v>1.0433863039076663</v>
      </c>
      <c r="I1336" s="4">
        <f t="shared" si="418"/>
        <v>0.58914577040953153</v>
      </c>
      <c r="Q1336" s="26"/>
      <c r="R1336" s="14"/>
      <c r="S1336" s="12"/>
      <c r="T1336" s="7"/>
      <c r="V1336" s="4"/>
      <c r="W1336" s="7"/>
      <c r="X1336" s="4"/>
      <c r="Y1336" s="4"/>
      <c r="Z1336" s="4"/>
      <c r="AI1336" s="7"/>
      <c r="AJ1336" s="4"/>
    </row>
    <row r="1337" spans="1:36" x14ac:dyDescent="0.3">
      <c r="A1337" s="14">
        <v>108.61</v>
      </c>
      <c r="B1337" s="14">
        <v>185.60659999999999</v>
      </c>
      <c r="C1337" s="14">
        <v>178.75409999999999</v>
      </c>
      <c r="D1337" s="12">
        <v>38636.512195121955</v>
      </c>
      <c r="E1337" s="14">
        <v>11</v>
      </c>
      <c r="F1337" s="26">
        <v>10</v>
      </c>
      <c r="G1337" s="26">
        <v>2005</v>
      </c>
      <c r="H1337" s="20">
        <f t="shared" si="417"/>
        <v>1.0383347850482869</v>
      </c>
      <c r="I1337" s="4">
        <f t="shared" si="418"/>
        <v>0.43467885687943364</v>
      </c>
      <c r="Q1337" s="26"/>
      <c r="R1337" s="14"/>
      <c r="S1337" s="12"/>
      <c r="T1337" s="7"/>
      <c r="V1337" s="4"/>
      <c r="W1337" s="7"/>
      <c r="X1337" s="4"/>
      <c r="Y1337" s="4"/>
      <c r="Z1337" s="4"/>
      <c r="AI1337" s="7"/>
      <c r="AJ1337" s="4"/>
    </row>
    <row r="1338" spans="1:36" x14ac:dyDescent="0.3">
      <c r="A1338" s="14">
        <v>108.69199999999999</v>
      </c>
      <c r="B1338" s="14">
        <v>186.2131</v>
      </c>
      <c r="C1338" s="14">
        <v>179.60659999999999</v>
      </c>
      <c r="D1338" s="12">
        <v>38633.158536585368</v>
      </c>
      <c r="E1338" s="14">
        <v>8</v>
      </c>
      <c r="F1338" s="26">
        <v>10</v>
      </c>
      <c r="G1338" s="26">
        <v>2005</v>
      </c>
      <c r="H1338" s="20">
        <f t="shared" si="417"/>
        <v>1.0367831694380942</v>
      </c>
      <c r="I1338" s="4">
        <f t="shared" si="418"/>
        <v>0.38723307255922451</v>
      </c>
      <c r="Q1338" s="26"/>
      <c r="R1338" s="14"/>
      <c r="S1338" s="12"/>
      <c r="T1338" s="7"/>
      <c r="V1338" s="4"/>
      <c r="W1338" s="7"/>
      <c r="X1338" s="4"/>
      <c r="Y1338" s="4"/>
      <c r="Z1338" s="4"/>
      <c r="AI1338" s="7"/>
      <c r="AJ1338" s="4"/>
    </row>
    <row r="1339" spans="1:36" x14ac:dyDescent="0.3">
      <c r="A1339" s="14">
        <v>108.773</v>
      </c>
      <c r="B1339" s="14">
        <v>187.04920000000001</v>
      </c>
      <c r="C1339" s="14">
        <v>180.18029999999999</v>
      </c>
      <c r="D1339" s="12">
        <v>38629.804878048781</v>
      </c>
      <c r="E1339" s="14">
        <v>4</v>
      </c>
      <c r="F1339" s="26">
        <v>10</v>
      </c>
      <c r="G1339" s="26">
        <v>2005</v>
      </c>
      <c r="H1339" s="20">
        <f t="shared" si="417"/>
        <v>1.0381223696486244</v>
      </c>
      <c r="I1339" s="4">
        <f t="shared" si="418"/>
        <v>0.42818355277674508</v>
      </c>
      <c r="Q1339" s="26"/>
      <c r="R1339" s="14"/>
      <c r="S1339" s="12"/>
      <c r="T1339" s="7"/>
      <c r="V1339" s="4"/>
      <c r="W1339" s="7"/>
      <c r="X1339" s="4"/>
      <c r="Y1339" s="4"/>
      <c r="Z1339" s="4"/>
      <c r="AI1339" s="7"/>
      <c r="AJ1339" s="4"/>
    </row>
    <row r="1340" spans="1:36" x14ac:dyDescent="0.3">
      <c r="A1340" s="14">
        <v>108.855</v>
      </c>
      <c r="B1340" s="14">
        <v>186.4426</v>
      </c>
      <c r="C1340" s="14">
        <v>180.27869999999999</v>
      </c>
      <c r="D1340" s="12">
        <v>38626.451219512201</v>
      </c>
      <c r="E1340" s="14">
        <v>1</v>
      </c>
      <c r="F1340" s="26">
        <v>10</v>
      </c>
      <c r="G1340" s="26">
        <v>2005</v>
      </c>
      <c r="H1340" s="20">
        <f t="shared" si="417"/>
        <v>1.0341909499014581</v>
      </c>
      <c r="I1340" s="4">
        <f t="shared" si="418"/>
        <v>0.30796737799032459</v>
      </c>
      <c r="Q1340" s="26"/>
      <c r="R1340" s="14"/>
      <c r="S1340" s="12"/>
      <c r="T1340" s="7"/>
      <c r="V1340" s="4"/>
      <c r="W1340" s="7"/>
      <c r="X1340" s="4"/>
      <c r="Y1340" s="4"/>
      <c r="Z1340" s="4"/>
      <c r="AI1340" s="7"/>
      <c r="AJ1340" s="4"/>
    </row>
    <row r="1341" spans="1:36" x14ac:dyDescent="0.3">
      <c r="A1341" s="14">
        <v>108.937</v>
      </c>
      <c r="B1341" s="14">
        <v>184.93440000000001</v>
      </c>
      <c r="C1341" s="14">
        <v>179.47540000000001</v>
      </c>
      <c r="D1341" s="12">
        <v>38623.097560975613</v>
      </c>
      <c r="E1341" s="14">
        <v>28</v>
      </c>
      <c r="F1341" s="26">
        <v>9</v>
      </c>
      <c r="G1341" s="26">
        <v>2005</v>
      </c>
      <c r="H1341" s="20">
        <f t="shared" si="417"/>
        <v>1.0304164247579335</v>
      </c>
      <c r="I1341" s="4">
        <f t="shared" si="418"/>
        <v>0.19254877515180574</v>
      </c>
      <c r="Q1341" s="26"/>
      <c r="R1341" s="14"/>
      <c r="S1341" s="12"/>
      <c r="T1341" s="7"/>
      <c r="V1341" s="4"/>
      <c r="W1341" s="7"/>
      <c r="X1341" s="4"/>
      <c r="Y1341" s="4"/>
      <c r="Z1341" s="4"/>
      <c r="AI1341" s="7"/>
      <c r="AJ1341" s="4"/>
    </row>
    <row r="1342" spans="1:36" x14ac:dyDescent="0.3">
      <c r="A1342" s="14">
        <v>109.018</v>
      </c>
      <c r="B1342" s="14">
        <v>183.72130000000001</v>
      </c>
      <c r="C1342" s="14">
        <v>178.72130000000001</v>
      </c>
      <c r="D1342" s="12">
        <v>38619.743902439026</v>
      </c>
      <c r="E1342" s="14">
        <v>24</v>
      </c>
      <c r="F1342" s="26">
        <v>9</v>
      </c>
      <c r="G1342" s="26">
        <v>2005</v>
      </c>
      <c r="H1342" s="20">
        <f t="shared" si="417"/>
        <v>1.0279765198664066</v>
      </c>
      <c r="I1342" s="4">
        <f t="shared" si="418"/>
        <v>0.11794060513550059</v>
      </c>
      <c r="Q1342" s="26"/>
      <c r="R1342" s="14"/>
      <c r="S1342" s="12"/>
      <c r="T1342" s="7"/>
      <c r="V1342" s="4"/>
      <c r="W1342" s="7"/>
      <c r="X1342" s="4"/>
      <c r="Y1342" s="4"/>
      <c r="Z1342" s="4"/>
      <c r="AI1342" s="7"/>
      <c r="AJ1342" s="4"/>
    </row>
    <row r="1343" spans="1:36" x14ac:dyDescent="0.3">
      <c r="A1343" s="14">
        <v>109.1</v>
      </c>
      <c r="B1343" s="14">
        <v>183.24590000000001</v>
      </c>
      <c r="C1343" s="14">
        <v>178.57380000000001</v>
      </c>
      <c r="D1343" s="12">
        <v>38616.390243902439</v>
      </c>
      <c r="E1343" s="14">
        <v>21</v>
      </c>
      <c r="F1343" s="26">
        <v>9</v>
      </c>
      <c r="G1343" s="26">
        <v>2005</v>
      </c>
      <c r="H1343" s="20">
        <f t="shared" si="417"/>
        <v>1.0261634125498813</v>
      </c>
      <c r="I1343" s="4">
        <f t="shared" si="418"/>
        <v>6.2498846155923583E-2</v>
      </c>
      <c r="Q1343" s="26"/>
      <c r="R1343" s="14"/>
      <c r="S1343" s="12"/>
      <c r="T1343" s="7"/>
      <c r="V1343" s="4"/>
      <c r="W1343" s="7"/>
      <c r="X1343" s="4"/>
      <c r="Y1343" s="4"/>
      <c r="Z1343" s="4"/>
      <c r="AI1343" s="7"/>
      <c r="AJ1343" s="4"/>
    </row>
    <row r="1344" spans="1:36" x14ac:dyDescent="0.3">
      <c r="A1344" s="14">
        <v>109.181</v>
      </c>
      <c r="B1344" s="14">
        <v>183.3279</v>
      </c>
      <c r="C1344" s="14">
        <v>178.8689</v>
      </c>
      <c r="D1344" s="12">
        <v>38613.036585365859</v>
      </c>
      <c r="E1344" s="14">
        <v>18</v>
      </c>
      <c r="F1344" s="26">
        <v>9</v>
      </c>
      <c r="G1344" s="26">
        <v>2005</v>
      </c>
      <c r="H1344" s="20">
        <f t="shared" si="417"/>
        <v>1.0249288724870562</v>
      </c>
      <c r="I1344" s="4">
        <f t="shared" si="418"/>
        <v>2.4748696459902745E-2</v>
      </c>
      <c r="Q1344" s="26"/>
      <c r="R1344" s="14"/>
      <c r="S1344" s="12"/>
      <c r="T1344" s="7"/>
      <c r="V1344" s="4"/>
      <c r="W1344" s="7"/>
      <c r="X1344" s="4"/>
      <c r="Y1344" s="4"/>
      <c r="Z1344" s="4"/>
      <c r="AI1344" s="7"/>
      <c r="AJ1344" s="4"/>
    </row>
    <row r="1345" spans="1:36" x14ac:dyDescent="0.3">
      <c r="A1345" s="14">
        <v>109.26300000000001</v>
      </c>
      <c r="B1345" s="14">
        <v>183.8852</v>
      </c>
      <c r="C1345" s="14">
        <v>179.39340000000001</v>
      </c>
      <c r="D1345" s="12">
        <v>38609.682926829271</v>
      </c>
      <c r="E1345" s="14">
        <v>14</v>
      </c>
      <c r="F1345" s="26">
        <v>9</v>
      </c>
      <c r="G1345" s="26">
        <v>2005</v>
      </c>
      <c r="H1345" s="20">
        <f t="shared" si="417"/>
        <v>1.025038825285657</v>
      </c>
      <c r="I1345" s="4">
        <f t="shared" si="418"/>
        <v>2.8110867305277339E-2</v>
      </c>
      <c r="Q1345" s="26"/>
      <c r="R1345" s="14"/>
      <c r="S1345" s="12"/>
      <c r="T1345" s="7"/>
      <c r="V1345" s="4"/>
      <c r="X1345" s="4"/>
      <c r="Y1345" s="4"/>
      <c r="Z1345" s="4"/>
      <c r="AI1345" s="7"/>
      <c r="AJ1345" s="4"/>
    </row>
    <row r="1346" spans="1:36" x14ac:dyDescent="0.3">
      <c r="A1346" s="14">
        <v>109.34399999999999</v>
      </c>
      <c r="B1346" s="14">
        <v>184.4426</v>
      </c>
      <c r="C1346" s="14">
        <v>179.8852</v>
      </c>
      <c r="D1346" s="12">
        <v>38606.329268292684</v>
      </c>
      <c r="E1346" s="14">
        <v>11</v>
      </c>
      <c r="F1346" s="26">
        <v>9</v>
      </c>
      <c r="G1346" s="26">
        <v>2005</v>
      </c>
      <c r="H1346" s="20">
        <f t="shared" si="417"/>
        <v>1.0253350470188765</v>
      </c>
      <c r="I1346" s="4">
        <f t="shared" si="418"/>
        <v>3.7168827519754429E-2</v>
      </c>
      <c r="Q1346" s="26"/>
      <c r="R1346" s="14"/>
      <c r="S1346" s="12"/>
      <c r="T1346" s="7"/>
      <c r="V1346" s="4"/>
      <c r="W1346" s="7"/>
      <c r="X1346" s="4"/>
      <c r="Y1346" s="4"/>
      <c r="Z1346" s="4"/>
      <c r="AI1346" s="7"/>
      <c r="AJ1346" s="4"/>
    </row>
    <row r="1347" spans="1:36" x14ac:dyDescent="0.3">
      <c r="A1347" s="14">
        <v>109.426</v>
      </c>
      <c r="B1347" s="14">
        <v>184.96719999999999</v>
      </c>
      <c r="C1347" s="14">
        <v>180.40979999999999</v>
      </c>
      <c r="D1347" s="12">
        <v>38602.975609756097</v>
      </c>
      <c r="E1347" s="14">
        <v>7</v>
      </c>
      <c r="F1347" s="26">
        <v>9</v>
      </c>
      <c r="G1347" s="26">
        <v>2005</v>
      </c>
      <c r="H1347" s="20">
        <f t="shared" si="417"/>
        <v>1.0252613771535692</v>
      </c>
      <c r="I1347" s="4">
        <f t="shared" si="418"/>
        <v>3.491612748418902E-2</v>
      </c>
      <c r="Q1347" s="26"/>
      <c r="R1347" s="14"/>
      <c r="S1347" s="12"/>
      <c r="T1347" s="7"/>
      <c r="V1347" s="4"/>
      <c r="W1347" s="7"/>
      <c r="X1347" s="4"/>
      <c r="Y1347" s="4"/>
      <c r="Z1347" s="4"/>
      <c r="AI1347" s="7"/>
      <c r="AJ1347" s="4"/>
    </row>
    <row r="1348" spans="1:36" x14ac:dyDescent="0.3">
      <c r="A1348" s="14">
        <v>109.50700000000001</v>
      </c>
      <c r="B1348" s="14">
        <v>185.29509999999999</v>
      </c>
      <c r="C1348" s="14">
        <v>180.72130000000001</v>
      </c>
      <c r="D1348" s="12">
        <v>38599.621951219517</v>
      </c>
      <c r="E1348" s="14">
        <v>4</v>
      </c>
      <c r="F1348" s="26">
        <v>9</v>
      </c>
      <c r="G1348" s="26">
        <v>2005</v>
      </c>
      <c r="H1348" s="20">
        <f t="shared" si="417"/>
        <v>1.0253085828842532</v>
      </c>
      <c r="I1348" s="4">
        <f t="shared" si="418"/>
        <v>3.6359598987050837E-2</v>
      </c>
      <c r="Q1348" s="26"/>
      <c r="R1348" s="14"/>
      <c r="S1348" s="12"/>
      <c r="T1348" s="7"/>
      <c r="V1348" s="4"/>
      <c r="W1348" s="7"/>
      <c r="X1348" s="4"/>
      <c r="Y1348" s="4"/>
      <c r="Z1348" s="4"/>
      <c r="AI1348" s="7"/>
      <c r="AJ1348" s="4"/>
    </row>
    <row r="1349" spans="1:36" x14ac:dyDescent="0.3">
      <c r="A1349" s="14">
        <v>109.589</v>
      </c>
      <c r="B1349" s="14">
        <v>185.0164</v>
      </c>
      <c r="C1349" s="14">
        <v>180.4426</v>
      </c>
      <c r="D1349" s="12">
        <v>38596.268292682929</v>
      </c>
      <c r="E1349" s="14">
        <v>1</v>
      </c>
      <c r="F1349" s="26">
        <v>9</v>
      </c>
      <c r="G1349" s="26">
        <v>2005</v>
      </c>
      <c r="H1349" s="20">
        <f t="shared" ref="H1349:H1412" si="419">B1349/C1349</f>
        <v>1.0253476728887747</v>
      </c>
      <c r="I1349" s="4">
        <f t="shared" si="418"/>
        <v>3.7554905293213502E-2</v>
      </c>
      <c r="Q1349" s="26"/>
      <c r="R1349" s="14"/>
      <c r="S1349" s="12"/>
      <c r="T1349" s="7"/>
      <c r="V1349" s="4"/>
      <c r="W1349" s="7"/>
      <c r="X1349" s="4"/>
      <c r="Y1349" s="4"/>
      <c r="Z1349" s="4"/>
      <c r="AI1349" s="7"/>
      <c r="AJ1349" s="4"/>
    </row>
    <row r="1350" spans="1:36" x14ac:dyDescent="0.3">
      <c r="A1350" s="14">
        <v>109.67</v>
      </c>
      <c r="B1350" s="14">
        <v>184</v>
      </c>
      <c r="C1350" s="14">
        <v>179.75409999999999</v>
      </c>
      <c r="D1350" s="12">
        <v>38592.914634146342</v>
      </c>
      <c r="E1350" s="14">
        <v>28</v>
      </c>
      <c r="F1350" s="26">
        <v>8</v>
      </c>
      <c r="G1350" s="26">
        <v>2005</v>
      </c>
      <c r="H1350" s="20">
        <f t="shared" si="419"/>
        <v>1.0236206016997667</v>
      </c>
      <c r="I1350" s="4">
        <f t="shared" ref="I1350:I1413" si="420">STANDARDIZE(H1350,H$2,H$3)</f>
        <v>-1.5256014241907529E-2</v>
      </c>
      <c r="Q1350" s="26"/>
      <c r="R1350" s="14"/>
      <c r="S1350" s="12"/>
      <c r="T1350" s="7"/>
      <c r="V1350" s="4"/>
      <c r="W1350" s="7"/>
      <c r="X1350" s="4"/>
      <c r="Y1350" s="4"/>
      <c r="Z1350" s="4"/>
      <c r="AI1350" s="7"/>
      <c r="AJ1350" s="4"/>
    </row>
    <row r="1351" spans="1:36" x14ac:dyDescent="0.3">
      <c r="A1351" s="14">
        <v>109.752</v>
      </c>
      <c r="B1351" s="14">
        <v>182.73769999999999</v>
      </c>
      <c r="C1351" s="14">
        <v>179.1311</v>
      </c>
      <c r="D1351" s="12">
        <v>38589.560975609755</v>
      </c>
      <c r="E1351" s="14">
        <v>25</v>
      </c>
      <c r="F1351" s="26">
        <v>8</v>
      </c>
      <c r="G1351" s="26">
        <v>2005</v>
      </c>
      <c r="H1351" s="20">
        <f t="shared" si="419"/>
        <v>1.0201338572698988</v>
      </c>
      <c r="I1351" s="4">
        <f t="shared" si="420"/>
        <v>-0.12187476898533087</v>
      </c>
      <c r="Q1351" s="26"/>
      <c r="R1351" s="14"/>
      <c r="S1351" s="12"/>
      <c r="T1351" s="7"/>
      <c r="V1351" s="4"/>
      <c r="W1351" s="7"/>
      <c r="X1351" s="4"/>
      <c r="Y1351" s="4"/>
      <c r="Z1351" s="4"/>
      <c r="AI1351" s="7"/>
      <c r="AJ1351" s="4"/>
    </row>
    <row r="1352" spans="1:36" x14ac:dyDescent="0.3">
      <c r="A1352" s="14">
        <v>109.833</v>
      </c>
      <c r="B1352" s="14">
        <v>181.7869</v>
      </c>
      <c r="C1352" s="14">
        <v>178.5574</v>
      </c>
      <c r="D1352" s="12">
        <v>38586.207317073175</v>
      </c>
      <c r="E1352" s="14">
        <v>22</v>
      </c>
      <c r="F1352" s="26">
        <v>8</v>
      </c>
      <c r="G1352" s="26">
        <v>2005</v>
      </c>
      <c r="H1352" s="20">
        <f t="shared" si="419"/>
        <v>1.0180866208849366</v>
      </c>
      <c r="I1352" s="4">
        <f t="shared" si="420"/>
        <v>-0.18447579937928152</v>
      </c>
      <c r="Q1352" s="26"/>
      <c r="R1352" s="14"/>
      <c r="S1352" s="12"/>
      <c r="T1352" s="7"/>
      <c r="V1352" s="4"/>
      <c r="W1352" s="7"/>
      <c r="X1352" s="4"/>
      <c r="Y1352" s="4"/>
      <c r="Z1352" s="4"/>
      <c r="AJ1352" s="4"/>
    </row>
    <row r="1353" spans="1:36" x14ac:dyDescent="0.3">
      <c r="A1353" s="14">
        <v>109.91500000000001</v>
      </c>
      <c r="B1353" s="14">
        <v>181.39340000000001</v>
      </c>
      <c r="C1353" s="14">
        <v>178.47540000000001</v>
      </c>
      <c r="D1353" s="12">
        <v>38582.853658536587</v>
      </c>
      <c r="E1353" s="14">
        <v>18</v>
      </c>
      <c r="F1353" s="26">
        <v>8</v>
      </c>
      <c r="G1353" s="26">
        <v>2005</v>
      </c>
      <c r="H1353" s="20">
        <f t="shared" si="419"/>
        <v>1.0163495921566783</v>
      </c>
      <c r="I1353" s="4">
        <f t="shared" si="420"/>
        <v>-0.23759120364407679</v>
      </c>
      <c r="Q1353" s="26"/>
      <c r="R1353" s="14"/>
      <c r="S1353" s="12"/>
      <c r="T1353" s="7"/>
      <c r="V1353" s="4"/>
      <c r="W1353" s="7"/>
      <c r="X1353" s="4"/>
      <c r="Y1353" s="4"/>
      <c r="Z1353" s="4"/>
      <c r="AI1353" s="7"/>
      <c r="AJ1353" s="4"/>
    </row>
    <row r="1354" spans="1:36" x14ac:dyDescent="0.3">
      <c r="A1354" s="14">
        <v>109.997</v>
      </c>
      <c r="B1354" s="14">
        <v>181.6721</v>
      </c>
      <c r="C1354" s="14">
        <v>178.8852</v>
      </c>
      <c r="D1354" s="12">
        <v>38579.5</v>
      </c>
      <c r="E1354" s="14">
        <v>15</v>
      </c>
      <c r="F1354" s="26">
        <v>8</v>
      </c>
      <c r="G1354" s="26">
        <v>2005</v>
      </c>
      <c r="H1354" s="20">
        <f t="shared" si="419"/>
        <v>1.0155792653612485</v>
      </c>
      <c r="I1354" s="4">
        <f t="shared" si="420"/>
        <v>-0.26114649578727706</v>
      </c>
      <c r="Q1354" s="26"/>
      <c r="R1354" s="14"/>
      <c r="S1354" s="12"/>
      <c r="T1354" s="7"/>
      <c r="V1354" s="4"/>
      <c r="W1354" s="7"/>
      <c r="X1354" s="4"/>
      <c r="Y1354" s="4"/>
      <c r="Z1354" s="4"/>
      <c r="AI1354" s="7"/>
      <c r="AJ1354" s="4"/>
    </row>
    <row r="1355" spans="1:36" x14ac:dyDescent="0.3">
      <c r="A1355" s="14">
        <v>110.078</v>
      </c>
      <c r="B1355" s="14">
        <v>181.8689</v>
      </c>
      <c r="C1355" s="14">
        <v>179.3279</v>
      </c>
      <c r="D1355" s="12">
        <v>38576.14634146342</v>
      </c>
      <c r="E1355" s="14">
        <v>12</v>
      </c>
      <c r="F1355" s="26">
        <v>8</v>
      </c>
      <c r="G1355" s="26">
        <v>2005</v>
      </c>
      <c r="H1355" s="20">
        <f t="shared" si="419"/>
        <v>1.0141695742826409</v>
      </c>
      <c r="I1355" s="4">
        <f t="shared" si="420"/>
        <v>-0.30425246767514474</v>
      </c>
      <c r="Q1355" s="26"/>
      <c r="R1355" s="14"/>
      <c r="S1355" s="12"/>
      <c r="T1355" s="7"/>
      <c r="V1355" s="4"/>
      <c r="W1355" s="7"/>
      <c r="X1355" s="4"/>
      <c r="Y1355" s="4"/>
      <c r="Z1355" s="4"/>
      <c r="AI1355" s="7"/>
      <c r="AJ1355" s="4"/>
    </row>
    <row r="1356" spans="1:36" x14ac:dyDescent="0.3">
      <c r="A1356" s="14">
        <v>110.16</v>
      </c>
      <c r="B1356" s="14">
        <v>181.16390000000001</v>
      </c>
      <c r="C1356" s="14">
        <v>178.459</v>
      </c>
      <c r="D1356" s="12">
        <v>38572.792682926833</v>
      </c>
      <c r="E1356" s="14">
        <v>8</v>
      </c>
      <c r="F1356" s="26">
        <v>8</v>
      </c>
      <c r="G1356" s="26">
        <v>2005</v>
      </c>
      <c r="H1356" s="20">
        <f t="shared" si="419"/>
        <v>1.0151569828363938</v>
      </c>
      <c r="I1356" s="4">
        <f t="shared" si="420"/>
        <v>-0.27405918206397972</v>
      </c>
      <c r="Q1356" s="26"/>
      <c r="R1356" s="14"/>
      <c r="S1356" s="12"/>
      <c r="T1356" s="7"/>
      <c r="V1356" s="4"/>
      <c r="W1356" s="7"/>
      <c r="X1356" s="4"/>
      <c r="Y1356" s="4"/>
      <c r="Z1356" s="4"/>
      <c r="AI1356" s="7"/>
      <c r="AJ1356" s="4"/>
    </row>
    <row r="1357" spans="1:36" x14ac:dyDescent="0.3">
      <c r="A1357" s="14">
        <v>110.241</v>
      </c>
      <c r="B1357" s="14">
        <v>179.62299999999999</v>
      </c>
      <c r="C1357" s="14">
        <v>177.2131</v>
      </c>
      <c r="D1357" s="12">
        <v>38569.439024390245</v>
      </c>
      <c r="E1357" s="14">
        <v>5</v>
      </c>
      <c r="F1357" s="26">
        <v>8</v>
      </c>
      <c r="G1357" s="26">
        <v>2005</v>
      </c>
      <c r="H1357" s="20">
        <f t="shared" si="419"/>
        <v>1.0135988817982418</v>
      </c>
      <c r="I1357" s="4">
        <f t="shared" si="420"/>
        <v>-0.32170327981578972</v>
      </c>
      <c r="Q1357" s="26"/>
      <c r="R1357" s="14"/>
      <c r="S1357" s="12"/>
      <c r="T1357" s="7"/>
      <c r="V1357" s="4"/>
      <c r="W1357" s="7"/>
      <c r="X1357" s="4"/>
      <c r="Y1357" s="4"/>
      <c r="Z1357" s="4"/>
      <c r="AI1357" s="7"/>
      <c r="AJ1357" s="4"/>
    </row>
    <row r="1358" spans="1:36" x14ac:dyDescent="0.3">
      <c r="A1358" s="14">
        <v>110.32299999999999</v>
      </c>
      <c r="B1358" s="14">
        <v>178.80330000000001</v>
      </c>
      <c r="C1358" s="14">
        <v>176.60659999999999</v>
      </c>
      <c r="D1358" s="12">
        <v>38566.085365853658</v>
      </c>
      <c r="E1358" s="14">
        <v>2</v>
      </c>
      <c r="F1358" s="26">
        <v>8</v>
      </c>
      <c r="G1358" s="26">
        <v>2005</v>
      </c>
      <c r="H1358" s="20">
        <f t="shared" si="419"/>
        <v>1.0124383799925938</v>
      </c>
      <c r="I1358" s="4">
        <f t="shared" si="420"/>
        <v>-0.35718946467516322</v>
      </c>
      <c r="Q1358" s="26"/>
      <c r="R1358" s="14"/>
      <c r="S1358" s="12"/>
      <c r="T1358" s="7"/>
      <c r="V1358" s="4"/>
      <c r="X1358" s="4"/>
      <c r="Y1358" s="4"/>
      <c r="Z1358" s="4"/>
      <c r="AI1358" s="7"/>
      <c r="AJ1358" s="4"/>
    </row>
    <row r="1359" spans="1:36" x14ac:dyDescent="0.3">
      <c r="A1359" s="14">
        <v>110.404</v>
      </c>
      <c r="B1359" s="14">
        <v>178.27869999999999</v>
      </c>
      <c r="C1359" s="14">
        <v>176.5574</v>
      </c>
      <c r="D1359" s="12">
        <v>38562.731707317078</v>
      </c>
      <c r="E1359" s="14">
        <v>29</v>
      </c>
      <c r="F1359" s="26">
        <v>7</v>
      </c>
      <c r="G1359" s="26">
        <v>2005</v>
      </c>
      <c r="H1359" s="20">
        <f t="shared" si="419"/>
        <v>1.009749237358502</v>
      </c>
      <c r="I1359" s="4">
        <f t="shared" si="420"/>
        <v>-0.43941890383861371</v>
      </c>
      <c r="Q1359" s="26"/>
      <c r="R1359" s="14"/>
      <c r="S1359" s="12"/>
      <c r="T1359" s="7"/>
      <c r="V1359" s="4"/>
      <c r="W1359" s="7"/>
      <c r="X1359" s="4"/>
      <c r="Y1359" s="4"/>
      <c r="Z1359" s="4"/>
      <c r="AI1359" s="7"/>
      <c r="AJ1359" s="4"/>
    </row>
    <row r="1360" spans="1:36" x14ac:dyDescent="0.3">
      <c r="A1360" s="14">
        <v>110.486</v>
      </c>
      <c r="B1360" s="14">
        <v>177.59020000000001</v>
      </c>
      <c r="C1360" s="14">
        <v>176.0984</v>
      </c>
      <c r="D1360" s="12">
        <v>38559.378048780491</v>
      </c>
      <c r="E1360" s="14">
        <v>26</v>
      </c>
      <c r="F1360" s="26">
        <v>7</v>
      </c>
      <c r="G1360" s="26">
        <v>2005</v>
      </c>
      <c r="H1360" s="20">
        <f t="shared" si="419"/>
        <v>1.0084714000808639</v>
      </c>
      <c r="I1360" s="4">
        <f t="shared" si="420"/>
        <v>-0.47849300922455457</v>
      </c>
      <c r="Q1360" s="26"/>
      <c r="R1360" s="14"/>
      <c r="S1360" s="12"/>
      <c r="T1360" s="7"/>
      <c r="V1360" s="4"/>
      <c r="W1360" s="7"/>
      <c r="X1360" s="4"/>
      <c r="Y1360" s="4"/>
      <c r="Z1360" s="4"/>
      <c r="AI1360" s="7"/>
      <c r="AJ1360" s="4"/>
    </row>
    <row r="1361" spans="1:36" x14ac:dyDescent="0.3">
      <c r="A1361" s="14">
        <v>110.56699999999999</v>
      </c>
      <c r="B1361" s="14">
        <v>177.5574</v>
      </c>
      <c r="C1361" s="14">
        <v>175.9836</v>
      </c>
      <c r="D1361" s="12">
        <v>38556.024390243903</v>
      </c>
      <c r="E1361" s="14">
        <v>23</v>
      </c>
      <c r="F1361" s="26">
        <v>7</v>
      </c>
      <c r="G1361" s="26">
        <v>2005</v>
      </c>
      <c r="H1361" s="20">
        <f t="shared" si="419"/>
        <v>1.0089428787682488</v>
      </c>
      <c r="I1361" s="4">
        <f t="shared" si="420"/>
        <v>-0.46407598740143441</v>
      </c>
      <c r="Q1361" s="26"/>
      <c r="R1361" s="14"/>
      <c r="S1361" s="12"/>
      <c r="T1361" s="7"/>
      <c r="V1361" s="4"/>
      <c r="W1361" s="7"/>
      <c r="X1361" s="4"/>
      <c r="Y1361" s="4"/>
      <c r="Z1361" s="4"/>
      <c r="AI1361" s="7"/>
      <c r="AJ1361" s="4"/>
    </row>
    <row r="1362" spans="1:36" x14ac:dyDescent="0.3">
      <c r="A1362" s="14">
        <v>110.649</v>
      </c>
      <c r="B1362" s="14">
        <v>178.1148</v>
      </c>
      <c r="C1362" s="14">
        <v>176.459</v>
      </c>
      <c r="D1362" s="12">
        <v>38552.670731707316</v>
      </c>
      <c r="E1362" s="14">
        <v>19</v>
      </c>
      <c r="F1362" s="26">
        <v>7</v>
      </c>
      <c r="G1362" s="26">
        <v>2005</v>
      </c>
      <c r="H1362" s="20">
        <f t="shared" si="419"/>
        <v>1.0093834828487072</v>
      </c>
      <c r="I1362" s="4">
        <f t="shared" si="420"/>
        <v>-0.45060305890374197</v>
      </c>
      <c r="Q1362" s="26"/>
      <c r="R1362" s="14"/>
      <c r="S1362" s="12"/>
      <c r="T1362" s="7"/>
      <c r="V1362" s="4"/>
      <c r="W1362" s="7"/>
      <c r="X1362" s="4"/>
      <c r="Y1362" s="4"/>
      <c r="Z1362" s="4"/>
      <c r="AI1362" s="7"/>
      <c r="AJ1362" s="4"/>
    </row>
    <row r="1363" spans="1:36" x14ac:dyDescent="0.3">
      <c r="A1363" s="14">
        <v>110.73</v>
      </c>
      <c r="B1363" s="14">
        <v>178.83609999999999</v>
      </c>
      <c r="C1363" s="14">
        <v>176.60659999999999</v>
      </c>
      <c r="D1363" s="12">
        <v>38549.317073170736</v>
      </c>
      <c r="E1363" s="14">
        <v>16</v>
      </c>
      <c r="F1363" s="26">
        <v>7</v>
      </c>
      <c r="G1363" s="26">
        <v>2005</v>
      </c>
      <c r="H1363" s="20">
        <f t="shared" si="419"/>
        <v>1.0126241035159502</v>
      </c>
      <c r="I1363" s="4">
        <f t="shared" si="420"/>
        <v>-0.35151035306113093</v>
      </c>
      <c r="Q1363" s="26"/>
      <c r="R1363" s="14"/>
      <c r="S1363" s="12"/>
      <c r="T1363" s="7"/>
      <c r="V1363" s="4"/>
      <c r="W1363" s="7"/>
      <c r="X1363" s="4"/>
      <c r="Y1363" s="4"/>
      <c r="Z1363" s="4"/>
      <c r="AI1363" s="7"/>
      <c r="AJ1363" s="4"/>
    </row>
    <row r="1364" spans="1:36" x14ac:dyDescent="0.3">
      <c r="A1364" s="14">
        <v>110.812</v>
      </c>
      <c r="B1364" s="14">
        <v>178.16390000000001</v>
      </c>
      <c r="C1364" s="14">
        <v>176.14750000000001</v>
      </c>
      <c r="D1364" s="12">
        <v>38545.963414634149</v>
      </c>
      <c r="E1364" s="14">
        <v>12</v>
      </c>
      <c r="F1364" s="26">
        <v>7</v>
      </c>
      <c r="G1364" s="26">
        <v>2005</v>
      </c>
      <c r="H1364" s="20">
        <f t="shared" si="419"/>
        <v>1.011447224627088</v>
      </c>
      <c r="I1364" s="4">
        <f t="shared" si="420"/>
        <v>-0.38749732146049454</v>
      </c>
      <c r="Q1364" s="26"/>
      <c r="R1364" s="14"/>
      <c r="S1364" s="12"/>
      <c r="T1364" s="7"/>
      <c r="V1364" s="4"/>
      <c r="W1364" s="7"/>
      <c r="X1364" s="4"/>
      <c r="Y1364" s="4"/>
      <c r="Z1364" s="4"/>
      <c r="AI1364" s="7"/>
      <c r="AJ1364" s="4"/>
    </row>
    <row r="1365" spans="1:36" x14ac:dyDescent="0.3">
      <c r="A1365" s="14">
        <v>110.893</v>
      </c>
      <c r="B1365" s="14">
        <v>178.0164</v>
      </c>
      <c r="C1365" s="14">
        <v>175.9016</v>
      </c>
      <c r="D1365" s="12">
        <v>38542.609756097561</v>
      </c>
      <c r="E1365" s="14">
        <v>9</v>
      </c>
      <c r="F1365" s="26">
        <v>7</v>
      </c>
      <c r="G1365" s="26">
        <v>2005</v>
      </c>
      <c r="H1365" s="20">
        <f t="shared" si="419"/>
        <v>1.0120226308345119</v>
      </c>
      <c r="I1365" s="4">
        <f t="shared" si="420"/>
        <v>-0.36990237163232526</v>
      </c>
      <c r="Q1365" s="26"/>
      <c r="R1365" s="14"/>
      <c r="S1365" s="12"/>
      <c r="T1365" s="7"/>
      <c r="V1365" s="4"/>
      <c r="W1365" s="7"/>
      <c r="X1365" s="4"/>
      <c r="Y1365" s="4"/>
      <c r="Z1365" s="4"/>
      <c r="AI1365" s="7"/>
      <c r="AJ1365" s="4"/>
    </row>
    <row r="1366" spans="1:36" x14ac:dyDescent="0.3">
      <c r="A1366" s="14">
        <v>110.97499999999999</v>
      </c>
      <c r="B1366" s="14">
        <v>177.91800000000001</v>
      </c>
      <c r="C1366" s="14">
        <v>175.7705</v>
      </c>
      <c r="D1366" s="12">
        <v>38539.256097560981</v>
      </c>
      <c r="E1366" s="14">
        <v>6</v>
      </c>
      <c r="F1366" s="26">
        <v>7</v>
      </c>
      <c r="G1366" s="26">
        <v>2005</v>
      </c>
      <c r="H1366" s="20">
        <f t="shared" si="419"/>
        <v>1.01221763606521</v>
      </c>
      <c r="I1366" s="4">
        <f t="shared" si="420"/>
        <v>-0.36393944108674836</v>
      </c>
      <c r="Q1366" s="26"/>
      <c r="R1366" s="14"/>
      <c r="S1366" s="12"/>
      <c r="T1366" s="7"/>
      <c r="V1366" s="4"/>
      <c r="W1366" s="7"/>
      <c r="X1366" s="4"/>
      <c r="Y1366" s="4"/>
      <c r="Z1366" s="4"/>
      <c r="AI1366" s="7"/>
      <c r="AJ1366" s="4"/>
    </row>
    <row r="1367" spans="1:36" x14ac:dyDescent="0.3">
      <c r="A1367" s="14">
        <v>111.057</v>
      </c>
      <c r="B1367" s="14">
        <v>177.7869</v>
      </c>
      <c r="C1367" s="14">
        <v>175.80330000000001</v>
      </c>
      <c r="D1367" s="12">
        <v>38535.902439024394</v>
      </c>
      <c r="E1367" s="14">
        <v>2</v>
      </c>
      <c r="F1367" s="26">
        <v>7</v>
      </c>
      <c r="G1367" s="26">
        <v>2005</v>
      </c>
      <c r="H1367" s="20">
        <f t="shared" si="419"/>
        <v>1.0112830646523701</v>
      </c>
      <c r="I1367" s="4">
        <f t="shared" si="420"/>
        <v>-0.39251705618300908</v>
      </c>
      <c r="Q1367" s="26"/>
      <c r="R1367" s="14"/>
      <c r="S1367" s="12"/>
      <c r="T1367" s="7"/>
      <c r="V1367" s="4"/>
      <c r="W1367" s="7"/>
      <c r="X1367" s="4"/>
      <c r="Y1367" s="4"/>
      <c r="Z1367" s="4"/>
      <c r="AI1367" s="7"/>
      <c r="AJ1367" s="4"/>
    </row>
    <row r="1368" spans="1:36" x14ac:dyDescent="0.3">
      <c r="A1368" s="14">
        <v>111.13800000000001</v>
      </c>
      <c r="B1368" s="14">
        <v>176.50819999999999</v>
      </c>
      <c r="C1368" s="14">
        <v>174.50819999999999</v>
      </c>
      <c r="D1368" s="12">
        <v>38532.548780487807</v>
      </c>
      <c r="E1368" s="14">
        <v>29</v>
      </c>
      <c r="F1368" s="26">
        <v>6</v>
      </c>
      <c r="G1368" s="26">
        <v>2005</v>
      </c>
      <c r="H1368" s="20">
        <f t="shared" si="419"/>
        <v>1.0114607794934565</v>
      </c>
      <c r="I1368" s="4">
        <f t="shared" si="420"/>
        <v>-0.38708283654426789</v>
      </c>
      <c r="Q1368" s="26"/>
      <c r="R1368" s="14"/>
      <c r="S1368" s="12"/>
      <c r="T1368" s="7"/>
      <c r="V1368" s="4"/>
      <c r="W1368" s="7"/>
      <c r="X1368" s="4"/>
      <c r="Y1368" s="4"/>
      <c r="Z1368" s="4"/>
      <c r="AI1368" s="7"/>
      <c r="AJ1368" s="4"/>
    </row>
    <row r="1369" spans="1:36" x14ac:dyDescent="0.3">
      <c r="A1369" s="14">
        <v>111.22</v>
      </c>
      <c r="B1369" s="14">
        <v>175.3279</v>
      </c>
      <c r="C1369" s="14">
        <v>173.4426</v>
      </c>
      <c r="D1369" s="12">
        <v>38529.195121951219</v>
      </c>
      <c r="E1369" s="14">
        <v>26</v>
      </c>
      <c r="F1369" s="26">
        <v>6</v>
      </c>
      <c r="G1369" s="26">
        <v>2005</v>
      </c>
      <c r="H1369" s="20">
        <f t="shared" si="419"/>
        <v>1.0108698785650123</v>
      </c>
      <c r="I1369" s="4">
        <f t="shared" si="420"/>
        <v>-0.40515158876705037</v>
      </c>
      <c r="Q1369" s="26"/>
      <c r="R1369" s="14"/>
      <c r="S1369" s="12"/>
      <c r="T1369" s="7"/>
      <c r="V1369" s="4"/>
      <c r="W1369" s="7"/>
      <c r="X1369" s="4"/>
      <c r="Y1369" s="4"/>
      <c r="Z1369" s="4"/>
      <c r="AI1369" s="7"/>
      <c r="AJ1369" s="4"/>
    </row>
    <row r="1370" spans="1:36" x14ac:dyDescent="0.3">
      <c r="A1370" s="14">
        <v>111.301</v>
      </c>
      <c r="B1370" s="14">
        <v>176.08199999999999</v>
      </c>
      <c r="C1370" s="14">
        <v>174.06559999999999</v>
      </c>
      <c r="D1370" s="12">
        <v>38525.841463414639</v>
      </c>
      <c r="E1370" s="14">
        <v>22</v>
      </c>
      <c r="F1370" s="26">
        <v>6</v>
      </c>
      <c r="G1370" s="26">
        <v>2005</v>
      </c>
      <c r="H1370" s="20">
        <f t="shared" si="419"/>
        <v>1.0115841383938009</v>
      </c>
      <c r="I1370" s="4">
        <f t="shared" si="420"/>
        <v>-0.38331072975359626</v>
      </c>
      <c r="Q1370" s="26"/>
      <c r="R1370" s="14"/>
      <c r="S1370" s="12"/>
      <c r="T1370" s="7"/>
      <c r="V1370" s="4"/>
      <c r="W1370" s="7"/>
      <c r="X1370" s="4"/>
      <c r="Y1370" s="4"/>
      <c r="Z1370" s="4"/>
      <c r="AI1370" s="7"/>
      <c r="AJ1370" s="4"/>
    </row>
    <row r="1371" spans="1:36" x14ac:dyDescent="0.3">
      <c r="A1371" s="14">
        <v>111.383</v>
      </c>
      <c r="B1371" s="14">
        <v>177.6721</v>
      </c>
      <c r="C1371" s="14">
        <v>175.52459999999999</v>
      </c>
      <c r="D1371" s="12">
        <v>38522.487804878052</v>
      </c>
      <c r="E1371" s="14">
        <v>19</v>
      </c>
      <c r="F1371" s="26">
        <v>6</v>
      </c>
      <c r="G1371" s="26">
        <v>2005</v>
      </c>
      <c r="H1371" s="20">
        <f t="shared" si="419"/>
        <v>1.0122347522797375</v>
      </c>
      <c r="I1371" s="4">
        <f t="shared" si="420"/>
        <v>-0.36341605615976319</v>
      </c>
      <c r="Q1371" s="26"/>
      <c r="R1371" s="14"/>
      <c r="S1371" s="12"/>
      <c r="T1371" s="7"/>
      <c r="V1371" s="4"/>
      <c r="X1371" s="4"/>
      <c r="Y1371" s="4"/>
      <c r="Z1371" s="4"/>
      <c r="AI1371" s="7"/>
      <c r="AJ1371" s="4"/>
    </row>
    <row r="1372" spans="1:36" x14ac:dyDescent="0.3">
      <c r="A1372" s="14">
        <v>111.464</v>
      </c>
      <c r="B1372" s="14">
        <v>178.4426</v>
      </c>
      <c r="C1372" s="14">
        <v>176.70490000000001</v>
      </c>
      <c r="D1372" s="12">
        <v>38519.134146341465</v>
      </c>
      <c r="E1372" s="14">
        <v>16</v>
      </c>
      <c r="F1372" s="26">
        <v>6</v>
      </c>
      <c r="G1372" s="26">
        <v>2005</v>
      </c>
      <c r="H1372" s="20">
        <f t="shared" si="419"/>
        <v>1.0098339095293904</v>
      </c>
      <c r="I1372" s="4">
        <f t="shared" si="420"/>
        <v>-0.43682977188382516</v>
      </c>
      <c r="Q1372" s="26"/>
      <c r="R1372" s="14"/>
      <c r="S1372" s="12"/>
      <c r="T1372" s="7"/>
      <c r="V1372" s="4"/>
      <c r="W1372" s="7"/>
      <c r="X1372" s="4"/>
      <c r="Y1372" s="4"/>
      <c r="Z1372" s="4"/>
      <c r="AI1372" s="7"/>
      <c r="AJ1372" s="4"/>
    </row>
    <row r="1373" spans="1:36" x14ac:dyDescent="0.3">
      <c r="A1373" s="14">
        <v>111.54600000000001</v>
      </c>
      <c r="B1373" s="14">
        <v>178.3279</v>
      </c>
      <c r="C1373" s="14">
        <v>176.81970000000001</v>
      </c>
      <c r="D1373" s="12">
        <v>38515.780487804877</v>
      </c>
      <c r="E1373" s="14">
        <v>12</v>
      </c>
      <c r="F1373" s="26">
        <v>6</v>
      </c>
      <c r="G1373" s="26">
        <v>2005</v>
      </c>
      <c r="H1373" s="20">
        <f t="shared" si="419"/>
        <v>1.0085295925736781</v>
      </c>
      <c r="I1373" s="4">
        <f t="shared" si="420"/>
        <v>-0.47671358109494377</v>
      </c>
      <c r="Q1373" s="26"/>
      <c r="R1373" s="14"/>
      <c r="S1373" s="12"/>
      <c r="T1373" s="7"/>
      <c r="V1373" s="4"/>
      <c r="W1373" s="7"/>
      <c r="X1373" s="4"/>
      <c r="Y1373" s="4"/>
      <c r="Z1373" s="4"/>
      <c r="AI1373" s="7"/>
      <c r="AJ1373" s="4"/>
    </row>
    <row r="1374" spans="1:36" x14ac:dyDescent="0.3">
      <c r="A1374" s="14">
        <v>111.627</v>
      </c>
      <c r="B1374" s="14">
        <v>177.459</v>
      </c>
      <c r="C1374" s="14">
        <v>176.19669999999999</v>
      </c>
      <c r="D1374" s="12">
        <v>38512.426829268297</v>
      </c>
      <c r="E1374" s="14">
        <v>9</v>
      </c>
      <c r="F1374" s="26">
        <v>6</v>
      </c>
      <c r="G1374" s="26">
        <v>2005</v>
      </c>
      <c r="H1374" s="20">
        <f t="shared" si="419"/>
        <v>1.0071641523365649</v>
      </c>
      <c r="I1374" s="4">
        <f t="shared" si="420"/>
        <v>-0.51846643699987138</v>
      </c>
      <c r="Q1374" s="26"/>
      <c r="R1374" s="14"/>
      <c r="S1374" s="12"/>
      <c r="T1374" s="7"/>
      <c r="V1374" s="4"/>
      <c r="W1374" s="7"/>
      <c r="X1374" s="4"/>
      <c r="Y1374" s="4"/>
      <c r="Z1374" s="4"/>
      <c r="AI1374" s="7"/>
      <c r="AJ1374" s="4"/>
    </row>
    <row r="1375" spans="1:36" x14ac:dyDescent="0.3">
      <c r="A1375" s="14">
        <v>111.709</v>
      </c>
      <c r="B1375" s="14">
        <v>176.459</v>
      </c>
      <c r="C1375" s="14">
        <v>175.5574</v>
      </c>
      <c r="D1375" s="12">
        <v>38509.07317073171</v>
      </c>
      <c r="E1375" s="14">
        <v>6</v>
      </c>
      <c r="F1375" s="26">
        <v>6</v>
      </c>
      <c r="G1375" s="26">
        <v>2005</v>
      </c>
      <c r="H1375" s="20">
        <f t="shared" si="419"/>
        <v>1.005135642245784</v>
      </c>
      <c r="I1375" s="4">
        <f t="shared" si="420"/>
        <v>-0.58049484895082182</v>
      </c>
      <c r="Q1375" s="26"/>
      <c r="R1375" s="14"/>
      <c r="S1375" s="12"/>
      <c r="T1375" s="7"/>
      <c r="V1375" s="4"/>
      <c r="W1375" s="7"/>
      <c r="X1375" s="4"/>
      <c r="Y1375" s="4"/>
      <c r="Z1375" s="4"/>
      <c r="AI1375" s="7"/>
      <c r="AJ1375" s="4"/>
    </row>
    <row r="1376" spans="1:36" x14ac:dyDescent="0.3">
      <c r="A1376" s="14">
        <v>111.79</v>
      </c>
      <c r="B1376" s="14">
        <v>175.95079999999999</v>
      </c>
      <c r="C1376" s="14">
        <v>175.19669999999999</v>
      </c>
      <c r="D1376" s="12">
        <v>38505.719512195123</v>
      </c>
      <c r="E1376" s="14">
        <v>2</v>
      </c>
      <c r="F1376" s="26">
        <v>6</v>
      </c>
      <c r="G1376" s="26">
        <v>2005</v>
      </c>
      <c r="H1376" s="20">
        <f t="shared" si="419"/>
        <v>1.0043043048185267</v>
      </c>
      <c r="I1376" s="4">
        <f t="shared" si="420"/>
        <v>-0.60591574315416641</v>
      </c>
      <c r="Q1376" s="26"/>
      <c r="R1376" s="14"/>
      <c r="S1376" s="12"/>
      <c r="T1376" s="7"/>
      <c r="V1376" s="4"/>
      <c r="W1376" s="7"/>
      <c r="X1376" s="4"/>
      <c r="Y1376" s="4"/>
      <c r="Z1376" s="4"/>
      <c r="AI1376" s="7"/>
      <c r="AJ1376" s="4"/>
    </row>
    <row r="1377" spans="1:36" x14ac:dyDescent="0.3">
      <c r="A1377" s="14">
        <v>111.872</v>
      </c>
      <c r="B1377" s="14">
        <v>176.3279</v>
      </c>
      <c r="C1377" s="14">
        <v>175.52459999999999</v>
      </c>
      <c r="D1377" s="12">
        <v>38502.365853658535</v>
      </c>
      <c r="E1377" s="14">
        <v>30</v>
      </c>
      <c r="F1377" s="26">
        <v>5</v>
      </c>
      <c r="G1377" s="26">
        <v>2005</v>
      </c>
      <c r="H1377" s="20">
        <f t="shared" si="419"/>
        <v>1.0045765664755824</v>
      </c>
      <c r="I1377" s="4">
        <f t="shared" si="420"/>
        <v>-0.59759044159463903</v>
      </c>
      <c r="Q1377" s="26"/>
      <c r="R1377" s="14"/>
      <c r="S1377" s="12"/>
      <c r="T1377" s="7"/>
      <c r="V1377" s="4"/>
      <c r="W1377" s="7"/>
      <c r="X1377" s="4"/>
      <c r="Y1377" s="4"/>
      <c r="Z1377" s="4"/>
      <c r="AI1377" s="7"/>
      <c r="AJ1377" s="4"/>
    </row>
    <row r="1378" spans="1:36" x14ac:dyDescent="0.3">
      <c r="A1378" s="14">
        <v>111.953</v>
      </c>
      <c r="B1378" s="14">
        <v>176.91800000000001</v>
      </c>
      <c r="C1378" s="14">
        <v>175.9836</v>
      </c>
      <c r="D1378" s="12">
        <v>38499.012195121955</v>
      </c>
      <c r="E1378" s="14">
        <v>27</v>
      </c>
      <c r="F1378" s="26">
        <v>5</v>
      </c>
      <c r="G1378" s="26">
        <v>2005</v>
      </c>
      <c r="H1378" s="20">
        <f t="shared" si="419"/>
        <v>1.0053095856659371</v>
      </c>
      <c r="I1378" s="4">
        <f t="shared" si="420"/>
        <v>-0.57517595299341517</v>
      </c>
      <c r="Q1378" s="26"/>
      <c r="R1378" s="14"/>
      <c r="S1378" s="12"/>
      <c r="T1378" s="7"/>
      <c r="V1378" s="4"/>
      <c r="W1378" s="7"/>
      <c r="X1378" s="4"/>
      <c r="Y1378" s="4"/>
      <c r="Z1378" s="4"/>
      <c r="AI1378" s="7"/>
      <c r="AJ1378" s="4"/>
    </row>
    <row r="1379" spans="1:36" x14ac:dyDescent="0.3">
      <c r="A1379" s="14">
        <v>112.035</v>
      </c>
      <c r="B1379" s="14">
        <v>178.2131</v>
      </c>
      <c r="C1379" s="14">
        <v>176.93440000000001</v>
      </c>
      <c r="D1379" s="12">
        <v>38495.658536585368</v>
      </c>
      <c r="E1379" s="14">
        <v>23</v>
      </c>
      <c r="F1379" s="26">
        <v>5</v>
      </c>
      <c r="G1379" s="26">
        <v>2005</v>
      </c>
      <c r="H1379" s="20">
        <f t="shared" si="419"/>
        <v>1.0072269722563842</v>
      </c>
      <c r="I1379" s="4">
        <f t="shared" si="420"/>
        <v>-0.51654550996924364</v>
      </c>
      <c r="Q1379" s="26"/>
      <c r="R1379" s="14"/>
      <c r="S1379" s="12"/>
      <c r="T1379" s="7"/>
      <c r="V1379" s="4"/>
      <c r="W1379" s="7"/>
      <c r="X1379" s="4"/>
      <c r="Y1379" s="4"/>
      <c r="Z1379" s="4"/>
      <c r="AI1379" s="7"/>
      <c r="AJ1379" s="4"/>
    </row>
    <row r="1380" spans="1:36" x14ac:dyDescent="0.3">
      <c r="A1380" s="14">
        <v>112.117</v>
      </c>
      <c r="B1380" s="14">
        <v>178.83609999999999</v>
      </c>
      <c r="C1380" s="14">
        <v>177.8689</v>
      </c>
      <c r="D1380" s="12">
        <v>38492.304878048781</v>
      </c>
      <c r="E1380" s="14">
        <v>20</v>
      </c>
      <c r="F1380" s="26">
        <v>5</v>
      </c>
      <c r="G1380" s="26">
        <v>2005</v>
      </c>
      <c r="H1380" s="20">
        <f t="shared" si="419"/>
        <v>1.0054377128323164</v>
      </c>
      <c r="I1380" s="4">
        <f t="shared" si="420"/>
        <v>-0.57125804068210595</v>
      </c>
      <c r="Q1380" s="26"/>
      <c r="R1380" s="14"/>
      <c r="S1380" s="12"/>
      <c r="T1380" s="7"/>
      <c r="V1380" s="4"/>
      <c r="W1380" s="7"/>
      <c r="X1380" s="4"/>
      <c r="Y1380" s="4"/>
      <c r="Z1380" s="4"/>
      <c r="AI1380" s="7"/>
      <c r="AJ1380" s="4"/>
    </row>
    <row r="1381" spans="1:36" x14ac:dyDescent="0.3">
      <c r="A1381" s="14">
        <v>112.19799999999999</v>
      </c>
      <c r="B1381" s="14">
        <v>179.2295</v>
      </c>
      <c r="C1381" s="14">
        <v>178.06559999999999</v>
      </c>
      <c r="D1381" s="12">
        <v>38488.951219512201</v>
      </c>
      <c r="E1381" s="14">
        <v>16</v>
      </c>
      <c r="F1381" s="26">
        <v>5</v>
      </c>
      <c r="G1381" s="26">
        <v>2005</v>
      </c>
      <c r="H1381" s="20">
        <f t="shared" si="419"/>
        <v>1.0065363551410267</v>
      </c>
      <c r="I1381" s="4">
        <f t="shared" si="420"/>
        <v>-0.53766341474401635</v>
      </c>
      <c r="Q1381" s="26"/>
      <c r="R1381" s="14"/>
      <c r="S1381" s="12"/>
      <c r="T1381" s="7"/>
      <c r="V1381" s="4"/>
      <c r="W1381" s="7"/>
      <c r="X1381" s="4"/>
      <c r="Y1381" s="4"/>
      <c r="Z1381" s="4"/>
      <c r="AI1381" s="7"/>
      <c r="AJ1381" s="4"/>
    </row>
    <row r="1382" spans="1:36" x14ac:dyDescent="0.3">
      <c r="A1382" s="14">
        <v>112.28</v>
      </c>
      <c r="B1382" s="14">
        <v>179.19669999999999</v>
      </c>
      <c r="C1382" s="14">
        <v>177.8852</v>
      </c>
      <c r="D1382" s="12">
        <v>38485.597560975613</v>
      </c>
      <c r="E1382" s="14">
        <v>13</v>
      </c>
      <c r="F1382" s="26">
        <v>5</v>
      </c>
      <c r="G1382" s="26">
        <v>2005</v>
      </c>
      <c r="H1382" s="20">
        <f t="shared" si="419"/>
        <v>1.0073727325263708</v>
      </c>
      <c r="I1382" s="4">
        <f t="shared" si="420"/>
        <v>-0.51208840713603609</v>
      </c>
      <c r="Q1382" s="26"/>
      <c r="R1382" s="14"/>
      <c r="S1382" s="12"/>
      <c r="T1382" s="7"/>
      <c r="V1382" s="4"/>
      <c r="W1382" s="7"/>
      <c r="X1382" s="4"/>
      <c r="Y1382" s="4"/>
      <c r="Z1382" s="4"/>
      <c r="AI1382" s="7"/>
      <c r="AJ1382" s="4"/>
    </row>
    <row r="1383" spans="1:36" x14ac:dyDescent="0.3">
      <c r="A1383" s="14">
        <v>112.361</v>
      </c>
      <c r="B1383" s="14">
        <v>179.5574</v>
      </c>
      <c r="C1383" s="14">
        <v>177.96719999999999</v>
      </c>
      <c r="D1383" s="12">
        <v>38482.243902439026</v>
      </c>
      <c r="E1383" s="14">
        <v>10</v>
      </c>
      <c r="F1383" s="26">
        <v>5</v>
      </c>
      <c r="G1383" s="26">
        <v>2005</v>
      </c>
      <c r="H1383" s="20">
        <f t="shared" si="419"/>
        <v>1.0089353543799082</v>
      </c>
      <c r="I1383" s="4">
        <f t="shared" si="420"/>
        <v>-0.4643060704864494</v>
      </c>
      <c r="Q1383" s="26"/>
      <c r="R1383" s="14"/>
      <c r="S1383" s="12"/>
      <c r="T1383" s="7"/>
      <c r="V1383" s="4"/>
      <c r="W1383" s="7"/>
      <c r="X1383" s="4"/>
      <c r="Y1383" s="4"/>
      <c r="Z1383" s="4"/>
      <c r="AI1383" s="7"/>
      <c r="AJ1383" s="4"/>
    </row>
    <row r="1384" spans="1:36" x14ac:dyDescent="0.3">
      <c r="A1384" s="14">
        <v>112.443</v>
      </c>
      <c r="B1384" s="14">
        <v>180.19669999999999</v>
      </c>
      <c r="C1384" s="14">
        <v>178.24590000000001</v>
      </c>
      <c r="D1384" s="12">
        <v>38478.890243902439</v>
      </c>
      <c r="E1384" s="14">
        <v>6</v>
      </c>
      <c r="F1384" s="26">
        <v>5</v>
      </c>
      <c r="G1384" s="26">
        <v>2005</v>
      </c>
      <c r="H1384" s="20">
        <f t="shared" si="419"/>
        <v>1.0109444312604103</v>
      </c>
      <c r="I1384" s="4">
        <f t="shared" si="420"/>
        <v>-0.40287189327861328</v>
      </c>
      <c r="Q1384" s="26"/>
      <c r="R1384" s="14"/>
      <c r="S1384" s="12"/>
      <c r="T1384" s="7"/>
      <c r="V1384" s="4"/>
      <c r="X1384" s="4"/>
      <c r="Y1384" s="4"/>
      <c r="Z1384" s="4"/>
      <c r="AI1384" s="7"/>
      <c r="AJ1384" s="4"/>
    </row>
    <row r="1385" spans="1:36" x14ac:dyDescent="0.3">
      <c r="A1385" s="14">
        <v>112.524</v>
      </c>
      <c r="B1385" s="14">
        <v>180.57380000000001</v>
      </c>
      <c r="C1385" s="14">
        <v>178.27869999999999</v>
      </c>
      <c r="D1385" s="12">
        <v>38475.536585365859</v>
      </c>
      <c r="E1385" s="14">
        <v>3</v>
      </c>
      <c r="F1385" s="26">
        <v>5</v>
      </c>
      <c r="G1385" s="26">
        <v>2005</v>
      </c>
      <c r="H1385" s="20">
        <f t="shared" si="419"/>
        <v>1.0128736635391666</v>
      </c>
      <c r="I1385" s="4">
        <f t="shared" si="420"/>
        <v>-0.34387922911606966</v>
      </c>
      <c r="Q1385" s="26"/>
      <c r="R1385" s="14"/>
      <c r="S1385" s="12"/>
      <c r="T1385" s="7"/>
      <c r="V1385" s="4"/>
      <c r="W1385" s="7"/>
      <c r="X1385" s="4"/>
      <c r="Y1385" s="4"/>
      <c r="Z1385" s="4"/>
      <c r="AI1385" s="7"/>
      <c r="AJ1385" s="4"/>
    </row>
    <row r="1386" spans="1:36" x14ac:dyDescent="0.3">
      <c r="A1386" s="14">
        <v>112.60599999999999</v>
      </c>
      <c r="B1386" s="14">
        <v>180.80330000000001</v>
      </c>
      <c r="C1386" s="14">
        <v>178.2131</v>
      </c>
      <c r="D1386" s="12">
        <v>38472.182926829271</v>
      </c>
      <c r="E1386" s="14">
        <v>30</v>
      </c>
      <c r="F1386" s="26">
        <v>4</v>
      </c>
      <c r="G1386" s="26">
        <v>2005</v>
      </c>
      <c r="H1386" s="20">
        <f t="shared" si="419"/>
        <v>1.0145342850778085</v>
      </c>
      <c r="I1386" s="4">
        <f t="shared" si="420"/>
        <v>-0.29310022764023869</v>
      </c>
      <c r="Q1386" s="26"/>
      <c r="R1386" s="14"/>
      <c r="S1386" s="12"/>
      <c r="T1386" s="7"/>
      <c r="V1386" s="4"/>
      <c r="W1386" s="7"/>
      <c r="X1386" s="4"/>
      <c r="Y1386" s="4"/>
      <c r="Z1386" s="4"/>
      <c r="AI1386" s="7"/>
      <c r="AJ1386" s="4"/>
    </row>
    <row r="1387" spans="1:36" x14ac:dyDescent="0.3">
      <c r="A1387" s="14">
        <v>112.687</v>
      </c>
      <c r="B1387" s="14">
        <v>180.5574</v>
      </c>
      <c r="C1387" s="14">
        <v>178.29509999999999</v>
      </c>
      <c r="D1387" s="12">
        <v>38468.829268292684</v>
      </c>
      <c r="E1387" s="14">
        <v>26</v>
      </c>
      <c r="F1387" s="26">
        <v>4</v>
      </c>
      <c r="G1387" s="26">
        <v>2005</v>
      </c>
      <c r="H1387" s="20">
        <f t="shared" si="419"/>
        <v>1.0126885147152109</v>
      </c>
      <c r="I1387" s="4">
        <f t="shared" si="420"/>
        <v>-0.34954076739322837</v>
      </c>
      <c r="Q1387" s="26"/>
      <c r="R1387" s="14"/>
      <c r="S1387" s="12"/>
      <c r="T1387" s="7"/>
      <c r="V1387" s="4"/>
      <c r="W1387" s="7"/>
      <c r="X1387" s="4"/>
      <c r="Y1387" s="4"/>
      <c r="Z1387" s="4"/>
      <c r="AI1387" s="7"/>
      <c r="AJ1387" s="4"/>
    </row>
    <row r="1388" spans="1:36" x14ac:dyDescent="0.3">
      <c r="A1388" s="14">
        <v>112.76900000000001</v>
      </c>
      <c r="B1388" s="14">
        <v>179.93440000000001</v>
      </c>
      <c r="C1388" s="14">
        <v>177.9016</v>
      </c>
      <c r="D1388" s="12">
        <v>38465.475609756097</v>
      </c>
      <c r="E1388" s="14">
        <v>23</v>
      </c>
      <c r="F1388" s="26">
        <v>4</v>
      </c>
      <c r="G1388" s="26">
        <v>2005</v>
      </c>
      <c r="H1388" s="20">
        <f t="shared" si="419"/>
        <v>1.0114265414139052</v>
      </c>
      <c r="I1388" s="4">
        <f t="shared" si="420"/>
        <v>-0.38812977918086988</v>
      </c>
      <c r="Q1388" s="26"/>
      <c r="R1388" s="14"/>
      <c r="S1388" s="12"/>
      <c r="T1388" s="7"/>
      <c r="V1388" s="4"/>
      <c r="W1388" s="7"/>
      <c r="X1388" s="4"/>
      <c r="Y1388" s="4"/>
      <c r="Z1388" s="4"/>
      <c r="AI1388" s="7"/>
      <c r="AJ1388" s="4"/>
    </row>
    <row r="1389" spans="1:36" x14ac:dyDescent="0.3">
      <c r="A1389" s="14">
        <v>112.85</v>
      </c>
      <c r="B1389" s="14">
        <v>179.08199999999999</v>
      </c>
      <c r="C1389" s="14">
        <v>177.59020000000001</v>
      </c>
      <c r="D1389" s="12">
        <v>38462.121951219517</v>
      </c>
      <c r="E1389" s="14">
        <v>20</v>
      </c>
      <c r="F1389" s="26">
        <v>4</v>
      </c>
      <c r="G1389" s="26">
        <v>2005</v>
      </c>
      <c r="H1389" s="20">
        <f t="shared" si="419"/>
        <v>1.0084002383014377</v>
      </c>
      <c r="I1389" s="4">
        <f t="shared" si="420"/>
        <v>-0.48066901623061969</v>
      </c>
      <c r="Q1389" s="26"/>
      <c r="R1389" s="14"/>
      <c r="S1389" s="12"/>
      <c r="T1389" s="7"/>
      <c r="V1389" s="4"/>
      <c r="W1389" s="7"/>
      <c r="X1389" s="4"/>
      <c r="Y1389" s="4"/>
      <c r="Z1389" s="4"/>
      <c r="AI1389" s="7"/>
      <c r="AJ1389" s="4"/>
    </row>
    <row r="1390" spans="1:36" x14ac:dyDescent="0.3">
      <c r="A1390" s="14">
        <v>112.932</v>
      </c>
      <c r="B1390" s="14">
        <v>178.63929999999999</v>
      </c>
      <c r="C1390" s="14">
        <v>177.63929999999999</v>
      </c>
      <c r="D1390" s="12">
        <v>38458.768292682929</v>
      </c>
      <c r="E1390" s="14">
        <v>16</v>
      </c>
      <c r="F1390" s="26">
        <v>4</v>
      </c>
      <c r="G1390" s="26">
        <v>2005</v>
      </c>
      <c r="H1390" s="20">
        <f t="shared" si="419"/>
        <v>1.005629384939031</v>
      </c>
      <c r="I1390" s="4">
        <f t="shared" si="420"/>
        <v>-0.56539703143752273</v>
      </c>
      <c r="Q1390" s="26"/>
      <c r="R1390" s="14"/>
      <c r="S1390" s="12"/>
      <c r="T1390" s="7"/>
      <c r="V1390" s="4"/>
      <c r="W1390" s="7"/>
      <c r="X1390" s="4"/>
      <c r="Y1390" s="4"/>
      <c r="Z1390" s="4"/>
      <c r="AI1390" s="7"/>
      <c r="AJ1390" s="4"/>
    </row>
    <row r="1391" spans="1:36" x14ac:dyDescent="0.3">
      <c r="A1391" s="14">
        <v>113.01300000000001</v>
      </c>
      <c r="B1391" s="14">
        <v>178.04920000000001</v>
      </c>
      <c r="C1391" s="14">
        <v>177.49180000000001</v>
      </c>
      <c r="D1391" s="12">
        <v>38455.414634146342</v>
      </c>
      <c r="E1391" s="14">
        <v>13</v>
      </c>
      <c r="F1391" s="26">
        <v>4</v>
      </c>
      <c r="G1391" s="26">
        <v>2005</v>
      </c>
      <c r="H1391" s="20">
        <f t="shared" si="419"/>
        <v>1.0031404267690114</v>
      </c>
      <c r="I1391" s="4">
        <f t="shared" si="420"/>
        <v>-0.64150516784774325</v>
      </c>
      <c r="Q1391" s="26"/>
      <c r="R1391" s="14"/>
      <c r="S1391" s="12"/>
      <c r="T1391" s="7"/>
      <c r="V1391" s="4"/>
      <c r="W1391" s="7"/>
      <c r="X1391" s="4"/>
      <c r="Y1391" s="4"/>
      <c r="Z1391" s="4"/>
      <c r="AI1391" s="7"/>
      <c r="AJ1391" s="4"/>
    </row>
    <row r="1392" spans="1:36" x14ac:dyDescent="0.3">
      <c r="A1392" s="14">
        <v>113.095</v>
      </c>
      <c r="B1392" s="14">
        <v>175.96719999999999</v>
      </c>
      <c r="C1392" s="14">
        <v>175.95079999999999</v>
      </c>
      <c r="D1392" s="12">
        <v>38452.060975609755</v>
      </c>
      <c r="E1392" s="14">
        <v>10</v>
      </c>
      <c r="F1392" s="26">
        <v>4</v>
      </c>
      <c r="G1392" s="26">
        <v>2005</v>
      </c>
      <c r="H1392" s="20">
        <f t="shared" si="419"/>
        <v>1.0000932078740195</v>
      </c>
      <c r="I1392" s="4">
        <f t="shared" si="420"/>
        <v>-0.73468397419546971</v>
      </c>
      <c r="Q1392" s="26"/>
      <c r="R1392" s="14"/>
      <c r="S1392" s="12"/>
      <c r="T1392" s="7"/>
      <c r="V1392" s="4"/>
      <c r="W1392" s="7"/>
      <c r="X1392" s="4"/>
      <c r="Y1392" s="4"/>
      <c r="Z1392" s="4"/>
      <c r="AI1392" s="7"/>
      <c r="AJ1392" s="4"/>
    </row>
    <row r="1393" spans="1:36" x14ac:dyDescent="0.3">
      <c r="A1393" s="14">
        <v>113.17700000000001</v>
      </c>
      <c r="B1393" s="14">
        <v>173.7869</v>
      </c>
      <c r="C1393" s="14">
        <v>174.26230000000001</v>
      </c>
      <c r="D1393" s="12">
        <v>38448.707317073175</v>
      </c>
      <c r="E1393" s="14">
        <v>6</v>
      </c>
      <c r="F1393" s="26">
        <v>4</v>
      </c>
      <c r="G1393" s="26">
        <v>2005</v>
      </c>
      <c r="H1393" s="20">
        <f t="shared" si="419"/>
        <v>0.99727192858122493</v>
      </c>
      <c r="I1393" s="4">
        <f t="shared" si="420"/>
        <v>-0.82095392917251353</v>
      </c>
      <c r="Q1393" s="26"/>
      <c r="R1393" s="14"/>
      <c r="S1393" s="12"/>
      <c r="T1393" s="7"/>
      <c r="V1393" s="4"/>
      <c r="W1393" s="7"/>
      <c r="X1393" s="4"/>
      <c r="Y1393" s="4"/>
      <c r="Z1393" s="4"/>
      <c r="AI1393" s="7"/>
      <c r="AJ1393" s="4"/>
    </row>
    <row r="1394" spans="1:36" x14ac:dyDescent="0.3">
      <c r="A1394" s="14">
        <v>113.258</v>
      </c>
      <c r="B1394" s="14">
        <v>172.95079999999999</v>
      </c>
      <c r="C1394" s="14">
        <v>173.6885</v>
      </c>
      <c r="D1394" s="12">
        <v>38445.353658536587</v>
      </c>
      <c r="E1394" s="14">
        <v>3</v>
      </c>
      <c r="F1394" s="26">
        <v>4</v>
      </c>
      <c r="G1394" s="26">
        <v>2005</v>
      </c>
      <c r="H1394" s="20">
        <f t="shared" si="419"/>
        <v>0.99575274125805668</v>
      </c>
      <c r="I1394" s="4">
        <f t="shared" si="420"/>
        <v>-0.86740811125443118</v>
      </c>
      <c r="Q1394" s="26"/>
      <c r="R1394" s="14"/>
      <c r="S1394" s="12"/>
      <c r="T1394" s="7"/>
      <c r="V1394" s="4"/>
      <c r="W1394" s="7"/>
      <c r="X1394" s="4"/>
      <c r="Y1394" s="4"/>
      <c r="Z1394" s="4"/>
      <c r="AI1394" s="7"/>
      <c r="AJ1394" s="4"/>
    </row>
    <row r="1395" spans="1:36" x14ac:dyDescent="0.3">
      <c r="A1395" s="14">
        <v>113.34</v>
      </c>
      <c r="B1395" s="14">
        <v>173.6885</v>
      </c>
      <c r="C1395" s="14">
        <v>174.9016</v>
      </c>
      <c r="D1395" s="12">
        <v>38442</v>
      </c>
      <c r="E1395" s="14">
        <v>31</v>
      </c>
      <c r="F1395" s="26">
        <v>3</v>
      </c>
      <c r="G1395" s="26">
        <v>2005</v>
      </c>
      <c r="H1395" s="24">
        <f t="shared" si="419"/>
        <v>0.9930641000425382</v>
      </c>
      <c r="I1395" s="4">
        <f t="shared" si="420"/>
        <v>-0.94962221788492185</v>
      </c>
      <c r="Q1395" s="26"/>
      <c r="R1395" s="14"/>
      <c r="S1395" s="12"/>
      <c r="V1395" s="4"/>
      <c r="W1395" s="7"/>
      <c r="X1395" s="4"/>
      <c r="Y1395" s="4"/>
      <c r="Z1395" s="4"/>
      <c r="AI1395" s="7"/>
      <c r="AJ1395" s="4"/>
    </row>
    <row r="1396" spans="1:36" x14ac:dyDescent="0.3">
      <c r="A1396" s="14">
        <v>113.42100000000001</v>
      </c>
      <c r="B1396" s="14">
        <v>175.57380000000001</v>
      </c>
      <c r="C1396" s="14">
        <v>175.50819999999999</v>
      </c>
      <c r="D1396" s="12">
        <v>38439.75</v>
      </c>
      <c r="E1396" s="14">
        <v>28</v>
      </c>
      <c r="F1396" s="26">
        <v>3</v>
      </c>
      <c r="G1396" s="26">
        <v>2005</v>
      </c>
      <c r="H1396" s="20">
        <f t="shared" si="419"/>
        <v>1.000373771709812</v>
      </c>
      <c r="I1396" s="4">
        <f t="shared" si="420"/>
        <v>-0.72610480603447702</v>
      </c>
      <c r="Q1396" s="26"/>
      <c r="R1396" s="14"/>
      <c r="S1396" s="12"/>
      <c r="T1396" s="7"/>
      <c r="V1396" s="4"/>
      <c r="W1396" s="7"/>
      <c r="X1396" s="4"/>
      <c r="Y1396" s="4"/>
      <c r="Z1396" s="4"/>
      <c r="AI1396" s="7"/>
      <c r="AJ1396" s="4"/>
    </row>
    <row r="1397" spans="1:36" x14ac:dyDescent="0.3">
      <c r="A1397" s="14">
        <v>113.503</v>
      </c>
      <c r="B1397" s="14">
        <v>176.14750000000001</v>
      </c>
      <c r="C1397" s="14">
        <v>176.0984</v>
      </c>
      <c r="D1397" s="12">
        <v>38437.5</v>
      </c>
      <c r="E1397" s="14">
        <v>26</v>
      </c>
      <c r="F1397" s="26">
        <v>3</v>
      </c>
      <c r="G1397" s="26">
        <v>2005</v>
      </c>
      <c r="H1397" s="20">
        <f t="shared" si="419"/>
        <v>1.000278821386225</v>
      </c>
      <c r="I1397" s="4">
        <f t="shared" si="420"/>
        <v>-0.72900822653659625</v>
      </c>
      <c r="Q1397" s="26"/>
      <c r="R1397" s="14"/>
      <c r="S1397" s="12"/>
      <c r="T1397" s="7"/>
      <c r="V1397" s="4"/>
      <c r="X1397" s="4"/>
      <c r="Y1397" s="4"/>
      <c r="Z1397" s="4"/>
      <c r="AI1397" s="7"/>
      <c r="AJ1397" s="4"/>
    </row>
    <row r="1398" spans="1:36" x14ac:dyDescent="0.3">
      <c r="A1398" s="14">
        <v>113.584</v>
      </c>
      <c r="B1398" s="14">
        <v>176.6721</v>
      </c>
      <c r="C1398" s="14">
        <v>176.3443</v>
      </c>
      <c r="D1398" s="12">
        <v>38435.25</v>
      </c>
      <c r="E1398" s="14">
        <v>24</v>
      </c>
      <c r="F1398" s="26">
        <v>3</v>
      </c>
      <c r="G1398" s="26">
        <v>2005</v>
      </c>
      <c r="H1398" s="20">
        <f t="shared" si="419"/>
        <v>1.0018588635980863</v>
      </c>
      <c r="I1398" s="4">
        <f t="shared" si="420"/>
        <v>-0.68069320475650086</v>
      </c>
      <c r="Q1398" s="26"/>
      <c r="R1398" s="14"/>
      <c r="S1398" s="12"/>
      <c r="T1398" s="7"/>
      <c r="V1398" s="4"/>
      <c r="W1398" s="7"/>
      <c r="X1398" s="4"/>
      <c r="Y1398" s="4"/>
      <c r="Z1398" s="4"/>
      <c r="AI1398" s="7"/>
      <c r="AJ1398" s="4"/>
    </row>
    <row r="1399" spans="1:36" x14ac:dyDescent="0.3">
      <c r="A1399" s="14">
        <v>113.666</v>
      </c>
      <c r="B1399" s="14">
        <v>177.37700000000001</v>
      </c>
      <c r="C1399" s="14">
        <v>176.81970000000001</v>
      </c>
      <c r="D1399" s="12">
        <v>38433</v>
      </c>
      <c r="E1399" s="14">
        <v>22</v>
      </c>
      <c r="F1399" s="26">
        <v>3</v>
      </c>
      <c r="G1399" s="26">
        <v>2005</v>
      </c>
      <c r="H1399" s="20">
        <f t="shared" si="419"/>
        <v>1.0031517981310907</v>
      </c>
      <c r="I1399" s="4">
        <f t="shared" si="420"/>
        <v>-0.64115745080423259</v>
      </c>
      <c r="Q1399" s="26"/>
      <c r="R1399" s="14"/>
      <c r="S1399" s="12"/>
      <c r="V1399" s="4"/>
      <c r="W1399" s="7"/>
      <c r="X1399" s="4"/>
      <c r="Y1399" s="4"/>
      <c r="Z1399" s="4"/>
      <c r="AI1399" s="7"/>
      <c r="AJ1399" s="4"/>
    </row>
    <row r="1400" spans="1:36" x14ac:dyDescent="0.3">
      <c r="A1400" s="14">
        <v>113.747</v>
      </c>
      <c r="B1400" s="14">
        <v>178</v>
      </c>
      <c r="C1400" s="14">
        <v>176.80330000000001</v>
      </c>
      <c r="D1400" s="12">
        <v>38430.75</v>
      </c>
      <c r="E1400" s="14">
        <v>19</v>
      </c>
      <c r="F1400" s="26">
        <v>3</v>
      </c>
      <c r="G1400" s="26">
        <v>2005</v>
      </c>
      <c r="H1400" s="20">
        <f t="shared" si="419"/>
        <v>1.006768538822522</v>
      </c>
      <c r="I1400" s="4">
        <f t="shared" si="420"/>
        <v>-0.53056362997610418</v>
      </c>
      <c r="Q1400" s="26"/>
      <c r="R1400" s="14"/>
      <c r="S1400" s="12"/>
      <c r="T1400" s="7"/>
      <c r="V1400" s="4"/>
      <c r="W1400" s="7"/>
      <c r="X1400" s="4"/>
      <c r="Y1400" s="4"/>
      <c r="Z1400" s="4"/>
      <c r="AI1400" s="7"/>
      <c r="AJ1400" s="4"/>
    </row>
    <row r="1401" spans="1:36" x14ac:dyDescent="0.3">
      <c r="A1401" s="14">
        <v>113.82899999999999</v>
      </c>
      <c r="B1401" s="14">
        <v>177.93440000000001</v>
      </c>
      <c r="C1401" s="14">
        <v>176.24590000000001</v>
      </c>
      <c r="D1401" s="12">
        <v>38428.5</v>
      </c>
      <c r="E1401" s="14">
        <v>17</v>
      </c>
      <c r="F1401" s="26">
        <v>3</v>
      </c>
      <c r="G1401" s="26">
        <v>2005</v>
      </c>
      <c r="H1401" s="20">
        <f t="shared" si="419"/>
        <v>1.0095803647063564</v>
      </c>
      <c r="I1401" s="4">
        <f t="shared" si="420"/>
        <v>-0.44458274427605748</v>
      </c>
      <c r="Q1401" s="26"/>
      <c r="R1401" s="14"/>
      <c r="S1401" s="12"/>
      <c r="T1401" s="7"/>
      <c r="V1401" s="4"/>
      <c r="W1401" s="7"/>
      <c r="X1401" s="4"/>
      <c r="Y1401" s="4"/>
      <c r="Z1401" s="4"/>
      <c r="AI1401" s="7"/>
      <c r="AJ1401" s="4"/>
    </row>
    <row r="1402" spans="1:36" x14ac:dyDescent="0.3">
      <c r="A1402" s="14">
        <v>113.91</v>
      </c>
      <c r="B1402" s="14">
        <v>177.6557</v>
      </c>
      <c r="C1402" s="14">
        <v>175.47540000000001</v>
      </c>
      <c r="D1402" s="12">
        <v>38426.25</v>
      </c>
      <c r="E1402" s="14">
        <v>15</v>
      </c>
      <c r="F1402" s="26">
        <v>3</v>
      </c>
      <c r="G1402" s="26">
        <v>2005</v>
      </c>
      <c r="H1402" s="20">
        <f t="shared" si="419"/>
        <v>1.0124251034617957</v>
      </c>
      <c r="I1402" s="4">
        <f t="shared" si="420"/>
        <v>-0.3575954385598214</v>
      </c>
      <c r="Q1402" s="26"/>
      <c r="R1402" s="14"/>
      <c r="S1402" s="12"/>
      <c r="T1402" s="7"/>
      <c r="V1402" s="4"/>
      <c r="W1402" s="7"/>
      <c r="X1402" s="4"/>
      <c r="Y1402" s="4"/>
      <c r="Z1402" s="4"/>
      <c r="AI1402" s="7"/>
      <c r="AJ1402" s="4"/>
    </row>
    <row r="1403" spans="1:36" x14ac:dyDescent="0.3">
      <c r="A1403" s="14">
        <v>113.992</v>
      </c>
      <c r="B1403" s="14">
        <v>178.18029999999999</v>
      </c>
      <c r="C1403" s="14">
        <v>175.3279</v>
      </c>
      <c r="D1403" s="12">
        <v>38424</v>
      </c>
      <c r="E1403" s="14">
        <v>13</v>
      </c>
      <c r="F1403" s="26">
        <v>3</v>
      </c>
      <c r="G1403" s="26">
        <v>2005</v>
      </c>
      <c r="H1403" s="20">
        <f t="shared" si="419"/>
        <v>1.0162689452163631</v>
      </c>
      <c r="I1403" s="4">
        <f t="shared" si="420"/>
        <v>-0.24005725084748403</v>
      </c>
      <c r="Q1403" s="26"/>
      <c r="R1403" s="14"/>
      <c r="S1403" s="12"/>
      <c r="V1403" s="4"/>
      <c r="W1403" s="7"/>
      <c r="X1403" s="4"/>
      <c r="Y1403" s="4"/>
      <c r="Z1403" s="4"/>
      <c r="AI1403" s="7"/>
      <c r="AJ1403" s="4"/>
    </row>
    <row r="1404" spans="1:36" x14ac:dyDescent="0.3">
      <c r="A1404" s="14">
        <v>114.074</v>
      </c>
      <c r="B1404" s="14">
        <v>178.08199999999999</v>
      </c>
      <c r="C1404" s="14">
        <v>174.541</v>
      </c>
      <c r="D1404" s="12">
        <v>38421.75</v>
      </c>
      <c r="E1404" s="14">
        <v>10</v>
      </c>
      <c r="F1404" s="26">
        <v>3</v>
      </c>
      <c r="G1404" s="26">
        <v>2005</v>
      </c>
      <c r="H1404" s="20">
        <f t="shared" si="419"/>
        <v>1.0202874969204943</v>
      </c>
      <c r="I1404" s="4">
        <f t="shared" si="420"/>
        <v>-0.1171767280032098</v>
      </c>
      <c r="Q1404" s="26"/>
      <c r="R1404" s="14"/>
      <c r="S1404" s="12"/>
      <c r="T1404" s="7"/>
      <c r="V1404" s="4"/>
      <c r="W1404" s="7"/>
      <c r="X1404" s="4"/>
      <c r="Y1404" s="4"/>
      <c r="Z1404" s="4"/>
      <c r="AI1404" s="7"/>
      <c r="AJ1404" s="4"/>
    </row>
    <row r="1405" spans="1:36" x14ac:dyDescent="0.3">
      <c r="A1405" s="14">
        <v>114.155</v>
      </c>
      <c r="B1405" s="14">
        <v>177.62299999999999</v>
      </c>
      <c r="C1405" s="14">
        <v>174.29509999999999</v>
      </c>
      <c r="D1405" s="12">
        <v>38419.5</v>
      </c>
      <c r="E1405" s="14">
        <v>8</v>
      </c>
      <c r="F1405" s="26">
        <v>3</v>
      </c>
      <c r="G1405" s="26">
        <v>2005</v>
      </c>
      <c r="H1405" s="20">
        <f t="shared" si="419"/>
        <v>1.019093479965874</v>
      </c>
      <c r="I1405" s="4">
        <f t="shared" si="420"/>
        <v>-0.1536877495032786</v>
      </c>
      <c r="Q1405" s="26"/>
      <c r="R1405" s="14"/>
      <c r="S1405" s="12"/>
      <c r="T1405" s="7"/>
      <c r="V1405" s="4"/>
      <c r="W1405" s="7"/>
      <c r="X1405" s="4"/>
      <c r="Y1405" s="4"/>
      <c r="Z1405" s="4"/>
      <c r="AI1405" s="7"/>
      <c r="AJ1405" s="4"/>
    </row>
    <row r="1406" spans="1:36" x14ac:dyDescent="0.3">
      <c r="A1406" s="14">
        <v>114.23699999999999</v>
      </c>
      <c r="B1406" s="14">
        <v>177.62299999999999</v>
      </c>
      <c r="C1406" s="14">
        <v>174.6885</v>
      </c>
      <c r="D1406" s="12">
        <v>38417.25</v>
      </c>
      <c r="E1406" s="14">
        <v>6</v>
      </c>
      <c r="F1406" s="26">
        <v>3</v>
      </c>
      <c r="G1406" s="26">
        <v>2005</v>
      </c>
      <c r="H1406" s="20">
        <f t="shared" si="419"/>
        <v>1.0167984727099952</v>
      </c>
      <c r="I1406" s="4">
        <f t="shared" si="420"/>
        <v>-0.22386519458725468</v>
      </c>
      <c r="Q1406" s="26"/>
      <c r="R1406" s="14"/>
      <c r="S1406" s="12"/>
      <c r="T1406" s="7"/>
      <c r="V1406" s="4"/>
      <c r="W1406" s="7"/>
      <c r="X1406" s="4"/>
      <c r="Y1406" s="4"/>
      <c r="Z1406" s="4"/>
      <c r="AI1406" s="7"/>
      <c r="AJ1406" s="4"/>
    </row>
    <row r="1407" spans="1:36" x14ac:dyDescent="0.3">
      <c r="A1407" s="14">
        <v>114.318</v>
      </c>
      <c r="B1407" s="14">
        <v>178.37700000000001</v>
      </c>
      <c r="C1407" s="14">
        <v>175.70490000000001</v>
      </c>
      <c r="D1407" s="12">
        <v>38415</v>
      </c>
      <c r="E1407" s="14">
        <v>4</v>
      </c>
      <c r="F1407" s="26">
        <v>3</v>
      </c>
      <c r="G1407" s="26">
        <v>2005</v>
      </c>
      <c r="H1407" s="20">
        <f t="shared" si="419"/>
        <v>1.0152078854943716</v>
      </c>
      <c r="I1407" s="4">
        <f t="shared" si="420"/>
        <v>-0.27250266476944157</v>
      </c>
      <c r="Q1407" s="26"/>
      <c r="R1407" s="14"/>
      <c r="S1407" s="12"/>
      <c r="V1407" s="4"/>
      <c r="W1407" s="7"/>
      <c r="X1407" s="4"/>
      <c r="Y1407" s="4"/>
      <c r="Z1407" s="4"/>
      <c r="AI1407" s="7"/>
      <c r="AJ1407" s="4"/>
    </row>
    <row r="1408" spans="1:36" x14ac:dyDescent="0.3">
      <c r="A1408" s="14">
        <v>114.4</v>
      </c>
      <c r="B1408" s="14">
        <v>179.59020000000001</v>
      </c>
      <c r="C1408" s="14">
        <v>176.6885</v>
      </c>
      <c r="D1408" s="12">
        <v>38412.75</v>
      </c>
      <c r="E1408" s="14">
        <v>1</v>
      </c>
      <c r="F1408" s="26">
        <v>3</v>
      </c>
      <c r="G1408" s="26">
        <v>2005</v>
      </c>
      <c r="H1408" s="20">
        <f t="shared" si="419"/>
        <v>1.016422687384861</v>
      </c>
      <c r="I1408" s="4">
        <f t="shared" si="420"/>
        <v>-0.23535607504108447</v>
      </c>
      <c r="Q1408" s="26"/>
      <c r="R1408" s="14"/>
      <c r="S1408" s="12"/>
      <c r="T1408" s="7"/>
      <c r="V1408" s="4"/>
      <c r="W1408" s="7"/>
      <c r="X1408" s="4"/>
      <c r="Y1408" s="4"/>
      <c r="Z1408" s="4"/>
      <c r="AI1408" s="7"/>
      <c r="AJ1408" s="4"/>
    </row>
    <row r="1409" spans="1:36" x14ac:dyDescent="0.3">
      <c r="A1409" s="14">
        <v>114.48099999999999</v>
      </c>
      <c r="B1409" s="14">
        <v>180.63929999999999</v>
      </c>
      <c r="C1409" s="14">
        <v>177.3443</v>
      </c>
      <c r="D1409" s="12">
        <v>38410.5</v>
      </c>
      <c r="E1409" s="14">
        <v>27</v>
      </c>
      <c r="F1409" s="26">
        <v>2</v>
      </c>
      <c r="G1409" s="26">
        <v>2005</v>
      </c>
      <c r="H1409" s="20">
        <f t="shared" si="419"/>
        <v>1.0185796780612626</v>
      </c>
      <c r="I1409" s="4">
        <f t="shared" si="420"/>
        <v>-0.16939894381542933</v>
      </c>
      <c r="Q1409" s="26"/>
      <c r="R1409" s="14"/>
      <c r="S1409" s="12"/>
      <c r="T1409" s="7"/>
      <c r="V1409" s="4"/>
      <c r="W1409" s="7"/>
      <c r="X1409" s="4"/>
      <c r="Y1409" s="4"/>
      <c r="Z1409" s="4"/>
      <c r="AI1409" s="7"/>
      <c r="AJ1409" s="4"/>
    </row>
    <row r="1410" spans="1:36" x14ac:dyDescent="0.3">
      <c r="A1410" s="14">
        <v>114.563</v>
      </c>
      <c r="B1410" s="14">
        <v>182.04920000000001</v>
      </c>
      <c r="C1410" s="14">
        <v>178.0164</v>
      </c>
      <c r="D1410" s="12">
        <v>38408.25</v>
      </c>
      <c r="E1410" s="14">
        <v>25</v>
      </c>
      <c r="F1410" s="26">
        <v>2</v>
      </c>
      <c r="G1410" s="26">
        <v>2005</v>
      </c>
      <c r="H1410" s="20">
        <f t="shared" si="419"/>
        <v>1.0226540925442824</v>
      </c>
      <c r="I1410" s="4">
        <f t="shared" si="420"/>
        <v>-4.481023155795931E-2</v>
      </c>
      <c r="Q1410" s="26"/>
      <c r="R1410" s="14"/>
      <c r="S1410" s="12"/>
      <c r="T1410" s="7"/>
      <c r="V1410" s="4"/>
      <c r="X1410" s="4"/>
      <c r="Y1410" s="4"/>
      <c r="Z1410" s="4"/>
      <c r="AI1410" s="7"/>
      <c r="AJ1410" s="4"/>
    </row>
    <row r="1411" spans="1:36" x14ac:dyDescent="0.3">
      <c r="A1411" s="14">
        <v>114.64400000000001</v>
      </c>
      <c r="B1411" s="14">
        <v>183.459</v>
      </c>
      <c r="C1411" s="14">
        <v>178.95079999999999</v>
      </c>
      <c r="D1411" s="12">
        <v>38406</v>
      </c>
      <c r="E1411" s="14">
        <v>23</v>
      </c>
      <c r="F1411" s="26">
        <v>2</v>
      </c>
      <c r="G1411" s="26">
        <v>2005</v>
      </c>
      <c r="H1411" s="20">
        <f t="shared" si="419"/>
        <v>1.0251923992516381</v>
      </c>
      <c r="I1411" s="4">
        <f t="shared" si="420"/>
        <v>3.2806899762846196E-2</v>
      </c>
      <c r="Q1411" s="26"/>
      <c r="R1411" s="14"/>
      <c r="S1411" s="12"/>
      <c r="V1411" s="4"/>
      <c r="W1411" s="7"/>
      <c r="X1411" s="4"/>
      <c r="Y1411" s="4"/>
      <c r="Z1411" s="4"/>
      <c r="AI1411" s="7"/>
      <c r="AJ1411" s="4"/>
    </row>
    <row r="1412" spans="1:36" x14ac:dyDescent="0.3">
      <c r="A1412" s="14">
        <v>114.726</v>
      </c>
      <c r="B1412" s="14">
        <v>185.1311</v>
      </c>
      <c r="C1412" s="14">
        <v>180.3279</v>
      </c>
      <c r="D1412" s="12">
        <v>38403.75</v>
      </c>
      <c r="E1412" s="14">
        <v>20</v>
      </c>
      <c r="F1412" s="26">
        <v>2</v>
      </c>
      <c r="G1412" s="26">
        <v>2005</v>
      </c>
      <c r="H1412" s="20">
        <f t="shared" si="419"/>
        <v>1.026635922671977</v>
      </c>
      <c r="I1412" s="4">
        <f t="shared" si="420"/>
        <v>7.6947407510165503E-2</v>
      </c>
      <c r="Q1412" s="26"/>
      <c r="R1412" s="14"/>
      <c r="S1412" s="12"/>
      <c r="T1412" s="7"/>
      <c r="V1412" s="4"/>
      <c r="W1412" s="7"/>
      <c r="X1412" s="4"/>
      <c r="Y1412" s="4"/>
      <c r="Z1412" s="4"/>
      <c r="AI1412" s="7"/>
      <c r="AJ1412" s="4"/>
    </row>
    <row r="1413" spans="1:36" x14ac:dyDescent="0.3">
      <c r="A1413" s="14">
        <v>114.807</v>
      </c>
      <c r="B1413" s="14">
        <v>186.5574</v>
      </c>
      <c r="C1413" s="14">
        <v>180.95079999999999</v>
      </c>
      <c r="D1413" s="12">
        <v>38401.5</v>
      </c>
      <c r="E1413" s="14">
        <v>18</v>
      </c>
      <c r="F1413" s="26">
        <v>2</v>
      </c>
      <c r="G1413" s="26">
        <v>2005</v>
      </c>
      <c r="H1413" s="20">
        <f t="shared" ref="H1413:H1476" si="421">B1413/C1413</f>
        <v>1.0309841128085646</v>
      </c>
      <c r="I1413" s="4">
        <f t="shared" si="420"/>
        <v>0.20990771678301259</v>
      </c>
      <c r="Q1413" s="26"/>
      <c r="R1413" s="14"/>
      <c r="S1413" s="12"/>
      <c r="T1413" s="7"/>
      <c r="V1413" s="4"/>
      <c r="W1413" s="7"/>
      <c r="X1413" s="4"/>
      <c r="Y1413" s="4"/>
      <c r="Z1413" s="4"/>
      <c r="AI1413" s="7"/>
      <c r="AJ1413" s="4"/>
    </row>
    <row r="1414" spans="1:36" x14ac:dyDescent="0.3">
      <c r="A1414" s="14">
        <v>114.889</v>
      </c>
      <c r="B1414" s="14">
        <v>186.63929999999999</v>
      </c>
      <c r="C1414" s="14">
        <v>180.72130000000001</v>
      </c>
      <c r="D1414" s="12">
        <v>38399.25</v>
      </c>
      <c r="E1414" s="14">
        <v>16</v>
      </c>
      <c r="F1414" s="26">
        <v>2</v>
      </c>
      <c r="G1414" s="26">
        <v>2005</v>
      </c>
      <c r="H1414" s="20">
        <f t="shared" si="421"/>
        <v>1.0327465550546613</v>
      </c>
      <c r="I1414" s="4">
        <f t="shared" ref="I1414:I1477" si="422">STANDARDIZE(H1414,H$2,H$3)</f>
        <v>0.26380022349396509</v>
      </c>
      <c r="Q1414" s="26"/>
      <c r="R1414" s="14"/>
      <c r="S1414" s="12"/>
      <c r="T1414" s="7"/>
      <c r="V1414" s="4"/>
      <c r="W1414" s="7"/>
      <c r="X1414" s="4"/>
      <c r="Y1414" s="4"/>
      <c r="Z1414" s="4"/>
      <c r="AI1414" s="7"/>
      <c r="AJ1414" s="4"/>
    </row>
    <row r="1415" spans="1:36" x14ac:dyDescent="0.3">
      <c r="A1415" s="14">
        <v>114.97</v>
      </c>
      <c r="B1415" s="14">
        <v>186.75409999999999</v>
      </c>
      <c r="C1415" s="14">
        <v>180.7869</v>
      </c>
      <c r="D1415" s="12">
        <v>38397</v>
      </c>
      <c r="E1415" s="14">
        <v>14</v>
      </c>
      <c r="F1415" s="26">
        <v>2</v>
      </c>
      <c r="G1415" s="26">
        <v>2005</v>
      </c>
      <c r="H1415" s="20">
        <f t="shared" si="421"/>
        <v>1.033006816312465</v>
      </c>
      <c r="I1415" s="4">
        <f t="shared" si="422"/>
        <v>0.27175857311583457</v>
      </c>
      <c r="Q1415" s="26"/>
      <c r="R1415" s="14"/>
      <c r="S1415" s="12"/>
      <c r="V1415" s="4"/>
      <c r="W1415" s="7"/>
      <c r="X1415" s="4"/>
      <c r="Y1415" s="4"/>
      <c r="Z1415" s="4"/>
      <c r="AI1415" s="7"/>
      <c r="AJ1415" s="4"/>
    </row>
    <row r="1416" spans="1:36" x14ac:dyDescent="0.3">
      <c r="A1416" s="14">
        <v>115.05200000000001</v>
      </c>
      <c r="B1416" s="14">
        <v>186.83609999999999</v>
      </c>
      <c r="C1416" s="14">
        <v>180.42619999999999</v>
      </c>
      <c r="D1416" s="12">
        <v>38394.75</v>
      </c>
      <c r="E1416" s="14">
        <v>11</v>
      </c>
      <c r="F1416" s="26">
        <v>2</v>
      </c>
      <c r="G1416" s="26">
        <v>2005</v>
      </c>
      <c r="H1416" s="20">
        <f t="shared" si="421"/>
        <v>1.0355264368478636</v>
      </c>
      <c r="I1416" s="4">
        <f t="shared" si="422"/>
        <v>0.34880431286348035</v>
      </c>
      <c r="Q1416" s="26"/>
      <c r="R1416" s="14"/>
      <c r="S1416" s="12"/>
      <c r="T1416" s="7"/>
      <c r="V1416" s="4"/>
      <c r="W1416" s="7"/>
      <c r="X1416" s="4"/>
      <c r="Y1416" s="4"/>
      <c r="Z1416" s="4"/>
      <c r="AI1416" s="7"/>
      <c r="AJ1416" s="4"/>
    </row>
    <row r="1417" spans="1:36" x14ac:dyDescent="0.3">
      <c r="A1417" s="14">
        <v>115.134</v>
      </c>
      <c r="B1417" s="14">
        <v>187.14750000000001</v>
      </c>
      <c r="C1417" s="14">
        <v>180.3443</v>
      </c>
      <c r="D1417" s="12">
        <v>38392.5</v>
      </c>
      <c r="E1417" s="14">
        <v>9</v>
      </c>
      <c r="F1417" s="26">
        <v>2</v>
      </c>
      <c r="G1417" s="26">
        <v>2005</v>
      </c>
      <c r="H1417" s="20">
        <f t="shared" si="421"/>
        <v>1.0377233990761006</v>
      </c>
      <c r="I1417" s="4">
        <f t="shared" si="422"/>
        <v>0.4159837066230162</v>
      </c>
      <c r="Q1417" s="26"/>
      <c r="R1417" s="14"/>
      <c r="S1417" s="12"/>
      <c r="T1417" s="7"/>
      <c r="V1417" s="4"/>
      <c r="W1417" s="7"/>
      <c r="X1417" s="4"/>
      <c r="Y1417" s="4"/>
      <c r="Z1417" s="4"/>
      <c r="AI1417" s="7"/>
      <c r="AJ1417" s="4"/>
    </row>
    <row r="1418" spans="1:36" x14ac:dyDescent="0.3">
      <c r="A1418" s="14">
        <v>115.215</v>
      </c>
      <c r="B1418" s="14">
        <v>187.73769999999999</v>
      </c>
      <c r="C1418" s="14">
        <v>180.57380000000001</v>
      </c>
      <c r="D1418" s="12">
        <v>38390.25</v>
      </c>
      <c r="E1418" s="14">
        <v>7</v>
      </c>
      <c r="F1418" s="26">
        <v>2</v>
      </c>
      <c r="G1418" s="26">
        <v>2005</v>
      </c>
      <c r="H1418" s="20">
        <f t="shared" si="421"/>
        <v>1.0396729758137668</v>
      </c>
      <c r="I1418" s="4">
        <f t="shared" si="422"/>
        <v>0.47559846997250599</v>
      </c>
      <c r="Q1418" s="26"/>
      <c r="R1418" s="14"/>
      <c r="S1418" s="12"/>
      <c r="T1418" s="7"/>
      <c r="V1418" s="4"/>
      <c r="W1418" s="7"/>
      <c r="X1418" s="4"/>
      <c r="Y1418" s="4"/>
      <c r="Z1418" s="4"/>
      <c r="AI1418" s="7"/>
      <c r="AJ1418" s="4"/>
    </row>
    <row r="1419" spans="1:36" x14ac:dyDescent="0.3">
      <c r="A1419" s="14">
        <v>115.297</v>
      </c>
      <c r="B1419" s="14">
        <v>188.541</v>
      </c>
      <c r="C1419" s="14">
        <v>180.6721</v>
      </c>
      <c r="D1419" s="12">
        <v>38388</v>
      </c>
      <c r="E1419" s="14">
        <v>5</v>
      </c>
      <c r="F1419" s="26">
        <v>2</v>
      </c>
      <c r="G1419" s="26">
        <v>2005</v>
      </c>
      <c r="H1419" s="20">
        <f t="shared" si="421"/>
        <v>1.0435534872290742</v>
      </c>
      <c r="I1419" s="4">
        <f t="shared" si="422"/>
        <v>0.59425795396668746</v>
      </c>
      <c r="Q1419" s="26"/>
      <c r="R1419" s="14"/>
      <c r="S1419" s="12"/>
      <c r="V1419" s="4"/>
      <c r="W1419" s="7"/>
      <c r="X1419" s="4"/>
      <c r="Y1419" s="4"/>
      <c r="Z1419" s="4"/>
      <c r="AI1419" s="7"/>
      <c r="AJ1419" s="4"/>
    </row>
    <row r="1420" spans="1:36" x14ac:dyDescent="0.3">
      <c r="A1420" s="14">
        <v>115.378</v>
      </c>
      <c r="B1420" s="14">
        <v>189.24590000000001</v>
      </c>
      <c r="C1420" s="14">
        <v>180.6557</v>
      </c>
      <c r="D1420" s="12">
        <v>38385.75</v>
      </c>
      <c r="E1420" s="14">
        <v>2</v>
      </c>
      <c r="F1420" s="26">
        <v>2</v>
      </c>
      <c r="G1420" s="26">
        <v>2005</v>
      </c>
      <c r="H1420" s="20">
        <f t="shared" si="421"/>
        <v>1.0475501188171754</v>
      </c>
      <c r="I1420" s="4">
        <f t="shared" si="422"/>
        <v>0.71646819669094053</v>
      </c>
      <c r="Q1420" s="26"/>
      <c r="R1420" s="14"/>
      <c r="S1420" s="12"/>
      <c r="T1420" s="7"/>
      <c r="V1420" s="4"/>
      <c r="W1420" s="7"/>
      <c r="X1420" s="4"/>
      <c r="Y1420" s="4"/>
      <c r="Z1420" s="4"/>
      <c r="AI1420" s="7"/>
      <c r="AJ1420" s="4"/>
    </row>
    <row r="1421" spans="1:36" x14ac:dyDescent="0.3">
      <c r="A1421" s="14">
        <v>115.46</v>
      </c>
      <c r="B1421" s="14">
        <v>189.75409999999999</v>
      </c>
      <c r="C1421" s="14">
        <v>180.2131</v>
      </c>
      <c r="D1421" s="12">
        <v>38383.5</v>
      </c>
      <c r="E1421" s="14">
        <v>31</v>
      </c>
      <c r="F1421" s="26">
        <v>1</v>
      </c>
      <c r="G1421" s="26">
        <v>2005</v>
      </c>
      <c r="H1421" s="20">
        <f t="shared" si="421"/>
        <v>1.0529428770716447</v>
      </c>
      <c r="I1421" s="4">
        <f t="shared" si="422"/>
        <v>0.88136963449021832</v>
      </c>
      <c r="Q1421" s="26"/>
      <c r="R1421" s="14"/>
      <c r="S1421" s="12"/>
      <c r="T1421" s="7"/>
      <c r="V1421" s="4"/>
      <c r="W1421" s="7"/>
      <c r="X1421" s="4"/>
      <c r="Y1421" s="4"/>
      <c r="Z1421" s="4"/>
      <c r="AI1421" s="7"/>
      <c r="AJ1421" s="4"/>
    </row>
    <row r="1422" spans="1:36" x14ac:dyDescent="0.3">
      <c r="A1422" s="14">
        <v>115.541</v>
      </c>
      <c r="B1422" s="14">
        <v>189.16390000000001</v>
      </c>
      <c r="C1422" s="14">
        <v>179.8852</v>
      </c>
      <c r="D1422" s="12">
        <v>38381.25</v>
      </c>
      <c r="E1422" s="14">
        <v>29</v>
      </c>
      <c r="F1422" s="26">
        <v>1</v>
      </c>
      <c r="G1422" s="26">
        <v>2005</v>
      </c>
      <c r="H1422" s="20">
        <f t="shared" si="421"/>
        <v>1.0515812306960217</v>
      </c>
      <c r="I1422" s="4">
        <f t="shared" si="422"/>
        <v>0.8397327884609499</v>
      </c>
      <c r="Q1422" s="26"/>
      <c r="R1422" s="14"/>
      <c r="S1422" s="12"/>
      <c r="T1422" s="7"/>
      <c r="V1422" s="4"/>
      <c r="W1422" s="7"/>
      <c r="X1422" s="4"/>
      <c r="Y1422" s="4"/>
      <c r="Z1422" s="4"/>
      <c r="AI1422" s="7"/>
      <c r="AJ1422" s="4"/>
    </row>
    <row r="1423" spans="1:36" x14ac:dyDescent="0.3">
      <c r="A1423" s="14">
        <v>115.623</v>
      </c>
      <c r="B1423" s="14">
        <v>188.75409999999999</v>
      </c>
      <c r="C1423" s="14">
        <v>179.83609999999999</v>
      </c>
      <c r="D1423" s="12">
        <v>38379</v>
      </c>
      <c r="E1423" s="14">
        <v>27</v>
      </c>
      <c r="F1423" s="26">
        <v>1</v>
      </c>
      <c r="G1423" s="26">
        <v>2005</v>
      </c>
      <c r="H1423" s="20">
        <f t="shared" si="421"/>
        <v>1.0495895985288828</v>
      </c>
      <c r="I1423" s="4">
        <f t="shared" si="422"/>
        <v>0.77883204111958337</v>
      </c>
      <c r="Q1423" s="26"/>
      <c r="R1423" s="14"/>
      <c r="S1423" s="12"/>
      <c r="V1423" s="4"/>
      <c r="X1423" s="4"/>
      <c r="Y1423" s="4"/>
      <c r="Z1423" s="4"/>
      <c r="AI1423" s="7"/>
      <c r="AJ1423" s="4"/>
    </row>
    <row r="1424" spans="1:36" x14ac:dyDescent="0.3">
      <c r="A1424" s="14">
        <v>115.70399999999999</v>
      </c>
      <c r="B1424" s="14">
        <v>187.9016</v>
      </c>
      <c r="C1424" s="14">
        <v>179.14750000000001</v>
      </c>
      <c r="D1424" s="12">
        <v>38376.75</v>
      </c>
      <c r="E1424" s="14">
        <v>24</v>
      </c>
      <c r="F1424" s="26">
        <v>1</v>
      </c>
      <c r="G1424" s="26">
        <v>2005</v>
      </c>
      <c r="H1424" s="20">
        <f t="shared" si="421"/>
        <v>1.048865320476144</v>
      </c>
      <c r="I1424" s="4">
        <f t="shared" si="422"/>
        <v>0.75668484174084172</v>
      </c>
      <c r="Q1424" s="26"/>
      <c r="R1424" s="14"/>
      <c r="S1424" s="12"/>
      <c r="T1424" s="7"/>
      <c r="V1424" s="4"/>
      <c r="W1424" s="7"/>
      <c r="X1424" s="4"/>
      <c r="Y1424" s="4"/>
      <c r="Z1424" s="4"/>
      <c r="AI1424" s="7"/>
      <c r="AJ1424" s="4"/>
    </row>
    <row r="1425" spans="1:36" x14ac:dyDescent="0.3">
      <c r="A1425" s="14">
        <v>115.786</v>
      </c>
      <c r="B1425" s="14">
        <v>186.70490000000001</v>
      </c>
      <c r="C1425" s="14">
        <v>177.81970000000001</v>
      </c>
      <c r="D1425" s="12">
        <v>38374.5</v>
      </c>
      <c r="E1425" s="14">
        <v>22</v>
      </c>
      <c r="F1425" s="26">
        <v>1</v>
      </c>
      <c r="G1425" s="26">
        <v>2005</v>
      </c>
      <c r="H1425" s="20">
        <f t="shared" si="421"/>
        <v>1.049967467046677</v>
      </c>
      <c r="I1425" s="4">
        <f t="shared" si="422"/>
        <v>0.79038662208595711</v>
      </c>
      <c r="Q1425" s="26"/>
      <c r="R1425" s="14"/>
      <c r="S1425" s="12"/>
      <c r="T1425" s="7"/>
      <c r="V1425" s="4"/>
      <c r="W1425" s="7"/>
      <c r="X1425" s="4"/>
      <c r="Y1425" s="4"/>
      <c r="Z1425" s="4"/>
      <c r="AI1425" s="7"/>
      <c r="AJ1425" s="4"/>
    </row>
    <row r="1426" spans="1:36" x14ac:dyDescent="0.3">
      <c r="A1426" s="14">
        <v>115.867</v>
      </c>
      <c r="B1426" s="14">
        <v>186.0984</v>
      </c>
      <c r="C1426" s="14">
        <v>176.93440000000001</v>
      </c>
      <c r="D1426" s="12">
        <v>38372.25</v>
      </c>
      <c r="E1426" s="14">
        <v>20</v>
      </c>
      <c r="F1426" s="26">
        <v>1</v>
      </c>
      <c r="G1426" s="26">
        <v>2005</v>
      </c>
      <c r="H1426" s="20">
        <f t="shared" si="421"/>
        <v>1.051793206973884</v>
      </c>
      <c r="I1426" s="4">
        <f t="shared" si="422"/>
        <v>0.84621466496076547</v>
      </c>
      <c r="Q1426" s="26"/>
      <c r="R1426" s="14"/>
      <c r="S1426" s="12"/>
      <c r="T1426" s="7"/>
      <c r="V1426" s="4"/>
      <c r="W1426" s="7"/>
      <c r="X1426" s="4"/>
      <c r="Y1426" s="4"/>
      <c r="Z1426" s="4"/>
      <c r="AI1426" s="7"/>
      <c r="AJ1426" s="4"/>
    </row>
    <row r="1427" spans="1:36" x14ac:dyDescent="0.3">
      <c r="A1427" s="14">
        <v>115.949</v>
      </c>
      <c r="B1427" s="14">
        <v>186.08199999999999</v>
      </c>
      <c r="C1427" s="14">
        <v>176.16390000000001</v>
      </c>
      <c r="D1427" s="12">
        <v>38370</v>
      </c>
      <c r="E1427" s="14">
        <v>18</v>
      </c>
      <c r="F1427" s="26">
        <v>1</v>
      </c>
      <c r="G1427" s="26">
        <v>2005</v>
      </c>
      <c r="H1427" s="20">
        <f t="shared" si="421"/>
        <v>1.0563004111512062</v>
      </c>
      <c r="I1427" s="4">
        <f t="shared" si="422"/>
        <v>0.98403735498759437</v>
      </c>
      <c r="Q1427" s="26"/>
      <c r="R1427" s="14"/>
      <c r="S1427" s="12"/>
      <c r="V1427" s="4"/>
      <c r="W1427" s="7"/>
      <c r="X1427" s="4"/>
      <c r="Y1427" s="4"/>
      <c r="Z1427" s="4"/>
      <c r="AI1427" s="7"/>
      <c r="AJ1427" s="4"/>
    </row>
    <row r="1428" spans="1:36" x14ac:dyDescent="0.3">
      <c r="A1428" s="14">
        <v>116.03</v>
      </c>
      <c r="B1428" s="14">
        <v>186.2295</v>
      </c>
      <c r="C1428" s="14">
        <v>176.75409999999999</v>
      </c>
      <c r="D1428" s="12">
        <v>38367.75</v>
      </c>
      <c r="E1428" s="14">
        <v>15</v>
      </c>
      <c r="F1428" s="26">
        <v>1</v>
      </c>
      <c r="G1428" s="26">
        <v>2005</v>
      </c>
      <c r="H1428" s="20">
        <f t="shared" si="421"/>
        <v>1.0536078088146188</v>
      </c>
      <c r="I1428" s="4">
        <f t="shared" si="422"/>
        <v>0.90170212396607019</v>
      </c>
      <c r="Q1428" s="26"/>
      <c r="R1428" s="14"/>
      <c r="S1428" s="12"/>
      <c r="T1428" s="7"/>
      <c r="V1428" s="4"/>
      <c r="W1428" s="7"/>
      <c r="X1428" s="4"/>
      <c r="Y1428" s="4"/>
      <c r="Z1428" s="4"/>
      <c r="AI1428" s="7"/>
      <c r="AJ1428" s="4"/>
    </row>
    <row r="1429" spans="1:36" x14ac:dyDescent="0.3">
      <c r="A1429" s="14">
        <v>116.11199999999999</v>
      </c>
      <c r="B1429" s="14">
        <v>186.93440000000001</v>
      </c>
      <c r="C1429" s="14">
        <v>177.57380000000001</v>
      </c>
      <c r="D1429" s="12">
        <v>38365.5</v>
      </c>
      <c r="E1429" s="14">
        <v>13</v>
      </c>
      <c r="F1429" s="26">
        <v>1</v>
      </c>
      <c r="G1429" s="26">
        <v>2005</v>
      </c>
      <c r="H1429" s="20">
        <f t="shared" si="421"/>
        <v>1.0527138575623205</v>
      </c>
      <c r="I1429" s="4">
        <f t="shared" si="422"/>
        <v>0.8743666047622779</v>
      </c>
      <c r="Q1429" s="26"/>
      <c r="R1429" s="14"/>
      <c r="S1429" s="12"/>
      <c r="T1429" s="7"/>
      <c r="V1429" s="4"/>
      <c r="W1429" s="7"/>
      <c r="X1429" s="4"/>
      <c r="Y1429" s="4"/>
      <c r="Z1429" s="4"/>
      <c r="AJ1429" s="4"/>
    </row>
    <row r="1430" spans="1:36" x14ac:dyDescent="0.3">
      <c r="A1430" s="14">
        <v>116.194</v>
      </c>
      <c r="B1430" s="14">
        <v>188.47540000000001</v>
      </c>
      <c r="C1430" s="14">
        <v>178.91800000000001</v>
      </c>
      <c r="D1430" s="12">
        <v>38363.25</v>
      </c>
      <c r="E1430" s="14">
        <v>11</v>
      </c>
      <c r="F1430" s="26">
        <v>1</v>
      </c>
      <c r="G1430" s="26">
        <v>2005</v>
      </c>
      <c r="H1430" s="20">
        <f t="shared" si="421"/>
        <v>1.0534177667981981</v>
      </c>
      <c r="I1430" s="4">
        <f t="shared" si="422"/>
        <v>0.89589096012907166</v>
      </c>
      <c r="Q1430" s="26"/>
      <c r="R1430" s="14"/>
      <c r="S1430" s="12"/>
      <c r="T1430" s="7"/>
      <c r="V1430" s="4"/>
      <c r="W1430" s="7"/>
      <c r="X1430" s="4"/>
      <c r="Y1430" s="4"/>
      <c r="Z1430" s="4"/>
      <c r="AI1430" s="7"/>
      <c r="AJ1430" s="4"/>
    </row>
    <row r="1431" spans="1:36" x14ac:dyDescent="0.3">
      <c r="A1431" s="14">
        <v>116.27500000000001</v>
      </c>
      <c r="B1431" s="14">
        <v>190.0984</v>
      </c>
      <c r="C1431" s="14">
        <v>180.04920000000001</v>
      </c>
      <c r="D1431" s="12">
        <v>38361</v>
      </c>
      <c r="E1431" s="14">
        <v>9</v>
      </c>
      <c r="F1431" s="26">
        <v>1</v>
      </c>
      <c r="G1431" s="26">
        <v>2005</v>
      </c>
      <c r="H1431" s="20">
        <f t="shared" si="421"/>
        <v>1.055813633162491</v>
      </c>
      <c r="I1431" s="4">
        <f t="shared" si="422"/>
        <v>0.96915250637387151</v>
      </c>
      <c r="Q1431" s="26"/>
      <c r="R1431" s="14"/>
      <c r="S1431" s="12"/>
      <c r="V1431" s="4"/>
      <c r="W1431" s="7"/>
      <c r="X1431" s="4"/>
      <c r="Y1431" s="4"/>
      <c r="Z1431" s="4"/>
      <c r="AI1431" s="7"/>
      <c r="AJ1431" s="4"/>
    </row>
    <row r="1432" spans="1:36" x14ac:dyDescent="0.3">
      <c r="A1432" s="14">
        <v>116.357</v>
      </c>
      <c r="B1432" s="14">
        <v>190.75409999999999</v>
      </c>
      <c r="C1432" s="14">
        <v>180.24590000000001</v>
      </c>
      <c r="D1432" s="12">
        <v>38358.75</v>
      </c>
      <c r="E1432" s="14">
        <v>6</v>
      </c>
      <c r="F1432" s="26">
        <v>1</v>
      </c>
      <c r="G1432" s="26">
        <v>2005</v>
      </c>
      <c r="H1432" s="20">
        <f t="shared" si="421"/>
        <v>1.0582992456416485</v>
      </c>
      <c r="I1432" s="4">
        <f t="shared" si="422"/>
        <v>1.0451583372091777</v>
      </c>
      <c r="Q1432" s="26"/>
      <c r="R1432" s="14"/>
      <c r="S1432" s="12"/>
      <c r="T1432" s="7"/>
      <c r="V1432" s="4"/>
      <c r="W1432" s="7"/>
      <c r="X1432" s="4"/>
      <c r="Y1432" s="4"/>
      <c r="Z1432" s="4"/>
      <c r="AI1432" s="7"/>
      <c r="AJ1432" s="4"/>
    </row>
    <row r="1433" spans="1:36" x14ac:dyDescent="0.3">
      <c r="A1433" s="14">
        <v>116.438</v>
      </c>
      <c r="B1433" s="14">
        <v>191.37700000000001</v>
      </c>
      <c r="C1433" s="14">
        <v>180.42619999999999</v>
      </c>
      <c r="D1433" s="12">
        <v>38356.5</v>
      </c>
      <c r="E1433" s="14">
        <v>4</v>
      </c>
      <c r="F1433" s="26">
        <v>1</v>
      </c>
      <c r="G1433" s="26">
        <v>2005</v>
      </c>
      <c r="H1433" s="20">
        <f t="shared" si="421"/>
        <v>1.0606940677130041</v>
      </c>
      <c r="I1433" s="4">
        <f t="shared" si="422"/>
        <v>1.1183879507400105</v>
      </c>
      <c r="Q1433" s="26"/>
      <c r="R1433" s="14"/>
      <c r="S1433" s="12"/>
      <c r="T1433" s="7"/>
      <c r="V1433" s="4"/>
      <c r="W1433" s="7"/>
      <c r="X1433" s="4"/>
      <c r="Y1433" s="4"/>
      <c r="Z1433" s="4"/>
      <c r="AI1433" s="7"/>
      <c r="AJ1433" s="4"/>
    </row>
    <row r="1434" spans="1:36" x14ac:dyDescent="0.3">
      <c r="A1434" s="14">
        <v>116.52</v>
      </c>
      <c r="B1434" s="14">
        <v>191.6557</v>
      </c>
      <c r="C1434" s="14">
        <v>180.80330000000001</v>
      </c>
      <c r="D1434" s="12">
        <v>38354.25</v>
      </c>
      <c r="E1434" s="14">
        <v>2</v>
      </c>
      <c r="F1434" s="26">
        <v>1</v>
      </c>
      <c r="G1434" s="26">
        <v>2005</v>
      </c>
      <c r="H1434" s="20">
        <f t="shared" si="421"/>
        <v>1.0600232407262478</v>
      </c>
      <c r="I1434" s="4">
        <f t="shared" si="422"/>
        <v>1.0978751946677345</v>
      </c>
      <c r="Q1434" s="26"/>
      <c r="R1434" s="14"/>
      <c r="S1434" s="12"/>
      <c r="T1434" s="7"/>
      <c r="V1434" s="4"/>
      <c r="W1434" s="7"/>
      <c r="X1434" s="4"/>
      <c r="Y1434" s="4"/>
      <c r="Z1434" s="4"/>
      <c r="AI1434" s="7"/>
      <c r="AJ1434" s="4"/>
    </row>
    <row r="1435" spans="1:36" x14ac:dyDescent="0.3">
      <c r="A1435" s="14">
        <v>116.601</v>
      </c>
      <c r="B1435" s="14">
        <v>191.42619999999999</v>
      </c>
      <c r="C1435" s="14">
        <v>180.50819999999999</v>
      </c>
      <c r="D1435" s="12">
        <v>38352</v>
      </c>
      <c r="E1435" s="14">
        <v>31</v>
      </c>
      <c r="F1435" s="26">
        <v>12</v>
      </c>
      <c r="G1435" s="26">
        <v>2004</v>
      </c>
      <c r="H1435" s="25">
        <f t="shared" si="421"/>
        <v>1.0604847868407086</v>
      </c>
      <c r="I1435" s="4">
        <f t="shared" si="422"/>
        <v>1.1119884951892591</v>
      </c>
      <c r="Q1435" s="26"/>
      <c r="R1435" s="14"/>
      <c r="S1435" s="12"/>
      <c r="V1435" s="4"/>
      <c r="W1435" s="7"/>
      <c r="X1435" s="4"/>
      <c r="Y1435" s="4"/>
      <c r="Z1435" s="4"/>
      <c r="AI1435" s="7"/>
      <c r="AJ1435" s="4"/>
    </row>
    <row r="1436" spans="1:36" x14ac:dyDescent="0.3">
      <c r="A1436" s="14">
        <v>116.68300000000001</v>
      </c>
      <c r="B1436" s="14">
        <v>190.42619999999999</v>
      </c>
      <c r="C1436" s="14">
        <v>179.59020000000001</v>
      </c>
      <c r="D1436" s="12">
        <v>38349.135416666672</v>
      </c>
      <c r="E1436" s="14">
        <v>28</v>
      </c>
      <c r="F1436" s="26">
        <v>12</v>
      </c>
      <c r="G1436" s="26">
        <v>2004</v>
      </c>
      <c r="H1436" s="20">
        <f t="shared" si="421"/>
        <v>1.06033736807465</v>
      </c>
      <c r="I1436" s="4">
        <f t="shared" si="422"/>
        <v>1.1074806783477544</v>
      </c>
      <c r="Q1436" s="26"/>
      <c r="R1436" s="14"/>
      <c r="S1436" s="12"/>
      <c r="T1436" s="7"/>
      <c r="V1436" s="4"/>
      <c r="W1436" s="7"/>
      <c r="X1436" s="4"/>
      <c r="Y1436" s="4"/>
      <c r="Z1436" s="4"/>
      <c r="AI1436" s="7"/>
      <c r="AJ1436" s="4"/>
    </row>
    <row r="1437" spans="1:36" x14ac:dyDescent="0.3">
      <c r="A1437" s="14">
        <v>116.764</v>
      </c>
      <c r="B1437" s="14">
        <v>189.80330000000001</v>
      </c>
      <c r="C1437" s="14">
        <v>179.59020000000001</v>
      </c>
      <c r="D1437" s="12">
        <v>38346.270833333336</v>
      </c>
      <c r="E1437" s="14">
        <v>25</v>
      </c>
      <c r="F1437" s="26">
        <v>12</v>
      </c>
      <c r="G1437" s="26">
        <v>2004</v>
      </c>
      <c r="H1437" s="20">
        <f t="shared" si="421"/>
        <v>1.0568689160098936</v>
      </c>
      <c r="I1437" s="4">
        <f t="shared" si="422"/>
        <v>1.0014212732293843</v>
      </c>
      <c r="Q1437" s="26"/>
      <c r="R1437" s="14"/>
      <c r="S1437" s="12"/>
      <c r="T1437" s="7"/>
      <c r="V1437" s="4"/>
      <c r="W1437" s="7"/>
      <c r="X1437" s="4"/>
      <c r="Y1437" s="4"/>
      <c r="Z1437" s="4"/>
      <c r="AI1437" s="7"/>
      <c r="AJ1437" s="4"/>
    </row>
    <row r="1438" spans="1:36" x14ac:dyDescent="0.3">
      <c r="A1438" s="14">
        <v>116.846</v>
      </c>
      <c r="B1438" s="14">
        <v>189.1311</v>
      </c>
      <c r="C1438" s="14">
        <v>179.08199999999999</v>
      </c>
      <c r="D1438" s="12">
        <v>38343.40625</v>
      </c>
      <c r="E1438" s="14">
        <v>22</v>
      </c>
      <c r="F1438" s="26">
        <v>12</v>
      </c>
      <c r="G1438" s="26">
        <v>2004</v>
      </c>
      <c r="H1438" s="20">
        <f t="shared" si="421"/>
        <v>1.0561145173719302</v>
      </c>
      <c r="I1438" s="4">
        <f t="shared" si="422"/>
        <v>0.978353037235143</v>
      </c>
      <c r="Q1438" s="26"/>
      <c r="R1438" s="14"/>
      <c r="S1438" s="12"/>
      <c r="T1438" s="7"/>
      <c r="V1438" s="4"/>
      <c r="W1438" s="7"/>
      <c r="X1438" s="4"/>
      <c r="Y1438" s="4"/>
      <c r="Z1438" s="4"/>
      <c r="AI1438" s="7"/>
      <c r="AJ1438" s="4"/>
    </row>
    <row r="1439" spans="1:36" x14ac:dyDescent="0.3">
      <c r="A1439" s="14">
        <v>116.92700000000001</v>
      </c>
      <c r="B1439" s="14">
        <v>189.70490000000001</v>
      </c>
      <c r="C1439" s="14">
        <v>179.80330000000001</v>
      </c>
      <c r="D1439" s="12">
        <v>38340.541666666672</v>
      </c>
      <c r="E1439" s="14">
        <v>19</v>
      </c>
      <c r="F1439" s="26">
        <v>12</v>
      </c>
      <c r="G1439" s="26">
        <v>2004</v>
      </c>
      <c r="H1439" s="20">
        <f t="shared" si="421"/>
        <v>1.0550690671417042</v>
      </c>
      <c r="I1439" s="4">
        <f t="shared" si="422"/>
        <v>0.94638493520331701</v>
      </c>
      <c r="Q1439" s="26"/>
      <c r="R1439" s="14"/>
      <c r="S1439" s="12"/>
      <c r="T1439" s="7"/>
      <c r="V1439" s="4"/>
      <c r="W1439" s="7"/>
      <c r="X1439" s="4"/>
      <c r="Y1439" s="4"/>
      <c r="Z1439" s="4"/>
      <c r="AI1439" s="7"/>
      <c r="AJ1439" s="4"/>
    </row>
    <row r="1440" spans="1:36" x14ac:dyDescent="0.3">
      <c r="A1440" s="14">
        <v>117.009</v>
      </c>
      <c r="B1440" s="14">
        <v>191.0164</v>
      </c>
      <c r="C1440" s="14">
        <v>181.04920000000001</v>
      </c>
      <c r="D1440" s="12">
        <v>38337.677083333336</v>
      </c>
      <c r="E1440" s="14">
        <v>16</v>
      </c>
      <c r="F1440" s="26">
        <v>12</v>
      </c>
      <c r="G1440" s="26">
        <v>2004</v>
      </c>
      <c r="H1440" s="20">
        <f t="shared" si="421"/>
        <v>1.0550524387845954</v>
      </c>
      <c r="I1440" s="4">
        <f t="shared" si="422"/>
        <v>0.9458764681320907</v>
      </c>
      <c r="Q1440" s="26"/>
      <c r="R1440" s="14"/>
      <c r="S1440" s="12"/>
      <c r="T1440" s="7"/>
      <c r="V1440" s="4"/>
      <c r="W1440" s="7"/>
      <c r="X1440" s="4"/>
      <c r="Y1440" s="4"/>
      <c r="Z1440" s="4"/>
      <c r="AI1440" s="7"/>
      <c r="AJ1440" s="4"/>
    </row>
    <row r="1441" spans="1:36" x14ac:dyDescent="0.3">
      <c r="A1441" s="14">
        <v>117.09</v>
      </c>
      <c r="B1441" s="14">
        <v>191.2131</v>
      </c>
      <c r="C1441" s="14">
        <v>180.8852</v>
      </c>
      <c r="D1441" s="12">
        <v>38334.8125</v>
      </c>
      <c r="E1441" s="14">
        <v>13</v>
      </c>
      <c r="F1441" s="26">
        <v>12</v>
      </c>
      <c r="G1441" s="26">
        <v>2004</v>
      </c>
      <c r="H1441" s="20">
        <f t="shared" si="421"/>
        <v>1.057096434644736</v>
      </c>
      <c r="I1441" s="4">
        <f t="shared" si="422"/>
        <v>1.0083784087509968</v>
      </c>
      <c r="Q1441" s="26"/>
      <c r="R1441" s="14"/>
      <c r="S1441" s="12"/>
      <c r="T1441" s="7"/>
      <c r="V1441" s="4"/>
      <c r="W1441" s="7"/>
      <c r="X1441" s="4"/>
      <c r="Y1441" s="4"/>
      <c r="Z1441" s="4"/>
      <c r="AI1441" s="7"/>
      <c r="AJ1441" s="4"/>
    </row>
    <row r="1442" spans="1:36" x14ac:dyDescent="0.3">
      <c r="A1442" s="14">
        <v>117.172</v>
      </c>
      <c r="B1442" s="14">
        <v>190.16390000000001</v>
      </c>
      <c r="C1442" s="14">
        <v>179.7869</v>
      </c>
      <c r="D1442" s="12">
        <v>38331.947916666672</v>
      </c>
      <c r="E1442" s="14">
        <v>10</v>
      </c>
      <c r="F1442" s="26">
        <v>12</v>
      </c>
      <c r="G1442" s="26">
        <v>2004</v>
      </c>
      <c r="H1442" s="20">
        <f t="shared" si="421"/>
        <v>1.0577183320920491</v>
      </c>
      <c r="I1442" s="4">
        <f t="shared" si="422"/>
        <v>1.0273949821604655</v>
      </c>
      <c r="Q1442" s="26"/>
      <c r="R1442" s="14"/>
      <c r="S1442" s="12"/>
      <c r="T1442" s="7"/>
      <c r="V1442" s="4"/>
      <c r="W1442" s="7"/>
      <c r="X1442" s="4"/>
      <c r="Y1442" s="4"/>
      <c r="Z1442" s="4"/>
      <c r="AI1442" s="7"/>
      <c r="AJ1442" s="4"/>
    </row>
    <row r="1443" spans="1:36" x14ac:dyDescent="0.3">
      <c r="A1443" s="14">
        <v>117.254</v>
      </c>
      <c r="B1443" s="14">
        <v>189.2131</v>
      </c>
      <c r="C1443" s="14">
        <v>178.7869</v>
      </c>
      <c r="D1443" s="12">
        <v>38329.083333333336</v>
      </c>
      <c r="E1443" s="14">
        <v>8</v>
      </c>
      <c r="F1443" s="26">
        <v>12</v>
      </c>
      <c r="G1443" s="26">
        <v>2004</v>
      </c>
      <c r="H1443" s="20">
        <f t="shared" si="421"/>
        <v>1.0583163531556283</v>
      </c>
      <c r="I1443" s="4">
        <f t="shared" si="422"/>
        <v>1.045681456088114</v>
      </c>
      <c r="Q1443" s="26"/>
      <c r="R1443" s="14"/>
      <c r="S1443" s="12"/>
      <c r="T1443" s="7"/>
      <c r="V1443" s="4"/>
      <c r="W1443" s="7"/>
      <c r="X1443" s="4"/>
      <c r="Y1443" s="4"/>
      <c r="Z1443" s="4"/>
      <c r="AI1443" s="7"/>
      <c r="AJ1443" s="4"/>
    </row>
    <row r="1444" spans="1:36" x14ac:dyDescent="0.3">
      <c r="A1444" s="14">
        <v>117.33499999999999</v>
      </c>
      <c r="B1444" s="14">
        <v>189.62299999999999</v>
      </c>
      <c r="C1444" s="14">
        <v>178.57380000000001</v>
      </c>
      <c r="D1444" s="12">
        <v>38326.21875</v>
      </c>
      <c r="E1444" s="14">
        <v>5</v>
      </c>
      <c r="F1444" s="26">
        <v>12</v>
      </c>
      <c r="G1444" s="26">
        <v>2004</v>
      </c>
      <c r="H1444" s="20">
        <f t="shared" si="421"/>
        <v>1.0618746983040064</v>
      </c>
      <c r="I1444" s="4">
        <f t="shared" si="422"/>
        <v>1.1544896398533202</v>
      </c>
      <c r="Q1444" s="26"/>
      <c r="R1444" s="14"/>
      <c r="S1444" s="12"/>
      <c r="T1444" s="7"/>
      <c r="V1444" s="4"/>
      <c r="W1444" s="7"/>
      <c r="X1444" s="4"/>
      <c r="Y1444" s="4"/>
      <c r="Z1444" s="4"/>
      <c r="AI1444" s="7"/>
      <c r="AJ1444" s="4"/>
    </row>
    <row r="1445" spans="1:36" x14ac:dyDescent="0.3">
      <c r="A1445" s="14">
        <v>117.417</v>
      </c>
      <c r="B1445" s="14">
        <v>191.40979999999999</v>
      </c>
      <c r="C1445" s="14">
        <v>179.70490000000001</v>
      </c>
      <c r="D1445" s="12">
        <v>38323.354166666672</v>
      </c>
      <c r="E1445" s="14">
        <v>2</v>
      </c>
      <c r="F1445" s="26">
        <v>12</v>
      </c>
      <c r="G1445" s="26">
        <v>2004</v>
      </c>
      <c r="H1445" s="20">
        <f t="shared" si="421"/>
        <v>1.0651340058061856</v>
      </c>
      <c r="I1445" s="4">
        <f t="shared" si="422"/>
        <v>1.2541537575418689</v>
      </c>
      <c r="Q1445" s="26"/>
      <c r="R1445" s="14"/>
      <c r="S1445" s="12"/>
      <c r="T1445" s="7"/>
      <c r="V1445" s="4"/>
      <c r="W1445" s="7"/>
      <c r="X1445" s="4"/>
      <c r="Y1445" s="4"/>
      <c r="Z1445" s="4"/>
      <c r="AI1445" s="7"/>
      <c r="AJ1445" s="4"/>
    </row>
    <row r="1446" spans="1:36" x14ac:dyDescent="0.3">
      <c r="A1446" s="14">
        <v>117.498</v>
      </c>
      <c r="B1446" s="14">
        <v>192.93440000000001</v>
      </c>
      <c r="C1446" s="14">
        <v>181.5574</v>
      </c>
      <c r="D1446" s="12">
        <v>38320.489583333336</v>
      </c>
      <c r="E1446" s="14">
        <v>29</v>
      </c>
      <c r="F1446" s="26">
        <v>11</v>
      </c>
      <c r="G1446" s="26">
        <v>2004</v>
      </c>
      <c r="H1446" s="20">
        <f t="shared" si="421"/>
        <v>1.0626633780831847</v>
      </c>
      <c r="I1446" s="4">
        <f t="shared" si="422"/>
        <v>1.178606135237094</v>
      </c>
      <c r="Q1446" s="26"/>
      <c r="R1446" s="14"/>
      <c r="S1446" s="12"/>
      <c r="T1446" s="7"/>
      <c r="V1446" s="4"/>
      <c r="W1446" s="7"/>
      <c r="X1446" s="4"/>
      <c r="Y1446" s="4"/>
      <c r="Z1446" s="4"/>
      <c r="AI1446" s="7"/>
      <c r="AJ1446" s="4"/>
    </row>
    <row r="1447" spans="1:36" x14ac:dyDescent="0.3">
      <c r="A1447" s="14">
        <v>117.58</v>
      </c>
      <c r="B1447" s="14">
        <v>193.26230000000001</v>
      </c>
      <c r="C1447" s="14">
        <v>181.9016</v>
      </c>
      <c r="D1447" s="12">
        <v>38317.625</v>
      </c>
      <c r="E1447" s="14">
        <v>26</v>
      </c>
      <c r="F1447" s="26">
        <v>11</v>
      </c>
      <c r="G1447" s="26">
        <v>2004</v>
      </c>
      <c r="H1447" s="20">
        <f t="shared" si="421"/>
        <v>1.0624551955562789</v>
      </c>
      <c r="I1447" s="4">
        <f t="shared" si="422"/>
        <v>1.1722402652330006</v>
      </c>
      <c r="Q1447" s="26"/>
      <c r="R1447" s="14"/>
      <c r="S1447" s="12"/>
      <c r="T1447" s="7"/>
      <c r="V1447" s="4"/>
      <c r="W1447" s="7"/>
      <c r="X1447" s="4"/>
      <c r="Y1447" s="4"/>
      <c r="Z1447" s="4"/>
      <c r="AI1447" s="7"/>
      <c r="AJ1447" s="4"/>
    </row>
    <row r="1448" spans="1:36" x14ac:dyDescent="0.3">
      <c r="A1448" s="14">
        <v>117.661</v>
      </c>
      <c r="B1448" s="14">
        <v>193.0164</v>
      </c>
      <c r="C1448" s="14">
        <v>182.0984</v>
      </c>
      <c r="D1448" s="12">
        <v>38314.760416666672</v>
      </c>
      <c r="E1448" s="14">
        <v>23</v>
      </c>
      <c r="F1448" s="26">
        <v>11</v>
      </c>
      <c r="G1448" s="26">
        <v>2004</v>
      </c>
      <c r="H1448" s="20">
        <f t="shared" si="421"/>
        <v>1.0599565948959464</v>
      </c>
      <c r="I1448" s="4">
        <f t="shared" si="422"/>
        <v>1.0958372777574201</v>
      </c>
      <c r="Q1448" s="26"/>
      <c r="R1448" s="14"/>
      <c r="S1448" s="12"/>
      <c r="T1448" s="7"/>
      <c r="V1448" s="4"/>
      <c r="W1448" s="7"/>
      <c r="X1448" s="4"/>
      <c r="Y1448" s="4"/>
      <c r="Z1448" s="4"/>
      <c r="AI1448" s="7"/>
      <c r="AJ1448" s="4"/>
    </row>
    <row r="1449" spans="1:36" x14ac:dyDescent="0.3">
      <c r="A1449" s="14">
        <v>117.74299999999999</v>
      </c>
      <c r="B1449" s="14">
        <v>193.0164</v>
      </c>
      <c r="C1449" s="14">
        <v>182.27869999999999</v>
      </c>
      <c r="D1449" s="12">
        <v>38311.895833333336</v>
      </c>
      <c r="E1449" s="14">
        <v>20</v>
      </c>
      <c r="F1449" s="26">
        <v>11</v>
      </c>
      <c r="G1449" s="26">
        <v>2004</v>
      </c>
      <c r="H1449" s="20">
        <f t="shared" si="421"/>
        <v>1.0589081445061876</v>
      </c>
      <c r="I1449" s="4">
        <f t="shared" si="422"/>
        <v>1.0637774359150478</v>
      </c>
      <c r="Q1449" s="26"/>
      <c r="R1449" s="14"/>
      <c r="S1449" s="12"/>
      <c r="T1449" s="7"/>
      <c r="V1449" s="4"/>
      <c r="W1449" s="7"/>
      <c r="X1449" s="4"/>
      <c r="Y1449" s="4"/>
      <c r="Z1449" s="4"/>
      <c r="AI1449" s="7"/>
      <c r="AJ1449" s="4"/>
    </row>
    <row r="1450" spans="1:36" x14ac:dyDescent="0.3">
      <c r="A1450" s="14">
        <v>117.824</v>
      </c>
      <c r="B1450" s="14">
        <v>193.29509999999999</v>
      </c>
      <c r="C1450" s="14">
        <v>182.7869</v>
      </c>
      <c r="D1450" s="12">
        <v>38309.03125</v>
      </c>
      <c r="E1450" s="14">
        <v>18</v>
      </c>
      <c r="F1450" s="26">
        <v>11</v>
      </c>
      <c r="G1450" s="26">
        <v>2004</v>
      </c>
      <c r="H1450" s="20">
        <f t="shared" si="421"/>
        <v>1.0574888025345361</v>
      </c>
      <c r="I1450" s="4">
        <f t="shared" si="422"/>
        <v>1.0203763560205017</v>
      </c>
      <c r="Q1450" s="26"/>
      <c r="R1450" s="14"/>
      <c r="S1450" s="12"/>
      <c r="T1450" s="7"/>
      <c r="V1450" s="4"/>
      <c r="W1450" s="7"/>
      <c r="X1450" s="4"/>
      <c r="Y1450" s="4"/>
      <c r="Z1450" s="4"/>
      <c r="AI1450" s="7"/>
      <c r="AJ1450" s="4"/>
    </row>
    <row r="1451" spans="1:36" x14ac:dyDescent="0.3">
      <c r="A1451" s="14">
        <v>117.90600000000001</v>
      </c>
      <c r="B1451" s="14">
        <v>193.4426</v>
      </c>
      <c r="C1451" s="14">
        <v>182.8852</v>
      </c>
      <c r="D1451" s="12">
        <v>38306.166666666672</v>
      </c>
      <c r="E1451" s="14">
        <v>15</v>
      </c>
      <c r="F1451" s="26">
        <v>11</v>
      </c>
      <c r="G1451" s="26">
        <v>2004</v>
      </c>
      <c r="H1451" s="20">
        <f t="shared" si="421"/>
        <v>1.0577269237751332</v>
      </c>
      <c r="I1451" s="4">
        <f t="shared" si="422"/>
        <v>1.027657701315827</v>
      </c>
      <c r="Q1451" s="26"/>
      <c r="R1451" s="14"/>
      <c r="S1451" s="12"/>
      <c r="T1451" s="7"/>
      <c r="V1451" s="4"/>
      <c r="W1451" s="7"/>
      <c r="X1451" s="4"/>
      <c r="Y1451" s="4"/>
      <c r="Z1451" s="4"/>
      <c r="AI1451" s="7"/>
      <c r="AJ1451" s="4"/>
    </row>
    <row r="1452" spans="1:36" x14ac:dyDescent="0.3">
      <c r="A1452" s="14">
        <v>117.98699999999999</v>
      </c>
      <c r="B1452" s="14">
        <v>193.40979999999999</v>
      </c>
      <c r="C1452" s="14">
        <v>182.52459999999999</v>
      </c>
      <c r="D1452" s="12">
        <v>38303.302083333336</v>
      </c>
      <c r="E1452" s="14">
        <v>12</v>
      </c>
      <c r="F1452" s="26">
        <v>11</v>
      </c>
      <c r="G1452" s="26">
        <v>2004</v>
      </c>
      <c r="H1452" s="20">
        <f t="shared" si="421"/>
        <v>1.05963689278048</v>
      </c>
      <c r="I1452" s="4">
        <f t="shared" si="422"/>
        <v>1.0860613271176549</v>
      </c>
      <c r="Q1452" s="26"/>
      <c r="R1452" s="14"/>
      <c r="S1452" s="12"/>
      <c r="T1452" s="7"/>
      <c r="V1452" s="4"/>
      <c r="W1452" s="7"/>
      <c r="X1452" s="4"/>
      <c r="Y1452" s="4"/>
      <c r="Z1452" s="4"/>
      <c r="AI1452" s="7"/>
      <c r="AJ1452" s="4"/>
    </row>
    <row r="1453" spans="1:36" x14ac:dyDescent="0.3">
      <c r="A1453" s="14">
        <v>118.069</v>
      </c>
      <c r="B1453" s="14">
        <v>193.37700000000001</v>
      </c>
      <c r="C1453" s="14">
        <v>182.14750000000001</v>
      </c>
      <c r="D1453" s="12">
        <v>38300.4375</v>
      </c>
      <c r="E1453" s="14">
        <v>9</v>
      </c>
      <c r="F1453" s="26">
        <v>11</v>
      </c>
      <c r="G1453" s="26">
        <v>2004</v>
      </c>
      <c r="H1453" s="20">
        <f t="shared" si="421"/>
        <v>1.0616505853772356</v>
      </c>
      <c r="I1453" s="4">
        <f t="shared" si="422"/>
        <v>1.147636645131503</v>
      </c>
      <c r="Q1453" s="26"/>
      <c r="R1453" s="14"/>
      <c r="S1453" s="12"/>
      <c r="T1453" s="7"/>
      <c r="V1453" s="4"/>
      <c r="W1453" s="7"/>
      <c r="X1453" s="4"/>
      <c r="Y1453" s="4"/>
      <c r="Z1453" s="4"/>
      <c r="AI1453" s="7"/>
      <c r="AJ1453" s="4"/>
    </row>
    <row r="1454" spans="1:36" x14ac:dyDescent="0.3">
      <c r="A1454" s="14">
        <v>118.15</v>
      </c>
      <c r="B1454" s="14">
        <v>193.19669999999999</v>
      </c>
      <c r="C1454" s="14">
        <v>182.47540000000001</v>
      </c>
      <c r="D1454" s="12">
        <v>38297.572916666672</v>
      </c>
      <c r="E1454" s="14">
        <v>6</v>
      </c>
      <c r="F1454" s="26">
        <v>11</v>
      </c>
      <c r="G1454" s="26">
        <v>2004</v>
      </c>
      <c r="H1454" s="20">
        <f t="shared" si="421"/>
        <v>1.058754769136004</v>
      </c>
      <c r="I1454" s="4">
        <f t="shared" si="422"/>
        <v>1.0590874761814879</v>
      </c>
      <c r="Q1454" s="26"/>
      <c r="R1454" s="14"/>
      <c r="S1454" s="12"/>
      <c r="T1454" s="7"/>
      <c r="V1454" s="4"/>
      <c r="W1454" s="7"/>
      <c r="X1454" s="4"/>
      <c r="Y1454" s="4"/>
      <c r="Z1454" s="4"/>
      <c r="AI1454" s="7"/>
      <c r="AJ1454" s="4"/>
    </row>
    <row r="1455" spans="1:36" x14ac:dyDescent="0.3">
      <c r="A1455" s="14">
        <v>118.232</v>
      </c>
      <c r="B1455" s="14">
        <v>193.1311</v>
      </c>
      <c r="C1455" s="14">
        <v>182.75409999999999</v>
      </c>
      <c r="D1455" s="12">
        <v>38294.708333333336</v>
      </c>
      <c r="E1455" s="14">
        <v>3</v>
      </c>
      <c r="F1455" s="26">
        <v>11</v>
      </c>
      <c r="G1455" s="26">
        <v>2004</v>
      </c>
      <c r="H1455" s="20">
        <f t="shared" si="421"/>
        <v>1.0567812158523393</v>
      </c>
      <c r="I1455" s="4">
        <f t="shared" si="422"/>
        <v>0.99873955055732744</v>
      </c>
      <c r="Q1455" s="26"/>
      <c r="R1455" s="14"/>
      <c r="S1455" s="12"/>
      <c r="T1455" s="7"/>
      <c r="V1455" s="4"/>
      <c r="W1455" s="7"/>
      <c r="X1455" s="4"/>
      <c r="Y1455" s="4"/>
      <c r="Z1455" s="4"/>
      <c r="AI1455" s="7"/>
      <c r="AJ1455" s="4"/>
    </row>
    <row r="1456" spans="1:36" x14ac:dyDescent="0.3">
      <c r="A1456" s="14">
        <v>118.31399999999999</v>
      </c>
      <c r="B1456" s="14">
        <v>192.7705</v>
      </c>
      <c r="C1456" s="14">
        <v>182.50819999999999</v>
      </c>
      <c r="D1456" s="12">
        <v>38291.84375</v>
      </c>
      <c r="E1456" s="14">
        <v>31</v>
      </c>
      <c r="F1456" s="26">
        <v>10</v>
      </c>
      <c r="G1456" s="26">
        <v>2004</v>
      </c>
      <c r="H1456" s="20">
        <f t="shared" si="421"/>
        <v>1.0562292543567906</v>
      </c>
      <c r="I1456" s="4">
        <f t="shared" si="422"/>
        <v>0.9818615004147333</v>
      </c>
      <c r="Q1456" s="26"/>
      <c r="R1456" s="14"/>
      <c r="S1456" s="12"/>
      <c r="T1456" s="7"/>
      <c r="V1456" s="4"/>
      <c r="W1456" s="7"/>
      <c r="X1456" s="4"/>
      <c r="Y1456" s="4"/>
      <c r="Z1456" s="4"/>
      <c r="AI1456" s="7"/>
      <c r="AJ1456" s="4"/>
    </row>
    <row r="1457" spans="1:36" x14ac:dyDescent="0.3">
      <c r="A1457" s="14">
        <v>118.395</v>
      </c>
      <c r="B1457" s="14">
        <v>192.37700000000001</v>
      </c>
      <c r="C1457" s="14">
        <v>182.2131</v>
      </c>
      <c r="D1457" s="12">
        <v>38288.979166666672</v>
      </c>
      <c r="E1457" s="14">
        <v>28</v>
      </c>
      <c r="F1457" s="26">
        <v>10</v>
      </c>
      <c r="G1457" s="26">
        <v>2004</v>
      </c>
      <c r="H1457" s="20">
        <f t="shared" si="421"/>
        <v>1.0557802924158581</v>
      </c>
      <c r="I1457" s="4">
        <f t="shared" si="422"/>
        <v>0.96813300266211078</v>
      </c>
      <c r="Q1457" s="26"/>
      <c r="R1457" s="14"/>
      <c r="S1457" s="12"/>
      <c r="T1457" s="7"/>
      <c r="V1457" s="4"/>
      <c r="W1457" s="7"/>
      <c r="X1457" s="4"/>
      <c r="Y1457" s="4"/>
      <c r="Z1457" s="4"/>
      <c r="AI1457" s="7"/>
      <c r="AJ1457" s="4"/>
    </row>
    <row r="1458" spans="1:36" x14ac:dyDescent="0.3">
      <c r="A1458" s="14">
        <v>118.477</v>
      </c>
      <c r="B1458" s="14">
        <v>192.60659999999999</v>
      </c>
      <c r="C1458" s="14">
        <v>182.4426</v>
      </c>
      <c r="D1458" s="12">
        <v>38286.114583333336</v>
      </c>
      <c r="E1458" s="14">
        <v>26</v>
      </c>
      <c r="F1458" s="26">
        <v>10</v>
      </c>
      <c r="G1458" s="26">
        <v>2004</v>
      </c>
      <c r="H1458" s="20">
        <f t="shared" si="421"/>
        <v>1.0557106728362784</v>
      </c>
      <c r="I1458" s="4">
        <f t="shared" si="422"/>
        <v>0.96600415352221736</v>
      </c>
      <c r="Q1458" s="26"/>
      <c r="R1458" s="14"/>
      <c r="S1458" s="12"/>
      <c r="T1458" s="7"/>
      <c r="V1458" s="4"/>
      <c r="W1458" s="7"/>
      <c r="X1458" s="4"/>
      <c r="Y1458" s="4"/>
      <c r="Z1458" s="4"/>
      <c r="AI1458" s="7"/>
      <c r="AJ1458" s="4"/>
    </row>
    <row r="1459" spans="1:36" x14ac:dyDescent="0.3">
      <c r="A1459" s="14">
        <v>118.55800000000001</v>
      </c>
      <c r="B1459" s="14">
        <v>192.95079999999999</v>
      </c>
      <c r="C1459" s="14">
        <v>182.62299999999999</v>
      </c>
      <c r="D1459" s="12">
        <v>38283.25</v>
      </c>
      <c r="E1459" s="14">
        <v>23</v>
      </c>
      <c r="F1459" s="26">
        <v>10</v>
      </c>
      <c r="G1459" s="26">
        <v>2004</v>
      </c>
      <c r="H1459" s="20">
        <f t="shared" si="421"/>
        <v>1.0565525700486795</v>
      </c>
      <c r="I1459" s="4">
        <f t="shared" si="422"/>
        <v>0.99174794811732914</v>
      </c>
      <c r="Q1459" s="26"/>
      <c r="R1459" s="14"/>
      <c r="S1459" s="12"/>
      <c r="T1459" s="7"/>
      <c r="V1459" s="4"/>
      <c r="W1459" s="7"/>
      <c r="X1459" s="4"/>
      <c r="Y1459" s="4"/>
      <c r="Z1459" s="4"/>
      <c r="AI1459" s="7"/>
      <c r="AJ1459" s="4"/>
    </row>
    <row r="1460" spans="1:36" x14ac:dyDescent="0.3">
      <c r="A1460" s="14">
        <v>118.64</v>
      </c>
      <c r="B1460" s="14">
        <v>192.6721</v>
      </c>
      <c r="C1460" s="14">
        <v>182.1311</v>
      </c>
      <c r="D1460" s="12">
        <v>38280.385416666672</v>
      </c>
      <c r="E1460" s="14">
        <v>20</v>
      </c>
      <c r="F1460" s="26">
        <v>10</v>
      </c>
      <c r="G1460" s="26">
        <v>2004</v>
      </c>
      <c r="H1460" s="20">
        <f t="shared" si="421"/>
        <v>1.0578758926948775</v>
      </c>
      <c r="I1460" s="4">
        <f t="shared" si="422"/>
        <v>1.0322129192384686</v>
      </c>
      <c r="Q1460" s="26"/>
      <c r="R1460" s="14"/>
      <c r="S1460" s="12"/>
      <c r="T1460" s="7"/>
      <c r="V1460" s="4"/>
      <c r="W1460" s="7"/>
      <c r="X1460" s="4"/>
      <c r="Y1460" s="4"/>
      <c r="Z1460" s="4"/>
      <c r="AI1460" s="7"/>
      <c r="AJ1460" s="4"/>
    </row>
    <row r="1461" spans="1:36" x14ac:dyDescent="0.3">
      <c r="A1461" s="14">
        <v>118.721</v>
      </c>
      <c r="B1461" s="14">
        <v>192.3279</v>
      </c>
      <c r="C1461" s="14">
        <v>182.08199999999999</v>
      </c>
      <c r="D1461" s="12">
        <v>38277.520833333336</v>
      </c>
      <c r="E1461" s="14">
        <v>17</v>
      </c>
      <c r="F1461" s="26">
        <v>10</v>
      </c>
      <c r="G1461" s="26">
        <v>2004</v>
      </c>
      <c r="H1461" s="20">
        <f t="shared" si="421"/>
        <v>1.0562708010676509</v>
      </c>
      <c r="I1461" s="4">
        <f t="shared" si="422"/>
        <v>0.98313192865078858</v>
      </c>
      <c r="Q1461" s="26"/>
      <c r="R1461" s="14"/>
      <c r="S1461" s="12"/>
      <c r="T1461" s="7"/>
      <c r="V1461" s="4"/>
      <c r="W1461" s="7"/>
      <c r="X1461" s="4"/>
      <c r="Y1461" s="4"/>
      <c r="Z1461" s="4"/>
      <c r="AI1461" s="7"/>
      <c r="AJ1461" s="4"/>
    </row>
    <row r="1462" spans="1:36" x14ac:dyDescent="0.3">
      <c r="A1462" s="14">
        <v>118.803</v>
      </c>
      <c r="B1462" s="14">
        <v>191.63929999999999</v>
      </c>
      <c r="C1462" s="14">
        <v>181.72130000000001</v>
      </c>
      <c r="D1462" s="12">
        <v>38274.65625</v>
      </c>
      <c r="E1462" s="14">
        <v>14</v>
      </c>
      <c r="F1462" s="26">
        <v>10</v>
      </c>
      <c r="G1462" s="26">
        <v>2004</v>
      </c>
      <c r="H1462" s="20">
        <f t="shared" si="421"/>
        <v>1.0545780819309567</v>
      </c>
      <c r="I1462" s="4">
        <f t="shared" si="422"/>
        <v>0.93137143684682211</v>
      </c>
      <c r="Q1462" s="26"/>
      <c r="R1462" s="14"/>
      <c r="S1462" s="12"/>
      <c r="T1462" s="7"/>
      <c r="V1462" s="4"/>
      <c r="W1462" s="7"/>
      <c r="X1462" s="4"/>
      <c r="Y1462" s="4"/>
      <c r="Z1462" s="4"/>
      <c r="AI1462" s="7"/>
      <c r="AJ1462" s="4"/>
    </row>
    <row r="1463" spans="1:36" x14ac:dyDescent="0.3">
      <c r="A1463" s="14">
        <v>118.884</v>
      </c>
      <c r="B1463" s="14">
        <v>190.72130000000001</v>
      </c>
      <c r="C1463" s="14">
        <v>181.24590000000001</v>
      </c>
      <c r="D1463" s="12">
        <v>38271.791666666672</v>
      </c>
      <c r="E1463" s="14">
        <v>11</v>
      </c>
      <c r="F1463" s="26">
        <v>10</v>
      </c>
      <c r="G1463" s="26">
        <v>2004</v>
      </c>
      <c r="H1463" s="20">
        <f t="shared" si="421"/>
        <v>1.0522792515582422</v>
      </c>
      <c r="I1463" s="4">
        <f t="shared" si="422"/>
        <v>0.86107708730814103</v>
      </c>
      <c r="Q1463" s="26"/>
      <c r="R1463" s="14"/>
      <c r="S1463" s="12"/>
      <c r="T1463" s="7"/>
      <c r="V1463" s="4"/>
      <c r="W1463" s="7"/>
      <c r="X1463" s="4"/>
      <c r="Y1463" s="4"/>
      <c r="Z1463" s="4"/>
      <c r="AI1463" s="7"/>
      <c r="AJ1463" s="4"/>
    </row>
    <row r="1464" spans="1:36" x14ac:dyDescent="0.3">
      <c r="A1464" s="14">
        <v>118.96599999999999</v>
      </c>
      <c r="B1464" s="14">
        <v>189.9016</v>
      </c>
      <c r="C1464" s="14">
        <v>180.6721</v>
      </c>
      <c r="D1464" s="12">
        <v>38268.927083333336</v>
      </c>
      <c r="E1464" s="14">
        <v>8</v>
      </c>
      <c r="F1464" s="26">
        <v>10</v>
      </c>
      <c r="G1464" s="26">
        <v>2004</v>
      </c>
      <c r="H1464" s="20">
        <f t="shared" si="421"/>
        <v>1.0510842570601659</v>
      </c>
      <c r="I1464" s="4">
        <f t="shared" si="422"/>
        <v>0.82453617418048719</v>
      </c>
      <c r="Q1464" s="26"/>
      <c r="R1464" s="14"/>
      <c r="S1464" s="12"/>
      <c r="T1464" s="7"/>
      <c r="V1464" s="4"/>
      <c r="W1464" s="7"/>
      <c r="X1464" s="4"/>
      <c r="Y1464" s="4"/>
      <c r="Z1464" s="4"/>
      <c r="AI1464" s="7"/>
      <c r="AJ1464" s="4"/>
    </row>
    <row r="1465" spans="1:36" x14ac:dyDescent="0.3">
      <c r="A1465" s="14">
        <v>119.047</v>
      </c>
      <c r="B1465" s="14">
        <v>189.459</v>
      </c>
      <c r="C1465" s="14">
        <v>181.0984</v>
      </c>
      <c r="D1465" s="12">
        <v>38266.0625</v>
      </c>
      <c r="E1465" s="14">
        <v>6</v>
      </c>
      <c r="F1465" s="26">
        <v>10</v>
      </c>
      <c r="G1465" s="26">
        <v>2004</v>
      </c>
      <c r="H1465" s="20">
        <f t="shared" si="421"/>
        <v>1.0461660622070654</v>
      </c>
      <c r="I1465" s="4">
        <f t="shared" si="422"/>
        <v>0.67414608354715522</v>
      </c>
      <c r="Q1465" s="26"/>
      <c r="R1465" s="14"/>
      <c r="S1465" s="12"/>
      <c r="T1465" s="7"/>
      <c r="V1465" s="4"/>
      <c r="W1465" s="7"/>
      <c r="X1465" s="4"/>
      <c r="Y1465" s="4"/>
      <c r="Z1465" s="4"/>
      <c r="AI1465" s="7"/>
      <c r="AJ1465" s="4"/>
    </row>
    <row r="1466" spans="1:36" x14ac:dyDescent="0.3">
      <c r="A1466" s="14">
        <v>119.129</v>
      </c>
      <c r="B1466" s="14">
        <v>189.541</v>
      </c>
      <c r="C1466" s="14">
        <v>181.52459999999999</v>
      </c>
      <c r="D1466" s="12">
        <v>38263.197916666672</v>
      </c>
      <c r="E1466" s="14">
        <v>3</v>
      </c>
      <c r="F1466" s="26">
        <v>10</v>
      </c>
      <c r="G1466" s="26">
        <v>2004</v>
      </c>
      <c r="H1466" s="20">
        <f t="shared" si="421"/>
        <v>1.0441615075862996</v>
      </c>
      <c r="I1466" s="4">
        <f t="shared" si="422"/>
        <v>0.61285018940290525</v>
      </c>
      <c r="Q1466" s="26"/>
      <c r="R1466" s="14"/>
      <c r="S1466" s="12"/>
      <c r="T1466" s="7"/>
      <c r="V1466" s="4"/>
      <c r="W1466" s="7"/>
      <c r="X1466" s="4"/>
      <c r="Y1466" s="4"/>
      <c r="Z1466" s="4"/>
      <c r="AI1466" s="7"/>
      <c r="AJ1466" s="4"/>
    </row>
    <row r="1467" spans="1:36" x14ac:dyDescent="0.3">
      <c r="A1467" s="14">
        <v>119.21</v>
      </c>
      <c r="B1467" s="14">
        <v>189.83609999999999</v>
      </c>
      <c r="C1467" s="14">
        <v>181.63929999999999</v>
      </c>
      <c r="D1467" s="12">
        <v>38260.333333333336</v>
      </c>
      <c r="E1467" s="14">
        <v>30</v>
      </c>
      <c r="F1467" s="26">
        <v>9</v>
      </c>
      <c r="G1467" s="26">
        <v>2004</v>
      </c>
      <c r="H1467" s="20">
        <f t="shared" si="421"/>
        <v>1.0451267980002126</v>
      </c>
      <c r="I1467" s="4">
        <f t="shared" si="422"/>
        <v>0.64236713966044701</v>
      </c>
      <c r="Q1467" s="26"/>
      <c r="R1467" s="14"/>
      <c r="S1467" s="12"/>
      <c r="T1467" s="7"/>
      <c r="V1467" s="4"/>
      <c r="W1467" s="7"/>
      <c r="X1467" s="4"/>
      <c r="Y1467" s="4"/>
      <c r="Z1467" s="4"/>
      <c r="AI1467" s="7"/>
      <c r="AJ1467" s="4"/>
    </row>
    <row r="1468" spans="1:36" x14ac:dyDescent="0.3">
      <c r="A1468" s="14">
        <v>119.292</v>
      </c>
      <c r="B1468" s="14">
        <v>189.2131</v>
      </c>
      <c r="C1468" s="14">
        <v>181.2295</v>
      </c>
      <c r="D1468" s="12">
        <v>38257.46875</v>
      </c>
      <c r="E1468" s="14">
        <v>27</v>
      </c>
      <c r="F1468" s="26">
        <v>9</v>
      </c>
      <c r="G1468" s="26">
        <v>2004</v>
      </c>
      <c r="H1468" s="20">
        <f t="shared" si="421"/>
        <v>1.0440524307576857</v>
      </c>
      <c r="I1468" s="4">
        <f t="shared" si="422"/>
        <v>0.60951480424001592</v>
      </c>
      <c r="Q1468" s="26"/>
      <c r="R1468" s="14"/>
      <c r="S1468" s="12"/>
      <c r="T1468" s="7"/>
      <c r="V1468" s="4"/>
      <c r="W1468" s="7"/>
      <c r="X1468" s="4"/>
      <c r="Y1468" s="4"/>
      <c r="Z1468" s="4"/>
      <c r="AI1468" s="7"/>
      <c r="AJ1468" s="4"/>
    </row>
    <row r="1469" spans="1:36" x14ac:dyDescent="0.3">
      <c r="A1469" s="14">
        <v>119.374</v>
      </c>
      <c r="B1469" s="14">
        <v>188.03280000000001</v>
      </c>
      <c r="C1469" s="14">
        <v>180.47540000000001</v>
      </c>
      <c r="D1469" s="12">
        <v>38254.604166666672</v>
      </c>
      <c r="E1469" s="14">
        <v>24</v>
      </c>
      <c r="F1469" s="26">
        <v>9</v>
      </c>
      <c r="G1469" s="26">
        <v>2004</v>
      </c>
      <c r="H1469" s="20">
        <f t="shared" si="421"/>
        <v>1.0418749591357048</v>
      </c>
      <c r="I1469" s="4">
        <f t="shared" si="422"/>
        <v>0.54293140029562514</v>
      </c>
      <c r="Q1469" s="26"/>
      <c r="R1469" s="14"/>
      <c r="S1469" s="12"/>
      <c r="T1469" s="7"/>
      <c r="V1469" s="4"/>
      <c r="X1469" s="4"/>
      <c r="Y1469" s="4"/>
      <c r="Z1469" s="4"/>
      <c r="AI1469" s="7"/>
      <c r="AJ1469" s="4"/>
    </row>
    <row r="1470" spans="1:36" x14ac:dyDescent="0.3">
      <c r="A1470" s="14">
        <v>119.455</v>
      </c>
      <c r="B1470" s="14">
        <v>187.39340000000001</v>
      </c>
      <c r="C1470" s="14">
        <v>179.70490000000001</v>
      </c>
      <c r="D1470" s="12">
        <v>38251.739583333336</v>
      </c>
      <c r="E1470" s="14">
        <v>21</v>
      </c>
      <c r="F1470" s="26">
        <v>9</v>
      </c>
      <c r="G1470" s="26">
        <v>2004</v>
      </c>
      <c r="H1470" s="20">
        <f t="shared" si="421"/>
        <v>1.0427840309307093</v>
      </c>
      <c r="I1470" s="4">
        <f t="shared" si="422"/>
        <v>0.57072928015325919</v>
      </c>
      <c r="Q1470" s="26"/>
      <c r="R1470" s="14"/>
      <c r="S1470" s="12"/>
      <c r="T1470" s="7"/>
      <c r="V1470" s="4"/>
      <c r="W1470" s="7"/>
      <c r="X1470" s="4"/>
      <c r="Y1470" s="4"/>
      <c r="Z1470" s="4"/>
      <c r="AI1470" s="7"/>
      <c r="AJ1470" s="4"/>
    </row>
    <row r="1471" spans="1:36" x14ac:dyDescent="0.3">
      <c r="A1471" s="14">
        <v>119.53700000000001</v>
      </c>
      <c r="B1471" s="14">
        <v>187.6885</v>
      </c>
      <c r="C1471" s="14">
        <v>180.19669999999999</v>
      </c>
      <c r="D1471" s="12">
        <v>38248.875</v>
      </c>
      <c r="E1471" s="14">
        <v>18</v>
      </c>
      <c r="F1471" s="26">
        <v>9</v>
      </c>
      <c r="G1471" s="26">
        <v>2004</v>
      </c>
      <c r="H1471" s="20">
        <f t="shared" si="421"/>
        <v>1.0415756781339505</v>
      </c>
      <c r="I1471" s="4">
        <f t="shared" si="422"/>
        <v>0.5337798928171652</v>
      </c>
      <c r="Q1471" s="26"/>
      <c r="R1471" s="14"/>
      <c r="S1471" s="12"/>
      <c r="T1471" s="7"/>
      <c r="V1471" s="4"/>
      <c r="W1471" s="7"/>
      <c r="X1471" s="4"/>
      <c r="Y1471" s="4"/>
      <c r="Z1471" s="4"/>
      <c r="AI1471" s="7"/>
      <c r="AJ1471" s="4"/>
    </row>
    <row r="1472" spans="1:36" x14ac:dyDescent="0.3">
      <c r="A1472" s="14">
        <v>119.61799999999999</v>
      </c>
      <c r="B1472" s="14">
        <v>188</v>
      </c>
      <c r="C1472" s="14">
        <v>180.541</v>
      </c>
      <c r="D1472" s="12">
        <v>38246.010416666672</v>
      </c>
      <c r="E1472" s="14">
        <v>16</v>
      </c>
      <c r="F1472" s="26">
        <v>9</v>
      </c>
      <c r="G1472" s="26">
        <v>2004</v>
      </c>
      <c r="H1472" s="20">
        <f t="shared" si="421"/>
        <v>1.0413147152170421</v>
      </c>
      <c r="I1472" s="4">
        <f t="shared" si="422"/>
        <v>0.52580008764514252</v>
      </c>
      <c r="Q1472" s="26"/>
      <c r="R1472" s="14"/>
      <c r="S1472" s="12"/>
      <c r="T1472" s="7"/>
      <c r="V1472" s="4"/>
      <c r="W1472" s="7"/>
      <c r="X1472" s="4"/>
      <c r="Y1472" s="4"/>
      <c r="Z1472" s="4"/>
      <c r="AI1472" s="7"/>
      <c r="AJ1472" s="4"/>
    </row>
    <row r="1473" spans="1:36" x14ac:dyDescent="0.3">
      <c r="A1473" s="14">
        <v>119.7</v>
      </c>
      <c r="B1473" s="14">
        <v>187.62299999999999</v>
      </c>
      <c r="C1473" s="14">
        <v>180.83609999999999</v>
      </c>
      <c r="D1473" s="12">
        <v>38243.145833333336</v>
      </c>
      <c r="E1473" s="14">
        <v>13</v>
      </c>
      <c r="F1473" s="26">
        <v>9</v>
      </c>
      <c r="G1473" s="26">
        <v>2004</v>
      </c>
      <c r="H1473" s="20">
        <f t="shared" si="421"/>
        <v>1.037530670037675</v>
      </c>
      <c r="I1473" s="4">
        <f t="shared" si="422"/>
        <v>0.41009037819211269</v>
      </c>
      <c r="Q1473" s="26"/>
      <c r="R1473" s="14"/>
      <c r="S1473" s="12"/>
      <c r="T1473" s="7"/>
      <c r="V1473" s="4"/>
      <c r="W1473" s="7"/>
      <c r="X1473" s="4"/>
      <c r="Y1473" s="4"/>
      <c r="Z1473" s="4"/>
      <c r="AI1473" s="7"/>
      <c r="AJ1473" s="4"/>
    </row>
    <row r="1474" spans="1:36" x14ac:dyDescent="0.3">
      <c r="A1474" s="14">
        <v>119.78100000000001</v>
      </c>
      <c r="B1474" s="14">
        <v>186.95079999999999</v>
      </c>
      <c r="C1474" s="14">
        <v>180.49180000000001</v>
      </c>
      <c r="D1474" s="12">
        <v>38240.28125</v>
      </c>
      <c r="E1474" s="14">
        <v>10</v>
      </c>
      <c r="F1474" s="26">
        <v>9</v>
      </c>
      <c r="G1474" s="26">
        <v>2004</v>
      </c>
      <c r="H1474" s="20">
        <f t="shared" si="421"/>
        <v>1.0357855592331617</v>
      </c>
      <c r="I1474" s="4">
        <f t="shared" si="422"/>
        <v>0.35672783768794791</v>
      </c>
      <c r="Q1474" s="26"/>
      <c r="R1474" s="14"/>
      <c r="S1474" s="12"/>
      <c r="T1474" s="7"/>
      <c r="V1474" s="4"/>
      <c r="W1474" s="7"/>
      <c r="X1474" s="4"/>
      <c r="Y1474" s="4"/>
      <c r="Z1474" s="4"/>
      <c r="AI1474" s="7"/>
      <c r="AJ1474" s="4"/>
    </row>
    <row r="1475" spans="1:36" x14ac:dyDescent="0.3">
      <c r="A1475" s="14">
        <v>119.863</v>
      </c>
      <c r="B1475" s="14">
        <v>185.81970000000001</v>
      </c>
      <c r="C1475" s="14">
        <v>180.27869999999999</v>
      </c>
      <c r="D1475" s="12">
        <v>38237.416666666672</v>
      </c>
      <c r="E1475" s="14">
        <v>7</v>
      </c>
      <c r="F1475" s="26">
        <v>9</v>
      </c>
      <c r="G1475" s="26">
        <v>2004</v>
      </c>
      <c r="H1475" s="20">
        <f t="shared" si="421"/>
        <v>1.0307357441561318</v>
      </c>
      <c r="I1475" s="4">
        <f t="shared" si="422"/>
        <v>0.20231302294401105</v>
      </c>
      <c r="Q1475" s="26"/>
      <c r="R1475" s="14"/>
      <c r="S1475" s="12"/>
      <c r="T1475" s="7"/>
      <c r="V1475" s="4"/>
      <c r="W1475" s="7"/>
      <c r="X1475" s="4"/>
      <c r="Y1475" s="4"/>
      <c r="Z1475" s="4"/>
      <c r="AI1475" s="7"/>
      <c r="AJ1475" s="4"/>
    </row>
    <row r="1476" spans="1:36" x14ac:dyDescent="0.3">
      <c r="A1476" s="14">
        <v>119.944</v>
      </c>
      <c r="B1476" s="14">
        <v>184.5574</v>
      </c>
      <c r="C1476" s="14">
        <v>179.81970000000001</v>
      </c>
      <c r="D1476" s="12">
        <v>38234.552083333336</v>
      </c>
      <c r="E1476" s="14">
        <v>4</v>
      </c>
      <c r="F1476" s="26">
        <v>9</v>
      </c>
      <c r="G1476" s="26">
        <v>2004</v>
      </c>
      <c r="H1476" s="20">
        <f t="shared" si="421"/>
        <v>1.0263469464135464</v>
      </c>
      <c r="I1476" s="4">
        <f t="shared" si="422"/>
        <v>6.8111001675438834E-2</v>
      </c>
      <c r="Q1476" s="26"/>
      <c r="R1476" s="14"/>
      <c r="S1476" s="12"/>
      <c r="T1476" s="7"/>
      <c r="V1476" s="4"/>
      <c r="W1476" s="7"/>
      <c r="X1476" s="4"/>
      <c r="Y1476" s="4"/>
      <c r="Z1476" s="4"/>
      <c r="AI1476" s="7"/>
      <c r="AJ1476" s="4"/>
    </row>
    <row r="1477" spans="1:36" x14ac:dyDescent="0.3">
      <c r="A1477" s="14">
        <v>120.026</v>
      </c>
      <c r="B1477" s="14">
        <v>184.27869999999999</v>
      </c>
      <c r="C1477" s="14">
        <v>179.72130000000001</v>
      </c>
      <c r="D1477" s="12">
        <v>38231.6875</v>
      </c>
      <c r="E1477" s="14">
        <v>1</v>
      </c>
      <c r="F1477" s="26">
        <v>9</v>
      </c>
      <c r="G1477" s="26">
        <v>2004</v>
      </c>
      <c r="H1477" s="20">
        <f t="shared" ref="H1477:H1540" si="423">B1477/C1477</f>
        <v>1.0253581517605312</v>
      </c>
      <c r="I1477" s="4">
        <f t="shared" si="422"/>
        <v>3.7875331490277865E-2</v>
      </c>
      <c r="Q1477" s="26"/>
      <c r="R1477" s="14"/>
      <c r="S1477" s="12"/>
      <c r="T1477" s="7"/>
      <c r="V1477" s="4"/>
      <c r="W1477" s="7"/>
      <c r="X1477" s="4"/>
      <c r="Y1477" s="4"/>
      <c r="Z1477" s="4"/>
      <c r="AI1477" s="7"/>
      <c r="AJ1477" s="4"/>
    </row>
    <row r="1478" spans="1:36" x14ac:dyDescent="0.3">
      <c r="A1478" s="14">
        <v>120.107</v>
      </c>
      <c r="B1478" s="14">
        <v>183.72130000000001</v>
      </c>
      <c r="C1478" s="14">
        <v>179.63929999999999</v>
      </c>
      <c r="D1478" s="12">
        <v>38228.822916666672</v>
      </c>
      <c r="E1478" s="14">
        <v>29</v>
      </c>
      <c r="F1478" s="26">
        <v>8</v>
      </c>
      <c r="G1478" s="26">
        <v>2004</v>
      </c>
      <c r="H1478" s="20">
        <f t="shared" si="423"/>
        <v>1.0227233127717599</v>
      </c>
      <c r="I1478" s="4">
        <f t="shared" ref="I1478:I1541" si="424">STANDARDIZE(H1478,H$2,H$3)</f>
        <v>-4.269359393075494E-2</v>
      </c>
      <c r="Q1478" s="26"/>
      <c r="R1478" s="14"/>
      <c r="S1478" s="12"/>
      <c r="T1478" s="7"/>
      <c r="V1478" s="4"/>
      <c r="W1478" s="7"/>
      <c r="X1478" s="4"/>
      <c r="Y1478" s="4"/>
      <c r="Z1478" s="4"/>
      <c r="AI1478" s="7"/>
      <c r="AJ1478" s="4"/>
    </row>
    <row r="1479" spans="1:36" x14ac:dyDescent="0.3">
      <c r="A1479" s="14">
        <v>120.18899999999999</v>
      </c>
      <c r="B1479" s="14">
        <v>182.42619999999999</v>
      </c>
      <c r="C1479" s="14">
        <v>179.1148</v>
      </c>
      <c r="D1479" s="12">
        <v>38225.958333333336</v>
      </c>
      <c r="E1479" s="14">
        <v>26</v>
      </c>
      <c r="F1479" s="26">
        <v>8</v>
      </c>
      <c r="G1479" s="26">
        <v>2004</v>
      </c>
      <c r="H1479" s="20">
        <f t="shared" si="423"/>
        <v>1.0184875844988801</v>
      </c>
      <c r="I1479" s="4">
        <f t="shared" si="424"/>
        <v>-0.17221500938564921</v>
      </c>
      <c r="Q1479" s="26"/>
      <c r="R1479" s="14"/>
      <c r="S1479" s="12"/>
      <c r="T1479" s="7"/>
      <c r="V1479" s="4"/>
      <c r="W1479" s="7"/>
      <c r="X1479" s="4"/>
      <c r="Y1479" s="4"/>
      <c r="Z1479" s="4"/>
      <c r="AI1479" s="7"/>
      <c r="AJ1479" s="4"/>
    </row>
    <row r="1480" spans="1:36" x14ac:dyDescent="0.3">
      <c r="A1480" s="14">
        <v>120.271</v>
      </c>
      <c r="B1480" s="14">
        <v>180.83609999999999</v>
      </c>
      <c r="C1480" s="14">
        <v>178.6721</v>
      </c>
      <c r="D1480" s="12">
        <v>38223.09375</v>
      </c>
      <c r="E1480" s="14">
        <v>24</v>
      </c>
      <c r="F1480" s="26">
        <v>8</v>
      </c>
      <c r="G1480" s="26">
        <v>2004</v>
      </c>
      <c r="H1480" s="20">
        <f t="shared" si="423"/>
        <v>1.0121115719801803</v>
      </c>
      <c r="I1480" s="4">
        <f t="shared" si="424"/>
        <v>-0.36718270164005828</v>
      </c>
      <c r="Q1480" s="26"/>
      <c r="R1480" s="14"/>
      <c r="S1480" s="12"/>
      <c r="T1480" s="7"/>
      <c r="V1480" s="4"/>
      <c r="W1480" s="7"/>
      <c r="X1480" s="4"/>
      <c r="Y1480" s="4"/>
      <c r="Z1480" s="4"/>
      <c r="AI1480" s="7"/>
      <c r="AJ1480" s="4"/>
    </row>
    <row r="1481" spans="1:36" x14ac:dyDescent="0.3">
      <c r="A1481" s="14">
        <v>120.352</v>
      </c>
      <c r="B1481" s="14">
        <v>179.8689</v>
      </c>
      <c r="C1481" s="14">
        <v>178.42619999999999</v>
      </c>
      <c r="D1481" s="12">
        <v>38220.229166666672</v>
      </c>
      <c r="E1481" s="14">
        <v>21</v>
      </c>
      <c r="F1481" s="26">
        <v>8</v>
      </c>
      <c r="G1481" s="26">
        <v>2004</v>
      </c>
      <c r="H1481" s="20">
        <f t="shared" si="423"/>
        <v>1.0080856959347899</v>
      </c>
      <c r="I1481" s="4">
        <f t="shared" si="424"/>
        <v>-0.490287190467526</v>
      </c>
      <c r="Q1481" s="26"/>
      <c r="R1481" s="14"/>
      <c r="S1481" s="12"/>
      <c r="T1481" s="7"/>
      <c r="V1481" s="4"/>
      <c r="W1481" s="7"/>
      <c r="X1481" s="4"/>
      <c r="Y1481" s="4"/>
      <c r="Z1481" s="4"/>
      <c r="AI1481" s="7"/>
      <c r="AJ1481" s="4"/>
    </row>
    <row r="1482" spans="1:36" x14ac:dyDescent="0.3">
      <c r="A1482" s="14">
        <v>120.434</v>
      </c>
      <c r="B1482" s="14">
        <v>179.60659999999999</v>
      </c>
      <c r="C1482" s="14">
        <v>178.6557</v>
      </c>
      <c r="D1482" s="12">
        <v>38217.364583333336</v>
      </c>
      <c r="E1482" s="14">
        <v>18</v>
      </c>
      <c r="F1482" s="26">
        <v>8</v>
      </c>
      <c r="G1482" s="26">
        <v>2004</v>
      </c>
      <c r="H1482" s="20">
        <f t="shared" si="423"/>
        <v>1.0053225281924953</v>
      </c>
      <c r="I1482" s="4">
        <f t="shared" si="424"/>
        <v>-0.57478019239419986</v>
      </c>
      <c r="Q1482" s="26"/>
      <c r="R1482" s="14"/>
      <c r="S1482" s="12"/>
      <c r="T1482" s="7"/>
      <c r="V1482" s="4"/>
      <c r="W1482" s="7"/>
      <c r="X1482" s="4"/>
      <c r="Y1482" s="4"/>
      <c r="Z1482" s="4"/>
      <c r="AI1482" s="7"/>
      <c r="AJ1482" s="4"/>
    </row>
    <row r="1483" spans="1:36" x14ac:dyDescent="0.3">
      <c r="A1483" s="14">
        <v>120.515</v>
      </c>
      <c r="B1483" s="14">
        <v>179.40979999999999</v>
      </c>
      <c r="C1483" s="14">
        <v>178.60659999999999</v>
      </c>
      <c r="D1483" s="12">
        <v>38214.5</v>
      </c>
      <c r="E1483" s="14">
        <v>15</v>
      </c>
      <c r="F1483" s="26">
        <v>8</v>
      </c>
      <c r="G1483" s="26">
        <v>2004</v>
      </c>
      <c r="H1483" s="20">
        <f t="shared" si="423"/>
        <v>1.0044970342641313</v>
      </c>
      <c r="I1483" s="4">
        <f t="shared" si="424"/>
        <v>-0.60002240227241821</v>
      </c>
      <c r="Q1483" s="26"/>
      <c r="R1483" s="14"/>
      <c r="S1483" s="12"/>
      <c r="T1483" s="7"/>
      <c r="V1483" s="4"/>
      <c r="W1483" s="7"/>
      <c r="X1483" s="4"/>
      <c r="Y1483" s="4"/>
      <c r="Z1483" s="4"/>
      <c r="AI1483" s="7"/>
      <c r="AJ1483" s="4"/>
    </row>
    <row r="1484" spans="1:36" x14ac:dyDescent="0.3">
      <c r="A1484" s="14">
        <v>120.59699999999999</v>
      </c>
      <c r="B1484" s="14">
        <v>178.3443</v>
      </c>
      <c r="C1484" s="14">
        <v>177.2295</v>
      </c>
      <c r="D1484" s="12">
        <v>38211.635416666672</v>
      </c>
      <c r="E1484" s="14">
        <v>12</v>
      </c>
      <c r="F1484" s="26">
        <v>8</v>
      </c>
      <c r="G1484" s="26">
        <v>2004</v>
      </c>
      <c r="H1484" s="20">
        <f t="shared" si="423"/>
        <v>1.0062901492133083</v>
      </c>
      <c r="I1484" s="4">
        <f t="shared" si="424"/>
        <v>-0.54519197611459558</v>
      </c>
      <c r="Q1484" s="26"/>
      <c r="R1484" s="14"/>
      <c r="S1484" s="12"/>
      <c r="T1484" s="7"/>
      <c r="V1484" s="4"/>
      <c r="W1484" s="7"/>
      <c r="X1484" s="4"/>
      <c r="Y1484" s="4"/>
      <c r="Z1484" s="4"/>
      <c r="AI1484" s="7"/>
      <c r="AJ1484" s="4"/>
    </row>
    <row r="1485" spans="1:36" x14ac:dyDescent="0.3">
      <c r="A1485" s="14">
        <v>120.678</v>
      </c>
      <c r="B1485" s="14">
        <v>177.3115</v>
      </c>
      <c r="C1485" s="14">
        <v>176.39340000000001</v>
      </c>
      <c r="D1485" s="12">
        <v>38208.770833333336</v>
      </c>
      <c r="E1485" s="14">
        <v>9</v>
      </c>
      <c r="F1485" s="26">
        <v>8</v>
      </c>
      <c r="G1485" s="26">
        <v>2004</v>
      </c>
      <c r="H1485" s="20">
        <f t="shared" si="423"/>
        <v>1.0052048432651106</v>
      </c>
      <c r="I1485" s="4">
        <f t="shared" si="424"/>
        <v>-0.57837879867642339</v>
      </c>
      <c r="Q1485" s="26"/>
      <c r="R1485" s="14"/>
      <c r="S1485" s="12"/>
      <c r="T1485" s="7"/>
      <c r="V1485" s="4"/>
      <c r="W1485" s="7"/>
      <c r="X1485" s="4"/>
      <c r="Y1485" s="4"/>
      <c r="Z1485" s="4"/>
      <c r="AI1485" s="7"/>
      <c r="AJ1485" s="4"/>
    </row>
    <row r="1486" spans="1:36" x14ac:dyDescent="0.3">
      <c r="A1486" s="14">
        <v>120.76</v>
      </c>
      <c r="B1486" s="14">
        <v>176.70490000000001</v>
      </c>
      <c r="C1486" s="14">
        <v>176.19669999999999</v>
      </c>
      <c r="D1486" s="12">
        <v>38205.90625</v>
      </c>
      <c r="E1486" s="14">
        <v>6</v>
      </c>
      <c r="F1486" s="26">
        <v>8</v>
      </c>
      <c r="G1486" s="26">
        <v>2004</v>
      </c>
      <c r="H1486" s="20">
        <f t="shared" si="423"/>
        <v>1.0028842764932602</v>
      </c>
      <c r="I1486" s="4">
        <f t="shared" si="424"/>
        <v>-0.64933781058285001</v>
      </c>
      <c r="Q1486" s="26"/>
      <c r="R1486" s="14"/>
      <c r="S1486" s="12"/>
      <c r="T1486" s="7"/>
      <c r="V1486" s="4"/>
      <c r="W1486" s="7"/>
      <c r="X1486" s="4"/>
      <c r="Y1486" s="4"/>
      <c r="Z1486" s="4"/>
      <c r="AI1486" s="7"/>
      <c r="AJ1486" s="4"/>
    </row>
    <row r="1487" spans="1:36" x14ac:dyDescent="0.3">
      <c r="A1487" s="14">
        <v>120.84099999999999</v>
      </c>
      <c r="B1487" s="14">
        <v>175.9836</v>
      </c>
      <c r="C1487" s="14">
        <v>175.83609999999999</v>
      </c>
      <c r="D1487" s="12">
        <v>38203.041666666672</v>
      </c>
      <c r="E1487" s="14">
        <v>4</v>
      </c>
      <c r="F1487" s="26">
        <v>8</v>
      </c>
      <c r="G1487" s="26">
        <v>2004</v>
      </c>
      <c r="H1487" s="20">
        <f t="shared" si="423"/>
        <v>1.0008388493602849</v>
      </c>
      <c r="I1487" s="4">
        <f t="shared" si="424"/>
        <v>-0.7118835171072887</v>
      </c>
      <c r="Q1487" s="26"/>
      <c r="R1487" s="14"/>
      <c r="S1487" s="12"/>
      <c r="T1487" s="7"/>
      <c r="V1487" s="4"/>
      <c r="W1487" s="7"/>
      <c r="X1487" s="4"/>
      <c r="Y1487" s="4"/>
      <c r="Z1487" s="4"/>
      <c r="AI1487" s="7"/>
      <c r="AJ1487" s="4"/>
    </row>
    <row r="1488" spans="1:36" x14ac:dyDescent="0.3">
      <c r="A1488" s="14">
        <v>120.923</v>
      </c>
      <c r="B1488" s="14">
        <v>174.81970000000001</v>
      </c>
      <c r="C1488" s="14">
        <v>175.16390000000001</v>
      </c>
      <c r="D1488" s="12">
        <v>38200.177083333336</v>
      </c>
      <c r="E1488" s="14">
        <v>1</v>
      </c>
      <c r="F1488" s="26">
        <v>8</v>
      </c>
      <c r="G1488" s="26">
        <v>2004</v>
      </c>
      <c r="H1488" s="20">
        <f t="shared" si="423"/>
        <v>0.99803498323570095</v>
      </c>
      <c r="I1488" s="4">
        <f t="shared" si="424"/>
        <v>-0.79762100681534231</v>
      </c>
      <c r="Q1488" s="26"/>
      <c r="R1488" s="14"/>
      <c r="S1488" s="12"/>
      <c r="T1488" s="7"/>
      <c r="V1488" s="4"/>
      <c r="W1488" s="7"/>
      <c r="X1488" s="4"/>
      <c r="Y1488" s="4"/>
      <c r="Z1488" s="4"/>
      <c r="AI1488" s="7"/>
      <c r="AJ1488" s="4"/>
    </row>
    <row r="1489" spans="1:36" x14ac:dyDescent="0.3">
      <c r="A1489" s="14">
        <v>121.004</v>
      </c>
      <c r="B1489" s="14">
        <v>173.63929999999999</v>
      </c>
      <c r="C1489" s="14">
        <v>174.16390000000001</v>
      </c>
      <c r="D1489" s="12">
        <v>38197.3125</v>
      </c>
      <c r="E1489" s="14">
        <v>29</v>
      </c>
      <c r="F1489" s="26">
        <v>7</v>
      </c>
      <c r="G1489" s="26">
        <v>2004</v>
      </c>
      <c r="H1489" s="20">
        <f t="shared" si="423"/>
        <v>0.99698789473593541</v>
      </c>
      <c r="I1489" s="4">
        <f t="shared" si="424"/>
        <v>-0.82963920436227068</v>
      </c>
      <c r="Q1489" s="26"/>
      <c r="R1489" s="14"/>
      <c r="S1489" s="12"/>
      <c r="T1489" s="7"/>
      <c r="V1489" s="4"/>
      <c r="W1489" s="7"/>
      <c r="X1489" s="4"/>
      <c r="Y1489" s="4"/>
      <c r="Z1489" s="4"/>
      <c r="AI1489" s="7"/>
      <c r="AJ1489" s="4"/>
    </row>
    <row r="1490" spans="1:36" x14ac:dyDescent="0.3">
      <c r="A1490" s="14">
        <v>121.086</v>
      </c>
      <c r="B1490" s="14">
        <v>172.7705</v>
      </c>
      <c r="C1490" s="14">
        <v>173.7705</v>
      </c>
      <c r="D1490" s="12">
        <v>38194.447916666672</v>
      </c>
      <c r="E1490" s="14">
        <v>26</v>
      </c>
      <c r="F1490" s="26">
        <v>7</v>
      </c>
      <c r="G1490" s="26">
        <v>2004</v>
      </c>
      <c r="H1490" s="20">
        <f t="shared" si="423"/>
        <v>0.99424528329031681</v>
      </c>
      <c r="I1490" s="4">
        <f t="shared" si="424"/>
        <v>-0.91350362946095742</v>
      </c>
      <c r="Q1490" s="26"/>
      <c r="R1490" s="14"/>
      <c r="S1490" s="12"/>
      <c r="T1490" s="7"/>
      <c r="V1490" s="4"/>
      <c r="W1490" s="7"/>
      <c r="X1490" s="4"/>
      <c r="Y1490" s="4"/>
      <c r="Z1490" s="4"/>
      <c r="AI1490" s="7"/>
      <c r="AJ1490" s="4"/>
    </row>
    <row r="1491" spans="1:36" x14ac:dyDescent="0.3">
      <c r="A1491" s="14">
        <v>121.167</v>
      </c>
      <c r="B1491" s="14">
        <v>172.73769999999999</v>
      </c>
      <c r="C1491" s="14">
        <v>173.95079999999999</v>
      </c>
      <c r="D1491" s="12">
        <v>38191.583333333336</v>
      </c>
      <c r="E1491" s="14">
        <v>23</v>
      </c>
      <c r="F1491" s="26">
        <v>7</v>
      </c>
      <c r="G1491" s="26">
        <v>2004</v>
      </c>
      <c r="H1491" s="20">
        <f t="shared" si="423"/>
        <v>0.99302618901436501</v>
      </c>
      <c r="I1491" s="4">
        <f t="shared" si="424"/>
        <v>-0.95078147308591787</v>
      </c>
      <c r="Q1491" s="26"/>
      <c r="R1491" s="14"/>
      <c r="S1491" s="12"/>
      <c r="T1491" s="7"/>
      <c r="V1491" s="4"/>
      <c r="W1491" s="7"/>
      <c r="X1491" s="4"/>
      <c r="Y1491" s="4"/>
      <c r="Z1491" s="4"/>
      <c r="AI1491" s="7"/>
      <c r="AJ1491" s="4"/>
    </row>
    <row r="1492" spans="1:36" x14ac:dyDescent="0.3">
      <c r="A1492" s="14">
        <v>121.249</v>
      </c>
      <c r="B1492" s="14">
        <v>173.459</v>
      </c>
      <c r="C1492" s="14">
        <v>174.541</v>
      </c>
      <c r="D1492" s="12">
        <v>38188.71875</v>
      </c>
      <c r="E1492" s="14">
        <v>20</v>
      </c>
      <c r="F1492" s="26">
        <v>7</v>
      </c>
      <c r="G1492" s="26">
        <v>2004</v>
      </c>
      <c r="H1492" s="20">
        <f t="shared" si="423"/>
        <v>0.99380088346004669</v>
      </c>
      <c r="I1492" s="4">
        <f t="shared" si="424"/>
        <v>-0.92709262557599081</v>
      </c>
      <c r="Q1492" s="26"/>
      <c r="R1492" s="14"/>
      <c r="S1492" s="12"/>
      <c r="T1492" s="7"/>
      <c r="V1492" s="4"/>
      <c r="W1492" s="7"/>
      <c r="X1492" s="4"/>
      <c r="Y1492" s="4"/>
      <c r="Z1492" s="4"/>
      <c r="AI1492" s="7"/>
      <c r="AJ1492" s="4"/>
    </row>
    <row r="1493" spans="1:36" x14ac:dyDescent="0.3">
      <c r="A1493" s="14">
        <v>121.331</v>
      </c>
      <c r="B1493" s="14">
        <v>173.63929999999999</v>
      </c>
      <c r="C1493" s="14">
        <v>174.96719999999999</v>
      </c>
      <c r="D1493" s="12">
        <v>38185.854166666672</v>
      </c>
      <c r="E1493" s="14">
        <v>17</v>
      </c>
      <c r="F1493" s="26">
        <v>7</v>
      </c>
      <c r="G1493" s="26">
        <v>2004</v>
      </c>
      <c r="H1493" s="20">
        <f t="shared" si="423"/>
        <v>0.99241057752538764</v>
      </c>
      <c r="I1493" s="4">
        <f t="shared" si="424"/>
        <v>-0.96960583250792465</v>
      </c>
      <c r="Q1493" s="26"/>
      <c r="R1493" s="14"/>
      <c r="S1493" s="12"/>
      <c r="T1493" s="7"/>
      <c r="V1493" s="4"/>
      <c r="W1493" s="7"/>
      <c r="X1493" s="4"/>
      <c r="Y1493" s="4"/>
      <c r="Z1493" s="4"/>
      <c r="AI1493" s="7"/>
      <c r="AJ1493" s="4"/>
    </row>
    <row r="1494" spans="1:36" x14ac:dyDescent="0.3">
      <c r="A1494" s="14">
        <v>121.41200000000001</v>
      </c>
      <c r="B1494" s="14">
        <v>173.62299999999999</v>
      </c>
      <c r="C1494" s="14">
        <v>175.08199999999999</v>
      </c>
      <c r="D1494" s="12">
        <v>38182.989583333336</v>
      </c>
      <c r="E1494" s="14">
        <v>14</v>
      </c>
      <c r="F1494" s="26">
        <v>7</v>
      </c>
      <c r="G1494" s="26">
        <v>2004</v>
      </c>
      <c r="H1494" s="20">
        <f t="shared" si="423"/>
        <v>0.9916667618601569</v>
      </c>
      <c r="I1494" s="4">
        <f t="shared" si="424"/>
        <v>-0.99235045907310082</v>
      </c>
      <c r="Q1494" s="26"/>
      <c r="R1494" s="14"/>
      <c r="S1494" s="12"/>
      <c r="T1494" s="7"/>
      <c r="V1494" s="4"/>
      <c r="W1494" s="7"/>
      <c r="X1494" s="4"/>
      <c r="Y1494" s="4"/>
      <c r="Z1494" s="4"/>
      <c r="AI1494" s="7"/>
      <c r="AJ1494" s="4"/>
    </row>
    <row r="1495" spans="1:36" x14ac:dyDescent="0.3">
      <c r="A1495" s="14">
        <v>121.494</v>
      </c>
      <c r="B1495" s="14">
        <v>172.81970000000001</v>
      </c>
      <c r="C1495" s="14">
        <v>174.9016</v>
      </c>
      <c r="D1495" s="12">
        <v>38180.125</v>
      </c>
      <c r="E1495" s="14">
        <v>12</v>
      </c>
      <c r="F1495" s="26">
        <v>7</v>
      </c>
      <c r="G1495" s="26">
        <v>2004</v>
      </c>
      <c r="H1495" s="20">
        <f t="shared" si="423"/>
        <v>0.98809673553586708</v>
      </c>
      <c r="I1495" s="4">
        <f t="shared" si="424"/>
        <v>-1.1015158334654671</v>
      </c>
      <c r="Q1495" s="26"/>
      <c r="R1495" s="14"/>
      <c r="S1495" s="12"/>
      <c r="T1495" s="7"/>
      <c r="V1495" s="4"/>
      <c r="W1495" s="7"/>
      <c r="X1495" s="4"/>
      <c r="Y1495" s="4"/>
      <c r="Z1495" s="4"/>
      <c r="AI1495" s="7"/>
      <c r="AJ1495" s="4"/>
    </row>
    <row r="1496" spans="1:36" x14ac:dyDescent="0.3">
      <c r="A1496" s="14">
        <v>121.575</v>
      </c>
      <c r="B1496" s="14">
        <v>172.06559999999999</v>
      </c>
      <c r="C1496" s="14">
        <v>174.29509999999999</v>
      </c>
      <c r="D1496" s="12">
        <v>38177.260416666672</v>
      </c>
      <c r="E1496" s="14">
        <v>9</v>
      </c>
      <c r="F1496" s="26">
        <v>7</v>
      </c>
      <c r="G1496" s="26">
        <v>2004</v>
      </c>
      <c r="H1496" s="20">
        <f t="shared" si="423"/>
        <v>0.98720847574028181</v>
      </c>
      <c r="I1496" s="4">
        <f t="shared" si="424"/>
        <v>-1.1286773175371685</v>
      </c>
      <c r="Q1496" s="26"/>
      <c r="R1496" s="14"/>
      <c r="S1496" s="12"/>
      <c r="T1496" s="7"/>
      <c r="V1496" s="4"/>
      <c r="W1496" s="7"/>
      <c r="X1496" s="4"/>
      <c r="Y1496" s="4"/>
      <c r="Z1496" s="4"/>
      <c r="AI1496" s="7"/>
      <c r="AJ1496" s="4"/>
    </row>
    <row r="1497" spans="1:36" x14ac:dyDescent="0.3">
      <c r="A1497" s="14">
        <v>121.657</v>
      </c>
      <c r="B1497" s="14">
        <v>171.29509999999999</v>
      </c>
      <c r="C1497" s="14">
        <v>173.75409999999999</v>
      </c>
      <c r="D1497" s="12">
        <v>38174.395833333336</v>
      </c>
      <c r="E1497" s="14">
        <v>6</v>
      </c>
      <c r="F1497" s="26">
        <v>7</v>
      </c>
      <c r="G1497" s="26">
        <v>2004</v>
      </c>
      <c r="H1497" s="20">
        <f t="shared" si="423"/>
        <v>0.98584781596520599</v>
      </c>
      <c r="I1497" s="4">
        <f t="shared" si="424"/>
        <v>-1.1702839949883028</v>
      </c>
      <c r="Q1497" s="26"/>
      <c r="R1497" s="14"/>
      <c r="S1497" s="12"/>
      <c r="T1497" s="7"/>
      <c r="V1497" s="4"/>
      <c r="W1497" s="7"/>
      <c r="X1497" s="4"/>
      <c r="Y1497" s="4"/>
      <c r="Z1497" s="4"/>
      <c r="AI1497" s="7"/>
      <c r="AJ1497" s="4"/>
    </row>
    <row r="1498" spans="1:36" x14ac:dyDescent="0.3">
      <c r="A1498" s="14">
        <v>121.738</v>
      </c>
      <c r="B1498" s="14">
        <v>170.83609999999999</v>
      </c>
      <c r="C1498" s="14">
        <v>173.541</v>
      </c>
      <c r="D1498" s="12">
        <v>38171.53125</v>
      </c>
      <c r="E1498" s="14">
        <v>3</v>
      </c>
      <c r="F1498" s="26">
        <v>7</v>
      </c>
      <c r="G1498" s="26">
        <v>2004</v>
      </c>
      <c r="H1498" s="20">
        <f t="shared" si="423"/>
        <v>0.98441348154038522</v>
      </c>
      <c r="I1498" s="4">
        <f t="shared" si="424"/>
        <v>-1.2141435187750265</v>
      </c>
      <c r="Q1498" s="26"/>
      <c r="R1498" s="14"/>
      <c r="S1498" s="12"/>
      <c r="T1498" s="7"/>
      <c r="V1498" s="4"/>
      <c r="W1498" s="7"/>
      <c r="X1498" s="4"/>
      <c r="Y1498" s="4"/>
      <c r="Z1498" s="4"/>
      <c r="AI1498" s="7"/>
      <c r="AJ1498" s="4"/>
    </row>
    <row r="1499" spans="1:36" x14ac:dyDescent="0.3">
      <c r="A1499" s="14">
        <v>121.82</v>
      </c>
      <c r="B1499" s="14">
        <v>170.4426</v>
      </c>
      <c r="C1499" s="14">
        <v>173.0164</v>
      </c>
      <c r="D1499" s="12">
        <v>38168.666666666672</v>
      </c>
      <c r="E1499" s="14">
        <v>30</v>
      </c>
      <c r="F1499" s="26">
        <v>6</v>
      </c>
      <c r="G1499" s="26">
        <v>2004</v>
      </c>
      <c r="H1499" s="20">
        <f t="shared" si="423"/>
        <v>0.98512395356740745</v>
      </c>
      <c r="I1499" s="4">
        <f t="shared" si="424"/>
        <v>-1.1924184843411096</v>
      </c>
      <c r="Q1499" s="26"/>
      <c r="R1499" s="14"/>
      <c r="S1499" s="12"/>
      <c r="T1499" s="7"/>
      <c r="V1499" s="4"/>
      <c r="W1499" s="7"/>
      <c r="X1499" s="4"/>
      <c r="Y1499" s="4"/>
      <c r="Z1499" s="4"/>
      <c r="AI1499" s="7"/>
      <c r="AJ1499" s="4"/>
    </row>
    <row r="1500" spans="1:36" x14ac:dyDescent="0.3">
      <c r="A1500" s="14">
        <v>121.901</v>
      </c>
      <c r="B1500" s="14">
        <v>169.96719999999999</v>
      </c>
      <c r="C1500" s="14">
        <v>172.73769999999999</v>
      </c>
      <c r="D1500" s="12">
        <v>38165.802083333336</v>
      </c>
      <c r="E1500" s="14">
        <v>27</v>
      </c>
      <c r="F1500" s="26">
        <v>6</v>
      </c>
      <c r="G1500" s="26">
        <v>2004</v>
      </c>
      <c r="H1500" s="20">
        <f t="shared" si="423"/>
        <v>0.98396123139303115</v>
      </c>
      <c r="I1500" s="4">
        <f t="shared" si="424"/>
        <v>-1.2279725643254762</v>
      </c>
      <c r="Q1500" s="26"/>
      <c r="R1500" s="14"/>
      <c r="S1500" s="12"/>
      <c r="T1500" s="7"/>
      <c r="V1500" s="4"/>
      <c r="W1500" s="7"/>
      <c r="X1500" s="4"/>
      <c r="Y1500" s="4"/>
      <c r="Z1500" s="4"/>
      <c r="AI1500" s="7"/>
      <c r="AJ1500" s="4"/>
    </row>
    <row r="1501" spans="1:36" x14ac:dyDescent="0.3">
      <c r="A1501" s="14">
        <v>121.983</v>
      </c>
      <c r="B1501" s="14">
        <v>169.96719999999999</v>
      </c>
      <c r="C1501" s="14">
        <v>172.50819999999999</v>
      </c>
      <c r="D1501" s="12">
        <v>38162.9375</v>
      </c>
      <c r="E1501" s="14">
        <v>24</v>
      </c>
      <c r="F1501" s="26">
        <v>6</v>
      </c>
      <c r="G1501" s="26">
        <v>2004</v>
      </c>
      <c r="H1501" s="20">
        <f t="shared" si="423"/>
        <v>0.98527026541347018</v>
      </c>
      <c r="I1501" s="4">
        <f t="shared" si="424"/>
        <v>-1.1879445152432337</v>
      </c>
      <c r="Q1501" s="26"/>
      <c r="R1501" s="14"/>
      <c r="S1501" s="12"/>
      <c r="T1501" s="7"/>
      <c r="V1501" s="4"/>
      <c r="W1501" s="7"/>
      <c r="X1501" s="4"/>
      <c r="Y1501" s="4"/>
      <c r="Z1501" s="4"/>
      <c r="AI1501" s="7"/>
      <c r="AJ1501" s="4"/>
    </row>
    <row r="1502" spans="1:36" x14ac:dyDescent="0.3">
      <c r="A1502" s="14">
        <v>122.06399999999999</v>
      </c>
      <c r="B1502" s="14">
        <v>169.75409999999999</v>
      </c>
      <c r="C1502" s="14">
        <v>172.24590000000001</v>
      </c>
      <c r="D1502" s="12">
        <v>38160.072916666672</v>
      </c>
      <c r="E1502" s="14">
        <v>22</v>
      </c>
      <c r="F1502" s="26">
        <v>6</v>
      </c>
      <c r="G1502" s="26">
        <v>2004</v>
      </c>
      <c r="H1502" s="20">
        <f t="shared" si="423"/>
        <v>0.98553347278512859</v>
      </c>
      <c r="I1502" s="4">
        <f t="shared" si="424"/>
        <v>-1.1798960784363601</v>
      </c>
      <c r="Q1502" s="26"/>
      <c r="R1502" s="14"/>
      <c r="S1502" s="12"/>
      <c r="T1502" s="7"/>
      <c r="V1502" s="4"/>
      <c r="W1502" s="7"/>
      <c r="X1502" s="4"/>
      <c r="Y1502" s="4"/>
      <c r="Z1502" s="4"/>
      <c r="AI1502" s="7"/>
      <c r="AJ1502" s="4"/>
    </row>
    <row r="1503" spans="1:36" x14ac:dyDescent="0.3">
      <c r="A1503" s="14">
        <v>122.146</v>
      </c>
      <c r="B1503" s="14">
        <v>169.52459999999999</v>
      </c>
      <c r="C1503" s="14">
        <v>172.16390000000001</v>
      </c>
      <c r="D1503" s="12">
        <v>38157.208333333336</v>
      </c>
      <c r="E1503" s="14">
        <v>19</v>
      </c>
      <c r="F1503" s="26">
        <v>6</v>
      </c>
      <c r="G1503" s="26">
        <v>2004</v>
      </c>
      <c r="H1503" s="20">
        <f t="shared" si="423"/>
        <v>0.98466984077382069</v>
      </c>
      <c r="I1503" s="4">
        <f t="shared" si="424"/>
        <v>-1.2063044864669128</v>
      </c>
      <c r="Q1503" s="26"/>
      <c r="R1503" s="14"/>
      <c r="S1503" s="12"/>
      <c r="T1503" s="7"/>
      <c r="V1503" s="4"/>
      <c r="W1503" s="7"/>
      <c r="X1503" s="4"/>
      <c r="Y1503" s="4"/>
      <c r="Z1503" s="4"/>
      <c r="AI1503" s="7"/>
      <c r="AJ1503" s="4"/>
    </row>
    <row r="1504" spans="1:36" x14ac:dyDescent="0.3">
      <c r="A1504" s="14">
        <v>122.227</v>
      </c>
      <c r="B1504" s="14">
        <v>169.52459999999999</v>
      </c>
      <c r="C1504" s="14">
        <v>172.1148</v>
      </c>
      <c r="D1504" s="12">
        <v>38154.34375</v>
      </c>
      <c r="E1504" s="14">
        <v>16</v>
      </c>
      <c r="F1504" s="26">
        <v>6</v>
      </c>
      <c r="G1504" s="26">
        <v>2004</v>
      </c>
      <c r="H1504" s="20">
        <f t="shared" si="423"/>
        <v>0.9849507421790572</v>
      </c>
      <c r="I1504" s="4">
        <f t="shared" si="424"/>
        <v>-1.1977149960025573</v>
      </c>
      <c r="Q1504" s="26"/>
      <c r="R1504" s="14"/>
      <c r="S1504" s="12"/>
      <c r="T1504" s="7"/>
      <c r="V1504" s="4"/>
      <c r="W1504" s="7"/>
      <c r="X1504" s="4"/>
      <c r="Y1504" s="4"/>
      <c r="Z1504" s="4"/>
      <c r="AI1504" s="7"/>
      <c r="AJ1504" s="4"/>
    </row>
    <row r="1505" spans="1:36" x14ac:dyDescent="0.3">
      <c r="A1505" s="14">
        <v>122.309</v>
      </c>
      <c r="B1505" s="14">
        <v>169.6885</v>
      </c>
      <c r="C1505" s="14">
        <v>172.29509999999999</v>
      </c>
      <c r="D1505" s="12">
        <v>38151.479166666672</v>
      </c>
      <c r="E1505" s="14">
        <v>13</v>
      </c>
      <c r="F1505" s="26">
        <v>6</v>
      </c>
      <c r="G1505" s="26">
        <v>2004</v>
      </c>
      <c r="H1505" s="20">
        <f t="shared" si="423"/>
        <v>0.98487130510385967</v>
      </c>
      <c r="I1505" s="4">
        <f t="shared" si="424"/>
        <v>-1.2001440475744103</v>
      </c>
      <c r="Q1505" s="26"/>
      <c r="R1505" s="14"/>
      <c r="S1505" s="12"/>
      <c r="T1505" s="7"/>
      <c r="V1505" s="4"/>
      <c r="W1505" s="7"/>
      <c r="X1505" s="4"/>
      <c r="Y1505" s="4"/>
      <c r="Z1505" s="4"/>
      <c r="AI1505" s="7"/>
      <c r="AJ1505" s="4"/>
    </row>
    <row r="1506" spans="1:36" x14ac:dyDescent="0.3">
      <c r="A1506" s="14">
        <v>122.39100000000001</v>
      </c>
      <c r="B1506" s="14">
        <v>169.8689</v>
      </c>
      <c r="C1506" s="14">
        <v>172.59020000000001</v>
      </c>
      <c r="D1506" s="12">
        <v>38148.614583333336</v>
      </c>
      <c r="E1506" s="14">
        <v>10</v>
      </c>
      <c r="F1506" s="26">
        <v>6</v>
      </c>
      <c r="G1506" s="26">
        <v>2004</v>
      </c>
      <c r="H1506" s="20">
        <f t="shared" si="423"/>
        <v>0.98423259258057516</v>
      </c>
      <c r="I1506" s="4">
        <f t="shared" si="424"/>
        <v>-1.219674797602512</v>
      </c>
      <c r="Q1506" s="26"/>
      <c r="R1506" s="14"/>
      <c r="S1506" s="12"/>
      <c r="T1506" s="7"/>
      <c r="V1506" s="4"/>
      <c r="W1506" s="7"/>
      <c r="X1506" s="4"/>
      <c r="Y1506" s="4"/>
      <c r="Z1506" s="4"/>
      <c r="AI1506" s="7"/>
      <c r="AJ1506" s="4"/>
    </row>
    <row r="1507" spans="1:36" x14ac:dyDescent="0.3">
      <c r="A1507" s="14">
        <v>122.47199999999999</v>
      </c>
      <c r="B1507" s="14">
        <v>170.14750000000001</v>
      </c>
      <c r="C1507" s="14">
        <v>172.8689</v>
      </c>
      <c r="D1507" s="12">
        <v>38145.75</v>
      </c>
      <c r="E1507" s="14">
        <v>7</v>
      </c>
      <c r="F1507" s="26">
        <v>6</v>
      </c>
      <c r="G1507" s="26">
        <v>2004</v>
      </c>
      <c r="H1507" s="20">
        <f t="shared" si="423"/>
        <v>0.98425743439103286</v>
      </c>
      <c r="I1507" s="4">
        <f t="shared" si="424"/>
        <v>-1.2189151770023086</v>
      </c>
      <c r="Q1507" s="26"/>
      <c r="R1507" s="14"/>
      <c r="S1507" s="12"/>
      <c r="T1507" s="7"/>
      <c r="V1507" s="4"/>
      <c r="W1507" s="7"/>
      <c r="X1507" s="4"/>
      <c r="Y1507" s="4"/>
      <c r="Z1507" s="4"/>
      <c r="AI1507" s="7"/>
      <c r="AJ1507" s="4"/>
    </row>
    <row r="1508" spans="1:36" x14ac:dyDescent="0.3">
      <c r="A1508" s="14">
        <v>122.554</v>
      </c>
      <c r="B1508" s="14">
        <v>170.18029999999999</v>
      </c>
      <c r="C1508" s="14">
        <v>172.6885</v>
      </c>
      <c r="D1508" s="12">
        <v>38142.885416666672</v>
      </c>
      <c r="E1508" s="14">
        <v>4</v>
      </c>
      <c r="F1508" s="26">
        <v>6</v>
      </c>
      <c r="G1508" s="26">
        <v>2004</v>
      </c>
      <c r="H1508" s="20">
        <f t="shared" si="423"/>
        <v>0.98547558175558869</v>
      </c>
      <c r="I1508" s="4">
        <f t="shared" si="424"/>
        <v>-1.1816662883282831</v>
      </c>
      <c r="Q1508" s="26"/>
      <c r="R1508" s="14"/>
      <c r="S1508" s="12"/>
      <c r="T1508" s="7"/>
      <c r="V1508" s="4"/>
      <c r="W1508" s="7"/>
      <c r="X1508" s="4"/>
      <c r="Y1508" s="4"/>
      <c r="Z1508" s="4"/>
      <c r="AI1508" s="7"/>
      <c r="AJ1508" s="4"/>
    </row>
    <row r="1509" spans="1:36" x14ac:dyDescent="0.3">
      <c r="A1509" s="14">
        <v>122.63500000000001</v>
      </c>
      <c r="B1509" s="14">
        <v>169.6557</v>
      </c>
      <c r="C1509" s="14">
        <v>172.3279</v>
      </c>
      <c r="D1509" s="12">
        <v>38140.020833333336</v>
      </c>
      <c r="E1509" s="14">
        <v>2</v>
      </c>
      <c r="F1509" s="26">
        <v>6</v>
      </c>
      <c r="G1509" s="26">
        <v>2004</v>
      </c>
      <c r="H1509" s="20">
        <f t="shared" si="423"/>
        <v>0.98449351497929238</v>
      </c>
      <c r="I1509" s="4">
        <f t="shared" si="424"/>
        <v>-1.2116962314083295</v>
      </c>
      <c r="Q1509" s="26"/>
      <c r="R1509" s="14"/>
      <c r="S1509" s="12"/>
      <c r="T1509" s="7"/>
      <c r="V1509" s="4"/>
      <c r="W1509" s="7"/>
      <c r="X1509" s="4"/>
      <c r="Y1509" s="4"/>
      <c r="Z1509" s="4"/>
      <c r="AI1509" s="7"/>
      <c r="AJ1509" s="4"/>
    </row>
    <row r="1510" spans="1:36" x14ac:dyDescent="0.3">
      <c r="A1510" s="14">
        <v>122.717</v>
      </c>
      <c r="B1510" s="14">
        <v>169.459</v>
      </c>
      <c r="C1510" s="14">
        <v>172.14750000000001</v>
      </c>
      <c r="D1510" s="12">
        <v>38137.15625</v>
      </c>
      <c r="E1510" s="14">
        <v>30</v>
      </c>
      <c r="F1510" s="26">
        <v>5</v>
      </c>
      <c r="G1510" s="26">
        <v>2004</v>
      </c>
      <c r="H1510" s="20">
        <f t="shared" si="423"/>
        <v>0.98438257889310032</v>
      </c>
      <c r="I1510" s="4">
        <f t="shared" si="424"/>
        <v>-1.2150884695272428</v>
      </c>
      <c r="Q1510" s="26"/>
      <c r="R1510" s="14"/>
      <c r="S1510" s="12"/>
      <c r="T1510" s="7"/>
      <c r="V1510" s="4"/>
      <c r="W1510" s="7"/>
      <c r="X1510" s="4"/>
      <c r="Y1510" s="4"/>
      <c r="Z1510" s="4"/>
      <c r="AI1510" s="7"/>
      <c r="AJ1510" s="4"/>
    </row>
    <row r="1511" spans="1:36" x14ac:dyDescent="0.3">
      <c r="A1511" s="14">
        <v>122.798</v>
      </c>
      <c r="B1511" s="14">
        <v>169.19669999999999</v>
      </c>
      <c r="C1511" s="14">
        <v>171.8689</v>
      </c>
      <c r="D1511" s="12">
        <v>38134.291666666672</v>
      </c>
      <c r="E1511" s="14">
        <v>27</v>
      </c>
      <c r="F1511" s="26">
        <v>5</v>
      </c>
      <c r="G1511" s="26">
        <v>2004</v>
      </c>
      <c r="H1511" s="20">
        <f t="shared" si="423"/>
        <v>0.98445210273644623</v>
      </c>
      <c r="I1511" s="4">
        <f t="shared" si="424"/>
        <v>-1.2129625478396593</v>
      </c>
      <c r="Q1511" s="26"/>
      <c r="R1511" s="14"/>
      <c r="S1511" s="12"/>
      <c r="T1511" s="7"/>
      <c r="V1511" s="4"/>
      <c r="W1511" s="7"/>
      <c r="X1511" s="4"/>
      <c r="Y1511" s="4"/>
      <c r="Z1511" s="4"/>
      <c r="AI1511" s="7"/>
      <c r="AJ1511" s="4"/>
    </row>
    <row r="1512" spans="1:36" x14ac:dyDescent="0.3">
      <c r="A1512" s="14">
        <v>122.88</v>
      </c>
      <c r="B1512" s="14">
        <v>169.29509999999999</v>
      </c>
      <c r="C1512" s="14">
        <v>171.73769999999999</v>
      </c>
      <c r="D1512" s="12">
        <v>38131.427083333336</v>
      </c>
      <c r="E1512" s="14">
        <v>24</v>
      </c>
      <c r="F1512" s="26">
        <v>5</v>
      </c>
      <c r="G1512" s="26">
        <v>2004</v>
      </c>
      <c r="H1512" s="20">
        <f t="shared" si="423"/>
        <v>0.98577714735902489</v>
      </c>
      <c r="I1512" s="4">
        <f t="shared" si="424"/>
        <v>-1.172444921589616</v>
      </c>
      <c r="Q1512" s="26"/>
      <c r="R1512" s="14"/>
      <c r="S1512" s="12"/>
      <c r="T1512" s="7"/>
      <c r="V1512" s="4"/>
      <c r="W1512" s="7"/>
      <c r="X1512" s="4"/>
      <c r="Y1512" s="4"/>
      <c r="Z1512" s="4"/>
      <c r="AI1512" s="7"/>
      <c r="AJ1512" s="4"/>
    </row>
    <row r="1513" spans="1:36" x14ac:dyDescent="0.3">
      <c r="A1513" s="14">
        <v>122.961</v>
      </c>
      <c r="B1513" s="14">
        <v>170.27869999999999</v>
      </c>
      <c r="C1513" s="14">
        <v>172.63929999999999</v>
      </c>
      <c r="D1513" s="12">
        <v>38128.5625</v>
      </c>
      <c r="E1513" s="14">
        <v>21</v>
      </c>
      <c r="F1513" s="26">
        <v>5</v>
      </c>
      <c r="G1513" s="26">
        <v>2004</v>
      </c>
      <c r="H1513" s="20">
        <f t="shared" si="423"/>
        <v>0.98632640424283458</v>
      </c>
      <c r="I1513" s="4">
        <f t="shared" si="424"/>
        <v>-1.155649573905283</v>
      </c>
      <c r="Q1513" s="26"/>
      <c r="R1513" s="14"/>
      <c r="S1513" s="12"/>
      <c r="T1513" s="7"/>
      <c r="V1513" s="4"/>
      <c r="W1513" s="7"/>
      <c r="X1513" s="4"/>
      <c r="Y1513" s="4"/>
      <c r="Z1513" s="4"/>
      <c r="AI1513" s="7"/>
      <c r="AJ1513" s="4"/>
    </row>
    <row r="1514" spans="1:36" x14ac:dyDescent="0.3">
      <c r="A1514" s="14">
        <v>123.04300000000001</v>
      </c>
      <c r="B1514" s="14">
        <v>170.91800000000001</v>
      </c>
      <c r="C1514" s="14">
        <v>173.1311</v>
      </c>
      <c r="D1514" s="12">
        <v>38125.697916666672</v>
      </c>
      <c r="E1514" s="14">
        <v>18</v>
      </c>
      <c r="F1514" s="26">
        <v>5</v>
      </c>
      <c r="G1514" s="26">
        <v>2004</v>
      </c>
      <c r="H1514" s="20">
        <f t="shared" si="423"/>
        <v>0.9872172013000553</v>
      </c>
      <c r="I1514" s="4">
        <f t="shared" si="424"/>
        <v>-1.128410504658794</v>
      </c>
      <c r="Q1514" s="26"/>
      <c r="R1514" s="14"/>
      <c r="S1514" s="12"/>
      <c r="T1514" s="7"/>
      <c r="V1514" s="4"/>
      <c r="W1514" s="7"/>
      <c r="X1514" s="4"/>
      <c r="Y1514" s="4"/>
      <c r="Z1514" s="4"/>
      <c r="AI1514" s="7"/>
      <c r="AJ1514" s="4"/>
    </row>
    <row r="1515" spans="1:36" x14ac:dyDescent="0.3">
      <c r="A1515" s="14">
        <v>123.124</v>
      </c>
      <c r="B1515" s="14">
        <v>170.0984</v>
      </c>
      <c r="C1515" s="14">
        <v>172.47540000000001</v>
      </c>
      <c r="D1515" s="12">
        <v>38122.833333333336</v>
      </c>
      <c r="E1515" s="14">
        <v>15</v>
      </c>
      <c r="F1515" s="26">
        <v>5</v>
      </c>
      <c r="G1515" s="26">
        <v>2004</v>
      </c>
      <c r="H1515" s="20">
        <f t="shared" si="423"/>
        <v>0.98621832446830093</v>
      </c>
      <c r="I1515" s="4">
        <f t="shared" si="424"/>
        <v>-1.1589544708386563</v>
      </c>
      <c r="Q1515" s="26"/>
      <c r="R1515" s="14"/>
      <c r="S1515" s="12"/>
      <c r="T1515" s="7"/>
      <c r="V1515" s="4"/>
      <c r="W1515" s="7"/>
      <c r="X1515" s="4"/>
      <c r="Y1515" s="4"/>
      <c r="Z1515" s="4"/>
      <c r="AI1515" s="7"/>
      <c r="AJ1515" s="4"/>
    </row>
    <row r="1516" spans="1:36" x14ac:dyDescent="0.3">
      <c r="A1516" s="14">
        <v>123.206</v>
      </c>
      <c r="B1516" s="14">
        <v>169.57380000000001</v>
      </c>
      <c r="C1516" s="14">
        <v>172.06559999999999</v>
      </c>
      <c r="D1516" s="12">
        <v>38119.96875</v>
      </c>
      <c r="E1516" s="14">
        <v>12</v>
      </c>
      <c r="F1516" s="26">
        <v>5</v>
      </c>
      <c r="G1516" s="26">
        <v>2004</v>
      </c>
      <c r="H1516" s="20">
        <f t="shared" si="423"/>
        <v>0.98551831394537903</v>
      </c>
      <c r="I1516" s="4">
        <f t="shared" si="424"/>
        <v>-1.1803596101490974</v>
      </c>
      <c r="Q1516" s="26"/>
      <c r="R1516" s="14"/>
      <c r="S1516" s="12"/>
      <c r="T1516" s="7"/>
      <c r="V1516" s="4"/>
      <c r="W1516" s="7"/>
      <c r="X1516" s="4"/>
      <c r="Y1516" s="4"/>
      <c r="Z1516" s="4"/>
      <c r="AI1516" s="7"/>
      <c r="AJ1516" s="4"/>
    </row>
    <row r="1517" spans="1:36" x14ac:dyDescent="0.3">
      <c r="A1517" s="14">
        <v>123.28700000000001</v>
      </c>
      <c r="B1517" s="14">
        <v>169.47540000000001</v>
      </c>
      <c r="C1517" s="14">
        <v>171.93440000000001</v>
      </c>
      <c r="D1517" s="12">
        <v>38117.104166666672</v>
      </c>
      <c r="E1517" s="14">
        <v>10</v>
      </c>
      <c r="F1517" s="26">
        <v>5</v>
      </c>
      <c r="G1517" s="26">
        <v>2004</v>
      </c>
      <c r="H1517" s="20">
        <f t="shared" si="423"/>
        <v>0.98569803366865505</v>
      </c>
      <c r="I1517" s="4">
        <f t="shared" si="424"/>
        <v>-1.1748640845997105</v>
      </c>
      <c r="Q1517" s="26"/>
      <c r="R1517" s="14"/>
      <c r="S1517" s="12"/>
      <c r="T1517" s="7"/>
      <c r="V1517" s="4"/>
      <c r="W1517" s="7"/>
      <c r="X1517" s="4"/>
      <c r="Y1517" s="4"/>
      <c r="Z1517" s="4"/>
      <c r="AI1517" s="7"/>
      <c r="AJ1517" s="4"/>
    </row>
    <row r="1518" spans="1:36" x14ac:dyDescent="0.3">
      <c r="A1518" s="14">
        <v>123.369</v>
      </c>
      <c r="B1518" s="14">
        <v>169.2295</v>
      </c>
      <c r="C1518" s="14">
        <v>171.63929999999999</v>
      </c>
      <c r="D1518" s="12">
        <v>38114.239583333336</v>
      </c>
      <c r="E1518" s="14">
        <v>7</v>
      </c>
      <c r="F1518" s="26">
        <v>5</v>
      </c>
      <c r="G1518" s="26">
        <v>2004</v>
      </c>
      <c r="H1518" s="20">
        <f t="shared" si="423"/>
        <v>0.98596009189037714</v>
      </c>
      <c r="I1518" s="4">
        <f t="shared" si="424"/>
        <v>-1.1668507868567082</v>
      </c>
      <c r="Q1518" s="26"/>
      <c r="R1518" s="14"/>
      <c r="S1518" s="12"/>
      <c r="T1518" s="7"/>
      <c r="V1518" s="4"/>
      <c r="W1518" s="7"/>
      <c r="X1518" s="4"/>
      <c r="Y1518" s="4"/>
      <c r="Z1518" s="4"/>
      <c r="AI1518" s="7"/>
      <c r="AJ1518" s="4"/>
    </row>
    <row r="1519" spans="1:36" x14ac:dyDescent="0.3">
      <c r="A1519" s="14">
        <v>123.45099999999999</v>
      </c>
      <c r="B1519" s="14">
        <v>169.29509999999999</v>
      </c>
      <c r="C1519" s="14">
        <v>171.541</v>
      </c>
      <c r="D1519" s="12">
        <v>38111.375</v>
      </c>
      <c r="E1519" s="14">
        <v>4</v>
      </c>
      <c r="F1519" s="26">
        <v>5</v>
      </c>
      <c r="G1519" s="26">
        <v>2004</v>
      </c>
      <c r="H1519" s="20">
        <f t="shared" si="423"/>
        <v>0.98690750316250919</v>
      </c>
      <c r="I1519" s="4">
        <f t="shared" si="424"/>
        <v>-1.1378805505528016</v>
      </c>
      <c r="Q1519" s="26"/>
      <c r="R1519" s="14"/>
      <c r="S1519" s="12"/>
      <c r="T1519" s="7"/>
      <c r="V1519" s="4"/>
      <c r="W1519" s="7"/>
      <c r="X1519" s="4"/>
      <c r="Y1519" s="4"/>
      <c r="Z1519" s="4"/>
      <c r="AI1519" s="7"/>
      <c r="AJ1519" s="4"/>
    </row>
    <row r="1520" spans="1:36" x14ac:dyDescent="0.3">
      <c r="A1520" s="14">
        <v>123.532</v>
      </c>
      <c r="B1520" s="14">
        <v>169.06559999999999</v>
      </c>
      <c r="C1520" s="14">
        <v>170.96719999999999</v>
      </c>
      <c r="D1520" s="12">
        <v>38108.510416666672</v>
      </c>
      <c r="E1520" s="14">
        <v>1</v>
      </c>
      <c r="F1520" s="26">
        <v>5</v>
      </c>
      <c r="G1520" s="26">
        <v>2004</v>
      </c>
      <c r="H1520" s="20">
        <f t="shared" si="423"/>
        <v>0.98887739870571667</v>
      </c>
      <c r="I1520" s="4">
        <f t="shared" si="424"/>
        <v>-1.0776444724530478</v>
      </c>
      <c r="Q1520" s="26"/>
      <c r="R1520" s="14"/>
      <c r="S1520" s="12"/>
      <c r="T1520" s="7"/>
      <c r="V1520" s="4"/>
      <c r="W1520" s="7"/>
      <c r="X1520" s="4"/>
      <c r="Y1520" s="4"/>
      <c r="Z1520" s="4"/>
      <c r="AI1520" s="7"/>
      <c r="AJ1520" s="4"/>
    </row>
    <row r="1521" spans="1:36" x14ac:dyDescent="0.3">
      <c r="A1521" s="14">
        <v>123.614</v>
      </c>
      <c r="B1521" s="14">
        <v>168.9016</v>
      </c>
      <c r="C1521" s="14">
        <v>170.37700000000001</v>
      </c>
      <c r="D1521" s="12">
        <v>38105.645833333336</v>
      </c>
      <c r="E1521" s="14">
        <v>28</v>
      </c>
      <c r="F1521" s="26">
        <v>4</v>
      </c>
      <c r="G1521" s="26">
        <v>2004</v>
      </c>
      <c r="H1521" s="20">
        <f t="shared" si="423"/>
        <v>0.99134038045041284</v>
      </c>
      <c r="I1521" s="4">
        <f t="shared" si="424"/>
        <v>-1.0023306512489965</v>
      </c>
      <c r="Q1521" s="26"/>
      <c r="R1521" s="14"/>
      <c r="S1521" s="12"/>
      <c r="T1521" s="7"/>
      <c r="V1521" s="4"/>
      <c r="W1521" s="7"/>
      <c r="X1521" s="4"/>
      <c r="Y1521" s="4"/>
      <c r="Z1521" s="4"/>
      <c r="AI1521" s="7"/>
      <c r="AJ1521" s="4"/>
    </row>
    <row r="1522" spans="1:36" x14ac:dyDescent="0.3">
      <c r="A1522" s="14">
        <v>123.69499999999999</v>
      </c>
      <c r="B1522" s="14">
        <v>169</v>
      </c>
      <c r="C1522" s="14">
        <v>169.91800000000001</v>
      </c>
      <c r="D1522" s="12">
        <v>38102.78125</v>
      </c>
      <c r="E1522" s="14">
        <v>25</v>
      </c>
      <c r="F1522" s="26">
        <v>4</v>
      </c>
      <c r="G1522" s="26">
        <v>2004</v>
      </c>
      <c r="H1522" s="20">
        <f t="shared" si="423"/>
        <v>0.99459739403712377</v>
      </c>
      <c r="I1522" s="4">
        <f t="shared" si="424"/>
        <v>-0.90273667762051002</v>
      </c>
      <c r="Q1522" s="26"/>
      <c r="R1522" s="14"/>
      <c r="S1522" s="12"/>
      <c r="T1522" s="7"/>
      <c r="V1522" s="4"/>
      <c r="W1522" s="7"/>
      <c r="X1522" s="4"/>
      <c r="Y1522" s="4"/>
      <c r="Z1522" s="4"/>
      <c r="AI1522" s="7"/>
      <c r="AJ1522" s="4"/>
    </row>
    <row r="1523" spans="1:36" x14ac:dyDescent="0.3">
      <c r="A1523" s="14">
        <v>123.777</v>
      </c>
      <c r="B1523" s="14">
        <v>169.16390000000001</v>
      </c>
      <c r="C1523" s="14">
        <v>169.9836</v>
      </c>
      <c r="D1523" s="12">
        <v>38099.916666666672</v>
      </c>
      <c r="E1523" s="14">
        <v>22</v>
      </c>
      <c r="F1523" s="26">
        <v>4</v>
      </c>
      <c r="G1523" s="26">
        <v>2004</v>
      </c>
      <c r="H1523" s="20">
        <f t="shared" si="423"/>
        <v>0.9951777700907618</v>
      </c>
      <c r="I1523" s="4">
        <f t="shared" si="424"/>
        <v>-0.88498975829033855</v>
      </c>
      <c r="Q1523" s="26"/>
      <c r="R1523" s="14"/>
      <c r="S1523" s="12"/>
      <c r="T1523" s="7"/>
      <c r="V1523" s="4"/>
      <c r="W1523" s="7"/>
      <c r="X1523" s="4"/>
      <c r="Y1523" s="4"/>
      <c r="Z1523" s="4"/>
      <c r="AI1523" s="7"/>
      <c r="AJ1523" s="4"/>
    </row>
    <row r="1524" spans="1:36" x14ac:dyDescent="0.3">
      <c r="A1524" s="14">
        <v>123.858</v>
      </c>
      <c r="B1524" s="14">
        <v>169.29509999999999</v>
      </c>
      <c r="C1524" s="14">
        <v>170.3115</v>
      </c>
      <c r="D1524" s="12">
        <v>38097.052083333336</v>
      </c>
      <c r="E1524" s="14">
        <v>20</v>
      </c>
      <c r="F1524" s="26">
        <v>4</v>
      </c>
      <c r="G1524" s="26">
        <v>2004</v>
      </c>
      <c r="H1524" s="20">
        <f t="shared" si="423"/>
        <v>0.99403211174817907</v>
      </c>
      <c r="I1524" s="4">
        <f t="shared" si="424"/>
        <v>-0.92002205512323687</v>
      </c>
      <c r="Q1524" s="26"/>
      <c r="R1524" s="14"/>
      <c r="S1524" s="12"/>
      <c r="T1524" s="7"/>
      <c r="V1524" s="4"/>
      <c r="W1524" s="7"/>
      <c r="X1524" s="4"/>
      <c r="Y1524" s="4"/>
      <c r="Z1524" s="4"/>
      <c r="AI1524" s="7"/>
      <c r="AJ1524" s="4"/>
    </row>
    <row r="1525" spans="1:36" x14ac:dyDescent="0.3">
      <c r="A1525" s="14">
        <v>123.94</v>
      </c>
      <c r="B1525" s="14">
        <v>169.27869999999999</v>
      </c>
      <c r="C1525" s="14">
        <v>170.57380000000001</v>
      </c>
      <c r="D1525" s="12">
        <v>38094.1875</v>
      </c>
      <c r="E1525" s="14">
        <v>17</v>
      </c>
      <c r="F1525" s="26">
        <v>4</v>
      </c>
      <c r="G1525" s="26">
        <v>2004</v>
      </c>
      <c r="H1525" s="20">
        <f t="shared" si="423"/>
        <v>0.99240739199103256</v>
      </c>
      <c r="I1525" s="4">
        <f t="shared" si="424"/>
        <v>-0.96970324076739478</v>
      </c>
      <c r="Q1525" s="26"/>
      <c r="R1525" s="14"/>
      <c r="S1525" s="12"/>
      <c r="T1525" s="7"/>
      <c r="V1525" s="4"/>
      <c r="W1525" s="7"/>
      <c r="X1525" s="4"/>
      <c r="Y1525" s="4"/>
      <c r="Z1525" s="4"/>
      <c r="AI1525" s="7"/>
      <c r="AJ1525" s="4"/>
    </row>
    <row r="1526" spans="1:36" x14ac:dyDescent="0.3">
      <c r="A1526" s="14">
        <v>124.021</v>
      </c>
      <c r="B1526" s="14">
        <v>169.2131</v>
      </c>
      <c r="C1526" s="14">
        <v>171.04920000000001</v>
      </c>
      <c r="D1526" s="12">
        <v>38091.322916666672</v>
      </c>
      <c r="E1526" s="14">
        <v>14</v>
      </c>
      <c r="F1526" s="26">
        <v>4</v>
      </c>
      <c r="G1526" s="26">
        <v>2004</v>
      </c>
      <c r="H1526" s="20">
        <f t="shared" si="423"/>
        <v>0.9892656615757337</v>
      </c>
      <c r="I1526" s="4">
        <f t="shared" si="424"/>
        <v>-1.0657720497541774</v>
      </c>
      <c r="Q1526" s="26"/>
      <c r="R1526" s="14"/>
      <c r="S1526" s="12"/>
      <c r="T1526" s="7"/>
      <c r="V1526" s="4"/>
      <c r="W1526" s="7"/>
      <c r="X1526" s="4"/>
      <c r="Y1526" s="4"/>
      <c r="Z1526" s="4"/>
      <c r="AI1526" s="7"/>
      <c r="AJ1526" s="4"/>
    </row>
    <row r="1527" spans="1:36" x14ac:dyDescent="0.3">
      <c r="A1527" s="14">
        <v>124.10299999999999</v>
      </c>
      <c r="B1527" s="14">
        <v>168.5574</v>
      </c>
      <c r="C1527" s="14">
        <v>170.95079999999999</v>
      </c>
      <c r="D1527" s="12">
        <v>38088.458333333336</v>
      </c>
      <c r="E1527" s="14">
        <v>11</v>
      </c>
      <c r="F1527" s="26">
        <v>4</v>
      </c>
      <c r="G1527" s="26">
        <v>2004</v>
      </c>
      <c r="H1527" s="20">
        <f t="shared" si="423"/>
        <v>0.98599948055229936</v>
      </c>
      <c r="I1527" s="4">
        <f t="shared" si="424"/>
        <v>-1.1656463481117338</v>
      </c>
      <c r="Q1527" s="26"/>
      <c r="R1527" s="14"/>
      <c r="S1527" s="12"/>
      <c r="T1527" s="7"/>
      <c r="V1527" s="4"/>
      <c r="W1527" s="7"/>
      <c r="X1527" s="4"/>
      <c r="Y1527" s="4"/>
      <c r="Z1527" s="4"/>
      <c r="AI1527" s="7"/>
      <c r="AJ1527" s="4"/>
    </row>
    <row r="1528" spans="1:36" x14ac:dyDescent="0.3">
      <c r="A1528" s="14">
        <v>124.184</v>
      </c>
      <c r="B1528" s="14">
        <v>167.47540000000001</v>
      </c>
      <c r="C1528" s="14">
        <v>170.19669999999999</v>
      </c>
      <c r="D1528" s="12">
        <v>38085.59375</v>
      </c>
      <c r="E1528" s="14">
        <v>8</v>
      </c>
      <c r="F1528" s="26">
        <v>4</v>
      </c>
      <c r="G1528" s="26">
        <v>2004</v>
      </c>
      <c r="H1528" s="20">
        <f t="shared" si="423"/>
        <v>0.98401085332441829</v>
      </c>
      <c r="I1528" s="4">
        <f t="shared" si="424"/>
        <v>-1.2264552094866359</v>
      </c>
      <c r="Q1528" s="26"/>
      <c r="R1528" s="14"/>
      <c r="S1528" s="12"/>
      <c r="T1528" s="7"/>
      <c r="V1528" s="4"/>
      <c r="W1528" s="7"/>
      <c r="X1528" s="4"/>
      <c r="Y1528" s="4"/>
      <c r="Z1528" s="4"/>
      <c r="AI1528" s="7"/>
      <c r="AJ1528" s="4"/>
    </row>
    <row r="1529" spans="1:36" x14ac:dyDescent="0.3">
      <c r="A1529" s="14">
        <v>124.26600000000001</v>
      </c>
      <c r="B1529" s="14">
        <v>166.75409999999999</v>
      </c>
      <c r="C1529" s="14">
        <v>169.541</v>
      </c>
      <c r="D1529" s="12">
        <v>38082.729166666672</v>
      </c>
      <c r="E1529" s="14">
        <v>5</v>
      </c>
      <c r="F1529" s="26">
        <v>4</v>
      </c>
      <c r="G1529" s="26">
        <v>2004</v>
      </c>
      <c r="H1529" s="20">
        <f t="shared" si="423"/>
        <v>0.98356208822644664</v>
      </c>
      <c r="I1529" s="4">
        <f t="shared" si="424"/>
        <v>-1.2401776881140301</v>
      </c>
      <c r="Q1529" s="26"/>
      <c r="R1529" s="14"/>
      <c r="S1529" s="12"/>
      <c r="T1529" s="7"/>
      <c r="V1529" s="4"/>
      <c r="W1529" s="7"/>
      <c r="X1529" s="4"/>
      <c r="Y1529" s="4"/>
      <c r="Z1529" s="4"/>
      <c r="AI1529" s="7"/>
      <c r="AJ1529" s="4"/>
    </row>
    <row r="1530" spans="1:36" x14ac:dyDescent="0.3">
      <c r="A1530" s="14">
        <v>124.34699999999999</v>
      </c>
      <c r="B1530" s="14">
        <v>166.39340000000001</v>
      </c>
      <c r="C1530" s="14">
        <v>169.16390000000001</v>
      </c>
      <c r="D1530" s="12">
        <v>38079.864583333336</v>
      </c>
      <c r="E1530" s="14">
        <v>2</v>
      </c>
      <c r="F1530" s="26">
        <v>4</v>
      </c>
      <c r="G1530" s="26">
        <v>2004</v>
      </c>
      <c r="H1530" s="20">
        <f t="shared" si="423"/>
        <v>0.98362239224799142</v>
      </c>
      <c r="I1530" s="4">
        <f t="shared" si="424"/>
        <v>-1.2383336930027025</v>
      </c>
      <c r="Q1530" s="26"/>
      <c r="R1530" s="14"/>
      <c r="S1530" s="12"/>
      <c r="T1530" s="7"/>
      <c r="V1530" s="4"/>
      <c r="W1530" s="7"/>
      <c r="X1530" s="4"/>
      <c r="Y1530" s="4"/>
      <c r="Z1530" s="4"/>
      <c r="AI1530" s="7"/>
      <c r="AJ1530" s="4"/>
    </row>
    <row r="1531" spans="1:36" x14ac:dyDescent="0.3">
      <c r="A1531" s="14">
        <v>124.429</v>
      </c>
      <c r="B1531" s="14">
        <v>166.24590000000001</v>
      </c>
      <c r="C1531" s="14">
        <v>169.1311</v>
      </c>
      <c r="D1531" s="12">
        <v>38077</v>
      </c>
      <c r="E1531" s="14">
        <v>31</v>
      </c>
      <c r="F1531" s="26">
        <v>3</v>
      </c>
      <c r="G1531" s="26">
        <v>2004</v>
      </c>
      <c r="H1531" s="24">
        <f t="shared" si="423"/>
        <v>0.98294104395939008</v>
      </c>
      <c r="I1531" s="4">
        <f t="shared" si="424"/>
        <v>-1.2591681727124731</v>
      </c>
      <c r="Q1531" s="26"/>
      <c r="R1531" s="14"/>
      <c r="S1531" s="12"/>
      <c r="V1531" s="4"/>
      <c r="W1531" s="7"/>
      <c r="X1531" s="4"/>
      <c r="Y1531" s="4"/>
      <c r="Z1531" s="4"/>
      <c r="AI1531" s="7"/>
      <c r="AJ1531" s="4"/>
    </row>
    <row r="1532" spans="1:36" x14ac:dyDescent="0.3">
      <c r="A1532" s="14">
        <v>124.511</v>
      </c>
      <c r="B1532" s="14">
        <v>166.70490000000001</v>
      </c>
      <c r="C1532" s="14">
        <v>169.1148</v>
      </c>
      <c r="D1532" s="12">
        <v>38074.605263157893</v>
      </c>
      <c r="E1532" s="14">
        <v>28</v>
      </c>
      <c r="F1532" s="26">
        <v>3</v>
      </c>
      <c r="G1532" s="26">
        <v>2004</v>
      </c>
      <c r="H1532" s="20">
        <f t="shared" si="423"/>
        <v>0.98574991662468336</v>
      </c>
      <c r="I1532" s="4">
        <f t="shared" si="424"/>
        <v>-1.1732775914467388</v>
      </c>
      <c r="Q1532" s="26"/>
      <c r="R1532" s="14"/>
      <c r="S1532" s="12"/>
      <c r="T1532" s="7"/>
      <c r="V1532" s="4"/>
      <c r="W1532" s="7"/>
      <c r="X1532" s="4"/>
      <c r="Y1532" s="4"/>
      <c r="Z1532" s="4"/>
      <c r="AI1532" s="7"/>
      <c r="AJ1532" s="4"/>
    </row>
    <row r="1533" spans="1:36" x14ac:dyDescent="0.3">
      <c r="A1533" s="14">
        <v>124.592</v>
      </c>
      <c r="B1533" s="14">
        <v>167.6557</v>
      </c>
      <c r="C1533" s="14">
        <v>169.8852</v>
      </c>
      <c r="D1533" s="12">
        <v>38072.210526315794</v>
      </c>
      <c r="E1533" s="14">
        <v>26</v>
      </c>
      <c r="F1533" s="26">
        <v>3</v>
      </c>
      <c r="G1533" s="26">
        <v>2004</v>
      </c>
      <c r="H1533" s="20">
        <f t="shared" si="423"/>
        <v>0.98687643184927232</v>
      </c>
      <c r="I1533" s="4">
        <f t="shared" si="424"/>
        <v>-1.1388306588249137</v>
      </c>
      <c r="Q1533" s="26"/>
      <c r="R1533" s="14"/>
      <c r="S1533" s="12"/>
      <c r="T1533" s="7"/>
      <c r="V1533" s="4"/>
      <c r="W1533" s="7"/>
      <c r="X1533" s="4"/>
      <c r="Y1533" s="4"/>
      <c r="Z1533" s="4"/>
      <c r="AI1533" s="7"/>
      <c r="AJ1533" s="4"/>
    </row>
    <row r="1534" spans="1:36" x14ac:dyDescent="0.3">
      <c r="A1534" s="14">
        <v>124.67400000000001</v>
      </c>
      <c r="B1534" s="14">
        <v>168.3115</v>
      </c>
      <c r="C1534" s="14">
        <v>170.29509999999999</v>
      </c>
      <c r="D1534" s="12">
        <v>38069.815789473687</v>
      </c>
      <c r="E1534" s="14">
        <v>23</v>
      </c>
      <c r="F1534" s="26">
        <v>3</v>
      </c>
      <c r="G1534" s="26">
        <v>2004</v>
      </c>
      <c r="H1534" s="20">
        <f t="shared" si="423"/>
        <v>0.98835198429079874</v>
      </c>
      <c r="I1534" s="4">
        <f t="shared" si="424"/>
        <v>-1.0937107577141441</v>
      </c>
      <c r="Q1534" s="26"/>
      <c r="R1534" s="14"/>
      <c r="S1534" s="12"/>
      <c r="T1534" s="7"/>
      <c r="V1534" s="4"/>
      <c r="W1534" s="7"/>
      <c r="X1534" s="4"/>
      <c r="Y1534" s="4"/>
      <c r="Z1534" s="4"/>
      <c r="AI1534" s="7"/>
      <c r="AJ1534" s="4"/>
    </row>
    <row r="1535" spans="1:36" x14ac:dyDescent="0.3">
      <c r="A1535" s="14">
        <v>124.755</v>
      </c>
      <c r="B1535" s="14">
        <v>168.24590000000001</v>
      </c>
      <c r="C1535" s="14">
        <v>170.0164</v>
      </c>
      <c r="D1535" s="12">
        <v>38067.42105263158</v>
      </c>
      <c r="E1535" s="14">
        <v>21</v>
      </c>
      <c r="F1535" s="26">
        <v>3</v>
      </c>
      <c r="G1535" s="26">
        <v>2004</v>
      </c>
      <c r="H1535" s="20">
        <f t="shared" si="423"/>
        <v>0.98958629873353399</v>
      </c>
      <c r="I1535" s="4">
        <f t="shared" si="424"/>
        <v>-1.0559675070993455</v>
      </c>
      <c r="Q1535" s="26"/>
      <c r="R1535" s="14"/>
      <c r="S1535" s="12"/>
      <c r="T1535" s="7"/>
      <c r="V1535" s="4"/>
      <c r="W1535" s="7"/>
      <c r="X1535" s="4"/>
      <c r="Y1535" s="4"/>
      <c r="Z1535" s="4"/>
      <c r="AI1535" s="7"/>
      <c r="AJ1535" s="4"/>
    </row>
    <row r="1536" spans="1:36" x14ac:dyDescent="0.3">
      <c r="A1536" s="14">
        <v>124.837</v>
      </c>
      <c r="B1536" s="14">
        <v>167.9016</v>
      </c>
      <c r="C1536" s="14">
        <v>169.73769999999999</v>
      </c>
      <c r="D1536" s="12">
        <v>38065.026315789473</v>
      </c>
      <c r="E1536" s="14">
        <v>19</v>
      </c>
      <c r="F1536" s="26">
        <v>3</v>
      </c>
      <c r="G1536" s="26">
        <v>2004</v>
      </c>
      <c r="H1536" s="20">
        <f t="shared" si="423"/>
        <v>0.98918272134004415</v>
      </c>
      <c r="I1536" s="4">
        <f t="shared" si="424"/>
        <v>-1.0683082220562241</v>
      </c>
      <c r="Q1536" s="26"/>
      <c r="R1536" s="14"/>
      <c r="S1536" s="12"/>
      <c r="T1536" s="7"/>
      <c r="V1536" s="4"/>
      <c r="W1536" s="7"/>
      <c r="X1536" s="4"/>
      <c r="Y1536" s="4"/>
      <c r="Z1536" s="4"/>
      <c r="AI1536" s="7"/>
      <c r="AJ1536" s="4"/>
    </row>
    <row r="1537" spans="1:36" x14ac:dyDescent="0.3">
      <c r="A1537" s="14">
        <v>124.91800000000001</v>
      </c>
      <c r="B1537" s="14">
        <v>167.9836</v>
      </c>
      <c r="C1537" s="14">
        <v>170.0984</v>
      </c>
      <c r="D1537" s="12">
        <v>38062.631578947367</v>
      </c>
      <c r="E1537" s="14">
        <v>16</v>
      </c>
      <c r="F1537" s="26">
        <v>3</v>
      </c>
      <c r="G1537" s="26">
        <v>2004</v>
      </c>
      <c r="H1537" s="20">
        <f t="shared" si="423"/>
        <v>0.98756719639926061</v>
      </c>
      <c r="I1537" s="4">
        <f t="shared" si="424"/>
        <v>-1.1177082457481848</v>
      </c>
      <c r="Q1537" s="26"/>
      <c r="R1537" s="14"/>
      <c r="S1537" s="12"/>
      <c r="T1537" s="7"/>
      <c r="V1537" s="4"/>
      <c r="W1537" s="7"/>
      <c r="X1537" s="4"/>
      <c r="Y1537" s="4"/>
      <c r="Z1537" s="4"/>
      <c r="AI1537" s="7"/>
      <c r="AJ1537" s="4"/>
    </row>
    <row r="1538" spans="1:36" x14ac:dyDescent="0.3">
      <c r="A1538" s="14">
        <v>125</v>
      </c>
      <c r="B1538" s="14">
        <v>168.0164</v>
      </c>
      <c r="C1538" s="14">
        <v>170.08199999999999</v>
      </c>
      <c r="D1538" s="12">
        <v>38060.236842105267</v>
      </c>
      <c r="E1538" s="14">
        <v>14</v>
      </c>
      <c r="F1538" s="26">
        <v>3</v>
      </c>
      <c r="G1538" s="26">
        <v>2004</v>
      </c>
      <c r="H1538" s="20">
        <f t="shared" si="423"/>
        <v>0.98785526981103244</v>
      </c>
      <c r="I1538" s="4">
        <f t="shared" si="424"/>
        <v>-1.1088994474391654</v>
      </c>
      <c r="Q1538" s="26"/>
      <c r="R1538" s="14"/>
      <c r="S1538" s="12"/>
      <c r="T1538" s="7"/>
      <c r="V1538" s="4"/>
      <c r="W1538" s="7"/>
      <c r="X1538" s="4"/>
      <c r="Y1538" s="4"/>
      <c r="Z1538" s="4"/>
      <c r="AI1538" s="7"/>
      <c r="AJ1538" s="4"/>
    </row>
    <row r="1539" spans="1:36" x14ac:dyDescent="0.3">
      <c r="A1539" s="14">
        <v>125.081</v>
      </c>
      <c r="B1539" s="14">
        <v>167.93440000000001</v>
      </c>
      <c r="C1539" s="14">
        <v>169.72130000000001</v>
      </c>
      <c r="D1539" s="12">
        <v>38057.84210526316</v>
      </c>
      <c r="E1539" s="14">
        <v>11</v>
      </c>
      <c r="F1539" s="26">
        <v>3</v>
      </c>
      <c r="G1539" s="26">
        <v>2004</v>
      </c>
      <c r="H1539" s="20">
        <f t="shared" si="423"/>
        <v>0.98947156308607109</v>
      </c>
      <c r="I1539" s="4">
        <f t="shared" si="424"/>
        <v>-1.0594759293835787</v>
      </c>
      <c r="Q1539" s="26"/>
      <c r="R1539" s="14"/>
      <c r="S1539" s="12"/>
      <c r="T1539" s="7"/>
      <c r="V1539" s="4"/>
      <c r="W1539" s="7"/>
      <c r="X1539" s="4"/>
      <c r="Y1539" s="4"/>
      <c r="Z1539" s="4"/>
      <c r="AI1539" s="7"/>
      <c r="AJ1539" s="4"/>
    </row>
    <row r="1540" spans="1:36" x14ac:dyDescent="0.3">
      <c r="A1540" s="14">
        <v>125.163</v>
      </c>
      <c r="B1540" s="14">
        <v>168.0164</v>
      </c>
      <c r="C1540" s="14">
        <v>169.26230000000001</v>
      </c>
      <c r="D1540" s="12">
        <v>38055.447368421053</v>
      </c>
      <c r="E1540" s="14">
        <v>9</v>
      </c>
      <c r="F1540" s="26">
        <v>3</v>
      </c>
      <c r="G1540" s="26">
        <v>2004</v>
      </c>
      <c r="H1540" s="20">
        <f t="shared" si="423"/>
        <v>0.99263923508070018</v>
      </c>
      <c r="I1540" s="4">
        <f t="shared" si="424"/>
        <v>-0.96261387072223603</v>
      </c>
      <c r="Q1540" s="26"/>
      <c r="R1540" s="14"/>
      <c r="S1540" s="12"/>
      <c r="T1540" s="7"/>
      <c r="V1540" s="4"/>
      <c r="W1540" s="7"/>
      <c r="X1540" s="4"/>
      <c r="Y1540" s="4"/>
      <c r="Z1540" s="4"/>
      <c r="AI1540" s="7"/>
      <c r="AJ1540" s="4"/>
    </row>
    <row r="1541" spans="1:36" x14ac:dyDescent="0.3">
      <c r="A1541" s="14">
        <v>125.244</v>
      </c>
      <c r="B1541" s="14">
        <v>168.18029999999999</v>
      </c>
      <c r="C1541" s="14">
        <v>169.2295</v>
      </c>
      <c r="D1541" s="12">
        <v>38053.052631578947</v>
      </c>
      <c r="E1541" s="14">
        <v>7</v>
      </c>
      <c r="F1541" s="26">
        <v>3</v>
      </c>
      <c r="G1541" s="26">
        <v>2004</v>
      </c>
      <c r="H1541" s="20">
        <f t="shared" ref="H1541:H1604" si="425">B1541/C1541</f>
        <v>0.99380013531919664</v>
      </c>
      <c r="I1541" s="4">
        <f t="shared" si="424"/>
        <v>-0.92711550245940144</v>
      </c>
      <c r="Q1541" s="26"/>
      <c r="R1541" s="14"/>
      <c r="S1541" s="12"/>
      <c r="T1541" s="7"/>
      <c r="V1541" s="4"/>
      <c r="W1541" s="7"/>
      <c r="X1541" s="4"/>
      <c r="Y1541" s="4"/>
      <c r="Z1541" s="4"/>
      <c r="AI1541" s="7"/>
      <c r="AJ1541" s="4"/>
    </row>
    <row r="1542" spans="1:36" x14ac:dyDescent="0.3">
      <c r="A1542" s="14">
        <v>125.32599999999999</v>
      </c>
      <c r="B1542" s="14">
        <v>168.60659999999999</v>
      </c>
      <c r="C1542" s="14">
        <v>169.39340000000001</v>
      </c>
      <c r="D1542" s="12">
        <v>38050.657894736847</v>
      </c>
      <c r="E1542" s="14">
        <v>4</v>
      </c>
      <c r="F1542" s="26">
        <v>3</v>
      </c>
      <c r="G1542" s="26">
        <v>2004</v>
      </c>
      <c r="H1542" s="20">
        <f t="shared" si="425"/>
        <v>0.9953551909342393</v>
      </c>
      <c r="I1542" s="4">
        <f t="shared" ref="I1542:I1605" si="426">STANDARDIZE(H1542,H$2,H$3)</f>
        <v>-0.87956452860184797</v>
      </c>
      <c r="Q1542" s="26"/>
      <c r="R1542" s="14"/>
      <c r="S1542" s="12"/>
      <c r="T1542" s="7"/>
      <c r="V1542" s="4"/>
      <c r="W1542" s="7"/>
      <c r="X1542" s="4"/>
      <c r="Y1542" s="4"/>
      <c r="Z1542" s="4"/>
      <c r="AI1542" s="7"/>
      <c r="AJ1542" s="4"/>
    </row>
    <row r="1543" spans="1:36" x14ac:dyDescent="0.3">
      <c r="A1543" s="14">
        <v>125.407</v>
      </c>
      <c r="B1543" s="14">
        <v>169.37700000000001</v>
      </c>
      <c r="C1543" s="14">
        <v>169.70490000000001</v>
      </c>
      <c r="D1543" s="12">
        <v>38048.26315789474</v>
      </c>
      <c r="E1543" s="14">
        <v>2</v>
      </c>
      <c r="F1543" s="26">
        <v>3</v>
      </c>
      <c r="G1543" s="26">
        <v>2004</v>
      </c>
      <c r="H1543" s="20">
        <f t="shared" si="425"/>
        <v>0.99806782243765502</v>
      </c>
      <c r="I1543" s="4">
        <f t="shared" si="426"/>
        <v>-0.7966168394926334</v>
      </c>
      <c r="Q1543" s="26"/>
      <c r="R1543" s="14"/>
      <c r="S1543" s="12"/>
      <c r="T1543" s="7"/>
      <c r="V1543" s="4"/>
      <c r="W1543" s="7"/>
      <c r="X1543" s="4"/>
      <c r="Y1543" s="4"/>
      <c r="Z1543" s="4"/>
      <c r="AI1543" s="7"/>
      <c r="AJ1543" s="4"/>
    </row>
    <row r="1544" spans="1:36" x14ac:dyDescent="0.3">
      <c r="A1544" s="14">
        <v>125.489</v>
      </c>
      <c r="B1544" s="14">
        <v>170.40979999999999</v>
      </c>
      <c r="C1544" s="14">
        <v>170.3115</v>
      </c>
      <c r="D1544" s="12">
        <v>38045.868421052633</v>
      </c>
      <c r="E1544" s="14">
        <v>28</v>
      </c>
      <c r="F1544" s="26">
        <v>2</v>
      </c>
      <c r="G1544" s="26">
        <v>2004</v>
      </c>
      <c r="H1544" s="20">
        <f t="shared" si="425"/>
        <v>1.0005771777008599</v>
      </c>
      <c r="I1544" s="4">
        <f t="shared" si="426"/>
        <v>-0.71988499442824039</v>
      </c>
      <c r="Q1544" s="26"/>
      <c r="R1544" s="14"/>
      <c r="S1544" s="12"/>
      <c r="T1544" s="7"/>
      <c r="V1544" s="4"/>
      <c r="W1544" s="7"/>
      <c r="X1544" s="4"/>
      <c r="Y1544" s="4"/>
      <c r="Z1544" s="4"/>
      <c r="AI1544" s="7"/>
      <c r="AJ1544" s="4"/>
    </row>
    <row r="1545" spans="1:36" x14ac:dyDescent="0.3">
      <c r="A1545" s="14">
        <v>125.571</v>
      </c>
      <c r="B1545" s="14">
        <v>171.47540000000001</v>
      </c>
      <c r="C1545" s="14">
        <v>171.0984</v>
      </c>
      <c r="D1545" s="12">
        <v>38043.473684210527</v>
      </c>
      <c r="E1545" s="14">
        <v>26</v>
      </c>
      <c r="F1545" s="26">
        <v>2</v>
      </c>
      <c r="G1545" s="26">
        <v>2004</v>
      </c>
      <c r="H1545" s="20">
        <f t="shared" si="425"/>
        <v>1.0022034104351649</v>
      </c>
      <c r="I1545" s="4">
        <f t="shared" si="426"/>
        <v>-0.67015754449834397</v>
      </c>
      <c r="Q1545" s="26"/>
      <c r="R1545" s="14"/>
      <c r="S1545" s="12"/>
      <c r="T1545" s="7"/>
      <c r="V1545" s="4"/>
      <c r="W1545" s="7"/>
      <c r="X1545" s="4"/>
      <c r="Y1545" s="4"/>
      <c r="Z1545" s="4"/>
      <c r="AI1545" s="7"/>
      <c r="AJ1545" s="4"/>
    </row>
    <row r="1546" spans="1:36" x14ac:dyDescent="0.3">
      <c r="A1546" s="14">
        <v>125.652</v>
      </c>
      <c r="B1546" s="14">
        <v>173</v>
      </c>
      <c r="C1546" s="14">
        <v>172.3115</v>
      </c>
      <c r="D1546" s="12">
        <v>38041.07894736842</v>
      </c>
      <c r="E1546" s="14">
        <v>24</v>
      </c>
      <c r="F1546" s="26">
        <v>2</v>
      </c>
      <c r="G1546" s="26">
        <v>2004</v>
      </c>
      <c r="H1546" s="20">
        <f t="shared" si="425"/>
        <v>1.0039956706313857</v>
      </c>
      <c r="I1546" s="4">
        <f t="shared" si="426"/>
        <v>-0.61535325524204521</v>
      </c>
      <c r="Q1546" s="26"/>
      <c r="R1546" s="14"/>
      <c r="S1546" s="12"/>
      <c r="T1546" s="7"/>
      <c r="V1546" s="4"/>
      <c r="W1546" s="7"/>
      <c r="X1546" s="4"/>
      <c r="Y1546" s="4"/>
      <c r="Z1546" s="4"/>
      <c r="AI1546" s="7"/>
      <c r="AJ1546" s="4"/>
    </row>
    <row r="1547" spans="1:36" x14ac:dyDescent="0.3">
      <c r="A1547" s="14">
        <v>125.73399999999999</v>
      </c>
      <c r="B1547" s="14">
        <v>174.8689</v>
      </c>
      <c r="C1547" s="14">
        <v>173.37700000000001</v>
      </c>
      <c r="D1547" s="12">
        <v>38038.68421052632</v>
      </c>
      <c r="E1547" s="14">
        <v>21</v>
      </c>
      <c r="F1547" s="26">
        <v>2</v>
      </c>
      <c r="G1547" s="26">
        <v>2004</v>
      </c>
      <c r="H1547" s="20">
        <f t="shared" si="425"/>
        <v>1.0086049475997392</v>
      </c>
      <c r="I1547" s="4">
        <f t="shared" si="426"/>
        <v>-0.47440935169015458</v>
      </c>
      <c r="Q1547" s="26"/>
      <c r="R1547" s="14"/>
      <c r="S1547" s="12"/>
      <c r="T1547" s="7"/>
      <c r="V1547" s="4"/>
      <c r="W1547" s="7"/>
      <c r="X1547" s="4"/>
      <c r="Y1547" s="4"/>
      <c r="Z1547" s="4"/>
      <c r="AI1547" s="7"/>
      <c r="AJ1547" s="4"/>
    </row>
    <row r="1548" spans="1:36" x14ac:dyDescent="0.3">
      <c r="A1548" s="14">
        <v>125.815</v>
      </c>
      <c r="B1548" s="14">
        <v>176.3279</v>
      </c>
      <c r="C1548" s="14">
        <v>174.29509999999999</v>
      </c>
      <c r="D1548" s="12">
        <v>38036.289473684214</v>
      </c>
      <c r="E1548" s="14">
        <v>19</v>
      </c>
      <c r="F1548" s="26">
        <v>2</v>
      </c>
      <c r="G1548" s="26">
        <v>2004</v>
      </c>
      <c r="H1548" s="20">
        <f t="shared" si="425"/>
        <v>1.0116629784773066</v>
      </c>
      <c r="I1548" s="4">
        <f t="shared" si="426"/>
        <v>-0.38089993317922255</v>
      </c>
      <c r="Q1548" s="26"/>
      <c r="R1548" s="14"/>
      <c r="S1548" s="12"/>
      <c r="T1548" s="7"/>
      <c r="V1548" s="4"/>
      <c r="W1548" s="7"/>
      <c r="X1548" s="4"/>
      <c r="Y1548" s="4"/>
      <c r="Z1548" s="4"/>
      <c r="AI1548" s="7"/>
      <c r="AJ1548" s="4"/>
    </row>
    <row r="1549" spans="1:36" x14ac:dyDescent="0.3">
      <c r="A1549" s="14">
        <v>125.89700000000001</v>
      </c>
      <c r="B1549" s="14">
        <v>178.08199999999999</v>
      </c>
      <c r="C1549" s="14">
        <v>175.1311</v>
      </c>
      <c r="D1549" s="12">
        <v>38033.894736842107</v>
      </c>
      <c r="E1549" s="14">
        <v>16</v>
      </c>
      <c r="F1549" s="26">
        <v>2</v>
      </c>
      <c r="G1549" s="26">
        <v>2004</v>
      </c>
      <c r="H1549" s="20">
        <f t="shared" si="425"/>
        <v>1.0168496629096717</v>
      </c>
      <c r="I1549" s="4">
        <f t="shared" si="426"/>
        <v>-0.2222998847532959</v>
      </c>
      <c r="Q1549" s="26"/>
      <c r="R1549" s="14"/>
      <c r="S1549" s="12"/>
      <c r="T1549" s="7"/>
      <c r="V1549" s="4"/>
      <c r="W1549" s="7"/>
      <c r="X1549" s="4"/>
      <c r="Y1549" s="4"/>
      <c r="Z1549" s="4"/>
      <c r="AI1549" s="7"/>
      <c r="AJ1549" s="4"/>
    </row>
    <row r="1550" spans="1:36" x14ac:dyDescent="0.3">
      <c r="A1550" s="14">
        <v>125.97799999999999</v>
      </c>
      <c r="B1550" s="14">
        <v>179.16390000000001</v>
      </c>
      <c r="C1550" s="14">
        <v>175.6721</v>
      </c>
      <c r="D1550" s="12">
        <v>38031.5</v>
      </c>
      <c r="E1550" s="14">
        <v>14</v>
      </c>
      <c r="F1550" s="26">
        <v>2</v>
      </c>
      <c r="G1550" s="26">
        <v>2004</v>
      </c>
      <c r="H1550" s="20">
        <f t="shared" si="425"/>
        <v>1.0198768045694222</v>
      </c>
      <c r="I1550" s="4">
        <f t="shared" si="426"/>
        <v>-0.12973500634413496</v>
      </c>
      <c r="Q1550" s="26"/>
      <c r="R1550" s="14"/>
      <c r="S1550" s="12"/>
      <c r="T1550" s="7"/>
      <c r="V1550" s="4"/>
      <c r="W1550" s="7"/>
      <c r="X1550" s="4"/>
      <c r="Y1550" s="4"/>
      <c r="Z1550" s="4"/>
      <c r="AI1550" s="7"/>
      <c r="AJ1550" s="4"/>
    </row>
    <row r="1551" spans="1:36" x14ac:dyDescent="0.3">
      <c r="A1551" s="14">
        <v>126.06</v>
      </c>
      <c r="B1551" s="14">
        <v>180.08199999999999</v>
      </c>
      <c r="C1551" s="14">
        <v>175.70490000000001</v>
      </c>
      <c r="D1551" s="12">
        <v>38029.105263157893</v>
      </c>
      <c r="E1551" s="14">
        <v>12</v>
      </c>
      <c r="F1551" s="26">
        <v>2</v>
      </c>
      <c r="G1551" s="26">
        <v>2004</v>
      </c>
      <c r="H1551" s="20">
        <f t="shared" si="425"/>
        <v>1.0249116558502351</v>
      </c>
      <c r="I1551" s="4">
        <f t="shared" si="426"/>
        <v>2.4222240788816136E-2</v>
      </c>
      <c r="Q1551" s="26"/>
      <c r="R1551" s="14"/>
      <c r="S1551" s="12"/>
      <c r="T1551" s="7"/>
      <c r="V1551" s="4"/>
      <c r="W1551" s="7"/>
      <c r="X1551" s="4"/>
      <c r="Y1551" s="4"/>
      <c r="Z1551" s="4"/>
      <c r="AI1551" s="7"/>
      <c r="AJ1551" s="4"/>
    </row>
    <row r="1552" spans="1:36" x14ac:dyDescent="0.3">
      <c r="A1552" s="14">
        <v>126.14100000000001</v>
      </c>
      <c r="B1552" s="14">
        <v>181.08199999999999</v>
      </c>
      <c r="C1552" s="14">
        <v>176</v>
      </c>
      <c r="D1552" s="12">
        <v>38026.710526315794</v>
      </c>
      <c r="E1552" s="14">
        <v>9</v>
      </c>
      <c r="F1552" s="26">
        <v>2</v>
      </c>
      <c r="G1552" s="26">
        <v>2004</v>
      </c>
      <c r="H1552" s="20">
        <f t="shared" si="425"/>
        <v>1.028875</v>
      </c>
      <c r="I1552" s="4">
        <f t="shared" si="426"/>
        <v>0.14541460987896351</v>
      </c>
      <c r="Q1552" s="26"/>
      <c r="R1552" s="14"/>
      <c r="S1552" s="12"/>
      <c r="T1552" s="7"/>
      <c r="V1552" s="4"/>
      <c r="W1552" s="7"/>
      <c r="X1552" s="4"/>
      <c r="Y1552" s="4"/>
      <c r="Z1552" s="4"/>
      <c r="AI1552" s="7"/>
      <c r="AJ1552" s="4"/>
    </row>
    <row r="1553" spans="1:36" x14ac:dyDescent="0.3">
      <c r="A1553" s="14">
        <v>126.223</v>
      </c>
      <c r="B1553" s="14">
        <v>182.60659999999999</v>
      </c>
      <c r="C1553" s="14">
        <v>176.93440000000001</v>
      </c>
      <c r="D1553" s="12">
        <v>38024.315789473687</v>
      </c>
      <c r="E1553" s="14">
        <v>7</v>
      </c>
      <c r="F1553" s="26">
        <v>2</v>
      </c>
      <c r="G1553" s="26">
        <v>2004</v>
      </c>
      <c r="H1553" s="20">
        <f t="shared" si="425"/>
        <v>1.0320582091441799</v>
      </c>
      <c r="I1553" s="4">
        <f t="shared" si="426"/>
        <v>0.24275176832771267</v>
      </c>
      <c r="Q1553" s="26"/>
      <c r="R1553" s="14"/>
      <c r="S1553" s="12"/>
      <c r="T1553" s="7"/>
      <c r="V1553" s="4"/>
      <c r="W1553" s="7"/>
      <c r="X1553" s="4"/>
      <c r="Y1553" s="4"/>
      <c r="Z1553" s="4"/>
      <c r="AI1553" s="7"/>
      <c r="AJ1553" s="4"/>
    </row>
    <row r="1554" spans="1:36" x14ac:dyDescent="0.3">
      <c r="A1554" s="14">
        <v>126.304</v>
      </c>
      <c r="B1554" s="14">
        <v>184.50819999999999</v>
      </c>
      <c r="C1554" s="14">
        <v>177.50819999999999</v>
      </c>
      <c r="D1554" s="12">
        <v>38021.92105263158</v>
      </c>
      <c r="E1554" s="14">
        <v>4</v>
      </c>
      <c r="F1554" s="26">
        <v>2</v>
      </c>
      <c r="G1554" s="26">
        <v>2004</v>
      </c>
      <c r="H1554" s="20">
        <f t="shared" si="425"/>
        <v>1.0394347979417289</v>
      </c>
      <c r="I1554" s="4">
        <f t="shared" si="426"/>
        <v>0.46831539298338265</v>
      </c>
      <c r="Q1554" s="26"/>
      <c r="R1554" s="14"/>
      <c r="S1554" s="12"/>
      <c r="T1554" s="7"/>
      <c r="V1554" s="4"/>
      <c r="W1554" s="7"/>
      <c r="X1554" s="4"/>
      <c r="Y1554" s="4"/>
      <c r="Z1554" s="4"/>
      <c r="AI1554" s="7"/>
      <c r="AJ1554" s="4"/>
    </row>
    <row r="1555" spans="1:36" x14ac:dyDescent="0.3">
      <c r="A1555" s="14">
        <v>126.386</v>
      </c>
      <c r="B1555" s="14">
        <v>186.29509999999999</v>
      </c>
      <c r="C1555" s="14">
        <v>178.3279</v>
      </c>
      <c r="D1555" s="12">
        <v>38019.526315789473</v>
      </c>
      <c r="E1555" s="14">
        <v>2</v>
      </c>
      <c r="F1555" s="26">
        <v>2</v>
      </c>
      <c r="G1555" s="26">
        <v>2004</v>
      </c>
      <c r="H1555" s="20">
        <f t="shared" si="425"/>
        <v>1.0446772490451577</v>
      </c>
      <c r="I1555" s="4">
        <f t="shared" si="426"/>
        <v>0.6286206920075641</v>
      </c>
      <c r="Q1555" s="26"/>
      <c r="R1555" s="14"/>
      <c r="S1555" s="12"/>
      <c r="T1555" s="7"/>
      <c r="V1555" s="4"/>
      <c r="W1555" s="7"/>
      <c r="X1555" s="4"/>
      <c r="Y1555" s="4"/>
      <c r="Z1555" s="4"/>
      <c r="AI1555" s="7"/>
      <c r="AJ1555" s="4"/>
    </row>
    <row r="1556" spans="1:36" x14ac:dyDescent="0.3">
      <c r="A1556" s="14">
        <v>126.467</v>
      </c>
      <c r="B1556" s="14">
        <v>187.3279</v>
      </c>
      <c r="C1556" s="14">
        <v>179.06559999999999</v>
      </c>
      <c r="D1556" s="12">
        <v>38017.131578947367</v>
      </c>
      <c r="E1556" s="14">
        <v>31</v>
      </c>
      <c r="F1556" s="26">
        <v>1</v>
      </c>
      <c r="G1556" s="26">
        <v>2004</v>
      </c>
      <c r="H1556" s="20">
        <f t="shared" si="425"/>
        <v>1.0461411907144644</v>
      </c>
      <c r="I1556" s="4">
        <f t="shared" si="426"/>
        <v>0.67338555531714972</v>
      </c>
      <c r="Q1556" s="26"/>
      <c r="R1556" s="14"/>
      <c r="S1556" s="12"/>
      <c r="T1556" s="7"/>
      <c r="V1556" s="4"/>
      <c r="W1556" s="7"/>
      <c r="X1556" s="4"/>
      <c r="Y1556" s="4"/>
      <c r="Z1556" s="4"/>
      <c r="AI1556" s="7"/>
      <c r="AJ1556" s="4"/>
    </row>
    <row r="1557" spans="1:36" x14ac:dyDescent="0.3">
      <c r="A1557" s="14">
        <v>126.54900000000001</v>
      </c>
      <c r="B1557" s="14">
        <v>188.459</v>
      </c>
      <c r="C1557" s="14">
        <v>178.81970000000001</v>
      </c>
      <c r="D1557" s="12">
        <v>38014.736842105267</v>
      </c>
      <c r="E1557" s="14">
        <v>28</v>
      </c>
      <c r="F1557" s="26">
        <v>1</v>
      </c>
      <c r="G1557" s="26">
        <v>2004</v>
      </c>
      <c r="H1557" s="20">
        <f t="shared" si="425"/>
        <v>1.0539051346132444</v>
      </c>
      <c r="I1557" s="4">
        <f t="shared" si="426"/>
        <v>0.91079384463564605</v>
      </c>
      <c r="Q1557" s="26"/>
      <c r="R1557" s="14"/>
      <c r="S1557" s="12"/>
      <c r="T1557" s="7"/>
      <c r="V1557" s="4"/>
      <c r="W1557" s="7"/>
      <c r="X1557" s="4"/>
      <c r="Y1557" s="4"/>
      <c r="Z1557" s="4"/>
      <c r="AI1557" s="7"/>
      <c r="AJ1557" s="4"/>
    </row>
    <row r="1558" spans="1:36" x14ac:dyDescent="0.3">
      <c r="A1558" s="14">
        <v>126.631</v>
      </c>
      <c r="B1558" s="14">
        <v>189.47540000000001</v>
      </c>
      <c r="C1558" s="14">
        <v>178.96719999999999</v>
      </c>
      <c r="D1558" s="12">
        <v>38012.34210526316</v>
      </c>
      <c r="E1558" s="14">
        <v>26</v>
      </c>
      <c r="F1558" s="26">
        <v>1</v>
      </c>
      <c r="G1558" s="26">
        <v>2004</v>
      </c>
      <c r="H1558" s="20">
        <f t="shared" si="425"/>
        <v>1.0587157870268966</v>
      </c>
      <c r="I1558" s="4">
        <f t="shared" si="426"/>
        <v>1.0578954691348297</v>
      </c>
      <c r="Q1558" s="26"/>
      <c r="R1558" s="14"/>
      <c r="S1558" s="12"/>
      <c r="T1558" s="7"/>
      <c r="V1558" s="4"/>
      <c r="W1558" s="7"/>
      <c r="X1558" s="4"/>
      <c r="Y1558" s="4"/>
      <c r="Z1558" s="4"/>
      <c r="AI1558" s="7"/>
      <c r="AJ1558" s="4"/>
    </row>
    <row r="1559" spans="1:36" x14ac:dyDescent="0.3">
      <c r="A1559" s="14">
        <v>126.712</v>
      </c>
      <c r="B1559" s="14">
        <v>190.47540000000001</v>
      </c>
      <c r="C1559" s="14">
        <v>179.29509999999999</v>
      </c>
      <c r="D1559" s="12">
        <v>38009.947368421053</v>
      </c>
      <c r="E1559" s="14">
        <v>23</v>
      </c>
      <c r="F1559" s="26">
        <v>1</v>
      </c>
      <c r="G1559" s="26">
        <v>2004</v>
      </c>
      <c r="H1559" s="20">
        <f t="shared" si="425"/>
        <v>1.0623569746189383</v>
      </c>
      <c r="I1559" s="4">
        <f t="shared" si="426"/>
        <v>1.1692368348871234</v>
      </c>
      <c r="Q1559" s="26"/>
      <c r="R1559" s="14"/>
      <c r="S1559" s="12"/>
      <c r="T1559" s="7"/>
      <c r="V1559" s="4"/>
      <c r="W1559" s="7"/>
      <c r="X1559" s="4"/>
      <c r="Y1559" s="4"/>
      <c r="Z1559" s="4"/>
      <c r="AI1559" s="7"/>
      <c r="AJ1559" s="4"/>
    </row>
    <row r="1560" spans="1:36" x14ac:dyDescent="0.3">
      <c r="A1560" s="14">
        <v>126.794</v>
      </c>
      <c r="B1560" s="14">
        <v>191.37700000000001</v>
      </c>
      <c r="C1560" s="14">
        <v>179.42619999999999</v>
      </c>
      <c r="D1560" s="12">
        <v>38007.552631578947</v>
      </c>
      <c r="E1560" s="14">
        <v>21</v>
      </c>
      <c r="F1560" s="26">
        <v>1</v>
      </c>
      <c r="G1560" s="26">
        <v>2004</v>
      </c>
      <c r="H1560" s="20">
        <f t="shared" si="425"/>
        <v>1.0666056573677647</v>
      </c>
      <c r="I1560" s="4">
        <f t="shared" si="426"/>
        <v>1.2991543763333437</v>
      </c>
      <c r="Q1560" s="26"/>
      <c r="R1560" s="14"/>
      <c r="S1560" s="12"/>
      <c r="T1560" s="7"/>
      <c r="V1560" s="4"/>
      <c r="W1560" s="7"/>
      <c r="X1560" s="4"/>
      <c r="Y1560" s="4"/>
      <c r="Z1560" s="4"/>
      <c r="AI1560" s="7"/>
      <c r="AJ1560" s="4"/>
    </row>
    <row r="1561" spans="1:36" x14ac:dyDescent="0.3">
      <c r="A1561" s="14">
        <v>126.875</v>
      </c>
      <c r="B1561" s="14">
        <v>192.08199999999999</v>
      </c>
      <c r="C1561" s="14">
        <v>179.7869</v>
      </c>
      <c r="D1561" s="12">
        <v>38005.157894736847</v>
      </c>
      <c r="E1561" s="14">
        <v>19</v>
      </c>
      <c r="F1561" s="26">
        <v>1</v>
      </c>
      <c r="G1561" s="26">
        <v>2004</v>
      </c>
      <c r="H1561" s="20">
        <f t="shared" si="425"/>
        <v>1.068387073807936</v>
      </c>
      <c r="I1561" s="4">
        <f t="shared" si="426"/>
        <v>1.3536270818472727</v>
      </c>
      <c r="Q1561" s="26"/>
      <c r="R1561" s="14"/>
      <c r="S1561" s="12"/>
      <c r="T1561" s="7"/>
      <c r="V1561" s="4"/>
      <c r="W1561" s="7"/>
      <c r="X1561" s="4"/>
      <c r="Y1561" s="4"/>
      <c r="Z1561" s="4"/>
      <c r="AI1561" s="7"/>
      <c r="AJ1561" s="4"/>
    </row>
    <row r="1562" spans="1:36" x14ac:dyDescent="0.3">
      <c r="A1562" s="14">
        <v>126.95699999999999</v>
      </c>
      <c r="B1562" s="14">
        <v>192.459</v>
      </c>
      <c r="C1562" s="14">
        <v>180.1311</v>
      </c>
      <c r="D1562" s="12">
        <v>38002.76315789474</v>
      </c>
      <c r="E1562" s="14">
        <v>16</v>
      </c>
      <c r="F1562" s="26">
        <v>1</v>
      </c>
      <c r="G1562" s="26">
        <v>2004</v>
      </c>
      <c r="H1562" s="20">
        <f t="shared" si="425"/>
        <v>1.0684384873017485</v>
      </c>
      <c r="I1562" s="4">
        <f t="shared" si="426"/>
        <v>1.3551992196387166</v>
      </c>
      <c r="Q1562" s="26"/>
      <c r="R1562" s="14"/>
      <c r="S1562" s="12"/>
      <c r="T1562" s="7"/>
      <c r="V1562" s="4"/>
      <c r="W1562" s="7"/>
      <c r="X1562" s="4"/>
      <c r="Y1562" s="4"/>
      <c r="Z1562" s="4"/>
      <c r="AI1562" s="7"/>
      <c r="AJ1562" s="4"/>
    </row>
    <row r="1563" spans="1:36" x14ac:dyDescent="0.3">
      <c r="A1563" s="14">
        <v>127.038</v>
      </c>
      <c r="B1563" s="14">
        <v>192.24590000000001</v>
      </c>
      <c r="C1563" s="14">
        <v>179.80330000000001</v>
      </c>
      <c r="D1563" s="12">
        <v>38000.368421052633</v>
      </c>
      <c r="E1563" s="14">
        <v>14</v>
      </c>
      <c r="F1563" s="26">
        <v>1</v>
      </c>
      <c r="G1563" s="26">
        <v>2004</v>
      </c>
      <c r="H1563" s="20">
        <f t="shared" si="425"/>
        <v>1.0692011770640473</v>
      </c>
      <c r="I1563" s="4">
        <f t="shared" si="426"/>
        <v>1.3785209842094952</v>
      </c>
      <c r="Q1563" s="26"/>
      <c r="R1563" s="14"/>
      <c r="S1563" s="12"/>
      <c r="T1563" s="7"/>
      <c r="V1563" s="4"/>
      <c r="W1563" s="7"/>
      <c r="X1563" s="4"/>
      <c r="Y1563" s="4"/>
      <c r="Z1563" s="4"/>
      <c r="AI1563" s="7"/>
      <c r="AJ1563" s="4"/>
    </row>
    <row r="1564" spans="1:36" x14ac:dyDescent="0.3">
      <c r="A1564" s="14">
        <v>127.12</v>
      </c>
      <c r="B1564" s="14">
        <v>191.26230000000001</v>
      </c>
      <c r="C1564" s="14">
        <v>178.7705</v>
      </c>
      <c r="D1564" s="12">
        <v>37997.973684210527</v>
      </c>
      <c r="E1564" s="14">
        <v>11</v>
      </c>
      <c r="F1564" s="26">
        <v>1</v>
      </c>
      <c r="G1564" s="26">
        <v>2004</v>
      </c>
      <c r="H1564" s="20">
        <f t="shared" si="425"/>
        <v>1.0698761820322704</v>
      </c>
      <c r="I1564" s="4">
        <f t="shared" si="426"/>
        <v>1.3991614958974437</v>
      </c>
      <c r="Q1564" s="26"/>
      <c r="R1564" s="14"/>
      <c r="S1564" s="12"/>
      <c r="T1564" s="7"/>
      <c r="V1564" s="4"/>
      <c r="W1564" s="7"/>
      <c r="X1564" s="4"/>
      <c r="Y1564" s="4"/>
      <c r="Z1564" s="4"/>
      <c r="AI1564" s="7"/>
      <c r="AJ1564" s="4"/>
    </row>
    <row r="1565" spans="1:36" x14ac:dyDescent="0.3">
      <c r="A1565" s="14">
        <v>127.20099999999999</v>
      </c>
      <c r="B1565" s="14">
        <v>191.19669999999999</v>
      </c>
      <c r="C1565" s="14">
        <v>178.60659999999999</v>
      </c>
      <c r="D1565" s="12">
        <v>37995.57894736842</v>
      </c>
      <c r="E1565" s="14">
        <v>9</v>
      </c>
      <c r="F1565" s="26">
        <v>1</v>
      </c>
      <c r="G1565" s="26">
        <v>2004</v>
      </c>
      <c r="H1565" s="20">
        <f t="shared" si="425"/>
        <v>1.0704906761564243</v>
      </c>
      <c r="I1565" s="4">
        <f t="shared" si="426"/>
        <v>1.4179516881906384</v>
      </c>
      <c r="Q1565" s="26"/>
      <c r="R1565" s="14"/>
      <c r="S1565" s="12"/>
      <c r="T1565" s="7"/>
      <c r="V1565" s="4"/>
      <c r="W1565" s="7"/>
      <c r="X1565" s="4"/>
      <c r="Y1565" s="4"/>
      <c r="Z1565" s="4"/>
      <c r="AI1565" s="7"/>
      <c r="AJ1565" s="4"/>
    </row>
    <row r="1566" spans="1:36" x14ac:dyDescent="0.3">
      <c r="A1566" s="14">
        <v>127.283</v>
      </c>
      <c r="B1566" s="14">
        <v>191.50819999999999</v>
      </c>
      <c r="C1566" s="14">
        <v>178.8852</v>
      </c>
      <c r="D1566" s="12">
        <v>37993.18421052632</v>
      </c>
      <c r="E1566" s="14">
        <v>7</v>
      </c>
      <c r="F1566" s="26">
        <v>1</v>
      </c>
      <c r="G1566" s="26">
        <v>2004</v>
      </c>
      <c r="H1566" s="20">
        <f t="shared" si="425"/>
        <v>1.0705648091625244</v>
      </c>
      <c r="I1566" s="4">
        <f t="shared" si="426"/>
        <v>1.4202185502892959</v>
      </c>
      <c r="Q1566" s="26"/>
      <c r="R1566" s="14"/>
      <c r="S1566" s="12"/>
      <c r="T1566" s="7"/>
      <c r="V1566" s="4"/>
      <c r="W1566" s="7"/>
      <c r="X1566" s="4"/>
      <c r="Y1566" s="4"/>
      <c r="Z1566" s="4"/>
      <c r="AI1566" s="7"/>
      <c r="AJ1566" s="4"/>
    </row>
    <row r="1567" spans="1:36" x14ac:dyDescent="0.3">
      <c r="A1567" s="14">
        <v>127.364</v>
      </c>
      <c r="B1567" s="14">
        <v>192.36070000000001</v>
      </c>
      <c r="C1567" s="14">
        <v>179.6721</v>
      </c>
      <c r="D1567" s="12">
        <v>37990.789473684214</v>
      </c>
      <c r="E1567" s="14">
        <v>4</v>
      </c>
      <c r="F1567" s="26">
        <v>1</v>
      </c>
      <c r="G1567" s="26">
        <v>2004</v>
      </c>
      <c r="H1567" s="20">
        <f t="shared" si="425"/>
        <v>1.0706208699069026</v>
      </c>
      <c r="I1567" s="4">
        <f t="shared" si="426"/>
        <v>1.4219327931527526</v>
      </c>
      <c r="Q1567" s="26"/>
      <c r="R1567" s="14"/>
      <c r="S1567" s="12"/>
      <c r="T1567" s="7"/>
      <c r="V1567" s="4"/>
      <c r="W1567" s="7"/>
      <c r="X1567" s="4"/>
      <c r="Y1567" s="4"/>
      <c r="Z1567" s="4"/>
      <c r="AI1567" s="7"/>
      <c r="AJ1567" s="4"/>
    </row>
    <row r="1568" spans="1:36" x14ac:dyDescent="0.3">
      <c r="A1568" s="14">
        <v>127.446</v>
      </c>
      <c r="B1568" s="14">
        <v>192.83609999999999</v>
      </c>
      <c r="C1568" s="14">
        <v>180.1148</v>
      </c>
      <c r="D1568" s="12">
        <v>37988.394736842107</v>
      </c>
      <c r="E1568" s="14">
        <v>2</v>
      </c>
      <c r="F1568" s="26">
        <v>1</v>
      </c>
      <c r="G1568" s="26">
        <v>2004</v>
      </c>
      <c r="H1568" s="20">
        <f t="shared" si="425"/>
        <v>1.0706288433821096</v>
      </c>
      <c r="I1568" s="4">
        <f t="shared" si="426"/>
        <v>1.4221766085555287</v>
      </c>
      <c r="Q1568" s="26"/>
      <c r="R1568" s="14"/>
      <c r="S1568" s="12"/>
      <c r="T1568" s="7"/>
      <c r="V1568" s="4"/>
      <c r="W1568" s="7"/>
      <c r="X1568" s="4"/>
      <c r="Y1568" s="4"/>
      <c r="Z1568" s="4"/>
      <c r="AI1568" s="7"/>
      <c r="AJ1568" s="4"/>
    </row>
    <row r="1569" spans="1:36" x14ac:dyDescent="0.3">
      <c r="A1569" s="14">
        <v>127.527</v>
      </c>
      <c r="B1569" s="14">
        <v>192.95079999999999</v>
      </c>
      <c r="C1569" s="14">
        <v>180.03280000000001</v>
      </c>
      <c r="D1569" s="12">
        <v>37986</v>
      </c>
      <c r="E1569" s="14">
        <v>31</v>
      </c>
      <c r="F1569" s="26">
        <v>12</v>
      </c>
      <c r="G1569" s="26">
        <v>2003</v>
      </c>
      <c r="H1569" s="25">
        <f t="shared" si="425"/>
        <v>1.0717535915677587</v>
      </c>
      <c r="I1569" s="4">
        <f t="shared" si="426"/>
        <v>1.4565695081115133</v>
      </c>
      <c r="Q1569" s="26"/>
      <c r="R1569" s="14"/>
      <c r="S1569" s="12"/>
      <c r="V1569" s="4"/>
      <c r="W1569" s="7"/>
      <c r="X1569" s="4"/>
      <c r="Y1569" s="4"/>
      <c r="Z1569" s="4"/>
      <c r="AI1569" s="7"/>
      <c r="AJ1569" s="4"/>
    </row>
    <row r="1570" spans="1:36" x14ac:dyDescent="0.3">
      <c r="A1570" s="14">
        <v>127.60899999999999</v>
      </c>
      <c r="B1570" s="14">
        <v>192.541</v>
      </c>
      <c r="C1570" s="14">
        <v>179.6557</v>
      </c>
      <c r="D1570" s="12">
        <v>37983.010869565216</v>
      </c>
      <c r="E1570" s="14">
        <v>28</v>
      </c>
      <c r="F1570" s="26">
        <v>12</v>
      </c>
      <c r="G1570" s="26">
        <v>2003</v>
      </c>
      <c r="H1570" s="20">
        <f t="shared" si="425"/>
        <v>1.071722188608544</v>
      </c>
      <c r="I1570" s="4">
        <f t="shared" si="426"/>
        <v>1.4556092586656242</v>
      </c>
      <c r="Q1570" s="26"/>
      <c r="R1570" s="14"/>
      <c r="S1570" s="12"/>
      <c r="T1570" s="7"/>
      <c r="V1570" s="4"/>
      <c r="W1570" s="7"/>
      <c r="X1570" s="4"/>
      <c r="Y1570" s="4"/>
      <c r="Z1570" s="4"/>
      <c r="AI1570" s="7"/>
      <c r="AJ1570" s="4"/>
    </row>
    <row r="1571" spans="1:36" x14ac:dyDescent="0.3">
      <c r="A1571" s="14">
        <v>127.691</v>
      </c>
      <c r="B1571" s="14">
        <v>191.95079999999999</v>
      </c>
      <c r="C1571" s="14">
        <v>179.3115</v>
      </c>
      <c r="D1571" s="12">
        <v>37980.02173913044</v>
      </c>
      <c r="E1571" s="14">
        <v>25</v>
      </c>
      <c r="F1571" s="26">
        <v>12</v>
      </c>
      <c r="G1571" s="26">
        <v>2003</v>
      </c>
      <c r="H1571" s="20">
        <f t="shared" si="425"/>
        <v>1.0704879497410931</v>
      </c>
      <c r="I1571" s="4">
        <f t="shared" si="426"/>
        <v>1.4178683190153571</v>
      </c>
      <c r="Q1571" s="26"/>
      <c r="R1571" s="14"/>
      <c r="S1571" s="12"/>
      <c r="T1571" s="7"/>
      <c r="V1571" s="4"/>
      <c r="W1571" s="7"/>
      <c r="X1571" s="4"/>
      <c r="Y1571" s="4"/>
      <c r="Z1571" s="4"/>
      <c r="AI1571" s="7"/>
      <c r="AJ1571" s="4"/>
    </row>
    <row r="1572" spans="1:36" x14ac:dyDescent="0.3">
      <c r="A1572" s="14">
        <v>127.77200000000001</v>
      </c>
      <c r="B1572" s="14">
        <v>191.2131</v>
      </c>
      <c r="C1572" s="14">
        <v>179.06559999999999</v>
      </c>
      <c r="D1572" s="12">
        <v>37977.032608695656</v>
      </c>
      <c r="E1572" s="14">
        <v>22</v>
      </c>
      <c r="F1572" s="26">
        <v>12</v>
      </c>
      <c r="G1572" s="26">
        <v>2003</v>
      </c>
      <c r="H1572" s="20">
        <f t="shared" si="425"/>
        <v>1.067838267093177</v>
      </c>
      <c r="I1572" s="4">
        <f t="shared" si="426"/>
        <v>1.3368454995720698</v>
      </c>
      <c r="Q1572" s="26"/>
      <c r="R1572" s="14"/>
      <c r="S1572" s="12"/>
      <c r="T1572" s="7"/>
      <c r="V1572" s="4"/>
      <c r="W1572" s="7"/>
      <c r="X1572" s="4"/>
      <c r="Y1572" s="4"/>
      <c r="Z1572" s="4"/>
      <c r="AI1572" s="7"/>
      <c r="AJ1572" s="4"/>
    </row>
    <row r="1573" spans="1:36" x14ac:dyDescent="0.3">
      <c r="A1573" s="14">
        <v>127.854</v>
      </c>
      <c r="B1573" s="14">
        <v>190.18029999999999</v>
      </c>
      <c r="C1573" s="14">
        <v>178.59020000000001</v>
      </c>
      <c r="D1573" s="12">
        <v>37974.043478260872</v>
      </c>
      <c r="E1573" s="14">
        <v>19</v>
      </c>
      <c r="F1573" s="26">
        <v>12</v>
      </c>
      <c r="G1573" s="26">
        <v>2003</v>
      </c>
      <c r="H1573" s="20">
        <f t="shared" si="425"/>
        <v>1.0648977379497866</v>
      </c>
      <c r="I1573" s="4">
        <f t="shared" si="426"/>
        <v>1.2469290856045252</v>
      </c>
      <c r="Q1573" s="26"/>
      <c r="R1573" s="14"/>
      <c r="S1573" s="12"/>
      <c r="T1573" s="7"/>
      <c r="V1573" s="4"/>
      <c r="W1573" s="7"/>
      <c r="X1573" s="4"/>
      <c r="Y1573" s="4"/>
      <c r="Z1573" s="4"/>
      <c r="AI1573" s="7"/>
      <c r="AJ1573" s="4"/>
    </row>
    <row r="1574" spans="1:36" x14ac:dyDescent="0.3">
      <c r="A1574" s="14">
        <v>127.935</v>
      </c>
      <c r="B1574" s="14">
        <v>189.49180000000001</v>
      </c>
      <c r="C1574" s="14">
        <v>178.40979999999999</v>
      </c>
      <c r="D1574" s="12">
        <v>37971.054347826088</v>
      </c>
      <c r="E1574" s="14">
        <v>16</v>
      </c>
      <c r="F1574" s="26">
        <v>12</v>
      </c>
      <c r="G1574" s="26">
        <v>2003</v>
      </c>
      <c r="H1574" s="20">
        <f t="shared" si="425"/>
        <v>1.0621154219106799</v>
      </c>
      <c r="I1574" s="4">
        <f t="shared" si="426"/>
        <v>1.1618505611072607</v>
      </c>
      <c r="Q1574" s="26"/>
      <c r="R1574" s="14"/>
      <c r="S1574" s="12"/>
      <c r="T1574" s="7"/>
      <c r="V1574" s="4"/>
      <c r="W1574" s="7"/>
      <c r="X1574" s="4"/>
      <c r="Y1574" s="4"/>
      <c r="Z1574" s="4"/>
      <c r="AI1574" s="7"/>
      <c r="AJ1574" s="4"/>
    </row>
    <row r="1575" spans="1:36" x14ac:dyDescent="0.3">
      <c r="A1575" s="14">
        <v>128.017</v>
      </c>
      <c r="B1575" s="14">
        <v>189.16390000000001</v>
      </c>
      <c r="C1575" s="14">
        <v>178.42619999999999</v>
      </c>
      <c r="D1575" s="12">
        <v>37968.065217391304</v>
      </c>
      <c r="E1575" s="14">
        <v>13</v>
      </c>
      <c r="F1575" s="26">
        <v>12</v>
      </c>
      <c r="G1575" s="26">
        <v>2003</v>
      </c>
      <c r="H1575" s="20">
        <f t="shared" si="425"/>
        <v>1.0601800632418334</v>
      </c>
      <c r="I1575" s="4">
        <f t="shared" si="426"/>
        <v>1.1026705622846582</v>
      </c>
      <c r="Q1575" s="26"/>
      <c r="R1575" s="14"/>
      <c r="S1575" s="12"/>
      <c r="T1575" s="7"/>
      <c r="V1575" s="4"/>
      <c r="W1575" s="7"/>
      <c r="X1575" s="4"/>
      <c r="Y1575" s="4"/>
      <c r="Z1575" s="4"/>
      <c r="AI1575" s="7"/>
      <c r="AJ1575" s="4"/>
    </row>
    <row r="1576" spans="1:36" x14ac:dyDescent="0.3">
      <c r="A1576" s="14">
        <v>128.09800000000001</v>
      </c>
      <c r="B1576" s="14">
        <v>188.5574</v>
      </c>
      <c r="C1576" s="14">
        <v>178.03280000000001</v>
      </c>
      <c r="D1576" s="12">
        <v>37965.07608695652</v>
      </c>
      <c r="E1576" s="14">
        <v>10</v>
      </c>
      <c r="F1576" s="26">
        <v>12</v>
      </c>
      <c r="G1576" s="26">
        <v>2003</v>
      </c>
      <c r="H1576" s="20">
        <f t="shared" si="425"/>
        <v>1.0591160729932911</v>
      </c>
      <c r="I1576" s="4">
        <f t="shared" si="426"/>
        <v>1.070135537811119</v>
      </c>
      <c r="Q1576" s="26"/>
      <c r="R1576" s="14"/>
      <c r="S1576" s="12"/>
      <c r="T1576" s="7"/>
      <c r="V1576" s="4"/>
      <c r="W1576" s="7"/>
      <c r="X1576" s="4"/>
      <c r="Y1576" s="4"/>
      <c r="Z1576" s="4"/>
      <c r="AI1576" s="7"/>
      <c r="AJ1576" s="4"/>
    </row>
    <row r="1577" spans="1:36" x14ac:dyDescent="0.3">
      <c r="A1577" s="14">
        <v>128.18</v>
      </c>
      <c r="B1577" s="14">
        <v>187.72130000000001</v>
      </c>
      <c r="C1577" s="14">
        <v>177.29509999999999</v>
      </c>
      <c r="D1577" s="12">
        <v>37962.086956521744</v>
      </c>
      <c r="E1577" s="14">
        <v>7</v>
      </c>
      <c r="F1577" s="26">
        <v>12</v>
      </c>
      <c r="G1577" s="26">
        <v>2003</v>
      </c>
      <c r="H1577" s="20">
        <f t="shared" si="425"/>
        <v>1.0588070397884659</v>
      </c>
      <c r="I1577" s="4">
        <f t="shared" si="426"/>
        <v>1.0606858244364901</v>
      </c>
      <c r="Q1577" s="26"/>
      <c r="R1577" s="14"/>
      <c r="S1577" s="12"/>
      <c r="T1577" s="7"/>
      <c r="V1577" s="4"/>
      <c r="X1577" s="4"/>
      <c r="Y1577" s="4"/>
      <c r="Z1577" s="4"/>
      <c r="AI1577" s="7"/>
      <c r="AJ1577" s="4"/>
    </row>
    <row r="1578" spans="1:36" x14ac:dyDescent="0.3">
      <c r="A1578" s="14">
        <v>128.261</v>
      </c>
      <c r="B1578" s="14">
        <v>187.52459999999999</v>
      </c>
      <c r="C1578" s="14">
        <v>177.3115</v>
      </c>
      <c r="D1578" s="12">
        <v>37959.09782608696</v>
      </c>
      <c r="E1578" s="14">
        <v>4</v>
      </c>
      <c r="F1578" s="26">
        <v>12</v>
      </c>
      <c r="G1578" s="26">
        <v>2003</v>
      </c>
      <c r="H1578" s="20">
        <f t="shared" si="425"/>
        <v>1.0575997608728143</v>
      </c>
      <c r="I1578" s="4">
        <f t="shared" si="426"/>
        <v>1.0237692745706179</v>
      </c>
      <c r="Q1578" s="26"/>
      <c r="R1578" s="14"/>
      <c r="S1578" s="12"/>
      <c r="T1578" s="7"/>
      <c r="V1578" s="4"/>
      <c r="W1578" s="7"/>
      <c r="X1578" s="4"/>
      <c r="Y1578" s="4"/>
      <c r="Z1578" s="4"/>
      <c r="AI1578" s="7"/>
      <c r="AJ1578" s="4"/>
    </row>
    <row r="1579" spans="1:36" x14ac:dyDescent="0.3">
      <c r="A1579" s="14">
        <v>128.34299999999999</v>
      </c>
      <c r="B1579" s="14">
        <v>187.2131</v>
      </c>
      <c r="C1579" s="14">
        <v>177.59020000000001</v>
      </c>
      <c r="D1579" s="12">
        <v>37956.108695652176</v>
      </c>
      <c r="E1579" s="14">
        <v>1</v>
      </c>
      <c r="F1579" s="26">
        <v>12</v>
      </c>
      <c r="G1579" s="26">
        <v>2003</v>
      </c>
      <c r="H1579" s="20">
        <f t="shared" si="425"/>
        <v>1.0541859854879378</v>
      </c>
      <c r="I1579" s="4">
        <f t="shared" si="426"/>
        <v>0.91938178996135189</v>
      </c>
      <c r="Q1579" s="26"/>
      <c r="R1579" s="14"/>
      <c r="S1579" s="12"/>
      <c r="T1579" s="7"/>
      <c r="V1579" s="4"/>
      <c r="W1579" s="7"/>
      <c r="X1579" s="4"/>
      <c r="Y1579" s="4"/>
      <c r="Z1579" s="4"/>
      <c r="AI1579" s="7"/>
      <c r="AJ1579" s="4"/>
    </row>
    <row r="1580" spans="1:36" x14ac:dyDescent="0.3">
      <c r="A1580" s="14">
        <v>128.42400000000001</v>
      </c>
      <c r="B1580" s="14">
        <v>187.96719999999999</v>
      </c>
      <c r="C1580" s="14">
        <v>178.2131</v>
      </c>
      <c r="D1580" s="12">
        <v>37953.119565217392</v>
      </c>
      <c r="E1580" s="14">
        <v>28</v>
      </c>
      <c r="F1580" s="26">
        <v>11</v>
      </c>
      <c r="G1580" s="26">
        <v>2003</v>
      </c>
      <c r="H1580" s="20">
        <f t="shared" si="425"/>
        <v>1.0547327890037264</v>
      </c>
      <c r="I1580" s="4">
        <f t="shared" si="426"/>
        <v>0.93610211779590613</v>
      </c>
      <c r="Q1580" s="26"/>
      <c r="R1580" s="14"/>
      <c r="S1580" s="12"/>
      <c r="T1580" s="7"/>
      <c r="V1580" s="4"/>
      <c r="W1580" s="7"/>
      <c r="X1580" s="4"/>
      <c r="Y1580" s="4"/>
      <c r="Z1580" s="4"/>
      <c r="AI1580" s="7"/>
      <c r="AJ1580" s="4"/>
    </row>
    <row r="1581" spans="1:36" x14ac:dyDescent="0.3">
      <c r="A1581" s="14">
        <v>128.506</v>
      </c>
      <c r="B1581" s="14">
        <v>188.50819999999999</v>
      </c>
      <c r="C1581" s="14">
        <v>178.57380000000001</v>
      </c>
      <c r="D1581" s="12">
        <v>37950.130434782608</v>
      </c>
      <c r="E1581" s="14">
        <v>25</v>
      </c>
      <c r="F1581" s="26">
        <v>11</v>
      </c>
      <c r="G1581" s="26">
        <v>2003</v>
      </c>
      <c r="H1581" s="20">
        <f t="shared" si="425"/>
        <v>1.0556319012083519</v>
      </c>
      <c r="I1581" s="4">
        <f t="shared" si="426"/>
        <v>0.96359545020381832</v>
      </c>
      <c r="Q1581" s="26"/>
      <c r="R1581" s="14"/>
      <c r="S1581" s="12"/>
      <c r="T1581" s="7"/>
      <c r="V1581" s="4"/>
      <c r="W1581" s="7"/>
      <c r="X1581" s="4"/>
      <c r="Y1581" s="4"/>
      <c r="Z1581" s="4"/>
      <c r="AI1581" s="7"/>
      <c r="AJ1581" s="4"/>
    </row>
    <row r="1582" spans="1:36" x14ac:dyDescent="0.3">
      <c r="A1582" s="14">
        <v>128.58799999999999</v>
      </c>
      <c r="B1582" s="14">
        <v>188.5574</v>
      </c>
      <c r="C1582" s="14">
        <v>178.63929999999999</v>
      </c>
      <c r="D1582" s="12">
        <v>37947.141304347824</v>
      </c>
      <c r="E1582" s="14">
        <v>22</v>
      </c>
      <c r="F1582" s="26">
        <v>11</v>
      </c>
      <c r="G1582" s="26">
        <v>2003</v>
      </c>
      <c r="H1582" s="20">
        <f t="shared" si="425"/>
        <v>1.0555202578603924</v>
      </c>
      <c r="I1582" s="4">
        <f t="shared" si="426"/>
        <v>0.96018158521478481</v>
      </c>
      <c r="Q1582" s="26"/>
      <c r="R1582" s="14"/>
      <c r="S1582" s="12"/>
      <c r="T1582" s="7"/>
      <c r="V1582" s="4"/>
      <c r="W1582" s="7"/>
      <c r="X1582" s="4"/>
      <c r="Y1582" s="4"/>
      <c r="Z1582" s="4"/>
      <c r="AI1582" s="7"/>
      <c r="AJ1582" s="4"/>
    </row>
    <row r="1583" spans="1:36" x14ac:dyDescent="0.3">
      <c r="A1583" s="14">
        <v>128.66900000000001</v>
      </c>
      <c r="B1583" s="14">
        <v>188.7705</v>
      </c>
      <c r="C1583" s="14">
        <v>178.80330000000001</v>
      </c>
      <c r="D1583" s="12">
        <v>37944.152173913048</v>
      </c>
      <c r="E1583" s="14">
        <v>19</v>
      </c>
      <c r="F1583" s="26">
        <v>11</v>
      </c>
      <c r="G1583" s="26">
        <v>2003</v>
      </c>
      <c r="H1583" s="20">
        <f t="shared" si="425"/>
        <v>1.0557439376118896</v>
      </c>
      <c r="I1583" s="4">
        <f t="shared" si="426"/>
        <v>0.96702133416846736</v>
      </c>
      <c r="Q1583" s="26"/>
      <c r="R1583" s="14"/>
      <c r="S1583" s="12"/>
      <c r="T1583" s="7"/>
      <c r="V1583" s="4"/>
      <c r="W1583" s="7"/>
      <c r="X1583" s="4"/>
      <c r="Y1583" s="4"/>
      <c r="Z1583" s="4"/>
      <c r="AI1583" s="7"/>
      <c r="AJ1583" s="4"/>
    </row>
    <row r="1584" spans="1:36" x14ac:dyDescent="0.3">
      <c r="A1584" s="14">
        <v>128.751</v>
      </c>
      <c r="B1584" s="14">
        <v>188.62299999999999</v>
      </c>
      <c r="C1584" s="14">
        <v>178.39340000000001</v>
      </c>
      <c r="D1584" s="12">
        <v>37941.163043478264</v>
      </c>
      <c r="E1584" s="14">
        <v>16</v>
      </c>
      <c r="F1584" s="26">
        <v>11</v>
      </c>
      <c r="G1584" s="26">
        <v>2003</v>
      </c>
      <c r="H1584" s="20">
        <f t="shared" si="425"/>
        <v>1.0573429286061029</v>
      </c>
      <c r="I1584" s="4">
        <f t="shared" si="426"/>
        <v>1.0159157777039911</v>
      </c>
      <c r="Q1584" s="26"/>
      <c r="R1584" s="14"/>
      <c r="S1584" s="12"/>
      <c r="T1584" s="7"/>
      <c r="V1584" s="4"/>
      <c r="W1584" s="7"/>
      <c r="X1584" s="4"/>
      <c r="Y1584" s="4"/>
      <c r="Z1584" s="4"/>
      <c r="AI1584" s="7"/>
      <c r="AJ1584" s="4"/>
    </row>
    <row r="1585" spans="1:36" x14ac:dyDescent="0.3">
      <c r="A1585" s="14">
        <v>128.83199999999999</v>
      </c>
      <c r="B1585" s="14">
        <v>188.04920000000001</v>
      </c>
      <c r="C1585" s="14">
        <v>177.9016</v>
      </c>
      <c r="D1585" s="12">
        <v>37938.17391304348</v>
      </c>
      <c r="E1585" s="14">
        <v>13</v>
      </c>
      <c r="F1585" s="26">
        <v>11</v>
      </c>
      <c r="G1585" s="26">
        <v>2003</v>
      </c>
      <c r="H1585" s="20">
        <f t="shared" si="425"/>
        <v>1.0570405212769307</v>
      </c>
      <c r="I1585" s="4">
        <f t="shared" si="426"/>
        <v>1.0066686724141876</v>
      </c>
      <c r="Q1585" s="26"/>
      <c r="R1585" s="14"/>
      <c r="S1585" s="12"/>
      <c r="T1585" s="7"/>
      <c r="V1585" s="4"/>
      <c r="W1585" s="7"/>
      <c r="X1585" s="4"/>
      <c r="Y1585" s="4"/>
      <c r="Z1585" s="4"/>
      <c r="AI1585" s="7"/>
      <c r="AJ1585" s="4"/>
    </row>
    <row r="1586" spans="1:36" x14ac:dyDescent="0.3">
      <c r="A1586" s="14">
        <v>128.91399999999999</v>
      </c>
      <c r="B1586" s="14">
        <v>188.50819999999999</v>
      </c>
      <c r="C1586" s="14">
        <v>178.47540000000001</v>
      </c>
      <c r="D1586" s="12">
        <v>37935.184782608696</v>
      </c>
      <c r="E1586" s="14">
        <v>10</v>
      </c>
      <c r="F1586" s="26">
        <v>11</v>
      </c>
      <c r="G1586" s="26">
        <v>2003</v>
      </c>
      <c r="H1586" s="20">
        <f t="shared" si="425"/>
        <v>1.056213909592022</v>
      </c>
      <c r="I1586" s="4">
        <f t="shared" si="426"/>
        <v>0.98139228342898432</v>
      </c>
      <c r="Q1586" s="26"/>
      <c r="R1586" s="14"/>
      <c r="S1586" s="12"/>
      <c r="T1586" s="7"/>
      <c r="V1586" s="4"/>
      <c r="W1586" s="7"/>
      <c r="X1586" s="4"/>
      <c r="Y1586" s="4"/>
      <c r="Z1586" s="4"/>
      <c r="AI1586" s="7"/>
      <c r="AJ1586" s="4"/>
    </row>
    <row r="1587" spans="1:36" x14ac:dyDescent="0.3">
      <c r="A1587" s="14">
        <v>128.995</v>
      </c>
      <c r="B1587" s="14">
        <v>189.40979999999999</v>
      </c>
      <c r="C1587" s="14">
        <v>179.62299999999999</v>
      </c>
      <c r="D1587" s="12">
        <v>37932.195652173912</v>
      </c>
      <c r="E1587" s="14">
        <v>7</v>
      </c>
      <c r="F1587" s="26">
        <v>11</v>
      </c>
      <c r="G1587" s="26">
        <v>2003</v>
      </c>
      <c r="H1587" s="20">
        <f t="shared" si="425"/>
        <v>1.0544852273929286</v>
      </c>
      <c r="I1587" s="4">
        <f t="shared" si="426"/>
        <v>0.92853210192682434</v>
      </c>
      <c r="Q1587" s="26"/>
      <c r="R1587" s="14"/>
      <c r="S1587" s="12"/>
      <c r="T1587" s="7"/>
      <c r="V1587" s="4"/>
      <c r="W1587" s="7"/>
      <c r="X1587" s="4"/>
      <c r="Y1587" s="4"/>
      <c r="Z1587" s="4"/>
      <c r="AI1587" s="7"/>
      <c r="AJ1587" s="4"/>
    </row>
    <row r="1588" spans="1:36" x14ac:dyDescent="0.3">
      <c r="A1588" s="14">
        <v>129.077</v>
      </c>
      <c r="B1588" s="14">
        <v>188.37700000000001</v>
      </c>
      <c r="C1588" s="14">
        <v>178.63929999999999</v>
      </c>
      <c r="D1588" s="12">
        <v>37929.206521739128</v>
      </c>
      <c r="E1588" s="14">
        <v>4</v>
      </c>
      <c r="F1588" s="26">
        <v>11</v>
      </c>
      <c r="G1588" s="26">
        <v>2003</v>
      </c>
      <c r="H1588" s="20">
        <f t="shared" si="425"/>
        <v>1.054510401686527</v>
      </c>
      <c r="I1588" s="4">
        <f t="shared" si="426"/>
        <v>0.92930188929982849</v>
      </c>
      <c r="Q1588" s="26"/>
      <c r="R1588" s="14"/>
      <c r="S1588" s="12"/>
      <c r="T1588" s="7"/>
      <c r="V1588" s="4"/>
      <c r="W1588" s="7"/>
      <c r="X1588" s="4"/>
      <c r="Y1588" s="4"/>
      <c r="Z1588" s="4"/>
      <c r="AI1588" s="7"/>
      <c r="AJ1588" s="4"/>
    </row>
    <row r="1589" spans="1:36" x14ac:dyDescent="0.3">
      <c r="A1589" s="14">
        <v>129.15799999999999</v>
      </c>
      <c r="B1589" s="14">
        <v>187.16390000000001</v>
      </c>
      <c r="C1589" s="14">
        <v>177.42619999999999</v>
      </c>
      <c r="D1589" s="12">
        <v>37926.217391304352</v>
      </c>
      <c r="E1589" s="14">
        <v>1</v>
      </c>
      <c r="F1589" s="26">
        <v>11</v>
      </c>
      <c r="G1589" s="26">
        <v>2003</v>
      </c>
      <c r="H1589" s="20">
        <f t="shared" si="425"/>
        <v>1.0548831006920061</v>
      </c>
      <c r="I1589" s="4">
        <f t="shared" si="426"/>
        <v>0.94069839531211441</v>
      </c>
      <c r="Q1589" s="26"/>
      <c r="R1589" s="14"/>
      <c r="S1589" s="12"/>
      <c r="T1589" s="7"/>
      <c r="V1589" s="4"/>
      <c r="W1589" s="7"/>
      <c r="X1589" s="4"/>
      <c r="Y1589" s="4"/>
      <c r="Z1589" s="4"/>
      <c r="AI1589" s="7"/>
      <c r="AJ1589" s="4"/>
    </row>
    <row r="1590" spans="1:36" x14ac:dyDescent="0.3">
      <c r="A1590" s="14">
        <v>129.24</v>
      </c>
      <c r="B1590" s="14">
        <v>187.75409999999999</v>
      </c>
      <c r="C1590" s="14">
        <v>177.72130000000001</v>
      </c>
      <c r="D1590" s="12">
        <v>37923.228260869568</v>
      </c>
      <c r="E1590" s="14">
        <v>29</v>
      </c>
      <c r="F1590" s="26">
        <v>10</v>
      </c>
      <c r="G1590" s="26">
        <v>2003</v>
      </c>
      <c r="H1590" s="20">
        <f t="shared" si="425"/>
        <v>1.0564524342327002</v>
      </c>
      <c r="I1590" s="4">
        <f t="shared" si="426"/>
        <v>0.98868596401735354</v>
      </c>
      <c r="Q1590" s="26"/>
      <c r="R1590" s="14"/>
      <c r="S1590" s="12"/>
      <c r="T1590" s="7"/>
      <c r="V1590" s="4"/>
      <c r="W1590" s="7"/>
      <c r="X1590" s="4"/>
      <c r="Y1590" s="4"/>
      <c r="Z1590" s="4"/>
      <c r="AI1590" s="7"/>
      <c r="AJ1590" s="4"/>
    </row>
    <row r="1591" spans="1:36" x14ac:dyDescent="0.3">
      <c r="A1591" s="14">
        <v>129.321</v>
      </c>
      <c r="B1591" s="14">
        <v>189.04920000000001</v>
      </c>
      <c r="C1591" s="14">
        <v>178.73769999999999</v>
      </c>
      <c r="D1591" s="12">
        <v>37920.239130434784</v>
      </c>
      <c r="E1591" s="14">
        <v>26</v>
      </c>
      <c r="F1591" s="26">
        <v>10</v>
      </c>
      <c r="G1591" s="26">
        <v>2003</v>
      </c>
      <c r="H1591" s="20">
        <f t="shared" si="425"/>
        <v>1.0576906830511974</v>
      </c>
      <c r="I1591" s="4">
        <f t="shared" si="426"/>
        <v>1.0265495211968774</v>
      </c>
      <c r="Q1591" s="26"/>
      <c r="R1591" s="14"/>
      <c r="S1591" s="12"/>
      <c r="T1591" s="7"/>
      <c r="V1591" s="4"/>
      <c r="W1591" s="7"/>
      <c r="X1591" s="4"/>
      <c r="Y1591" s="4"/>
      <c r="Z1591" s="4"/>
      <c r="AI1591" s="7"/>
      <c r="AJ1591" s="4"/>
    </row>
    <row r="1592" spans="1:36" x14ac:dyDescent="0.3">
      <c r="A1592" s="14">
        <v>129.40299999999999</v>
      </c>
      <c r="B1592" s="14">
        <v>189.39340000000001</v>
      </c>
      <c r="C1592" s="14">
        <v>178.96719999999999</v>
      </c>
      <c r="D1592" s="12">
        <v>37917.25</v>
      </c>
      <c r="E1592" s="14">
        <v>23</v>
      </c>
      <c r="F1592" s="26">
        <v>10</v>
      </c>
      <c r="G1592" s="26">
        <v>2003</v>
      </c>
      <c r="H1592" s="20">
        <f t="shared" si="425"/>
        <v>1.0582576025104042</v>
      </c>
      <c r="I1592" s="4">
        <f t="shared" si="426"/>
        <v>1.0438849606006593</v>
      </c>
      <c r="Q1592" s="26"/>
      <c r="R1592" s="14"/>
      <c r="S1592" s="12"/>
      <c r="T1592" s="7"/>
      <c r="V1592" s="4"/>
      <c r="W1592" s="7"/>
      <c r="X1592" s="4"/>
      <c r="Y1592" s="4"/>
      <c r="Z1592" s="4"/>
      <c r="AI1592" s="7"/>
      <c r="AJ1592" s="4"/>
    </row>
    <row r="1593" spans="1:36" x14ac:dyDescent="0.3">
      <c r="A1593" s="14">
        <v>129.48400000000001</v>
      </c>
      <c r="B1593" s="14">
        <v>188.63929999999999</v>
      </c>
      <c r="C1593" s="14">
        <v>178.4426</v>
      </c>
      <c r="D1593" s="12">
        <v>37914.260869565216</v>
      </c>
      <c r="E1593" s="14">
        <v>20</v>
      </c>
      <c r="F1593" s="26">
        <v>10</v>
      </c>
      <c r="G1593" s="26">
        <v>2003</v>
      </c>
      <c r="H1593" s="20">
        <f t="shared" si="425"/>
        <v>1.0571427450619975</v>
      </c>
      <c r="I1593" s="4">
        <f t="shared" si="426"/>
        <v>1.0097945030817908</v>
      </c>
      <c r="Q1593" s="26"/>
      <c r="R1593" s="14"/>
      <c r="S1593" s="12"/>
      <c r="T1593" s="7"/>
      <c r="V1593" s="4"/>
      <c r="W1593" s="7"/>
      <c r="X1593" s="4"/>
      <c r="Y1593" s="4"/>
      <c r="Z1593" s="4"/>
      <c r="AI1593" s="7"/>
      <c r="AJ1593" s="4"/>
    </row>
    <row r="1594" spans="1:36" x14ac:dyDescent="0.3">
      <c r="A1594" s="14">
        <v>129.566</v>
      </c>
      <c r="B1594" s="14">
        <v>187.36070000000001</v>
      </c>
      <c r="C1594" s="14">
        <v>177.6885</v>
      </c>
      <c r="D1594" s="12">
        <v>37911.27173913044</v>
      </c>
      <c r="E1594" s="14">
        <v>17</v>
      </c>
      <c r="F1594" s="26">
        <v>10</v>
      </c>
      <c r="G1594" s="26">
        <v>2003</v>
      </c>
      <c r="H1594" s="20">
        <f t="shared" si="425"/>
        <v>1.0544334608035972</v>
      </c>
      <c r="I1594" s="4">
        <f t="shared" si="426"/>
        <v>0.92694916707087505</v>
      </c>
      <c r="Q1594" s="26"/>
      <c r="R1594" s="14"/>
      <c r="S1594" s="12"/>
      <c r="T1594" s="7"/>
      <c r="V1594" s="4"/>
      <c r="W1594" s="7"/>
      <c r="X1594" s="4"/>
      <c r="Y1594" s="4"/>
      <c r="Z1594" s="4"/>
      <c r="AI1594" s="7"/>
      <c r="AJ1594" s="4"/>
    </row>
    <row r="1595" spans="1:36" x14ac:dyDescent="0.3">
      <c r="A1595" s="14">
        <v>129.648</v>
      </c>
      <c r="B1595" s="14">
        <v>186.85249999999999</v>
      </c>
      <c r="C1595" s="14">
        <v>177.1311</v>
      </c>
      <c r="D1595" s="12">
        <v>37908.282608695656</v>
      </c>
      <c r="E1595" s="14">
        <v>14</v>
      </c>
      <c r="F1595" s="26">
        <v>10</v>
      </c>
      <c r="G1595" s="26">
        <v>2003</v>
      </c>
      <c r="H1595" s="20">
        <f t="shared" si="425"/>
        <v>1.0548825135732798</v>
      </c>
      <c r="I1595" s="4">
        <f t="shared" si="426"/>
        <v>0.94068044221324409</v>
      </c>
      <c r="Q1595" s="26"/>
      <c r="R1595" s="14"/>
      <c r="S1595" s="12"/>
      <c r="T1595" s="7"/>
      <c r="V1595" s="4"/>
      <c r="W1595" s="7"/>
      <c r="X1595" s="4"/>
      <c r="Y1595" s="4"/>
      <c r="Z1595" s="4"/>
      <c r="AI1595" s="7"/>
      <c r="AJ1595" s="4"/>
    </row>
    <row r="1596" spans="1:36" x14ac:dyDescent="0.3">
      <c r="A1596" s="14">
        <v>129.72900000000001</v>
      </c>
      <c r="B1596" s="14">
        <v>187</v>
      </c>
      <c r="C1596" s="14">
        <v>177.26230000000001</v>
      </c>
      <c r="D1596" s="12">
        <v>37905.293478260872</v>
      </c>
      <c r="E1596" s="14">
        <v>11</v>
      </c>
      <c r="F1596" s="26">
        <v>10</v>
      </c>
      <c r="G1596" s="26">
        <v>2003</v>
      </c>
      <c r="H1596" s="20">
        <f t="shared" si="425"/>
        <v>1.0549338466216449</v>
      </c>
      <c r="I1596" s="4">
        <f t="shared" si="426"/>
        <v>0.94225012011879727</v>
      </c>
      <c r="Q1596" s="26"/>
      <c r="R1596" s="14"/>
      <c r="S1596" s="12"/>
      <c r="T1596" s="7"/>
      <c r="V1596" s="4"/>
      <c r="W1596" s="7"/>
      <c r="X1596" s="4"/>
      <c r="Y1596" s="4"/>
      <c r="Z1596" s="4"/>
      <c r="AI1596" s="7"/>
      <c r="AJ1596" s="4"/>
    </row>
    <row r="1597" spans="1:36" x14ac:dyDescent="0.3">
      <c r="A1597" s="14">
        <v>129.81100000000001</v>
      </c>
      <c r="B1597" s="14">
        <v>188.0984</v>
      </c>
      <c r="C1597" s="14">
        <v>177.9016</v>
      </c>
      <c r="D1597" s="12">
        <v>37902.304347826088</v>
      </c>
      <c r="E1597" s="14">
        <v>8</v>
      </c>
      <c r="F1597" s="26">
        <v>10</v>
      </c>
      <c r="G1597" s="26">
        <v>2003</v>
      </c>
      <c r="H1597" s="20">
        <f t="shared" si="425"/>
        <v>1.057317078654717</v>
      </c>
      <c r="I1597" s="4">
        <f t="shared" si="426"/>
        <v>1.0151253298571883</v>
      </c>
      <c r="Q1597" s="26"/>
      <c r="R1597" s="14"/>
      <c r="S1597" s="12"/>
      <c r="T1597" s="7"/>
      <c r="V1597" s="4"/>
      <c r="W1597" s="7"/>
      <c r="X1597" s="4"/>
      <c r="Y1597" s="4"/>
      <c r="Z1597" s="4"/>
      <c r="AI1597" s="7"/>
      <c r="AJ1597" s="4"/>
    </row>
    <row r="1598" spans="1:36" x14ac:dyDescent="0.3">
      <c r="A1598" s="14">
        <v>129.892</v>
      </c>
      <c r="B1598" s="14">
        <v>189.63929999999999</v>
      </c>
      <c r="C1598" s="14">
        <v>179.459</v>
      </c>
      <c r="D1598" s="12">
        <v>37899.315217391304</v>
      </c>
      <c r="E1598" s="14">
        <v>5</v>
      </c>
      <c r="F1598" s="26">
        <v>10</v>
      </c>
      <c r="G1598" s="26">
        <v>2003</v>
      </c>
      <c r="H1598" s="20">
        <f t="shared" si="425"/>
        <v>1.0567277205378387</v>
      </c>
      <c r="I1598" s="4">
        <f t="shared" si="426"/>
        <v>0.99710375420592168</v>
      </c>
      <c r="Q1598" s="26"/>
      <c r="R1598" s="14"/>
      <c r="S1598" s="12"/>
      <c r="T1598" s="7"/>
      <c r="V1598" s="4"/>
      <c r="W1598" s="7"/>
      <c r="X1598" s="4"/>
      <c r="Y1598" s="4"/>
      <c r="Z1598" s="4"/>
      <c r="AI1598" s="7"/>
      <c r="AJ1598" s="4"/>
    </row>
    <row r="1599" spans="1:36" x14ac:dyDescent="0.3">
      <c r="A1599" s="14">
        <v>129.97399999999999</v>
      </c>
      <c r="B1599" s="14">
        <v>190.6721</v>
      </c>
      <c r="C1599" s="14">
        <v>180.459</v>
      </c>
      <c r="D1599" s="12">
        <v>37896.32608695652</v>
      </c>
      <c r="E1599" s="14">
        <v>2</v>
      </c>
      <c r="F1599" s="26">
        <v>10</v>
      </c>
      <c r="G1599" s="26">
        <v>2003</v>
      </c>
      <c r="H1599" s="20">
        <f t="shared" si="425"/>
        <v>1.0565951268709235</v>
      </c>
      <c r="I1599" s="4">
        <f t="shared" si="426"/>
        <v>0.99304926385318326</v>
      </c>
      <c r="Q1599" s="26"/>
      <c r="R1599" s="14"/>
      <c r="S1599" s="12"/>
      <c r="T1599" s="7"/>
      <c r="V1599" s="4"/>
      <c r="W1599" s="7"/>
      <c r="X1599" s="4"/>
      <c r="Y1599" s="4"/>
      <c r="Z1599" s="4"/>
      <c r="AI1599" s="7"/>
      <c r="AJ1599" s="4"/>
    </row>
    <row r="1600" spans="1:36" x14ac:dyDescent="0.3">
      <c r="A1600" s="14">
        <v>130.05500000000001</v>
      </c>
      <c r="B1600" s="14">
        <v>191.14750000000001</v>
      </c>
      <c r="C1600" s="14">
        <v>180.6557</v>
      </c>
      <c r="D1600" s="12">
        <v>37893.336956521744</v>
      </c>
      <c r="E1600" s="14">
        <v>29</v>
      </c>
      <c r="F1600" s="26">
        <v>9</v>
      </c>
      <c r="G1600" s="26">
        <v>2003</v>
      </c>
      <c r="H1600" s="20">
        <f t="shared" si="425"/>
        <v>1.0580762190177226</v>
      </c>
      <c r="I1600" s="4">
        <f t="shared" si="426"/>
        <v>1.038338559793343</v>
      </c>
      <c r="Q1600" s="26"/>
      <c r="R1600" s="14"/>
      <c r="S1600" s="12"/>
      <c r="T1600" s="7"/>
      <c r="V1600" s="4"/>
      <c r="W1600" s="7"/>
      <c r="X1600" s="4"/>
      <c r="Y1600" s="4"/>
      <c r="Z1600" s="4"/>
      <c r="AI1600" s="7"/>
      <c r="AJ1600" s="4"/>
    </row>
    <row r="1601" spans="1:36" x14ac:dyDescent="0.3">
      <c r="A1601" s="14">
        <v>130.137</v>
      </c>
      <c r="B1601" s="14">
        <v>191.91800000000001</v>
      </c>
      <c r="C1601" s="14">
        <v>181.2131</v>
      </c>
      <c r="D1601" s="12">
        <v>37890.34782608696</v>
      </c>
      <c r="E1601" s="14">
        <v>26</v>
      </c>
      <c r="F1601" s="26">
        <v>9</v>
      </c>
      <c r="G1601" s="26">
        <v>2003</v>
      </c>
      <c r="H1601" s="20">
        <f t="shared" si="425"/>
        <v>1.0590735438000896</v>
      </c>
      <c r="I1601" s="4">
        <f t="shared" si="426"/>
        <v>1.0688350669247091</v>
      </c>
      <c r="Q1601" s="26"/>
      <c r="R1601" s="14"/>
      <c r="S1601" s="12"/>
      <c r="T1601" s="7"/>
      <c r="V1601" s="4"/>
      <c r="W1601" s="7"/>
      <c r="X1601" s="4"/>
      <c r="Y1601" s="4"/>
      <c r="Z1601" s="4"/>
      <c r="AI1601" s="7"/>
      <c r="AJ1601" s="4"/>
    </row>
    <row r="1602" spans="1:36" x14ac:dyDescent="0.3">
      <c r="A1602" s="14">
        <v>130.21799999999999</v>
      </c>
      <c r="B1602" s="14">
        <v>192.8852</v>
      </c>
      <c r="C1602" s="14">
        <v>182</v>
      </c>
      <c r="D1602" s="12">
        <v>37887.358695652176</v>
      </c>
      <c r="E1602" s="14">
        <v>23</v>
      </c>
      <c r="F1602" s="26">
        <v>9</v>
      </c>
      <c r="G1602" s="26">
        <v>2003</v>
      </c>
      <c r="H1602" s="20">
        <f t="shared" si="425"/>
        <v>1.0598087912087912</v>
      </c>
      <c r="I1602" s="4">
        <f t="shared" si="426"/>
        <v>1.0913176906790039</v>
      </c>
      <c r="Q1602" s="26"/>
      <c r="R1602" s="14"/>
      <c r="S1602" s="12"/>
      <c r="T1602" s="7"/>
      <c r="V1602" s="4"/>
      <c r="W1602" s="7"/>
      <c r="X1602" s="4"/>
      <c r="Y1602" s="4"/>
      <c r="Z1602" s="4"/>
      <c r="AI1602" s="7"/>
      <c r="AJ1602" s="4"/>
    </row>
    <row r="1603" spans="1:36" x14ac:dyDescent="0.3">
      <c r="A1603" s="14">
        <v>130.30000000000001</v>
      </c>
      <c r="B1603" s="14">
        <v>192.93440000000001</v>
      </c>
      <c r="C1603" s="14">
        <v>181.8689</v>
      </c>
      <c r="D1603" s="12">
        <v>37884.369565217392</v>
      </c>
      <c r="E1603" s="14">
        <v>20</v>
      </c>
      <c r="F1603" s="26">
        <v>9</v>
      </c>
      <c r="G1603" s="26">
        <v>2003</v>
      </c>
      <c r="H1603" s="20">
        <f t="shared" si="425"/>
        <v>1.0608432777676668</v>
      </c>
      <c r="I1603" s="4">
        <f t="shared" si="426"/>
        <v>1.1229505421611263</v>
      </c>
      <c r="Q1603" s="26"/>
      <c r="R1603" s="14"/>
      <c r="S1603" s="12"/>
      <c r="T1603" s="7"/>
      <c r="V1603" s="4"/>
      <c r="W1603" s="7"/>
      <c r="X1603" s="4"/>
      <c r="Y1603" s="4"/>
      <c r="Z1603" s="4"/>
      <c r="AI1603" s="7"/>
      <c r="AJ1603" s="4"/>
    </row>
    <row r="1604" spans="1:36" x14ac:dyDescent="0.3">
      <c r="A1604" s="14">
        <v>130.381</v>
      </c>
      <c r="B1604" s="14">
        <v>192.3115</v>
      </c>
      <c r="C1604" s="14">
        <v>181.37700000000001</v>
      </c>
      <c r="D1604" s="12">
        <v>37881.380434782608</v>
      </c>
      <c r="E1604" s="14">
        <v>17</v>
      </c>
      <c r="F1604" s="26">
        <v>9</v>
      </c>
      <c r="G1604" s="26">
        <v>2003</v>
      </c>
      <c r="H1604" s="20">
        <f t="shared" si="425"/>
        <v>1.0602860340616505</v>
      </c>
      <c r="I1604" s="4">
        <f t="shared" si="426"/>
        <v>1.1059109709453114</v>
      </c>
      <c r="Q1604" s="26"/>
      <c r="R1604" s="14"/>
      <c r="S1604" s="12"/>
      <c r="T1604" s="7"/>
      <c r="V1604" s="4"/>
      <c r="W1604" s="7"/>
      <c r="X1604" s="4"/>
      <c r="Y1604" s="4"/>
      <c r="Z1604" s="4"/>
      <c r="AI1604" s="7"/>
      <c r="AJ1604" s="4"/>
    </row>
    <row r="1605" spans="1:36" x14ac:dyDescent="0.3">
      <c r="A1605" s="14">
        <v>130.46299999999999</v>
      </c>
      <c r="B1605" s="14">
        <v>192.27869999999999</v>
      </c>
      <c r="C1605" s="14">
        <v>181.04920000000001</v>
      </c>
      <c r="D1605" s="12">
        <v>37878.391304347824</v>
      </c>
      <c r="E1605" s="14">
        <v>14</v>
      </c>
      <c r="F1605" s="26">
        <v>9</v>
      </c>
      <c r="G1605" s="26">
        <v>2003</v>
      </c>
      <c r="H1605" s="20">
        <f t="shared" ref="H1605:H1668" si="427">B1605/C1605</f>
        <v>1.0620245767448846</v>
      </c>
      <c r="I1605" s="4">
        <f t="shared" si="426"/>
        <v>1.1590726693958457</v>
      </c>
      <c r="Q1605" s="26"/>
      <c r="R1605" s="14"/>
      <c r="S1605" s="12"/>
      <c r="T1605" s="7"/>
      <c r="V1605" s="4"/>
      <c r="W1605" s="7"/>
      <c r="X1605" s="4"/>
      <c r="Y1605" s="4"/>
      <c r="Z1605" s="4"/>
      <c r="AI1605" s="7"/>
      <c r="AJ1605" s="4"/>
    </row>
    <row r="1606" spans="1:36" x14ac:dyDescent="0.3">
      <c r="A1606" s="14">
        <v>130.54400000000001</v>
      </c>
      <c r="B1606" s="14">
        <v>191.96719999999999</v>
      </c>
      <c r="C1606" s="14">
        <v>181</v>
      </c>
      <c r="D1606" s="12">
        <v>37875.402173913048</v>
      </c>
      <c r="E1606" s="14">
        <v>11</v>
      </c>
      <c r="F1606" s="26">
        <v>9</v>
      </c>
      <c r="G1606" s="26">
        <v>2003</v>
      </c>
      <c r="H1606" s="20">
        <f t="shared" si="427"/>
        <v>1.0605922651933701</v>
      </c>
      <c r="I1606" s="4">
        <f t="shared" ref="I1606:I1669" si="428">STANDARDIZE(H1606,H$2,H$3)</f>
        <v>1.1152750016577258</v>
      </c>
      <c r="Q1606" s="26"/>
      <c r="R1606" s="14"/>
      <c r="S1606" s="12"/>
      <c r="T1606" s="7"/>
      <c r="V1606" s="4"/>
      <c r="W1606" s="7"/>
      <c r="X1606" s="4"/>
      <c r="Y1606" s="4"/>
      <c r="Z1606" s="4"/>
      <c r="AI1606" s="7"/>
      <c r="AJ1606" s="4"/>
    </row>
    <row r="1607" spans="1:36" x14ac:dyDescent="0.3">
      <c r="A1607" s="14">
        <v>130.626</v>
      </c>
      <c r="B1607" s="14">
        <v>192.3115</v>
      </c>
      <c r="C1607" s="14">
        <v>181.7869</v>
      </c>
      <c r="D1607" s="12">
        <v>37872.413043478264</v>
      </c>
      <c r="E1607" s="14">
        <v>8</v>
      </c>
      <c r="F1607" s="26">
        <v>9</v>
      </c>
      <c r="G1607" s="26">
        <v>2003</v>
      </c>
      <c r="H1607" s="20">
        <f t="shared" si="427"/>
        <v>1.0578952608796344</v>
      </c>
      <c r="I1607" s="4">
        <f t="shared" si="428"/>
        <v>1.0328051656109678</v>
      </c>
      <c r="Q1607" s="26"/>
      <c r="R1607" s="14"/>
      <c r="S1607" s="12"/>
      <c r="T1607" s="7"/>
      <c r="V1607" s="4"/>
      <c r="W1607" s="7"/>
      <c r="X1607" s="4"/>
      <c r="Y1607" s="4"/>
      <c r="Z1607" s="4"/>
      <c r="AI1607" s="7"/>
      <c r="AJ1607" s="4"/>
    </row>
    <row r="1608" spans="1:36" x14ac:dyDescent="0.3">
      <c r="A1608" s="14">
        <v>130.708</v>
      </c>
      <c r="B1608" s="14">
        <v>192.91800000000001</v>
      </c>
      <c r="C1608" s="14">
        <v>182.6557</v>
      </c>
      <c r="D1608" s="12">
        <v>37869.42391304348</v>
      </c>
      <c r="E1608" s="14">
        <v>5</v>
      </c>
      <c r="F1608" s="26">
        <v>9</v>
      </c>
      <c r="G1608" s="26">
        <v>2003</v>
      </c>
      <c r="H1608" s="20">
        <f t="shared" si="427"/>
        <v>1.0561838475339123</v>
      </c>
      <c r="I1608" s="4">
        <f t="shared" si="428"/>
        <v>0.98047303647379347</v>
      </c>
      <c r="Q1608" s="26"/>
      <c r="R1608" s="14"/>
      <c r="S1608" s="12"/>
      <c r="T1608" s="7"/>
      <c r="V1608" s="4"/>
      <c r="W1608" s="7"/>
      <c r="X1608" s="4"/>
      <c r="Y1608" s="4"/>
      <c r="Z1608" s="4"/>
      <c r="AI1608" s="7"/>
      <c r="AJ1608" s="4"/>
    </row>
    <row r="1609" spans="1:36" x14ac:dyDescent="0.3">
      <c r="A1609" s="14">
        <v>130.78899999999999</v>
      </c>
      <c r="B1609" s="14">
        <v>192.8689</v>
      </c>
      <c r="C1609" s="14">
        <v>182.95079999999999</v>
      </c>
      <c r="D1609" s="12">
        <v>37866.434782608696</v>
      </c>
      <c r="E1609" s="14">
        <v>2</v>
      </c>
      <c r="F1609" s="26">
        <v>9</v>
      </c>
      <c r="G1609" s="26">
        <v>2003</v>
      </c>
      <c r="H1609" s="20">
        <f t="shared" si="427"/>
        <v>1.0542118427467932</v>
      </c>
      <c r="I1609" s="4">
        <f t="shared" si="428"/>
        <v>0.92017246125822849</v>
      </c>
      <c r="Q1609" s="26"/>
      <c r="R1609" s="14"/>
      <c r="S1609" s="12"/>
      <c r="T1609" s="7"/>
      <c r="V1609" s="4"/>
      <c r="W1609" s="7"/>
      <c r="X1609" s="4"/>
      <c r="Y1609" s="4"/>
      <c r="Z1609" s="4"/>
      <c r="AI1609" s="7"/>
      <c r="AJ1609" s="4"/>
    </row>
    <row r="1610" spans="1:36" x14ac:dyDescent="0.3">
      <c r="A1610" s="14">
        <v>130.87100000000001</v>
      </c>
      <c r="B1610" s="14">
        <v>192</v>
      </c>
      <c r="C1610" s="14">
        <v>182.59020000000001</v>
      </c>
      <c r="D1610" s="12">
        <v>37863.445652173912</v>
      </c>
      <c r="E1610" s="14">
        <v>30</v>
      </c>
      <c r="F1610" s="26">
        <v>8</v>
      </c>
      <c r="G1610" s="26">
        <v>2003</v>
      </c>
      <c r="H1610" s="20">
        <f t="shared" si="427"/>
        <v>1.0515350769099328</v>
      </c>
      <c r="I1610" s="4">
        <f t="shared" si="428"/>
        <v>0.8383214836468238</v>
      </c>
      <c r="Q1610" s="26"/>
      <c r="R1610" s="14"/>
      <c r="S1610" s="12"/>
      <c r="T1610" s="7"/>
      <c r="V1610" s="4"/>
      <c r="W1610" s="7"/>
      <c r="X1610" s="4"/>
      <c r="Y1610" s="4"/>
      <c r="Z1610" s="4"/>
      <c r="AI1610" s="7"/>
      <c r="AJ1610" s="4"/>
    </row>
    <row r="1611" spans="1:36" x14ac:dyDescent="0.3">
      <c r="A1611" s="14">
        <v>130.952</v>
      </c>
      <c r="B1611" s="14">
        <v>190.8689</v>
      </c>
      <c r="C1611" s="14">
        <v>181.8852</v>
      </c>
      <c r="D1611" s="12">
        <v>37860.456521739128</v>
      </c>
      <c r="E1611" s="14">
        <v>27</v>
      </c>
      <c r="F1611" s="26">
        <v>8</v>
      </c>
      <c r="G1611" s="26">
        <v>2003</v>
      </c>
      <c r="H1611" s="20">
        <f t="shared" si="427"/>
        <v>1.049392144055701</v>
      </c>
      <c r="I1611" s="4">
        <f t="shared" si="428"/>
        <v>0.77279421687619443</v>
      </c>
      <c r="Q1611" s="26"/>
      <c r="R1611" s="14"/>
      <c r="S1611" s="12"/>
      <c r="T1611" s="7"/>
      <c r="V1611" s="4"/>
      <c r="W1611" s="7"/>
      <c r="X1611" s="4"/>
      <c r="Y1611" s="4"/>
      <c r="Z1611" s="4"/>
      <c r="AI1611" s="7"/>
      <c r="AJ1611" s="4"/>
    </row>
    <row r="1612" spans="1:36" x14ac:dyDescent="0.3">
      <c r="A1612" s="14">
        <v>131.03399999999999</v>
      </c>
      <c r="B1612" s="14">
        <v>189.52459999999999</v>
      </c>
      <c r="C1612" s="14">
        <v>181.14750000000001</v>
      </c>
      <c r="D1612" s="12">
        <v>37857.467391304352</v>
      </c>
      <c r="E1612" s="14">
        <v>24</v>
      </c>
      <c r="F1612" s="26">
        <v>8</v>
      </c>
      <c r="G1612" s="26">
        <v>2003</v>
      </c>
      <c r="H1612" s="20">
        <f t="shared" si="427"/>
        <v>1.0462446348969761</v>
      </c>
      <c r="I1612" s="4">
        <f t="shared" si="428"/>
        <v>0.67654870367708242</v>
      </c>
      <c r="Q1612" s="26"/>
      <c r="R1612" s="14"/>
      <c r="S1612" s="12"/>
      <c r="T1612" s="7"/>
      <c r="V1612" s="4"/>
      <c r="W1612" s="7"/>
      <c r="X1612" s="4"/>
      <c r="Y1612" s="4"/>
      <c r="Z1612" s="4"/>
      <c r="AI1612" s="7"/>
      <c r="AJ1612" s="4"/>
    </row>
    <row r="1613" spans="1:36" x14ac:dyDescent="0.3">
      <c r="A1613" s="14">
        <v>131.11500000000001</v>
      </c>
      <c r="B1613" s="14">
        <v>188.29509999999999</v>
      </c>
      <c r="C1613" s="14">
        <v>180.80330000000001</v>
      </c>
      <c r="D1613" s="12">
        <v>37854.478260869568</v>
      </c>
      <c r="E1613" s="14">
        <v>21</v>
      </c>
      <c r="F1613" s="26">
        <v>8</v>
      </c>
      <c r="G1613" s="26">
        <v>2003</v>
      </c>
      <c r="H1613" s="20">
        <f t="shared" si="427"/>
        <v>1.0414361906005034</v>
      </c>
      <c r="I1613" s="4">
        <f t="shared" si="428"/>
        <v>0.52951459967122605</v>
      </c>
      <c r="Q1613" s="26"/>
      <c r="R1613" s="14"/>
      <c r="S1613" s="12"/>
      <c r="T1613" s="7"/>
      <c r="V1613" s="4"/>
      <c r="W1613" s="7"/>
      <c r="X1613" s="4"/>
      <c r="Y1613" s="4"/>
      <c r="Z1613" s="4"/>
      <c r="AI1613" s="7"/>
      <c r="AJ1613" s="4"/>
    </row>
    <row r="1614" spans="1:36" x14ac:dyDescent="0.3">
      <c r="A1614" s="14">
        <v>131.197</v>
      </c>
      <c r="B1614" s="14">
        <v>188.0984</v>
      </c>
      <c r="C1614" s="14">
        <v>181.06559999999999</v>
      </c>
      <c r="D1614" s="12">
        <v>37851.489130434784</v>
      </c>
      <c r="E1614" s="14">
        <v>18</v>
      </c>
      <c r="F1614" s="26">
        <v>8</v>
      </c>
      <c r="G1614" s="26">
        <v>2003</v>
      </c>
      <c r="H1614" s="20">
        <f t="shared" si="427"/>
        <v>1.038841171376562</v>
      </c>
      <c r="I1614" s="4">
        <f t="shared" si="428"/>
        <v>0.45016329539385208</v>
      </c>
      <c r="Q1614" s="26"/>
      <c r="R1614" s="14"/>
      <c r="S1614" s="12"/>
      <c r="T1614" s="7"/>
      <c r="V1614" s="4"/>
      <c r="W1614" s="7"/>
      <c r="X1614" s="4"/>
      <c r="Y1614" s="4"/>
      <c r="Z1614" s="4"/>
      <c r="AI1614" s="7"/>
      <c r="AJ1614" s="4"/>
    </row>
    <row r="1615" spans="1:36" x14ac:dyDescent="0.3">
      <c r="A1615" s="14">
        <v>131.27799999999999</v>
      </c>
      <c r="B1615" s="14">
        <v>189.27869999999999</v>
      </c>
      <c r="C1615" s="14">
        <v>182.50819999999999</v>
      </c>
      <c r="D1615" s="12">
        <v>37848.5</v>
      </c>
      <c r="E1615" s="14">
        <v>15</v>
      </c>
      <c r="F1615" s="26">
        <v>8</v>
      </c>
      <c r="G1615" s="26">
        <v>2003</v>
      </c>
      <c r="H1615" s="20">
        <f t="shared" si="427"/>
        <v>1.0370969633145251</v>
      </c>
      <c r="I1615" s="4">
        <f t="shared" si="428"/>
        <v>0.39682835922967147</v>
      </c>
      <c r="Q1615" s="26"/>
      <c r="R1615" s="14"/>
      <c r="S1615" s="12"/>
      <c r="T1615" s="7"/>
      <c r="V1615" s="4"/>
      <c r="W1615" s="7"/>
      <c r="X1615" s="4"/>
      <c r="Y1615" s="4"/>
      <c r="Z1615" s="4"/>
      <c r="AI1615" s="7"/>
      <c r="AJ1615" s="4"/>
    </row>
    <row r="1616" spans="1:36" x14ac:dyDescent="0.3">
      <c r="A1616" s="14">
        <v>131.36000000000001</v>
      </c>
      <c r="B1616" s="14">
        <v>189.6885</v>
      </c>
      <c r="C1616" s="14">
        <v>183.14750000000001</v>
      </c>
      <c r="D1616" s="12">
        <v>37845.510869565216</v>
      </c>
      <c r="E1616" s="14">
        <v>12</v>
      </c>
      <c r="F1616" s="26">
        <v>8</v>
      </c>
      <c r="G1616" s="26">
        <v>2003</v>
      </c>
      <c r="H1616" s="20">
        <f t="shared" si="427"/>
        <v>1.0357143832157141</v>
      </c>
      <c r="I1616" s="4">
        <f t="shared" si="428"/>
        <v>0.35455139530723884</v>
      </c>
      <c r="Q1616" s="26"/>
      <c r="R1616" s="14"/>
      <c r="S1616" s="12"/>
      <c r="T1616" s="7"/>
      <c r="V1616" s="4"/>
      <c r="W1616" s="7"/>
      <c r="X1616" s="4"/>
      <c r="Y1616" s="4"/>
      <c r="Z1616" s="4"/>
      <c r="AI1616" s="7"/>
      <c r="AJ1616" s="4"/>
    </row>
    <row r="1617" spans="1:36" x14ac:dyDescent="0.3">
      <c r="A1617" s="14">
        <v>131.441</v>
      </c>
      <c r="B1617" s="14">
        <v>188.27869999999999</v>
      </c>
      <c r="C1617" s="14">
        <v>182.39340000000001</v>
      </c>
      <c r="D1617" s="12">
        <v>37842.52173913044</v>
      </c>
      <c r="E1617" s="14">
        <v>9</v>
      </c>
      <c r="F1617" s="26">
        <v>8</v>
      </c>
      <c r="G1617" s="26">
        <v>2003</v>
      </c>
      <c r="H1617" s="20">
        <f t="shared" si="427"/>
        <v>1.0322670666811407</v>
      </c>
      <c r="I1617" s="4">
        <f t="shared" si="428"/>
        <v>0.24913827899903787</v>
      </c>
      <c r="Q1617" s="26"/>
      <c r="R1617" s="14"/>
      <c r="S1617" s="12"/>
      <c r="T1617" s="7"/>
      <c r="V1617" s="4"/>
      <c r="W1617" s="7"/>
      <c r="X1617" s="4"/>
      <c r="Y1617" s="4"/>
      <c r="Z1617" s="4"/>
      <c r="AI1617" s="7"/>
      <c r="AJ1617" s="4"/>
    </row>
    <row r="1618" spans="1:36" x14ac:dyDescent="0.3">
      <c r="A1618" s="14">
        <v>131.523</v>
      </c>
      <c r="B1618" s="14">
        <v>185.62299999999999</v>
      </c>
      <c r="C1618" s="14">
        <v>180.40979999999999</v>
      </c>
      <c r="D1618" s="12">
        <v>37839.532608695656</v>
      </c>
      <c r="E1618" s="14">
        <v>6</v>
      </c>
      <c r="F1618" s="26">
        <v>8</v>
      </c>
      <c r="G1618" s="26">
        <v>2003</v>
      </c>
      <c r="H1618" s="20">
        <f t="shared" si="427"/>
        <v>1.0288964346726175</v>
      </c>
      <c r="I1618" s="4">
        <f t="shared" si="428"/>
        <v>0.14607004595946163</v>
      </c>
      <c r="Q1618" s="26"/>
      <c r="R1618" s="14"/>
      <c r="S1618" s="12"/>
      <c r="T1618" s="7"/>
      <c r="V1618" s="4"/>
      <c r="W1618" s="7"/>
      <c r="X1618" s="4"/>
      <c r="Y1618" s="4"/>
      <c r="Z1618" s="4"/>
      <c r="AI1618" s="7"/>
      <c r="AJ1618" s="4"/>
    </row>
    <row r="1619" spans="1:36" x14ac:dyDescent="0.3">
      <c r="A1619" s="14">
        <v>131.60400000000001</v>
      </c>
      <c r="B1619" s="14">
        <v>181.9836</v>
      </c>
      <c r="C1619" s="14">
        <v>177.96719999999999</v>
      </c>
      <c r="D1619" s="12">
        <v>37836.543478260872</v>
      </c>
      <c r="E1619" s="14">
        <v>3</v>
      </c>
      <c r="F1619" s="26">
        <v>8</v>
      </c>
      <c r="G1619" s="26">
        <v>2003</v>
      </c>
      <c r="H1619" s="20">
        <f t="shared" si="427"/>
        <v>1.0225682035790864</v>
      </c>
      <c r="I1619" s="4">
        <f t="shared" si="428"/>
        <v>-4.743657102722381E-2</v>
      </c>
      <c r="Q1619" s="26"/>
      <c r="R1619" s="14"/>
      <c r="S1619" s="12"/>
      <c r="T1619" s="7"/>
      <c r="V1619" s="4"/>
      <c r="W1619" s="7"/>
      <c r="X1619" s="4"/>
      <c r="Y1619" s="4"/>
      <c r="Z1619" s="4"/>
      <c r="AI1619" s="7"/>
      <c r="AJ1619" s="4"/>
    </row>
    <row r="1620" spans="1:36" x14ac:dyDescent="0.3">
      <c r="A1620" s="14">
        <v>131.68600000000001</v>
      </c>
      <c r="B1620" s="14">
        <v>180.24590000000001</v>
      </c>
      <c r="C1620" s="14">
        <v>176.9836</v>
      </c>
      <c r="D1620" s="12">
        <v>37833.554347826088</v>
      </c>
      <c r="E1620" s="14">
        <v>31</v>
      </c>
      <c r="F1620" s="26">
        <v>7</v>
      </c>
      <c r="G1620" s="26">
        <v>2003</v>
      </c>
      <c r="H1620" s="20">
        <f t="shared" si="427"/>
        <v>1.0184327813424521</v>
      </c>
      <c r="I1620" s="4">
        <f t="shared" si="428"/>
        <v>-0.17389079733394658</v>
      </c>
      <c r="Q1620" s="26"/>
      <c r="R1620" s="14"/>
      <c r="S1620" s="12"/>
      <c r="T1620" s="7"/>
      <c r="V1620" s="4"/>
      <c r="W1620" s="7"/>
      <c r="X1620" s="4"/>
      <c r="Y1620" s="4"/>
      <c r="Z1620" s="4"/>
      <c r="AI1620" s="7"/>
      <c r="AJ1620" s="4"/>
    </row>
    <row r="1621" spans="1:36" x14ac:dyDescent="0.3">
      <c r="A1621" s="14">
        <v>131.768</v>
      </c>
      <c r="B1621" s="14">
        <v>180.72130000000001</v>
      </c>
      <c r="C1621" s="14">
        <v>177.47540000000001</v>
      </c>
      <c r="D1621" s="12">
        <v>37830.565217391304</v>
      </c>
      <c r="E1621" s="14">
        <v>28</v>
      </c>
      <c r="F1621" s="26">
        <v>7</v>
      </c>
      <c r="G1621" s="26">
        <v>2003</v>
      </c>
      <c r="H1621" s="20">
        <f t="shared" si="427"/>
        <v>1.0182892953051521</v>
      </c>
      <c r="I1621" s="4">
        <f t="shared" si="428"/>
        <v>-0.17827835797330513</v>
      </c>
      <c r="Q1621" s="26"/>
      <c r="R1621" s="14"/>
      <c r="S1621" s="12"/>
      <c r="T1621" s="7"/>
      <c r="V1621" s="4"/>
      <c r="W1621" s="7"/>
      <c r="X1621" s="4"/>
      <c r="Y1621" s="4"/>
      <c r="Z1621" s="4"/>
      <c r="AI1621" s="7"/>
      <c r="AJ1621" s="4"/>
    </row>
    <row r="1622" spans="1:36" x14ac:dyDescent="0.3">
      <c r="A1622" s="14">
        <v>131.84899999999999</v>
      </c>
      <c r="B1622" s="14">
        <v>182.0984</v>
      </c>
      <c r="C1622" s="14">
        <v>178.52459999999999</v>
      </c>
      <c r="D1622" s="12">
        <v>37827.57608695652</v>
      </c>
      <c r="E1622" s="14">
        <v>25</v>
      </c>
      <c r="F1622" s="26">
        <v>7</v>
      </c>
      <c r="G1622" s="26">
        <v>2003</v>
      </c>
      <c r="H1622" s="20">
        <f t="shared" si="427"/>
        <v>1.0200185296592179</v>
      </c>
      <c r="I1622" s="4">
        <f t="shared" si="428"/>
        <v>-0.12540129250480694</v>
      </c>
      <c r="Q1622" s="26"/>
      <c r="R1622" s="14"/>
      <c r="S1622" s="12"/>
      <c r="T1622" s="7"/>
      <c r="V1622" s="4"/>
      <c r="W1622" s="7"/>
      <c r="X1622" s="4"/>
      <c r="Y1622" s="4"/>
      <c r="Z1622" s="4"/>
      <c r="AI1622" s="7"/>
      <c r="AJ1622" s="4"/>
    </row>
    <row r="1623" spans="1:36" x14ac:dyDescent="0.3">
      <c r="A1623" s="14">
        <v>131.93100000000001</v>
      </c>
      <c r="B1623" s="14">
        <v>183.2131</v>
      </c>
      <c r="C1623" s="14">
        <v>179.81970000000001</v>
      </c>
      <c r="D1623" s="12">
        <v>37824.586956521744</v>
      </c>
      <c r="E1623" s="14">
        <v>22</v>
      </c>
      <c r="F1623" s="26">
        <v>7</v>
      </c>
      <c r="G1623" s="26">
        <v>2003</v>
      </c>
      <c r="H1623" s="20">
        <f t="shared" si="427"/>
        <v>1.0188711247988957</v>
      </c>
      <c r="I1623" s="4">
        <f t="shared" si="428"/>
        <v>-0.16048699489990259</v>
      </c>
      <c r="Q1623" s="26"/>
      <c r="R1623" s="14"/>
      <c r="S1623" s="12"/>
      <c r="T1623" s="7"/>
      <c r="V1623" s="4"/>
      <c r="W1623" s="7"/>
      <c r="X1623" s="4"/>
      <c r="Y1623" s="4"/>
      <c r="Z1623" s="4"/>
      <c r="AJ1623" s="4"/>
    </row>
    <row r="1624" spans="1:36" x14ac:dyDescent="0.3">
      <c r="A1624" s="14">
        <v>132.012</v>
      </c>
      <c r="B1624" s="14">
        <v>183.3279</v>
      </c>
      <c r="C1624" s="14">
        <v>180.06559999999999</v>
      </c>
      <c r="D1624" s="12">
        <v>37821.59782608696</v>
      </c>
      <c r="E1624" s="14">
        <v>19</v>
      </c>
      <c r="F1624" s="26">
        <v>7</v>
      </c>
      <c r="G1624" s="26">
        <v>2003</v>
      </c>
      <c r="H1624" s="20">
        <f t="shared" si="427"/>
        <v>1.0181172861446051</v>
      </c>
      <c r="I1624" s="4">
        <f t="shared" si="428"/>
        <v>-0.18353810753937327</v>
      </c>
      <c r="Q1624" s="26"/>
      <c r="R1624" s="14"/>
      <c r="S1624" s="12"/>
      <c r="T1624" s="7"/>
      <c r="V1624" s="4"/>
      <c r="W1624" s="7"/>
      <c r="X1624" s="4"/>
      <c r="Y1624" s="4"/>
      <c r="Z1624" s="4"/>
      <c r="AI1624" s="7"/>
      <c r="AJ1624" s="4"/>
    </row>
    <row r="1625" spans="1:36" x14ac:dyDescent="0.3">
      <c r="A1625" s="14">
        <v>132.09399999999999</v>
      </c>
      <c r="B1625" s="14">
        <v>181.73769999999999</v>
      </c>
      <c r="C1625" s="14">
        <v>179.16390000000001</v>
      </c>
      <c r="D1625" s="12">
        <v>37818.608695652176</v>
      </c>
      <c r="E1625" s="14">
        <v>16</v>
      </c>
      <c r="F1625" s="26">
        <v>7</v>
      </c>
      <c r="G1625" s="26">
        <v>2003</v>
      </c>
      <c r="H1625" s="20">
        <f t="shared" si="427"/>
        <v>1.0143656171806932</v>
      </c>
      <c r="I1625" s="4">
        <f t="shared" si="428"/>
        <v>-0.29825780701473581</v>
      </c>
      <c r="Q1625" s="26"/>
      <c r="R1625" s="14"/>
      <c r="S1625" s="12"/>
      <c r="T1625" s="7"/>
      <c r="V1625" s="4"/>
      <c r="W1625" s="7"/>
      <c r="X1625" s="4"/>
      <c r="Y1625" s="4"/>
      <c r="Z1625" s="4"/>
      <c r="AI1625" s="7"/>
      <c r="AJ1625" s="4"/>
    </row>
    <row r="1626" spans="1:36" x14ac:dyDescent="0.3">
      <c r="A1626" s="14">
        <v>132.17500000000001</v>
      </c>
      <c r="B1626" s="14">
        <v>179.40979999999999</v>
      </c>
      <c r="C1626" s="14">
        <v>177.36070000000001</v>
      </c>
      <c r="D1626" s="12">
        <v>37815.619565217392</v>
      </c>
      <c r="E1626" s="14">
        <v>13</v>
      </c>
      <c r="F1626" s="26">
        <v>7</v>
      </c>
      <c r="G1626" s="26">
        <v>2003</v>
      </c>
      <c r="H1626" s="20">
        <f t="shared" si="427"/>
        <v>1.0115532922456891</v>
      </c>
      <c r="I1626" s="4">
        <f t="shared" si="428"/>
        <v>-0.38425395285653907</v>
      </c>
      <c r="Q1626" s="26"/>
      <c r="R1626" s="14"/>
      <c r="S1626" s="12"/>
      <c r="T1626" s="7"/>
      <c r="V1626" s="4"/>
      <c r="W1626" s="7"/>
      <c r="X1626" s="4"/>
      <c r="Y1626" s="4"/>
      <c r="Z1626" s="4"/>
      <c r="AI1626" s="7"/>
      <c r="AJ1626" s="4"/>
    </row>
    <row r="1627" spans="1:36" x14ac:dyDescent="0.3">
      <c r="A1627" s="14">
        <v>132.25700000000001</v>
      </c>
      <c r="B1627" s="14">
        <v>179.06559999999999</v>
      </c>
      <c r="C1627" s="14">
        <v>177</v>
      </c>
      <c r="D1627" s="12">
        <v>37812.630434782608</v>
      </c>
      <c r="E1627" s="14">
        <v>10</v>
      </c>
      <c r="F1627" s="26">
        <v>7</v>
      </c>
      <c r="G1627" s="26">
        <v>2003</v>
      </c>
      <c r="H1627" s="20">
        <f t="shared" si="427"/>
        <v>1.011670056497175</v>
      </c>
      <c r="I1627" s="4">
        <f t="shared" si="428"/>
        <v>-0.38068349928806688</v>
      </c>
      <c r="Q1627" s="26"/>
      <c r="R1627" s="14"/>
      <c r="S1627" s="12"/>
      <c r="T1627" s="7"/>
      <c r="V1627" s="4"/>
      <c r="W1627" s="7"/>
      <c r="X1627" s="4"/>
      <c r="Y1627" s="4"/>
      <c r="Z1627" s="4"/>
      <c r="AI1627" s="7"/>
      <c r="AJ1627" s="4"/>
    </row>
    <row r="1628" spans="1:36" x14ac:dyDescent="0.3">
      <c r="A1628" s="14">
        <v>132.33799999999999</v>
      </c>
      <c r="B1628" s="14">
        <v>180.47540000000001</v>
      </c>
      <c r="C1628" s="14">
        <v>177.9016</v>
      </c>
      <c r="D1628" s="12">
        <v>37809.641304347824</v>
      </c>
      <c r="E1628" s="14">
        <v>7</v>
      </c>
      <c r="F1628" s="26">
        <v>7</v>
      </c>
      <c r="G1628" s="26">
        <v>2003</v>
      </c>
      <c r="H1628" s="20">
        <f t="shared" si="427"/>
        <v>1.0144675483525725</v>
      </c>
      <c r="I1628" s="4">
        <f t="shared" si="428"/>
        <v>-0.29514092396411329</v>
      </c>
      <c r="Q1628" s="26"/>
      <c r="R1628" s="14"/>
      <c r="S1628" s="12"/>
      <c r="T1628" s="7"/>
      <c r="V1628" s="4"/>
      <c r="W1628" s="7"/>
      <c r="X1628" s="4"/>
      <c r="Y1628" s="4"/>
      <c r="Z1628" s="4"/>
      <c r="AI1628" s="7"/>
      <c r="AJ1628" s="4"/>
    </row>
    <row r="1629" spans="1:36" x14ac:dyDescent="0.3">
      <c r="A1629" s="14">
        <v>132.41999999999999</v>
      </c>
      <c r="B1629" s="14">
        <v>181.2295</v>
      </c>
      <c r="C1629" s="14">
        <v>178.60659999999999</v>
      </c>
      <c r="D1629" s="12">
        <v>37806.652173913048</v>
      </c>
      <c r="E1629" s="14">
        <v>4</v>
      </c>
      <c r="F1629" s="26">
        <v>7</v>
      </c>
      <c r="G1629" s="26">
        <v>2003</v>
      </c>
      <c r="H1629" s="20">
        <f t="shared" si="427"/>
        <v>1.0146853475739419</v>
      </c>
      <c r="I1629" s="4">
        <f t="shared" si="428"/>
        <v>-0.28848099168815433</v>
      </c>
      <c r="Q1629" s="26"/>
      <c r="R1629" s="14"/>
      <c r="S1629" s="12"/>
      <c r="T1629" s="7"/>
      <c r="V1629" s="4"/>
      <c r="W1629" s="7"/>
      <c r="X1629" s="4"/>
      <c r="Y1629" s="4"/>
      <c r="Z1629" s="4"/>
      <c r="AI1629" s="7"/>
      <c r="AJ1629" s="4"/>
    </row>
    <row r="1630" spans="1:36" x14ac:dyDescent="0.3">
      <c r="A1630" s="14">
        <v>132.501</v>
      </c>
      <c r="B1630" s="14">
        <v>181.2295</v>
      </c>
      <c r="C1630" s="14">
        <v>178.24590000000001</v>
      </c>
      <c r="D1630" s="12">
        <v>37803.663043478264</v>
      </c>
      <c r="E1630" s="14">
        <v>1</v>
      </c>
      <c r="F1630" s="26">
        <v>7</v>
      </c>
      <c r="G1630" s="26">
        <v>2003</v>
      </c>
      <c r="H1630" s="20">
        <f t="shared" si="427"/>
        <v>1.0167386739330329</v>
      </c>
      <c r="I1630" s="4">
        <f t="shared" si="428"/>
        <v>-0.22569374017272814</v>
      </c>
      <c r="Q1630" s="26"/>
      <c r="R1630" s="14"/>
      <c r="S1630" s="12"/>
      <c r="T1630" s="7"/>
      <c r="V1630" s="4"/>
      <c r="W1630" s="7"/>
      <c r="X1630" s="4"/>
      <c r="Y1630" s="4"/>
      <c r="Z1630" s="4"/>
      <c r="AI1630" s="7"/>
      <c r="AJ1630" s="4"/>
    </row>
    <row r="1631" spans="1:36" x14ac:dyDescent="0.3">
      <c r="A1631" s="14">
        <v>132.583</v>
      </c>
      <c r="B1631" s="14">
        <v>180.96719999999999</v>
      </c>
      <c r="C1631" s="14">
        <v>177.91800000000001</v>
      </c>
      <c r="D1631" s="12">
        <v>37800.67391304348</v>
      </c>
      <c r="E1631" s="14">
        <v>28</v>
      </c>
      <c r="F1631" s="26">
        <v>6</v>
      </c>
      <c r="G1631" s="26">
        <v>2003</v>
      </c>
      <c r="H1631" s="20">
        <f t="shared" si="427"/>
        <v>1.017138232219337</v>
      </c>
      <c r="I1631" s="4">
        <f t="shared" si="428"/>
        <v>-0.21347592272438265</v>
      </c>
      <c r="Q1631" s="26"/>
      <c r="R1631" s="14"/>
      <c r="S1631" s="12"/>
      <c r="T1631" s="7"/>
      <c r="V1631" s="4"/>
      <c r="W1631" s="7"/>
      <c r="X1631" s="4"/>
      <c r="Y1631" s="4"/>
      <c r="Z1631" s="4"/>
      <c r="AI1631" s="7"/>
      <c r="AJ1631" s="4"/>
    </row>
    <row r="1632" spans="1:36" x14ac:dyDescent="0.3">
      <c r="A1632" s="14">
        <v>132.66399999999999</v>
      </c>
      <c r="B1632" s="14">
        <v>181.63929999999999</v>
      </c>
      <c r="C1632" s="14">
        <v>178.57380000000001</v>
      </c>
      <c r="D1632" s="12">
        <v>37797.684782608696</v>
      </c>
      <c r="E1632" s="14">
        <v>25</v>
      </c>
      <c r="F1632" s="26">
        <v>6</v>
      </c>
      <c r="G1632" s="26">
        <v>2003</v>
      </c>
      <c r="H1632" s="20">
        <f t="shared" si="427"/>
        <v>1.0171665720279235</v>
      </c>
      <c r="I1632" s="4">
        <f t="shared" si="428"/>
        <v>-0.21260933925033199</v>
      </c>
      <c r="Q1632" s="26"/>
      <c r="R1632" s="14"/>
      <c r="S1632" s="12"/>
      <c r="T1632" s="7"/>
      <c r="V1632" s="4"/>
      <c r="W1632" s="7"/>
      <c r="X1632" s="4"/>
      <c r="Y1632" s="4"/>
      <c r="Z1632" s="4"/>
      <c r="AI1632" s="7"/>
      <c r="AJ1632" s="4"/>
    </row>
    <row r="1633" spans="1:36" x14ac:dyDescent="0.3">
      <c r="A1633" s="14">
        <v>132.74600000000001</v>
      </c>
      <c r="B1633" s="14">
        <v>181.9836</v>
      </c>
      <c r="C1633" s="14">
        <v>179.04920000000001</v>
      </c>
      <c r="D1633" s="12">
        <v>37794.695652173912</v>
      </c>
      <c r="E1633" s="14">
        <v>22</v>
      </c>
      <c r="F1633" s="26">
        <v>6</v>
      </c>
      <c r="G1633" s="26">
        <v>2003</v>
      </c>
      <c r="H1633" s="20">
        <f t="shared" si="427"/>
        <v>1.0163887914606711</v>
      </c>
      <c r="I1633" s="4">
        <f t="shared" si="428"/>
        <v>-0.23639255514471549</v>
      </c>
      <c r="Q1633" s="26"/>
      <c r="R1633" s="14"/>
      <c r="S1633" s="12"/>
      <c r="T1633" s="7"/>
      <c r="V1633" s="4"/>
      <c r="W1633" s="7"/>
      <c r="X1633" s="4"/>
      <c r="Y1633" s="4"/>
      <c r="Z1633" s="4"/>
      <c r="AI1633" s="7"/>
      <c r="AJ1633" s="4"/>
    </row>
    <row r="1634" spans="1:36" x14ac:dyDescent="0.3">
      <c r="A1634" s="14">
        <v>132.828</v>
      </c>
      <c r="B1634" s="14">
        <v>181.26230000000001</v>
      </c>
      <c r="C1634" s="14">
        <v>178.81970000000001</v>
      </c>
      <c r="D1634" s="12">
        <v>37791.706521739128</v>
      </c>
      <c r="E1634" s="14">
        <v>19</v>
      </c>
      <c r="F1634" s="26">
        <v>6</v>
      </c>
      <c r="G1634" s="26">
        <v>2003</v>
      </c>
      <c r="H1634" s="20">
        <f t="shared" si="427"/>
        <v>1.0136595688282666</v>
      </c>
      <c r="I1634" s="4">
        <f t="shared" si="428"/>
        <v>-0.3198475729521329</v>
      </c>
      <c r="Q1634" s="26"/>
      <c r="R1634" s="14"/>
      <c r="S1634" s="12"/>
      <c r="T1634" s="7"/>
      <c r="V1634" s="4"/>
      <c r="W1634" s="7"/>
      <c r="X1634" s="4"/>
      <c r="Y1634" s="4"/>
      <c r="Z1634" s="4"/>
      <c r="AI1634" s="7"/>
      <c r="AJ1634" s="4"/>
    </row>
    <row r="1635" spans="1:36" x14ac:dyDescent="0.3">
      <c r="A1635" s="14">
        <v>132.90899999999999</v>
      </c>
      <c r="B1635" s="14">
        <v>180.37700000000001</v>
      </c>
      <c r="C1635" s="14">
        <v>178.3115</v>
      </c>
      <c r="D1635" s="12">
        <v>37788.717391304352</v>
      </c>
      <c r="E1635" s="14">
        <v>16</v>
      </c>
      <c r="F1635" s="26">
        <v>6</v>
      </c>
      <c r="G1635" s="26">
        <v>2003</v>
      </c>
      <c r="H1635" s="20">
        <f t="shared" si="427"/>
        <v>1.0115836611772095</v>
      </c>
      <c r="I1635" s="4">
        <f t="shared" si="428"/>
        <v>-0.38332532223083016</v>
      </c>
      <c r="Q1635" s="26"/>
      <c r="R1635" s="14"/>
      <c r="S1635" s="12"/>
      <c r="T1635" s="7"/>
      <c r="V1635" s="4"/>
      <c r="W1635" s="7"/>
      <c r="X1635" s="4"/>
      <c r="Y1635" s="4"/>
      <c r="Z1635" s="4"/>
      <c r="AI1635" s="7"/>
      <c r="AJ1635" s="4"/>
    </row>
    <row r="1636" spans="1:36" x14ac:dyDescent="0.3">
      <c r="A1636" s="14">
        <v>132.99100000000001</v>
      </c>
      <c r="B1636" s="14">
        <v>180.2295</v>
      </c>
      <c r="C1636" s="14">
        <v>178.2295</v>
      </c>
      <c r="D1636" s="12">
        <v>37785.728260869568</v>
      </c>
      <c r="E1636" s="14">
        <v>13</v>
      </c>
      <c r="F1636" s="26">
        <v>6</v>
      </c>
      <c r="G1636" s="26">
        <v>2003</v>
      </c>
      <c r="H1636" s="20">
        <f t="shared" si="427"/>
        <v>1.0112214869031222</v>
      </c>
      <c r="I1636" s="4">
        <f t="shared" si="428"/>
        <v>-0.39439999973587481</v>
      </c>
      <c r="Q1636" s="26"/>
      <c r="R1636" s="14"/>
      <c r="S1636" s="12"/>
      <c r="T1636" s="7"/>
      <c r="V1636" s="4"/>
      <c r="W1636" s="7"/>
      <c r="X1636" s="4"/>
      <c r="Y1636" s="4"/>
      <c r="Z1636" s="4"/>
      <c r="AI1636" s="7"/>
      <c r="AJ1636" s="4"/>
    </row>
    <row r="1637" spans="1:36" x14ac:dyDescent="0.3">
      <c r="A1637" s="14">
        <v>133.072</v>
      </c>
      <c r="B1637" s="14">
        <v>180</v>
      </c>
      <c r="C1637" s="14">
        <v>178.18029999999999</v>
      </c>
      <c r="D1637" s="12">
        <v>37782.739130434784</v>
      </c>
      <c r="E1637" s="14">
        <v>10</v>
      </c>
      <c r="F1637" s="26">
        <v>6</v>
      </c>
      <c r="G1637" s="26">
        <v>2003</v>
      </c>
      <c r="H1637" s="20">
        <f t="shared" si="427"/>
        <v>1.0102126890570957</v>
      </c>
      <c r="I1637" s="4">
        <f t="shared" si="428"/>
        <v>-0.42524733377327861</v>
      </c>
      <c r="Q1637" s="26"/>
      <c r="R1637" s="14"/>
      <c r="S1637" s="12"/>
      <c r="T1637" s="7"/>
      <c r="V1637" s="4"/>
      <c r="W1637" s="7"/>
      <c r="X1637" s="4"/>
      <c r="Y1637" s="4"/>
      <c r="Z1637" s="4"/>
      <c r="AI1637" s="7"/>
      <c r="AJ1637" s="4"/>
    </row>
    <row r="1638" spans="1:36" x14ac:dyDescent="0.3">
      <c r="A1638" s="14">
        <v>133.154</v>
      </c>
      <c r="B1638" s="14">
        <v>178.8852</v>
      </c>
      <c r="C1638" s="14">
        <v>177.4426</v>
      </c>
      <c r="D1638" s="12">
        <v>37779.75</v>
      </c>
      <c r="E1638" s="14">
        <v>7</v>
      </c>
      <c r="F1638" s="26">
        <v>6</v>
      </c>
      <c r="G1638" s="26">
        <v>2003</v>
      </c>
      <c r="H1638" s="20">
        <f t="shared" si="427"/>
        <v>1.0081299530101566</v>
      </c>
      <c r="I1638" s="4">
        <f t="shared" si="428"/>
        <v>-0.48893388386330128</v>
      </c>
      <c r="Q1638" s="26"/>
      <c r="R1638" s="14"/>
      <c r="S1638" s="12"/>
      <c r="T1638" s="7"/>
      <c r="V1638" s="4"/>
      <c r="W1638" s="7"/>
      <c r="X1638" s="4"/>
      <c r="Y1638" s="4"/>
      <c r="Z1638" s="4"/>
      <c r="AI1638" s="7"/>
      <c r="AJ1638" s="4"/>
    </row>
    <row r="1639" spans="1:36" x14ac:dyDescent="0.3">
      <c r="A1639" s="14">
        <v>133.23500000000001</v>
      </c>
      <c r="B1639" s="14">
        <v>177.1148</v>
      </c>
      <c r="C1639" s="14">
        <v>176.08199999999999</v>
      </c>
      <c r="D1639" s="12">
        <v>37776.760869565216</v>
      </c>
      <c r="E1639" s="14">
        <v>4</v>
      </c>
      <c r="F1639" s="26">
        <v>6</v>
      </c>
      <c r="G1639" s="26">
        <v>2003</v>
      </c>
      <c r="H1639" s="20">
        <f t="shared" si="427"/>
        <v>1.0058654490521461</v>
      </c>
      <c r="I1639" s="4">
        <f t="shared" si="428"/>
        <v>-0.55817858962562783</v>
      </c>
      <c r="Q1639" s="26"/>
      <c r="R1639" s="14"/>
      <c r="S1639" s="12"/>
      <c r="T1639" s="7"/>
      <c r="V1639" s="4"/>
      <c r="W1639" s="7"/>
      <c r="X1639" s="4"/>
      <c r="Y1639" s="4"/>
      <c r="Z1639" s="4"/>
      <c r="AI1639" s="7"/>
      <c r="AJ1639" s="4"/>
    </row>
    <row r="1640" spans="1:36" x14ac:dyDescent="0.3">
      <c r="A1640" s="14">
        <v>133.31700000000001</v>
      </c>
      <c r="B1640" s="14">
        <v>176.50819999999999</v>
      </c>
      <c r="C1640" s="14">
        <v>175.7705</v>
      </c>
      <c r="D1640" s="12">
        <v>37773.77173913044</v>
      </c>
      <c r="E1640" s="14">
        <v>1</v>
      </c>
      <c r="F1640" s="26">
        <v>6</v>
      </c>
      <c r="G1640" s="26">
        <v>2003</v>
      </c>
      <c r="H1640" s="20">
        <f t="shared" si="427"/>
        <v>1.0041969500001422</v>
      </c>
      <c r="I1640" s="4">
        <f t="shared" si="428"/>
        <v>-0.6091984721531194</v>
      </c>
      <c r="Q1640" s="26"/>
      <c r="R1640" s="14"/>
      <c r="S1640" s="12"/>
      <c r="T1640" s="7"/>
      <c r="V1640" s="4"/>
      <c r="W1640" s="7"/>
      <c r="X1640" s="4"/>
      <c r="Y1640" s="4"/>
      <c r="Z1640" s="4"/>
      <c r="AI1640" s="7"/>
      <c r="AJ1640" s="4"/>
    </row>
    <row r="1641" spans="1:36" x14ac:dyDescent="0.3">
      <c r="A1641" s="14">
        <v>133.398</v>
      </c>
      <c r="B1641" s="14">
        <v>177.3279</v>
      </c>
      <c r="C1641" s="14">
        <v>176.6885</v>
      </c>
      <c r="D1641" s="12">
        <v>37770.782608695656</v>
      </c>
      <c r="E1641" s="14">
        <v>29</v>
      </c>
      <c r="F1641" s="26">
        <v>5</v>
      </c>
      <c r="G1641" s="26">
        <v>2003</v>
      </c>
      <c r="H1641" s="20">
        <f t="shared" si="427"/>
        <v>1.0036187980542026</v>
      </c>
      <c r="I1641" s="4">
        <f t="shared" si="428"/>
        <v>-0.62687738202690702</v>
      </c>
      <c r="Q1641" s="26"/>
      <c r="R1641" s="14"/>
      <c r="S1641" s="12"/>
      <c r="T1641" s="7"/>
      <c r="V1641" s="4"/>
      <c r="W1641" s="7"/>
      <c r="X1641" s="4"/>
      <c r="Y1641" s="4"/>
      <c r="Z1641" s="4"/>
      <c r="AI1641" s="7"/>
      <c r="AJ1641" s="4"/>
    </row>
    <row r="1642" spans="1:36" x14ac:dyDescent="0.3">
      <c r="A1642" s="14">
        <v>133.47999999999999</v>
      </c>
      <c r="B1642" s="14">
        <v>177.39340000000001</v>
      </c>
      <c r="C1642" s="14">
        <v>176.70490000000001</v>
      </c>
      <c r="D1642" s="12">
        <v>37767.793478260872</v>
      </c>
      <c r="E1642" s="14">
        <v>26</v>
      </c>
      <c r="F1642" s="26">
        <v>5</v>
      </c>
      <c r="G1642" s="26">
        <v>2003</v>
      </c>
      <c r="H1642" s="20">
        <f t="shared" si="427"/>
        <v>1.0038963265874348</v>
      </c>
      <c r="I1642" s="4">
        <f t="shared" si="428"/>
        <v>-0.61839102829087988</v>
      </c>
      <c r="Q1642" s="26"/>
      <c r="R1642" s="14"/>
      <c r="S1642" s="12"/>
      <c r="T1642" s="7"/>
      <c r="V1642" s="4"/>
      <c r="X1642" s="4"/>
      <c r="Y1642" s="4"/>
      <c r="Z1642" s="4"/>
      <c r="AI1642" s="7"/>
      <c r="AJ1642" s="4"/>
    </row>
    <row r="1643" spans="1:36" x14ac:dyDescent="0.3">
      <c r="A1643" s="14">
        <v>133.56100000000001</v>
      </c>
      <c r="B1643" s="14">
        <v>175.96719999999999</v>
      </c>
      <c r="C1643" s="14">
        <v>175.62299999999999</v>
      </c>
      <c r="D1643" s="12">
        <v>37764.804347826088</v>
      </c>
      <c r="E1643" s="14">
        <v>23</v>
      </c>
      <c r="F1643" s="26">
        <v>5</v>
      </c>
      <c r="G1643" s="26">
        <v>2003</v>
      </c>
      <c r="H1643" s="20">
        <f t="shared" si="427"/>
        <v>1.0019598799701634</v>
      </c>
      <c r="I1643" s="4">
        <f t="shared" si="428"/>
        <v>-0.67760429473851802</v>
      </c>
      <c r="Q1643" s="26"/>
      <c r="R1643" s="14"/>
      <c r="S1643" s="12"/>
      <c r="T1643" s="7"/>
      <c r="V1643" s="4"/>
      <c r="W1643" s="7"/>
      <c r="X1643" s="4"/>
      <c r="Y1643" s="4"/>
      <c r="Z1643" s="4"/>
      <c r="AI1643" s="7"/>
      <c r="AJ1643" s="4"/>
    </row>
    <row r="1644" spans="1:36" x14ac:dyDescent="0.3">
      <c r="A1644" s="14">
        <v>133.643</v>
      </c>
      <c r="B1644" s="14">
        <v>174.70490000000001</v>
      </c>
      <c r="C1644" s="14">
        <v>174.6885</v>
      </c>
      <c r="D1644" s="12">
        <v>37761.815217391304</v>
      </c>
      <c r="E1644" s="14">
        <v>20</v>
      </c>
      <c r="F1644" s="26">
        <v>5</v>
      </c>
      <c r="G1644" s="26">
        <v>2003</v>
      </c>
      <c r="H1644" s="20">
        <f t="shared" si="427"/>
        <v>1.0000938813945968</v>
      </c>
      <c r="I1644" s="4">
        <f t="shared" si="428"/>
        <v>-0.73466337907394841</v>
      </c>
      <c r="Q1644" s="26"/>
      <c r="R1644" s="14"/>
      <c r="S1644" s="12"/>
      <c r="T1644" s="7"/>
      <c r="V1644" s="4"/>
      <c r="W1644" s="7"/>
      <c r="X1644" s="4"/>
      <c r="Y1644" s="4"/>
      <c r="Z1644" s="4"/>
      <c r="AI1644" s="7"/>
      <c r="AJ1644" s="4"/>
    </row>
    <row r="1645" spans="1:36" x14ac:dyDescent="0.3">
      <c r="A1645" s="14">
        <v>133.72399999999999</v>
      </c>
      <c r="B1645" s="14">
        <v>174.49180000000001</v>
      </c>
      <c r="C1645" s="14">
        <v>174.57380000000001</v>
      </c>
      <c r="D1645" s="12">
        <v>37758.82608695652</v>
      </c>
      <c r="E1645" s="14">
        <v>17</v>
      </c>
      <c r="F1645" s="26">
        <v>5</v>
      </c>
      <c r="G1645" s="26">
        <v>2003</v>
      </c>
      <c r="H1645" s="20">
        <f t="shared" si="427"/>
        <v>0.99953028461315507</v>
      </c>
      <c r="I1645" s="4">
        <f t="shared" si="428"/>
        <v>-0.75189721660444719</v>
      </c>
      <c r="Q1645" s="26"/>
      <c r="R1645" s="14"/>
      <c r="S1645" s="12"/>
      <c r="T1645" s="7"/>
      <c r="V1645" s="4"/>
      <c r="W1645" s="7"/>
      <c r="X1645" s="4"/>
      <c r="Y1645" s="4"/>
      <c r="Z1645" s="4"/>
      <c r="AI1645" s="7"/>
      <c r="AJ1645" s="4"/>
    </row>
    <row r="1646" spans="1:36" x14ac:dyDescent="0.3">
      <c r="A1646" s="14">
        <v>133.80600000000001</v>
      </c>
      <c r="B1646" s="14">
        <v>175.16390000000001</v>
      </c>
      <c r="C1646" s="14">
        <v>175.3443</v>
      </c>
      <c r="D1646" s="12">
        <v>37755.836956521744</v>
      </c>
      <c r="E1646" s="14">
        <v>14</v>
      </c>
      <c r="F1646" s="26">
        <v>5</v>
      </c>
      <c r="G1646" s="26">
        <v>2003</v>
      </c>
      <c r="H1646" s="20">
        <f t="shared" si="427"/>
        <v>0.99897116701255761</v>
      </c>
      <c r="I1646" s="4">
        <f t="shared" si="428"/>
        <v>-0.76899408835110716</v>
      </c>
      <c r="Q1646" s="26"/>
      <c r="R1646" s="14"/>
      <c r="S1646" s="12"/>
      <c r="T1646" s="7"/>
      <c r="V1646" s="4"/>
      <c r="W1646" s="7"/>
      <c r="X1646" s="4"/>
      <c r="Y1646" s="4"/>
      <c r="Z1646" s="4"/>
      <c r="AI1646" s="7"/>
      <c r="AJ1646" s="4"/>
    </row>
    <row r="1647" spans="1:36" x14ac:dyDescent="0.3">
      <c r="A1647" s="14">
        <v>133.88800000000001</v>
      </c>
      <c r="B1647" s="14">
        <v>175.0984</v>
      </c>
      <c r="C1647" s="14">
        <v>175.04920000000001</v>
      </c>
      <c r="D1647" s="12">
        <v>37752.84782608696</v>
      </c>
      <c r="E1647" s="14">
        <v>11</v>
      </c>
      <c r="F1647" s="26">
        <v>5</v>
      </c>
      <c r="G1647" s="26">
        <v>2003</v>
      </c>
      <c r="H1647" s="20">
        <f t="shared" si="427"/>
        <v>1.0002810638380524</v>
      </c>
      <c r="I1647" s="4">
        <f t="shared" si="428"/>
        <v>-0.7289396561477387</v>
      </c>
      <c r="Q1647" s="26"/>
      <c r="R1647" s="14"/>
      <c r="S1647" s="12"/>
      <c r="T1647" s="7"/>
      <c r="V1647" s="4"/>
      <c r="W1647" s="7"/>
      <c r="X1647" s="4"/>
      <c r="Y1647" s="4"/>
      <c r="Z1647" s="4"/>
      <c r="AI1647" s="7"/>
      <c r="AJ1647" s="4"/>
    </row>
    <row r="1648" spans="1:36" x14ac:dyDescent="0.3">
      <c r="A1648" s="14">
        <v>133.96899999999999</v>
      </c>
      <c r="B1648" s="14">
        <v>174.03280000000001</v>
      </c>
      <c r="C1648" s="14">
        <v>173.9016</v>
      </c>
      <c r="D1648" s="12">
        <v>37749.858695652176</v>
      </c>
      <c r="E1648" s="14">
        <v>8</v>
      </c>
      <c r="F1648" s="26">
        <v>5</v>
      </c>
      <c r="G1648" s="26">
        <v>2003</v>
      </c>
      <c r="H1648" s="20">
        <f t="shared" si="427"/>
        <v>1.0007544496427865</v>
      </c>
      <c r="I1648" s="4">
        <f t="shared" si="428"/>
        <v>-0.71446431789764597</v>
      </c>
      <c r="Q1648" s="26"/>
      <c r="R1648" s="14"/>
      <c r="S1648" s="12"/>
      <c r="T1648" s="7"/>
      <c r="V1648" s="4"/>
      <c r="W1648" s="7"/>
      <c r="X1648" s="4"/>
      <c r="Y1648" s="4"/>
      <c r="Z1648" s="4"/>
      <c r="AI1648" s="7"/>
      <c r="AJ1648" s="4"/>
    </row>
    <row r="1649" spans="1:36" x14ac:dyDescent="0.3">
      <c r="A1649" s="14">
        <v>134.05099999999999</v>
      </c>
      <c r="B1649" s="14">
        <v>174.19669999999999</v>
      </c>
      <c r="C1649" s="14">
        <v>173.9016</v>
      </c>
      <c r="D1649" s="12">
        <v>37746.869565217392</v>
      </c>
      <c r="E1649" s="14">
        <v>5</v>
      </c>
      <c r="F1649" s="26">
        <v>5</v>
      </c>
      <c r="G1649" s="26">
        <v>2003</v>
      </c>
      <c r="H1649" s="20">
        <f t="shared" si="427"/>
        <v>1.0016969366584321</v>
      </c>
      <c r="I1649" s="4">
        <f t="shared" si="428"/>
        <v>-0.68564465703888133</v>
      </c>
      <c r="Q1649" s="26"/>
      <c r="R1649" s="14"/>
      <c r="S1649" s="12"/>
      <c r="T1649" s="7"/>
      <c r="V1649" s="4"/>
      <c r="W1649" s="7"/>
      <c r="X1649" s="4"/>
      <c r="Y1649" s="4"/>
      <c r="Z1649" s="4"/>
      <c r="AI1649" s="7"/>
      <c r="AJ1649" s="4"/>
    </row>
    <row r="1650" spans="1:36" x14ac:dyDescent="0.3">
      <c r="A1650" s="14">
        <v>134.13200000000001</v>
      </c>
      <c r="B1650" s="14">
        <v>176.24590000000001</v>
      </c>
      <c r="C1650" s="14">
        <v>175.7705</v>
      </c>
      <c r="D1650" s="12">
        <v>37743.880434782608</v>
      </c>
      <c r="E1650" s="14">
        <v>2</v>
      </c>
      <c r="F1650" s="26">
        <v>5</v>
      </c>
      <c r="G1650" s="26">
        <v>2003</v>
      </c>
      <c r="H1650" s="20">
        <f t="shared" si="427"/>
        <v>1.0027046631829573</v>
      </c>
      <c r="I1650" s="4">
        <f t="shared" si="428"/>
        <v>-0.65483008220327588</v>
      </c>
      <c r="Q1650" s="26"/>
      <c r="R1650" s="14"/>
      <c r="S1650" s="12"/>
      <c r="T1650" s="7"/>
      <c r="V1650" s="4"/>
      <c r="W1650" s="7"/>
      <c r="X1650" s="4"/>
      <c r="Y1650" s="4"/>
      <c r="Z1650" s="4"/>
      <c r="AI1650" s="7"/>
      <c r="AJ1650" s="4"/>
    </row>
    <row r="1651" spans="1:36" x14ac:dyDescent="0.3">
      <c r="A1651" s="14">
        <v>134.214</v>
      </c>
      <c r="B1651" s="14">
        <v>178.14750000000001</v>
      </c>
      <c r="C1651" s="14">
        <v>177.52459999999999</v>
      </c>
      <c r="D1651" s="12">
        <v>37740.891304347824</v>
      </c>
      <c r="E1651" s="14">
        <v>29</v>
      </c>
      <c r="F1651" s="26">
        <v>4</v>
      </c>
      <c r="G1651" s="26">
        <v>2003</v>
      </c>
      <c r="H1651" s="20">
        <f t="shared" si="427"/>
        <v>1.0035088094833056</v>
      </c>
      <c r="I1651" s="4">
        <f t="shared" si="428"/>
        <v>-0.63024064672867275</v>
      </c>
      <c r="Q1651" s="26"/>
      <c r="R1651" s="14"/>
      <c r="S1651" s="12"/>
      <c r="T1651" s="7"/>
      <c r="V1651" s="4"/>
      <c r="W1651" s="7"/>
      <c r="X1651" s="4"/>
      <c r="Y1651" s="4"/>
      <c r="Z1651" s="4"/>
      <c r="AI1651" s="7"/>
      <c r="AJ1651" s="4"/>
    </row>
    <row r="1652" spans="1:36" x14ac:dyDescent="0.3">
      <c r="A1652" s="14">
        <v>134.29499999999999</v>
      </c>
      <c r="B1652" s="14">
        <v>177.6557</v>
      </c>
      <c r="C1652" s="14">
        <v>177.3279</v>
      </c>
      <c r="D1652" s="12">
        <v>37737.902173913048</v>
      </c>
      <c r="E1652" s="14">
        <v>26</v>
      </c>
      <c r="F1652" s="26">
        <v>4</v>
      </c>
      <c r="G1652" s="26">
        <v>2003</v>
      </c>
      <c r="H1652" s="20">
        <f t="shared" si="427"/>
        <v>1.0018485528785939</v>
      </c>
      <c r="I1652" s="4">
        <f t="shared" si="428"/>
        <v>-0.6810084891413769</v>
      </c>
      <c r="Q1652" s="26"/>
      <c r="R1652" s="14"/>
      <c r="S1652" s="12"/>
      <c r="T1652" s="7"/>
      <c r="V1652" s="4"/>
      <c r="W1652" s="7"/>
      <c r="X1652" s="4"/>
      <c r="Y1652" s="4"/>
      <c r="Z1652" s="4"/>
      <c r="AI1652" s="7"/>
      <c r="AJ1652" s="4"/>
    </row>
    <row r="1653" spans="1:36" x14ac:dyDescent="0.3">
      <c r="A1653" s="14">
        <v>134.37700000000001</v>
      </c>
      <c r="B1653" s="14">
        <v>177.1311</v>
      </c>
      <c r="C1653" s="14">
        <v>177.1148</v>
      </c>
      <c r="D1653" s="12">
        <v>37734.913043478264</v>
      </c>
      <c r="E1653" s="14">
        <v>23</v>
      </c>
      <c r="F1653" s="26">
        <v>4</v>
      </c>
      <c r="G1653" s="26">
        <v>2003</v>
      </c>
      <c r="H1653" s="20">
        <f t="shared" si="427"/>
        <v>1.0000920307055086</v>
      </c>
      <c r="I1653" s="4">
        <f t="shared" si="428"/>
        <v>-0.73471997002002143</v>
      </c>
      <c r="Q1653" s="26"/>
      <c r="R1653" s="14"/>
      <c r="S1653" s="12"/>
      <c r="T1653" s="7"/>
      <c r="V1653" s="4"/>
      <c r="W1653" s="7"/>
      <c r="X1653" s="4"/>
      <c r="Y1653" s="4"/>
      <c r="Z1653" s="4"/>
      <c r="AI1653" s="7"/>
      <c r="AJ1653" s="4"/>
    </row>
    <row r="1654" spans="1:36" x14ac:dyDescent="0.3">
      <c r="A1654" s="14">
        <v>134.458</v>
      </c>
      <c r="B1654" s="14">
        <v>176.5574</v>
      </c>
      <c r="C1654" s="14">
        <v>176.60659999999999</v>
      </c>
      <c r="D1654" s="12">
        <v>37731.92391304348</v>
      </c>
      <c r="E1654" s="14">
        <v>20</v>
      </c>
      <c r="F1654" s="26">
        <v>4</v>
      </c>
      <c r="G1654" s="26">
        <v>2003</v>
      </c>
      <c r="H1654" s="20">
        <f t="shared" si="427"/>
        <v>0.99972141471496545</v>
      </c>
      <c r="I1654" s="4">
        <f t="shared" si="428"/>
        <v>-0.74605278095426153</v>
      </c>
      <c r="Q1654" s="26"/>
      <c r="R1654" s="14"/>
      <c r="S1654" s="12"/>
      <c r="T1654" s="7"/>
      <c r="V1654" s="4"/>
      <c r="W1654" s="7"/>
      <c r="X1654" s="4"/>
      <c r="Y1654" s="4"/>
      <c r="Z1654" s="4"/>
      <c r="AJ1654" s="4"/>
    </row>
    <row r="1655" spans="1:36" x14ac:dyDescent="0.3">
      <c r="A1655" s="14">
        <v>134.54</v>
      </c>
      <c r="B1655" s="14">
        <v>175.541</v>
      </c>
      <c r="C1655" s="14">
        <v>175.73769999999999</v>
      </c>
      <c r="D1655" s="12">
        <v>37728.934782608696</v>
      </c>
      <c r="E1655" s="14">
        <v>17</v>
      </c>
      <c r="F1655" s="26">
        <v>4</v>
      </c>
      <c r="G1655" s="26">
        <v>2003</v>
      </c>
      <c r="H1655" s="20">
        <f t="shared" si="427"/>
        <v>0.99888071825225899</v>
      </c>
      <c r="I1655" s="4">
        <f t="shared" si="428"/>
        <v>-0.77175985865205554</v>
      </c>
      <c r="Q1655" s="26"/>
      <c r="R1655" s="14"/>
      <c r="S1655" s="12"/>
      <c r="T1655" s="7"/>
      <c r="V1655" s="4"/>
      <c r="W1655" s="7"/>
      <c r="X1655" s="4"/>
      <c r="Y1655" s="4"/>
      <c r="Z1655" s="4"/>
      <c r="AI1655" s="7"/>
      <c r="AJ1655" s="4"/>
    </row>
    <row r="1656" spans="1:36" x14ac:dyDescent="0.3">
      <c r="A1656" s="14">
        <v>134.62100000000001</v>
      </c>
      <c r="B1656" s="14">
        <v>174.14750000000001</v>
      </c>
      <c r="C1656" s="14">
        <v>174.7705</v>
      </c>
      <c r="D1656" s="12">
        <v>37725.945652173912</v>
      </c>
      <c r="E1656" s="14">
        <v>14</v>
      </c>
      <c r="F1656" s="26">
        <v>4</v>
      </c>
      <c r="G1656" s="26">
        <v>2003</v>
      </c>
      <c r="H1656" s="20">
        <f t="shared" si="427"/>
        <v>0.99643532518359801</v>
      </c>
      <c r="I1656" s="4">
        <f t="shared" si="428"/>
        <v>-0.84653584785431391</v>
      </c>
      <c r="Q1656" s="26"/>
      <c r="R1656" s="14"/>
      <c r="S1656" s="12"/>
      <c r="T1656" s="7"/>
      <c r="V1656" s="4"/>
      <c r="W1656" s="7"/>
      <c r="X1656" s="4"/>
      <c r="Y1656" s="4"/>
      <c r="Z1656" s="4"/>
      <c r="AI1656" s="7"/>
      <c r="AJ1656" s="4"/>
    </row>
    <row r="1657" spans="1:36" x14ac:dyDescent="0.3">
      <c r="A1657" s="14">
        <v>134.703</v>
      </c>
      <c r="B1657" s="14">
        <v>173.7869</v>
      </c>
      <c r="C1657" s="14">
        <v>174.6721</v>
      </c>
      <c r="D1657" s="12">
        <v>37722.956521739128</v>
      </c>
      <c r="E1657" s="14">
        <v>11</v>
      </c>
      <c r="F1657" s="26">
        <v>4</v>
      </c>
      <c r="G1657" s="26">
        <v>2003</v>
      </c>
      <c r="H1657" s="20">
        <f t="shared" si="427"/>
        <v>0.99493221871151716</v>
      </c>
      <c r="I1657" s="4">
        <f t="shared" si="428"/>
        <v>-0.89249830467427493</v>
      </c>
      <c r="Q1657" s="26"/>
      <c r="R1657" s="14"/>
      <c r="S1657" s="12"/>
      <c r="T1657" s="7"/>
      <c r="V1657" s="4"/>
      <c r="W1657" s="7"/>
      <c r="X1657" s="4"/>
      <c r="Y1657" s="4"/>
      <c r="Z1657" s="4"/>
      <c r="AI1657" s="7"/>
      <c r="AJ1657" s="4"/>
    </row>
    <row r="1658" spans="1:36" x14ac:dyDescent="0.3">
      <c r="A1658" s="14">
        <v>134.785</v>
      </c>
      <c r="B1658" s="14">
        <v>174.16390000000001</v>
      </c>
      <c r="C1658" s="14">
        <v>175.04920000000001</v>
      </c>
      <c r="D1658" s="12">
        <v>37719.967391304352</v>
      </c>
      <c r="E1658" s="14">
        <v>8</v>
      </c>
      <c r="F1658" s="26">
        <v>4</v>
      </c>
      <c r="G1658" s="26">
        <v>2003</v>
      </c>
      <c r="H1658" s="20">
        <f t="shared" si="427"/>
        <v>0.9949425647189476</v>
      </c>
      <c r="I1658" s="4">
        <f t="shared" si="428"/>
        <v>-0.89218194124386385</v>
      </c>
      <c r="Q1658" s="26"/>
      <c r="R1658" s="14"/>
      <c r="S1658" s="12"/>
      <c r="T1658" s="7"/>
      <c r="V1658" s="4"/>
      <c r="W1658" s="7"/>
      <c r="X1658" s="4"/>
      <c r="Y1658" s="4"/>
      <c r="Z1658" s="4"/>
      <c r="AI1658" s="7"/>
      <c r="AJ1658" s="4"/>
    </row>
    <row r="1659" spans="1:36" x14ac:dyDescent="0.3">
      <c r="A1659" s="14">
        <v>134.86600000000001</v>
      </c>
      <c r="B1659" s="14">
        <v>174.8689</v>
      </c>
      <c r="C1659" s="14">
        <v>175.72130000000001</v>
      </c>
      <c r="D1659" s="12">
        <v>37716.978260869568</v>
      </c>
      <c r="E1659" s="14">
        <v>5</v>
      </c>
      <c r="F1659" s="26">
        <v>4</v>
      </c>
      <c r="G1659" s="26">
        <v>2003</v>
      </c>
      <c r="H1659" s="20">
        <f t="shared" si="427"/>
        <v>0.9951491367295825</v>
      </c>
      <c r="I1659" s="4">
        <f t="shared" si="428"/>
        <v>-0.88586531810679814</v>
      </c>
      <c r="Q1659" s="26"/>
      <c r="R1659" s="14"/>
      <c r="S1659" s="12"/>
      <c r="T1659" s="7"/>
      <c r="V1659" s="4"/>
      <c r="W1659" s="7"/>
      <c r="X1659" s="4"/>
      <c r="Y1659" s="4"/>
      <c r="Z1659" s="4"/>
      <c r="AI1659" s="7"/>
      <c r="AJ1659" s="4"/>
    </row>
    <row r="1660" spans="1:36" x14ac:dyDescent="0.3">
      <c r="A1660" s="14">
        <v>134.94800000000001</v>
      </c>
      <c r="B1660" s="14">
        <v>175.60659999999999</v>
      </c>
      <c r="C1660" s="14">
        <v>176.49180000000001</v>
      </c>
      <c r="D1660" s="12">
        <v>37713.989130434784</v>
      </c>
      <c r="E1660" s="14">
        <v>2</v>
      </c>
      <c r="F1660" s="26">
        <v>4</v>
      </c>
      <c r="G1660" s="26">
        <v>2003</v>
      </c>
      <c r="H1660" s="20">
        <f t="shared" si="427"/>
        <v>0.99498446953342856</v>
      </c>
      <c r="I1660" s="4">
        <f t="shared" si="428"/>
        <v>-0.89090056280400953</v>
      </c>
      <c r="Q1660" s="26"/>
      <c r="R1660" s="14"/>
      <c r="S1660" s="12"/>
      <c r="T1660" s="7"/>
      <c r="V1660" s="4"/>
      <c r="W1660" s="7"/>
      <c r="X1660" s="4"/>
      <c r="Y1660" s="4"/>
      <c r="Z1660" s="4"/>
      <c r="AI1660" s="7"/>
      <c r="AJ1660" s="4"/>
    </row>
    <row r="1661" spans="1:36" x14ac:dyDescent="0.3">
      <c r="A1661" s="14">
        <v>135.029</v>
      </c>
      <c r="B1661" s="14">
        <v>175.36070000000001</v>
      </c>
      <c r="C1661" s="14">
        <v>176.49180000000001</v>
      </c>
      <c r="D1661" s="12">
        <v>37711</v>
      </c>
      <c r="E1661" s="14">
        <v>31</v>
      </c>
      <c r="F1661" s="26">
        <v>3</v>
      </c>
      <c r="G1661" s="26">
        <v>2003</v>
      </c>
      <c r="H1661" s="24">
        <f t="shared" si="427"/>
        <v>0.99359120367065212</v>
      </c>
      <c r="I1661" s="4">
        <f t="shared" si="428"/>
        <v>-0.93350427933776636</v>
      </c>
      <c r="Q1661" s="26"/>
      <c r="R1661" s="14"/>
      <c r="S1661" s="12"/>
      <c r="V1661" s="4"/>
      <c r="W1661" s="7"/>
      <c r="X1661" s="4"/>
      <c r="Y1661" s="4"/>
      <c r="Z1661" s="4"/>
      <c r="AI1661" s="7"/>
      <c r="AJ1661" s="4"/>
    </row>
    <row r="1662" spans="1:36" x14ac:dyDescent="0.3">
      <c r="A1662" s="14">
        <v>135.11099999999999</v>
      </c>
      <c r="B1662" s="14">
        <v>175.3115</v>
      </c>
      <c r="C1662" s="14">
        <v>176.0164</v>
      </c>
      <c r="D1662" s="12">
        <v>37709.474576271183</v>
      </c>
      <c r="E1662" s="14">
        <v>29</v>
      </c>
      <c r="F1662" s="26">
        <v>3</v>
      </c>
      <c r="G1662" s="26">
        <v>2003</v>
      </c>
      <c r="H1662" s="20">
        <f t="shared" si="427"/>
        <v>0.99599525953263446</v>
      </c>
      <c r="I1662" s="4">
        <f t="shared" si="428"/>
        <v>-0.85999231208758897</v>
      </c>
      <c r="Q1662" s="26"/>
      <c r="R1662" s="14"/>
      <c r="S1662" s="12"/>
      <c r="T1662" s="7"/>
      <c r="V1662" s="4"/>
      <c r="W1662" s="7"/>
      <c r="X1662" s="4"/>
      <c r="Y1662" s="4"/>
      <c r="Z1662" s="4"/>
      <c r="AI1662" s="7"/>
      <c r="AJ1662" s="4"/>
    </row>
    <row r="1663" spans="1:36" x14ac:dyDescent="0.3">
      <c r="A1663" s="14">
        <v>135.19200000000001</v>
      </c>
      <c r="B1663" s="14">
        <v>176.91800000000001</v>
      </c>
      <c r="C1663" s="14">
        <v>177.24590000000001</v>
      </c>
      <c r="D1663" s="12">
        <v>37707.949152542373</v>
      </c>
      <c r="E1663" s="14">
        <v>27</v>
      </c>
      <c r="F1663" s="26">
        <v>3</v>
      </c>
      <c r="G1663" s="26">
        <v>2003</v>
      </c>
      <c r="H1663" s="20">
        <f t="shared" si="427"/>
        <v>0.99815002772983752</v>
      </c>
      <c r="I1663" s="4">
        <f t="shared" si="428"/>
        <v>-0.79410314052154196</v>
      </c>
      <c r="Q1663" s="26"/>
      <c r="R1663" s="14"/>
      <c r="S1663" s="12"/>
      <c r="T1663" s="7"/>
      <c r="V1663" s="4"/>
      <c r="W1663" s="7"/>
      <c r="X1663" s="4"/>
      <c r="Y1663" s="4"/>
      <c r="Z1663" s="4"/>
      <c r="AI1663" s="7"/>
      <c r="AJ1663" s="4"/>
    </row>
    <row r="1664" spans="1:36" x14ac:dyDescent="0.3">
      <c r="A1664" s="14">
        <v>135.274</v>
      </c>
      <c r="B1664" s="14">
        <v>179.5574</v>
      </c>
      <c r="C1664" s="14">
        <v>179.2295</v>
      </c>
      <c r="D1664" s="12">
        <v>37706.423728813555</v>
      </c>
      <c r="E1664" s="14">
        <v>26</v>
      </c>
      <c r="F1664" s="26">
        <v>3</v>
      </c>
      <c r="G1664" s="26">
        <v>2003</v>
      </c>
      <c r="H1664" s="20">
        <f t="shared" si="427"/>
        <v>1.0018294979342128</v>
      </c>
      <c r="I1664" s="4">
        <f t="shared" si="428"/>
        <v>-0.68159115715231811</v>
      </c>
      <c r="Q1664" s="26"/>
      <c r="R1664" s="14"/>
      <c r="S1664" s="12"/>
      <c r="T1664" s="7"/>
      <c r="V1664" s="4"/>
      <c r="W1664" s="7"/>
      <c r="X1664" s="4"/>
      <c r="Y1664" s="4"/>
      <c r="Z1664" s="4"/>
      <c r="AI1664" s="7"/>
      <c r="AJ1664" s="4"/>
    </row>
    <row r="1665" spans="1:36" x14ac:dyDescent="0.3">
      <c r="A1665" s="14">
        <v>135.35499999999999</v>
      </c>
      <c r="B1665" s="14">
        <v>180.37700000000001</v>
      </c>
      <c r="C1665" s="14">
        <v>179.4426</v>
      </c>
      <c r="D1665" s="12">
        <v>37704.898305084746</v>
      </c>
      <c r="E1665" s="14">
        <v>24</v>
      </c>
      <c r="F1665" s="26">
        <v>3</v>
      </c>
      <c r="G1665" s="26">
        <v>2003</v>
      </c>
      <c r="H1665" s="20">
        <f t="shared" si="427"/>
        <v>1.0052072361858333</v>
      </c>
      <c r="I1665" s="4">
        <f t="shared" si="428"/>
        <v>-0.57830562720292311</v>
      </c>
      <c r="Q1665" s="26"/>
      <c r="R1665" s="14"/>
      <c r="S1665" s="12"/>
      <c r="T1665" s="7"/>
      <c r="V1665" s="4"/>
      <c r="W1665" s="7"/>
      <c r="X1665" s="4"/>
      <c r="Y1665" s="4"/>
      <c r="Z1665" s="4"/>
      <c r="AI1665" s="7"/>
      <c r="AJ1665" s="4"/>
    </row>
    <row r="1666" spans="1:36" x14ac:dyDescent="0.3">
      <c r="A1666" s="14">
        <v>135.43700000000001</v>
      </c>
      <c r="B1666" s="14">
        <v>179.6885</v>
      </c>
      <c r="C1666" s="14">
        <v>178.70490000000001</v>
      </c>
      <c r="D1666" s="12">
        <v>37703.372881355928</v>
      </c>
      <c r="E1666" s="14">
        <v>23</v>
      </c>
      <c r="F1666" s="26">
        <v>3</v>
      </c>
      <c r="G1666" s="26">
        <v>2003</v>
      </c>
      <c r="H1666" s="20">
        <f t="shared" si="427"/>
        <v>1.005504046055816</v>
      </c>
      <c r="I1666" s="4">
        <f t="shared" si="428"/>
        <v>-0.5692296827597243</v>
      </c>
      <c r="Q1666" s="26"/>
      <c r="R1666" s="14"/>
      <c r="S1666" s="12"/>
      <c r="T1666" s="7"/>
      <c r="V1666" s="4"/>
      <c r="W1666" s="7"/>
      <c r="X1666" s="4"/>
      <c r="Y1666" s="4"/>
      <c r="Z1666" s="4"/>
      <c r="AI1666" s="7"/>
      <c r="AJ1666" s="4"/>
    </row>
    <row r="1667" spans="1:36" x14ac:dyDescent="0.3">
      <c r="A1667" s="14">
        <v>135.518</v>
      </c>
      <c r="B1667" s="14">
        <v>179.541</v>
      </c>
      <c r="C1667" s="14">
        <v>178.36070000000001</v>
      </c>
      <c r="D1667" s="12">
        <v>37701.847457627118</v>
      </c>
      <c r="E1667" s="14">
        <v>21</v>
      </c>
      <c r="F1667" s="26">
        <v>3</v>
      </c>
      <c r="G1667" s="26">
        <v>2003</v>
      </c>
      <c r="H1667" s="20">
        <f t="shared" si="427"/>
        <v>1.0066174891666158</v>
      </c>
      <c r="I1667" s="4">
        <f t="shared" si="428"/>
        <v>-0.53518247329573376</v>
      </c>
      <c r="Q1667" s="26"/>
      <c r="R1667" s="14"/>
      <c r="S1667" s="12"/>
      <c r="T1667" s="7"/>
      <c r="V1667" s="4"/>
      <c r="W1667" s="7"/>
      <c r="X1667" s="4"/>
      <c r="Y1667" s="4"/>
      <c r="Z1667" s="4"/>
      <c r="AI1667" s="7"/>
      <c r="AJ1667" s="4"/>
    </row>
    <row r="1668" spans="1:36" x14ac:dyDescent="0.3">
      <c r="A1668" s="14">
        <v>135.6</v>
      </c>
      <c r="B1668" s="14">
        <v>179.14750000000001</v>
      </c>
      <c r="C1668" s="14">
        <v>178.19669999999999</v>
      </c>
      <c r="D1668" s="12">
        <v>37700.322033898301</v>
      </c>
      <c r="E1668" s="14">
        <v>20</v>
      </c>
      <c r="F1668" s="26">
        <v>3</v>
      </c>
      <c r="G1668" s="26">
        <v>2003</v>
      </c>
      <c r="H1668" s="20">
        <f t="shared" si="427"/>
        <v>1.0053356768110746</v>
      </c>
      <c r="I1668" s="4">
        <f t="shared" si="428"/>
        <v>-0.57437812984911951</v>
      </c>
      <c r="Q1668" s="26"/>
      <c r="R1668" s="14"/>
      <c r="S1668" s="12"/>
      <c r="T1668" s="7"/>
      <c r="V1668" s="4"/>
      <c r="W1668" s="7"/>
      <c r="X1668" s="4"/>
      <c r="Y1668" s="4"/>
      <c r="Z1668" s="4"/>
      <c r="AI1668" s="7"/>
      <c r="AJ1668" s="4"/>
    </row>
    <row r="1669" spans="1:36" x14ac:dyDescent="0.3">
      <c r="A1669" s="14">
        <v>135.68100000000001</v>
      </c>
      <c r="B1669" s="14">
        <v>178.8689</v>
      </c>
      <c r="C1669" s="14">
        <v>178.40979999999999</v>
      </c>
      <c r="D1669" s="12">
        <v>37698.796610169491</v>
      </c>
      <c r="E1669" s="14">
        <v>18</v>
      </c>
      <c r="F1669" s="26">
        <v>3</v>
      </c>
      <c r="G1669" s="26">
        <v>2003</v>
      </c>
      <c r="H1669" s="20">
        <f t="shared" ref="H1669:H1732" si="429">B1669/C1669</f>
        <v>1.0025732891354624</v>
      </c>
      <c r="I1669" s="4">
        <f t="shared" si="428"/>
        <v>-0.65884727865436088</v>
      </c>
      <c r="Q1669" s="26"/>
      <c r="R1669" s="14"/>
      <c r="S1669" s="12"/>
      <c r="T1669" s="7"/>
      <c r="V1669" s="4"/>
      <c r="W1669" s="7"/>
      <c r="X1669" s="4"/>
      <c r="Y1669" s="4"/>
      <c r="Z1669" s="4"/>
      <c r="AI1669" s="7"/>
      <c r="AJ1669" s="4"/>
    </row>
    <row r="1670" spans="1:36" x14ac:dyDescent="0.3">
      <c r="A1670" s="14">
        <v>135.76300000000001</v>
      </c>
      <c r="B1670" s="14">
        <v>178.1311</v>
      </c>
      <c r="C1670" s="14">
        <v>177.8852</v>
      </c>
      <c r="D1670" s="12">
        <v>37697.271186440674</v>
      </c>
      <c r="E1670" s="14">
        <v>17</v>
      </c>
      <c r="F1670" s="26">
        <v>3</v>
      </c>
      <c r="G1670" s="26">
        <v>2003</v>
      </c>
      <c r="H1670" s="20">
        <f t="shared" si="429"/>
        <v>1.0013823522136749</v>
      </c>
      <c r="I1670" s="4">
        <f t="shared" ref="I1670:I1733" si="430">STANDARDIZE(H1670,H$2,H$3)</f>
        <v>-0.69526411795329468</v>
      </c>
      <c r="Q1670" s="26"/>
      <c r="R1670" s="14"/>
      <c r="S1670" s="12"/>
      <c r="T1670" s="7"/>
      <c r="V1670" s="4"/>
      <c r="W1670" s="7"/>
      <c r="X1670" s="4"/>
      <c r="Y1670" s="4"/>
      <c r="Z1670" s="4"/>
      <c r="AI1670" s="7"/>
      <c r="AJ1670" s="4"/>
    </row>
    <row r="1671" spans="1:36" x14ac:dyDescent="0.3">
      <c r="A1671" s="14">
        <v>135.845</v>
      </c>
      <c r="B1671" s="14">
        <v>177.2131</v>
      </c>
      <c r="C1671" s="14">
        <v>176.6885</v>
      </c>
      <c r="D1671" s="12">
        <v>37695.745762711864</v>
      </c>
      <c r="E1671" s="14">
        <v>15</v>
      </c>
      <c r="F1671" s="26">
        <v>3</v>
      </c>
      <c r="G1671" s="26">
        <v>2003</v>
      </c>
      <c r="H1671" s="20">
        <f t="shared" si="429"/>
        <v>1.0029690670303952</v>
      </c>
      <c r="I1671" s="4">
        <f t="shared" si="430"/>
        <v>-0.64674505918818914</v>
      </c>
      <c r="Q1671" s="26"/>
      <c r="R1671" s="14"/>
      <c r="S1671" s="12"/>
      <c r="T1671" s="7"/>
      <c r="V1671" s="4"/>
      <c r="W1671" s="7"/>
      <c r="X1671" s="4"/>
      <c r="Y1671" s="4"/>
      <c r="Z1671" s="4"/>
      <c r="AI1671" s="7"/>
      <c r="AJ1671" s="4"/>
    </row>
    <row r="1672" spans="1:36" x14ac:dyDescent="0.3">
      <c r="A1672" s="14">
        <v>135.92599999999999</v>
      </c>
      <c r="B1672" s="14">
        <v>177.14750000000001</v>
      </c>
      <c r="C1672" s="14">
        <v>176.50819999999999</v>
      </c>
      <c r="D1672" s="12">
        <v>37694.220338983047</v>
      </c>
      <c r="E1672" s="14">
        <v>14</v>
      </c>
      <c r="F1672" s="26">
        <v>3</v>
      </c>
      <c r="G1672" s="26">
        <v>2003</v>
      </c>
      <c r="H1672" s="20">
        <f t="shared" si="429"/>
        <v>1.0036219280464025</v>
      </c>
      <c r="I1672" s="4">
        <f t="shared" si="430"/>
        <v>-0.62678167215271952</v>
      </c>
      <c r="Q1672" s="26"/>
      <c r="R1672" s="14"/>
      <c r="S1672" s="12"/>
      <c r="T1672" s="7"/>
      <c r="V1672" s="4"/>
      <c r="W1672" s="7"/>
      <c r="X1672" s="4"/>
      <c r="Y1672" s="4"/>
      <c r="Z1672" s="4"/>
      <c r="AI1672" s="7"/>
      <c r="AJ1672" s="4"/>
    </row>
    <row r="1673" spans="1:36" x14ac:dyDescent="0.3">
      <c r="A1673" s="14">
        <v>136.00800000000001</v>
      </c>
      <c r="B1673" s="14">
        <v>177.62299999999999</v>
      </c>
      <c r="C1673" s="14">
        <v>176.6885</v>
      </c>
      <c r="D1673" s="12">
        <v>37692.694915254237</v>
      </c>
      <c r="E1673" s="14">
        <v>12</v>
      </c>
      <c r="F1673" s="26">
        <v>3</v>
      </c>
      <c r="G1673" s="26">
        <v>2003</v>
      </c>
      <c r="H1673" s="20">
        <f t="shared" si="429"/>
        <v>1.0052889690047739</v>
      </c>
      <c r="I1673" s="4">
        <f t="shared" si="430"/>
        <v>-0.57580637566545068</v>
      </c>
      <c r="Q1673" s="26"/>
      <c r="R1673" s="14"/>
      <c r="S1673" s="12"/>
      <c r="T1673" s="7"/>
      <c r="V1673" s="4"/>
      <c r="W1673" s="7"/>
      <c r="X1673" s="4"/>
      <c r="Y1673" s="4"/>
      <c r="Z1673" s="4"/>
      <c r="AI1673" s="7"/>
      <c r="AJ1673" s="4"/>
    </row>
    <row r="1674" spans="1:36" x14ac:dyDescent="0.3">
      <c r="A1674" s="14">
        <v>136.089</v>
      </c>
      <c r="B1674" s="14">
        <v>177.60659999999999</v>
      </c>
      <c r="C1674" s="14">
        <v>176.47540000000001</v>
      </c>
      <c r="D1674" s="12">
        <v>37691.169491525419</v>
      </c>
      <c r="E1674" s="14">
        <v>11</v>
      </c>
      <c r="F1674" s="26">
        <v>3</v>
      </c>
      <c r="G1674" s="26">
        <v>2003</v>
      </c>
      <c r="H1674" s="20">
        <f t="shared" si="429"/>
        <v>1.00640995855513</v>
      </c>
      <c r="I1674" s="4">
        <f t="shared" si="430"/>
        <v>-0.54152840882751752</v>
      </c>
      <c r="Q1674" s="26"/>
      <c r="R1674" s="14"/>
      <c r="S1674" s="12"/>
      <c r="T1674" s="7"/>
      <c r="V1674" s="4"/>
      <c r="W1674" s="7"/>
      <c r="X1674" s="4"/>
      <c r="Y1674" s="4"/>
      <c r="Z1674" s="4"/>
      <c r="AI1674" s="7"/>
      <c r="AJ1674" s="4"/>
    </row>
    <row r="1675" spans="1:36" x14ac:dyDescent="0.3">
      <c r="A1675" s="14">
        <v>136.17099999999999</v>
      </c>
      <c r="B1675" s="14">
        <v>177.29509999999999</v>
      </c>
      <c r="C1675" s="14">
        <v>175.96719999999999</v>
      </c>
      <c r="D1675" s="12">
        <v>37689.644067796609</v>
      </c>
      <c r="E1675" s="14">
        <v>9</v>
      </c>
      <c r="F1675" s="26">
        <v>3</v>
      </c>
      <c r="G1675" s="26">
        <v>2003</v>
      </c>
      <c r="H1675" s="20">
        <f t="shared" si="429"/>
        <v>1.0075462927181884</v>
      </c>
      <c r="I1675" s="4">
        <f t="shared" si="430"/>
        <v>-0.5067812296537676</v>
      </c>
      <c r="Q1675" s="26"/>
      <c r="R1675" s="14"/>
      <c r="S1675" s="12"/>
      <c r="T1675" s="7"/>
      <c r="V1675" s="4"/>
      <c r="W1675" s="7"/>
      <c r="X1675" s="4"/>
      <c r="Y1675" s="4"/>
      <c r="Z1675" s="4"/>
      <c r="AI1675" s="7"/>
      <c r="AJ1675" s="4"/>
    </row>
    <row r="1676" spans="1:36" x14ac:dyDescent="0.3">
      <c r="A1676" s="14">
        <v>136.25200000000001</v>
      </c>
      <c r="B1676" s="14">
        <v>176.57380000000001</v>
      </c>
      <c r="C1676" s="14">
        <v>175.3279</v>
      </c>
      <c r="D1676" s="12">
        <v>37688.118644067792</v>
      </c>
      <c r="E1676" s="14">
        <v>8</v>
      </c>
      <c r="F1676" s="26">
        <v>3</v>
      </c>
      <c r="G1676" s="26">
        <v>2003</v>
      </c>
      <c r="H1676" s="20">
        <f t="shared" si="429"/>
        <v>1.0071061137445894</v>
      </c>
      <c r="I1676" s="4">
        <f t="shared" si="430"/>
        <v>-0.5202411591018079</v>
      </c>
      <c r="Q1676" s="26"/>
      <c r="R1676" s="14"/>
      <c r="S1676" s="12"/>
      <c r="T1676" s="7"/>
      <c r="V1676" s="4"/>
      <c r="W1676" s="7"/>
      <c r="X1676" s="4"/>
      <c r="Y1676" s="4"/>
      <c r="Z1676" s="4"/>
      <c r="AI1676" s="7"/>
      <c r="AJ1676" s="4"/>
    </row>
    <row r="1677" spans="1:36" x14ac:dyDescent="0.3">
      <c r="A1677" s="14">
        <v>136.334</v>
      </c>
      <c r="B1677" s="14">
        <v>176.80330000000001</v>
      </c>
      <c r="C1677" s="14">
        <v>175.60659999999999</v>
      </c>
      <c r="D1677" s="12">
        <v>37686.593220338982</v>
      </c>
      <c r="E1677" s="14">
        <v>6</v>
      </c>
      <c r="F1677" s="26">
        <v>3</v>
      </c>
      <c r="G1677" s="26">
        <v>2003</v>
      </c>
      <c r="H1677" s="20">
        <f t="shared" si="429"/>
        <v>1.0068146641413251</v>
      </c>
      <c r="I1677" s="4">
        <f t="shared" si="430"/>
        <v>-0.52915319564349184</v>
      </c>
      <c r="Q1677" s="26"/>
      <c r="R1677" s="14"/>
      <c r="S1677" s="12"/>
      <c r="T1677" s="7"/>
      <c r="V1677" s="4"/>
      <c r="W1677" s="7"/>
      <c r="X1677" s="4"/>
      <c r="Y1677" s="4"/>
      <c r="Z1677" s="4"/>
      <c r="AI1677" s="7"/>
      <c r="AJ1677" s="4"/>
    </row>
    <row r="1678" spans="1:36" x14ac:dyDescent="0.3">
      <c r="A1678" s="14">
        <v>136.41499999999999</v>
      </c>
      <c r="B1678" s="14">
        <v>176.81970000000001</v>
      </c>
      <c r="C1678" s="14">
        <v>175.57380000000001</v>
      </c>
      <c r="D1678" s="12">
        <v>37685.067796610165</v>
      </c>
      <c r="E1678" s="14">
        <v>5</v>
      </c>
      <c r="F1678" s="26">
        <v>3</v>
      </c>
      <c r="G1678" s="26">
        <v>2003</v>
      </c>
      <c r="H1678" s="20">
        <f t="shared" si="429"/>
        <v>1.0070961612723539</v>
      </c>
      <c r="I1678" s="4">
        <f t="shared" si="430"/>
        <v>-0.5205454888907286</v>
      </c>
      <c r="Q1678" s="26"/>
      <c r="R1678" s="14"/>
      <c r="S1678" s="12"/>
      <c r="T1678" s="7"/>
      <c r="V1678" s="4"/>
      <c r="W1678" s="7"/>
      <c r="X1678" s="4"/>
      <c r="Y1678" s="4"/>
      <c r="Z1678" s="4"/>
      <c r="AI1678" s="7"/>
      <c r="AJ1678" s="4"/>
    </row>
    <row r="1679" spans="1:36" x14ac:dyDescent="0.3">
      <c r="A1679" s="14">
        <v>136.49700000000001</v>
      </c>
      <c r="B1679" s="14">
        <v>176.6721</v>
      </c>
      <c r="C1679" s="14">
        <v>175.16390000000001</v>
      </c>
      <c r="D1679" s="12">
        <v>37683.542372881355</v>
      </c>
      <c r="E1679" s="14">
        <v>3</v>
      </c>
      <c r="F1679" s="26">
        <v>3</v>
      </c>
      <c r="G1679" s="26">
        <v>2003</v>
      </c>
      <c r="H1679" s="20">
        <f t="shared" si="429"/>
        <v>1.0086102216267163</v>
      </c>
      <c r="I1679" s="4">
        <f t="shared" si="430"/>
        <v>-0.47424808085425124</v>
      </c>
      <c r="Q1679" s="26"/>
      <c r="R1679" s="14"/>
      <c r="S1679" s="12"/>
      <c r="T1679" s="7"/>
      <c r="V1679" s="4"/>
      <c r="W1679" s="7"/>
      <c r="X1679" s="4"/>
      <c r="Y1679" s="4"/>
      <c r="Z1679" s="4"/>
      <c r="AI1679" s="7"/>
      <c r="AJ1679" s="4"/>
    </row>
    <row r="1680" spans="1:36" x14ac:dyDescent="0.3">
      <c r="A1680" s="14">
        <v>136.578</v>
      </c>
      <c r="B1680" s="14">
        <v>176.63929999999999</v>
      </c>
      <c r="C1680" s="14">
        <v>174.96719999999999</v>
      </c>
      <c r="D1680" s="12">
        <v>37682.016949152538</v>
      </c>
      <c r="E1680" s="14">
        <v>2</v>
      </c>
      <c r="F1680" s="26">
        <v>3</v>
      </c>
      <c r="G1680" s="26">
        <v>2003</v>
      </c>
      <c r="H1680" s="20">
        <f t="shared" si="429"/>
        <v>1.0095566483318017</v>
      </c>
      <c r="I1680" s="4">
        <f t="shared" si="430"/>
        <v>-0.44530795094746917</v>
      </c>
      <c r="Q1680" s="26"/>
      <c r="R1680" s="14"/>
      <c r="S1680" s="12"/>
      <c r="T1680" s="7"/>
      <c r="V1680" s="4"/>
      <c r="W1680" s="7"/>
      <c r="X1680" s="4"/>
      <c r="Y1680" s="4"/>
      <c r="Z1680" s="4"/>
      <c r="AI1680" s="7"/>
      <c r="AJ1680" s="4"/>
    </row>
    <row r="1681" spans="1:36" x14ac:dyDescent="0.3">
      <c r="A1681" s="14">
        <v>136.66</v>
      </c>
      <c r="B1681" s="14">
        <v>177.24590000000001</v>
      </c>
      <c r="C1681" s="14">
        <v>175.24590000000001</v>
      </c>
      <c r="D1681" s="12">
        <v>37680.491525423728</v>
      </c>
      <c r="E1681" s="14">
        <v>28</v>
      </c>
      <c r="F1681" s="26">
        <v>2</v>
      </c>
      <c r="G1681" s="26">
        <v>2003</v>
      </c>
      <c r="H1681" s="20">
        <f t="shared" si="429"/>
        <v>1.0114125351862726</v>
      </c>
      <c r="I1681" s="4">
        <f t="shared" si="430"/>
        <v>-0.38855806596209985</v>
      </c>
      <c r="Q1681" s="26"/>
      <c r="R1681" s="14"/>
      <c r="S1681" s="12"/>
      <c r="T1681" s="7"/>
      <c r="V1681" s="4"/>
      <c r="W1681" s="7"/>
      <c r="X1681" s="4"/>
      <c r="Y1681" s="4"/>
      <c r="Z1681" s="4"/>
      <c r="AI1681" s="7"/>
      <c r="AJ1681" s="4"/>
    </row>
    <row r="1682" spans="1:36" x14ac:dyDescent="0.3">
      <c r="A1682" s="14">
        <v>136.74100000000001</v>
      </c>
      <c r="B1682" s="14">
        <v>178.57380000000001</v>
      </c>
      <c r="C1682" s="14">
        <v>176.39340000000001</v>
      </c>
      <c r="D1682" s="12">
        <v>37678.96610169491</v>
      </c>
      <c r="E1682" s="14">
        <v>26</v>
      </c>
      <c r="F1682" s="26">
        <v>2</v>
      </c>
      <c r="G1682" s="26">
        <v>2003</v>
      </c>
      <c r="H1682" s="20">
        <f t="shared" si="429"/>
        <v>1.0123610067043325</v>
      </c>
      <c r="I1682" s="4">
        <f t="shared" si="430"/>
        <v>-0.35955540912872208</v>
      </c>
      <c r="Q1682" s="26"/>
      <c r="R1682" s="14"/>
      <c r="S1682" s="12"/>
      <c r="T1682" s="7"/>
      <c r="V1682" s="4"/>
      <c r="W1682" s="7"/>
      <c r="X1682" s="4"/>
      <c r="Y1682" s="4"/>
      <c r="Z1682" s="4"/>
      <c r="AI1682" s="7"/>
      <c r="AJ1682" s="4"/>
    </row>
    <row r="1683" spans="1:36" x14ac:dyDescent="0.3">
      <c r="A1683" s="14">
        <v>136.82300000000001</v>
      </c>
      <c r="B1683" s="14">
        <v>179.16390000000001</v>
      </c>
      <c r="C1683" s="14">
        <v>177.0984</v>
      </c>
      <c r="D1683" s="12">
        <v>37677.4406779661</v>
      </c>
      <c r="E1683" s="14">
        <v>25</v>
      </c>
      <c r="F1683" s="26">
        <v>2</v>
      </c>
      <c r="G1683" s="26">
        <v>2003</v>
      </c>
      <c r="H1683" s="20">
        <f t="shared" si="429"/>
        <v>1.011663007683864</v>
      </c>
      <c r="I1683" s="4">
        <f t="shared" si="430"/>
        <v>-0.38089904009203407</v>
      </c>
      <c r="Q1683" s="26"/>
      <c r="R1683" s="14"/>
      <c r="S1683" s="12"/>
      <c r="T1683" s="7"/>
      <c r="V1683" s="4"/>
      <c r="W1683" s="7"/>
      <c r="X1683" s="4"/>
      <c r="Y1683" s="4"/>
      <c r="Z1683" s="4"/>
      <c r="AI1683" s="7"/>
      <c r="AJ1683" s="4"/>
    </row>
    <row r="1684" spans="1:36" x14ac:dyDescent="0.3">
      <c r="A1684" s="14">
        <v>136.905</v>
      </c>
      <c r="B1684" s="14">
        <v>179.47540000000001</v>
      </c>
      <c r="C1684" s="14">
        <v>177.08199999999999</v>
      </c>
      <c r="D1684" s="12">
        <v>37675.915254237283</v>
      </c>
      <c r="E1684" s="14">
        <v>23</v>
      </c>
      <c r="F1684" s="26">
        <v>2</v>
      </c>
      <c r="G1684" s="26">
        <v>2003</v>
      </c>
      <c r="H1684" s="20">
        <f t="shared" si="429"/>
        <v>1.0135157723540507</v>
      </c>
      <c r="I1684" s="4">
        <f t="shared" si="430"/>
        <v>-0.32424462622798111</v>
      </c>
      <c r="Q1684" s="26"/>
      <c r="R1684" s="14"/>
      <c r="S1684" s="12"/>
      <c r="T1684" s="7"/>
      <c r="V1684" s="4"/>
      <c r="W1684" s="7"/>
      <c r="X1684" s="4"/>
      <c r="Y1684" s="4"/>
      <c r="Z1684" s="4"/>
      <c r="AI1684" s="7"/>
      <c r="AJ1684" s="4"/>
    </row>
    <row r="1685" spans="1:36" x14ac:dyDescent="0.3">
      <c r="A1685" s="14">
        <v>136.98599999999999</v>
      </c>
      <c r="B1685" s="14">
        <v>179.3443</v>
      </c>
      <c r="C1685" s="14">
        <v>177.04920000000001</v>
      </c>
      <c r="D1685" s="12">
        <v>37674.389830508473</v>
      </c>
      <c r="E1685" s="14">
        <v>22</v>
      </c>
      <c r="F1685" s="26">
        <v>2</v>
      </c>
      <c r="G1685" s="26">
        <v>2003</v>
      </c>
      <c r="H1685" s="20">
        <f t="shared" si="429"/>
        <v>1.0129630633744744</v>
      </c>
      <c r="I1685" s="4">
        <f t="shared" si="430"/>
        <v>-0.34114553316946383</v>
      </c>
      <c r="Q1685" s="26"/>
      <c r="R1685" s="14"/>
      <c r="S1685" s="12"/>
      <c r="T1685" s="7"/>
      <c r="V1685" s="4"/>
      <c r="X1685" s="4"/>
      <c r="Y1685" s="4"/>
      <c r="Z1685" s="4"/>
      <c r="AJ1685" s="4"/>
    </row>
    <row r="1686" spans="1:36" x14ac:dyDescent="0.3">
      <c r="A1686" s="14">
        <v>137.06800000000001</v>
      </c>
      <c r="B1686" s="14">
        <v>178.16390000000001</v>
      </c>
      <c r="C1686" s="14">
        <v>176.2131</v>
      </c>
      <c r="D1686" s="12">
        <v>37672.864406779656</v>
      </c>
      <c r="E1686" s="14">
        <v>20</v>
      </c>
      <c r="F1686" s="26">
        <v>2</v>
      </c>
      <c r="G1686" s="26">
        <v>2003</v>
      </c>
      <c r="H1686" s="20">
        <f t="shared" si="429"/>
        <v>1.0110706865721109</v>
      </c>
      <c r="I1686" s="4">
        <f t="shared" si="430"/>
        <v>-0.39901121912138454</v>
      </c>
      <c r="Q1686" s="26"/>
      <c r="R1686" s="14"/>
      <c r="S1686" s="12"/>
      <c r="T1686" s="7"/>
      <c r="V1686" s="4"/>
      <c r="W1686" s="7"/>
      <c r="X1686" s="4"/>
      <c r="Y1686" s="4"/>
      <c r="Z1686" s="4"/>
      <c r="AI1686" s="7"/>
      <c r="AJ1686" s="4"/>
    </row>
    <row r="1687" spans="1:36" x14ac:dyDescent="0.3">
      <c r="A1687" s="14">
        <v>137.149</v>
      </c>
      <c r="B1687" s="14">
        <v>177.6885</v>
      </c>
      <c r="C1687" s="14">
        <v>175.8689</v>
      </c>
      <c r="D1687" s="12">
        <v>37671.338983050846</v>
      </c>
      <c r="E1687" s="14">
        <v>19</v>
      </c>
      <c r="F1687" s="26">
        <v>2</v>
      </c>
      <c r="G1687" s="26">
        <v>2003</v>
      </c>
      <c r="H1687" s="20">
        <f t="shared" si="429"/>
        <v>1.0103463432136097</v>
      </c>
      <c r="I1687" s="4">
        <f t="shared" si="430"/>
        <v>-0.42116041544002236</v>
      </c>
      <c r="Q1687" s="26"/>
      <c r="R1687" s="14"/>
      <c r="S1687" s="12"/>
      <c r="T1687" s="7"/>
      <c r="V1687" s="4"/>
      <c r="W1687" s="7"/>
      <c r="X1687" s="4"/>
      <c r="Y1687" s="4"/>
      <c r="Z1687" s="4"/>
      <c r="AI1687" s="7"/>
      <c r="AJ1687" s="4"/>
    </row>
    <row r="1688" spans="1:36" x14ac:dyDescent="0.3">
      <c r="A1688" s="14">
        <v>137.23099999999999</v>
      </c>
      <c r="B1688" s="14">
        <v>178.6557</v>
      </c>
      <c r="C1688" s="14">
        <v>176.63929999999999</v>
      </c>
      <c r="D1688" s="12">
        <v>37669.813559322029</v>
      </c>
      <c r="E1688" s="14">
        <v>17</v>
      </c>
      <c r="F1688" s="26">
        <v>2</v>
      </c>
      <c r="G1688" s="26">
        <v>2003</v>
      </c>
      <c r="H1688" s="20">
        <f t="shared" si="429"/>
        <v>1.0114153532084875</v>
      </c>
      <c r="I1688" s="4">
        <f t="shared" si="430"/>
        <v>-0.3884718956030625</v>
      </c>
      <c r="Q1688" s="26"/>
      <c r="R1688" s="14"/>
      <c r="S1688" s="12"/>
      <c r="T1688" s="7"/>
      <c r="V1688" s="4"/>
      <c r="W1688" s="7"/>
      <c r="X1688" s="4"/>
      <c r="Y1688" s="4"/>
      <c r="Z1688" s="4"/>
      <c r="AI1688" s="7"/>
      <c r="AJ1688" s="4"/>
    </row>
    <row r="1689" spans="1:36" x14ac:dyDescent="0.3">
      <c r="A1689" s="14">
        <v>137.31200000000001</v>
      </c>
      <c r="B1689" s="14">
        <v>180.63929999999999</v>
      </c>
      <c r="C1689" s="14">
        <v>178.04920000000001</v>
      </c>
      <c r="D1689" s="12">
        <v>37668.288135593219</v>
      </c>
      <c r="E1689" s="14">
        <v>16</v>
      </c>
      <c r="F1689" s="26">
        <v>2</v>
      </c>
      <c r="G1689" s="26">
        <v>2003</v>
      </c>
      <c r="H1689" s="20">
        <f t="shared" si="429"/>
        <v>1.0145471027109361</v>
      </c>
      <c r="I1689" s="4">
        <f t="shared" si="430"/>
        <v>-0.2927082860711604</v>
      </c>
      <c r="Q1689" s="26"/>
      <c r="R1689" s="14"/>
      <c r="S1689" s="12"/>
      <c r="T1689" s="7"/>
      <c r="V1689" s="4"/>
      <c r="W1689" s="7"/>
      <c r="X1689" s="4"/>
      <c r="Y1689" s="4"/>
      <c r="Z1689" s="4"/>
      <c r="AI1689" s="7"/>
      <c r="AJ1689" s="4"/>
    </row>
    <row r="1690" spans="1:36" x14ac:dyDescent="0.3">
      <c r="A1690" s="14">
        <v>137.39400000000001</v>
      </c>
      <c r="B1690" s="14">
        <v>182.42619999999999</v>
      </c>
      <c r="C1690" s="14">
        <v>179.0984</v>
      </c>
      <c r="D1690" s="12">
        <v>37666.762711864401</v>
      </c>
      <c r="E1690" s="14">
        <v>14</v>
      </c>
      <c r="F1690" s="26">
        <v>2</v>
      </c>
      <c r="G1690" s="26">
        <v>2003</v>
      </c>
      <c r="H1690" s="20">
        <f t="shared" si="429"/>
        <v>1.0185808471767475</v>
      </c>
      <c r="I1690" s="4">
        <f t="shared" si="430"/>
        <v>-0.16936319423880994</v>
      </c>
      <c r="Q1690" s="26"/>
      <c r="R1690" s="14"/>
      <c r="S1690" s="12"/>
      <c r="T1690" s="7"/>
      <c r="V1690" s="4"/>
      <c r="W1690" s="7"/>
      <c r="X1690" s="4"/>
      <c r="Y1690" s="4"/>
      <c r="Z1690" s="4"/>
      <c r="AI1690" s="7"/>
      <c r="AJ1690" s="4"/>
    </row>
    <row r="1691" spans="1:36" x14ac:dyDescent="0.3">
      <c r="A1691" s="14">
        <v>137.47499999999999</v>
      </c>
      <c r="B1691" s="14">
        <v>182.541</v>
      </c>
      <c r="C1691" s="14">
        <v>179.06559999999999</v>
      </c>
      <c r="D1691" s="12">
        <v>37665.237288135591</v>
      </c>
      <c r="E1691" s="14">
        <v>13</v>
      </c>
      <c r="F1691" s="26">
        <v>2</v>
      </c>
      <c r="G1691" s="26">
        <v>2003</v>
      </c>
      <c r="H1691" s="20">
        <f t="shared" si="429"/>
        <v>1.0194085296114943</v>
      </c>
      <c r="I1691" s="4">
        <f t="shared" si="430"/>
        <v>-0.14405406353230213</v>
      </c>
      <c r="Q1691" s="26"/>
      <c r="R1691" s="14"/>
      <c r="S1691" s="12"/>
      <c r="T1691" s="7"/>
      <c r="V1691" s="4"/>
      <c r="W1691" s="7"/>
      <c r="X1691" s="4"/>
      <c r="Y1691" s="4"/>
      <c r="Z1691" s="4"/>
      <c r="AI1691" s="7"/>
      <c r="AJ1691" s="4"/>
    </row>
    <row r="1692" spans="1:36" x14ac:dyDescent="0.3">
      <c r="A1692" s="14">
        <v>137.55699999999999</v>
      </c>
      <c r="B1692" s="14">
        <v>182.72130000000001</v>
      </c>
      <c r="C1692" s="14">
        <v>179.18029999999999</v>
      </c>
      <c r="D1692" s="12">
        <v>37663.711864406774</v>
      </c>
      <c r="E1692" s="14">
        <v>11</v>
      </c>
      <c r="F1692" s="26">
        <v>2</v>
      </c>
      <c r="G1692" s="26">
        <v>2003</v>
      </c>
      <c r="H1692" s="20">
        <f t="shared" si="429"/>
        <v>1.0197622171633824</v>
      </c>
      <c r="I1692" s="4">
        <f t="shared" si="430"/>
        <v>-0.13323889565606281</v>
      </c>
      <c r="Q1692" s="26"/>
      <c r="R1692" s="14"/>
      <c r="S1692" s="12"/>
      <c r="T1692" s="7"/>
      <c r="V1692" s="4"/>
      <c r="W1692" s="7"/>
      <c r="X1692" s="4"/>
      <c r="Y1692" s="4"/>
      <c r="Z1692" s="4"/>
      <c r="AI1692" s="7"/>
      <c r="AJ1692" s="4"/>
    </row>
    <row r="1693" spans="1:36" x14ac:dyDescent="0.3">
      <c r="A1693" s="14">
        <v>137.63800000000001</v>
      </c>
      <c r="B1693" s="14">
        <v>181.93440000000001</v>
      </c>
      <c r="C1693" s="14">
        <v>178.49180000000001</v>
      </c>
      <c r="D1693" s="12">
        <v>37662.186440677964</v>
      </c>
      <c r="E1693" s="14">
        <v>10</v>
      </c>
      <c r="F1693" s="26">
        <v>2</v>
      </c>
      <c r="G1693" s="26">
        <v>2003</v>
      </c>
      <c r="H1693" s="20">
        <f t="shared" si="429"/>
        <v>1.0192871605306237</v>
      </c>
      <c r="I1693" s="4">
        <f t="shared" si="430"/>
        <v>-0.14776532500473089</v>
      </c>
      <c r="Q1693" s="26"/>
      <c r="R1693" s="14"/>
      <c r="S1693" s="12"/>
      <c r="T1693" s="7"/>
      <c r="V1693" s="4"/>
      <c r="W1693" s="7"/>
      <c r="X1693" s="4"/>
      <c r="Y1693" s="4"/>
      <c r="Z1693" s="4"/>
      <c r="AI1693" s="7"/>
      <c r="AJ1693" s="4"/>
    </row>
    <row r="1694" spans="1:36" x14ac:dyDescent="0.3">
      <c r="A1694" s="14">
        <v>137.72</v>
      </c>
      <c r="B1694" s="14">
        <v>180.73769999999999</v>
      </c>
      <c r="C1694" s="14">
        <v>177.60659999999999</v>
      </c>
      <c r="D1694" s="12">
        <v>37660.661016949147</v>
      </c>
      <c r="E1694" s="14">
        <v>8</v>
      </c>
      <c r="F1694" s="26">
        <v>2</v>
      </c>
      <c r="G1694" s="26">
        <v>2003</v>
      </c>
      <c r="H1694" s="20">
        <f t="shared" si="429"/>
        <v>1.0176294124204843</v>
      </c>
      <c r="I1694" s="4">
        <f t="shared" si="430"/>
        <v>-0.19845646189084512</v>
      </c>
      <c r="Q1694" s="26"/>
      <c r="R1694" s="14"/>
      <c r="S1694" s="12"/>
      <c r="T1694" s="7"/>
      <c r="V1694" s="4"/>
      <c r="W1694" s="7"/>
      <c r="X1694" s="4"/>
      <c r="Y1694" s="4"/>
      <c r="Z1694" s="4"/>
      <c r="AI1694" s="7"/>
      <c r="AJ1694" s="4"/>
    </row>
    <row r="1695" spans="1:36" x14ac:dyDescent="0.3">
      <c r="A1695" s="14">
        <v>137.80099999999999</v>
      </c>
      <c r="B1695" s="14">
        <v>180.19669999999999</v>
      </c>
      <c r="C1695" s="14">
        <v>177.39340000000001</v>
      </c>
      <c r="D1695" s="12">
        <v>37659.135593220337</v>
      </c>
      <c r="E1695" s="14">
        <v>7</v>
      </c>
      <c r="F1695" s="26">
        <v>2</v>
      </c>
      <c r="G1695" s="26">
        <v>2003</v>
      </c>
      <c r="H1695" s="20">
        <f t="shared" si="429"/>
        <v>1.0158027299775525</v>
      </c>
      <c r="I1695" s="4">
        <f t="shared" si="430"/>
        <v>-0.25431332530438966</v>
      </c>
      <c r="Q1695" s="26"/>
      <c r="R1695" s="14"/>
      <c r="S1695" s="12"/>
      <c r="T1695" s="7"/>
      <c r="V1695" s="4"/>
      <c r="W1695" s="7"/>
      <c r="X1695" s="4"/>
      <c r="Y1695" s="4"/>
      <c r="Z1695" s="4"/>
      <c r="AI1695" s="7"/>
      <c r="AJ1695" s="4"/>
    </row>
    <row r="1696" spans="1:36" x14ac:dyDescent="0.3">
      <c r="A1696" s="14">
        <v>137.88300000000001</v>
      </c>
      <c r="B1696" s="14">
        <v>180.19669999999999</v>
      </c>
      <c r="C1696" s="14">
        <v>177.59020000000001</v>
      </c>
      <c r="D1696" s="12">
        <v>37657.61016949152</v>
      </c>
      <c r="E1696" s="14">
        <v>5</v>
      </c>
      <c r="F1696" s="26">
        <v>2</v>
      </c>
      <c r="G1696" s="26">
        <v>2003</v>
      </c>
      <c r="H1696" s="20">
        <f t="shared" si="429"/>
        <v>1.014677048620926</v>
      </c>
      <c r="I1696" s="4">
        <f t="shared" si="430"/>
        <v>-0.28873475965251977</v>
      </c>
      <c r="Q1696" s="26"/>
      <c r="R1696" s="14"/>
      <c r="S1696" s="12"/>
      <c r="T1696" s="7"/>
      <c r="V1696" s="4"/>
      <c r="W1696" s="7"/>
      <c r="X1696" s="4"/>
      <c r="Y1696" s="4"/>
      <c r="Z1696" s="4"/>
      <c r="AI1696" s="7"/>
      <c r="AJ1696" s="4"/>
    </row>
    <row r="1697" spans="1:36" x14ac:dyDescent="0.3">
      <c r="A1697" s="14">
        <v>137.965</v>
      </c>
      <c r="B1697" s="14">
        <v>180.18029999999999</v>
      </c>
      <c r="C1697" s="14">
        <v>177.49180000000001</v>
      </c>
      <c r="D1697" s="12">
        <v>37656.08474576271</v>
      </c>
      <c r="E1697" s="14">
        <v>4</v>
      </c>
      <c r="F1697" s="26">
        <v>2</v>
      </c>
      <c r="G1697" s="26">
        <v>2003</v>
      </c>
      <c r="H1697" s="20">
        <f t="shared" si="429"/>
        <v>1.015147178630224</v>
      </c>
      <c r="I1697" s="4">
        <f t="shared" si="430"/>
        <v>-0.27435897812706889</v>
      </c>
      <c r="Q1697" s="26"/>
      <c r="R1697" s="14"/>
      <c r="S1697" s="12"/>
      <c r="T1697" s="7"/>
      <c r="V1697" s="4"/>
      <c r="W1697" s="7"/>
      <c r="X1697" s="4"/>
      <c r="Y1697" s="4"/>
      <c r="Z1697" s="4"/>
      <c r="AI1697" s="7"/>
      <c r="AJ1697" s="4"/>
    </row>
    <row r="1698" spans="1:36" x14ac:dyDescent="0.3">
      <c r="A1698" s="14">
        <v>138.04599999999999</v>
      </c>
      <c r="B1698" s="14">
        <v>179.9836</v>
      </c>
      <c r="C1698" s="14">
        <v>177.1148</v>
      </c>
      <c r="D1698" s="12">
        <v>37654.559322033892</v>
      </c>
      <c r="E1698" s="14">
        <v>2</v>
      </c>
      <c r="F1698" s="26">
        <v>2</v>
      </c>
      <c r="G1698" s="26">
        <v>2003</v>
      </c>
      <c r="H1698" s="20">
        <f t="shared" si="429"/>
        <v>1.016197404169499</v>
      </c>
      <c r="I1698" s="4">
        <f t="shared" si="430"/>
        <v>-0.24224485521112926</v>
      </c>
      <c r="Q1698" s="26"/>
      <c r="R1698" s="14"/>
      <c r="S1698" s="12"/>
      <c r="T1698" s="7"/>
      <c r="V1698" s="4"/>
      <c r="W1698" s="7"/>
      <c r="X1698" s="4"/>
      <c r="Y1698" s="4"/>
      <c r="Z1698" s="4"/>
      <c r="AI1698" s="7"/>
      <c r="AJ1698" s="4"/>
    </row>
    <row r="1699" spans="1:36" x14ac:dyDescent="0.3">
      <c r="A1699" s="14">
        <v>138.12799999999999</v>
      </c>
      <c r="B1699" s="14">
        <v>180.06559999999999</v>
      </c>
      <c r="C1699" s="14">
        <v>176.6885</v>
      </c>
      <c r="D1699" s="12">
        <v>37653.033898305082</v>
      </c>
      <c r="E1699" s="14">
        <v>1</v>
      </c>
      <c r="F1699" s="26">
        <v>2</v>
      </c>
      <c r="G1699" s="26">
        <v>2003</v>
      </c>
      <c r="H1699" s="20">
        <f t="shared" si="429"/>
        <v>1.0191132982621958</v>
      </c>
      <c r="I1699" s="4">
        <f t="shared" si="430"/>
        <v>-0.1530817394794676</v>
      </c>
      <c r="Q1699" s="26"/>
      <c r="R1699" s="14"/>
      <c r="S1699" s="12"/>
      <c r="T1699" s="7"/>
      <c r="V1699" s="4"/>
      <c r="W1699" s="7"/>
      <c r="X1699" s="4"/>
      <c r="Y1699" s="4"/>
      <c r="Z1699" s="4"/>
      <c r="AI1699" s="7"/>
      <c r="AJ1699" s="4"/>
    </row>
    <row r="1700" spans="1:36" x14ac:dyDescent="0.3">
      <c r="A1700" s="14">
        <v>138.209</v>
      </c>
      <c r="B1700" s="14">
        <v>180.6721</v>
      </c>
      <c r="C1700" s="14">
        <v>176.8852</v>
      </c>
      <c r="D1700" s="12">
        <v>37651.508474576265</v>
      </c>
      <c r="E1700" s="14">
        <v>30</v>
      </c>
      <c r="F1700" s="26">
        <v>1</v>
      </c>
      <c r="G1700" s="26">
        <v>2003</v>
      </c>
      <c r="H1700" s="20">
        <f t="shared" si="429"/>
        <v>1.0214088007362967</v>
      </c>
      <c r="I1700" s="4">
        <f t="shared" si="430"/>
        <v>-8.2889151458795107E-2</v>
      </c>
      <c r="Q1700" s="26"/>
      <c r="R1700" s="14"/>
      <c r="S1700" s="12"/>
      <c r="T1700" s="7"/>
      <c r="V1700" s="4"/>
      <c r="W1700" s="7"/>
      <c r="X1700" s="4"/>
      <c r="Y1700" s="4"/>
      <c r="Z1700" s="4"/>
      <c r="AI1700" s="7"/>
      <c r="AJ1700" s="4"/>
    </row>
    <row r="1701" spans="1:36" x14ac:dyDescent="0.3">
      <c r="A1701" s="14">
        <v>138.291</v>
      </c>
      <c r="B1701" s="14">
        <v>181.75409999999999</v>
      </c>
      <c r="C1701" s="14">
        <v>178.0984</v>
      </c>
      <c r="D1701" s="12">
        <v>37649.983050847455</v>
      </c>
      <c r="E1701" s="14">
        <v>28</v>
      </c>
      <c r="F1701" s="26">
        <v>1</v>
      </c>
      <c r="G1701" s="26">
        <v>2003</v>
      </c>
      <c r="H1701" s="20">
        <f t="shared" si="429"/>
        <v>1.0205262933299795</v>
      </c>
      <c r="I1701" s="4">
        <f t="shared" si="430"/>
        <v>-0.10987473718380279</v>
      </c>
      <c r="Q1701" s="26"/>
      <c r="R1701" s="14"/>
      <c r="S1701" s="12"/>
      <c r="T1701" s="7"/>
      <c r="V1701" s="4"/>
      <c r="W1701" s="7"/>
      <c r="X1701" s="4"/>
      <c r="Y1701" s="4"/>
      <c r="Z1701" s="4"/>
      <c r="AI1701" s="7"/>
      <c r="AJ1701" s="4"/>
    </row>
    <row r="1702" spans="1:36" x14ac:dyDescent="0.3">
      <c r="A1702" s="14">
        <v>138.37200000000001</v>
      </c>
      <c r="B1702" s="14">
        <v>182.72130000000001</v>
      </c>
      <c r="C1702" s="14">
        <v>178.73769999999999</v>
      </c>
      <c r="D1702" s="12">
        <v>37648.457627118638</v>
      </c>
      <c r="E1702" s="14">
        <v>27</v>
      </c>
      <c r="F1702" s="26">
        <v>1</v>
      </c>
      <c r="G1702" s="26">
        <v>2003</v>
      </c>
      <c r="H1702" s="20">
        <f t="shared" si="429"/>
        <v>1.022287407748897</v>
      </c>
      <c r="I1702" s="4">
        <f t="shared" si="430"/>
        <v>-5.6022833184978291E-2</v>
      </c>
      <c r="Q1702" s="26"/>
      <c r="R1702" s="14"/>
      <c r="S1702" s="12"/>
      <c r="T1702" s="7"/>
      <c r="V1702" s="4"/>
      <c r="W1702" s="7"/>
      <c r="X1702" s="4"/>
      <c r="Y1702" s="4"/>
      <c r="Z1702" s="4"/>
      <c r="AI1702" s="7"/>
      <c r="AJ1702" s="4"/>
    </row>
    <row r="1703" spans="1:36" x14ac:dyDescent="0.3">
      <c r="A1703" s="14">
        <v>138.45400000000001</v>
      </c>
      <c r="B1703" s="14">
        <v>184.0164</v>
      </c>
      <c r="C1703" s="14">
        <v>179.50819999999999</v>
      </c>
      <c r="D1703" s="12">
        <v>37646.932203389828</v>
      </c>
      <c r="E1703" s="14">
        <v>25</v>
      </c>
      <c r="F1703" s="26">
        <v>1</v>
      </c>
      <c r="G1703" s="26">
        <v>2003</v>
      </c>
      <c r="H1703" s="20">
        <f t="shared" si="429"/>
        <v>1.0251141730572755</v>
      </c>
      <c r="I1703" s="4">
        <f t="shared" si="430"/>
        <v>3.04148748814662E-2</v>
      </c>
      <c r="Q1703" s="26"/>
      <c r="R1703" s="14"/>
      <c r="S1703" s="12"/>
      <c r="T1703" s="7"/>
      <c r="V1703" s="4"/>
      <c r="W1703" s="7"/>
      <c r="X1703" s="4"/>
      <c r="Y1703" s="4"/>
      <c r="Z1703" s="4"/>
      <c r="AI1703" s="7"/>
      <c r="AJ1703" s="4"/>
    </row>
    <row r="1704" spans="1:36" x14ac:dyDescent="0.3">
      <c r="A1704" s="14">
        <v>138.535</v>
      </c>
      <c r="B1704" s="14">
        <v>185.4426</v>
      </c>
      <c r="C1704" s="14">
        <v>180.18029999999999</v>
      </c>
      <c r="D1704" s="12">
        <v>37645.406779661011</v>
      </c>
      <c r="E1704" s="14">
        <v>24</v>
      </c>
      <c r="F1704" s="26">
        <v>1</v>
      </c>
      <c r="G1704" s="26">
        <v>2003</v>
      </c>
      <c r="H1704" s="20">
        <f t="shared" si="429"/>
        <v>1.0292057455781793</v>
      </c>
      <c r="I1704" s="4">
        <f t="shared" si="430"/>
        <v>0.1555282509535155</v>
      </c>
      <c r="Q1704" s="26"/>
      <c r="R1704" s="14"/>
      <c r="S1704" s="12"/>
      <c r="T1704" s="7"/>
      <c r="V1704" s="4"/>
      <c r="W1704" s="7"/>
      <c r="X1704" s="4"/>
      <c r="Y1704" s="4"/>
      <c r="Z1704" s="4"/>
      <c r="AI1704" s="7"/>
      <c r="AJ1704" s="4"/>
    </row>
    <row r="1705" spans="1:36" x14ac:dyDescent="0.3">
      <c r="A1705" s="14">
        <v>138.61699999999999</v>
      </c>
      <c r="B1705" s="14">
        <v>186.26230000000001</v>
      </c>
      <c r="C1705" s="14">
        <v>180.50819999999999</v>
      </c>
      <c r="D1705" s="12">
        <v>37643.881355932201</v>
      </c>
      <c r="E1705" s="14">
        <v>22</v>
      </c>
      <c r="F1705" s="26">
        <v>1</v>
      </c>
      <c r="G1705" s="26">
        <v>2003</v>
      </c>
      <c r="H1705" s="20">
        <f t="shared" si="429"/>
        <v>1.031877222198216</v>
      </c>
      <c r="I1705" s="4">
        <f t="shared" si="430"/>
        <v>0.23721749324916355</v>
      </c>
      <c r="Q1705" s="26"/>
      <c r="R1705" s="14"/>
      <c r="S1705" s="12"/>
      <c r="T1705" s="7"/>
      <c r="V1705" s="4"/>
      <c r="W1705" s="7"/>
      <c r="X1705" s="4"/>
      <c r="Y1705" s="4"/>
      <c r="Z1705" s="4"/>
      <c r="AI1705" s="7"/>
      <c r="AJ1705" s="4"/>
    </row>
    <row r="1706" spans="1:36" x14ac:dyDescent="0.3">
      <c r="A1706" s="14">
        <v>138.69800000000001</v>
      </c>
      <c r="B1706" s="14">
        <v>185.62299999999999</v>
      </c>
      <c r="C1706" s="14">
        <v>179.81970000000001</v>
      </c>
      <c r="D1706" s="12">
        <v>37642.355932203383</v>
      </c>
      <c r="E1706" s="14">
        <v>21</v>
      </c>
      <c r="F1706" s="26">
        <v>1</v>
      </c>
      <c r="G1706" s="26">
        <v>2003</v>
      </c>
      <c r="H1706" s="20">
        <f t="shared" si="429"/>
        <v>1.0322728822259184</v>
      </c>
      <c r="I1706" s="4">
        <f t="shared" si="430"/>
        <v>0.24931610853453415</v>
      </c>
      <c r="Q1706" s="26"/>
      <c r="R1706" s="14"/>
      <c r="S1706" s="12"/>
      <c r="T1706" s="7"/>
      <c r="V1706" s="4"/>
      <c r="W1706" s="7"/>
      <c r="X1706" s="4"/>
      <c r="Y1706" s="4"/>
      <c r="Z1706" s="4"/>
      <c r="AI1706" s="7"/>
      <c r="AJ1706" s="4"/>
    </row>
    <row r="1707" spans="1:36" x14ac:dyDescent="0.3">
      <c r="A1707" s="14">
        <v>138.78</v>
      </c>
      <c r="B1707" s="14">
        <v>184.52459999999999</v>
      </c>
      <c r="C1707" s="14">
        <v>179.16390000000001</v>
      </c>
      <c r="D1707" s="12">
        <v>37640.830508474573</v>
      </c>
      <c r="E1707" s="14">
        <v>19</v>
      </c>
      <c r="F1707" s="26">
        <v>1</v>
      </c>
      <c r="G1707" s="26">
        <v>2003</v>
      </c>
      <c r="H1707" s="20">
        <f t="shared" si="429"/>
        <v>1.0299206480769842</v>
      </c>
      <c r="I1707" s="4">
        <f t="shared" si="430"/>
        <v>0.17738876173044943</v>
      </c>
      <c r="Q1707" s="26"/>
      <c r="R1707" s="14"/>
      <c r="S1707" s="12"/>
      <c r="T1707" s="7"/>
      <c r="V1707" s="4"/>
      <c r="W1707" s="7"/>
      <c r="X1707" s="4"/>
      <c r="Y1707" s="4"/>
      <c r="Z1707" s="4"/>
      <c r="AI1707" s="7"/>
      <c r="AJ1707" s="4"/>
    </row>
    <row r="1708" spans="1:36" x14ac:dyDescent="0.3">
      <c r="A1708" s="14">
        <v>138.86099999999999</v>
      </c>
      <c r="B1708" s="14">
        <v>184.3279</v>
      </c>
      <c r="C1708" s="14">
        <v>179</v>
      </c>
      <c r="D1708" s="12">
        <v>37639.305084745756</v>
      </c>
      <c r="E1708" s="14">
        <v>18</v>
      </c>
      <c r="F1708" s="26">
        <v>1</v>
      </c>
      <c r="G1708" s="26">
        <v>2003</v>
      </c>
      <c r="H1708" s="20">
        <f t="shared" si="429"/>
        <v>1.0297648044692738</v>
      </c>
      <c r="I1708" s="4">
        <f t="shared" si="430"/>
        <v>0.17262332746274661</v>
      </c>
      <c r="Q1708" s="26"/>
      <c r="R1708" s="14"/>
      <c r="S1708" s="12"/>
      <c r="T1708" s="7"/>
      <c r="V1708" s="4"/>
      <c r="W1708" s="7"/>
      <c r="X1708" s="4"/>
      <c r="Y1708" s="4"/>
      <c r="Z1708" s="4"/>
      <c r="AI1708" s="7"/>
      <c r="AJ1708" s="4"/>
    </row>
    <row r="1709" spans="1:36" x14ac:dyDescent="0.3">
      <c r="A1709" s="14">
        <v>138.94300000000001</v>
      </c>
      <c r="B1709" s="14">
        <v>185.52459999999999</v>
      </c>
      <c r="C1709" s="14">
        <v>179.5574</v>
      </c>
      <c r="D1709" s="12">
        <v>37637.779661016946</v>
      </c>
      <c r="E1709" s="14">
        <v>16</v>
      </c>
      <c r="F1709" s="26">
        <v>1</v>
      </c>
      <c r="G1709" s="26">
        <v>2003</v>
      </c>
      <c r="H1709" s="20">
        <f t="shared" si="429"/>
        <v>1.0332328269400202</v>
      </c>
      <c r="I1709" s="4">
        <f t="shared" si="430"/>
        <v>0.27866959632197746</v>
      </c>
      <c r="Q1709" s="26"/>
      <c r="R1709" s="14"/>
      <c r="S1709" s="12"/>
      <c r="T1709" s="7"/>
      <c r="V1709" s="4"/>
      <c r="W1709" s="7"/>
      <c r="X1709" s="4"/>
      <c r="Y1709" s="4"/>
      <c r="Z1709" s="4"/>
      <c r="AI1709" s="7"/>
      <c r="AJ1709" s="4"/>
    </row>
    <row r="1710" spans="1:36" x14ac:dyDescent="0.3">
      <c r="A1710" s="14">
        <v>139.02500000000001</v>
      </c>
      <c r="B1710" s="14">
        <v>186.26230000000001</v>
      </c>
      <c r="C1710" s="14">
        <v>180.29509999999999</v>
      </c>
      <c r="D1710" s="12">
        <v>37636.254237288129</v>
      </c>
      <c r="E1710" s="14">
        <v>15</v>
      </c>
      <c r="F1710" s="26">
        <v>1</v>
      </c>
      <c r="G1710" s="26">
        <v>2003</v>
      </c>
      <c r="H1710" s="20">
        <f t="shared" si="429"/>
        <v>1.0330968506631628</v>
      </c>
      <c r="I1710" s="4">
        <f t="shared" si="430"/>
        <v>0.27451167147122285</v>
      </c>
      <c r="Q1710" s="26"/>
      <c r="R1710" s="14"/>
      <c r="S1710" s="12"/>
      <c r="T1710" s="7"/>
      <c r="V1710" s="4"/>
      <c r="W1710" s="7"/>
      <c r="X1710" s="4"/>
      <c r="Y1710" s="4"/>
      <c r="Z1710" s="4"/>
      <c r="AI1710" s="7"/>
      <c r="AJ1710" s="4"/>
    </row>
    <row r="1711" spans="1:36" x14ac:dyDescent="0.3">
      <c r="A1711" s="14">
        <v>139.10599999999999</v>
      </c>
      <c r="B1711" s="14">
        <v>185.7705</v>
      </c>
      <c r="C1711" s="14">
        <v>179.63929999999999</v>
      </c>
      <c r="D1711" s="12">
        <v>37634.728813559319</v>
      </c>
      <c r="E1711" s="14">
        <v>13</v>
      </c>
      <c r="F1711" s="26">
        <v>1</v>
      </c>
      <c r="G1711" s="26">
        <v>2003</v>
      </c>
      <c r="H1711" s="20">
        <f t="shared" si="429"/>
        <v>1.0341306161847659</v>
      </c>
      <c r="I1711" s="4">
        <f t="shared" si="430"/>
        <v>0.30612247485155003</v>
      </c>
      <c r="Q1711" s="26"/>
      <c r="R1711" s="14"/>
      <c r="S1711" s="12"/>
      <c r="T1711" s="7"/>
      <c r="V1711" s="4"/>
      <c r="W1711" s="7"/>
      <c r="X1711" s="4"/>
      <c r="Y1711" s="4"/>
      <c r="Z1711" s="4"/>
      <c r="AI1711" s="7"/>
      <c r="AJ1711" s="4"/>
    </row>
    <row r="1712" spans="1:36" x14ac:dyDescent="0.3">
      <c r="A1712" s="14">
        <v>139.18799999999999</v>
      </c>
      <c r="B1712" s="14">
        <v>184.83609999999999</v>
      </c>
      <c r="C1712" s="14">
        <v>178.59020000000001</v>
      </c>
      <c r="D1712" s="12">
        <v>37633.203389830502</v>
      </c>
      <c r="E1712" s="14">
        <v>12</v>
      </c>
      <c r="F1712" s="26">
        <v>1</v>
      </c>
      <c r="G1712" s="26">
        <v>2003</v>
      </c>
      <c r="H1712" s="20">
        <f t="shared" si="429"/>
        <v>1.0349733636000182</v>
      </c>
      <c r="I1712" s="4">
        <f t="shared" si="430"/>
        <v>0.33189226721366222</v>
      </c>
      <c r="Q1712" s="26"/>
      <c r="R1712" s="14"/>
      <c r="S1712" s="12"/>
      <c r="T1712" s="7"/>
      <c r="V1712" s="4"/>
      <c r="W1712" s="7"/>
      <c r="X1712" s="4"/>
      <c r="Y1712" s="4"/>
      <c r="Z1712" s="4"/>
      <c r="AI1712" s="7"/>
      <c r="AJ1712" s="4"/>
    </row>
    <row r="1713" spans="1:36" x14ac:dyDescent="0.3">
      <c r="A1713" s="14">
        <v>139.26900000000001</v>
      </c>
      <c r="B1713" s="14">
        <v>183.85249999999999</v>
      </c>
      <c r="C1713" s="14">
        <v>177.72130000000001</v>
      </c>
      <c r="D1713" s="12">
        <v>37631.677966101692</v>
      </c>
      <c r="E1713" s="14">
        <v>10</v>
      </c>
      <c r="F1713" s="26">
        <v>1</v>
      </c>
      <c r="G1713" s="26">
        <v>2003</v>
      </c>
      <c r="H1713" s="20">
        <f t="shared" si="429"/>
        <v>1.0344989598883194</v>
      </c>
      <c r="I1713" s="4">
        <f t="shared" si="430"/>
        <v>0.31738580308807002</v>
      </c>
      <c r="Q1713" s="26"/>
      <c r="R1713" s="14"/>
      <c r="S1713" s="12"/>
      <c r="T1713" s="7"/>
      <c r="V1713" s="4"/>
      <c r="W1713" s="7"/>
      <c r="X1713" s="4"/>
      <c r="Y1713" s="4"/>
      <c r="Z1713" s="4"/>
      <c r="AI1713" s="7"/>
      <c r="AJ1713" s="4"/>
    </row>
    <row r="1714" spans="1:36" x14ac:dyDescent="0.3">
      <c r="A1714" s="14">
        <v>139.351</v>
      </c>
      <c r="B1714" s="14">
        <v>182.83609999999999</v>
      </c>
      <c r="C1714" s="14">
        <v>176.6721</v>
      </c>
      <c r="D1714" s="12">
        <v>37630.152542372874</v>
      </c>
      <c r="E1714" s="14">
        <v>9</v>
      </c>
      <c r="F1714" s="26">
        <v>1</v>
      </c>
      <c r="G1714" s="26">
        <v>2003</v>
      </c>
      <c r="H1714" s="20">
        <f t="shared" si="429"/>
        <v>1.0348894930212522</v>
      </c>
      <c r="I1714" s="4">
        <f t="shared" si="430"/>
        <v>0.32932764659190294</v>
      </c>
      <c r="Q1714" s="26"/>
      <c r="R1714" s="14"/>
      <c r="S1714" s="12"/>
      <c r="T1714" s="7"/>
      <c r="V1714" s="4"/>
      <c r="W1714" s="7"/>
      <c r="X1714" s="4"/>
      <c r="Y1714" s="4"/>
      <c r="Z1714" s="4"/>
      <c r="AI1714" s="7"/>
      <c r="AJ1714" s="4"/>
    </row>
    <row r="1715" spans="1:36" x14ac:dyDescent="0.3">
      <c r="A1715" s="14">
        <v>139.43199999999999</v>
      </c>
      <c r="B1715" s="14">
        <v>183.0164</v>
      </c>
      <c r="C1715" s="14">
        <v>177.1311</v>
      </c>
      <c r="D1715" s="12">
        <v>37628.627118644064</v>
      </c>
      <c r="E1715" s="14">
        <v>7</v>
      </c>
      <c r="F1715" s="26">
        <v>1</v>
      </c>
      <c r="G1715" s="26">
        <v>2003</v>
      </c>
      <c r="H1715" s="20">
        <f t="shared" si="429"/>
        <v>1.033225672962004</v>
      </c>
      <c r="I1715" s="4">
        <f t="shared" si="430"/>
        <v>0.27845083975897394</v>
      </c>
      <c r="Q1715" s="26"/>
      <c r="R1715" s="14"/>
      <c r="S1715" s="12"/>
      <c r="T1715" s="7"/>
      <c r="V1715" s="4"/>
      <c r="W1715" s="7"/>
      <c r="X1715" s="4"/>
      <c r="Y1715" s="4"/>
      <c r="Z1715" s="4"/>
      <c r="AI1715" s="7"/>
      <c r="AJ1715" s="4"/>
    </row>
    <row r="1716" spans="1:36" x14ac:dyDescent="0.3">
      <c r="A1716" s="14">
        <v>139.51400000000001</v>
      </c>
      <c r="B1716" s="14">
        <v>183.91800000000001</v>
      </c>
      <c r="C1716" s="14">
        <v>178.06559999999999</v>
      </c>
      <c r="D1716" s="12">
        <v>37627.101694915247</v>
      </c>
      <c r="E1716" s="14">
        <v>6</v>
      </c>
      <c r="F1716" s="26">
        <v>1</v>
      </c>
      <c r="G1716" s="26">
        <v>2003</v>
      </c>
      <c r="H1716" s="20">
        <f t="shared" si="429"/>
        <v>1.0328665390732406</v>
      </c>
      <c r="I1716" s="4">
        <f t="shared" si="430"/>
        <v>0.26746913210121798</v>
      </c>
      <c r="Q1716" s="26"/>
      <c r="R1716" s="14"/>
      <c r="S1716" s="12"/>
      <c r="T1716" s="7"/>
      <c r="V1716" s="4"/>
      <c r="W1716" s="7"/>
      <c r="X1716" s="4"/>
      <c r="Y1716" s="4"/>
      <c r="Z1716" s="4"/>
      <c r="AJ1716" s="4"/>
    </row>
    <row r="1717" spans="1:36" x14ac:dyDescent="0.3">
      <c r="A1717" s="14">
        <v>139.595</v>
      </c>
      <c r="B1717" s="14">
        <v>185.14750000000001</v>
      </c>
      <c r="C1717" s="14">
        <v>178.50819999999999</v>
      </c>
      <c r="D1717" s="12">
        <v>37625.576271186437</v>
      </c>
      <c r="E1717" s="14">
        <v>4</v>
      </c>
      <c r="F1717" s="26">
        <v>1</v>
      </c>
      <c r="G1717" s="26">
        <v>2003</v>
      </c>
      <c r="H1717" s="20">
        <f t="shared" si="429"/>
        <v>1.0371932493857425</v>
      </c>
      <c r="I1717" s="4">
        <f t="shared" si="430"/>
        <v>0.39977262463794316</v>
      </c>
      <c r="Q1717" s="26"/>
      <c r="R1717" s="14"/>
      <c r="S1717" s="12"/>
      <c r="T1717" s="7"/>
      <c r="V1717" s="4"/>
      <c r="W1717" s="7"/>
      <c r="X1717" s="4"/>
      <c r="Y1717" s="4"/>
      <c r="Z1717" s="4"/>
      <c r="AI1717" s="7"/>
      <c r="AJ1717" s="4"/>
    </row>
    <row r="1718" spans="1:36" x14ac:dyDescent="0.3">
      <c r="A1718" s="14">
        <v>139.67699999999999</v>
      </c>
      <c r="B1718" s="14">
        <v>185.541</v>
      </c>
      <c r="C1718" s="14">
        <v>178.7705</v>
      </c>
      <c r="D1718" s="12">
        <v>37624.05084745762</v>
      </c>
      <c r="E1718" s="14">
        <v>3</v>
      </c>
      <c r="F1718" s="26">
        <v>1</v>
      </c>
      <c r="G1718" s="26">
        <v>2003</v>
      </c>
      <c r="H1718" s="20">
        <f t="shared" si="429"/>
        <v>1.0378725796482082</v>
      </c>
      <c r="I1718" s="4">
        <f t="shared" si="430"/>
        <v>0.42054539651740103</v>
      </c>
      <c r="Q1718" s="26"/>
      <c r="R1718" s="14"/>
      <c r="S1718" s="12"/>
      <c r="T1718" s="7"/>
      <c r="V1718" s="4"/>
      <c r="W1718" s="7"/>
      <c r="X1718" s="4"/>
      <c r="Y1718" s="4"/>
      <c r="Z1718" s="4"/>
      <c r="AI1718" s="7"/>
      <c r="AJ1718" s="4"/>
    </row>
    <row r="1719" spans="1:36" x14ac:dyDescent="0.3">
      <c r="A1719" s="14">
        <v>139.75800000000001</v>
      </c>
      <c r="B1719" s="14">
        <v>185.6557</v>
      </c>
      <c r="C1719" s="14">
        <v>178.6557</v>
      </c>
      <c r="D1719" s="12">
        <v>37622.52542372881</v>
      </c>
      <c r="E1719" s="14">
        <v>1</v>
      </c>
      <c r="F1719" s="26">
        <v>1</v>
      </c>
      <c r="G1719" s="26">
        <v>2003</v>
      </c>
      <c r="H1719" s="20">
        <f t="shared" si="429"/>
        <v>1.0391815094620547</v>
      </c>
      <c r="I1719" s="4">
        <f t="shared" si="430"/>
        <v>0.4605702591380717</v>
      </c>
      <c r="Q1719" s="26"/>
      <c r="R1719" s="14"/>
      <c r="S1719" s="12"/>
      <c r="T1719" s="7"/>
      <c r="V1719" s="4"/>
      <c r="W1719" s="7"/>
      <c r="X1719" s="4"/>
      <c r="Y1719" s="4"/>
      <c r="Z1719" s="4"/>
      <c r="AI1719" s="7"/>
      <c r="AJ1719" s="4"/>
    </row>
    <row r="1720" spans="1:36" x14ac:dyDescent="0.3">
      <c r="A1720" s="14">
        <v>139.84</v>
      </c>
      <c r="B1720" s="14">
        <v>185.49180000000001</v>
      </c>
      <c r="C1720" s="14">
        <v>178.27869999999999</v>
      </c>
      <c r="D1720" s="12">
        <v>37621</v>
      </c>
      <c r="E1720" s="14">
        <v>31</v>
      </c>
      <c r="F1720" s="26">
        <v>12</v>
      </c>
      <c r="G1720" s="26">
        <v>2002</v>
      </c>
      <c r="H1720" s="25">
        <f t="shared" si="429"/>
        <v>1.0404596847520204</v>
      </c>
      <c r="I1720" s="4">
        <f t="shared" si="430"/>
        <v>0.4996547003700117</v>
      </c>
      <c r="Q1720" s="26"/>
      <c r="R1720" s="14"/>
      <c r="S1720" s="12"/>
      <c r="V1720" s="4"/>
      <c r="W1720" s="7"/>
      <c r="X1720" s="4"/>
      <c r="Y1720" s="4"/>
      <c r="Z1720" s="4"/>
      <c r="AI1720" s="7"/>
      <c r="AJ1720" s="4"/>
    </row>
    <row r="1721" spans="1:36" x14ac:dyDescent="0.3">
      <c r="A1721" s="14">
        <v>139.92099999999999</v>
      </c>
      <c r="B1721" s="14">
        <v>185.19669999999999</v>
      </c>
      <c r="C1721" s="14">
        <v>178.2131</v>
      </c>
      <c r="D1721" s="12">
        <v>37616.491803278688</v>
      </c>
      <c r="E1721" s="14">
        <v>26</v>
      </c>
      <c r="F1721" s="26">
        <v>12</v>
      </c>
      <c r="G1721" s="26">
        <v>2002</v>
      </c>
      <c r="H1721" s="20">
        <f t="shared" si="429"/>
        <v>1.0391867937878865</v>
      </c>
      <c r="I1721" s="4">
        <f t="shared" si="430"/>
        <v>0.46073184489555336</v>
      </c>
      <c r="Q1721" s="26"/>
      <c r="R1721" s="14"/>
      <c r="S1721" s="12"/>
      <c r="T1721" s="7"/>
      <c r="V1721" s="4"/>
      <c r="W1721" s="7"/>
      <c r="X1721" s="4"/>
      <c r="Y1721" s="4"/>
      <c r="Z1721" s="4"/>
      <c r="AI1721" s="7"/>
      <c r="AJ1721" s="4"/>
    </row>
    <row r="1722" spans="1:36" x14ac:dyDescent="0.3">
      <c r="A1722" s="14">
        <v>140.00299999999999</v>
      </c>
      <c r="B1722" s="14">
        <v>185.37700000000001</v>
      </c>
      <c r="C1722" s="14">
        <v>178.47540000000001</v>
      </c>
      <c r="D1722" s="12">
        <v>37611.983606557376</v>
      </c>
      <c r="E1722" s="14">
        <v>21</v>
      </c>
      <c r="F1722" s="26">
        <v>12</v>
      </c>
      <c r="G1722" s="26">
        <v>2002</v>
      </c>
      <c r="H1722" s="20">
        <f t="shared" si="429"/>
        <v>1.0386697550474744</v>
      </c>
      <c r="I1722" s="4">
        <f t="shared" si="430"/>
        <v>0.4449216736123846</v>
      </c>
      <c r="Q1722" s="26"/>
      <c r="R1722" s="14"/>
      <c r="S1722" s="12"/>
      <c r="T1722" s="7"/>
      <c r="V1722" s="4"/>
      <c r="W1722" s="7"/>
      <c r="X1722" s="4"/>
      <c r="Y1722" s="4"/>
      <c r="Z1722" s="4"/>
      <c r="AI1722" s="7"/>
      <c r="AJ1722" s="4"/>
    </row>
    <row r="1723" spans="1:36" x14ac:dyDescent="0.3">
      <c r="A1723" s="14">
        <v>140.08500000000001</v>
      </c>
      <c r="B1723" s="14">
        <v>185.6557</v>
      </c>
      <c r="C1723" s="14">
        <v>178.7869</v>
      </c>
      <c r="D1723" s="12">
        <v>37607.475409836065</v>
      </c>
      <c r="E1723" s="14">
        <v>17</v>
      </c>
      <c r="F1723" s="26">
        <v>12</v>
      </c>
      <c r="G1723" s="26">
        <v>2002</v>
      </c>
      <c r="H1723" s="20">
        <f t="shared" si="429"/>
        <v>1.0384189221917266</v>
      </c>
      <c r="I1723" s="4">
        <f t="shared" si="430"/>
        <v>0.43725162859862399</v>
      </c>
      <c r="Q1723" s="26"/>
      <c r="R1723" s="14"/>
      <c r="S1723" s="12"/>
      <c r="T1723" s="7"/>
      <c r="V1723" s="4"/>
      <c r="W1723" s="7"/>
      <c r="X1723" s="4"/>
      <c r="Y1723" s="4"/>
      <c r="Z1723" s="4"/>
      <c r="AI1723" s="7"/>
      <c r="AJ1723" s="4"/>
    </row>
    <row r="1724" spans="1:36" x14ac:dyDescent="0.3">
      <c r="A1724" s="14">
        <v>140.166</v>
      </c>
      <c r="B1724" s="14">
        <v>185.9016</v>
      </c>
      <c r="C1724" s="14">
        <v>179.29509999999999</v>
      </c>
      <c r="D1724" s="12">
        <v>37602.967213114753</v>
      </c>
      <c r="E1724" s="14">
        <v>12</v>
      </c>
      <c r="F1724" s="26">
        <v>12</v>
      </c>
      <c r="G1724" s="26">
        <v>2002</v>
      </c>
      <c r="H1724" s="20">
        <f t="shared" si="429"/>
        <v>1.0368470750176664</v>
      </c>
      <c r="I1724" s="4">
        <f t="shared" si="430"/>
        <v>0.38918719723116008</v>
      </c>
      <c r="Q1724" s="26"/>
      <c r="R1724" s="14"/>
      <c r="S1724" s="12"/>
      <c r="T1724" s="7"/>
      <c r="V1724" s="4"/>
      <c r="W1724" s="7"/>
      <c r="X1724" s="4"/>
      <c r="Y1724" s="4"/>
      <c r="Z1724" s="4"/>
      <c r="AI1724" s="7"/>
      <c r="AJ1724" s="4"/>
    </row>
    <row r="1725" spans="1:36" x14ac:dyDescent="0.3">
      <c r="A1725" s="14">
        <v>140.24799999999999</v>
      </c>
      <c r="B1725" s="14">
        <v>185.73769999999999</v>
      </c>
      <c r="C1725" s="14">
        <v>179.37700000000001</v>
      </c>
      <c r="D1725" s="12">
        <v>37598.459016393441</v>
      </c>
      <c r="E1725" s="14">
        <v>8</v>
      </c>
      <c r="F1725" s="26">
        <v>12</v>
      </c>
      <c r="G1725" s="26">
        <v>2002</v>
      </c>
      <c r="H1725" s="20">
        <f t="shared" si="429"/>
        <v>1.0354599530597568</v>
      </c>
      <c r="I1725" s="4">
        <f t="shared" si="430"/>
        <v>0.34677135092974831</v>
      </c>
      <c r="Q1725" s="26"/>
      <c r="R1725" s="14"/>
      <c r="S1725" s="12"/>
      <c r="T1725" s="7"/>
      <c r="V1725" s="4"/>
      <c r="W1725" s="7"/>
      <c r="X1725" s="4"/>
      <c r="Y1725" s="4"/>
      <c r="Z1725" s="4"/>
      <c r="AI1725" s="7"/>
      <c r="AJ1725" s="4"/>
    </row>
    <row r="1726" spans="1:36" x14ac:dyDescent="0.3">
      <c r="A1726" s="14">
        <v>140.32900000000001</v>
      </c>
      <c r="B1726" s="14">
        <v>184.9016</v>
      </c>
      <c r="C1726" s="14">
        <v>178.63929999999999</v>
      </c>
      <c r="D1726" s="12">
        <v>37593.950819672129</v>
      </c>
      <c r="E1726" s="14">
        <v>3</v>
      </c>
      <c r="F1726" s="26">
        <v>12</v>
      </c>
      <c r="G1726" s="26">
        <v>2002</v>
      </c>
      <c r="H1726" s="20">
        <f t="shared" si="429"/>
        <v>1.0350555560842436</v>
      </c>
      <c r="I1726" s="4">
        <f t="shared" si="430"/>
        <v>0.33440557453906</v>
      </c>
      <c r="Q1726" s="26"/>
      <c r="R1726" s="14"/>
      <c r="S1726" s="12"/>
      <c r="T1726" s="7"/>
      <c r="V1726" s="4"/>
      <c r="W1726" s="7"/>
      <c r="X1726" s="4"/>
      <c r="Y1726" s="4"/>
      <c r="Z1726" s="4"/>
      <c r="AI1726" s="7"/>
      <c r="AJ1726" s="4"/>
    </row>
    <row r="1727" spans="1:36" x14ac:dyDescent="0.3">
      <c r="A1727" s="14">
        <v>140.411</v>
      </c>
      <c r="B1727" s="14">
        <v>184.16390000000001</v>
      </c>
      <c r="C1727" s="14">
        <v>177.9836</v>
      </c>
      <c r="D1727" s="12">
        <v>37589.442622950817</v>
      </c>
      <c r="E1727" s="14">
        <v>29</v>
      </c>
      <c r="F1727" s="26">
        <v>11</v>
      </c>
      <c r="G1727" s="26">
        <v>2002</v>
      </c>
      <c r="H1727" s="20">
        <f t="shared" si="429"/>
        <v>1.0347239858054338</v>
      </c>
      <c r="I1727" s="4">
        <f t="shared" si="430"/>
        <v>0.32426671551233982</v>
      </c>
      <c r="Q1727" s="26"/>
      <c r="R1727" s="14"/>
      <c r="S1727" s="12"/>
      <c r="T1727" s="7"/>
      <c r="V1727" s="4"/>
      <c r="W1727" s="7"/>
      <c r="X1727" s="4"/>
      <c r="Y1727" s="4"/>
      <c r="Z1727" s="4"/>
      <c r="AI1727" s="7"/>
      <c r="AJ1727" s="4"/>
    </row>
    <row r="1728" spans="1:36" x14ac:dyDescent="0.3">
      <c r="A1728" s="14">
        <v>140.49199999999999</v>
      </c>
      <c r="B1728" s="14">
        <v>183.93440000000001</v>
      </c>
      <c r="C1728" s="14">
        <v>177.9836</v>
      </c>
      <c r="D1728" s="12">
        <v>37584.934426229505</v>
      </c>
      <c r="E1728" s="14">
        <v>24</v>
      </c>
      <c r="F1728" s="26">
        <v>11</v>
      </c>
      <c r="G1728" s="26">
        <v>2002</v>
      </c>
      <c r="H1728" s="20">
        <f t="shared" si="429"/>
        <v>1.0334345411599721</v>
      </c>
      <c r="I1728" s="4">
        <f t="shared" si="430"/>
        <v>0.28483767642589686</v>
      </c>
      <c r="Q1728" s="26"/>
      <c r="R1728" s="14"/>
      <c r="S1728" s="12"/>
      <c r="T1728" s="7"/>
      <c r="V1728" s="4"/>
      <c r="X1728" s="4"/>
      <c r="Y1728" s="4"/>
      <c r="Z1728" s="4"/>
      <c r="AI1728" s="7"/>
      <c r="AJ1728" s="4"/>
    </row>
    <row r="1729" spans="1:36" x14ac:dyDescent="0.3">
      <c r="A1729" s="14">
        <v>140.57400000000001</v>
      </c>
      <c r="B1729" s="14">
        <v>183.9016</v>
      </c>
      <c r="C1729" s="14">
        <v>178.0164</v>
      </c>
      <c r="D1729" s="12">
        <v>37580.426229508194</v>
      </c>
      <c r="E1729" s="14">
        <v>20</v>
      </c>
      <c r="F1729" s="26">
        <v>11</v>
      </c>
      <c r="G1729" s="26">
        <v>2002</v>
      </c>
      <c r="H1729" s="20">
        <f t="shared" si="429"/>
        <v>1.0330598753822682</v>
      </c>
      <c r="I1729" s="4">
        <f t="shared" si="430"/>
        <v>0.2733810298413103</v>
      </c>
      <c r="Q1729" s="26"/>
      <c r="R1729" s="14"/>
      <c r="S1729" s="12"/>
      <c r="T1729" s="7"/>
      <c r="V1729" s="4"/>
      <c r="W1729" s="7"/>
      <c r="X1729" s="4"/>
      <c r="Y1729" s="4"/>
      <c r="Z1729" s="4"/>
      <c r="AI1729" s="7"/>
      <c r="AJ1729" s="4"/>
    </row>
    <row r="1730" spans="1:36" x14ac:dyDescent="0.3">
      <c r="A1730" s="14">
        <v>140.655</v>
      </c>
      <c r="B1730" s="14">
        <v>183.9836</v>
      </c>
      <c r="C1730" s="14">
        <v>178.08199999999999</v>
      </c>
      <c r="D1730" s="12">
        <v>37575.918032786889</v>
      </c>
      <c r="E1730" s="14">
        <v>15</v>
      </c>
      <c r="F1730" s="26">
        <v>11</v>
      </c>
      <c r="G1730" s="26">
        <v>2002</v>
      </c>
      <c r="H1730" s="20">
        <f t="shared" si="429"/>
        <v>1.0331397895351579</v>
      </c>
      <c r="I1730" s="4">
        <f t="shared" si="430"/>
        <v>0.27582466964309688</v>
      </c>
      <c r="Q1730" s="26"/>
      <c r="R1730" s="14"/>
      <c r="S1730" s="12"/>
      <c r="T1730" s="7"/>
      <c r="V1730" s="4"/>
      <c r="W1730" s="7"/>
      <c r="X1730" s="4"/>
      <c r="Y1730" s="4"/>
      <c r="Z1730" s="4"/>
      <c r="AI1730" s="7"/>
      <c r="AJ1730" s="4"/>
    </row>
    <row r="1731" spans="1:36" x14ac:dyDescent="0.3">
      <c r="A1731" s="14">
        <v>140.73699999999999</v>
      </c>
      <c r="B1731" s="14">
        <v>183.7705</v>
      </c>
      <c r="C1731" s="14">
        <v>178.03280000000001</v>
      </c>
      <c r="D1731" s="12">
        <v>37571.409836065577</v>
      </c>
      <c r="E1731" s="14">
        <v>11</v>
      </c>
      <c r="F1731" s="26">
        <v>11</v>
      </c>
      <c r="G1731" s="26">
        <v>2002</v>
      </c>
      <c r="H1731" s="20">
        <f t="shared" si="429"/>
        <v>1.0322283309592388</v>
      </c>
      <c r="I1731" s="4">
        <f t="shared" si="430"/>
        <v>0.2479538060569195</v>
      </c>
      <c r="Q1731" s="26"/>
      <c r="R1731" s="14"/>
      <c r="S1731" s="12"/>
      <c r="T1731" s="7"/>
      <c r="V1731" s="4"/>
      <c r="W1731" s="7"/>
      <c r="X1731" s="4"/>
      <c r="Y1731" s="4"/>
      <c r="Z1731" s="4"/>
      <c r="AI1731" s="7"/>
      <c r="AJ1731" s="4"/>
    </row>
    <row r="1732" spans="1:36" x14ac:dyDescent="0.3">
      <c r="A1732" s="14">
        <v>140.81800000000001</v>
      </c>
      <c r="B1732" s="14">
        <v>183.52459999999999</v>
      </c>
      <c r="C1732" s="14">
        <v>177.63929999999999</v>
      </c>
      <c r="D1732" s="12">
        <v>37566.901639344265</v>
      </c>
      <c r="E1732" s="14">
        <v>6</v>
      </c>
      <c r="F1732" s="26">
        <v>11</v>
      </c>
      <c r="G1732" s="26">
        <v>2002</v>
      </c>
      <c r="H1732" s="20">
        <f t="shared" si="429"/>
        <v>1.0331306191816789</v>
      </c>
      <c r="I1732" s="4">
        <f t="shared" si="430"/>
        <v>0.2755442557245672</v>
      </c>
      <c r="Q1732" s="26"/>
      <c r="R1732" s="14"/>
      <c r="S1732" s="12"/>
      <c r="T1732" s="7"/>
      <c r="V1732" s="4"/>
      <c r="W1732" s="7"/>
      <c r="X1732" s="4"/>
      <c r="Y1732" s="4"/>
      <c r="Z1732" s="4"/>
      <c r="AI1732" s="7"/>
      <c r="AJ1732" s="4"/>
    </row>
    <row r="1733" spans="1:36" x14ac:dyDescent="0.3">
      <c r="A1733" s="14">
        <v>140.9</v>
      </c>
      <c r="B1733" s="14">
        <v>183.29509999999999</v>
      </c>
      <c r="C1733" s="14">
        <v>177.36070000000001</v>
      </c>
      <c r="D1733" s="12">
        <v>37562.393442622953</v>
      </c>
      <c r="E1733" s="14">
        <v>2</v>
      </c>
      <c r="F1733" s="26">
        <v>11</v>
      </c>
      <c r="G1733" s="26">
        <v>2002</v>
      </c>
      <c r="H1733" s="20">
        <f t="shared" ref="H1733:H1796" si="431">B1733/C1733</f>
        <v>1.0334594980736995</v>
      </c>
      <c r="I1733" s="4">
        <f t="shared" si="430"/>
        <v>0.28560081668965126</v>
      </c>
      <c r="Q1733" s="26"/>
      <c r="R1733" s="14"/>
      <c r="S1733" s="12"/>
      <c r="T1733" s="7"/>
      <c r="V1733" s="4"/>
      <c r="W1733" s="7"/>
      <c r="X1733" s="4"/>
      <c r="Y1733" s="4"/>
      <c r="Z1733" s="4"/>
      <c r="AI1733" s="7"/>
      <c r="AJ1733" s="4"/>
    </row>
    <row r="1734" spans="1:36" x14ac:dyDescent="0.3">
      <c r="A1734" s="14">
        <v>140.98099999999999</v>
      </c>
      <c r="B1734" s="14">
        <v>183.60659999999999</v>
      </c>
      <c r="C1734" s="14">
        <v>177.95079999999999</v>
      </c>
      <c r="D1734" s="12">
        <v>37557.885245901642</v>
      </c>
      <c r="E1734" s="14">
        <v>28</v>
      </c>
      <c r="F1734" s="26">
        <v>10</v>
      </c>
      <c r="G1734" s="26">
        <v>2002</v>
      </c>
      <c r="H1734" s="20">
        <f t="shared" si="431"/>
        <v>1.0317829422514537</v>
      </c>
      <c r="I1734" s="4">
        <f t="shared" ref="I1734:I1797" si="432">STANDARDIZE(H1734,H$2,H$3)</f>
        <v>0.23433457173792194</v>
      </c>
      <c r="Q1734" s="26"/>
      <c r="R1734" s="14"/>
      <c r="S1734" s="12"/>
      <c r="T1734" s="7"/>
      <c r="V1734" s="4"/>
      <c r="W1734" s="7"/>
      <c r="X1734" s="4"/>
      <c r="Y1734" s="4"/>
      <c r="Z1734" s="4"/>
      <c r="AI1734" s="7"/>
      <c r="AJ1734" s="4"/>
    </row>
    <row r="1735" spans="1:36" x14ac:dyDescent="0.3">
      <c r="A1735" s="14">
        <v>141.06299999999999</v>
      </c>
      <c r="B1735" s="14">
        <v>183.4426</v>
      </c>
      <c r="C1735" s="14">
        <v>177.95079999999999</v>
      </c>
      <c r="D1735" s="12">
        <v>37553.37704918033</v>
      </c>
      <c r="E1735" s="14">
        <v>24</v>
      </c>
      <c r="F1735" s="26">
        <v>10</v>
      </c>
      <c r="G1735" s="26">
        <v>2002</v>
      </c>
      <c r="H1735" s="20">
        <f t="shared" si="431"/>
        <v>1.0308613392016222</v>
      </c>
      <c r="I1735" s="4">
        <f t="shared" si="432"/>
        <v>0.2061535072758765</v>
      </c>
      <c r="Q1735" s="26"/>
      <c r="R1735" s="14"/>
      <c r="S1735" s="12"/>
      <c r="T1735" s="7"/>
      <c r="V1735" s="4"/>
      <c r="W1735" s="7"/>
      <c r="X1735" s="4"/>
      <c r="Y1735" s="4"/>
      <c r="Z1735" s="4"/>
      <c r="AI1735" s="7"/>
      <c r="AJ1735" s="4"/>
    </row>
    <row r="1736" spans="1:36" x14ac:dyDescent="0.3">
      <c r="A1736" s="14">
        <v>141.14500000000001</v>
      </c>
      <c r="B1736" s="14">
        <v>182.4426</v>
      </c>
      <c r="C1736" s="14">
        <v>177.2295</v>
      </c>
      <c r="D1736" s="12">
        <v>37548.868852459018</v>
      </c>
      <c r="E1736" s="14">
        <v>19</v>
      </c>
      <c r="F1736" s="26">
        <v>10</v>
      </c>
      <c r="G1736" s="26">
        <v>2002</v>
      </c>
      <c r="H1736" s="20">
        <f t="shared" si="431"/>
        <v>1.0294144033583574</v>
      </c>
      <c r="I1736" s="4">
        <f t="shared" si="432"/>
        <v>0.1619086533998623</v>
      </c>
      <c r="Q1736" s="26"/>
      <c r="R1736" s="14"/>
      <c r="S1736" s="12"/>
      <c r="T1736" s="7"/>
      <c r="V1736" s="4"/>
      <c r="W1736" s="7"/>
      <c r="X1736" s="4"/>
      <c r="Y1736" s="4"/>
      <c r="Z1736" s="4"/>
      <c r="AI1736" s="7"/>
      <c r="AJ1736" s="4"/>
    </row>
    <row r="1737" spans="1:36" x14ac:dyDescent="0.3">
      <c r="A1737" s="14">
        <v>141.226</v>
      </c>
      <c r="B1737" s="14">
        <v>181.8689</v>
      </c>
      <c r="C1737" s="14">
        <v>176.7705</v>
      </c>
      <c r="D1737" s="12">
        <v>37544.360655737706</v>
      </c>
      <c r="E1737" s="14">
        <v>15</v>
      </c>
      <c r="F1737" s="26">
        <v>10</v>
      </c>
      <c r="G1737" s="26">
        <v>2002</v>
      </c>
      <c r="H1737" s="20">
        <f t="shared" si="431"/>
        <v>1.0288419164962479</v>
      </c>
      <c r="I1737" s="4">
        <f t="shared" si="432"/>
        <v>0.1444029722199538</v>
      </c>
      <c r="Q1737" s="26"/>
      <c r="R1737" s="14"/>
      <c r="S1737" s="12"/>
      <c r="T1737" s="7"/>
      <c r="V1737" s="4"/>
      <c r="W1737" s="7"/>
      <c r="X1737" s="4"/>
      <c r="Y1737" s="4"/>
      <c r="Z1737" s="4"/>
      <c r="AI1737" s="7"/>
      <c r="AJ1737" s="4"/>
    </row>
    <row r="1738" spans="1:36" x14ac:dyDescent="0.3">
      <c r="A1738" s="14">
        <v>141.30799999999999</v>
      </c>
      <c r="B1738" s="14">
        <v>181.9016</v>
      </c>
      <c r="C1738" s="14">
        <v>176.73769999999999</v>
      </c>
      <c r="D1738" s="12">
        <v>37539.852459016394</v>
      </c>
      <c r="E1738" s="14">
        <v>10</v>
      </c>
      <c r="F1738" s="26">
        <v>10</v>
      </c>
      <c r="G1738" s="26">
        <v>2002</v>
      </c>
      <c r="H1738" s="20">
        <f t="shared" si="431"/>
        <v>1.0292178748506968</v>
      </c>
      <c r="I1738" s="4">
        <f t="shared" si="432"/>
        <v>0.15589914361793897</v>
      </c>
      <c r="Q1738" s="26"/>
      <c r="R1738" s="14"/>
      <c r="S1738" s="12"/>
      <c r="T1738" s="7"/>
      <c r="V1738" s="4"/>
      <c r="W1738" s="7"/>
      <c r="X1738" s="4"/>
      <c r="Y1738" s="4"/>
      <c r="Z1738" s="4"/>
      <c r="AI1738" s="7"/>
      <c r="AJ1738" s="4"/>
    </row>
    <row r="1739" spans="1:36" x14ac:dyDescent="0.3">
      <c r="A1739" s="14">
        <v>141.38900000000001</v>
      </c>
      <c r="B1739" s="14">
        <v>181.57380000000001</v>
      </c>
      <c r="C1739" s="14">
        <v>176.42619999999999</v>
      </c>
      <c r="D1739" s="12">
        <v>37535.344262295082</v>
      </c>
      <c r="E1739" s="14">
        <v>6</v>
      </c>
      <c r="F1739" s="26">
        <v>10</v>
      </c>
      <c r="G1739" s="26">
        <v>2002</v>
      </c>
      <c r="H1739" s="20">
        <f t="shared" si="431"/>
        <v>1.0291770723395959</v>
      </c>
      <c r="I1739" s="4">
        <f t="shared" si="432"/>
        <v>0.15465147175339899</v>
      </c>
      <c r="Q1739" s="26"/>
      <c r="R1739" s="14"/>
      <c r="S1739" s="12"/>
      <c r="T1739" s="7"/>
      <c r="V1739" s="4"/>
      <c r="W1739" s="7"/>
      <c r="X1739" s="4"/>
      <c r="Y1739" s="4"/>
      <c r="Z1739" s="4"/>
      <c r="AI1739" s="7"/>
      <c r="AJ1739" s="4"/>
    </row>
    <row r="1740" spans="1:36" x14ac:dyDescent="0.3">
      <c r="A1740" s="14">
        <v>141.471</v>
      </c>
      <c r="B1740" s="14">
        <v>180.62299999999999</v>
      </c>
      <c r="C1740" s="14">
        <v>175.75409999999999</v>
      </c>
      <c r="D1740" s="12">
        <v>37530.836065573771</v>
      </c>
      <c r="E1740" s="14">
        <v>1</v>
      </c>
      <c r="F1740" s="26">
        <v>10</v>
      </c>
      <c r="G1740" s="26">
        <v>2002</v>
      </c>
      <c r="H1740" s="20">
        <f t="shared" si="431"/>
        <v>1.0277029099178909</v>
      </c>
      <c r="I1740" s="4">
        <f t="shared" si="432"/>
        <v>0.10957407510070311</v>
      </c>
      <c r="Q1740" s="26"/>
      <c r="R1740" s="14"/>
      <c r="S1740" s="12"/>
      <c r="T1740" s="7"/>
      <c r="V1740" s="4"/>
      <c r="W1740" s="7"/>
      <c r="X1740" s="4"/>
      <c r="Y1740" s="4"/>
      <c r="Z1740" s="4"/>
      <c r="AI1740" s="7"/>
      <c r="AJ1740" s="4"/>
    </row>
    <row r="1741" spans="1:36" x14ac:dyDescent="0.3">
      <c r="A1741" s="14">
        <v>141.55199999999999</v>
      </c>
      <c r="B1741" s="14">
        <v>180.2131</v>
      </c>
      <c r="C1741" s="14">
        <v>175.7869</v>
      </c>
      <c r="D1741" s="12">
        <v>37526.327868852459</v>
      </c>
      <c r="E1741" s="14">
        <v>27</v>
      </c>
      <c r="F1741" s="26">
        <v>9</v>
      </c>
      <c r="G1741" s="26">
        <v>2002</v>
      </c>
      <c r="H1741" s="20">
        <f t="shared" si="431"/>
        <v>1.0251793506797151</v>
      </c>
      <c r="I1741" s="4">
        <f t="shared" si="432"/>
        <v>3.2407896475513301E-2</v>
      </c>
      <c r="Q1741" s="26"/>
      <c r="R1741" s="14"/>
      <c r="S1741" s="12"/>
      <c r="T1741" s="7"/>
      <c r="V1741" s="4"/>
      <c r="W1741" s="7"/>
      <c r="X1741" s="4"/>
      <c r="Y1741" s="4"/>
      <c r="Z1741" s="4"/>
      <c r="AI1741" s="7"/>
      <c r="AJ1741" s="4"/>
    </row>
    <row r="1742" spans="1:36" x14ac:dyDescent="0.3">
      <c r="A1742" s="14">
        <v>141.63399999999999</v>
      </c>
      <c r="B1742" s="14">
        <v>178.83609999999999</v>
      </c>
      <c r="C1742" s="14">
        <v>174.6721</v>
      </c>
      <c r="D1742" s="12">
        <v>37521.819672131147</v>
      </c>
      <c r="E1742" s="14">
        <v>22</v>
      </c>
      <c r="F1742" s="26">
        <v>9</v>
      </c>
      <c r="G1742" s="26">
        <v>2002</v>
      </c>
      <c r="H1742" s="20">
        <f t="shared" si="431"/>
        <v>1.0238389531012679</v>
      </c>
      <c r="I1742" s="4">
        <f t="shared" si="432"/>
        <v>-8.5791972302774813E-3</v>
      </c>
      <c r="Q1742" s="26"/>
      <c r="R1742" s="14"/>
      <c r="S1742" s="12"/>
      <c r="T1742" s="7"/>
      <c r="V1742" s="4"/>
      <c r="W1742" s="7"/>
      <c r="X1742" s="4"/>
      <c r="Y1742" s="4"/>
      <c r="Z1742" s="4"/>
      <c r="AI1742" s="7"/>
      <c r="AJ1742" s="4"/>
    </row>
    <row r="1743" spans="1:36" x14ac:dyDescent="0.3">
      <c r="A1743" s="14">
        <v>141.715</v>
      </c>
      <c r="B1743" s="14">
        <v>177.62299999999999</v>
      </c>
      <c r="C1743" s="14">
        <v>173.7869</v>
      </c>
      <c r="D1743" s="12">
        <v>37517.311475409835</v>
      </c>
      <c r="E1743" s="14">
        <v>18</v>
      </c>
      <c r="F1743" s="26">
        <v>9</v>
      </c>
      <c r="G1743" s="26">
        <v>2002</v>
      </c>
      <c r="H1743" s="20">
        <f t="shared" si="431"/>
        <v>1.0220735855234198</v>
      </c>
      <c r="I1743" s="4">
        <f t="shared" si="432"/>
        <v>-6.2561155644625541E-2</v>
      </c>
      <c r="Q1743" s="26"/>
      <c r="R1743" s="14"/>
      <c r="S1743" s="12"/>
      <c r="T1743" s="7"/>
      <c r="V1743" s="4"/>
      <c r="W1743" s="7"/>
      <c r="X1743" s="4"/>
      <c r="Y1743" s="4"/>
      <c r="Z1743" s="4"/>
      <c r="AI1743" s="7"/>
      <c r="AJ1743" s="4"/>
    </row>
    <row r="1744" spans="1:36" x14ac:dyDescent="0.3">
      <c r="A1744" s="14">
        <v>141.797</v>
      </c>
      <c r="B1744" s="14">
        <v>177.95079999999999</v>
      </c>
      <c r="C1744" s="14">
        <v>174.06559999999999</v>
      </c>
      <c r="D1744" s="12">
        <v>37512.803278688523</v>
      </c>
      <c r="E1744" s="14">
        <v>13</v>
      </c>
      <c r="F1744" s="26">
        <v>9</v>
      </c>
      <c r="G1744" s="26">
        <v>2002</v>
      </c>
      <c r="H1744" s="20">
        <f t="shared" si="431"/>
        <v>1.0223203206147566</v>
      </c>
      <c r="I1744" s="4">
        <f t="shared" si="432"/>
        <v>-5.501641334447363E-2</v>
      </c>
      <c r="Q1744" s="26"/>
      <c r="R1744" s="14"/>
      <c r="S1744" s="12"/>
      <c r="T1744" s="7"/>
      <c r="V1744" s="4"/>
      <c r="W1744" s="7"/>
      <c r="X1744" s="4"/>
      <c r="Y1744" s="4"/>
      <c r="Z1744" s="4"/>
      <c r="AI1744" s="7"/>
      <c r="AJ1744" s="4"/>
    </row>
    <row r="1745" spans="1:36" x14ac:dyDescent="0.3">
      <c r="A1745" s="14">
        <v>141.87799999999999</v>
      </c>
      <c r="B1745" s="14">
        <v>178.6885</v>
      </c>
      <c r="C1745" s="14">
        <v>174.85249999999999</v>
      </c>
      <c r="D1745" s="12">
        <v>37508.295081967211</v>
      </c>
      <c r="E1745" s="14">
        <v>9</v>
      </c>
      <c r="F1745" s="26">
        <v>9</v>
      </c>
      <c r="G1745" s="26">
        <v>2002</v>
      </c>
      <c r="H1745" s="20">
        <f t="shared" si="431"/>
        <v>1.0219384910138547</v>
      </c>
      <c r="I1745" s="4">
        <f t="shared" si="432"/>
        <v>-6.6692117541091805E-2</v>
      </c>
      <c r="Q1745" s="26"/>
      <c r="R1745" s="14"/>
      <c r="S1745" s="12"/>
      <c r="T1745" s="7"/>
      <c r="V1745" s="4"/>
      <c r="W1745" s="7"/>
      <c r="X1745" s="4"/>
      <c r="Y1745" s="4"/>
      <c r="Z1745" s="4"/>
      <c r="AI1745" s="7"/>
      <c r="AJ1745" s="4"/>
    </row>
    <row r="1746" spans="1:36" x14ac:dyDescent="0.3">
      <c r="A1746" s="14">
        <v>141.96</v>
      </c>
      <c r="B1746" s="14">
        <v>178.6721</v>
      </c>
      <c r="C1746" s="14">
        <v>175.1148</v>
      </c>
      <c r="D1746" s="12">
        <v>37503.7868852459</v>
      </c>
      <c r="E1746" s="14">
        <v>4</v>
      </c>
      <c r="F1746" s="26">
        <v>9</v>
      </c>
      <c r="G1746" s="26">
        <v>2002</v>
      </c>
      <c r="H1746" s="20">
        <f t="shared" si="431"/>
        <v>1.0203141025201754</v>
      </c>
      <c r="I1746" s="4">
        <f t="shared" si="432"/>
        <v>-0.11636317370800331</v>
      </c>
      <c r="Q1746" s="26"/>
      <c r="R1746" s="14"/>
      <c r="S1746" s="12"/>
      <c r="T1746" s="7"/>
      <c r="V1746" s="4"/>
      <c r="W1746" s="7"/>
      <c r="X1746" s="4"/>
      <c r="Y1746" s="4"/>
      <c r="Z1746" s="4"/>
      <c r="AI1746" s="7"/>
      <c r="AJ1746" s="4"/>
    </row>
    <row r="1747" spans="1:36" x14ac:dyDescent="0.3">
      <c r="A1747" s="14">
        <v>142.041</v>
      </c>
      <c r="B1747" s="14">
        <v>177.91800000000001</v>
      </c>
      <c r="C1747" s="14">
        <v>174.83609999999999</v>
      </c>
      <c r="D1747" s="12">
        <v>37499.278688524588</v>
      </c>
      <c r="E1747" s="14">
        <v>31</v>
      </c>
      <c r="F1747" s="26">
        <v>8</v>
      </c>
      <c r="G1747" s="26">
        <v>2002</v>
      </c>
      <c r="H1747" s="20">
        <f t="shared" si="431"/>
        <v>1.017627366430617</v>
      </c>
      <c r="I1747" s="4">
        <f t="shared" si="432"/>
        <v>-0.19851902480483477</v>
      </c>
      <c r="Q1747" s="26"/>
      <c r="R1747" s="14"/>
      <c r="S1747" s="12"/>
      <c r="T1747" s="7"/>
      <c r="V1747" s="4"/>
      <c r="W1747" s="7"/>
      <c r="X1747" s="4"/>
      <c r="Y1747" s="4"/>
      <c r="Z1747" s="4"/>
      <c r="AJ1747" s="4"/>
    </row>
    <row r="1748" spans="1:36" x14ac:dyDescent="0.3">
      <c r="A1748" s="14">
        <v>142.12299999999999</v>
      </c>
      <c r="B1748" s="14">
        <v>177.08199999999999</v>
      </c>
      <c r="C1748" s="14">
        <v>174.04920000000001</v>
      </c>
      <c r="D1748" s="12">
        <v>37494.770491803276</v>
      </c>
      <c r="E1748" s="14">
        <v>26</v>
      </c>
      <c r="F1748" s="26">
        <v>8</v>
      </c>
      <c r="G1748" s="26">
        <v>2002</v>
      </c>
      <c r="H1748" s="20">
        <f t="shared" si="431"/>
        <v>1.0174249580003814</v>
      </c>
      <c r="I1748" s="4">
        <f t="shared" si="432"/>
        <v>-0.2047083326865472</v>
      </c>
      <c r="Q1748" s="26"/>
      <c r="R1748" s="14"/>
      <c r="S1748" s="12"/>
      <c r="T1748" s="7"/>
      <c r="V1748" s="4"/>
      <c r="W1748" s="7"/>
      <c r="X1748" s="4"/>
      <c r="Y1748" s="4"/>
      <c r="Z1748" s="4"/>
      <c r="AI1748" s="7"/>
      <c r="AJ1748" s="4"/>
    </row>
    <row r="1749" spans="1:36" x14ac:dyDescent="0.3">
      <c r="A1749" s="14">
        <v>142.20500000000001</v>
      </c>
      <c r="B1749" s="14">
        <v>176.26230000000001</v>
      </c>
      <c r="C1749" s="14">
        <v>173.40979999999999</v>
      </c>
      <c r="D1749" s="12">
        <v>37490.262295081964</v>
      </c>
      <c r="E1749" s="14">
        <v>22</v>
      </c>
      <c r="F1749" s="26">
        <v>8</v>
      </c>
      <c r="G1749" s="26">
        <v>2002</v>
      </c>
      <c r="H1749" s="20">
        <f t="shared" si="431"/>
        <v>1.0164494740204995</v>
      </c>
      <c r="I1749" s="4">
        <f t="shared" si="432"/>
        <v>-0.23453698497211445</v>
      </c>
      <c r="Q1749" s="26"/>
      <c r="R1749" s="14"/>
      <c r="S1749" s="12"/>
      <c r="T1749" s="7"/>
      <c r="V1749" s="4"/>
      <c r="W1749" s="7"/>
      <c r="X1749" s="4"/>
      <c r="Y1749" s="4"/>
      <c r="Z1749" s="4"/>
      <c r="AI1749" s="7"/>
      <c r="AJ1749" s="4"/>
    </row>
    <row r="1750" spans="1:36" x14ac:dyDescent="0.3">
      <c r="A1750" s="14">
        <v>142.286</v>
      </c>
      <c r="B1750" s="14">
        <v>176.52459999999999</v>
      </c>
      <c r="C1750" s="14">
        <v>173.70490000000001</v>
      </c>
      <c r="D1750" s="12">
        <v>37485.75409836066</v>
      </c>
      <c r="E1750" s="14">
        <v>17</v>
      </c>
      <c r="F1750" s="26">
        <v>8</v>
      </c>
      <c r="G1750" s="26">
        <v>2002</v>
      </c>
      <c r="H1750" s="20">
        <f t="shared" si="431"/>
        <v>1.016232702704414</v>
      </c>
      <c r="I1750" s="4">
        <f t="shared" si="432"/>
        <v>-0.24116548564085963</v>
      </c>
      <c r="Q1750" s="26"/>
      <c r="R1750" s="14"/>
      <c r="S1750" s="12"/>
      <c r="T1750" s="7"/>
      <c r="V1750" s="4"/>
      <c r="W1750" s="7"/>
      <c r="X1750" s="4"/>
      <c r="Y1750" s="4"/>
      <c r="Z1750" s="4"/>
      <c r="AI1750" s="7"/>
      <c r="AJ1750" s="4"/>
    </row>
    <row r="1751" spans="1:36" x14ac:dyDescent="0.3">
      <c r="A1751" s="14">
        <v>142.36799999999999</v>
      </c>
      <c r="B1751" s="14">
        <v>177.2131</v>
      </c>
      <c r="C1751" s="14">
        <v>174.16390000000001</v>
      </c>
      <c r="D1751" s="12">
        <v>37481.245901639348</v>
      </c>
      <c r="E1751" s="14">
        <v>13</v>
      </c>
      <c r="F1751" s="26">
        <v>8</v>
      </c>
      <c r="G1751" s="26">
        <v>2002</v>
      </c>
      <c r="H1751" s="20">
        <f t="shared" si="431"/>
        <v>1.0175076465329496</v>
      </c>
      <c r="I1751" s="4">
        <f t="shared" si="432"/>
        <v>-0.20217985704076619</v>
      </c>
      <c r="Q1751" s="26"/>
      <c r="R1751" s="14"/>
      <c r="S1751" s="12"/>
      <c r="T1751" s="7"/>
      <c r="V1751" s="4"/>
      <c r="W1751" s="7"/>
      <c r="X1751" s="4"/>
      <c r="Y1751" s="4"/>
      <c r="Z1751" s="4"/>
      <c r="AI1751" s="7"/>
      <c r="AJ1751" s="4"/>
    </row>
    <row r="1752" spans="1:36" x14ac:dyDescent="0.3">
      <c r="A1752" s="14">
        <v>142.44900000000001</v>
      </c>
      <c r="B1752" s="14">
        <v>177.4426</v>
      </c>
      <c r="C1752" s="14">
        <v>174.47540000000001</v>
      </c>
      <c r="D1752" s="12">
        <v>37476.737704918036</v>
      </c>
      <c r="E1752" s="14">
        <v>8</v>
      </c>
      <c r="F1752" s="26">
        <v>8</v>
      </c>
      <c r="G1752" s="26">
        <v>2002</v>
      </c>
      <c r="H1752" s="20">
        <f t="shared" si="431"/>
        <v>1.0170064089264159</v>
      </c>
      <c r="I1752" s="4">
        <f t="shared" si="432"/>
        <v>-0.21750685634172057</v>
      </c>
      <c r="Q1752" s="26"/>
      <c r="R1752" s="14"/>
      <c r="S1752" s="12"/>
      <c r="T1752" s="7"/>
      <c r="V1752" s="4"/>
      <c r="W1752" s="7"/>
      <c r="X1752" s="4"/>
      <c r="Y1752" s="4"/>
      <c r="Z1752" s="4"/>
      <c r="AI1752" s="7"/>
      <c r="AJ1752" s="4"/>
    </row>
    <row r="1753" spans="1:36" x14ac:dyDescent="0.3">
      <c r="A1753" s="14">
        <v>142.53100000000001</v>
      </c>
      <c r="B1753" s="14">
        <v>176.75409999999999</v>
      </c>
      <c r="C1753" s="14">
        <v>173.8852</v>
      </c>
      <c r="D1753" s="12">
        <v>37472.229508196724</v>
      </c>
      <c r="E1753" s="14">
        <v>4</v>
      </c>
      <c r="F1753" s="26">
        <v>8</v>
      </c>
      <c r="G1753" s="26">
        <v>2002</v>
      </c>
      <c r="H1753" s="20">
        <f t="shared" si="431"/>
        <v>1.0164988164605153</v>
      </c>
      <c r="I1753" s="4">
        <f t="shared" si="432"/>
        <v>-0.23302817650728153</v>
      </c>
      <c r="Q1753" s="26"/>
      <c r="R1753" s="14"/>
      <c r="S1753" s="12"/>
      <c r="T1753" s="7"/>
      <c r="V1753" s="4"/>
      <c r="W1753" s="7"/>
      <c r="X1753" s="4"/>
      <c r="Y1753" s="4"/>
      <c r="Z1753" s="4"/>
      <c r="AI1753" s="7"/>
      <c r="AJ1753" s="4"/>
    </row>
    <row r="1754" spans="1:36" x14ac:dyDescent="0.3">
      <c r="A1754" s="14">
        <v>142.61199999999999</v>
      </c>
      <c r="B1754" s="14">
        <v>176.36070000000001</v>
      </c>
      <c r="C1754" s="14">
        <v>173.72130000000001</v>
      </c>
      <c r="D1754" s="12">
        <v>37467.721311475412</v>
      </c>
      <c r="E1754" s="14">
        <v>30</v>
      </c>
      <c r="F1754" s="26">
        <v>7</v>
      </c>
      <c r="G1754" s="26">
        <v>2002</v>
      </c>
      <c r="H1754" s="20">
        <f t="shared" si="431"/>
        <v>1.0151933009941785</v>
      </c>
      <c r="I1754" s="4">
        <f t="shared" si="432"/>
        <v>-0.27294863414873499</v>
      </c>
      <c r="Q1754" s="26"/>
      <c r="R1754" s="14"/>
      <c r="S1754" s="12"/>
      <c r="T1754" s="7"/>
      <c r="V1754" s="4"/>
      <c r="W1754" s="7"/>
      <c r="X1754" s="4"/>
      <c r="Y1754" s="4"/>
      <c r="Z1754" s="4"/>
      <c r="AI1754" s="7"/>
      <c r="AJ1754" s="4"/>
    </row>
    <row r="1755" spans="1:36" x14ac:dyDescent="0.3">
      <c r="A1755" s="14">
        <v>142.69399999999999</v>
      </c>
      <c r="B1755" s="14">
        <v>175.95079999999999</v>
      </c>
      <c r="C1755" s="14">
        <v>173.9016</v>
      </c>
      <c r="D1755" s="12">
        <v>37463.2131147541</v>
      </c>
      <c r="E1755" s="14">
        <v>26</v>
      </c>
      <c r="F1755" s="26">
        <v>7</v>
      </c>
      <c r="G1755" s="26">
        <v>2002</v>
      </c>
      <c r="H1755" s="20">
        <f t="shared" si="431"/>
        <v>1.0117836753658389</v>
      </c>
      <c r="I1755" s="4">
        <f t="shared" si="432"/>
        <v>-0.3772092262130079</v>
      </c>
      <c r="Q1755" s="26"/>
      <c r="R1755" s="14"/>
      <c r="S1755" s="12"/>
      <c r="T1755" s="7"/>
      <c r="V1755" s="4"/>
      <c r="W1755" s="7"/>
      <c r="X1755" s="4"/>
      <c r="Y1755" s="4"/>
      <c r="Z1755" s="4"/>
      <c r="AI1755" s="7"/>
      <c r="AJ1755" s="4"/>
    </row>
    <row r="1756" spans="1:36" x14ac:dyDescent="0.3">
      <c r="A1756" s="14">
        <v>142.77500000000001</v>
      </c>
      <c r="B1756" s="14">
        <v>175.459</v>
      </c>
      <c r="C1756" s="14">
        <v>173.73769999999999</v>
      </c>
      <c r="D1756" s="12">
        <v>37458.704918032789</v>
      </c>
      <c r="E1756" s="14">
        <v>21</v>
      </c>
      <c r="F1756" s="26">
        <v>7</v>
      </c>
      <c r="G1756" s="26">
        <v>2002</v>
      </c>
      <c r="H1756" s="20">
        <f t="shared" si="431"/>
        <v>1.009907463952844</v>
      </c>
      <c r="I1756" s="4">
        <f t="shared" si="432"/>
        <v>-0.4345806018651357</v>
      </c>
      <c r="Q1756" s="26"/>
      <c r="R1756" s="14"/>
      <c r="S1756" s="12"/>
      <c r="T1756" s="7"/>
      <c r="V1756" s="4"/>
      <c r="W1756" s="7"/>
      <c r="X1756" s="4"/>
      <c r="Y1756" s="4"/>
      <c r="Z1756" s="4"/>
      <c r="AI1756" s="7"/>
      <c r="AJ1756" s="4"/>
    </row>
    <row r="1757" spans="1:36" x14ac:dyDescent="0.3">
      <c r="A1757" s="14">
        <v>142.857</v>
      </c>
      <c r="B1757" s="14">
        <v>175.6885</v>
      </c>
      <c r="C1757" s="14">
        <v>173.8852</v>
      </c>
      <c r="D1757" s="12">
        <v>37454.196721311477</v>
      </c>
      <c r="E1757" s="14">
        <v>17</v>
      </c>
      <c r="F1757" s="26">
        <v>7</v>
      </c>
      <c r="G1757" s="26">
        <v>2002</v>
      </c>
      <c r="H1757" s="20">
        <f t="shared" si="431"/>
        <v>1.0103706353387178</v>
      </c>
      <c r="I1757" s="4">
        <f t="shared" si="432"/>
        <v>-0.42041760328926253</v>
      </c>
      <c r="Q1757" s="26"/>
      <c r="R1757" s="14"/>
      <c r="S1757" s="12"/>
      <c r="T1757" s="7"/>
      <c r="V1757" s="4"/>
      <c r="W1757" s="7"/>
      <c r="X1757" s="4"/>
      <c r="Y1757" s="4"/>
      <c r="Z1757" s="4"/>
      <c r="AI1757" s="7"/>
      <c r="AJ1757" s="4"/>
    </row>
    <row r="1758" spans="1:36" x14ac:dyDescent="0.3">
      <c r="A1758" s="14">
        <v>142.93799999999999</v>
      </c>
      <c r="B1758" s="14">
        <v>176.3443</v>
      </c>
      <c r="C1758" s="14">
        <v>174.27869999999999</v>
      </c>
      <c r="D1758" s="12">
        <v>37449.688524590165</v>
      </c>
      <c r="E1758" s="14">
        <v>12</v>
      </c>
      <c r="F1758" s="26">
        <v>7</v>
      </c>
      <c r="G1758" s="26">
        <v>2002</v>
      </c>
      <c r="H1758" s="20">
        <f t="shared" si="431"/>
        <v>1.0118522802843952</v>
      </c>
      <c r="I1758" s="4">
        <f t="shared" si="432"/>
        <v>-0.37511140369321244</v>
      </c>
      <c r="Q1758" s="26"/>
      <c r="R1758" s="14"/>
      <c r="S1758" s="12"/>
      <c r="T1758" s="7"/>
      <c r="V1758" s="4"/>
      <c r="W1758" s="7"/>
      <c r="X1758" s="4"/>
      <c r="Y1758" s="4"/>
      <c r="Z1758" s="4"/>
      <c r="AI1758" s="7"/>
      <c r="AJ1758" s="4"/>
    </row>
    <row r="1759" spans="1:36" x14ac:dyDescent="0.3">
      <c r="A1759" s="14">
        <v>143.02000000000001</v>
      </c>
      <c r="B1759" s="14">
        <v>176.96719999999999</v>
      </c>
      <c r="C1759" s="14">
        <v>174.81970000000001</v>
      </c>
      <c r="D1759" s="12">
        <v>37445.180327868853</v>
      </c>
      <c r="E1759" s="14">
        <v>8</v>
      </c>
      <c r="F1759" s="26">
        <v>7</v>
      </c>
      <c r="G1759" s="26">
        <v>2002</v>
      </c>
      <c r="H1759" s="20">
        <f t="shared" si="431"/>
        <v>1.012284084688396</v>
      </c>
      <c r="I1759" s="4">
        <f t="shared" si="432"/>
        <v>-0.36190755443689121</v>
      </c>
      <c r="Q1759" s="26"/>
      <c r="R1759" s="14"/>
      <c r="S1759" s="12"/>
      <c r="T1759" s="7"/>
      <c r="V1759" s="4"/>
      <c r="W1759" s="7"/>
      <c r="X1759" s="4"/>
      <c r="Y1759" s="4"/>
      <c r="Z1759" s="4"/>
      <c r="AI1759" s="7"/>
      <c r="AJ1759" s="4"/>
    </row>
    <row r="1760" spans="1:36" x14ac:dyDescent="0.3">
      <c r="A1760" s="14">
        <v>143.102</v>
      </c>
      <c r="B1760" s="14">
        <v>177.1148</v>
      </c>
      <c r="C1760" s="14">
        <v>174.96719999999999</v>
      </c>
      <c r="D1760" s="12">
        <v>37440.672131147541</v>
      </c>
      <c r="E1760" s="14">
        <v>3</v>
      </c>
      <c r="F1760" s="26">
        <v>7</v>
      </c>
      <c r="G1760" s="26">
        <v>2002</v>
      </c>
      <c r="H1760" s="20">
        <f t="shared" si="431"/>
        <v>1.0122743005546182</v>
      </c>
      <c r="I1760" s="4">
        <f t="shared" si="432"/>
        <v>-0.36220673672014086</v>
      </c>
      <c r="Q1760" s="26"/>
      <c r="R1760" s="14"/>
      <c r="S1760" s="12"/>
      <c r="T1760" s="7"/>
      <c r="V1760" s="4"/>
      <c r="W1760" s="7"/>
      <c r="X1760" s="4"/>
      <c r="Y1760" s="4"/>
      <c r="Z1760" s="4"/>
      <c r="AI1760" s="7"/>
      <c r="AJ1760" s="4"/>
    </row>
    <row r="1761" spans="1:36" x14ac:dyDescent="0.3">
      <c r="A1761" s="14">
        <v>143.18299999999999</v>
      </c>
      <c r="B1761" s="14">
        <v>177.04920000000001</v>
      </c>
      <c r="C1761" s="14">
        <v>174.95079999999999</v>
      </c>
      <c r="D1761" s="12">
        <v>37436.163934426229</v>
      </c>
      <c r="E1761" s="14">
        <v>29</v>
      </c>
      <c r="F1761" s="26">
        <v>6</v>
      </c>
      <c r="G1761" s="26">
        <v>2002</v>
      </c>
      <c r="H1761" s="20">
        <f t="shared" si="431"/>
        <v>1.0119942292347335</v>
      </c>
      <c r="I1761" s="4">
        <f t="shared" si="432"/>
        <v>-0.37077084457664583</v>
      </c>
      <c r="Q1761" s="26"/>
      <c r="R1761" s="14"/>
      <c r="S1761" s="12"/>
      <c r="T1761" s="7"/>
      <c r="V1761" s="4"/>
      <c r="W1761" s="7"/>
      <c r="X1761" s="4"/>
      <c r="Y1761" s="4"/>
      <c r="Z1761" s="4"/>
      <c r="AI1761" s="7"/>
      <c r="AJ1761" s="4"/>
    </row>
    <row r="1762" spans="1:36" x14ac:dyDescent="0.3">
      <c r="A1762" s="14">
        <v>143.26499999999999</v>
      </c>
      <c r="B1762" s="14">
        <v>176.83609999999999</v>
      </c>
      <c r="C1762" s="14">
        <v>174.6885</v>
      </c>
      <c r="D1762" s="12">
        <v>37431.655737704918</v>
      </c>
      <c r="E1762" s="14">
        <v>24</v>
      </c>
      <c r="F1762" s="26">
        <v>6</v>
      </c>
      <c r="G1762" s="26">
        <v>2002</v>
      </c>
      <c r="H1762" s="20">
        <f t="shared" si="431"/>
        <v>1.0122938831119392</v>
      </c>
      <c r="I1762" s="4">
        <f t="shared" si="432"/>
        <v>-0.36160793519675527</v>
      </c>
      <c r="Q1762" s="26"/>
      <c r="R1762" s="14"/>
      <c r="S1762" s="12"/>
      <c r="T1762" s="7"/>
      <c r="V1762" s="4"/>
      <c r="W1762" s="7"/>
      <c r="X1762" s="4"/>
      <c r="Y1762" s="4"/>
      <c r="Z1762" s="4"/>
      <c r="AI1762" s="7"/>
      <c r="AJ1762" s="4"/>
    </row>
    <row r="1763" spans="1:36" x14ac:dyDescent="0.3">
      <c r="A1763" s="14">
        <v>143.346</v>
      </c>
      <c r="B1763" s="14">
        <v>175.85249999999999</v>
      </c>
      <c r="C1763" s="14">
        <v>174.459</v>
      </c>
      <c r="D1763" s="12">
        <v>37427.147540983606</v>
      </c>
      <c r="E1763" s="14">
        <v>20</v>
      </c>
      <c r="F1763" s="26">
        <v>6</v>
      </c>
      <c r="G1763" s="26">
        <v>2002</v>
      </c>
      <c r="H1763" s="20">
        <f t="shared" si="431"/>
        <v>1.0079875500834006</v>
      </c>
      <c r="I1763" s="4">
        <f t="shared" si="432"/>
        <v>-0.49328832481185225</v>
      </c>
      <c r="Q1763" s="26"/>
      <c r="R1763" s="14"/>
      <c r="S1763" s="12"/>
      <c r="T1763" s="7"/>
      <c r="V1763" s="4"/>
      <c r="W1763" s="7"/>
      <c r="X1763" s="4"/>
      <c r="Y1763" s="4"/>
      <c r="Z1763" s="4"/>
      <c r="AI1763" s="7"/>
      <c r="AJ1763" s="4"/>
    </row>
    <row r="1764" spans="1:36" x14ac:dyDescent="0.3">
      <c r="A1764" s="14">
        <v>143.428</v>
      </c>
      <c r="B1764" s="14">
        <v>176.24590000000001</v>
      </c>
      <c r="C1764" s="14">
        <v>174.541</v>
      </c>
      <c r="D1764" s="12">
        <v>37422.639344262294</v>
      </c>
      <c r="E1764" s="14">
        <v>15</v>
      </c>
      <c r="F1764" s="26">
        <v>6</v>
      </c>
      <c r="G1764" s="26">
        <v>2002</v>
      </c>
      <c r="H1764" s="20">
        <f t="shared" si="431"/>
        <v>1.0097679055350892</v>
      </c>
      <c r="I1764" s="4">
        <f t="shared" si="432"/>
        <v>-0.43884806253346603</v>
      </c>
      <c r="Q1764" s="26"/>
      <c r="R1764" s="14"/>
      <c r="S1764" s="12"/>
      <c r="T1764" s="7"/>
      <c r="V1764" s="4"/>
      <c r="W1764" s="7"/>
      <c r="X1764" s="4"/>
      <c r="Y1764" s="4"/>
      <c r="Z1764" s="4"/>
      <c r="AI1764" s="7"/>
      <c r="AJ1764" s="4"/>
    </row>
    <row r="1765" spans="1:36" x14ac:dyDescent="0.3">
      <c r="A1765" s="14">
        <v>143.50899999999999</v>
      </c>
      <c r="B1765" s="14">
        <v>176.8852</v>
      </c>
      <c r="C1765" s="14">
        <v>175.37700000000001</v>
      </c>
      <c r="D1765" s="12">
        <v>37418.131147540982</v>
      </c>
      <c r="E1765" s="14">
        <v>11</v>
      </c>
      <c r="F1765" s="26">
        <v>6</v>
      </c>
      <c r="G1765" s="26">
        <v>2002</v>
      </c>
      <c r="H1765" s="20">
        <f t="shared" si="431"/>
        <v>1.0085997593755167</v>
      </c>
      <c r="I1765" s="4">
        <f t="shared" si="432"/>
        <v>-0.47456799882276063</v>
      </c>
      <c r="Q1765" s="26"/>
      <c r="R1765" s="14"/>
      <c r="S1765" s="12"/>
      <c r="T1765" s="7"/>
      <c r="V1765" s="4"/>
      <c r="W1765" s="7"/>
      <c r="X1765" s="4"/>
      <c r="Y1765" s="4"/>
      <c r="Z1765" s="4"/>
      <c r="AI1765" s="7"/>
      <c r="AJ1765" s="4"/>
    </row>
    <row r="1766" spans="1:36" x14ac:dyDescent="0.3">
      <c r="A1766" s="14">
        <v>143.59100000000001</v>
      </c>
      <c r="B1766" s="14">
        <v>176.93440000000001</v>
      </c>
      <c r="C1766" s="14">
        <v>175.42619999999999</v>
      </c>
      <c r="D1766" s="12">
        <v>37413.62295081967</v>
      </c>
      <c r="E1766" s="14">
        <v>6</v>
      </c>
      <c r="F1766" s="26">
        <v>6</v>
      </c>
      <c r="G1766" s="26">
        <v>2002</v>
      </c>
      <c r="H1766" s="20">
        <f t="shared" si="431"/>
        <v>1.0085973474885737</v>
      </c>
      <c r="I1766" s="4">
        <f t="shared" si="432"/>
        <v>-0.4746417502512415</v>
      </c>
      <c r="Q1766" s="26"/>
      <c r="R1766" s="14"/>
      <c r="S1766" s="12"/>
      <c r="T1766" s="7"/>
      <c r="V1766" s="4"/>
      <c r="W1766" s="7"/>
      <c r="X1766" s="4"/>
      <c r="Y1766" s="4"/>
      <c r="Z1766" s="4"/>
      <c r="AI1766" s="7"/>
      <c r="AJ1766" s="4"/>
    </row>
    <row r="1767" spans="1:36" x14ac:dyDescent="0.3">
      <c r="A1767" s="14">
        <v>143.672</v>
      </c>
      <c r="B1767" s="14">
        <v>176</v>
      </c>
      <c r="C1767" s="14">
        <v>174.70490000000001</v>
      </c>
      <c r="D1767" s="12">
        <v>37409.114754098358</v>
      </c>
      <c r="E1767" s="14">
        <v>2</v>
      </c>
      <c r="F1767" s="26">
        <v>6</v>
      </c>
      <c r="G1767" s="26">
        <v>2002</v>
      </c>
      <c r="H1767" s="20">
        <f t="shared" si="431"/>
        <v>1.0074130719859602</v>
      </c>
      <c r="I1767" s="4">
        <f t="shared" si="432"/>
        <v>-0.51085489460451861</v>
      </c>
      <c r="Q1767" s="26"/>
      <c r="R1767" s="14"/>
      <c r="S1767" s="12"/>
      <c r="T1767" s="7"/>
      <c r="V1767" s="4"/>
      <c r="W1767" s="7"/>
      <c r="X1767" s="4"/>
      <c r="Y1767" s="4"/>
      <c r="Z1767" s="4"/>
      <c r="AI1767" s="7"/>
      <c r="AJ1767" s="4"/>
    </row>
    <row r="1768" spans="1:36" x14ac:dyDescent="0.3">
      <c r="A1768" s="14">
        <v>143.75399999999999</v>
      </c>
      <c r="B1768" s="14">
        <v>174.72130000000001</v>
      </c>
      <c r="C1768" s="14">
        <v>174</v>
      </c>
      <c r="D1768" s="12">
        <v>37404.606557377047</v>
      </c>
      <c r="E1768" s="14">
        <v>28</v>
      </c>
      <c r="F1768" s="26">
        <v>5</v>
      </c>
      <c r="G1768" s="26">
        <v>2002</v>
      </c>
      <c r="H1768" s="20">
        <f t="shared" si="431"/>
        <v>1.0041454022988507</v>
      </c>
      <c r="I1768" s="4">
        <f t="shared" si="432"/>
        <v>-0.61077471378256087</v>
      </c>
      <c r="Q1768" s="26"/>
      <c r="R1768" s="14"/>
      <c r="S1768" s="12"/>
      <c r="T1768" s="7"/>
      <c r="V1768" s="4"/>
      <c r="W1768" s="7"/>
      <c r="X1768" s="4"/>
      <c r="Y1768" s="4"/>
      <c r="Z1768" s="4"/>
      <c r="AI1768" s="7"/>
      <c r="AJ1768" s="4"/>
    </row>
    <row r="1769" spans="1:36" x14ac:dyDescent="0.3">
      <c r="A1769" s="14">
        <v>143.83500000000001</v>
      </c>
      <c r="B1769" s="14">
        <v>173.29509999999999</v>
      </c>
      <c r="C1769" s="14">
        <v>173.2295</v>
      </c>
      <c r="D1769" s="12">
        <v>37400.098360655735</v>
      </c>
      <c r="E1769" s="14">
        <v>24</v>
      </c>
      <c r="F1769" s="26">
        <v>5</v>
      </c>
      <c r="G1769" s="26">
        <v>2002</v>
      </c>
      <c r="H1769" s="20">
        <f t="shared" si="431"/>
        <v>1.0003786883873704</v>
      </c>
      <c r="I1769" s="4">
        <f t="shared" si="432"/>
        <v>-0.72595446234015193</v>
      </c>
      <c r="Q1769" s="26"/>
      <c r="R1769" s="14"/>
      <c r="S1769" s="12"/>
      <c r="T1769" s="7"/>
      <c r="V1769" s="4"/>
      <c r="W1769" s="7"/>
      <c r="X1769" s="4"/>
      <c r="Y1769" s="4"/>
      <c r="Z1769" s="4"/>
      <c r="AI1769" s="7"/>
      <c r="AJ1769" s="4"/>
    </row>
    <row r="1770" spans="1:36" x14ac:dyDescent="0.3">
      <c r="A1770" s="14">
        <v>143.917</v>
      </c>
      <c r="B1770" s="14">
        <v>171.60659999999999</v>
      </c>
      <c r="C1770" s="14">
        <v>172.19669999999999</v>
      </c>
      <c r="D1770" s="12">
        <v>37395.59016393443</v>
      </c>
      <c r="E1770" s="14">
        <v>19</v>
      </c>
      <c r="F1770" s="26">
        <v>5</v>
      </c>
      <c r="G1770" s="26">
        <v>2002</v>
      </c>
      <c r="H1770" s="20">
        <f t="shared" si="431"/>
        <v>0.99657310505950458</v>
      </c>
      <c r="I1770" s="4">
        <f t="shared" si="432"/>
        <v>-0.8423227719913321</v>
      </c>
      <c r="Q1770" s="26"/>
      <c r="R1770" s="14"/>
      <c r="S1770" s="12"/>
      <c r="T1770" s="7"/>
      <c r="V1770" s="4"/>
      <c r="W1770" s="7"/>
      <c r="X1770" s="4"/>
      <c r="Y1770" s="4"/>
      <c r="Z1770" s="4"/>
      <c r="AI1770" s="7"/>
      <c r="AJ1770" s="4"/>
    </row>
    <row r="1771" spans="1:36" x14ac:dyDescent="0.3">
      <c r="A1771" s="14">
        <v>143.99799999999999</v>
      </c>
      <c r="B1771" s="14">
        <v>170.91800000000001</v>
      </c>
      <c r="C1771" s="14">
        <v>171.5574</v>
      </c>
      <c r="D1771" s="12">
        <v>37391.081967213118</v>
      </c>
      <c r="E1771" s="14">
        <v>15</v>
      </c>
      <c r="F1771" s="26">
        <v>5</v>
      </c>
      <c r="G1771" s="26">
        <v>2002</v>
      </c>
      <c r="H1771" s="20">
        <f t="shared" si="431"/>
        <v>0.99627296753156669</v>
      </c>
      <c r="I1771" s="4">
        <f t="shared" si="432"/>
        <v>-0.85150047059361267</v>
      </c>
      <c r="Q1771" s="26"/>
      <c r="R1771" s="14"/>
      <c r="S1771" s="12"/>
      <c r="T1771" s="7"/>
      <c r="V1771" s="4"/>
      <c r="X1771" s="4"/>
      <c r="Y1771" s="4"/>
      <c r="Z1771" s="4"/>
      <c r="AI1771" s="7"/>
      <c r="AJ1771" s="4"/>
    </row>
    <row r="1772" spans="1:36" x14ac:dyDescent="0.3">
      <c r="A1772" s="14">
        <v>144.08000000000001</v>
      </c>
      <c r="B1772" s="14">
        <v>170.62299999999999</v>
      </c>
      <c r="C1772" s="14">
        <v>171.39340000000001</v>
      </c>
      <c r="D1772" s="12">
        <v>37386.573770491806</v>
      </c>
      <c r="E1772" s="14">
        <v>10</v>
      </c>
      <c r="F1772" s="26">
        <v>5</v>
      </c>
      <c r="G1772" s="26">
        <v>2002</v>
      </c>
      <c r="H1772" s="20">
        <f t="shared" si="431"/>
        <v>0.99550507779179342</v>
      </c>
      <c r="I1772" s="4">
        <f t="shared" si="432"/>
        <v>-0.87498124169159075</v>
      </c>
      <c r="Q1772" s="26"/>
      <c r="R1772" s="14"/>
      <c r="S1772" s="12"/>
      <c r="T1772" s="7"/>
      <c r="V1772" s="4"/>
      <c r="W1772" s="7"/>
      <c r="X1772" s="4"/>
      <c r="Y1772" s="4"/>
      <c r="Z1772" s="4"/>
      <c r="AI1772" s="7"/>
      <c r="AJ1772" s="4"/>
    </row>
    <row r="1773" spans="1:36" x14ac:dyDescent="0.3">
      <c r="A1773" s="14">
        <v>144.16200000000001</v>
      </c>
      <c r="B1773" s="14">
        <v>170.19669999999999</v>
      </c>
      <c r="C1773" s="14">
        <v>171.24590000000001</v>
      </c>
      <c r="D1773" s="12">
        <v>37382.065573770495</v>
      </c>
      <c r="E1773" s="14">
        <v>6</v>
      </c>
      <c r="F1773" s="26">
        <v>5</v>
      </c>
      <c r="G1773" s="26">
        <v>2002</v>
      </c>
      <c r="H1773" s="20">
        <f t="shared" si="431"/>
        <v>0.99387313798461741</v>
      </c>
      <c r="I1773" s="4">
        <f t="shared" si="432"/>
        <v>-0.92488320426930803</v>
      </c>
      <c r="Q1773" s="26"/>
      <c r="R1773" s="14"/>
      <c r="S1773" s="12"/>
      <c r="T1773" s="7"/>
      <c r="V1773" s="4"/>
      <c r="W1773" s="7"/>
      <c r="X1773" s="4"/>
      <c r="Y1773" s="4"/>
      <c r="Z1773" s="4"/>
      <c r="AI1773" s="7"/>
      <c r="AJ1773" s="4"/>
    </row>
    <row r="1774" spans="1:36" x14ac:dyDescent="0.3">
      <c r="A1774" s="14">
        <v>144.24299999999999</v>
      </c>
      <c r="B1774" s="14">
        <v>169.8852</v>
      </c>
      <c r="C1774" s="14">
        <v>171.3279</v>
      </c>
      <c r="D1774" s="12">
        <v>37377.557377049183</v>
      </c>
      <c r="E1774" s="14">
        <v>1</v>
      </c>
      <c r="F1774" s="26">
        <v>5</v>
      </c>
      <c r="G1774" s="26">
        <v>2002</v>
      </c>
      <c r="H1774" s="20">
        <f t="shared" si="431"/>
        <v>0.99157930494683</v>
      </c>
      <c r="I1774" s="4">
        <f t="shared" si="432"/>
        <v>-0.99502474374757899</v>
      </c>
      <c r="Q1774" s="26"/>
      <c r="R1774" s="14"/>
      <c r="S1774" s="12"/>
      <c r="T1774" s="7"/>
      <c r="V1774" s="4"/>
      <c r="W1774" s="7"/>
      <c r="X1774" s="4"/>
      <c r="Y1774" s="4"/>
      <c r="Z1774" s="4"/>
      <c r="AI1774" s="7"/>
      <c r="AJ1774" s="4"/>
    </row>
    <row r="1775" spans="1:36" x14ac:dyDescent="0.3">
      <c r="A1775" s="14">
        <v>144.32499999999999</v>
      </c>
      <c r="B1775" s="14">
        <v>169.62299999999999</v>
      </c>
      <c r="C1775" s="14">
        <v>171.04920000000001</v>
      </c>
      <c r="D1775" s="12">
        <v>37373.049180327871</v>
      </c>
      <c r="E1775" s="14">
        <v>27</v>
      </c>
      <c r="F1775" s="26">
        <v>4</v>
      </c>
      <c r="G1775" s="26">
        <v>2002</v>
      </c>
      <c r="H1775" s="20">
        <f t="shared" si="431"/>
        <v>0.99166204811247272</v>
      </c>
      <c r="I1775" s="4">
        <f t="shared" si="432"/>
        <v>-0.9924945975146674</v>
      </c>
      <c r="Q1775" s="26"/>
      <c r="R1775" s="14"/>
      <c r="S1775" s="12"/>
      <c r="T1775" s="7"/>
      <c r="V1775" s="4"/>
      <c r="W1775" s="7"/>
      <c r="X1775" s="4"/>
      <c r="Y1775" s="4"/>
      <c r="Z1775" s="4"/>
      <c r="AI1775" s="7"/>
      <c r="AJ1775" s="4"/>
    </row>
    <row r="1776" spans="1:36" x14ac:dyDescent="0.3">
      <c r="A1776" s="14">
        <v>144.40600000000001</v>
      </c>
      <c r="B1776" s="14">
        <v>169.26230000000001</v>
      </c>
      <c r="C1776" s="14">
        <v>170.95079999999999</v>
      </c>
      <c r="D1776" s="12">
        <v>37368.540983606559</v>
      </c>
      <c r="E1776" s="14">
        <v>22</v>
      </c>
      <c r="F1776" s="26">
        <v>4</v>
      </c>
      <c r="G1776" s="26">
        <v>2002</v>
      </c>
      <c r="H1776" s="20">
        <f t="shared" si="431"/>
        <v>0.99012288915875224</v>
      </c>
      <c r="I1776" s="4">
        <f t="shared" si="432"/>
        <v>-1.0395594783221453</v>
      </c>
      <c r="Q1776" s="26"/>
      <c r="R1776" s="14"/>
      <c r="S1776" s="12"/>
      <c r="T1776" s="7"/>
      <c r="V1776" s="4"/>
      <c r="W1776" s="7"/>
      <c r="X1776" s="4"/>
      <c r="Y1776" s="4"/>
      <c r="Z1776" s="4"/>
      <c r="AI1776" s="7"/>
      <c r="AJ1776" s="4"/>
    </row>
    <row r="1777" spans="1:36" x14ac:dyDescent="0.3">
      <c r="A1777" s="14">
        <v>144.488</v>
      </c>
      <c r="B1777" s="14">
        <v>169.3443</v>
      </c>
      <c r="C1777" s="14">
        <v>171.2131</v>
      </c>
      <c r="D1777" s="12">
        <v>37364.032786885247</v>
      </c>
      <c r="E1777" s="14">
        <v>18</v>
      </c>
      <c r="F1777" s="26">
        <v>4</v>
      </c>
      <c r="G1777" s="26">
        <v>2002</v>
      </c>
      <c r="H1777" s="20">
        <f t="shared" si="431"/>
        <v>0.98908494735507979</v>
      </c>
      <c r="I1777" s="4">
        <f t="shared" si="432"/>
        <v>-1.071297985353443</v>
      </c>
      <c r="Q1777" s="26"/>
      <c r="R1777" s="14"/>
      <c r="S1777" s="12"/>
      <c r="T1777" s="7"/>
      <c r="V1777" s="4"/>
      <c r="W1777" s="7"/>
      <c r="X1777" s="4"/>
      <c r="Y1777" s="4"/>
      <c r="Z1777" s="4"/>
      <c r="AI1777" s="7"/>
      <c r="AJ1777" s="4"/>
    </row>
    <row r="1778" spans="1:36" x14ac:dyDescent="0.3">
      <c r="A1778" s="14">
        <v>144.56899999999999</v>
      </c>
      <c r="B1778" s="14">
        <v>169.1311</v>
      </c>
      <c r="C1778" s="14">
        <v>171.2131</v>
      </c>
      <c r="D1778" s="12">
        <v>37359.524590163935</v>
      </c>
      <c r="E1778" s="14">
        <v>13</v>
      </c>
      <c r="F1778" s="26">
        <v>4</v>
      </c>
      <c r="G1778" s="26">
        <v>2002</v>
      </c>
      <c r="H1778" s="20">
        <f t="shared" si="431"/>
        <v>0.98783971553578553</v>
      </c>
      <c r="I1778" s="4">
        <f t="shared" si="432"/>
        <v>-1.109375070901429</v>
      </c>
      <c r="Q1778" s="26"/>
      <c r="R1778" s="14"/>
      <c r="S1778" s="12"/>
      <c r="T1778" s="7"/>
      <c r="V1778" s="4"/>
      <c r="W1778" s="7"/>
      <c r="X1778" s="4"/>
      <c r="Y1778" s="4"/>
      <c r="Z1778" s="4"/>
      <c r="AJ1778" s="4"/>
    </row>
    <row r="1779" spans="1:36" x14ac:dyDescent="0.3">
      <c r="A1779" s="14">
        <v>144.65100000000001</v>
      </c>
      <c r="B1779" s="14">
        <v>168.42619999999999</v>
      </c>
      <c r="C1779" s="14">
        <v>170.42619999999999</v>
      </c>
      <c r="D1779" s="12">
        <v>37355.016393442624</v>
      </c>
      <c r="E1779" s="14">
        <v>9</v>
      </c>
      <c r="F1779" s="26">
        <v>4</v>
      </c>
      <c r="G1779" s="26">
        <v>2002</v>
      </c>
      <c r="H1779" s="20">
        <f t="shared" si="431"/>
        <v>0.98826471516703418</v>
      </c>
      <c r="I1779" s="4">
        <f t="shared" si="432"/>
        <v>-1.0963793001010258</v>
      </c>
      <c r="Q1779" s="26"/>
      <c r="R1779" s="14"/>
      <c r="S1779" s="12"/>
      <c r="T1779" s="7"/>
      <c r="V1779" s="4"/>
      <c r="W1779" s="7"/>
      <c r="X1779" s="4"/>
      <c r="Y1779" s="4"/>
      <c r="Z1779" s="4"/>
      <c r="AI1779" s="7"/>
      <c r="AJ1779" s="4"/>
    </row>
    <row r="1780" spans="1:36" x14ac:dyDescent="0.3">
      <c r="A1780" s="14">
        <v>144.732</v>
      </c>
      <c r="B1780" s="14">
        <v>167.7705</v>
      </c>
      <c r="C1780" s="14">
        <v>169.93440000000001</v>
      </c>
      <c r="D1780" s="12">
        <v>37350.508196721312</v>
      </c>
      <c r="E1780" s="14">
        <v>4</v>
      </c>
      <c r="F1780" s="26">
        <v>4</v>
      </c>
      <c r="G1780" s="26">
        <v>2002</v>
      </c>
      <c r="H1780" s="20">
        <f t="shared" si="431"/>
        <v>0.98726626274609486</v>
      </c>
      <c r="I1780" s="4">
        <f t="shared" si="432"/>
        <v>-1.1269102885150926</v>
      </c>
      <c r="Q1780" s="26"/>
      <c r="R1780" s="14"/>
      <c r="S1780" s="12"/>
      <c r="T1780" s="7"/>
      <c r="V1780" s="4"/>
      <c r="W1780" s="7"/>
      <c r="X1780" s="4"/>
      <c r="Y1780" s="4"/>
      <c r="Z1780" s="4"/>
      <c r="AI1780" s="7"/>
      <c r="AJ1780" s="4"/>
    </row>
    <row r="1781" spans="1:36" x14ac:dyDescent="0.3">
      <c r="A1781" s="14">
        <v>144.81399999999999</v>
      </c>
      <c r="B1781" s="14">
        <v>167.1148</v>
      </c>
      <c r="C1781" s="14">
        <v>169.59020000000001</v>
      </c>
      <c r="D1781" s="12">
        <v>37346</v>
      </c>
      <c r="E1781" s="14">
        <v>31</v>
      </c>
      <c r="F1781" s="26">
        <v>3</v>
      </c>
      <c r="G1781" s="26">
        <v>2002</v>
      </c>
      <c r="H1781" s="24">
        <f t="shared" si="431"/>
        <v>0.98540363771019779</v>
      </c>
      <c r="I1781" s="4">
        <f t="shared" si="432"/>
        <v>-1.1838662157061188</v>
      </c>
      <c r="Q1781" s="26"/>
      <c r="R1781" s="14"/>
      <c r="S1781" s="12"/>
      <c r="V1781" s="4"/>
      <c r="W1781" s="7"/>
      <c r="X1781" s="4"/>
      <c r="Y1781" s="4"/>
      <c r="Z1781" s="4"/>
      <c r="AI1781" s="7"/>
      <c r="AJ1781" s="4"/>
    </row>
    <row r="1782" spans="1:36" x14ac:dyDescent="0.3">
      <c r="A1782" s="14">
        <v>144.89500000000001</v>
      </c>
      <c r="B1782" s="14">
        <v>167.3443</v>
      </c>
      <c r="C1782" s="14">
        <v>169.80330000000001</v>
      </c>
      <c r="D1782" s="12">
        <v>37344.831168831173</v>
      </c>
      <c r="E1782" s="14">
        <v>29</v>
      </c>
      <c r="F1782" s="26">
        <v>3</v>
      </c>
      <c r="G1782" s="26">
        <v>2002</v>
      </c>
      <c r="H1782" s="20">
        <f t="shared" si="431"/>
        <v>0.98551853821451052</v>
      </c>
      <c r="I1782" s="4">
        <f t="shared" si="432"/>
        <v>-1.1803527523778992</v>
      </c>
      <c r="Q1782" s="26"/>
      <c r="R1782" s="14"/>
      <c r="S1782" s="12"/>
      <c r="T1782" s="7"/>
      <c r="V1782" s="4"/>
      <c r="W1782" s="7"/>
      <c r="X1782" s="4"/>
      <c r="Y1782" s="4"/>
      <c r="Z1782" s="4"/>
      <c r="AI1782" s="7"/>
      <c r="AJ1782" s="4"/>
    </row>
    <row r="1783" spans="1:36" x14ac:dyDescent="0.3">
      <c r="A1783" s="14">
        <v>144.977</v>
      </c>
      <c r="B1783" s="14">
        <v>167.85249999999999</v>
      </c>
      <c r="C1783" s="14">
        <v>170.14750000000001</v>
      </c>
      <c r="D1783" s="12">
        <v>37343.662337662339</v>
      </c>
      <c r="E1783" s="14">
        <v>28</v>
      </c>
      <c r="F1783" s="26">
        <v>3</v>
      </c>
      <c r="G1783" s="26">
        <v>2002</v>
      </c>
      <c r="H1783" s="20">
        <f t="shared" si="431"/>
        <v>0.9865117030811501</v>
      </c>
      <c r="I1783" s="4">
        <f t="shared" si="432"/>
        <v>-1.1499834484424101</v>
      </c>
      <c r="Q1783" s="26"/>
      <c r="R1783" s="14"/>
      <c r="S1783" s="12"/>
      <c r="T1783" s="7"/>
      <c r="V1783" s="4"/>
      <c r="W1783" s="7"/>
      <c r="X1783" s="4"/>
      <c r="Y1783" s="4"/>
      <c r="Z1783" s="4"/>
      <c r="AI1783" s="7"/>
      <c r="AJ1783" s="4"/>
    </row>
    <row r="1784" spans="1:36" x14ac:dyDescent="0.3">
      <c r="A1784" s="14">
        <v>145.05799999999999</v>
      </c>
      <c r="B1784" s="14">
        <v>168.59020000000001</v>
      </c>
      <c r="C1784" s="14">
        <v>170.4426</v>
      </c>
      <c r="D1784" s="12">
        <v>37342.493506493513</v>
      </c>
      <c r="E1784" s="14">
        <v>27</v>
      </c>
      <c r="F1784" s="26">
        <v>3</v>
      </c>
      <c r="G1784" s="26">
        <v>2002</v>
      </c>
      <c r="H1784" s="20">
        <f t="shared" si="431"/>
        <v>0.98913182502496444</v>
      </c>
      <c r="I1784" s="4">
        <f t="shared" si="432"/>
        <v>-1.069864545395653</v>
      </c>
      <c r="Q1784" s="26"/>
      <c r="R1784" s="14"/>
      <c r="S1784" s="12"/>
      <c r="T1784" s="7"/>
      <c r="V1784" s="4"/>
      <c r="W1784" s="7"/>
      <c r="X1784" s="4"/>
      <c r="Y1784" s="4"/>
      <c r="Z1784" s="4"/>
      <c r="AI1784" s="7"/>
      <c r="AJ1784" s="4"/>
    </row>
    <row r="1785" spans="1:36" x14ac:dyDescent="0.3">
      <c r="A1785" s="14">
        <v>145.13999999999999</v>
      </c>
      <c r="B1785" s="14">
        <v>169.14750000000001</v>
      </c>
      <c r="C1785" s="14">
        <v>170.75409999999999</v>
      </c>
      <c r="D1785" s="12">
        <v>37341.324675324679</v>
      </c>
      <c r="E1785" s="14">
        <v>26</v>
      </c>
      <c r="F1785" s="26">
        <v>3</v>
      </c>
      <c r="G1785" s="26">
        <v>2002</v>
      </c>
      <c r="H1785" s="20">
        <f t="shared" si="431"/>
        <v>0.99059114832381778</v>
      </c>
      <c r="I1785" s="4">
        <f t="shared" si="432"/>
        <v>-1.025240904053031</v>
      </c>
      <c r="Q1785" s="26"/>
      <c r="R1785" s="14"/>
      <c r="S1785" s="12"/>
      <c r="T1785" s="7"/>
      <c r="V1785" s="4"/>
      <c r="W1785" s="7"/>
      <c r="X1785" s="4"/>
      <c r="Y1785" s="4"/>
      <c r="Z1785" s="4"/>
      <c r="AI1785" s="7"/>
      <c r="AJ1785" s="4"/>
    </row>
    <row r="1786" spans="1:36" x14ac:dyDescent="0.3">
      <c r="A1786" s="14">
        <v>145.22200000000001</v>
      </c>
      <c r="B1786" s="14">
        <v>169.81970000000001</v>
      </c>
      <c r="C1786" s="14">
        <v>170.9016</v>
      </c>
      <c r="D1786" s="12">
        <v>37340.155844155845</v>
      </c>
      <c r="E1786" s="14">
        <v>25</v>
      </c>
      <c r="F1786" s="26">
        <v>3</v>
      </c>
      <c r="G1786" s="26">
        <v>2002</v>
      </c>
      <c r="H1786" s="20">
        <f t="shared" si="431"/>
        <v>0.99366945657618189</v>
      </c>
      <c r="I1786" s="4">
        <f t="shared" si="432"/>
        <v>-0.93111143767401572</v>
      </c>
      <c r="Q1786" s="26"/>
      <c r="R1786" s="14"/>
      <c r="S1786" s="12"/>
      <c r="T1786" s="7"/>
      <c r="V1786" s="4"/>
      <c r="W1786" s="7"/>
      <c r="X1786" s="4"/>
      <c r="Y1786" s="4"/>
      <c r="Z1786" s="4"/>
      <c r="AI1786" s="7"/>
      <c r="AJ1786" s="4"/>
    </row>
    <row r="1787" spans="1:36" x14ac:dyDescent="0.3">
      <c r="A1787" s="14">
        <v>145.303</v>
      </c>
      <c r="B1787" s="14">
        <v>170.1148</v>
      </c>
      <c r="C1787" s="14">
        <v>170.9836</v>
      </c>
      <c r="D1787" s="12">
        <v>37338.987012987018</v>
      </c>
      <c r="E1787" s="14">
        <v>23</v>
      </c>
      <c r="F1787" s="26">
        <v>3</v>
      </c>
      <c r="G1787" s="26">
        <v>2002</v>
      </c>
      <c r="H1787" s="20">
        <f t="shared" si="431"/>
        <v>0.99491881092689594</v>
      </c>
      <c r="I1787" s="4">
        <f t="shared" si="432"/>
        <v>-0.89290829207912659</v>
      </c>
      <c r="Q1787" s="26"/>
      <c r="R1787" s="14"/>
      <c r="S1787" s="12"/>
      <c r="T1787" s="7"/>
      <c r="V1787" s="4"/>
      <c r="W1787" s="7"/>
      <c r="X1787" s="4"/>
      <c r="Y1787" s="4"/>
      <c r="Z1787" s="4"/>
      <c r="AI1787" s="7"/>
      <c r="AJ1787" s="4"/>
    </row>
    <row r="1788" spans="1:36" x14ac:dyDescent="0.3">
      <c r="A1788" s="14">
        <v>145.38499999999999</v>
      </c>
      <c r="B1788" s="14">
        <v>170.7869</v>
      </c>
      <c r="C1788" s="14">
        <v>171.18029999999999</v>
      </c>
      <c r="D1788" s="12">
        <v>37337.818181818184</v>
      </c>
      <c r="E1788" s="14">
        <v>22</v>
      </c>
      <c r="F1788" s="26">
        <v>3</v>
      </c>
      <c r="G1788" s="26">
        <v>2002</v>
      </c>
      <c r="H1788" s="20">
        <f t="shared" si="431"/>
        <v>0.99770183835406301</v>
      </c>
      <c r="I1788" s="4">
        <f t="shared" si="432"/>
        <v>-0.80780801453667628</v>
      </c>
      <c r="Q1788" s="26"/>
      <c r="R1788" s="14"/>
      <c r="S1788" s="12"/>
      <c r="T1788" s="7"/>
      <c r="V1788" s="4"/>
      <c r="W1788" s="7"/>
      <c r="X1788" s="4"/>
      <c r="Y1788" s="4"/>
      <c r="Z1788" s="4"/>
      <c r="AI1788" s="7"/>
      <c r="AJ1788" s="4"/>
    </row>
    <row r="1789" spans="1:36" x14ac:dyDescent="0.3">
      <c r="A1789" s="14">
        <v>145.46600000000001</v>
      </c>
      <c r="B1789" s="14">
        <v>170.36070000000001</v>
      </c>
      <c r="C1789" s="14">
        <v>170.63929999999999</v>
      </c>
      <c r="D1789" s="12">
        <v>37336.649350649357</v>
      </c>
      <c r="E1789" s="14">
        <v>21</v>
      </c>
      <c r="F1789" s="26">
        <v>3</v>
      </c>
      <c r="G1789" s="26">
        <v>2002</v>
      </c>
      <c r="H1789" s="20">
        <f t="shared" si="431"/>
        <v>0.99836731632162123</v>
      </c>
      <c r="I1789" s="4">
        <f t="shared" si="432"/>
        <v>-0.78745882243574239</v>
      </c>
      <c r="Q1789" s="26"/>
      <c r="R1789" s="14"/>
      <c r="S1789" s="12"/>
      <c r="T1789" s="7"/>
      <c r="V1789" s="4"/>
      <c r="W1789" s="7"/>
      <c r="X1789" s="4"/>
      <c r="Y1789" s="4"/>
      <c r="Z1789" s="4"/>
      <c r="AI1789" s="7"/>
      <c r="AJ1789" s="4"/>
    </row>
    <row r="1790" spans="1:36" x14ac:dyDescent="0.3">
      <c r="A1790" s="14">
        <v>145.548</v>
      </c>
      <c r="B1790" s="14">
        <v>170.40979999999999</v>
      </c>
      <c r="C1790" s="14">
        <v>170.3115</v>
      </c>
      <c r="D1790" s="12">
        <v>37335.480519480523</v>
      </c>
      <c r="E1790" s="14">
        <v>20</v>
      </c>
      <c r="F1790" s="26">
        <v>3</v>
      </c>
      <c r="G1790" s="26">
        <v>2002</v>
      </c>
      <c r="H1790" s="20">
        <f t="shared" si="431"/>
        <v>1.0005771777008599</v>
      </c>
      <c r="I1790" s="4">
        <f t="shared" si="432"/>
        <v>-0.71988499442824039</v>
      </c>
      <c r="Q1790" s="26"/>
      <c r="R1790" s="14"/>
      <c r="S1790" s="12"/>
      <c r="T1790" s="7"/>
      <c r="V1790" s="4"/>
      <c r="W1790" s="7"/>
      <c r="X1790" s="4"/>
      <c r="Y1790" s="4"/>
      <c r="Z1790" s="4"/>
      <c r="AI1790" s="7"/>
      <c r="AJ1790" s="4"/>
    </row>
    <row r="1791" spans="1:36" x14ac:dyDescent="0.3">
      <c r="A1791" s="14">
        <v>145.62899999999999</v>
      </c>
      <c r="B1791" s="14">
        <v>170.63929999999999</v>
      </c>
      <c r="C1791" s="14">
        <v>170.47540000000001</v>
      </c>
      <c r="D1791" s="12">
        <v>37334.311688311689</v>
      </c>
      <c r="E1791" s="14">
        <v>19</v>
      </c>
      <c r="F1791" s="26">
        <v>3</v>
      </c>
      <c r="G1791" s="26">
        <v>2002</v>
      </c>
      <c r="H1791" s="20">
        <f t="shared" si="431"/>
        <v>1.0009614290390285</v>
      </c>
      <c r="I1791" s="4">
        <f t="shared" si="432"/>
        <v>-0.70813523759688302</v>
      </c>
      <c r="Q1791" s="26"/>
      <c r="R1791" s="14"/>
      <c r="S1791" s="12"/>
      <c r="T1791" s="7"/>
      <c r="V1791" s="4"/>
      <c r="W1791" s="7"/>
      <c r="X1791" s="4"/>
      <c r="Y1791" s="4"/>
      <c r="Z1791" s="4"/>
      <c r="AI1791" s="7"/>
      <c r="AJ1791" s="4"/>
    </row>
    <row r="1792" spans="1:36" x14ac:dyDescent="0.3">
      <c r="A1792" s="14">
        <v>145.71100000000001</v>
      </c>
      <c r="B1792" s="14">
        <v>170.459</v>
      </c>
      <c r="C1792" s="14">
        <v>170.3115</v>
      </c>
      <c r="D1792" s="12">
        <v>37333.142857142862</v>
      </c>
      <c r="E1792" s="14">
        <v>18</v>
      </c>
      <c r="F1792" s="26">
        <v>3</v>
      </c>
      <c r="G1792" s="26">
        <v>2002</v>
      </c>
      <c r="H1792" s="20">
        <f t="shared" si="431"/>
        <v>1.0008660601309953</v>
      </c>
      <c r="I1792" s="4">
        <f t="shared" si="432"/>
        <v>-0.71105145770428113</v>
      </c>
      <c r="Q1792" s="26"/>
      <c r="R1792" s="14"/>
      <c r="S1792" s="12"/>
      <c r="T1792" s="7"/>
      <c r="V1792" s="4"/>
      <c r="W1792" s="7"/>
      <c r="X1792" s="4"/>
      <c r="Y1792" s="4"/>
      <c r="Z1792" s="4"/>
      <c r="AI1792" s="7"/>
      <c r="AJ1792" s="4"/>
    </row>
    <row r="1793" spans="1:36" x14ac:dyDescent="0.3">
      <c r="A1793" s="14">
        <v>145.792</v>
      </c>
      <c r="B1793" s="14">
        <v>170.3443</v>
      </c>
      <c r="C1793" s="14">
        <v>170.1311</v>
      </c>
      <c r="D1793" s="12">
        <v>37331.974025974028</v>
      </c>
      <c r="E1793" s="14">
        <v>16</v>
      </c>
      <c r="F1793" s="26">
        <v>3</v>
      </c>
      <c r="G1793" s="26">
        <v>2002</v>
      </c>
      <c r="H1793" s="20">
        <f t="shared" si="431"/>
        <v>1.0012531512463037</v>
      </c>
      <c r="I1793" s="4">
        <f t="shared" si="432"/>
        <v>-0.69921486528503662</v>
      </c>
      <c r="Q1793" s="26"/>
      <c r="R1793" s="14"/>
      <c r="S1793" s="12"/>
      <c r="T1793" s="7"/>
      <c r="V1793" s="4"/>
      <c r="W1793" s="7"/>
      <c r="X1793" s="4"/>
      <c r="Y1793" s="4"/>
      <c r="Z1793" s="4"/>
      <c r="AI1793" s="7"/>
      <c r="AJ1793" s="4"/>
    </row>
    <row r="1794" spans="1:36" x14ac:dyDescent="0.3">
      <c r="A1794" s="14">
        <v>145.874</v>
      </c>
      <c r="B1794" s="14">
        <v>171.0164</v>
      </c>
      <c r="C1794" s="14">
        <v>170.52459999999999</v>
      </c>
      <c r="D1794" s="12">
        <v>37330.805194805194</v>
      </c>
      <c r="E1794" s="14">
        <v>15</v>
      </c>
      <c r="F1794" s="26">
        <v>3</v>
      </c>
      <c r="G1794" s="26">
        <v>2002</v>
      </c>
      <c r="H1794" s="20">
        <f t="shared" si="431"/>
        <v>1.00288404136412</v>
      </c>
      <c r="I1794" s="4">
        <f t="shared" si="432"/>
        <v>-0.64934500043476828</v>
      </c>
      <c r="Q1794" s="26"/>
      <c r="R1794" s="14"/>
      <c r="S1794" s="12"/>
      <c r="T1794" s="7"/>
      <c r="V1794" s="4"/>
      <c r="W1794" s="7"/>
      <c r="X1794" s="4"/>
      <c r="Y1794" s="4"/>
      <c r="Z1794" s="4"/>
      <c r="AI1794" s="7"/>
      <c r="AJ1794" s="4"/>
    </row>
    <row r="1795" spans="1:36" x14ac:dyDescent="0.3">
      <c r="A1795" s="14">
        <v>145.95500000000001</v>
      </c>
      <c r="B1795" s="14">
        <v>171.81970000000001</v>
      </c>
      <c r="C1795" s="14">
        <v>170.6557</v>
      </c>
      <c r="D1795" s="12">
        <v>37329.636363636368</v>
      </c>
      <c r="E1795" s="14">
        <v>14</v>
      </c>
      <c r="F1795" s="26">
        <v>3</v>
      </c>
      <c r="G1795" s="26">
        <v>2002</v>
      </c>
      <c r="H1795" s="20">
        <f t="shared" si="431"/>
        <v>1.0068207507865252</v>
      </c>
      <c r="I1795" s="4">
        <f t="shared" si="432"/>
        <v>-0.52896707631503226</v>
      </c>
      <c r="Q1795" s="26"/>
      <c r="R1795" s="14"/>
      <c r="S1795" s="12"/>
      <c r="T1795" s="7"/>
      <c r="V1795" s="4"/>
      <c r="W1795" s="7"/>
      <c r="X1795" s="4"/>
      <c r="Y1795" s="4"/>
      <c r="Z1795" s="4"/>
      <c r="AI1795" s="7"/>
      <c r="AJ1795" s="4"/>
    </row>
    <row r="1796" spans="1:36" x14ac:dyDescent="0.3">
      <c r="A1796" s="14">
        <v>146.03700000000001</v>
      </c>
      <c r="B1796" s="14">
        <v>171</v>
      </c>
      <c r="C1796" s="14">
        <v>170.26230000000001</v>
      </c>
      <c r="D1796" s="12">
        <v>37328.467532467534</v>
      </c>
      <c r="E1796" s="14">
        <v>13</v>
      </c>
      <c r="F1796" s="26">
        <v>3</v>
      </c>
      <c r="G1796" s="26">
        <v>2002</v>
      </c>
      <c r="H1796" s="20">
        <f t="shared" si="431"/>
        <v>1.0043327266223938</v>
      </c>
      <c r="I1796" s="4">
        <f t="shared" si="432"/>
        <v>-0.6050466524029452</v>
      </c>
      <c r="Q1796" s="26"/>
      <c r="R1796" s="14"/>
      <c r="S1796" s="12"/>
      <c r="T1796" s="7"/>
      <c r="V1796" s="4"/>
      <c r="W1796" s="7"/>
      <c r="X1796" s="4"/>
      <c r="Y1796" s="4"/>
      <c r="Z1796" s="4"/>
      <c r="AI1796" s="7"/>
      <c r="AJ1796" s="4"/>
    </row>
    <row r="1797" spans="1:36" x14ac:dyDescent="0.3">
      <c r="A1797" s="14">
        <v>146.11799999999999</v>
      </c>
      <c r="B1797" s="14">
        <v>171.3115</v>
      </c>
      <c r="C1797" s="14">
        <v>170.47540000000001</v>
      </c>
      <c r="D1797" s="12">
        <v>37327.298701298707</v>
      </c>
      <c r="E1797" s="14">
        <v>12</v>
      </c>
      <c r="F1797" s="26">
        <v>3</v>
      </c>
      <c r="G1797" s="26">
        <v>2002</v>
      </c>
      <c r="H1797" s="20">
        <f t="shared" ref="H1797:H1860" si="433">B1797/C1797</f>
        <v>1.0049045199483326</v>
      </c>
      <c r="I1797" s="4">
        <f t="shared" si="432"/>
        <v>-0.58756217838759328</v>
      </c>
      <c r="Q1797" s="26"/>
      <c r="R1797" s="14"/>
      <c r="S1797" s="12"/>
      <c r="T1797" s="7"/>
      <c r="V1797" s="4"/>
      <c r="W1797" s="7"/>
      <c r="X1797" s="4"/>
      <c r="Y1797" s="4"/>
      <c r="Z1797" s="4"/>
      <c r="AI1797" s="7"/>
      <c r="AJ1797" s="4"/>
    </row>
    <row r="1798" spans="1:36" x14ac:dyDescent="0.3">
      <c r="A1798" s="14">
        <v>146.19999999999999</v>
      </c>
      <c r="B1798" s="14">
        <v>172.1148</v>
      </c>
      <c r="C1798" s="14">
        <v>170.9836</v>
      </c>
      <c r="D1798" s="12">
        <v>37326.129870129873</v>
      </c>
      <c r="E1798" s="14">
        <v>11</v>
      </c>
      <c r="F1798" s="26">
        <v>3</v>
      </c>
      <c r="G1798" s="26">
        <v>2002</v>
      </c>
      <c r="H1798" s="20">
        <f t="shared" si="433"/>
        <v>1.0066158391798981</v>
      </c>
      <c r="I1798" s="4">
        <f t="shared" ref="I1798:I1861" si="434">STANDARDIZE(H1798,H$2,H$3)</f>
        <v>-0.53523292710234993</v>
      </c>
      <c r="Q1798" s="26"/>
      <c r="R1798" s="14"/>
      <c r="S1798" s="12"/>
      <c r="T1798" s="7"/>
      <c r="V1798" s="4"/>
      <c r="W1798" s="7"/>
      <c r="X1798" s="4"/>
      <c r="Y1798" s="4"/>
      <c r="Z1798" s="4"/>
      <c r="AI1798" s="7"/>
      <c r="AJ1798" s="4"/>
    </row>
    <row r="1799" spans="1:36" x14ac:dyDescent="0.3">
      <c r="A1799" s="14">
        <v>146.28200000000001</v>
      </c>
      <c r="B1799" s="14">
        <v>172.57380000000001</v>
      </c>
      <c r="C1799" s="14">
        <v>171.39340000000001</v>
      </c>
      <c r="D1799" s="12">
        <v>37324.961038961039</v>
      </c>
      <c r="E1799" s="14">
        <v>9</v>
      </c>
      <c r="F1799" s="26">
        <v>3</v>
      </c>
      <c r="G1799" s="26">
        <v>2002</v>
      </c>
      <c r="H1799" s="20">
        <f t="shared" si="433"/>
        <v>1.0068870796658447</v>
      </c>
      <c r="I1799" s="4">
        <f t="shared" si="434"/>
        <v>-0.52693885123034057</v>
      </c>
      <c r="Q1799" s="26"/>
      <c r="R1799" s="14"/>
      <c r="S1799" s="12"/>
      <c r="T1799" s="7"/>
      <c r="V1799" s="4"/>
      <c r="W1799" s="7"/>
      <c r="X1799" s="4"/>
      <c r="Y1799" s="4"/>
      <c r="Z1799" s="4"/>
      <c r="AI1799" s="7"/>
      <c r="AJ1799" s="4"/>
    </row>
    <row r="1800" spans="1:36" x14ac:dyDescent="0.3">
      <c r="A1800" s="14">
        <v>146.363</v>
      </c>
      <c r="B1800" s="14">
        <v>172.80330000000001</v>
      </c>
      <c r="C1800" s="14">
        <v>171.60659999999999</v>
      </c>
      <c r="D1800" s="12">
        <v>37323.792207792212</v>
      </c>
      <c r="E1800" s="14">
        <v>8</v>
      </c>
      <c r="F1800" s="26">
        <v>3</v>
      </c>
      <c r="G1800" s="26">
        <v>2002</v>
      </c>
      <c r="H1800" s="20">
        <f t="shared" si="433"/>
        <v>1.0069735080119298</v>
      </c>
      <c r="I1800" s="4">
        <f t="shared" si="434"/>
        <v>-0.52429601840462814</v>
      </c>
      <c r="Q1800" s="26"/>
      <c r="R1800" s="14"/>
      <c r="S1800" s="12"/>
      <c r="T1800" s="7"/>
      <c r="V1800" s="4"/>
      <c r="W1800" s="7"/>
      <c r="X1800" s="4"/>
      <c r="Y1800" s="4"/>
      <c r="Z1800" s="4"/>
      <c r="AI1800" s="7"/>
      <c r="AJ1800" s="4"/>
    </row>
    <row r="1801" spans="1:36" x14ac:dyDescent="0.3">
      <c r="A1801" s="14">
        <v>146.44499999999999</v>
      </c>
      <c r="B1801" s="14">
        <v>172.57380000000001</v>
      </c>
      <c r="C1801" s="14">
        <v>171.27869999999999</v>
      </c>
      <c r="D1801" s="12">
        <v>37322.623376623378</v>
      </c>
      <c r="E1801" s="14">
        <v>7</v>
      </c>
      <c r="F1801" s="26">
        <v>3</v>
      </c>
      <c r="G1801" s="26">
        <v>2002</v>
      </c>
      <c r="H1801" s="20">
        <f t="shared" si="433"/>
        <v>1.0075613605194342</v>
      </c>
      <c r="I1801" s="4">
        <f t="shared" si="434"/>
        <v>-0.50632048174468947</v>
      </c>
      <c r="Q1801" s="26"/>
      <c r="R1801" s="14"/>
      <c r="S1801" s="12"/>
      <c r="T1801" s="7"/>
      <c r="V1801" s="4"/>
      <c r="W1801" s="7"/>
      <c r="X1801" s="4"/>
      <c r="Y1801" s="4"/>
      <c r="Z1801" s="4"/>
      <c r="AI1801" s="7"/>
      <c r="AJ1801" s="4"/>
    </row>
    <row r="1802" spans="1:36" x14ac:dyDescent="0.3">
      <c r="A1802" s="14">
        <v>146.52600000000001</v>
      </c>
      <c r="B1802" s="14">
        <v>171.96719999999999</v>
      </c>
      <c r="C1802" s="14">
        <v>170.6721</v>
      </c>
      <c r="D1802" s="12">
        <v>37321.454545454551</v>
      </c>
      <c r="E1802" s="14">
        <v>6</v>
      </c>
      <c r="F1802" s="26">
        <v>3</v>
      </c>
      <c r="G1802" s="26">
        <v>2002</v>
      </c>
      <c r="H1802" s="20">
        <f t="shared" si="433"/>
        <v>1.0075882349839254</v>
      </c>
      <c r="I1802" s="4">
        <f t="shared" si="434"/>
        <v>-0.50549870601776914</v>
      </c>
      <c r="Q1802" s="26"/>
      <c r="R1802" s="14"/>
      <c r="S1802" s="12"/>
      <c r="T1802" s="7"/>
      <c r="V1802" s="4"/>
      <c r="W1802" s="7"/>
      <c r="X1802" s="4"/>
      <c r="Y1802" s="4"/>
      <c r="Z1802" s="4"/>
      <c r="AI1802" s="7"/>
      <c r="AJ1802" s="4"/>
    </row>
    <row r="1803" spans="1:36" x14ac:dyDescent="0.3">
      <c r="A1803" s="14">
        <v>146.608</v>
      </c>
      <c r="B1803" s="14">
        <v>171.72130000000001</v>
      </c>
      <c r="C1803" s="14">
        <v>170.541</v>
      </c>
      <c r="D1803" s="12">
        <v>37320.285714285717</v>
      </c>
      <c r="E1803" s="14">
        <v>5</v>
      </c>
      <c r="F1803" s="26">
        <v>3</v>
      </c>
      <c r="G1803" s="26">
        <v>2002</v>
      </c>
      <c r="H1803" s="20">
        <f t="shared" si="433"/>
        <v>1.0069209163778798</v>
      </c>
      <c r="I1803" s="4">
        <f t="shared" si="434"/>
        <v>-0.52590418173437825</v>
      </c>
      <c r="Q1803" s="26"/>
      <c r="R1803" s="14"/>
      <c r="S1803" s="12"/>
      <c r="T1803" s="7"/>
      <c r="V1803" s="4"/>
      <c r="W1803" s="7"/>
      <c r="X1803" s="4"/>
      <c r="Y1803" s="4"/>
      <c r="Z1803" s="4"/>
      <c r="AI1803" s="7"/>
      <c r="AJ1803" s="4"/>
    </row>
    <row r="1804" spans="1:36" x14ac:dyDescent="0.3">
      <c r="A1804" s="14">
        <v>146.68899999999999</v>
      </c>
      <c r="B1804" s="14">
        <v>171.9016</v>
      </c>
      <c r="C1804" s="14">
        <v>170.7869</v>
      </c>
      <c r="D1804" s="12">
        <v>37319.116883116883</v>
      </c>
      <c r="E1804" s="14">
        <v>4</v>
      </c>
      <c r="F1804" s="26">
        <v>3</v>
      </c>
      <c r="G1804" s="26">
        <v>2002</v>
      </c>
      <c r="H1804" s="20">
        <f t="shared" si="433"/>
        <v>1.0065268471996389</v>
      </c>
      <c r="I1804" s="4">
        <f t="shared" si="434"/>
        <v>-0.53795415153053083</v>
      </c>
      <c r="Q1804" s="26"/>
      <c r="R1804" s="14"/>
      <c r="S1804" s="12"/>
      <c r="T1804" s="7"/>
      <c r="V1804" s="4"/>
      <c r="W1804" s="7"/>
      <c r="X1804" s="4"/>
      <c r="Y1804" s="4"/>
      <c r="Z1804" s="4"/>
      <c r="AI1804" s="7"/>
      <c r="AJ1804" s="4"/>
    </row>
    <row r="1805" spans="1:36" x14ac:dyDescent="0.3">
      <c r="A1805" s="14">
        <v>146.77099999999999</v>
      </c>
      <c r="B1805" s="14">
        <v>172.60659999999999</v>
      </c>
      <c r="C1805" s="14">
        <v>171.39340000000001</v>
      </c>
      <c r="D1805" s="12">
        <v>37317.948051948057</v>
      </c>
      <c r="E1805" s="14">
        <v>2</v>
      </c>
      <c r="F1805" s="26">
        <v>3</v>
      </c>
      <c r="G1805" s="26">
        <v>2002</v>
      </c>
      <c r="H1805" s="20">
        <f t="shared" si="433"/>
        <v>1.0070784522624556</v>
      </c>
      <c r="I1805" s="4">
        <f t="shared" si="434"/>
        <v>-0.52108700049878343</v>
      </c>
      <c r="Q1805" s="26"/>
      <c r="R1805" s="14"/>
      <c r="S1805" s="12"/>
      <c r="T1805" s="7"/>
      <c r="V1805" s="4"/>
      <c r="W1805" s="7"/>
      <c r="X1805" s="4"/>
      <c r="Y1805" s="4"/>
      <c r="Z1805" s="4"/>
      <c r="AI1805" s="7"/>
      <c r="AJ1805" s="4"/>
    </row>
    <row r="1806" spans="1:36" x14ac:dyDescent="0.3">
      <c r="A1806" s="14">
        <v>146.852</v>
      </c>
      <c r="B1806" s="14">
        <v>174.08199999999999</v>
      </c>
      <c r="C1806" s="14">
        <v>172.39340000000001</v>
      </c>
      <c r="D1806" s="12">
        <v>37316.779220779223</v>
      </c>
      <c r="E1806" s="14">
        <v>1</v>
      </c>
      <c r="F1806" s="26">
        <v>3</v>
      </c>
      <c r="G1806" s="26">
        <v>2002</v>
      </c>
      <c r="H1806" s="20">
        <f t="shared" si="433"/>
        <v>1.0097950385571604</v>
      </c>
      <c r="I1806" s="4">
        <f t="shared" si="434"/>
        <v>-0.4380183805525128</v>
      </c>
      <c r="Q1806" s="26"/>
      <c r="R1806" s="14"/>
      <c r="S1806" s="12"/>
      <c r="T1806" s="7"/>
      <c r="V1806" s="4"/>
      <c r="W1806" s="7"/>
      <c r="X1806" s="4"/>
      <c r="Y1806" s="4"/>
      <c r="Z1806" s="4"/>
      <c r="AI1806" s="7"/>
      <c r="AJ1806" s="4"/>
    </row>
    <row r="1807" spans="1:36" x14ac:dyDescent="0.3">
      <c r="A1807" s="14">
        <v>146.934</v>
      </c>
      <c r="B1807" s="14">
        <v>175.4426</v>
      </c>
      <c r="C1807" s="14">
        <v>173.37700000000001</v>
      </c>
      <c r="D1807" s="12">
        <v>37315.610389610396</v>
      </c>
      <c r="E1807" s="14">
        <v>28</v>
      </c>
      <c r="F1807" s="26">
        <v>2</v>
      </c>
      <c r="G1807" s="26">
        <v>2002</v>
      </c>
      <c r="H1807" s="20">
        <f t="shared" si="433"/>
        <v>1.0119139216851138</v>
      </c>
      <c r="I1807" s="4">
        <f t="shared" si="434"/>
        <v>-0.373226513785893</v>
      </c>
      <c r="Q1807" s="26"/>
      <c r="R1807" s="14"/>
      <c r="S1807" s="12"/>
      <c r="T1807" s="7"/>
      <c r="V1807" s="4"/>
      <c r="W1807" s="7"/>
      <c r="X1807" s="4"/>
      <c r="Y1807" s="4"/>
      <c r="Z1807" s="4"/>
      <c r="AI1807" s="7"/>
      <c r="AJ1807" s="4"/>
    </row>
    <row r="1808" spans="1:36" x14ac:dyDescent="0.3">
      <c r="A1808" s="14">
        <v>147.01499999999999</v>
      </c>
      <c r="B1808" s="14">
        <v>176</v>
      </c>
      <c r="C1808" s="14">
        <v>173.8852</v>
      </c>
      <c r="D1808" s="12">
        <v>37314.441558441562</v>
      </c>
      <c r="E1808" s="14">
        <v>27</v>
      </c>
      <c r="F1808" s="26">
        <v>2</v>
      </c>
      <c r="G1808" s="26">
        <v>2002</v>
      </c>
      <c r="H1808" s="20">
        <f t="shared" si="433"/>
        <v>1.0121620471437478</v>
      </c>
      <c r="I1808" s="4">
        <f t="shared" si="434"/>
        <v>-0.36563925640245021</v>
      </c>
      <c r="Q1808" s="26"/>
      <c r="R1808" s="14"/>
      <c r="S1808" s="12"/>
      <c r="T1808" s="7"/>
      <c r="V1808" s="4"/>
      <c r="W1808" s="7"/>
      <c r="X1808" s="4"/>
      <c r="Y1808" s="4"/>
      <c r="Z1808" s="4"/>
      <c r="AI1808" s="7"/>
      <c r="AJ1808" s="4"/>
    </row>
    <row r="1809" spans="1:36" x14ac:dyDescent="0.3">
      <c r="A1809" s="14">
        <v>147.09700000000001</v>
      </c>
      <c r="B1809" s="14">
        <v>175.81970000000001</v>
      </c>
      <c r="C1809" s="14">
        <v>174.08199999999999</v>
      </c>
      <c r="D1809" s="12">
        <v>37313.272727272728</v>
      </c>
      <c r="E1809" s="14">
        <v>26</v>
      </c>
      <c r="F1809" s="26">
        <v>2</v>
      </c>
      <c r="G1809" s="26">
        <v>2002</v>
      </c>
      <c r="H1809" s="20">
        <f t="shared" si="433"/>
        <v>1.0099820774117945</v>
      </c>
      <c r="I1809" s="4">
        <f t="shared" si="434"/>
        <v>-0.43229904832990962</v>
      </c>
      <c r="Q1809" s="26"/>
      <c r="R1809" s="14"/>
      <c r="S1809" s="12"/>
      <c r="T1809" s="7"/>
      <c r="V1809" s="4"/>
      <c r="W1809" s="7"/>
      <c r="X1809" s="4"/>
      <c r="Y1809" s="4"/>
      <c r="Z1809" s="4"/>
      <c r="AI1809" s="7"/>
      <c r="AJ1809" s="4"/>
    </row>
    <row r="1810" spans="1:36" x14ac:dyDescent="0.3">
      <c r="A1810" s="14">
        <v>147.178</v>
      </c>
      <c r="B1810" s="14">
        <v>175.50819999999999</v>
      </c>
      <c r="C1810" s="14">
        <v>174.18029999999999</v>
      </c>
      <c r="D1810" s="12">
        <v>37312.103896103901</v>
      </c>
      <c r="E1810" s="14">
        <v>25</v>
      </c>
      <c r="F1810" s="26">
        <v>2</v>
      </c>
      <c r="G1810" s="26">
        <v>2002</v>
      </c>
      <c r="H1810" s="20">
        <f t="shared" si="433"/>
        <v>1.0076237094550877</v>
      </c>
      <c r="I1810" s="4">
        <f t="shared" si="434"/>
        <v>-0.50441395661425281</v>
      </c>
      <c r="Q1810" s="26"/>
      <c r="R1810" s="14"/>
      <c r="S1810" s="12"/>
      <c r="T1810" s="7"/>
      <c r="V1810" s="4"/>
      <c r="W1810" s="7"/>
      <c r="X1810" s="4"/>
      <c r="Y1810" s="4"/>
      <c r="Z1810" s="4"/>
      <c r="AI1810" s="7"/>
      <c r="AJ1810" s="4"/>
    </row>
    <row r="1811" spans="1:36" x14ac:dyDescent="0.3">
      <c r="A1811" s="14">
        <v>147.26</v>
      </c>
      <c r="B1811" s="14">
        <v>174.8852</v>
      </c>
      <c r="C1811" s="14">
        <v>173.72130000000001</v>
      </c>
      <c r="D1811" s="12">
        <v>37310.935064935067</v>
      </c>
      <c r="E1811" s="14">
        <v>23</v>
      </c>
      <c r="F1811" s="26">
        <v>2</v>
      </c>
      <c r="G1811" s="26">
        <v>2002</v>
      </c>
      <c r="H1811" s="20">
        <f t="shared" si="433"/>
        <v>1.0066998117099053</v>
      </c>
      <c r="I1811" s="4">
        <f t="shared" si="434"/>
        <v>-0.53266518898385329</v>
      </c>
      <c r="Q1811" s="26"/>
      <c r="R1811" s="14"/>
      <c r="S1811" s="12"/>
      <c r="T1811" s="7"/>
      <c r="V1811" s="4"/>
      <c r="W1811" s="7"/>
      <c r="X1811" s="4"/>
      <c r="Y1811" s="4"/>
      <c r="Z1811" s="4"/>
      <c r="AI1811" s="7"/>
      <c r="AJ1811" s="4"/>
    </row>
    <row r="1812" spans="1:36" x14ac:dyDescent="0.3">
      <c r="A1812" s="14">
        <v>147.34200000000001</v>
      </c>
      <c r="B1812" s="14">
        <v>174.5574</v>
      </c>
      <c r="C1812" s="14">
        <v>173.3443</v>
      </c>
      <c r="D1812" s="12">
        <v>37309.766233766233</v>
      </c>
      <c r="E1812" s="14">
        <v>22</v>
      </c>
      <c r="F1812" s="26">
        <v>2</v>
      </c>
      <c r="G1812" s="26">
        <v>2002</v>
      </c>
      <c r="H1812" s="20">
        <f t="shared" si="433"/>
        <v>1.0069982110747224</v>
      </c>
      <c r="I1812" s="4">
        <f t="shared" si="434"/>
        <v>-0.52354064047364424</v>
      </c>
      <c r="Q1812" s="26"/>
      <c r="R1812" s="14"/>
      <c r="S1812" s="12"/>
      <c r="T1812" s="7"/>
      <c r="V1812" s="4"/>
      <c r="W1812" s="7"/>
      <c r="X1812" s="4"/>
      <c r="Y1812" s="4"/>
      <c r="Z1812" s="4"/>
      <c r="AI1812" s="7"/>
      <c r="AJ1812" s="4"/>
    </row>
    <row r="1813" spans="1:36" x14ac:dyDescent="0.3">
      <c r="A1813" s="14">
        <v>147.423</v>
      </c>
      <c r="B1813" s="14">
        <v>174.3443</v>
      </c>
      <c r="C1813" s="14">
        <v>173.3279</v>
      </c>
      <c r="D1813" s="12">
        <v>37308.597402597406</v>
      </c>
      <c r="E1813" s="14">
        <v>21</v>
      </c>
      <c r="F1813" s="26">
        <v>2</v>
      </c>
      <c r="G1813" s="26">
        <v>2002</v>
      </c>
      <c r="H1813" s="20">
        <f t="shared" si="433"/>
        <v>1.0058640299686317</v>
      </c>
      <c r="I1813" s="4">
        <f t="shared" si="434"/>
        <v>-0.55822198280233859</v>
      </c>
      <c r="Q1813" s="26"/>
      <c r="R1813" s="14"/>
      <c r="S1813" s="12"/>
      <c r="T1813" s="7"/>
      <c r="V1813" s="4"/>
      <c r="W1813" s="7"/>
      <c r="X1813" s="4"/>
      <c r="Y1813" s="4"/>
      <c r="Z1813" s="4"/>
      <c r="AI1813" s="7"/>
      <c r="AJ1813" s="4"/>
    </row>
    <row r="1814" spans="1:36" x14ac:dyDescent="0.3">
      <c r="A1814" s="14">
        <v>147.505</v>
      </c>
      <c r="B1814" s="14">
        <v>174.73769999999999</v>
      </c>
      <c r="C1814" s="14">
        <v>173.75409999999999</v>
      </c>
      <c r="D1814" s="12">
        <v>37307.428571428572</v>
      </c>
      <c r="E1814" s="14">
        <v>20</v>
      </c>
      <c r="F1814" s="26">
        <v>2</v>
      </c>
      <c r="G1814" s="26">
        <v>2002</v>
      </c>
      <c r="H1814" s="20">
        <f t="shared" si="433"/>
        <v>1.0056608736139176</v>
      </c>
      <c r="I1814" s="4">
        <f t="shared" si="434"/>
        <v>-0.5644341609511806</v>
      </c>
      <c r="Q1814" s="26"/>
      <c r="R1814" s="14"/>
      <c r="S1814" s="12"/>
      <c r="T1814" s="7"/>
      <c r="V1814" s="4"/>
      <c r="W1814" s="7"/>
      <c r="X1814" s="4"/>
      <c r="Y1814" s="4"/>
      <c r="Z1814" s="4"/>
      <c r="AI1814" s="7"/>
      <c r="AJ1814" s="4"/>
    </row>
    <row r="1815" spans="1:36" x14ac:dyDescent="0.3">
      <c r="A1815" s="14">
        <v>147.58600000000001</v>
      </c>
      <c r="B1815" s="14">
        <v>174.72130000000001</v>
      </c>
      <c r="C1815" s="14">
        <v>173.57380000000001</v>
      </c>
      <c r="D1815" s="12">
        <v>37306.259740259746</v>
      </c>
      <c r="E1815" s="14">
        <v>19</v>
      </c>
      <c r="F1815" s="26">
        <v>2</v>
      </c>
      <c r="G1815" s="26">
        <v>2002</v>
      </c>
      <c r="H1815" s="20">
        <f t="shared" si="433"/>
        <v>1.0066110207876995</v>
      </c>
      <c r="I1815" s="4">
        <f t="shared" si="434"/>
        <v>-0.53538026539639749</v>
      </c>
      <c r="Q1815" s="26"/>
      <c r="R1815" s="14"/>
      <c r="S1815" s="12"/>
      <c r="T1815" s="7"/>
      <c r="V1815" s="4"/>
      <c r="W1815" s="7"/>
      <c r="X1815" s="4"/>
      <c r="Y1815" s="4"/>
      <c r="Z1815" s="4"/>
      <c r="AI1815" s="7"/>
      <c r="AJ1815" s="4"/>
    </row>
    <row r="1816" spans="1:36" x14ac:dyDescent="0.3">
      <c r="A1816" s="14">
        <v>147.66800000000001</v>
      </c>
      <c r="B1816" s="14">
        <v>173.93440000000001</v>
      </c>
      <c r="C1816" s="14">
        <v>172.95079999999999</v>
      </c>
      <c r="D1816" s="12">
        <v>37305.090909090912</v>
      </c>
      <c r="E1816" s="14">
        <v>18</v>
      </c>
      <c r="F1816" s="26">
        <v>2</v>
      </c>
      <c r="G1816" s="26">
        <v>2002</v>
      </c>
      <c r="H1816" s="20">
        <f t="shared" si="433"/>
        <v>1.0056871665236589</v>
      </c>
      <c r="I1816" s="4">
        <f t="shared" si="434"/>
        <v>-0.56363016818613154</v>
      </c>
      <c r="Q1816" s="26"/>
      <c r="R1816" s="14"/>
      <c r="S1816" s="12"/>
      <c r="T1816" s="7"/>
      <c r="V1816" s="4"/>
      <c r="W1816" s="7"/>
      <c r="X1816" s="4"/>
      <c r="Y1816" s="4"/>
      <c r="Z1816" s="4"/>
      <c r="AI1816" s="7"/>
      <c r="AJ1816" s="4"/>
    </row>
    <row r="1817" spans="1:36" x14ac:dyDescent="0.3">
      <c r="A1817" s="14">
        <v>147.749</v>
      </c>
      <c r="B1817" s="14">
        <v>173.7705</v>
      </c>
      <c r="C1817" s="14">
        <v>172.75409999999999</v>
      </c>
      <c r="D1817" s="12">
        <v>37303.922077922078</v>
      </c>
      <c r="E1817" s="14">
        <v>16</v>
      </c>
      <c r="F1817" s="26">
        <v>2</v>
      </c>
      <c r="G1817" s="26">
        <v>2002</v>
      </c>
      <c r="H1817" s="20">
        <f t="shared" si="433"/>
        <v>1.0058835072510581</v>
      </c>
      <c r="I1817" s="4">
        <f t="shared" si="434"/>
        <v>-0.55762640040739553</v>
      </c>
      <c r="Q1817" s="26"/>
      <c r="R1817" s="14"/>
      <c r="S1817" s="12"/>
      <c r="T1817" s="7"/>
      <c r="V1817" s="4"/>
      <c r="W1817" s="7"/>
      <c r="X1817" s="4"/>
      <c r="Y1817" s="4"/>
      <c r="Z1817" s="4"/>
      <c r="AI1817" s="7"/>
      <c r="AJ1817" s="4"/>
    </row>
    <row r="1818" spans="1:36" x14ac:dyDescent="0.3">
      <c r="A1818" s="14">
        <v>147.83099999999999</v>
      </c>
      <c r="B1818" s="14">
        <v>174.7705</v>
      </c>
      <c r="C1818" s="14">
        <v>173.63929999999999</v>
      </c>
      <c r="D1818" s="12">
        <v>37302.753246753251</v>
      </c>
      <c r="E1818" s="14">
        <v>15</v>
      </c>
      <c r="F1818" s="26">
        <v>2</v>
      </c>
      <c r="G1818" s="26">
        <v>2002</v>
      </c>
      <c r="H1818" s="20">
        <f t="shared" si="433"/>
        <v>1.0065146542286223</v>
      </c>
      <c r="I1818" s="4">
        <f t="shared" si="434"/>
        <v>-0.53832699198745648</v>
      </c>
      <c r="Q1818" s="26"/>
      <c r="R1818" s="14"/>
      <c r="S1818" s="12"/>
      <c r="T1818" s="7"/>
      <c r="V1818" s="4"/>
      <c r="W1818" s="7"/>
      <c r="X1818" s="4"/>
      <c r="Y1818" s="4"/>
      <c r="Z1818" s="4"/>
      <c r="AI1818" s="7"/>
      <c r="AJ1818" s="4"/>
    </row>
    <row r="1819" spans="1:36" x14ac:dyDescent="0.3">
      <c r="A1819" s="14">
        <v>147.91200000000001</v>
      </c>
      <c r="B1819" s="14">
        <v>175.459</v>
      </c>
      <c r="C1819" s="14">
        <v>174.4426</v>
      </c>
      <c r="D1819" s="12">
        <v>37301.584415584417</v>
      </c>
      <c r="E1819" s="14">
        <v>14</v>
      </c>
      <c r="F1819" s="26">
        <v>2</v>
      </c>
      <c r="G1819" s="26">
        <v>2002</v>
      </c>
      <c r="H1819" s="20">
        <f t="shared" si="433"/>
        <v>1.0058265584209363</v>
      </c>
      <c r="I1819" s="4">
        <f t="shared" si="434"/>
        <v>-0.55936779943270853</v>
      </c>
      <c r="Q1819" s="26"/>
      <c r="R1819" s="14"/>
      <c r="S1819" s="12"/>
      <c r="T1819" s="7"/>
      <c r="V1819" s="4"/>
      <c r="W1819" s="7"/>
      <c r="X1819" s="4"/>
      <c r="Y1819" s="4"/>
      <c r="Z1819" s="4"/>
      <c r="AI1819" s="7"/>
      <c r="AJ1819" s="4"/>
    </row>
    <row r="1820" spans="1:36" x14ac:dyDescent="0.3">
      <c r="A1820" s="14">
        <v>147.994</v>
      </c>
      <c r="B1820" s="14">
        <v>175.24590000000001</v>
      </c>
      <c r="C1820" s="14">
        <v>174.0164</v>
      </c>
      <c r="D1820" s="12">
        <v>37300.41558441559</v>
      </c>
      <c r="E1820" s="14">
        <v>13</v>
      </c>
      <c r="F1820" s="26">
        <v>2</v>
      </c>
      <c r="G1820" s="26">
        <v>2002</v>
      </c>
      <c r="H1820" s="20">
        <f t="shared" si="433"/>
        <v>1.007065426017318</v>
      </c>
      <c r="I1820" s="4">
        <f t="shared" si="434"/>
        <v>-0.52148532107073664</v>
      </c>
      <c r="Q1820" s="26"/>
      <c r="R1820" s="14"/>
      <c r="S1820" s="12"/>
      <c r="T1820" s="7"/>
      <c r="V1820" s="4"/>
      <c r="W1820" s="7"/>
      <c r="X1820" s="4"/>
      <c r="Y1820" s="4"/>
      <c r="Z1820" s="4"/>
      <c r="AI1820" s="7"/>
      <c r="AJ1820" s="4"/>
    </row>
    <row r="1821" spans="1:36" x14ac:dyDescent="0.3">
      <c r="A1821" s="14">
        <v>148.07499999999999</v>
      </c>
      <c r="B1821" s="14">
        <v>175.18029999999999</v>
      </c>
      <c r="C1821" s="14">
        <v>173.72130000000001</v>
      </c>
      <c r="D1821" s="12">
        <v>37299.246753246756</v>
      </c>
      <c r="E1821" s="14">
        <v>12</v>
      </c>
      <c r="F1821" s="26">
        <v>2</v>
      </c>
      <c r="G1821" s="26">
        <v>2002</v>
      </c>
      <c r="H1821" s="20">
        <f t="shared" si="433"/>
        <v>1.00839850956676</v>
      </c>
      <c r="I1821" s="4">
        <f t="shared" si="434"/>
        <v>-0.48072187801682686</v>
      </c>
      <c r="Q1821" s="26"/>
      <c r="R1821" s="14"/>
      <c r="S1821" s="12"/>
      <c r="T1821" s="7"/>
      <c r="V1821" s="4"/>
      <c r="W1821" s="7"/>
      <c r="X1821" s="4"/>
      <c r="Y1821" s="4"/>
      <c r="Z1821" s="4"/>
      <c r="AI1821" s="7"/>
      <c r="AJ1821" s="4"/>
    </row>
    <row r="1822" spans="1:36" x14ac:dyDescent="0.3">
      <c r="A1822" s="14">
        <v>148.15700000000001</v>
      </c>
      <c r="B1822" s="14">
        <v>175.72130000000001</v>
      </c>
      <c r="C1822" s="14">
        <v>173.80330000000001</v>
      </c>
      <c r="D1822" s="12">
        <v>37298.077922077922</v>
      </c>
      <c r="E1822" s="14">
        <v>11</v>
      </c>
      <c r="F1822" s="26">
        <v>2</v>
      </c>
      <c r="G1822" s="26">
        <v>2002</v>
      </c>
      <c r="H1822" s="20">
        <f t="shared" si="433"/>
        <v>1.011035463653452</v>
      </c>
      <c r="I1822" s="4">
        <f t="shared" si="434"/>
        <v>-0.4000882764742747</v>
      </c>
      <c r="Q1822" s="26"/>
      <c r="R1822" s="14"/>
      <c r="S1822" s="12"/>
      <c r="T1822" s="7"/>
      <c r="V1822" s="4"/>
      <c r="W1822" s="7"/>
      <c r="X1822" s="4"/>
      <c r="Y1822" s="4"/>
      <c r="Z1822" s="4"/>
      <c r="AI1822" s="7"/>
      <c r="AJ1822" s="4"/>
    </row>
    <row r="1823" spans="1:36" x14ac:dyDescent="0.3">
      <c r="A1823" s="14">
        <v>148.238</v>
      </c>
      <c r="B1823" s="14">
        <v>177.36070000000001</v>
      </c>
      <c r="C1823" s="14">
        <v>174.6557</v>
      </c>
      <c r="D1823" s="12">
        <v>37296.909090909096</v>
      </c>
      <c r="E1823" s="14">
        <v>9</v>
      </c>
      <c r="F1823" s="26">
        <v>2</v>
      </c>
      <c r="G1823" s="26">
        <v>2002</v>
      </c>
      <c r="H1823" s="20">
        <f t="shared" si="433"/>
        <v>1.0154876136307032</v>
      </c>
      <c r="I1823" s="4">
        <f t="shared" si="434"/>
        <v>-0.26394905088627457</v>
      </c>
      <c r="Q1823" s="26"/>
      <c r="R1823" s="14"/>
      <c r="S1823" s="12"/>
      <c r="T1823" s="7"/>
      <c r="V1823" s="4"/>
      <c r="W1823" s="7"/>
      <c r="X1823" s="4"/>
      <c r="Y1823" s="4"/>
      <c r="Z1823" s="4"/>
      <c r="AI1823" s="7"/>
      <c r="AJ1823" s="4"/>
    </row>
    <row r="1824" spans="1:36" x14ac:dyDescent="0.3">
      <c r="A1824" s="14">
        <v>148.32</v>
      </c>
      <c r="B1824" s="14">
        <v>179.42619999999999</v>
      </c>
      <c r="C1824" s="14">
        <v>176.3115</v>
      </c>
      <c r="D1824" s="12">
        <v>37295.740259740262</v>
      </c>
      <c r="E1824" s="14">
        <v>8</v>
      </c>
      <c r="F1824" s="26">
        <v>2</v>
      </c>
      <c r="G1824" s="26">
        <v>2002</v>
      </c>
      <c r="H1824" s="20">
        <f t="shared" si="433"/>
        <v>1.0176658924687272</v>
      </c>
      <c r="I1824" s="4">
        <f t="shared" si="434"/>
        <v>-0.19734096363886078</v>
      </c>
      <c r="Q1824" s="26"/>
      <c r="R1824" s="14"/>
      <c r="S1824" s="12"/>
      <c r="T1824" s="7"/>
      <c r="V1824" s="4"/>
      <c r="W1824" s="7"/>
      <c r="X1824" s="4"/>
      <c r="Y1824" s="4"/>
      <c r="Z1824" s="4"/>
      <c r="AI1824" s="7"/>
      <c r="AJ1824" s="4"/>
    </row>
    <row r="1825" spans="1:36" x14ac:dyDescent="0.3">
      <c r="A1825" s="14">
        <v>148.40199999999999</v>
      </c>
      <c r="B1825" s="14">
        <v>180.6557</v>
      </c>
      <c r="C1825" s="14">
        <v>177.0984</v>
      </c>
      <c r="D1825" s="12">
        <v>37294.571428571435</v>
      </c>
      <c r="E1825" s="14">
        <v>7</v>
      </c>
      <c r="F1825" s="26">
        <v>2</v>
      </c>
      <c r="G1825" s="26">
        <v>2002</v>
      </c>
      <c r="H1825" s="20">
        <f t="shared" si="433"/>
        <v>1.0200865733400188</v>
      </c>
      <c r="I1825" s="4">
        <f t="shared" si="434"/>
        <v>-0.12332063168750997</v>
      </c>
      <c r="Q1825" s="26"/>
      <c r="R1825" s="14"/>
      <c r="S1825" s="12"/>
      <c r="T1825" s="7"/>
      <c r="V1825" s="4"/>
      <c r="W1825" s="7"/>
      <c r="X1825" s="4"/>
      <c r="Y1825" s="4"/>
      <c r="Z1825" s="4"/>
      <c r="AI1825" s="7"/>
      <c r="AJ1825" s="4"/>
    </row>
    <row r="1826" spans="1:36" x14ac:dyDescent="0.3">
      <c r="A1826" s="14">
        <v>148.483</v>
      </c>
      <c r="B1826" s="14">
        <v>180.8689</v>
      </c>
      <c r="C1826" s="14">
        <v>177.0164</v>
      </c>
      <c r="D1826" s="12">
        <v>37293.402597402601</v>
      </c>
      <c r="E1826" s="14">
        <v>6</v>
      </c>
      <c r="F1826" s="26">
        <v>2</v>
      </c>
      <c r="G1826" s="26">
        <v>2002</v>
      </c>
      <c r="H1826" s="20">
        <f t="shared" si="433"/>
        <v>1.0217635202162059</v>
      </c>
      <c r="I1826" s="4">
        <f t="shared" si="434"/>
        <v>-7.2042428966838906E-2</v>
      </c>
      <c r="Q1826" s="26"/>
      <c r="R1826" s="14"/>
      <c r="S1826" s="12"/>
      <c r="T1826" s="7"/>
      <c r="V1826" s="4"/>
      <c r="W1826" s="7"/>
      <c r="X1826" s="4"/>
      <c r="Y1826" s="4"/>
      <c r="Z1826" s="4"/>
      <c r="AI1826" s="7"/>
      <c r="AJ1826" s="4"/>
    </row>
    <row r="1827" spans="1:36" x14ac:dyDescent="0.3">
      <c r="A1827" s="14">
        <v>148.565</v>
      </c>
      <c r="B1827" s="14">
        <v>181.50819999999999</v>
      </c>
      <c r="C1827" s="14">
        <v>177.16390000000001</v>
      </c>
      <c r="D1827" s="12">
        <v>37292.233766233767</v>
      </c>
      <c r="E1827" s="14">
        <v>5</v>
      </c>
      <c r="F1827" s="26">
        <v>2</v>
      </c>
      <c r="G1827" s="26">
        <v>2002</v>
      </c>
      <c r="H1827" s="20">
        <f t="shared" si="433"/>
        <v>1.0245213612931301</v>
      </c>
      <c r="I1827" s="4">
        <f t="shared" si="434"/>
        <v>1.2287692530786033E-2</v>
      </c>
      <c r="Q1827" s="26"/>
      <c r="R1827" s="14"/>
      <c r="S1827" s="12"/>
      <c r="T1827" s="7"/>
      <c r="V1827" s="4"/>
      <c r="W1827" s="7"/>
      <c r="X1827" s="4"/>
      <c r="Y1827" s="4"/>
      <c r="Z1827" s="4"/>
      <c r="AI1827" s="7"/>
      <c r="AJ1827" s="4"/>
    </row>
    <row r="1828" spans="1:36" x14ac:dyDescent="0.3">
      <c r="A1828" s="14">
        <v>148.64599999999999</v>
      </c>
      <c r="B1828" s="14">
        <v>182.2295</v>
      </c>
      <c r="C1828" s="14">
        <v>177.60659999999999</v>
      </c>
      <c r="D1828" s="12">
        <v>37291.06493506494</v>
      </c>
      <c r="E1828" s="14">
        <v>4</v>
      </c>
      <c r="F1828" s="26">
        <v>2</v>
      </c>
      <c r="G1828" s="26">
        <v>2002</v>
      </c>
      <c r="H1828" s="20">
        <f t="shared" si="433"/>
        <v>1.0260288750530668</v>
      </c>
      <c r="I1828" s="4">
        <f t="shared" si="434"/>
        <v>5.8384916768446343E-2</v>
      </c>
      <c r="Q1828" s="26"/>
      <c r="R1828" s="14"/>
      <c r="S1828" s="12"/>
      <c r="T1828" s="7"/>
      <c r="V1828" s="4"/>
      <c r="X1828" s="4"/>
      <c r="Y1828" s="4"/>
      <c r="Z1828" s="4"/>
      <c r="AI1828" s="7"/>
      <c r="AJ1828" s="4"/>
    </row>
    <row r="1829" spans="1:36" x14ac:dyDescent="0.3">
      <c r="A1829" s="14">
        <v>148.72800000000001</v>
      </c>
      <c r="B1829" s="14">
        <v>183.75409999999999</v>
      </c>
      <c r="C1829" s="14">
        <v>178.81970000000001</v>
      </c>
      <c r="D1829" s="12">
        <v>37289.896103896106</v>
      </c>
      <c r="E1829" s="14">
        <v>2</v>
      </c>
      <c r="F1829" s="26">
        <v>2</v>
      </c>
      <c r="G1829" s="26">
        <v>2002</v>
      </c>
      <c r="H1829" s="20">
        <f t="shared" si="433"/>
        <v>1.0275942751274048</v>
      </c>
      <c r="I1829" s="4">
        <f t="shared" si="434"/>
        <v>0.10625220671705234</v>
      </c>
      <c r="Q1829" s="26"/>
      <c r="R1829" s="14"/>
      <c r="S1829" s="12"/>
      <c r="T1829" s="7"/>
      <c r="V1829" s="4"/>
      <c r="W1829" s="7"/>
      <c r="X1829" s="4"/>
      <c r="Y1829" s="4"/>
      <c r="Z1829" s="4"/>
      <c r="AI1829" s="7"/>
      <c r="AJ1829" s="4"/>
    </row>
    <row r="1830" spans="1:36" x14ac:dyDescent="0.3">
      <c r="A1830" s="14">
        <v>148.809</v>
      </c>
      <c r="B1830" s="14">
        <v>185.8852</v>
      </c>
      <c r="C1830" s="14">
        <v>180.3115</v>
      </c>
      <c r="D1830" s="12">
        <v>37288.727272727272</v>
      </c>
      <c r="E1830" s="14">
        <v>1</v>
      </c>
      <c r="F1830" s="26">
        <v>2</v>
      </c>
      <c r="G1830" s="26">
        <v>2002</v>
      </c>
      <c r="H1830" s="20">
        <f t="shared" si="433"/>
        <v>1.0309115059216967</v>
      </c>
      <c r="I1830" s="4">
        <f t="shared" si="434"/>
        <v>0.20768752083250236</v>
      </c>
      <c r="Q1830" s="26"/>
      <c r="R1830" s="14"/>
      <c r="S1830" s="12"/>
      <c r="T1830" s="7"/>
      <c r="V1830" s="4"/>
      <c r="W1830" s="7"/>
      <c r="X1830" s="4"/>
      <c r="Y1830" s="4"/>
      <c r="Z1830" s="4"/>
      <c r="AI1830" s="7"/>
      <c r="AJ1830" s="4"/>
    </row>
    <row r="1831" spans="1:36" x14ac:dyDescent="0.3">
      <c r="A1831" s="14">
        <v>148.89099999999999</v>
      </c>
      <c r="B1831" s="14">
        <v>187.1148</v>
      </c>
      <c r="C1831" s="14">
        <v>181.3115</v>
      </c>
      <c r="D1831" s="12">
        <v>37287.558441558445</v>
      </c>
      <c r="E1831" s="14">
        <v>31</v>
      </c>
      <c r="F1831" s="26">
        <v>1</v>
      </c>
      <c r="G1831" s="26">
        <v>2002</v>
      </c>
      <c r="H1831" s="20">
        <f t="shared" si="433"/>
        <v>1.032007346472783</v>
      </c>
      <c r="I1831" s="4">
        <f t="shared" si="434"/>
        <v>0.24119647375527292</v>
      </c>
      <c r="Q1831" s="26"/>
      <c r="R1831" s="14"/>
      <c r="S1831" s="12"/>
      <c r="T1831" s="7"/>
      <c r="V1831" s="4"/>
      <c r="W1831" s="7"/>
      <c r="X1831" s="4"/>
      <c r="Y1831" s="4"/>
      <c r="Z1831" s="4"/>
      <c r="AI1831" s="7"/>
      <c r="AJ1831" s="4"/>
    </row>
    <row r="1832" spans="1:36" x14ac:dyDescent="0.3">
      <c r="A1832" s="14">
        <v>148.97200000000001</v>
      </c>
      <c r="B1832" s="14">
        <v>188.26230000000001</v>
      </c>
      <c r="C1832" s="14">
        <v>181.80330000000001</v>
      </c>
      <c r="D1832" s="12">
        <v>37286.389610389611</v>
      </c>
      <c r="E1832" s="14">
        <v>30</v>
      </c>
      <c r="F1832" s="26">
        <v>1</v>
      </c>
      <c r="G1832" s="26">
        <v>2002</v>
      </c>
      <c r="H1832" s="20">
        <f t="shared" si="433"/>
        <v>1.0355274079183381</v>
      </c>
      <c r="I1832" s="4">
        <f t="shared" si="434"/>
        <v>0.34883400655822605</v>
      </c>
      <c r="Q1832" s="26"/>
      <c r="R1832" s="14"/>
      <c r="S1832" s="12"/>
      <c r="T1832" s="7"/>
      <c r="V1832" s="4"/>
      <c r="W1832" s="7"/>
      <c r="X1832" s="4"/>
      <c r="Y1832" s="4"/>
      <c r="Z1832" s="4"/>
      <c r="AI1832" s="7"/>
      <c r="AJ1832" s="4"/>
    </row>
    <row r="1833" spans="1:36" x14ac:dyDescent="0.3">
      <c r="A1833" s="14">
        <v>149.054</v>
      </c>
      <c r="B1833" s="14">
        <v>189.26230000000001</v>
      </c>
      <c r="C1833" s="14">
        <v>182.2295</v>
      </c>
      <c r="D1833" s="12">
        <v>37285.220779220785</v>
      </c>
      <c r="E1833" s="14">
        <v>29</v>
      </c>
      <c r="F1833" s="26">
        <v>1</v>
      </c>
      <c r="G1833" s="26">
        <v>2002</v>
      </c>
      <c r="H1833" s="20">
        <f t="shared" si="433"/>
        <v>1.0385930927758678</v>
      </c>
      <c r="I1833" s="4">
        <f t="shared" si="434"/>
        <v>0.4425774708470529</v>
      </c>
      <c r="Q1833" s="26"/>
      <c r="R1833" s="14"/>
      <c r="S1833" s="12"/>
      <c r="T1833" s="7"/>
      <c r="V1833" s="4"/>
      <c r="W1833" s="7"/>
      <c r="X1833" s="4"/>
      <c r="Y1833" s="4"/>
      <c r="Z1833" s="4"/>
      <c r="AI1833" s="7"/>
      <c r="AJ1833" s="4"/>
    </row>
    <row r="1834" spans="1:36" x14ac:dyDescent="0.3">
      <c r="A1834" s="14">
        <v>149.13499999999999</v>
      </c>
      <c r="B1834" s="14">
        <v>189.63929999999999</v>
      </c>
      <c r="C1834" s="14">
        <v>182.18029999999999</v>
      </c>
      <c r="D1834" s="12">
        <v>37284.051948051951</v>
      </c>
      <c r="E1834" s="14">
        <v>28</v>
      </c>
      <c r="F1834" s="26">
        <v>1</v>
      </c>
      <c r="G1834" s="26">
        <v>2002</v>
      </c>
      <c r="H1834" s="20">
        <f t="shared" si="433"/>
        <v>1.0409429559617587</v>
      </c>
      <c r="I1834" s="4">
        <f t="shared" si="434"/>
        <v>0.51443231760638342</v>
      </c>
      <c r="Q1834" s="26"/>
      <c r="R1834" s="14"/>
      <c r="S1834" s="12"/>
      <c r="T1834" s="7"/>
      <c r="V1834" s="4"/>
      <c r="W1834" s="7"/>
      <c r="X1834" s="4"/>
      <c r="Y1834" s="4"/>
      <c r="Z1834" s="4"/>
      <c r="AI1834" s="7"/>
      <c r="AJ1834" s="4"/>
    </row>
    <row r="1835" spans="1:36" x14ac:dyDescent="0.3">
      <c r="A1835" s="14">
        <v>149.21700000000001</v>
      </c>
      <c r="B1835" s="14">
        <v>189.80330000000001</v>
      </c>
      <c r="C1835" s="14">
        <v>182.03280000000001</v>
      </c>
      <c r="D1835" s="12">
        <v>37282.883116883117</v>
      </c>
      <c r="E1835" s="14">
        <v>26</v>
      </c>
      <c r="F1835" s="26">
        <v>1</v>
      </c>
      <c r="G1835" s="26">
        <v>2002</v>
      </c>
      <c r="H1835" s="20">
        <f t="shared" si="433"/>
        <v>1.0426873618380863</v>
      </c>
      <c r="I1835" s="4">
        <f t="shared" si="434"/>
        <v>0.56777330259742009</v>
      </c>
      <c r="Q1835" s="26"/>
      <c r="R1835" s="14"/>
      <c r="S1835" s="12"/>
      <c r="T1835" s="7"/>
      <c r="V1835" s="4"/>
      <c r="W1835" s="7"/>
      <c r="X1835" s="4"/>
      <c r="Y1835" s="4"/>
      <c r="Z1835" s="4"/>
      <c r="AI1835" s="7"/>
      <c r="AJ1835" s="4"/>
    </row>
    <row r="1836" spans="1:36" x14ac:dyDescent="0.3">
      <c r="A1836" s="14">
        <v>149.298</v>
      </c>
      <c r="B1836" s="14">
        <v>189.6885</v>
      </c>
      <c r="C1836" s="14">
        <v>181.49180000000001</v>
      </c>
      <c r="D1836" s="12">
        <v>37281.71428571429</v>
      </c>
      <c r="E1836" s="14">
        <v>25</v>
      </c>
      <c r="F1836" s="26">
        <v>1</v>
      </c>
      <c r="G1836" s="26">
        <v>2002</v>
      </c>
      <c r="H1836" s="20">
        <f t="shared" si="433"/>
        <v>1.0451629219612126</v>
      </c>
      <c r="I1836" s="4">
        <f t="shared" si="434"/>
        <v>0.64347174936606055</v>
      </c>
      <c r="Q1836" s="26"/>
      <c r="R1836" s="14"/>
      <c r="S1836" s="12"/>
      <c r="T1836" s="7"/>
      <c r="V1836" s="4"/>
      <c r="W1836" s="7"/>
      <c r="X1836" s="4"/>
      <c r="Y1836" s="4"/>
      <c r="Z1836" s="4"/>
      <c r="AI1836" s="7"/>
      <c r="AJ1836" s="4"/>
    </row>
    <row r="1837" spans="1:36" x14ac:dyDescent="0.3">
      <c r="A1837" s="14">
        <v>149.38</v>
      </c>
      <c r="B1837" s="14">
        <v>190.3115</v>
      </c>
      <c r="C1837" s="14">
        <v>182.03280000000001</v>
      </c>
      <c r="D1837" s="12">
        <v>37280.545454545456</v>
      </c>
      <c r="E1837" s="14">
        <v>24</v>
      </c>
      <c r="F1837" s="26">
        <v>1</v>
      </c>
      <c r="G1837" s="26">
        <v>2002</v>
      </c>
      <c r="H1837" s="20">
        <f t="shared" si="433"/>
        <v>1.0454791663919909</v>
      </c>
      <c r="I1837" s="4">
        <f t="shared" si="434"/>
        <v>0.65314196984889628</v>
      </c>
      <c r="Q1837" s="26"/>
      <c r="R1837" s="14"/>
      <c r="S1837" s="12"/>
      <c r="T1837" s="7"/>
      <c r="V1837" s="4"/>
      <c r="W1837" s="7"/>
      <c r="X1837" s="4"/>
      <c r="Y1837" s="4"/>
      <c r="Z1837" s="4"/>
      <c r="AI1837" s="7"/>
      <c r="AJ1837" s="4"/>
    </row>
    <row r="1838" spans="1:36" x14ac:dyDescent="0.3">
      <c r="A1838" s="14">
        <v>149.46199999999999</v>
      </c>
      <c r="B1838" s="14">
        <v>191.70490000000001</v>
      </c>
      <c r="C1838" s="14">
        <v>182.83609999999999</v>
      </c>
      <c r="D1838" s="12">
        <v>37279.376623376629</v>
      </c>
      <c r="E1838" s="14">
        <v>23</v>
      </c>
      <c r="F1838" s="26">
        <v>1</v>
      </c>
      <c r="G1838" s="26">
        <v>2002</v>
      </c>
      <c r="H1838" s="20">
        <f t="shared" si="433"/>
        <v>1.0485068320752851</v>
      </c>
      <c r="I1838" s="4">
        <f t="shared" si="434"/>
        <v>0.74572287201282506</v>
      </c>
      <c r="Q1838" s="26"/>
      <c r="R1838" s="14"/>
      <c r="S1838" s="12"/>
      <c r="T1838" s="7"/>
      <c r="V1838" s="4"/>
      <c r="W1838" s="7"/>
      <c r="X1838" s="4"/>
      <c r="Y1838" s="4"/>
      <c r="Z1838" s="4"/>
      <c r="AI1838" s="7"/>
      <c r="AJ1838" s="4"/>
    </row>
    <row r="1839" spans="1:36" x14ac:dyDescent="0.3">
      <c r="A1839" s="14">
        <v>149.54300000000001</v>
      </c>
      <c r="B1839" s="14">
        <v>192.62299999999999</v>
      </c>
      <c r="C1839" s="14">
        <v>183.4426</v>
      </c>
      <c r="D1839" s="12">
        <v>37278.207792207795</v>
      </c>
      <c r="E1839" s="14">
        <v>22</v>
      </c>
      <c r="F1839" s="26">
        <v>1</v>
      </c>
      <c r="G1839" s="26">
        <v>2002</v>
      </c>
      <c r="H1839" s="20">
        <f t="shared" si="433"/>
        <v>1.0500450822219047</v>
      </c>
      <c r="I1839" s="4">
        <f t="shared" si="434"/>
        <v>0.79275996303434704</v>
      </c>
      <c r="Q1839" s="26"/>
      <c r="R1839" s="14"/>
      <c r="S1839" s="12"/>
      <c r="T1839" s="7"/>
      <c r="V1839" s="4"/>
      <c r="W1839" s="7"/>
      <c r="X1839" s="4"/>
      <c r="Y1839" s="4"/>
      <c r="Z1839" s="4"/>
      <c r="AI1839" s="7"/>
      <c r="AJ1839" s="4"/>
    </row>
    <row r="1840" spans="1:36" x14ac:dyDescent="0.3">
      <c r="A1840" s="14">
        <v>149.625</v>
      </c>
      <c r="B1840" s="14">
        <v>193.63929999999999</v>
      </c>
      <c r="C1840" s="14">
        <v>184.1148</v>
      </c>
      <c r="D1840" s="12">
        <v>37277.038961038961</v>
      </c>
      <c r="E1840" s="14">
        <v>21</v>
      </c>
      <c r="F1840" s="26">
        <v>1</v>
      </c>
      <c r="G1840" s="26">
        <v>2002</v>
      </c>
      <c r="H1840" s="20">
        <f t="shared" si="433"/>
        <v>1.0517313111167597</v>
      </c>
      <c r="I1840" s="4">
        <f t="shared" si="434"/>
        <v>0.84432199420639509</v>
      </c>
      <c r="Q1840" s="26"/>
      <c r="R1840" s="14"/>
      <c r="S1840" s="12"/>
      <c r="T1840" s="7"/>
      <c r="V1840" s="4"/>
      <c r="W1840" s="7"/>
      <c r="X1840" s="4"/>
      <c r="Y1840" s="4"/>
      <c r="Z1840" s="4"/>
      <c r="AI1840" s="7"/>
      <c r="AJ1840" s="4"/>
    </row>
    <row r="1841" spans="1:36" x14ac:dyDescent="0.3">
      <c r="A1841" s="14">
        <v>149.70599999999999</v>
      </c>
      <c r="B1841" s="14">
        <v>194.40979999999999</v>
      </c>
      <c r="C1841" s="14">
        <v>184.70490000000001</v>
      </c>
      <c r="D1841" s="12">
        <v>37275.870129870134</v>
      </c>
      <c r="E1841" s="14">
        <v>19</v>
      </c>
      <c r="F1841" s="26">
        <v>1</v>
      </c>
      <c r="G1841" s="26">
        <v>2002</v>
      </c>
      <c r="H1841" s="20">
        <f t="shared" si="433"/>
        <v>1.0525427316763116</v>
      </c>
      <c r="I1841" s="4">
        <f t="shared" si="434"/>
        <v>0.86913386423953121</v>
      </c>
      <c r="Q1841" s="26"/>
      <c r="R1841" s="14"/>
      <c r="S1841" s="12"/>
      <c r="T1841" s="7"/>
      <c r="V1841" s="4"/>
      <c r="W1841" s="7"/>
      <c r="X1841" s="4"/>
      <c r="Y1841" s="4"/>
      <c r="Z1841" s="4"/>
      <c r="AI1841" s="7"/>
      <c r="AJ1841" s="4"/>
    </row>
    <row r="1842" spans="1:36" x14ac:dyDescent="0.3">
      <c r="A1842" s="14">
        <v>149.78800000000001</v>
      </c>
      <c r="B1842" s="14">
        <v>194.40979999999999</v>
      </c>
      <c r="C1842" s="14">
        <v>184.6885</v>
      </c>
      <c r="D1842" s="12">
        <v>37274.7012987013</v>
      </c>
      <c r="E1842" s="14">
        <v>18</v>
      </c>
      <c r="F1842" s="26">
        <v>1</v>
      </c>
      <c r="G1842" s="26">
        <v>2002</v>
      </c>
      <c r="H1842" s="20">
        <f t="shared" si="433"/>
        <v>1.0526361955400578</v>
      </c>
      <c r="I1842" s="4">
        <f t="shared" si="434"/>
        <v>0.8719918313106958</v>
      </c>
      <c r="Q1842" s="26"/>
      <c r="R1842" s="14"/>
      <c r="S1842" s="12"/>
      <c r="T1842" s="7"/>
      <c r="V1842" s="4"/>
      <c r="W1842" s="7"/>
      <c r="X1842" s="4"/>
      <c r="Y1842" s="4"/>
      <c r="Z1842" s="4"/>
      <c r="AI1842" s="7"/>
      <c r="AJ1842" s="4"/>
    </row>
    <row r="1843" spans="1:36" x14ac:dyDescent="0.3">
      <c r="A1843" s="14">
        <v>149.869</v>
      </c>
      <c r="B1843" s="14">
        <v>193.91800000000001</v>
      </c>
      <c r="C1843" s="14">
        <v>184.18029999999999</v>
      </c>
      <c r="D1843" s="12">
        <v>37273.532467532474</v>
      </c>
      <c r="E1843" s="14">
        <v>17</v>
      </c>
      <c r="F1843" s="26">
        <v>1</v>
      </c>
      <c r="G1843" s="26">
        <v>2002</v>
      </c>
      <c r="H1843" s="20">
        <f t="shared" si="433"/>
        <v>1.0528704752897027</v>
      </c>
      <c r="I1843" s="4">
        <f t="shared" si="434"/>
        <v>0.87915571030187312</v>
      </c>
      <c r="Q1843" s="26"/>
      <c r="R1843" s="14"/>
      <c r="S1843" s="12"/>
      <c r="T1843" s="7"/>
      <c r="V1843" s="4"/>
      <c r="W1843" s="7"/>
      <c r="X1843" s="4"/>
      <c r="Y1843" s="4"/>
      <c r="Z1843" s="4"/>
      <c r="AI1843" s="7"/>
      <c r="AJ1843" s="4"/>
    </row>
    <row r="1844" spans="1:36" x14ac:dyDescent="0.3">
      <c r="A1844" s="14">
        <v>149.95099999999999</v>
      </c>
      <c r="B1844" s="14">
        <v>192.81970000000001</v>
      </c>
      <c r="C1844" s="14">
        <v>183.29509999999999</v>
      </c>
      <c r="D1844" s="12">
        <v>37272.36363636364</v>
      </c>
      <c r="E1844" s="14">
        <v>16</v>
      </c>
      <c r="F1844" s="26">
        <v>1</v>
      </c>
      <c r="G1844" s="26">
        <v>2002</v>
      </c>
      <c r="H1844" s="20">
        <f t="shared" si="433"/>
        <v>1.0519632003255952</v>
      </c>
      <c r="I1844" s="4">
        <f t="shared" si="434"/>
        <v>0.85141277449780306</v>
      </c>
      <c r="Q1844" s="26"/>
      <c r="R1844" s="14"/>
      <c r="S1844" s="12"/>
      <c r="T1844" s="7"/>
      <c r="V1844" s="4"/>
      <c r="W1844" s="7"/>
      <c r="X1844" s="4"/>
      <c r="Y1844" s="4"/>
      <c r="Z1844" s="4"/>
      <c r="AI1844" s="7"/>
      <c r="AJ1844" s="4"/>
    </row>
    <row r="1845" spans="1:36" x14ac:dyDescent="0.3">
      <c r="A1845" s="14">
        <v>150.03200000000001</v>
      </c>
      <c r="B1845" s="14">
        <v>192.70490000000001</v>
      </c>
      <c r="C1845" s="14">
        <v>183.19669999999999</v>
      </c>
      <c r="D1845" s="12">
        <v>37271.194805194806</v>
      </c>
      <c r="E1845" s="14">
        <v>15</v>
      </c>
      <c r="F1845" s="26">
        <v>1</v>
      </c>
      <c r="G1845" s="26">
        <v>2002</v>
      </c>
      <c r="H1845" s="20">
        <f t="shared" si="433"/>
        <v>1.0519015899303863</v>
      </c>
      <c r="I1845" s="4">
        <f t="shared" si="434"/>
        <v>0.84952883268659507</v>
      </c>
      <c r="Q1845" s="26"/>
      <c r="R1845" s="14"/>
      <c r="S1845" s="12"/>
      <c r="T1845" s="7"/>
      <c r="V1845" s="4"/>
      <c r="W1845" s="7"/>
      <c r="X1845" s="4"/>
      <c r="Y1845" s="4"/>
      <c r="Z1845" s="4"/>
      <c r="AI1845" s="7"/>
      <c r="AJ1845" s="4"/>
    </row>
    <row r="1846" spans="1:36" x14ac:dyDescent="0.3">
      <c r="A1846" s="14">
        <v>150.114</v>
      </c>
      <c r="B1846" s="14">
        <v>193.59020000000001</v>
      </c>
      <c r="C1846" s="14">
        <v>183.7869</v>
      </c>
      <c r="D1846" s="12">
        <v>37270.025974025979</v>
      </c>
      <c r="E1846" s="14">
        <v>14</v>
      </c>
      <c r="F1846" s="26">
        <v>1</v>
      </c>
      <c r="G1846" s="26">
        <v>2002</v>
      </c>
      <c r="H1846" s="20">
        <f t="shared" si="433"/>
        <v>1.053340580857504</v>
      </c>
      <c r="I1846" s="4">
        <f t="shared" si="434"/>
        <v>0.89353074444764524</v>
      </c>
      <c r="Q1846" s="26"/>
      <c r="R1846" s="14"/>
      <c r="S1846" s="12"/>
      <c r="T1846" s="7"/>
      <c r="V1846" s="4"/>
      <c r="W1846" s="7"/>
      <c r="X1846" s="4"/>
      <c r="Y1846" s="4"/>
      <c r="Z1846" s="4"/>
      <c r="AI1846" s="7"/>
      <c r="AJ1846" s="4"/>
    </row>
    <row r="1847" spans="1:36" x14ac:dyDescent="0.3">
      <c r="A1847" s="14">
        <v>150.19499999999999</v>
      </c>
      <c r="B1847" s="14">
        <v>194.52459999999999</v>
      </c>
      <c r="C1847" s="14">
        <v>184.40979999999999</v>
      </c>
      <c r="D1847" s="12">
        <v>37268.857142857145</v>
      </c>
      <c r="E1847" s="14">
        <v>12</v>
      </c>
      <c r="F1847" s="26">
        <v>1</v>
      </c>
      <c r="G1847" s="26">
        <v>2002</v>
      </c>
      <c r="H1847" s="20">
        <f t="shared" si="433"/>
        <v>1.054849579577658</v>
      </c>
      <c r="I1847" s="4">
        <f t="shared" si="434"/>
        <v>0.93967337626030556</v>
      </c>
      <c r="Q1847" s="26"/>
      <c r="R1847" s="14"/>
      <c r="S1847" s="12"/>
      <c r="T1847" s="7"/>
      <c r="V1847" s="4"/>
      <c r="W1847" s="7"/>
      <c r="X1847" s="4"/>
      <c r="Y1847" s="4"/>
      <c r="Z1847" s="4"/>
      <c r="AI1847" s="7"/>
      <c r="AJ1847" s="4"/>
    </row>
    <row r="1848" spans="1:36" x14ac:dyDescent="0.3">
      <c r="A1848" s="14">
        <v>150.27699999999999</v>
      </c>
      <c r="B1848" s="14">
        <v>194.5574</v>
      </c>
      <c r="C1848" s="14">
        <v>184.19669999999999</v>
      </c>
      <c r="D1848" s="12">
        <v>37267.688311688311</v>
      </c>
      <c r="E1848" s="14">
        <v>11</v>
      </c>
      <c r="F1848" s="26">
        <v>1</v>
      </c>
      <c r="G1848" s="26">
        <v>2002</v>
      </c>
      <c r="H1848" s="20">
        <f t="shared" si="433"/>
        <v>1.056248021815809</v>
      </c>
      <c r="I1848" s="4">
        <f t="shared" si="434"/>
        <v>0.98243537760891497</v>
      </c>
      <c r="Q1848" s="26"/>
      <c r="R1848" s="14"/>
      <c r="S1848" s="12"/>
      <c r="T1848" s="7"/>
      <c r="V1848" s="4"/>
      <c r="W1848" s="7"/>
      <c r="X1848" s="4"/>
      <c r="Y1848" s="4"/>
      <c r="Z1848" s="4"/>
      <c r="AI1848" s="7"/>
      <c r="AJ1848" s="4"/>
    </row>
    <row r="1849" spans="1:36" x14ac:dyDescent="0.3">
      <c r="A1849" s="14">
        <v>150.35900000000001</v>
      </c>
      <c r="B1849" s="14">
        <v>194.0164</v>
      </c>
      <c r="C1849" s="14">
        <v>183.81970000000001</v>
      </c>
      <c r="D1849" s="12">
        <v>37266.519480519484</v>
      </c>
      <c r="E1849" s="14">
        <v>10</v>
      </c>
      <c r="F1849" s="26">
        <v>1</v>
      </c>
      <c r="G1849" s="26">
        <v>2002</v>
      </c>
      <c r="H1849" s="20">
        <f t="shared" si="433"/>
        <v>1.0554712035761129</v>
      </c>
      <c r="I1849" s="4">
        <f t="shared" si="434"/>
        <v>0.95868158806560844</v>
      </c>
      <c r="Q1849" s="26"/>
      <c r="R1849" s="14"/>
      <c r="S1849" s="12"/>
      <c r="T1849" s="7"/>
      <c r="V1849" s="4"/>
      <c r="W1849" s="7"/>
      <c r="X1849" s="4"/>
      <c r="Y1849" s="4"/>
      <c r="Z1849" s="4"/>
      <c r="AI1849" s="7"/>
      <c r="AJ1849" s="4"/>
    </row>
    <row r="1850" spans="1:36" x14ac:dyDescent="0.3">
      <c r="A1850" s="14">
        <v>150.44</v>
      </c>
      <c r="B1850" s="14">
        <v>193.8689</v>
      </c>
      <c r="C1850" s="14">
        <v>183.59020000000001</v>
      </c>
      <c r="D1850" s="12">
        <v>37265.35064935065</v>
      </c>
      <c r="E1850" s="14">
        <v>9</v>
      </c>
      <c r="F1850" s="26">
        <v>1</v>
      </c>
      <c r="G1850" s="26">
        <v>2002</v>
      </c>
      <c r="H1850" s="20">
        <f t="shared" si="433"/>
        <v>1.0559871932161955</v>
      </c>
      <c r="I1850" s="4">
        <f t="shared" si="434"/>
        <v>0.9744596796328755</v>
      </c>
      <c r="Q1850" s="26"/>
      <c r="R1850" s="14"/>
      <c r="S1850" s="12"/>
      <c r="T1850" s="7"/>
      <c r="V1850" s="4"/>
      <c r="W1850" s="7"/>
      <c r="X1850" s="4"/>
      <c r="Y1850" s="4"/>
      <c r="Z1850" s="4"/>
      <c r="AI1850" s="7"/>
      <c r="AJ1850" s="4"/>
    </row>
    <row r="1851" spans="1:36" x14ac:dyDescent="0.3">
      <c r="A1851" s="14">
        <v>150.52199999999999</v>
      </c>
      <c r="B1851" s="14">
        <v>194.37700000000001</v>
      </c>
      <c r="C1851" s="14">
        <v>184.26230000000001</v>
      </c>
      <c r="D1851" s="12">
        <v>37264.181818181823</v>
      </c>
      <c r="E1851" s="14">
        <v>8</v>
      </c>
      <c r="F1851" s="26">
        <v>1</v>
      </c>
      <c r="G1851" s="26">
        <v>2002</v>
      </c>
      <c r="H1851" s="20">
        <f t="shared" si="433"/>
        <v>1.0548929433747436</v>
      </c>
      <c r="I1851" s="4">
        <f t="shared" si="434"/>
        <v>0.94099936792364824</v>
      </c>
      <c r="Q1851" s="26"/>
      <c r="R1851" s="14"/>
      <c r="S1851" s="12"/>
      <c r="T1851" s="7"/>
      <c r="V1851" s="4"/>
      <c r="W1851" s="7"/>
      <c r="X1851" s="4"/>
      <c r="Y1851" s="4"/>
      <c r="Z1851" s="4"/>
      <c r="AI1851" s="7"/>
      <c r="AJ1851" s="4"/>
    </row>
    <row r="1852" spans="1:36" x14ac:dyDescent="0.3">
      <c r="A1852" s="14">
        <v>150.60300000000001</v>
      </c>
      <c r="B1852" s="14">
        <v>194.81970000000001</v>
      </c>
      <c r="C1852" s="14">
        <v>184.6721</v>
      </c>
      <c r="D1852" s="12">
        <v>37263.012987012989</v>
      </c>
      <c r="E1852" s="14">
        <v>7</v>
      </c>
      <c r="F1852" s="26">
        <v>1</v>
      </c>
      <c r="G1852" s="26">
        <v>2002</v>
      </c>
      <c r="H1852" s="20">
        <f t="shared" si="433"/>
        <v>1.0549492857881619</v>
      </c>
      <c r="I1852" s="4">
        <f t="shared" si="434"/>
        <v>0.94272222375054648</v>
      </c>
      <c r="Q1852" s="26"/>
      <c r="R1852" s="14"/>
      <c r="S1852" s="12"/>
      <c r="T1852" s="7"/>
      <c r="V1852" s="4"/>
      <c r="W1852" s="7"/>
      <c r="X1852" s="4"/>
      <c r="Y1852" s="4"/>
      <c r="Z1852" s="4"/>
      <c r="AI1852" s="7"/>
      <c r="AJ1852" s="4"/>
    </row>
    <row r="1853" spans="1:36" x14ac:dyDescent="0.3">
      <c r="A1853" s="14">
        <v>150.685</v>
      </c>
      <c r="B1853" s="14">
        <v>195.49180000000001</v>
      </c>
      <c r="C1853" s="14">
        <v>184.6557</v>
      </c>
      <c r="D1853" s="12">
        <v>37261.844155844155</v>
      </c>
      <c r="E1853" s="14">
        <v>5</v>
      </c>
      <c r="F1853" s="26">
        <v>1</v>
      </c>
      <c r="G1853" s="26">
        <v>2002</v>
      </c>
      <c r="H1853" s="20">
        <f t="shared" si="433"/>
        <v>1.058682726826196</v>
      </c>
      <c r="I1853" s="4">
        <f t="shared" si="434"/>
        <v>1.0568845440437702</v>
      </c>
      <c r="Q1853" s="26"/>
      <c r="R1853" s="14"/>
      <c r="S1853" s="12"/>
      <c r="T1853" s="7"/>
      <c r="V1853" s="4"/>
      <c r="W1853" s="7"/>
      <c r="X1853" s="4"/>
      <c r="Y1853" s="4"/>
      <c r="Z1853" s="4"/>
      <c r="AI1853" s="7"/>
      <c r="AJ1853" s="4"/>
    </row>
    <row r="1854" spans="1:36" x14ac:dyDescent="0.3">
      <c r="A1854" s="14">
        <v>150.76599999999999</v>
      </c>
      <c r="B1854" s="14">
        <v>196.06559999999999</v>
      </c>
      <c r="C1854" s="14">
        <v>184.8852</v>
      </c>
      <c r="D1854" s="12">
        <v>37260.675324675329</v>
      </c>
      <c r="E1854" s="14">
        <v>4</v>
      </c>
      <c r="F1854" s="26">
        <v>1</v>
      </c>
      <c r="G1854" s="26">
        <v>2002</v>
      </c>
      <c r="H1854" s="20">
        <f t="shared" si="433"/>
        <v>1.0604721199966249</v>
      </c>
      <c r="I1854" s="4">
        <f t="shared" si="434"/>
        <v>1.1116011644944261</v>
      </c>
      <c r="Q1854" s="26"/>
      <c r="R1854" s="14"/>
      <c r="S1854" s="12"/>
      <c r="T1854" s="7"/>
      <c r="V1854" s="4"/>
      <c r="W1854" s="7"/>
      <c r="X1854" s="4"/>
      <c r="Y1854" s="4"/>
      <c r="Z1854" s="4"/>
      <c r="AI1854" s="7"/>
      <c r="AJ1854" s="4"/>
    </row>
    <row r="1855" spans="1:36" x14ac:dyDescent="0.3">
      <c r="A1855" s="14">
        <v>150.84800000000001</v>
      </c>
      <c r="B1855" s="14">
        <v>196.8689</v>
      </c>
      <c r="C1855" s="14">
        <v>185.6885</v>
      </c>
      <c r="D1855" s="12">
        <v>37259.506493506495</v>
      </c>
      <c r="E1855" s="14">
        <v>3</v>
      </c>
      <c r="F1855" s="26">
        <v>1</v>
      </c>
      <c r="G1855" s="26">
        <v>2002</v>
      </c>
      <c r="H1855" s="20">
        <f t="shared" si="433"/>
        <v>1.0602105138444222</v>
      </c>
      <c r="I1855" s="4">
        <f t="shared" si="434"/>
        <v>1.1036016902736761</v>
      </c>
      <c r="Q1855" s="26"/>
      <c r="R1855" s="14"/>
      <c r="S1855" s="12"/>
      <c r="T1855" s="7"/>
      <c r="V1855" s="4"/>
      <c r="W1855" s="7"/>
      <c r="X1855" s="4"/>
      <c r="Y1855" s="4"/>
      <c r="Z1855" s="4"/>
      <c r="AI1855" s="7"/>
      <c r="AJ1855" s="4"/>
    </row>
    <row r="1856" spans="1:36" x14ac:dyDescent="0.3">
      <c r="A1856" s="14">
        <v>150.929</v>
      </c>
      <c r="B1856" s="14">
        <v>197.60659999999999</v>
      </c>
      <c r="C1856" s="14">
        <v>186.24590000000001</v>
      </c>
      <c r="D1856" s="12">
        <v>37258.337662337668</v>
      </c>
      <c r="E1856" s="14">
        <v>2</v>
      </c>
      <c r="F1856" s="26">
        <v>1</v>
      </c>
      <c r="G1856" s="26">
        <v>2002</v>
      </c>
      <c r="H1856" s="20">
        <f t="shared" si="433"/>
        <v>1.0609983897632107</v>
      </c>
      <c r="I1856" s="4">
        <f t="shared" si="434"/>
        <v>1.1276936049646367</v>
      </c>
      <c r="Q1856" s="26"/>
      <c r="R1856" s="14"/>
      <c r="S1856" s="12"/>
      <c r="T1856" s="7"/>
      <c r="V1856" s="4"/>
      <c r="W1856" s="7"/>
      <c r="X1856" s="4"/>
      <c r="Y1856" s="4"/>
      <c r="Z1856" s="4"/>
      <c r="AI1856" s="7"/>
      <c r="AJ1856" s="4"/>
    </row>
    <row r="1857" spans="1:36" x14ac:dyDescent="0.3">
      <c r="A1857" s="14">
        <v>151.011</v>
      </c>
      <c r="B1857" s="14">
        <v>197.7705</v>
      </c>
      <c r="C1857" s="14">
        <v>186.18029999999999</v>
      </c>
      <c r="D1857" s="12">
        <v>37257.168831168834</v>
      </c>
      <c r="E1857" s="14">
        <v>1</v>
      </c>
      <c r="F1857" s="26">
        <v>1</v>
      </c>
      <c r="G1857" s="26">
        <v>2002</v>
      </c>
      <c r="H1857" s="20">
        <f t="shared" si="433"/>
        <v>1.0622525584070925</v>
      </c>
      <c r="I1857" s="4">
        <f t="shared" si="434"/>
        <v>1.1660439635121362</v>
      </c>
      <c r="Q1857" s="26"/>
      <c r="R1857" s="14"/>
      <c r="S1857" s="12"/>
      <c r="T1857" s="7"/>
      <c r="V1857" s="4"/>
      <c r="W1857" s="7"/>
      <c r="X1857" s="4"/>
      <c r="Y1857" s="4"/>
      <c r="Z1857" s="4"/>
      <c r="AI1857" s="7"/>
      <c r="AJ1857" s="4"/>
    </row>
    <row r="1858" spans="1:36" x14ac:dyDescent="0.3">
      <c r="A1858" s="14">
        <v>151.09200000000001</v>
      </c>
      <c r="B1858" s="14">
        <v>198.14750000000001</v>
      </c>
      <c r="C1858" s="14">
        <v>186.37700000000001</v>
      </c>
      <c r="D1858" s="12">
        <v>37256</v>
      </c>
      <c r="E1858" s="14">
        <v>31</v>
      </c>
      <c r="F1858" s="26">
        <v>12</v>
      </c>
      <c r="G1858" s="26">
        <v>2001</v>
      </c>
      <c r="H1858" s="25">
        <f t="shared" si="433"/>
        <v>1.0631542518658419</v>
      </c>
      <c r="I1858" s="4">
        <f t="shared" si="434"/>
        <v>1.1936162263108152</v>
      </c>
      <c r="Q1858" s="26"/>
      <c r="R1858" s="14"/>
      <c r="S1858" s="12"/>
      <c r="V1858" s="4"/>
      <c r="W1858" s="7"/>
      <c r="X1858" s="4"/>
      <c r="Y1858" s="4"/>
      <c r="Z1858" s="4"/>
      <c r="AI1858" s="7"/>
      <c r="AJ1858" s="4"/>
    </row>
    <row r="1859" spans="1:36" x14ac:dyDescent="0.3">
      <c r="A1859" s="14">
        <v>151.17400000000001</v>
      </c>
      <c r="B1859" s="14">
        <v>198.3443</v>
      </c>
      <c r="C1859" s="14">
        <v>186.60659999999999</v>
      </c>
      <c r="D1859" s="12">
        <v>37253.544642857138</v>
      </c>
      <c r="E1859" s="14">
        <v>28</v>
      </c>
      <c r="F1859" s="26">
        <v>12</v>
      </c>
      <c r="G1859" s="26">
        <v>2001</v>
      </c>
      <c r="H1859" s="20">
        <f t="shared" si="433"/>
        <v>1.0629007762855121</v>
      </c>
      <c r="I1859" s="4">
        <f t="shared" si="434"/>
        <v>1.1858653712435114</v>
      </c>
      <c r="Q1859" s="26"/>
      <c r="R1859" s="14"/>
      <c r="S1859" s="12"/>
      <c r="T1859" s="7"/>
      <c r="V1859" s="4"/>
      <c r="W1859" s="7"/>
      <c r="X1859" s="4"/>
      <c r="Y1859" s="4"/>
      <c r="Z1859" s="4"/>
      <c r="AI1859" s="7"/>
      <c r="AJ1859" s="4"/>
    </row>
    <row r="1860" spans="1:36" x14ac:dyDescent="0.3">
      <c r="A1860" s="14">
        <v>151.255</v>
      </c>
      <c r="B1860" s="14">
        <v>198.14750000000001</v>
      </c>
      <c r="C1860" s="14">
        <v>186.541</v>
      </c>
      <c r="D1860" s="12">
        <v>37251.089285714283</v>
      </c>
      <c r="E1860" s="14">
        <v>26</v>
      </c>
      <c r="F1860" s="26">
        <v>12</v>
      </c>
      <c r="G1860" s="26">
        <v>2001</v>
      </c>
      <c r="H1860" s="20">
        <f t="shared" si="433"/>
        <v>1.0622195656718898</v>
      </c>
      <c r="I1860" s="4">
        <f t="shared" si="434"/>
        <v>1.1650351014020364</v>
      </c>
      <c r="Q1860" s="26"/>
      <c r="R1860" s="14"/>
      <c r="S1860" s="12"/>
      <c r="T1860" s="7"/>
      <c r="V1860" s="4"/>
      <c r="W1860" s="7"/>
      <c r="X1860" s="4"/>
      <c r="Y1860" s="4"/>
      <c r="Z1860" s="4"/>
      <c r="AI1860" s="7"/>
      <c r="AJ1860" s="4"/>
    </row>
    <row r="1861" spans="1:36" x14ac:dyDescent="0.3">
      <c r="A1861" s="14">
        <v>151.33699999999999</v>
      </c>
      <c r="B1861" s="14">
        <v>198.24590000000001</v>
      </c>
      <c r="C1861" s="14">
        <v>186.57380000000001</v>
      </c>
      <c r="D1861" s="12">
        <v>37248.633928571428</v>
      </c>
      <c r="E1861" s="14">
        <v>23</v>
      </c>
      <c r="F1861" s="26">
        <v>12</v>
      </c>
      <c r="G1861" s="26">
        <v>2001</v>
      </c>
      <c r="H1861" s="20">
        <f t="shared" ref="H1861:H1924" si="435">B1861/C1861</f>
        <v>1.0625602308577089</v>
      </c>
      <c r="I1861" s="4">
        <f t="shared" si="434"/>
        <v>1.1754520673216882</v>
      </c>
      <c r="Q1861" s="26"/>
      <c r="R1861" s="14"/>
      <c r="S1861" s="12"/>
      <c r="T1861" s="7"/>
      <c r="V1861" s="4"/>
      <c r="W1861" s="7"/>
      <c r="X1861" s="4"/>
      <c r="Y1861" s="4"/>
      <c r="Z1861" s="4"/>
      <c r="AI1861" s="7"/>
      <c r="AJ1861" s="4"/>
    </row>
    <row r="1862" spans="1:36" x14ac:dyDescent="0.3">
      <c r="A1862" s="14">
        <v>151.41900000000001</v>
      </c>
      <c r="B1862" s="14">
        <v>198.459</v>
      </c>
      <c r="C1862" s="14">
        <v>186.8689</v>
      </c>
      <c r="D1862" s="12">
        <v>37246.178571428572</v>
      </c>
      <c r="E1862" s="14">
        <v>21</v>
      </c>
      <c r="F1862" s="26">
        <v>12</v>
      </c>
      <c r="G1862" s="26">
        <v>2001</v>
      </c>
      <c r="H1862" s="20">
        <f t="shared" si="435"/>
        <v>1.0620226265579773</v>
      </c>
      <c r="I1862" s="4">
        <f t="shared" ref="I1862:I1925" si="436">STANDARDIZE(H1862,H$2,H$3)</f>
        <v>1.1590130359745396</v>
      </c>
      <c r="Q1862" s="26"/>
      <c r="R1862" s="14"/>
      <c r="S1862" s="12"/>
      <c r="T1862" s="7"/>
      <c r="V1862" s="4"/>
      <c r="W1862" s="7"/>
      <c r="X1862" s="4"/>
      <c r="Y1862" s="4"/>
      <c r="Z1862" s="4"/>
      <c r="AI1862" s="7"/>
      <c r="AJ1862" s="4"/>
    </row>
    <row r="1863" spans="1:36" x14ac:dyDescent="0.3">
      <c r="A1863" s="14">
        <v>151.5</v>
      </c>
      <c r="B1863" s="14">
        <v>199.18029999999999</v>
      </c>
      <c r="C1863" s="14">
        <v>187.541</v>
      </c>
      <c r="D1863" s="12">
        <v>37243.72321428571</v>
      </c>
      <c r="E1863" s="14">
        <v>18</v>
      </c>
      <c r="F1863" s="26">
        <v>12</v>
      </c>
      <c r="G1863" s="26">
        <v>2001</v>
      </c>
      <c r="H1863" s="20">
        <f t="shared" si="435"/>
        <v>1.0620626956238901</v>
      </c>
      <c r="I1863" s="4">
        <f t="shared" si="436"/>
        <v>1.1602382803241857</v>
      </c>
      <c r="Q1863" s="26"/>
      <c r="R1863" s="14"/>
      <c r="S1863" s="12"/>
      <c r="T1863" s="7"/>
      <c r="V1863" s="4"/>
      <c r="W1863" s="7"/>
      <c r="X1863" s="4"/>
      <c r="Y1863" s="4"/>
      <c r="Z1863" s="4"/>
      <c r="AI1863" s="7"/>
      <c r="AJ1863" s="4"/>
    </row>
    <row r="1864" spans="1:36" x14ac:dyDescent="0.3">
      <c r="A1864" s="14">
        <v>151.58199999999999</v>
      </c>
      <c r="B1864" s="14">
        <v>199.6885</v>
      </c>
      <c r="C1864" s="14">
        <v>188.03280000000001</v>
      </c>
      <c r="D1864" s="12">
        <v>37241.267857142855</v>
      </c>
      <c r="E1864" s="14">
        <v>16</v>
      </c>
      <c r="F1864" s="26">
        <v>12</v>
      </c>
      <c r="G1864" s="26">
        <v>2001</v>
      </c>
      <c r="H1864" s="20">
        <f t="shared" si="435"/>
        <v>1.0619875893992963</v>
      </c>
      <c r="I1864" s="4">
        <f t="shared" si="436"/>
        <v>1.1579416588479803</v>
      </c>
      <c r="Q1864" s="26"/>
      <c r="R1864" s="14"/>
      <c r="S1864" s="12"/>
      <c r="T1864" s="7"/>
      <c r="V1864" s="4"/>
      <c r="W1864" s="7"/>
      <c r="X1864" s="4"/>
      <c r="Y1864" s="4"/>
      <c r="Z1864" s="4"/>
      <c r="AI1864" s="7"/>
      <c r="AJ1864" s="4"/>
    </row>
    <row r="1865" spans="1:36" x14ac:dyDescent="0.3">
      <c r="A1865" s="14">
        <v>151.66300000000001</v>
      </c>
      <c r="B1865" s="14">
        <v>199.6885</v>
      </c>
      <c r="C1865" s="14">
        <v>188.4426</v>
      </c>
      <c r="D1865" s="12">
        <v>37238.8125</v>
      </c>
      <c r="E1865" s="14">
        <v>13</v>
      </c>
      <c r="F1865" s="26">
        <v>12</v>
      </c>
      <c r="G1865" s="26">
        <v>2001</v>
      </c>
      <c r="H1865" s="20">
        <f t="shared" si="435"/>
        <v>1.0596781194910281</v>
      </c>
      <c r="I1865" s="4">
        <f t="shared" si="436"/>
        <v>1.0873219702847163</v>
      </c>
      <c r="Q1865" s="26"/>
      <c r="R1865" s="14"/>
      <c r="S1865" s="12"/>
      <c r="T1865" s="7"/>
      <c r="V1865" s="4"/>
      <c r="W1865" s="7"/>
      <c r="X1865" s="4"/>
      <c r="Y1865" s="4"/>
      <c r="Z1865" s="4"/>
      <c r="AI1865" s="7"/>
      <c r="AJ1865" s="4"/>
    </row>
    <row r="1866" spans="1:36" x14ac:dyDescent="0.3">
      <c r="A1866" s="14">
        <v>151.745</v>
      </c>
      <c r="B1866" s="14">
        <v>199</v>
      </c>
      <c r="C1866" s="14">
        <v>188.1311</v>
      </c>
      <c r="D1866" s="12">
        <v>37236.357142857138</v>
      </c>
      <c r="E1866" s="14">
        <v>11</v>
      </c>
      <c r="F1866" s="26">
        <v>12</v>
      </c>
      <c r="G1866" s="26">
        <v>2001</v>
      </c>
      <c r="H1866" s="20">
        <f t="shared" si="435"/>
        <v>1.0577730104166723</v>
      </c>
      <c r="I1866" s="4">
        <f t="shared" si="436"/>
        <v>1.0290669529630392</v>
      </c>
      <c r="Q1866" s="26"/>
      <c r="R1866" s="14"/>
      <c r="S1866" s="12"/>
      <c r="T1866" s="7"/>
      <c r="V1866" s="4"/>
      <c r="W1866" s="7"/>
      <c r="X1866" s="4"/>
      <c r="Y1866" s="4"/>
      <c r="Z1866" s="4"/>
      <c r="AI1866" s="7"/>
      <c r="AJ1866" s="4"/>
    </row>
    <row r="1867" spans="1:36" x14ac:dyDescent="0.3">
      <c r="A1867" s="14">
        <v>151.82599999999999</v>
      </c>
      <c r="B1867" s="14">
        <v>197.49180000000001</v>
      </c>
      <c r="C1867" s="14">
        <v>186.93440000000001</v>
      </c>
      <c r="D1867" s="12">
        <v>37233.901785714283</v>
      </c>
      <c r="E1867" s="14">
        <v>8</v>
      </c>
      <c r="F1867" s="26">
        <v>12</v>
      </c>
      <c r="G1867" s="26">
        <v>2001</v>
      </c>
      <c r="H1867" s="20">
        <f t="shared" si="435"/>
        <v>1.05647649656778</v>
      </c>
      <c r="I1867" s="4">
        <f t="shared" si="436"/>
        <v>0.98942174957721551</v>
      </c>
      <c r="Q1867" s="26"/>
      <c r="R1867" s="14"/>
      <c r="S1867" s="12"/>
      <c r="T1867" s="7"/>
      <c r="V1867" s="4"/>
      <c r="W1867" s="7"/>
      <c r="X1867" s="4"/>
      <c r="Y1867" s="4"/>
      <c r="Z1867" s="4"/>
      <c r="AI1867" s="7"/>
      <c r="AJ1867" s="4"/>
    </row>
    <row r="1868" spans="1:36" x14ac:dyDescent="0.3">
      <c r="A1868" s="14">
        <v>151.90799999999999</v>
      </c>
      <c r="B1868" s="14">
        <v>195.7869</v>
      </c>
      <c r="C1868" s="14">
        <v>185.85249999999999</v>
      </c>
      <c r="D1868" s="12">
        <v>37231.446428571428</v>
      </c>
      <c r="E1868" s="14">
        <v>6</v>
      </c>
      <c r="F1868" s="26">
        <v>12</v>
      </c>
      <c r="G1868" s="26">
        <v>2001</v>
      </c>
      <c r="H1868" s="20">
        <f t="shared" si="435"/>
        <v>1.0534531416042292</v>
      </c>
      <c r="I1868" s="4">
        <f t="shared" si="436"/>
        <v>0.8969726619412316</v>
      </c>
      <c r="Q1868" s="26"/>
      <c r="R1868" s="14"/>
      <c r="S1868" s="12"/>
      <c r="T1868" s="7"/>
      <c r="V1868" s="4"/>
      <c r="W1868" s="7"/>
      <c r="X1868" s="4"/>
      <c r="Y1868" s="4"/>
      <c r="Z1868" s="4"/>
      <c r="AI1868" s="7"/>
      <c r="AJ1868" s="4"/>
    </row>
    <row r="1869" spans="1:36" x14ac:dyDescent="0.3">
      <c r="A1869" s="14">
        <v>151.989</v>
      </c>
      <c r="B1869" s="14">
        <v>194.50819999999999</v>
      </c>
      <c r="C1869" s="14">
        <v>185.14750000000001</v>
      </c>
      <c r="D1869" s="12">
        <v>37228.991071428572</v>
      </c>
      <c r="E1869" s="14">
        <v>3</v>
      </c>
      <c r="F1869" s="26">
        <v>12</v>
      </c>
      <c r="G1869" s="26">
        <v>2001</v>
      </c>
      <c r="H1869" s="20">
        <f t="shared" si="435"/>
        <v>1.0505580685669533</v>
      </c>
      <c r="I1869" s="4">
        <f t="shared" si="436"/>
        <v>0.80844621891273782</v>
      </c>
      <c r="Q1869" s="26"/>
      <c r="R1869" s="14"/>
      <c r="S1869" s="12"/>
      <c r="T1869" s="7"/>
      <c r="V1869" s="4"/>
      <c r="W1869" s="7"/>
      <c r="X1869" s="4"/>
      <c r="Y1869" s="4"/>
      <c r="Z1869" s="4"/>
      <c r="AI1869" s="7"/>
      <c r="AJ1869" s="4"/>
    </row>
    <row r="1870" spans="1:36" x14ac:dyDescent="0.3">
      <c r="A1870" s="14">
        <v>152.071</v>
      </c>
      <c r="B1870" s="14">
        <v>192.8689</v>
      </c>
      <c r="C1870" s="14">
        <v>184.27869999999999</v>
      </c>
      <c r="D1870" s="12">
        <v>37226.53571428571</v>
      </c>
      <c r="E1870" s="14">
        <v>1</v>
      </c>
      <c r="F1870" s="26">
        <v>12</v>
      </c>
      <c r="G1870" s="26">
        <v>2001</v>
      </c>
      <c r="H1870" s="20">
        <f t="shared" si="435"/>
        <v>1.0466152626429426</v>
      </c>
      <c r="I1870" s="4">
        <f t="shared" si="436"/>
        <v>0.68788187407231272</v>
      </c>
      <c r="Q1870" s="26"/>
      <c r="R1870" s="14"/>
      <c r="S1870" s="12"/>
      <c r="T1870" s="7"/>
      <c r="V1870" s="4"/>
      <c r="W1870" s="7"/>
      <c r="X1870" s="4"/>
      <c r="Y1870" s="4"/>
      <c r="Z1870" s="4"/>
      <c r="AI1870" s="7"/>
      <c r="AJ1870" s="4"/>
    </row>
    <row r="1871" spans="1:36" x14ac:dyDescent="0.3">
      <c r="A1871" s="14">
        <v>152.15199999999999</v>
      </c>
      <c r="B1871" s="14">
        <v>190.50819999999999</v>
      </c>
      <c r="C1871" s="14">
        <v>182.57380000000001</v>
      </c>
      <c r="D1871" s="12">
        <v>37224.080357142855</v>
      </c>
      <c r="E1871" s="14">
        <v>29</v>
      </c>
      <c r="F1871" s="26">
        <v>11</v>
      </c>
      <c r="G1871" s="26">
        <v>2001</v>
      </c>
      <c r="H1871" s="20">
        <f t="shared" si="435"/>
        <v>1.0434585904439737</v>
      </c>
      <c r="I1871" s="4">
        <f t="shared" si="436"/>
        <v>0.5913561705810475</v>
      </c>
      <c r="Q1871" s="26"/>
      <c r="R1871" s="14"/>
      <c r="S1871" s="12"/>
      <c r="T1871" s="7"/>
      <c r="V1871" s="4"/>
      <c r="W1871" s="7"/>
      <c r="X1871" s="4"/>
      <c r="Y1871" s="4"/>
      <c r="Z1871" s="4"/>
      <c r="AI1871" s="7"/>
      <c r="AJ1871" s="4"/>
    </row>
    <row r="1872" spans="1:36" x14ac:dyDescent="0.3">
      <c r="A1872" s="14">
        <v>152.23400000000001</v>
      </c>
      <c r="B1872" s="14">
        <v>188.63929999999999</v>
      </c>
      <c r="C1872" s="14">
        <v>181.06559999999999</v>
      </c>
      <c r="D1872" s="12">
        <v>37221.625</v>
      </c>
      <c r="E1872" s="14">
        <v>26</v>
      </c>
      <c r="F1872" s="26">
        <v>11</v>
      </c>
      <c r="G1872" s="26">
        <v>2001</v>
      </c>
      <c r="H1872" s="20">
        <f t="shared" si="435"/>
        <v>1.0418284864712015</v>
      </c>
      <c r="I1872" s="4">
        <f t="shared" si="436"/>
        <v>0.54151034471824822</v>
      </c>
      <c r="Q1872" s="26"/>
      <c r="R1872" s="14"/>
      <c r="S1872" s="12"/>
      <c r="T1872" s="7"/>
      <c r="V1872" s="4"/>
      <c r="W1872" s="7"/>
      <c r="X1872" s="4"/>
      <c r="Y1872" s="4"/>
      <c r="Z1872" s="4"/>
      <c r="AI1872" s="7"/>
      <c r="AJ1872" s="4"/>
    </row>
    <row r="1873" spans="1:36" x14ac:dyDescent="0.3">
      <c r="A1873" s="14">
        <v>152.315</v>
      </c>
      <c r="B1873" s="14">
        <v>188.80330000000001</v>
      </c>
      <c r="C1873" s="14">
        <v>181.42619999999999</v>
      </c>
      <c r="D1873" s="12">
        <v>37219.169642857138</v>
      </c>
      <c r="E1873" s="14">
        <v>24</v>
      </c>
      <c r="F1873" s="26">
        <v>11</v>
      </c>
      <c r="G1873" s="26">
        <v>2001</v>
      </c>
      <c r="H1873" s="20">
        <f t="shared" si="435"/>
        <v>1.0406617125861646</v>
      </c>
      <c r="I1873" s="4">
        <f t="shared" si="436"/>
        <v>0.50583237026616035</v>
      </c>
      <c r="Q1873" s="26"/>
      <c r="R1873" s="14"/>
      <c r="S1873" s="12"/>
      <c r="T1873" s="7"/>
      <c r="V1873" s="4"/>
      <c r="W1873" s="7"/>
      <c r="X1873" s="4"/>
      <c r="Y1873" s="4"/>
      <c r="Z1873" s="4"/>
      <c r="AI1873" s="7"/>
      <c r="AJ1873" s="4"/>
    </row>
    <row r="1874" spans="1:36" x14ac:dyDescent="0.3">
      <c r="A1874" s="14">
        <v>152.39699999999999</v>
      </c>
      <c r="B1874" s="14">
        <v>190.52459999999999</v>
      </c>
      <c r="C1874" s="14">
        <v>182.5574</v>
      </c>
      <c r="D1874" s="12">
        <v>37216.714285714283</v>
      </c>
      <c r="E1874" s="14">
        <v>21</v>
      </c>
      <c r="F1874" s="26">
        <v>11</v>
      </c>
      <c r="G1874" s="26">
        <v>2001</v>
      </c>
      <c r="H1874" s="20">
        <f t="shared" si="435"/>
        <v>1.0436421640536071</v>
      </c>
      <c r="I1874" s="4">
        <f t="shared" si="436"/>
        <v>0.59696954146513304</v>
      </c>
      <c r="Q1874" s="26"/>
      <c r="R1874" s="14"/>
      <c r="S1874" s="12"/>
      <c r="T1874" s="7"/>
      <c r="V1874" s="4"/>
      <c r="W1874" s="7"/>
      <c r="X1874" s="4"/>
      <c r="Y1874" s="4"/>
      <c r="Z1874" s="4"/>
      <c r="AI1874" s="7"/>
      <c r="AJ1874" s="4"/>
    </row>
    <row r="1875" spans="1:36" x14ac:dyDescent="0.3">
      <c r="A1875" s="14">
        <v>152.47900000000001</v>
      </c>
      <c r="B1875" s="14">
        <v>192.04920000000001</v>
      </c>
      <c r="C1875" s="14">
        <v>184</v>
      </c>
      <c r="D1875" s="12">
        <v>37214.258928571428</v>
      </c>
      <c r="E1875" s="14">
        <v>19</v>
      </c>
      <c r="F1875" s="26">
        <v>11</v>
      </c>
      <c r="G1875" s="26">
        <v>2001</v>
      </c>
      <c r="H1875" s="20">
        <f t="shared" si="435"/>
        <v>1.043745652173913</v>
      </c>
      <c r="I1875" s="4">
        <f t="shared" si="436"/>
        <v>0.60013403336859406</v>
      </c>
      <c r="Q1875" s="26"/>
      <c r="R1875" s="14"/>
      <c r="S1875" s="12"/>
      <c r="T1875" s="7"/>
      <c r="V1875" s="4"/>
      <c r="W1875" s="7"/>
      <c r="X1875" s="4"/>
      <c r="Y1875" s="4"/>
      <c r="Z1875" s="4"/>
      <c r="AI1875" s="7"/>
      <c r="AJ1875" s="4"/>
    </row>
    <row r="1876" spans="1:36" x14ac:dyDescent="0.3">
      <c r="A1876" s="14">
        <v>152.56</v>
      </c>
      <c r="B1876" s="14">
        <v>192.03280000000001</v>
      </c>
      <c r="C1876" s="14">
        <v>183.81970000000001</v>
      </c>
      <c r="D1876" s="12">
        <v>37211.803571428572</v>
      </c>
      <c r="E1876" s="14">
        <v>16</v>
      </c>
      <c r="F1876" s="26">
        <v>11</v>
      </c>
      <c r="G1876" s="26">
        <v>2001</v>
      </c>
      <c r="H1876" s="20">
        <f t="shared" si="435"/>
        <v>1.0446801947778175</v>
      </c>
      <c r="I1876" s="4">
        <f t="shared" si="436"/>
        <v>0.62871076753627342</v>
      </c>
      <c r="Q1876" s="26"/>
      <c r="R1876" s="14"/>
      <c r="S1876" s="12"/>
      <c r="T1876" s="7"/>
      <c r="V1876" s="4"/>
      <c r="W1876" s="7"/>
      <c r="X1876" s="4"/>
      <c r="Y1876" s="4"/>
      <c r="Z1876" s="4"/>
      <c r="AI1876" s="7"/>
      <c r="AJ1876" s="4"/>
    </row>
    <row r="1877" spans="1:36" x14ac:dyDescent="0.3">
      <c r="A1877" s="14">
        <v>152.642</v>
      </c>
      <c r="B1877" s="14">
        <v>193.1148</v>
      </c>
      <c r="C1877" s="14">
        <v>184.62299999999999</v>
      </c>
      <c r="D1877" s="12">
        <v>37209.34821428571</v>
      </c>
      <c r="E1877" s="14">
        <v>14</v>
      </c>
      <c r="F1877" s="26">
        <v>11</v>
      </c>
      <c r="G1877" s="26">
        <v>2001</v>
      </c>
      <c r="H1877" s="20">
        <f t="shared" si="435"/>
        <v>1.0459953526917016</v>
      </c>
      <c r="I1877" s="4">
        <f t="shared" si="436"/>
        <v>0.66892607493538803</v>
      </c>
      <c r="Q1877" s="26"/>
      <c r="R1877" s="14"/>
      <c r="S1877" s="12"/>
      <c r="T1877" s="7"/>
      <c r="V1877" s="4"/>
      <c r="X1877" s="4"/>
      <c r="Y1877" s="4"/>
      <c r="Z1877" s="4"/>
      <c r="AI1877" s="7"/>
      <c r="AJ1877" s="4"/>
    </row>
    <row r="1878" spans="1:36" x14ac:dyDescent="0.3">
      <c r="A1878" s="14">
        <v>152.72300000000001</v>
      </c>
      <c r="B1878" s="14">
        <v>194.59020000000001</v>
      </c>
      <c r="C1878" s="14">
        <v>185.57380000000001</v>
      </c>
      <c r="D1878" s="12">
        <v>37206.892857142855</v>
      </c>
      <c r="E1878" s="14">
        <v>11</v>
      </c>
      <c r="F1878" s="26">
        <v>11</v>
      </c>
      <c r="G1878" s="26">
        <v>2001</v>
      </c>
      <c r="H1878" s="20">
        <f t="shared" si="435"/>
        <v>1.0485866000480673</v>
      </c>
      <c r="I1878" s="4">
        <f t="shared" si="436"/>
        <v>0.74816204187385427</v>
      </c>
      <c r="Q1878" s="26"/>
      <c r="R1878" s="14"/>
      <c r="S1878" s="12"/>
      <c r="T1878" s="7"/>
      <c r="V1878" s="4"/>
      <c r="W1878" s="7"/>
      <c r="X1878" s="4"/>
      <c r="Y1878" s="4"/>
      <c r="Z1878" s="4"/>
      <c r="AI1878" s="7"/>
      <c r="AJ1878" s="4"/>
    </row>
    <row r="1879" spans="1:36" x14ac:dyDescent="0.3">
      <c r="A1879" s="14">
        <v>152.80500000000001</v>
      </c>
      <c r="B1879" s="14">
        <v>195.06559999999999</v>
      </c>
      <c r="C1879" s="14">
        <v>186.1148</v>
      </c>
      <c r="D1879" s="12">
        <v>37204.4375</v>
      </c>
      <c r="E1879" s="14">
        <v>9</v>
      </c>
      <c r="F1879" s="26">
        <v>11</v>
      </c>
      <c r="G1879" s="26">
        <v>2001</v>
      </c>
      <c r="H1879" s="20">
        <f t="shared" si="435"/>
        <v>1.0480928975019719</v>
      </c>
      <c r="I1879" s="4">
        <f t="shared" si="436"/>
        <v>0.73306545199263329</v>
      </c>
      <c r="Q1879" s="26"/>
      <c r="R1879" s="14"/>
      <c r="S1879" s="12"/>
      <c r="T1879" s="7"/>
      <c r="V1879" s="4"/>
      <c r="W1879" s="7"/>
      <c r="X1879" s="4"/>
      <c r="Y1879" s="4"/>
      <c r="Z1879" s="4"/>
      <c r="AI1879" s="7"/>
      <c r="AJ1879" s="4"/>
    </row>
    <row r="1880" spans="1:36" x14ac:dyDescent="0.3">
      <c r="A1880" s="14">
        <v>152.886</v>
      </c>
      <c r="B1880" s="14">
        <v>194.6885</v>
      </c>
      <c r="C1880" s="14">
        <v>185.6557</v>
      </c>
      <c r="D1880" s="12">
        <v>37201.982142857138</v>
      </c>
      <c r="E1880" s="14">
        <v>6</v>
      </c>
      <c r="F1880" s="26">
        <v>11</v>
      </c>
      <c r="G1880" s="26">
        <v>2001</v>
      </c>
      <c r="H1880" s="20">
        <f t="shared" si="435"/>
        <v>1.0486535021547951</v>
      </c>
      <c r="I1880" s="4">
        <f t="shared" si="436"/>
        <v>0.75020779528438142</v>
      </c>
      <c r="Q1880" s="26"/>
      <c r="R1880" s="14"/>
      <c r="S1880" s="12"/>
      <c r="T1880" s="7"/>
      <c r="V1880" s="4"/>
      <c r="W1880" s="7"/>
      <c r="X1880" s="4"/>
      <c r="Y1880" s="4"/>
      <c r="Z1880" s="4"/>
      <c r="AI1880" s="7"/>
      <c r="AJ1880" s="4"/>
    </row>
    <row r="1881" spans="1:36" x14ac:dyDescent="0.3">
      <c r="A1881" s="14">
        <v>152.96799999999999</v>
      </c>
      <c r="B1881" s="14">
        <v>193.9836</v>
      </c>
      <c r="C1881" s="14">
        <v>185.1311</v>
      </c>
      <c r="D1881" s="12">
        <v>37199.526785714283</v>
      </c>
      <c r="E1881" s="14">
        <v>4</v>
      </c>
      <c r="F1881" s="26">
        <v>11</v>
      </c>
      <c r="G1881" s="26">
        <v>2001</v>
      </c>
      <c r="H1881" s="20">
        <f t="shared" si="435"/>
        <v>1.047817465568994</v>
      </c>
      <c r="I1881" s="4">
        <f t="shared" si="436"/>
        <v>0.72464320875073729</v>
      </c>
      <c r="Q1881" s="26"/>
      <c r="R1881" s="14"/>
      <c r="S1881" s="12"/>
      <c r="T1881" s="7"/>
      <c r="V1881" s="4"/>
      <c r="W1881" s="7"/>
      <c r="X1881" s="4"/>
      <c r="Y1881" s="4"/>
      <c r="Z1881" s="4"/>
      <c r="AI1881" s="7"/>
      <c r="AJ1881" s="4"/>
    </row>
    <row r="1882" spans="1:36" x14ac:dyDescent="0.3">
      <c r="A1882" s="14">
        <v>153.04900000000001</v>
      </c>
      <c r="B1882" s="14">
        <v>193.3443</v>
      </c>
      <c r="C1882" s="14">
        <v>184.85249999999999</v>
      </c>
      <c r="D1882" s="12">
        <v>37197.071428571428</v>
      </c>
      <c r="E1882" s="14">
        <v>2</v>
      </c>
      <c r="F1882" s="26">
        <v>11</v>
      </c>
      <c r="G1882" s="26">
        <v>2001</v>
      </c>
      <c r="H1882" s="20">
        <f t="shared" si="435"/>
        <v>1.0459382480626447</v>
      </c>
      <c r="I1882" s="4">
        <f t="shared" si="436"/>
        <v>0.66717991184182057</v>
      </c>
      <c r="Q1882" s="26"/>
      <c r="R1882" s="14"/>
      <c r="S1882" s="12"/>
      <c r="T1882" s="7"/>
      <c r="V1882" s="4"/>
      <c r="W1882" s="7"/>
      <c r="X1882" s="4"/>
      <c r="Y1882" s="4"/>
      <c r="Z1882" s="4"/>
      <c r="AI1882" s="7"/>
      <c r="AJ1882" s="4"/>
    </row>
    <row r="1883" spans="1:36" x14ac:dyDescent="0.3">
      <c r="A1883" s="14">
        <v>153.131</v>
      </c>
      <c r="B1883" s="14">
        <v>192.70490000000001</v>
      </c>
      <c r="C1883" s="14">
        <v>184.6557</v>
      </c>
      <c r="D1883" s="12">
        <v>37194.616071428572</v>
      </c>
      <c r="E1883" s="14">
        <v>30</v>
      </c>
      <c r="F1883" s="26">
        <v>10</v>
      </c>
      <c r="G1883" s="26">
        <v>2001</v>
      </c>
      <c r="H1883" s="20">
        <f t="shared" si="435"/>
        <v>1.0435903142984484</v>
      </c>
      <c r="I1883" s="4">
        <f t="shared" si="436"/>
        <v>0.59538406353867024</v>
      </c>
      <c r="Q1883" s="26"/>
      <c r="R1883" s="14"/>
      <c r="S1883" s="12"/>
      <c r="T1883" s="7"/>
      <c r="V1883" s="4"/>
      <c r="W1883" s="7"/>
      <c r="X1883" s="4"/>
      <c r="Y1883" s="4"/>
      <c r="Z1883" s="4"/>
      <c r="AI1883" s="7"/>
      <c r="AJ1883" s="4"/>
    </row>
    <row r="1884" spans="1:36" x14ac:dyDescent="0.3">
      <c r="A1884" s="14">
        <v>153.21199999999999</v>
      </c>
      <c r="B1884" s="14">
        <v>190.83609999999999</v>
      </c>
      <c r="C1884" s="14">
        <v>183.36070000000001</v>
      </c>
      <c r="D1884" s="12">
        <v>37192.16071428571</v>
      </c>
      <c r="E1884" s="14">
        <v>28</v>
      </c>
      <c r="F1884" s="26">
        <v>10</v>
      </c>
      <c r="G1884" s="26">
        <v>2001</v>
      </c>
      <c r="H1884" s="20">
        <f t="shared" si="435"/>
        <v>1.0407688234174497</v>
      </c>
      <c r="I1884" s="4">
        <f t="shared" si="436"/>
        <v>0.50910763855176422</v>
      </c>
      <c r="Q1884" s="26"/>
      <c r="R1884" s="14"/>
      <c r="S1884" s="12"/>
      <c r="T1884" s="7"/>
      <c r="V1884" s="4"/>
      <c r="W1884" s="7"/>
      <c r="X1884" s="4"/>
      <c r="Y1884" s="4"/>
      <c r="Z1884" s="4"/>
      <c r="AI1884" s="7"/>
      <c r="AJ1884" s="4"/>
    </row>
    <row r="1885" spans="1:36" x14ac:dyDescent="0.3">
      <c r="A1885" s="14">
        <v>153.29400000000001</v>
      </c>
      <c r="B1885" s="14">
        <v>188.9836</v>
      </c>
      <c r="C1885" s="14">
        <v>182.1311</v>
      </c>
      <c r="D1885" s="12">
        <v>37189.705357142855</v>
      </c>
      <c r="E1885" s="14">
        <v>25</v>
      </c>
      <c r="F1885" s="26">
        <v>10</v>
      </c>
      <c r="G1885" s="26">
        <v>2001</v>
      </c>
      <c r="H1885" s="20">
        <f t="shared" si="435"/>
        <v>1.0376239972195851</v>
      </c>
      <c r="I1885" s="4">
        <f t="shared" si="436"/>
        <v>0.41294416576361764</v>
      </c>
      <c r="Q1885" s="26"/>
      <c r="R1885" s="14"/>
      <c r="S1885" s="12"/>
      <c r="T1885" s="7"/>
      <c r="V1885" s="4"/>
      <c r="W1885" s="7"/>
      <c r="X1885" s="4"/>
      <c r="Y1885" s="4"/>
      <c r="Z1885" s="4"/>
      <c r="AI1885" s="7"/>
      <c r="AJ1885" s="4"/>
    </row>
    <row r="1886" spans="1:36" x14ac:dyDescent="0.3">
      <c r="A1886" s="14">
        <v>153.375</v>
      </c>
      <c r="B1886" s="14">
        <v>188.36070000000001</v>
      </c>
      <c r="C1886" s="14">
        <v>182.0984</v>
      </c>
      <c r="D1886" s="12">
        <v>37187.25</v>
      </c>
      <c r="E1886" s="14">
        <v>23</v>
      </c>
      <c r="F1886" s="26">
        <v>10</v>
      </c>
      <c r="G1886" s="26">
        <v>2001</v>
      </c>
      <c r="H1886" s="20">
        <f t="shared" si="435"/>
        <v>1.0343896486734645</v>
      </c>
      <c r="I1886" s="4">
        <f t="shared" si="436"/>
        <v>0.31404325078986117</v>
      </c>
      <c r="Q1886" s="26"/>
      <c r="R1886" s="14"/>
      <c r="S1886" s="12"/>
      <c r="T1886" s="7"/>
      <c r="V1886" s="4"/>
      <c r="W1886" s="7"/>
      <c r="X1886" s="4"/>
      <c r="Y1886" s="4"/>
      <c r="Z1886" s="4"/>
      <c r="AI1886" s="7"/>
      <c r="AJ1886" s="4"/>
    </row>
    <row r="1887" spans="1:36" x14ac:dyDescent="0.3">
      <c r="A1887" s="14">
        <v>153.45699999999999</v>
      </c>
      <c r="B1887" s="14">
        <v>189.18029999999999</v>
      </c>
      <c r="C1887" s="14">
        <v>182.9016</v>
      </c>
      <c r="D1887" s="12">
        <v>37184.794642857138</v>
      </c>
      <c r="E1887" s="14">
        <v>20</v>
      </c>
      <c r="F1887" s="26">
        <v>10</v>
      </c>
      <c r="G1887" s="26">
        <v>2001</v>
      </c>
      <c r="H1887" s="20">
        <f t="shared" si="435"/>
        <v>1.0343282945583854</v>
      </c>
      <c r="I1887" s="4">
        <f t="shared" si="436"/>
        <v>0.3121671455921054</v>
      </c>
      <c r="Q1887" s="26"/>
      <c r="R1887" s="14"/>
      <c r="S1887" s="12"/>
      <c r="T1887" s="7"/>
      <c r="V1887" s="4"/>
      <c r="W1887" s="7"/>
      <c r="X1887" s="4"/>
      <c r="Y1887" s="4"/>
      <c r="Z1887" s="4"/>
      <c r="AI1887" s="7"/>
      <c r="AJ1887" s="4"/>
    </row>
    <row r="1888" spans="1:36" x14ac:dyDescent="0.3">
      <c r="A1888" s="14">
        <v>153.53899999999999</v>
      </c>
      <c r="B1888" s="14">
        <v>190.62299999999999</v>
      </c>
      <c r="C1888" s="14">
        <v>183.9836</v>
      </c>
      <c r="D1888" s="12">
        <v>37182.339285714283</v>
      </c>
      <c r="E1888" s="14">
        <v>18</v>
      </c>
      <c r="F1888" s="26">
        <v>10</v>
      </c>
      <c r="G1888" s="26">
        <v>2001</v>
      </c>
      <c r="H1888" s="20">
        <f t="shared" si="435"/>
        <v>1.0360869120943388</v>
      </c>
      <c r="I1888" s="4">
        <f t="shared" si="436"/>
        <v>0.3659426991277015</v>
      </c>
      <c r="Q1888" s="26"/>
      <c r="R1888" s="14"/>
      <c r="S1888" s="12"/>
      <c r="T1888" s="7"/>
      <c r="V1888" s="4"/>
      <c r="W1888" s="7"/>
      <c r="X1888" s="4"/>
      <c r="Y1888" s="4"/>
      <c r="Z1888" s="4"/>
      <c r="AI1888" s="7"/>
      <c r="AJ1888" s="4"/>
    </row>
    <row r="1889" spans="1:36" x14ac:dyDescent="0.3">
      <c r="A1889" s="14">
        <v>153.62</v>
      </c>
      <c r="B1889" s="14">
        <v>191.6557</v>
      </c>
      <c r="C1889" s="14">
        <v>184.96719999999999</v>
      </c>
      <c r="D1889" s="12">
        <v>37179.883928571428</v>
      </c>
      <c r="E1889" s="14">
        <v>15</v>
      </c>
      <c r="F1889" s="26">
        <v>10</v>
      </c>
      <c r="G1889" s="26">
        <v>2001</v>
      </c>
      <c r="H1889" s="20">
        <f t="shared" si="435"/>
        <v>1.0361604652068042</v>
      </c>
      <c r="I1889" s="4">
        <f t="shared" si="436"/>
        <v>0.36819182905858616</v>
      </c>
      <c r="Q1889" s="26"/>
      <c r="R1889" s="14"/>
      <c r="S1889" s="12"/>
      <c r="T1889" s="7"/>
      <c r="V1889" s="4"/>
      <c r="W1889" s="7"/>
      <c r="X1889" s="4"/>
      <c r="Y1889" s="4"/>
      <c r="Z1889" s="4"/>
      <c r="AI1889" s="7"/>
      <c r="AJ1889" s="4"/>
    </row>
    <row r="1890" spans="1:36" x14ac:dyDescent="0.3">
      <c r="A1890" s="14">
        <v>153.702</v>
      </c>
      <c r="B1890" s="14">
        <v>191.0984</v>
      </c>
      <c r="C1890" s="14">
        <v>184.60659999999999</v>
      </c>
      <c r="D1890" s="12">
        <v>37177.428571428572</v>
      </c>
      <c r="E1890" s="14">
        <v>13</v>
      </c>
      <c r="F1890" s="26">
        <v>10</v>
      </c>
      <c r="G1890" s="26">
        <v>2001</v>
      </c>
      <c r="H1890" s="20">
        <f t="shared" si="435"/>
        <v>1.0351655899626557</v>
      </c>
      <c r="I1890" s="4">
        <f t="shared" si="436"/>
        <v>0.33777022466810175</v>
      </c>
      <c r="Q1890" s="26"/>
      <c r="R1890" s="14"/>
      <c r="S1890" s="12"/>
      <c r="T1890" s="7"/>
      <c r="V1890" s="4"/>
      <c r="W1890" s="7"/>
      <c r="X1890" s="4"/>
      <c r="Y1890" s="4"/>
      <c r="Z1890" s="4"/>
      <c r="AI1890" s="7"/>
      <c r="AJ1890" s="4"/>
    </row>
    <row r="1891" spans="1:36" x14ac:dyDescent="0.3">
      <c r="A1891" s="14">
        <v>153.78299999999999</v>
      </c>
      <c r="B1891" s="14">
        <v>189.39340000000001</v>
      </c>
      <c r="C1891" s="14">
        <v>183.18029999999999</v>
      </c>
      <c r="D1891" s="12">
        <v>37174.97321428571</v>
      </c>
      <c r="E1891" s="14">
        <v>10</v>
      </c>
      <c r="F1891" s="26">
        <v>10</v>
      </c>
      <c r="G1891" s="26">
        <v>2001</v>
      </c>
      <c r="H1891" s="20">
        <f t="shared" si="435"/>
        <v>1.0339179486003682</v>
      </c>
      <c r="I1891" s="4">
        <f t="shared" si="436"/>
        <v>0.29961945936566087</v>
      </c>
      <c r="Q1891" s="26"/>
      <c r="R1891" s="14"/>
      <c r="S1891" s="12"/>
      <c r="T1891" s="7"/>
      <c r="V1891" s="4"/>
      <c r="W1891" s="7"/>
      <c r="X1891" s="4"/>
      <c r="Y1891" s="4"/>
      <c r="Z1891" s="4"/>
      <c r="AI1891" s="7"/>
      <c r="AJ1891" s="4"/>
    </row>
    <row r="1892" spans="1:36" x14ac:dyDescent="0.3">
      <c r="A1892" s="14">
        <v>153.86500000000001</v>
      </c>
      <c r="B1892" s="14">
        <v>187.6885</v>
      </c>
      <c r="C1892" s="14">
        <v>182.2295</v>
      </c>
      <c r="D1892" s="12">
        <v>37172.517857142855</v>
      </c>
      <c r="E1892" s="14">
        <v>8</v>
      </c>
      <c r="F1892" s="26">
        <v>10</v>
      </c>
      <c r="G1892" s="26">
        <v>2001</v>
      </c>
      <c r="H1892" s="20">
        <f t="shared" si="435"/>
        <v>1.0299567303866828</v>
      </c>
      <c r="I1892" s="4">
        <f t="shared" si="436"/>
        <v>0.17849209780962128</v>
      </c>
      <c r="Q1892" s="26"/>
      <c r="R1892" s="14"/>
      <c r="S1892" s="12"/>
      <c r="T1892" s="7"/>
      <c r="V1892" s="4"/>
      <c r="W1892" s="7"/>
      <c r="X1892" s="4"/>
      <c r="Y1892" s="4"/>
      <c r="Z1892" s="4"/>
      <c r="AI1892" s="7"/>
      <c r="AJ1892" s="4"/>
    </row>
    <row r="1893" spans="1:36" x14ac:dyDescent="0.3">
      <c r="A1893" s="14">
        <v>153.946</v>
      </c>
      <c r="B1893" s="14">
        <v>186.81970000000001</v>
      </c>
      <c r="C1893" s="14">
        <v>181.91800000000001</v>
      </c>
      <c r="D1893" s="12">
        <v>37170.0625</v>
      </c>
      <c r="E1893" s="14">
        <v>6</v>
      </c>
      <c r="F1893" s="26">
        <v>10</v>
      </c>
      <c r="G1893" s="26">
        <v>2001</v>
      </c>
      <c r="H1893" s="20">
        <f t="shared" si="435"/>
        <v>1.0269445574379665</v>
      </c>
      <c r="I1893" s="4">
        <f t="shared" si="436"/>
        <v>8.6384937298254402E-2</v>
      </c>
      <c r="Q1893" s="26"/>
      <c r="R1893" s="14"/>
      <c r="S1893" s="12"/>
      <c r="T1893" s="7"/>
      <c r="V1893" s="4"/>
      <c r="W1893" s="7"/>
      <c r="X1893" s="4"/>
      <c r="Y1893" s="4"/>
      <c r="Z1893" s="4"/>
      <c r="AI1893" s="7"/>
      <c r="AJ1893" s="4"/>
    </row>
    <row r="1894" spans="1:36" x14ac:dyDescent="0.3">
      <c r="A1894" s="14">
        <v>154.02799999999999</v>
      </c>
      <c r="B1894" s="14">
        <v>185.6721</v>
      </c>
      <c r="C1894" s="14">
        <v>181.3279</v>
      </c>
      <c r="D1894" s="12">
        <v>37167.607142857138</v>
      </c>
      <c r="E1894" s="14">
        <v>3</v>
      </c>
      <c r="F1894" s="26">
        <v>10</v>
      </c>
      <c r="G1894" s="26">
        <v>2001</v>
      </c>
      <c r="H1894" s="20">
        <f t="shared" si="435"/>
        <v>1.023957703144414</v>
      </c>
      <c r="I1894" s="4">
        <f t="shared" si="436"/>
        <v>-4.948021507299504E-3</v>
      </c>
      <c r="Q1894" s="26"/>
      <c r="R1894" s="14"/>
      <c r="S1894" s="12"/>
      <c r="T1894" s="7"/>
      <c r="V1894" s="4"/>
      <c r="W1894" s="7"/>
      <c r="X1894" s="4"/>
      <c r="Y1894" s="4"/>
      <c r="Z1894" s="4"/>
      <c r="AI1894" s="7"/>
      <c r="AJ1894" s="4"/>
    </row>
    <row r="1895" spans="1:36" x14ac:dyDescent="0.3">
      <c r="A1895" s="14">
        <v>154.10900000000001</v>
      </c>
      <c r="B1895" s="14">
        <v>183.9016</v>
      </c>
      <c r="C1895" s="14">
        <v>180</v>
      </c>
      <c r="D1895" s="12">
        <v>37165.151785714283</v>
      </c>
      <c r="E1895" s="14">
        <v>1</v>
      </c>
      <c r="F1895" s="26">
        <v>10</v>
      </c>
      <c r="G1895" s="26">
        <v>2001</v>
      </c>
      <c r="H1895" s="20">
        <f t="shared" si="435"/>
        <v>1.0216755555555557</v>
      </c>
      <c r="I1895" s="4">
        <f t="shared" si="436"/>
        <v>-7.4732239696760197E-2</v>
      </c>
      <c r="Q1895" s="26"/>
      <c r="R1895" s="14"/>
      <c r="S1895" s="12"/>
      <c r="T1895" s="7"/>
      <c r="V1895" s="4"/>
      <c r="W1895" s="7"/>
      <c r="X1895" s="4"/>
      <c r="Y1895" s="4"/>
      <c r="Z1895" s="4"/>
      <c r="AI1895" s="7"/>
      <c r="AJ1895" s="4"/>
    </row>
    <row r="1896" spans="1:36" x14ac:dyDescent="0.3">
      <c r="A1896" s="14">
        <v>154.191</v>
      </c>
      <c r="B1896" s="14">
        <v>182.541</v>
      </c>
      <c r="C1896" s="14">
        <v>178.7705</v>
      </c>
      <c r="D1896" s="12">
        <v>37162.696428571428</v>
      </c>
      <c r="E1896" s="14">
        <v>28</v>
      </c>
      <c r="F1896" s="26">
        <v>9</v>
      </c>
      <c r="G1896" s="26">
        <v>2001</v>
      </c>
      <c r="H1896" s="20">
        <f t="shared" si="435"/>
        <v>1.02109128743277</v>
      </c>
      <c r="I1896" s="4">
        <f t="shared" si="436"/>
        <v>-9.2598171926856751E-2</v>
      </c>
      <c r="Q1896" s="26"/>
      <c r="R1896" s="14"/>
      <c r="S1896" s="12"/>
      <c r="T1896" s="7"/>
      <c r="V1896" s="4"/>
      <c r="W1896" s="7"/>
      <c r="X1896" s="4"/>
      <c r="Y1896" s="4"/>
      <c r="Z1896" s="4"/>
      <c r="AI1896" s="7"/>
      <c r="AJ1896" s="4"/>
    </row>
    <row r="1897" spans="1:36" x14ac:dyDescent="0.3">
      <c r="A1897" s="14">
        <v>154.27199999999999</v>
      </c>
      <c r="B1897" s="14">
        <v>181.8689</v>
      </c>
      <c r="C1897" s="14">
        <v>178.0984</v>
      </c>
      <c r="D1897" s="12">
        <v>37160.241071428572</v>
      </c>
      <c r="E1897" s="14">
        <v>26</v>
      </c>
      <c r="F1897" s="26">
        <v>9</v>
      </c>
      <c r="G1897" s="26">
        <v>2001</v>
      </c>
      <c r="H1897" s="20">
        <f t="shared" si="435"/>
        <v>1.0211708808164475</v>
      </c>
      <c r="I1897" s="4">
        <f t="shared" si="436"/>
        <v>-9.0164340705728582E-2</v>
      </c>
      <c r="Q1897" s="26"/>
      <c r="R1897" s="14"/>
      <c r="S1897" s="12"/>
      <c r="T1897" s="7"/>
      <c r="V1897" s="4"/>
      <c r="W1897" s="7"/>
      <c r="X1897" s="4"/>
      <c r="Y1897" s="4"/>
      <c r="Z1897" s="4"/>
      <c r="AI1897" s="7"/>
      <c r="AJ1897" s="4"/>
    </row>
    <row r="1898" spans="1:36" x14ac:dyDescent="0.3">
      <c r="A1898" s="14">
        <v>154.35400000000001</v>
      </c>
      <c r="B1898" s="14">
        <v>182.14750000000001</v>
      </c>
      <c r="C1898" s="14">
        <v>178.2131</v>
      </c>
      <c r="D1898" s="12">
        <v>37157.78571428571</v>
      </c>
      <c r="E1898" s="14">
        <v>23</v>
      </c>
      <c r="F1898" s="26">
        <v>9</v>
      </c>
      <c r="G1898" s="26">
        <v>2001</v>
      </c>
      <c r="H1898" s="20">
        <f t="shared" si="435"/>
        <v>1.0220769404718284</v>
      </c>
      <c r="I1898" s="4">
        <f t="shared" si="436"/>
        <v>-6.2458566989577129E-2</v>
      </c>
      <c r="Q1898" s="26"/>
      <c r="R1898" s="14"/>
      <c r="S1898" s="12"/>
      <c r="T1898" s="7"/>
      <c r="V1898" s="4"/>
      <c r="W1898" s="7"/>
      <c r="X1898" s="4"/>
      <c r="Y1898" s="4"/>
      <c r="Z1898" s="4"/>
      <c r="AI1898" s="7"/>
      <c r="AJ1898" s="4"/>
    </row>
    <row r="1899" spans="1:36" x14ac:dyDescent="0.3">
      <c r="A1899" s="14">
        <v>154.435</v>
      </c>
      <c r="B1899" s="14">
        <v>182.9836</v>
      </c>
      <c r="C1899" s="14">
        <v>178.73769999999999</v>
      </c>
      <c r="D1899" s="12">
        <v>37155.330357142855</v>
      </c>
      <c r="E1899" s="14">
        <v>21</v>
      </c>
      <c r="F1899" s="26">
        <v>9</v>
      </c>
      <c r="G1899" s="26">
        <v>2001</v>
      </c>
      <c r="H1899" s="20">
        <f t="shared" si="435"/>
        <v>1.0237549213176627</v>
      </c>
      <c r="I1899" s="4">
        <f t="shared" si="436"/>
        <v>-1.1148747223708727E-2</v>
      </c>
      <c r="Q1899" s="26"/>
      <c r="R1899" s="14"/>
      <c r="S1899" s="12"/>
      <c r="T1899" s="7"/>
      <c r="V1899" s="4"/>
      <c r="W1899" s="7"/>
      <c r="X1899" s="4"/>
      <c r="Y1899" s="4"/>
      <c r="Z1899" s="4"/>
      <c r="AI1899" s="7"/>
      <c r="AJ1899" s="4"/>
    </row>
    <row r="1900" spans="1:36" x14ac:dyDescent="0.3">
      <c r="A1900" s="14">
        <v>154.517</v>
      </c>
      <c r="B1900" s="14">
        <v>183.03280000000001</v>
      </c>
      <c r="C1900" s="14">
        <v>178.5574</v>
      </c>
      <c r="D1900" s="12">
        <v>37152.875</v>
      </c>
      <c r="E1900" s="14">
        <v>18</v>
      </c>
      <c r="F1900" s="26">
        <v>9</v>
      </c>
      <c r="G1900" s="26">
        <v>2001</v>
      </c>
      <c r="H1900" s="20">
        <f t="shared" si="435"/>
        <v>1.0250642090442625</v>
      </c>
      <c r="I1900" s="4">
        <f t="shared" si="436"/>
        <v>2.8887059764364113E-2</v>
      </c>
      <c r="Q1900" s="26"/>
      <c r="R1900" s="14"/>
      <c r="S1900" s="12"/>
      <c r="T1900" s="7"/>
      <c r="V1900" s="4"/>
      <c r="W1900" s="7"/>
      <c r="X1900" s="4"/>
      <c r="Y1900" s="4"/>
      <c r="Z1900" s="4"/>
      <c r="AI1900" s="7"/>
      <c r="AJ1900" s="4"/>
    </row>
    <row r="1901" spans="1:36" x14ac:dyDescent="0.3">
      <c r="A1901" s="14">
        <v>154.59899999999999</v>
      </c>
      <c r="B1901" s="14">
        <v>182.459</v>
      </c>
      <c r="C1901" s="14">
        <v>177.8689</v>
      </c>
      <c r="D1901" s="12">
        <v>37150.419642857138</v>
      </c>
      <c r="E1901" s="14">
        <v>16</v>
      </c>
      <c r="F1901" s="26">
        <v>9</v>
      </c>
      <c r="G1901" s="26">
        <v>2001</v>
      </c>
      <c r="H1901" s="20">
        <f t="shared" si="435"/>
        <v>1.0258060852684197</v>
      </c>
      <c r="I1901" s="4">
        <f t="shared" si="436"/>
        <v>5.1572381497675651E-2</v>
      </c>
      <c r="Q1901" s="26"/>
      <c r="R1901" s="14"/>
      <c r="S1901" s="12"/>
      <c r="T1901" s="7"/>
      <c r="V1901" s="4"/>
      <c r="W1901" s="7"/>
      <c r="X1901" s="4"/>
      <c r="Y1901" s="4"/>
      <c r="Z1901" s="4"/>
      <c r="AI1901" s="7"/>
      <c r="AJ1901" s="4"/>
    </row>
    <row r="1902" spans="1:36" x14ac:dyDescent="0.3">
      <c r="A1902" s="14">
        <v>154.68</v>
      </c>
      <c r="B1902" s="14">
        <v>183.4426</v>
      </c>
      <c r="C1902" s="14">
        <v>178.60659999999999</v>
      </c>
      <c r="D1902" s="12">
        <v>37147.964285714283</v>
      </c>
      <c r="E1902" s="14">
        <v>13</v>
      </c>
      <c r="F1902" s="26">
        <v>9</v>
      </c>
      <c r="G1902" s="26">
        <v>2001</v>
      </c>
      <c r="H1902" s="20">
        <f t="shared" si="435"/>
        <v>1.0270762670584404</v>
      </c>
      <c r="I1902" s="4">
        <f t="shared" si="436"/>
        <v>9.0412395004175139E-2</v>
      </c>
      <c r="Q1902" s="26"/>
      <c r="R1902" s="14"/>
      <c r="S1902" s="12"/>
      <c r="T1902" s="7"/>
      <c r="V1902" s="4"/>
      <c r="W1902" s="7"/>
      <c r="X1902" s="4"/>
      <c r="Y1902" s="4"/>
      <c r="Z1902" s="4"/>
      <c r="AI1902" s="7"/>
      <c r="AJ1902" s="4"/>
    </row>
    <row r="1903" spans="1:36" x14ac:dyDescent="0.3">
      <c r="A1903" s="14">
        <v>154.762</v>
      </c>
      <c r="B1903" s="14">
        <v>185.85249999999999</v>
      </c>
      <c r="C1903" s="14">
        <v>180.3443</v>
      </c>
      <c r="D1903" s="12">
        <v>37145.508928571428</v>
      </c>
      <c r="E1903" s="14">
        <v>11</v>
      </c>
      <c r="F1903" s="26">
        <v>9</v>
      </c>
      <c r="G1903" s="26">
        <v>2001</v>
      </c>
      <c r="H1903" s="20">
        <f t="shared" si="435"/>
        <v>1.0305426897329164</v>
      </c>
      <c r="I1903" s="4">
        <f t="shared" si="436"/>
        <v>0.19640974479588663</v>
      </c>
      <c r="Q1903" s="26"/>
      <c r="R1903" s="14"/>
      <c r="S1903" s="12"/>
      <c r="T1903" s="7"/>
      <c r="V1903" s="4"/>
      <c r="W1903" s="7"/>
      <c r="X1903" s="4"/>
      <c r="Y1903" s="4"/>
      <c r="Z1903" s="4"/>
      <c r="AI1903" s="7"/>
      <c r="AJ1903" s="4"/>
    </row>
    <row r="1904" spans="1:36" x14ac:dyDescent="0.3">
      <c r="A1904" s="14">
        <v>154.84299999999999</v>
      </c>
      <c r="B1904" s="14">
        <v>187.70490000000001</v>
      </c>
      <c r="C1904" s="14">
        <v>181.47540000000001</v>
      </c>
      <c r="D1904" s="12">
        <v>37143.053571428572</v>
      </c>
      <c r="E1904" s="14">
        <v>9</v>
      </c>
      <c r="F1904" s="26">
        <v>9</v>
      </c>
      <c r="G1904" s="26">
        <v>2001</v>
      </c>
      <c r="H1904" s="20">
        <f t="shared" si="435"/>
        <v>1.034326966630188</v>
      </c>
      <c r="I1904" s="4">
        <f t="shared" si="436"/>
        <v>0.31212653979100824</v>
      </c>
      <c r="Q1904" s="26"/>
      <c r="R1904" s="14"/>
      <c r="S1904" s="12"/>
      <c r="T1904" s="7"/>
      <c r="V1904" s="4"/>
      <c r="W1904" s="7"/>
      <c r="X1904" s="4"/>
      <c r="Y1904" s="4"/>
      <c r="Z1904" s="4"/>
      <c r="AI1904" s="7"/>
      <c r="AJ1904" s="4"/>
    </row>
    <row r="1905" spans="1:36" x14ac:dyDescent="0.3">
      <c r="A1905" s="14">
        <v>154.92500000000001</v>
      </c>
      <c r="B1905" s="14">
        <v>187.7705</v>
      </c>
      <c r="C1905" s="14">
        <v>181.14750000000001</v>
      </c>
      <c r="D1905" s="12">
        <v>37140.59821428571</v>
      </c>
      <c r="E1905" s="14">
        <v>6</v>
      </c>
      <c r="F1905" s="26">
        <v>9</v>
      </c>
      <c r="G1905" s="26">
        <v>2001</v>
      </c>
      <c r="H1905" s="20">
        <f t="shared" si="435"/>
        <v>1.0365613657378654</v>
      </c>
      <c r="I1905" s="4">
        <f t="shared" si="436"/>
        <v>0.38045069008424093</v>
      </c>
      <c r="Q1905" s="26"/>
      <c r="R1905" s="14"/>
      <c r="S1905" s="12"/>
      <c r="T1905" s="7"/>
      <c r="V1905" s="4"/>
      <c r="W1905" s="7"/>
      <c r="X1905" s="4"/>
      <c r="Y1905" s="4"/>
      <c r="Z1905" s="4"/>
      <c r="AI1905" s="7"/>
      <c r="AJ1905" s="4"/>
    </row>
    <row r="1906" spans="1:36" x14ac:dyDescent="0.3">
      <c r="A1906" s="14">
        <v>155.006</v>
      </c>
      <c r="B1906" s="14">
        <v>187.0984</v>
      </c>
      <c r="C1906" s="14">
        <v>180.6885</v>
      </c>
      <c r="D1906" s="12">
        <v>37138.142857142855</v>
      </c>
      <c r="E1906" s="14">
        <v>4</v>
      </c>
      <c r="F1906" s="26">
        <v>9</v>
      </c>
      <c r="G1906" s="26">
        <v>2001</v>
      </c>
      <c r="H1906" s="20">
        <f t="shared" si="435"/>
        <v>1.0354748641999905</v>
      </c>
      <c r="I1906" s="4">
        <f t="shared" si="436"/>
        <v>0.34722730840971144</v>
      </c>
      <c r="Q1906" s="26"/>
      <c r="R1906" s="14"/>
      <c r="S1906" s="12"/>
      <c r="T1906" s="7"/>
      <c r="V1906" s="4"/>
      <c r="W1906" s="7"/>
      <c r="X1906" s="4"/>
      <c r="Y1906" s="4"/>
      <c r="Z1906" s="4"/>
      <c r="AI1906" s="7"/>
      <c r="AJ1906" s="4"/>
    </row>
    <row r="1907" spans="1:36" x14ac:dyDescent="0.3">
      <c r="A1907" s="14">
        <v>155.08799999999999</v>
      </c>
      <c r="B1907" s="14">
        <v>186.541</v>
      </c>
      <c r="C1907" s="14">
        <v>180.14750000000001</v>
      </c>
      <c r="D1907" s="12">
        <v>37135.6875</v>
      </c>
      <c r="E1907" s="14">
        <v>1</v>
      </c>
      <c r="F1907" s="26">
        <v>9</v>
      </c>
      <c r="G1907" s="26">
        <v>2001</v>
      </c>
      <c r="H1907" s="20">
        <f t="shared" si="435"/>
        <v>1.0354903620644194</v>
      </c>
      <c r="I1907" s="4">
        <f t="shared" si="436"/>
        <v>0.347701206924451</v>
      </c>
      <c r="Q1907" s="26"/>
      <c r="R1907" s="14"/>
      <c r="S1907" s="12"/>
      <c r="T1907" s="7"/>
      <c r="V1907" s="4"/>
      <c r="W1907" s="7"/>
      <c r="X1907" s="4"/>
      <c r="Y1907" s="4"/>
      <c r="Z1907" s="4"/>
      <c r="AI1907" s="7"/>
      <c r="AJ1907" s="4"/>
    </row>
    <row r="1908" spans="1:36" x14ac:dyDescent="0.3">
      <c r="A1908" s="14">
        <v>155.16900000000001</v>
      </c>
      <c r="B1908" s="14">
        <v>184.95079999999999</v>
      </c>
      <c r="C1908" s="14">
        <v>179.03280000000001</v>
      </c>
      <c r="D1908" s="12">
        <v>37133.232142857138</v>
      </c>
      <c r="E1908" s="14">
        <v>30</v>
      </c>
      <c r="F1908" s="26">
        <v>8</v>
      </c>
      <c r="G1908" s="26">
        <v>2001</v>
      </c>
      <c r="H1908" s="20">
        <f t="shared" si="435"/>
        <v>1.0330553954359201</v>
      </c>
      <c r="I1908" s="4">
        <f t="shared" si="436"/>
        <v>0.27324404064965585</v>
      </c>
      <c r="Q1908" s="26"/>
      <c r="R1908" s="14"/>
      <c r="S1908" s="12"/>
      <c r="T1908" s="7"/>
      <c r="V1908" s="4"/>
      <c r="W1908" s="7"/>
      <c r="X1908" s="4"/>
      <c r="Y1908" s="4"/>
      <c r="Z1908" s="4"/>
      <c r="AI1908" s="7"/>
      <c r="AJ1908" s="4"/>
    </row>
    <row r="1909" spans="1:36" x14ac:dyDescent="0.3">
      <c r="A1909" s="14">
        <v>155.251</v>
      </c>
      <c r="B1909" s="14">
        <v>184.29509999999999</v>
      </c>
      <c r="C1909" s="14">
        <v>178.70490000000001</v>
      </c>
      <c r="D1909" s="12">
        <v>37130.776785714283</v>
      </c>
      <c r="E1909" s="14">
        <v>27</v>
      </c>
      <c r="F1909" s="26">
        <v>8</v>
      </c>
      <c r="G1909" s="26">
        <v>2001</v>
      </c>
      <c r="H1909" s="20">
        <f t="shared" si="435"/>
        <v>1.0312817387771682</v>
      </c>
      <c r="I1909" s="4">
        <f t="shared" si="436"/>
        <v>0.21900861614345835</v>
      </c>
      <c r="Q1909" s="26"/>
      <c r="R1909" s="14"/>
      <c r="S1909" s="12"/>
      <c r="T1909" s="7"/>
      <c r="V1909" s="4"/>
      <c r="W1909" s="7"/>
      <c r="X1909" s="4"/>
      <c r="Y1909" s="4"/>
      <c r="Z1909" s="4"/>
      <c r="AI1909" s="7"/>
      <c r="AJ1909" s="4"/>
    </row>
    <row r="1910" spans="1:36" x14ac:dyDescent="0.3">
      <c r="A1910" s="14">
        <v>155.33199999999999</v>
      </c>
      <c r="B1910" s="14">
        <v>183.6885</v>
      </c>
      <c r="C1910" s="14">
        <v>178.62299999999999</v>
      </c>
      <c r="D1910" s="12">
        <v>37128.321428571428</v>
      </c>
      <c r="E1910" s="14">
        <v>25</v>
      </c>
      <c r="F1910" s="26">
        <v>8</v>
      </c>
      <c r="G1910" s="26">
        <v>2001</v>
      </c>
      <c r="H1910" s="20">
        <f t="shared" si="435"/>
        <v>1.0283586100334223</v>
      </c>
      <c r="I1910" s="4">
        <f t="shared" si="436"/>
        <v>0.12962427700372192</v>
      </c>
      <c r="Q1910" s="26"/>
      <c r="R1910" s="14"/>
      <c r="S1910" s="12"/>
      <c r="T1910" s="7"/>
      <c r="V1910" s="4"/>
      <c r="W1910" s="7"/>
      <c r="X1910" s="4"/>
      <c r="Y1910" s="4"/>
      <c r="Z1910" s="4"/>
      <c r="AI1910" s="7"/>
      <c r="AJ1910" s="4"/>
    </row>
    <row r="1911" spans="1:36" x14ac:dyDescent="0.3">
      <c r="A1911" s="14">
        <v>155.41399999999999</v>
      </c>
      <c r="B1911" s="14">
        <v>182.6721</v>
      </c>
      <c r="C1911" s="14">
        <v>178.1311</v>
      </c>
      <c r="D1911" s="12">
        <v>37125.866071428572</v>
      </c>
      <c r="E1911" s="14">
        <v>22</v>
      </c>
      <c r="F1911" s="26">
        <v>8</v>
      </c>
      <c r="G1911" s="26">
        <v>2001</v>
      </c>
      <c r="H1911" s="20">
        <f t="shared" si="435"/>
        <v>1.0254924603283762</v>
      </c>
      <c r="I1911" s="4">
        <f t="shared" si="436"/>
        <v>4.1982260616580246E-2</v>
      </c>
      <c r="Q1911" s="26"/>
      <c r="R1911" s="14"/>
      <c r="S1911" s="12"/>
      <c r="T1911" s="7"/>
      <c r="V1911" s="4"/>
      <c r="W1911" s="7"/>
      <c r="X1911" s="4"/>
      <c r="Y1911" s="4"/>
      <c r="Z1911" s="4"/>
      <c r="AI1911" s="7"/>
      <c r="AJ1911" s="4"/>
    </row>
    <row r="1912" spans="1:36" x14ac:dyDescent="0.3">
      <c r="A1912" s="14">
        <v>155.495</v>
      </c>
      <c r="B1912" s="14">
        <v>181.60659999999999</v>
      </c>
      <c r="C1912" s="14">
        <v>177.75409999999999</v>
      </c>
      <c r="D1912" s="12">
        <v>37123.41071428571</v>
      </c>
      <c r="E1912" s="14">
        <v>20</v>
      </c>
      <c r="F1912" s="26">
        <v>8</v>
      </c>
      <c r="G1912" s="26">
        <v>2001</v>
      </c>
      <c r="H1912" s="20">
        <f t="shared" si="435"/>
        <v>1.021673199099205</v>
      </c>
      <c r="I1912" s="4">
        <f t="shared" si="436"/>
        <v>-7.4804296151362498E-2</v>
      </c>
      <c r="Q1912" s="26"/>
      <c r="R1912" s="14"/>
      <c r="S1912" s="12"/>
      <c r="T1912" s="7"/>
      <c r="V1912" s="4"/>
      <c r="W1912" s="7"/>
      <c r="X1912" s="4"/>
      <c r="Y1912" s="4"/>
      <c r="Z1912" s="4"/>
      <c r="AI1912" s="7"/>
      <c r="AJ1912" s="4"/>
    </row>
    <row r="1913" spans="1:36" x14ac:dyDescent="0.3">
      <c r="A1913" s="14">
        <v>155.577</v>
      </c>
      <c r="B1913" s="14">
        <v>180.6721</v>
      </c>
      <c r="C1913" s="14">
        <v>177.08199999999999</v>
      </c>
      <c r="D1913" s="12">
        <v>37120.955357142855</v>
      </c>
      <c r="E1913" s="14">
        <v>17</v>
      </c>
      <c r="F1913" s="26">
        <v>8</v>
      </c>
      <c r="G1913" s="26">
        <v>2001</v>
      </c>
      <c r="H1913" s="20">
        <f t="shared" si="435"/>
        <v>1.0202736585310761</v>
      </c>
      <c r="I1913" s="4">
        <f t="shared" si="436"/>
        <v>-0.11759988257536005</v>
      </c>
      <c r="Q1913" s="26"/>
      <c r="R1913" s="14"/>
      <c r="S1913" s="12"/>
      <c r="T1913" s="7"/>
      <c r="V1913" s="4"/>
      <c r="W1913" s="7"/>
      <c r="X1913" s="4"/>
      <c r="Y1913" s="4"/>
      <c r="Z1913" s="4"/>
      <c r="AI1913" s="7"/>
      <c r="AJ1913" s="4"/>
    </row>
    <row r="1914" spans="1:36" x14ac:dyDescent="0.3">
      <c r="A1914" s="14">
        <v>155.65899999999999</v>
      </c>
      <c r="B1914" s="14">
        <v>179.36070000000001</v>
      </c>
      <c r="C1914" s="14">
        <v>176.16390000000001</v>
      </c>
      <c r="D1914" s="12">
        <v>37118.5</v>
      </c>
      <c r="E1914" s="14">
        <v>15</v>
      </c>
      <c r="F1914" s="26">
        <v>8</v>
      </c>
      <c r="G1914" s="26">
        <v>2001</v>
      </c>
      <c r="H1914" s="20">
        <f t="shared" si="435"/>
        <v>1.0181467372146051</v>
      </c>
      <c r="I1914" s="4">
        <f t="shared" si="436"/>
        <v>-0.18263754356847495</v>
      </c>
      <c r="Q1914" s="26"/>
      <c r="R1914" s="14"/>
      <c r="S1914" s="12"/>
      <c r="T1914" s="7"/>
      <c r="V1914" s="4"/>
      <c r="W1914" s="7"/>
      <c r="X1914" s="4"/>
      <c r="Y1914" s="4"/>
      <c r="Z1914" s="4"/>
      <c r="AI1914" s="7"/>
      <c r="AJ1914" s="4"/>
    </row>
    <row r="1915" spans="1:36" x14ac:dyDescent="0.3">
      <c r="A1915" s="14">
        <v>155.74</v>
      </c>
      <c r="B1915" s="14">
        <v>178.18029999999999</v>
      </c>
      <c r="C1915" s="14">
        <v>175.63929999999999</v>
      </c>
      <c r="D1915" s="12">
        <v>37116.044642857138</v>
      </c>
      <c r="E1915" s="14">
        <v>13</v>
      </c>
      <c r="F1915" s="26">
        <v>8</v>
      </c>
      <c r="G1915" s="26">
        <v>2001</v>
      </c>
      <c r="H1915" s="20">
        <f t="shared" si="435"/>
        <v>1.0144671494363733</v>
      </c>
      <c r="I1915" s="4">
        <f t="shared" si="436"/>
        <v>-0.29515312214762213</v>
      </c>
      <c r="Q1915" s="26"/>
      <c r="R1915" s="14"/>
      <c r="S1915" s="12"/>
      <c r="T1915" s="7"/>
      <c r="V1915" s="4"/>
      <c r="W1915" s="7"/>
      <c r="X1915" s="4"/>
      <c r="Y1915" s="4"/>
      <c r="Z1915" s="4"/>
      <c r="AI1915" s="7"/>
      <c r="AJ1915" s="4"/>
    </row>
    <row r="1916" spans="1:36" x14ac:dyDescent="0.3">
      <c r="A1916" s="14">
        <v>155.822</v>
      </c>
      <c r="B1916" s="14">
        <v>177.42619999999999</v>
      </c>
      <c r="C1916" s="14">
        <v>175.24590000000001</v>
      </c>
      <c r="D1916" s="12">
        <v>37113.589285714283</v>
      </c>
      <c r="E1916" s="14">
        <v>10</v>
      </c>
      <c r="F1916" s="26">
        <v>8</v>
      </c>
      <c r="G1916" s="26">
        <v>2001</v>
      </c>
      <c r="H1916" s="20">
        <f t="shared" si="435"/>
        <v>1.012441375233315</v>
      </c>
      <c r="I1916" s="4">
        <f t="shared" si="436"/>
        <v>-0.35709787527356601</v>
      </c>
      <c r="Q1916" s="26"/>
      <c r="R1916" s="14"/>
      <c r="S1916" s="12"/>
      <c r="T1916" s="7"/>
      <c r="V1916" s="4"/>
      <c r="W1916" s="7"/>
      <c r="X1916" s="4"/>
      <c r="Y1916" s="4"/>
      <c r="Z1916" s="4"/>
      <c r="AI1916" s="7"/>
      <c r="AJ1916" s="4"/>
    </row>
    <row r="1917" spans="1:36" x14ac:dyDescent="0.3">
      <c r="A1917" s="14">
        <v>155.90299999999999</v>
      </c>
      <c r="B1917" s="14">
        <v>177.0164</v>
      </c>
      <c r="C1917" s="14">
        <v>175.16390000000001</v>
      </c>
      <c r="D1917" s="12">
        <v>37111.133928571428</v>
      </c>
      <c r="E1917" s="14">
        <v>8</v>
      </c>
      <c r="F1917" s="26">
        <v>8</v>
      </c>
      <c r="G1917" s="26">
        <v>2001</v>
      </c>
      <c r="H1917" s="20">
        <f t="shared" si="435"/>
        <v>1.010575809284904</v>
      </c>
      <c r="I1917" s="4">
        <f t="shared" si="436"/>
        <v>-0.41414373060138426</v>
      </c>
      <c r="Q1917" s="26"/>
      <c r="R1917" s="14"/>
      <c r="S1917" s="12"/>
      <c r="T1917" s="7"/>
      <c r="V1917" s="4"/>
      <c r="W1917" s="7"/>
      <c r="X1917" s="4"/>
      <c r="Y1917" s="4"/>
      <c r="Z1917" s="4"/>
      <c r="AJ1917" s="4"/>
    </row>
    <row r="1918" spans="1:36" x14ac:dyDescent="0.3">
      <c r="A1918" s="14">
        <v>155.98500000000001</v>
      </c>
      <c r="B1918" s="14">
        <v>176.37700000000001</v>
      </c>
      <c r="C1918" s="14">
        <v>174.59020000000001</v>
      </c>
      <c r="D1918" s="12">
        <v>37108.678571428572</v>
      </c>
      <c r="E1918" s="14">
        <v>5</v>
      </c>
      <c r="F1918" s="26">
        <v>8</v>
      </c>
      <c r="G1918" s="26">
        <v>2001</v>
      </c>
      <c r="H1918" s="20">
        <f t="shared" si="435"/>
        <v>1.0102342514070091</v>
      </c>
      <c r="I1918" s="4">
        <f t="shared" si="436"/>
        <v>-0.42458799353675014</v>
      </c>
      <c r="Q1918" s="26"/>
      <c r="R1918" s="14"/>
      <c r="S1918" s="12"/>
      <c r="T1918" s="7"/>
      <c r="V1918" s="4"/>
      <c r="W1918" s="7"/>
      <c r="X1918" s="4"/>
      <c r="Y1918" s="4"/>
      <c r="Z1918" s="4"/>
      <c r="AJ1918" s="4"/>
    </row>
    <row r="1919" spans="1:36" x14ac:dyDescent="0.3">
      <c r="A1919" s="14">
        <v>156.066</v>
      </c>
      <c r="B1919" s="14">
        <v>176.27869999999999</v>
      </c>
      <c r="C1919" s="14">
        <v>174.27869999999999</v>
      </c>
      <c r="D1919" s="12">
        <v>37106.22321428571</v>
      </c>
      <c r="E1919" s="14">
        <v>3</v>
      </c>
      <c r="F1919" s="26">
        <v>8</v>
      </c>
      <c r="G1919" s="26">
        <v>2001</v>
      </c>
      <c r="H1919" s="20">
        <f t="shared" si="435"/>
        <v>1.0114758716928689</v>
      </c>
      <c r="I1919" s="4">
        <f t="shared" si="436"/>
        <v>-0.38662134258046937</v>
      </c>
      <c r="Q1919" s="26"/>
      <c r="R1919" s="14"/>
      <c r="S1919" s="12"/>
      <c r="T1919" s="7"/>
      <c r="V1919" s="4"/>
      <c r="W1919" s="7"/>
      <c r="X1919" s="4"/>
      <c r="Y1919" s="4"/>
      <c r="Z1919" s="4"/>
      <c r="AJ1919" s="4"/>
    </row>
    <row r="1920" spans="1:36" x14ac:dyDescent="0.3">
      <c r="A1920" s="14">
        <v>156.148</v>
      </c>
      <c r="B1920" s="14">
        <v>176.81970000000001</v>
      </c>
      <c r="C1920" s="14">
        <v>174.63929999999999</v>
      </c>
      <c r="D1920" s="12">
        <v>37103.767857142855</v>
      </c>
      <c r="E1920" s="14">
        <v>31</v>
      </c>
      <c r="F1920" s="26">
        <v>7</v>
      </c>
      <c r="G1920" s="26">
        <v>2001</v>
      </c>
      <c r="H1920" s="20">
        <f t="shared" si="435"/>
        <v>1.0124851622744711</v>
      </c>
      <c r="I1920" s="4">
        <f t="shared" si="436"/>
        <v>-0.35575894152150633</v>
      </c>
      <c r="Q1920" s="26"/>
      <c r="R1920" s="14"/>
      <c r="S1920" s="12"/>
      <c r="T1920" s="7"/>
      <c r="V1920" s="4"/>
      <c r="W1920" s="7"/>
      <c r="X1920" s="4"/>
      <c r="Y1920" s="4"/>
      <c r="Z1920" s="4"/>
      <c r="AJ1920" s="4"/>
    </row>
    <row r="1921" spans="1:36" x14ac:dyDescent="0.3">
      <c r="A1921" s="14">
        <v>156.22900000000001</v>
      </c>
      <c r="B1921" s="14">
        <v>176.541</v>
      </c>
      <c r="C1921" s="14">
        <v>174.24590000000001</v>
      </c>
      <c r="D1921" s="12">
        <v>37101.3125</v>
      </c>
      <c r="E1921" s="14">
        <v>29</v>
      </c>
      <c r="F1921" s="26">
        <v>7</v>
      </c>
      <c r="G1921" s="26">
        <v>2001</v>
      </c>
      <c r="H1921" s="20">
        <f t="shared" si="435"/>
        <v>1.0131716155157739</v>
      </c>
      <c r="I1921" s="4">
        <f t="shared" si="436"/>
        <v>-0.33476836098157398</v>
      </c>
      <c r="Q1921" s="26"/>
      <c r="R1921" s="14"/>
      <c r="S1921" s="12"/>
      <c r="T1921" s="7"/>
      <c r="V1921" s="4"/>
      <c r="W1921" s="7"/>
      <c r="X1921" s="4"/>
      <c r="Y1921" s="4"/>
      <c r="Z1921" s="4"/>
      <c r="AJ1921" s="4"/>
    </row>
    <row r="1922" spans="1:36" x14ac:dyDescent="0.3">
      <c r="A1922" s="14">
        <v>156.31100000000001</v>
      </c>
      <c r="B1922" s="14">
        <v>175.18029999999999</v>
      </c>
      <c r="C1922" s="14">
        <v>173.04920000000001</v>
      </c>
      <c r="D1922" s="12">
        <v>37098.857142857138</v>
      </c>
      <c r="E1922" s="14">
        <v>26</v>
      </c>
      <c r="F1922" s="26">
        <v>7</v>
      </c>
      <c r="G1922" s="26">
        <v>2001</v>
      </c>
      <c r="H1922" s="20">
        <f t="shared" si="435"/>
        <v>1.0123149948107242</v>
      </c>
      <c r="I1922" s="4">
        <f t="shared" si="436"/>
        <v>-0.36096237511047918</v>
      </c>
      <c r="Q1922" s="26"/>
      <c r="R1922" s="14"/>
      <c r="S1922" s="12"/>
      <c r="T1922" s="7"/>
      <c r="V1922" s="4"/>
      <c r="W1922" s="7"/>
      <c r="X1922" s="4"/>
      <c r="Y1922" s="4"/>
      <c r="Z1922" s="4"/>
      <c r="AJ1922" s="4"/>
    </row>
    <row r="1923" spans="1:36" x14ac:dyDescent="0.3">
      <c r="A1923" s="14">
        <v>156.392</v>
      </c>
      <c r="B1923" s="14">
        <v>173.9836</v>
      </c>
      <c r="C1923" s="14">
        <v>172.18029999999999</v>
      </c>
      <c r="D1923" s="12">
        <v>37096.401785714283</v>
      </c>
      <c r="E1923" s="14">
        <v>24</v>
      </c>
      <c r="F1923" s="26">
        <v>7</v>
      </c>
      <c r="G1923" s="26">
        <v>2001</v>
      </c>
      <c r="H1923" s="20">
        <f t="shared" si="435"/>
        <v>1.0104733236032228</v>
      </c>
      <c r="I1923" s="4">
        <f t="shared" si="436"/>
        <v>-0.41727756962505147</v>
      </c>
      <c r="Q1923" s="26"/>
      <c r="R1923" s="14"/>
      <c r="S1923" s="12"/>
      <c r="T1923" s="7"/>
      <c r="V1923" s="4"/>
      <c r="W1923" s="7"/>
      <c r="X1923" s="4"/>
      <c r="Y1923" s="4"/>
      <c r="Z1923" s="4"/>
      <c r="AJ1923" s="4"/>
    </row>
    <row r="1924" spans="1:36" x14ac:dyDescent="0.3">
      <c r="A1924" s="14">
        <v>156.47399999999999</v>
      </c>
      <c r="B1924" s="14">
        <v>174.42619999999999</v>
      </c>
      <c r="C1924" s="14">
        <v>172.1148</v>
      </c>
      <c r="D1924" s="12">
        <v>37093.946428571428</v>
      </c>
      <c r="E1924" s="14">
        <v>21</v>
      </c>
      <c r="F1924" s="26">
        <v>7</v>
      </c>
      <c r="G1924" s="26">
        <v>2001</v>
      </c>
      <c r="H1924" s="20">
        <f t="shared" si="435"/>
        <v>1.0134294087434665</v>
      </c>
      <c r="I1924" s="4">
        <f t="shared" si="436"/>
        <v>-0.32688547955142744</v>
      </c>
      <c r="Q1924" s="26"/>
      <c r="R1924" s="14"/>
      <c r="S1924" s="12"/>
      <c r="T1924" s="7"/>
      <c r="V1924" s="4"/>
      <c r="W1924" s="7"/>
      <c r="X1924" s="4"/>
      <c r="Y1924" s="4"/>
      <c r="Z1924" s="4"/>
      <c r="AJ1924" s="4"/>
    </row>
    <row r="1925" spans="1:36" x14ac:dyDescent="0.3">
      <c r="A1925" s="14">
        <v>156.55500000000001</v>
      </c>
      <c r="B1925" s="14">
        <v>173.9836</v>
      </c>
      <c r="C1925" s="14">
        <v>171.7705</v>
      </c>
      <c r="D1925" s="12">
        <v>37091.491071428572</v>
      </c>
      <c r="E1925" s="14">
        <v>19</v>
      </c>
      <c r="F1925" s="26">
        <v>7</v>
      </c>
      <c r="G1925" s="26">
        <v>2001</v>
      </c>
      <c r="H1925" s="20">
        <f t="shared" ref="H1925:H1988" si="437">B1925/C1925</f>
        <v>1.0128840516852429</v>
      </c>
      <c r="I1925" s="4">
        <f t="shared" si="436"/>
        <v>-0.34356157715705216</v>
      </c>
      <c r="Q1925" s="26"/>
      <c r="R1925" s="14"/>
      <c r="S1925" s="12"/>
      <c r="T1925" s="7"/>
      <c r="V1925" s="4"/>
      <c r="W1925" s="7"/>
      <c r="X1925" s="4"/>
      <c r="Y1925" s="4"/>
      <c r="Z1925" s="4"/>
      <c r="AJ1925" s="4"/>
    </row>
    <row r="1926" spans="1:36" x14ac:dyDescent="0.3">
      <c r="A1926" s="14">
        <v>156.637</v>
      </c>
      <c r="B1926" s="14">
        <v>173.42619999999999</v>
      </c>
      <c r="C1926" s="14">
        <v>171.40979999999999</v>
      </c>
      <c r="D1926" s="12">
        <v>37089.03571428571</v>
      </c>
      <c r="E1926" s="14">
        <v>17</v>
      </c>
      <c r="F1926" s="26">
        <v>7</v>
      </c>
      <c r="G1926" s="26">
        <v>2001</v>
      </c>
      <c r="H1926" s="20">
        <f t="shared" si="437"/>
        <v>1.0117636214498822</v>
      </c>
      <c r="I1926" s="4">
        <f t="shared" ref="I1926:I1989" si="438">STANDARDIZE(H1926,H$2,H$3)</f>
        <v>-0.37782244108723823</v>
      </c>
      <c r="Q1926" s="26"/>
      <c r="R1926" s="14"/>
      <c r="S1926" s="12"/>
      <c r="T1926" s="7"/>
      <c r="V1926" s="4"/>
      <c r="X1926" s="4"/>
      <c r="Y1926" s="4"/>
      <c r="Z1926" s="4"/>
      <c r="AJ1926" s="4"/>
    </row>
    <row r="1927" spans="1:36" x14ac:dyDescent="0.3">
      <c r="A1927" s="14">
        <v>156.71899999999999</v>
      </c>
      <c r="B1927" s="14">
        <v>173.50819999999999</v>
      </c>
      <c r="C1927" s="14">
        <v>171.39340000000001</v>
      </c>
      <c r="D1927" s="12">
        <v>37086.580357142855</v>
      </c>
      <c r="E1927" s="14">
        <v>14</v>
      </c>
      <c r="F1927" s="26">
        <v>7</v>
      </c>
      <c r="G1927" s="26">
        <v>2001</v>
      </c>
      <c r="H1927" s="20">
        <f t="shared" si="437"/>
        <v>1.0123388648571063</v>
      </c>
      <c r="I1927" s="4">
        <f t="shared" si="438"/>
        <v>-0.36023246941417042</v>
      </c>
      <c r="Q1927" s="26"/>
      <c r="R1927" s="14"/>
      <c r="S1927" s="12"/>
      <c r="T1927" s="7"/>
      <c r="V1927" s="4"/>
      <c r="W1927" s="7"/>
      <c r="X1927" s="4"/>
      <c r="Y1927" s="4"/>
      <c r="Z1927" s="4"/>
      <c r="AJ1927" s="4"/>
    </row>
    <row r="1928" spans="1:36" x14ac:dyDescent="0.3">
      <c r="A1928" s="14">
        <v>156.80000000000001</v>
      </c>
      <c r="B1928" s="14">
        <v>173.19669999999999</v>
      </c>
      <c r="C1928" s="14">
        <v>171.2295</v>
      </c>
      <c r="D1928" s="12">
        <v>37084.125</v>
      </c>
      <c r="E1928" s="14">
        <v>12</v>
      </c>
      <c r="F1928" s="26">
        <v>7</v>
      </c>
      <c r="G1928" s="26">
        <v>2001</v>
      </c>
      <c r="H1928" s="20">
        <f t="shared" si="437"/>
        <v>1.0114886745566622</v>
      </c>
      <c r="I1928" s="4">
        <f t="shared" si="438"/>
        <v>-0.38622985263268211</v>
      </c>
      <c r="Q1928" s="26"/>
      <c r="R1928" s="14"/>
      <c r="S1928" s="12"/>
      <c r="T1928" s="7"/>
      <c r="V1928" s="4"/>
      <c r="W1928" s="7"/>
      <c r="X1928" s="4"/>
      <c r="Y1928" s="4"/>
      <c r="Z1928" s="4"/>
      <c r="AJ1928" s="4"/>
    </row>
    <row r="1929" spans="1:36" x14ac:dyDescent="0.3">
      <c r="A1929" s="14">
        <v>156.88200000000001</v>
      </c>
      <c r="B1929" s="14">
        <v>172.52459999999999</v>
      </c>
      <c r="C1929" s="14">
        <v>170.62299999999999</v>
      </c>
      <c r="D1929" s="12">
        <v>37081.669642857138</v>
      </c>
      <c r="E1929" s="14">
        <v>9</v>
      </c>
      <c r="F1929" s="26">
        <v>7</v>
      </c>
      <c r="G1929" s="26">
        <v>2001</v>
      </c>
      <c r="H1929" s="20">
        <f t="shared" si="437"/>
        <v>1.011145039062729</v>
      </c>
      <c r="I1929" s="4">
        <f t="shared" si="438"/>
        <v>-0.39673764555692331</v>
      </c>
      <c r="Q1929" s="26"/>
      <c r="R1929" s="14"/>
      <c r="S1929" s="12"/>
      <c r="T1929" s="7"/>
      <c r="V1929" s="4"/>
      <c r="W1929" s="7"/>
      <c r="X1929" s="4"/>
      <c r="Y1929" s="4"/>
      <c r="Z1929" s="4"/>
      <c r="AJ1929" s="4"/>
    </row>
    <row r="1930" spans="1:36" x14ac:dyDescent="0.3">
      <c r="A1930" s="14">
        <v>156.96299999999999</v>
      </c>
      <c r="B1930" s="14">
        <v>172.6557</v>
      </c>
      <c r="C1930" s="14">
        <v>170.47540000000001</v>
      </c>
      <c r="D1930" s="12">
        <v>37079.214285714283</v>
      </c>
      <c r="E1930" s="14">
        <v>7</v>
      </c>
      <c r="F1930" s="26">
        <v>7</v>
      </c>
      <c r="G1930" s="26">
        <v>2001</v>
      </c>
      <c r="H1930" s="20">
        <f t="shared" si="437"/>
        <v>1.0127895285771435</v>
      </c>
      <c r="I1930" s="4">
        <f t="shared" si="438"/>
        <v>-0.34645193413122521</v>
      </c>
      <c r="Q1930" s="26"/>
      <c r="R1930" s="14"/>
      <c r="S1930" s="12"/>
      <c r="T1930" s="7"/>
      <c r="V1930" s="4"/>
      <c r="W1930" s="7"/>
      <c r="X1930" s="4"/>
      <c r="Y1930" s="4"/>
      <c r="Z1930" s="4"/>
      <c r="AJ1930" s="4"/>
    </row>
    <row r="1931" spans="1:36" x14ac:dyDescent="0.3">
      <c r="A1931" s="14">
        <v>157.04499999999999</v>
      </c>
      <c r="B1931" s="14">
        <v>172.7869</v>
      </c>
      <c r="C1931" s="14">
        <v>170.6885</v>
      </c>
      <c r="D1931" s="12">
        <v>37076.758928571428</v>
      </c>
      <c r="E1931" s="14">
        <v>4</v>
      </c>
      <c r="F1931" s="26">
        <v>7</v>
      </c>
      <c r="G1931" s="26">
        <v>2001</v>
      </c>
      <c r="H1931" s="20">
        <f t="shared" si="437"/>
        <v>1.0122937397657135</v>
      </c>
      <c r="I1931" s="4">
        <f t="shared" si="438"/>
        <v>-0.36161231848219449</v>
      </c>
      <c r="Q1931" s="26"/>
      <c r="R1931" s="14"/>
      <c r="S1931" s="12"/>
      <c r="T1931" s="7"/>
      <c r="V1931" s="4"/>
      <c r="W1931" s="7"/>
      <c r="X1931" s="4"/>
      <c r="Y1931" s="4"/>
      <c r="Z1931" s="4"/>
      <c r="AJ1931" s="4"/>
    </row>
    <row r="1932" spans="1:36" x14ac:dyDescent="0.3">
      <c r="A1932" s="14">
        <v>157.126</v>
      </c>
      <c r="B1932" s="14">
        <v>172.95079999999999</v>
      </c>
      <c r="C1932" s="14">
        <v>171.03280000000001</v>
      </c>
      <c r="D1932" s="12">
        <v>37074.303571428572</v>
      </c>
      <c r="E1932" s="14">
        <v>2</v>
      </c>
      <c r="F1932" s="26">
        <v>7</v>
      </c>
      <c r="G1932" s="26">
        <v>2001</v>
      </c>
      <c r="H1932" s="20">
        <f t="shared" si="437"/>
        <v>1.0112142232367123</v>
      </c>
      <c r="I1932" s="4">
        <f t="shared" si="438"/>
        <v>-0.39462211038466855</v>
      </c>
      <c r="Q1932" s="26"/>
      <c r="R1932" s="14"/>
      <c r="S1932" s="12"/>
      <c r="T1932" s="7"/>
      <c r="V1932" s="4"/>
      <c r="W1932" s="7"/>
      <c r="X1932" s="4"/>
      <c r="Y1932" s="4"/>
      <c r="Z1932" s="4"/>
      <c r="AJ1932" s="4"/>
    </row>
    <row r="1933" spans="1:36" x14ac:dyDescent="0.3">
      <c r="A1933" s="14">
        <v>157.208</v>
      </c>
      <c r="B1933" s="14">
        <v>172.81970000000001</v>
      </c>
      <c r="C1933" s="14">
        <v>171.08199999999999</v>
      </c>
      <c r="D1933" s="12">
        <v>37071.84821428571</v>
      </c>
      <c r="E1933" s="14">
        <v>29</v>
      </c>
      <c r="F1933" s="26">
        <v>6</v>
      </c>
      <c r="G1933" s="26">
        <v>2001</v>
      </c>
      <c r="H1933" s="20">
        <f t="shared" si="437"/>
        <v>1.0101571176394946</v>
      </c>
      <c r="I1933" s="4">
        <f t="shared" si="438"/>
        <v>-0.42694661385047838</v>
      </c>
      <c r="Q1933" s="26"/>
      <c r="R1933" s="14"/>
      <c r="S1933" s="12"/>
      <c r="T1933" s="7"/>
      <c r="V1933" s="4"/>
      <c r="W1933" s="7"/>
      <c r="X1933" s="4"/>
      <c r="Y1933" s="4"/>
      <c r="Z1933" s="4"/>
      <c r="AJ1933" s="4"/>
    </row>
    <row r="1934" spans="1:36" x14ac:dyDescent="0.3">
      <c r="A1934" s="14">
        <v>157.28899999999999</v>
      </c>
      <c r="B1934" s="14">
        <v>172.85249999999999</v>
      </c>
      <c r="C1934" s="14">
        <v>171.29509999999999</v>
      </c>
      <c r="D1934" s="12">
        <v>37069.392857142855</v>
      </c>
      <c r="E1934" s="14">
        <v>27</v>
      </c>
      <c r="F1934" s="26">
        <v>6</v>
      </c>
      <c r="G1934" s="26">
        <v>2001</v>
      </c>
      <c r="H1934" s="20">
        <f t="shared" si="437"/>
        <v>1.0090919121445971</v>
      </c>
      <c r="I1934" s="4">
        <f t="shared" si="438"/>
        <v>-0.45951879850472294</v>
      </c>
      <c r="Q1934" s="26"/>
      <c r="R1934" s="14"/>
      <c r="S1934" s="12"/>
      <c r="T1934" s="7"/>
      <c r="V1934" s="4"/>
      <c r="W1934" s="7"/>
      <c r="X1934" s="4"/>
      <c r="Y1934" s="4"/>
      <c r="Z1934" s="4"/>
      <c r="AJ1934" s="4"/>
    </row>
    <row r="1935" spans="1:36" x14ac:dyDescent="0.3">
      <c r="A1935" s="14">
        <v>157.37100000000001</v>
      </c>
      <c r="B1935" s="14">
        <v>172.39340000000001</v>
      </c>
      <c r="C1935" s="14">
        <v>171.03280000000001</v>
      </c>
      <c r="D1935" s="12">
        <v>37066.9375</v>
      </c>
      <c r="E1935" s="14">
        <v>24</v>
      </c>
      <c r="F1935" s="26">
        <v>6</v>
      </c>
      <c r="G1935" s="26">
        <v>2001</v>
      </c>
      <c r="H1935" s="20">
        <f t="shared" si="437"/>
        <v>1.0079551992366378</v>
      </c>
      <c r="I1935" s="4">
        <f t="shared" si="438"/>
        <v>-0.49427755905775717</v>
      </c>
      <c r="Q1935" s="26"/>
      <c r="R1935" s="14"/>
      <c r="S1935" s="12"/>
      <c r="T1935" s="7"/>
      <c r="V1935" s="4"/>
      <c r="W1935" s="7"/>
      <c r="X1935" s="4"/>
      <c r="Y1935" s="4"/>
      <c r="Z1935" s="4"/>
      <c r="AJ1935" s="4"/>
    </row>
    <row r="1936" spans="1:36" x14ac:dyDescent="0.3">
      <c r="A1936" s="14">
        <v>157.452</v>
      </c>
      <c r="B1936" s="14">
        <v>171.81970000000001</v>
      </c>
      <c r="C1936" s="14">
        <v>170.72130000000001</v>
      </c>
      <c r="D1936" s="12">
        <v>37064.482142857138</v>
      </c>
      <c r="E1936" s="14">
        <v>22</v>
      </c>
      <c r="F1936" s="26">
        <v>6</v>
      </c>
      <c r="G1936" s="26">
        <v>2001</v>
      </c>
      <c r="H1936" s="20">
        <f t="shared" si="437"/>
        <v>1.0064338779051003</v>
      </c>
      <c r="I1936" s="4">
        <f t="shared" si="438"/>
        <v>-0.54079699551076976</v>
      </c>
      <c r="Q1936" s="26"/>
      <c r="R1936" s="14"/>
      <c r="S1936" s="12"/>
      <c r="T1936" s="7"/>
      <c r="V1936" s="4"/>
      <c r="W1936" s="7"/>
      <c r="X1936" s="4"/>
      <c r="Y1936" s="4"/>
      <c r="Z1936" s="4"/>
      <c r="AJ1936" s="4"/>
    </row>
    <row r="1937" spans="1:36" x14ac:dyDescent="0.3">
      <c r="A1937" s="14">
        <v>157.53399999999999</v>
      </c>
      <c r="B1937" s="14">
        <v>171.91800000000001</v>
      </c>
      <c r="C1937" s="14">
        <v>170.80330000000001</v>
      </c>
      <c r="D1937" s="12">
        <v>37062.026785714283</v>
      </c>
      <c r="E1937" s="14">
        <v>20</v>
      </c>
      <c r="F1937" s="26">
        <v>6</v>
      </c>
      <c r="G1937" s="26">
        <v>2001</v>
      </c>
      <c r="H1937" s="20">
        <f t="shared" si="437"/>
        <v>1.006526220512133</v>
      </c>
      <c r="I1937" s="4">
        <f t="shared" si="438"/>
        <v>-0.53797331457584008</v>
      </c>
      <c r="Q1937" s="26"/>
      <c r="R1937" s="14"/>
      <c r="S1937" s="12"/>
      <c r="T1937" s="7"/>
      <c r="V1937" s="4"/>
      <c r="W1937" s="7"/>
      <c r="X1937" s="4"/>
      <c r="Y1937" s="4"/>
      <c r="Z1937" s="4"/>
      <c r="AJ1937" s="4"/>
    </row>
    <row r="1938" spans="1:36" x14ac:dyDescent="0.3">
      <c r="A1938" s="14">
        <v>157.61600000000001</v>
      </c>
      <c r="B1938" s="14">
        <v>172.75409999999999</v>
      </c>
      <c r="C1938" s="14">
        <v>171.73769999999999</v>
      </c>
      <c r="D1938" s="12">
        <v>37059.571428571428</v>
      </c>
      <c r="E1938" s="14">
        <v>17</v>
      </c>
      <c r="F1938" s="26">
        <v>6</v>
      </c>
      <c r="G1938" s="26">
        <v>2001</v>
      </c>
      <c r="H1938" s="20">
        <f t="shared" si="437"/>
        <v>1.0059183277754389</v>
      </c>
      <c r="I1938" s="4">
        <f t="shared" si="438"/>
        <v>-0.55656164759179283</v>
      </c>
      <c r="Q1938" s="26"/>
      <c r="R1938" s="14"/>
      <c r="S1938" s="12"/>
      <c r="T1938" s="7"/>
      <c r="V1938" s="4"/>
      <c r="W1938" s="7"/>
      <c r="X1938" s="4"/>
      <c r="Y1938" s="4"/>
      <c r="Z1938" s="4"/>
      <c r="AJ1938" s="4"/>
    </row>
    <row r="1939" spans="1:36" x14ac:dyDescent="0.3">
      <c r="A1939" s="14">
        <v>157.697</v>
      </c>
      <c r="B1939" s="14">
        <v>173.2131</v>
      </c>
      <c r="C1939" s="14">
        <v>172.14750000000001</v>
      </c>
      <c r="D1939" s="12">
        <v>37057.116071428572</v>
      </c>
      <c r="E1939" s="14">
        <v>15</v>
      </c>
      <c r="F1939" s="26">
        <v>6</v>
      </c>
      <c r="G1939" s="26">
        <v>2001</v>
      </c>
      <c r="H1939" s="20">
        <f t="shared" si="437"/>
        <v>1.0061900405175794</v>
      </c>
      <c r="I1939" s="4">
        <f t="shared" si="438"/>
        <v>-0.54825313092312367</v>
      </c>
      <c r="Q1939" s="26"/>
      <c r="R1939" s="14"/>
      <c r="S1939" s="12"/>
      <c r="T1939" s="7"/>
      <c r="V1939" s="4"/>
      <c r="W1939" s="7"/>
      <c r="X1939" s="4"/>
      <c r="Y1939" s="4"/>
      <c r="Z1939" s="4"/>
      <c r="AJ1939" s="4"/>
    </row>
    <row r="1940" spans="1:36" x14ac:dyDescent="0.3">
      <c r="A1940" s="14">
        <v>157.779</v>
      </c>
      <c r="B1940" s="14">
        <v>173.52459999999999</v>
      </c>
      <c r="C1940" s="14">
        <v>172.1148</v>
      </c>
      <c r="D1940" s="12">
        <v>37054.66071428571</v>
      </c>
      <c r="E1940" s="14">
        <v>12</v>
      </c>
      <c r="F1940" s="26">
        <v>6</v>
      </c>
      <c r="G1940" s="26">
        <v>2001</v>
      </c>
      <c r="H1940" s="20">
        <f t="shared" si="437"/>
        <v>1.008191044581872</v>
      </c>
      <c r="I1940" s="4">
        <f t="shared" si="438"/>
        <v>-0.48706580679811112</v>
      </c>
      <c r="Q1940" s="26"/>
      <c r="R1940" s="14"/>
      <c r="S1940" s="12"/>
      <c r="T1940" s="7"/>
      <c r="V1940" s="4"/>
      <c r="W1940" s="7"/>
      <c r="X1940" s="4"/>
      <c r="Y1940" s="4"/>
      <c r="Z1940" s="4"/>
      <c r="AJ1940" s="4"/>
    </row>
    <row r="1941" spans="1:36" x14ac:dyDescent="0.3">
      <c r="A1941" s="14">
        <v>157.86000000000001</v>
      </c>
      <c r="B1941" s="14">
        <v>172.96719999999999</v>
      </c>
      <c r="C1941" s="14">
        <v>171.8852</v>
      </c>
      <c r="D1941" s="12">
        <v>37052.205357142855</v>
      </c>
      <c r="E1941" s="14">
        <v>10</v>
      </c>
      <c r="F1941" s="26">
        <v>6</v>
      </c>
      <c r="G1941" s="26">
        <v>2001</v>
      </c>
      <c r="H1941" s="20">
        <f t="shared" si="437"/>
        <v>1.0062948991536211</v>
      </c>
      <c r="I1941" s="4">
        <f t="shared" si="438"/>
        <v>-0.54504673096358192</v>
      </c>
      <c r="Q1941" s="26"/>
      <c r="R1941" s="14"/>
      <c r="S1941" s="12"/>
      <c r="T1941" s="7"/>
      <c r="V1941" s="4"/>
      <c r="W1941" s="7"/>
      <c r="X1941" s="4"/>
      <c r="Y1941" s="4"/>
      <c r="Z1941" s="4"/>
      <c r="AJ1941" s="4"/>
    </row>
    <row r="1942" spans="1:36" x14ac:dyDescent="0.3">
      <c r="A1942" s="14">
        <v>157.94200000000001</v>
      </c>
      <c r="B1942" s="14">
        <v>172.63929999999999</v>
      </c>
      <c r="C1942" s="14">
        <v>171.541</v>
      </c>
      <c r="D1942" s="12">
        <v>37049.75</v>
      </c>
      <c r="E1942" s="14">
        <v>7</v>
      </c>
      <c r="F1942" s="26">
        <v>6</v>
      </c>
      <c r="G1942" s="26">
        <v>2001</v>
      </c>
      <c r="H1942" s="20">
        <f t="shared" si="437"/>
        <v>1.0064025509936401</v>
      </c>
      <c r="I1942" s="4">
        <f t="shared" si="438"/>
        <v>-0.54175491954478761</v>
      </c>
      <c r="Q1942" s="26"/>
      <c r="R1942" s="14"/>
      <c r="S1942" s="12"/>
      <c r="T1942" s="7"/>
      <c r="V1942" s="4"/>
      <c r="W1942" s="7"/>
      <c r="X1942" s="4"/>
      <c r="Y1942" s="4"/>
      <c r="Z1942" s="4"/>
      <c r="AJ1942" s="4"/>
    </row>
    <row r="1943" spans="1:36" x14ac:dyDescent="0.3">
      <c r="A1943" s="14">
        <v>158.023</v>
      </c>
      <c r="B1943" s="14">
        <v>172.9016</v>
      </c>
      <c r="C1943" s="14">
        <v>171.6721</v>
      </c>
      <c r="D1943" s="12">
        <v>37047.294642857138</v>
      </c>
      <c r="E1943" s="14">
        <v>5</v>
      </c>
      <c r="F1943" s="26">
        <v>6</v>
      </c>
      <c r="G1943" s="26">
        <v>2001</v>
      </c>
      <c r="H1943" s="20">
        <f t="shared" si="437"/>
        <v>1.0071619092444259</v>
      </c>
      <c r="I1943" s="4">
        <f t="shared" si="438"/>
        <v>-0.5185350269683755</v>
      </c>
      <c r="Q1943" s="26"/>
      <c r="R1943" s="14"/>
      <c r="S1943" s="12"/>
      <c r="T1943" s="7"/>
      <c r="V1943" s="4"/>
      <c r="W1943" s="7"/>
      <c r="X1943" s="4"/>
      <c r="Y1943" s="4"/>
      <c r="Z1943" s="4"/>
      <c r="AJ1943" s="4"/>
    </row>
    <row r="1944" spans="1:36" x14ac:dyDescent="0.3">
      <c r="A1944" s="14">
        <v>158.10499999999999</v>
      </c>
      <c r="B1944" s="14">
        <v>173.8689</v>
      </c>
      <c r="C1944" s="14">
        <v>172.3279</v>
      </c>
      <c r="D1944" s="12">
        <v>37044.839285714283</v>
      </c>
      <c r="E1944" s="14">
        <v>2</v>
      </c>
      <c r="F1944" s="26">
        <v>6</v>
      </c>
      <c r="G1944" s="26">
        <v>2001</v>
      </c>
      <c r="H1944" s="20">
        <f t="shared" si="437"/>
        <v>1.0089422548525224</v>
      </c>
      <c r="I1944" s="4">
        <f t="shared" si="438"/>
        <v>-0.46409506569040954</v>
      </c>
      <c r="Q1944" s="26"/>
      <c r="R1944" s="14"/>
      <c r="S1944" s="12"/>
      <c r="T1944" s="7"/>
      <c r="V1944" s="4"/>
      <c r="W1944" s="7"/>
      <c r="X1944" s="4"/>
      <c r="Y1944" s="4"/>
      <c r="Z1944" s="4"/>
      <c r="AJ1944" s="4"/>
    </row>
    <row r="1945" spans="1:36" x14ac:dyDescent="0.3">
      <c r="A1945" s="14">
        <v>158.18600000000001</v>
      </c>
      <c r="B1945" s="14">
        <v>174.70490000000001</v>
      </c>
      <c r="C1945" s="14">
        <v>172.9836</v>
      </c>
      <c r="D1945" s="12">
        <v>37042.383928571428</v>
      </c>
      <c r="E1945" s="14">
        <v>31</v>
      </c>
      <c r="F1945" s="26">
        <v>5</v>
      </c>
      <c r="G1945" s="26">
        <v>2001</v>
      </c>
      <c r="H1945" s="20">
        <f t="shared" si="437"/>
        <v>1.0099506542816776</v>
      </c>
      <c r="I1945" s="4">
        <f t="shared" si="438"/>
        <v>-0.43325991456791052</v>
      </c>
      <c r="Q1945" s="26"/>
      <c r="R1945" s="14"/>
      <c r="S1945" s="12"/>
      <c r="T1945" s="7"/>
      <c r="V1945" s="4"/>
      <c r="W1945" s="7"/>
      <c r="X1945" s="4"/>
      <c r="Y1945" s="4"/>
      <c r="Z1945" s="4"/>
      <c r="AJ1945" s="4"/>
    </row>
    <row r="1946" spans="1:36" x14ac:dyDescent="0.3">
      <c r="A1946" s="14">
        <v>158.268</v>
      </c>
      <c r="B1946" s="14">
        <v>174.95079999999999</v>
      </c>
      <c r="C1946" s="14">
        <v>173.14750000000001</v>
      </c>
      <c r="D1946" s="12">
        <v>37039.928571428572</v>
      </c>
      <c r="E1946" s="14">
        <v>28</v>
      </c>
      <c r="F1946" s="26">
        <v>5</v>
      </c>
      <c r="G1946" s="26">
        <v>2001</v>
      </c>
      <c r="H1946" s="20">
        <f t="shared" si="437"/>
        <v>1.0104148197346192</v>
      </c>
      <c r="I1946" s="4">
        <f t="shared" si="438"/>
        <v>-0.41906651910031528</v>
      </c>
      <c r="Q1946" s="26"/>
      <c r="R1946" s="14"/>
      <c r="S1946" s="12"/>
      <c r="T1946" s="7"/>
      <c r="V1946" s="4"/>
      <c r="W1946" s="7"/>
      <c r="X1946" s="4"/>
      <c r="Y1946" s="4"/>
      <c r="Z1946" s="4"/>
      <c r="AJ1946" s="4"/>
    </row>
    <row r="1947" spans="1:36" x14ac:dyDescent="0.3">
      <c r="A1947" s="14">
        <v>158.34899999999999</v>
      </c>
      <c r="B1947" s="14">
        <v>175.08199999999999</v>
      </c>
      <c r="C1947" s="14">
        <v>173.27869999999999</v>
      </c>
      <c r="D1947" s="12">
        <v>37037.47321428571</v>
      </c>
      <c r="E1947" s="14">
        <v>26</v>
      </c>
      <c r="F1947" s="26">
        <v>5</v>
      </c>
      <c r="G1947" s="26">
        <v>2001</v>
      </c>
      <c r="H1947" s="20">
        <f t="shared" si="437"/>
        <v>1.0104069340317074</v>
      </c>
      <c r="I1947" s="4">
        <f t="shared" si="438"/>
        <v>-0.4193076505745717</v>
      </c>
      <c r="Q1947" s="26"/>
      <c r="R1947" s="14"/>
      <c r="S1947" s="12"/>
      <c r="T1947" s="7"/>
      <c r="V1947" s="4"/>
      <c r="W1947" s="7"/>
      <c r="X1947" s="4"/>
      <c r="Y1947" s="4"/>
      <c r="Z1947" s="4"/>
      <c r="AJ1947" s="4"/>
    </row>
    <row r="1948" spans="1:36" x14ac:dyDescent="0.3">
      <c r="A1948" s="14">
        <v>158.43100000000001</v>
      </c>
      <c r="B1948" s="14">
        <v>175.18029999999999</v>
      </c>
      <c r="C1948" s="14">
        <v>173.83609999999999</v>
      </c>
      <c r="D1948" s="12">
        <v>37035.017857142855</v>
      </c>
      <c r="E1948" s="14">
        <v>24</v>
      </c>
      <c r="F1948" s="26">
        <v>5</v>
      </c>
      <c r="G1948" s="26">
        <v>2001</v>
      </c>
      <c r="H1948" s="20">
        <f t="shared" si="437"/>
        <v>1.0077325710827614</v>
      </c>
      <c r="I1948" s="4">
        <f t="shared" si="438"/>
        <v>-0.50108515193258973</v>
      </c>
      <c r="Q1948" s="26"/>
      <c r="R1948" s="14"/>
      <c r="S1948" s="12"/>
      <c r="T1948" s="7"/>
      <c r="V1948" s="4"/>
      <c r="W1948" s="7"/>
      <c r="X1948" s="4"/>
      <c r="Y1948" s="4"/>
      <c r="Z1948" s="4"/>
      <c r="AJ1948" s="4"/>
    </row>
    <row r="1949" spans="1:36" x14ac:dyDescent="0.3">
      <c r="A1949" s="14">
        <v>158.512</v>
      </c>
      <c r="B1949" s="14">
        <v>174.5574</v>
      </c>
      <c r="C1949" s="14">
        <v>173.70490000000001</v>
      </c>
      <c r="D1949" s="12">
        <v>37032.5625</v>
      </c>
      <c r="E1949" s="14">
        <v>21</v>
      </c>
      <c r="F1949" s="26">
        <v>5</v>
      </c>
      <c r="G1949" s="26">
        <v>2001</v>
      </c>
      <c r="H1949" s="20">
        <f t="shared" si="437"/>
        <v>1.0049077487163574</v>
      </c>
      <c r="I1949" s="4">
        <f t="shared" si="438"/>
        <v>-0.58746344811553719</v>
      </c>
      <c r="Q1949" s="26"/>
      <c r="R1949" s="14"/>
      <c r="S1949" s="12"/>
      <c r="T1949" s="7"/>
      <c r="V1949" s="4"/>
      <c r="W1949" s="7"/>
      <c r="X1949" s="4"/>
      <c r="Y1949" s="4"/>
      <c r="Z1949" s="4"/>
      <c r="AJ1949" s="4"/>
    </row>
    <row r="1950" spans="1:36" x14ac:dyDescent="0.3">
      <c r="A1950" s="14">
        <v>158.59399999999999</v>
      </c>
      <c r="B1950" s="14">
        <v>173.96719999999999</v>
      </c>
      <c r="C1950" s="14">
        <v>173.2295</v>
      </c>
      <c r="D1950" s="12">
        <v>37030.107142857138</v>
      </c>
      <c r="E1950" s="14">
        <v>19</v>
      </c>
      <c r="F1950" s="26">
        <v>5</v>
      </c>
      <c r="G1950" s="26">
        <v>2001</v>
      </c>
      <c r="H1950" s="20">
        <f t="shared" si="437"/>
        <v>1.0042585125512686</v>
      </c>
      <c r="I1950" s="4">
        <f t="shared" si="438"/>
        <v>-0.6073159933331338</v>
      </c>
      <c r="Q1950" s="26"/>
      <c r="R1950" s="14"/>
      <c r="S1950" s="12"/>
      <c r="T1950" s="7"/>
      <c r="V1950" s="4"/>
      <c r="W1950" s="7"/>
      <c r="X1950" s="4"/>
      <c r="Y1950" s="4"/>
      <c r="Z1950" s="4"/>
      <c r="AJ1950" s="4"/>
    </row>
    <row r="1951" spans="1:36" x14ac:dyDescent="0.3">
      <c r="A1951" s="14">
        <v>158.67599999999999</v>
      </c>
      <c r="B1951" s="14">
        <v>173.541</v>
      </c>
      <c r="C1951" s="14">
        <v>173.03280000000001</v>
      </c>
      <c r="D1951" s="12">
        <v>37027.651785714283</v>
      </c>
      <c r="E1951" s="14">
        <v>16</v>
      </c>
      <c r="F1951" s="26">
        <v>5</v>
      </c>
      <c r="G1951" s="26">
        <v>2001</v>
      </c>
      <c r="H1951" s="20">
        <f t="shared" si="437"/>
        <v>1.002937015409795</v>
      </c>
      <c r="I1951" s="4">
        <f t="shared" si="438"/>
        <v>-0.64772514360350686</v>
      </c>
      <c r="Q1951" s="26"/>
      <c r="R1951" s="14"/>
      <c r="S1951" s="12"/>
      <c r="T1951" s="7"/>
      <c r="V1951" s="4"/>
      <c r="W1951" s="7"/>
      <c r="X1951" s="4"/>
      <c r="Y1951" s="4"/>
      <c r="Z1951" s="4"/>
      <c r="AJ1951" s="4"/>
    </row>
    <row r="1952" spans="1:36" x14ac:dyDescent="0.3">
      <c r="A1952" s="14">
        <v>158.75700000000001</v>
      </c>
      <c r="B1952" s="14">
        <v>173.57380000000001</v>
      </c>
      <c r="C1952" s="14">
        <v>173.03280000000001</v>
      </c>
      <c r="D1952" s="12">
        <v>37025.196428571428</v>
      </c>
      <c r="E1952" s="14">
        <v>14</v>
      </c>
      <c r="F1952" s="26">
        <v>5</v>
      </c>
      <c r="G1952" s="26">
        <v>2001</v>
      </c>
      <c r="H1952" s="20">
        <f t="shared" si="437"/>
        <v>1.003126574845925</v>
      </c>
      <c r="I1952" s="4">
        <f t="shared" si="438"/>
        <v>-0.64192873625660507</v>
      </c>
      <c r="Q1952" s="26"/>
      <c r="R1952" s="14"/>
      <c r="S1952" s="12"/>
      <c r="T1952" s="7"/>
      <c r="V1952" s="4"/>
      <c r="W1952" s="7"/>
      <c r="X1952" s="4"/>
      <c r="Y1952" s="4"/>
      <c r="Z1952" s="4"/>
      <c r="AJ1952" s="4"/>
    </row>
    <row r="1953" spans="1:36" x14ac:dyDescent="0.3">
      <c r="A1953" s="14">
        <v>158.839</v>
      </c>
      <c r="B1953" s="14">
        <v>174.0984</v>
      </c>
      <c r="C1953" s="14">
        <v>173.47540000000001</v>
      </c>
      <c r="D1953" s="12">
        <v>37022.741071428572</v>
      </c>
      <c r="E1953" s="14">
        <v>11</v>
      </c>
      <c r="F1953" s="26">
        <v>5</v>
      </c>
      <c r="G1953" s="26">
        <v>2001</v>
      </c>
      <c r="H1953" s="20">
        <f t="shared" si="437"/>
        <v>1.0035912872949133</v>
      </c>
      <c r="I1953" s="4">
        <f t="shared" si="438"/>
        <v>-0.62771861457390588</v>
      </c>
      <c r="Q1953" s="26"/>
      <c r="R1953" s="14"/>
      <c r="S1953" s="12"/>
      <c r="T1953" s="7"/>
      <c r="V1953" s="4"/>
      <c r="W1953" s="7"/>
      <c r="X1953" s="4"/>
      <c r="Y1953" s="4"/>
      <c r="Z1953" s="4"/>
      <c r="AJ1953" s="4"/>
    </row>
    <row r="1954" spans="1:36" x14ac:dyDescent="0.3">
      <c r="A1954" s="14">
        <v>158.91999999999999</v>
      </c>
      <c r="B1954" s="14">
        <v>174.85249999999999</v>
      </c>
      <c r="C1954" s="14">
        <v>173.9016</v>
      </c>
      <c r="D1954" s="12">
        <v>37020.28571428571</v>
      </c>
      <c r="E1954" s="14">
        <v>9</v>
      </c>
      <c r="F1954" s="26">
        <v>5</v>
      </c>
      <c r="G1954" s="26">
        <v>2001</v>
      </c>
      <c r="H1954" s="20">
        <f t="shared" si="437"/>
        <v>1.0054680347966896</v>
      </c>
      <c r="I1954" s="4">
        <f t="shared" si="438"/>
        <v>-0.57033084623242247</v>
      </c>
      <c r="Q1954" s="26"/>
      <c r="R1954" s="14"/>
      <c r="S1954" s="12"/>
      <c r="T1954" s="7"/>
      <c r="V1954" s="4"/>
      <c r="W1954" s="7"/>
      <c r="X1954" s="4"/>
      <c r="Y1954" s="4"/>
      <c r="Z1954" s="4"/>
      <c r="AJ1954" s="4"/>
    </row>
    <row r="1955" spans="1:36" x14ac:dyDescent="0.3">
      <c r="A1955" s="14">
        <v>159.00200000000001</v>
      </c>
      <c r="B1955" s="14">
        <v>175.1311</v>
      </c>
      <c r="C1955" s="14">
        <v>174.42619999999999</v>
      </c>
      <c r="D1955" s="12">
        <v>37017.830357142855</v>
      </c>
      <c r="E1955" s="14">
        <v>6</v>
      </c>
      <c r="F1955" s="26">
        <v>5</v>
      </c>
      <c r="G1955" s="26">
        <v>2001</v>
      </c>
      <c r="H1955" s="20">
        <f t="shared" si="437"/>
        <v>1.0040412506836702</v>
      </c>
      <c r="I1955" s="4">
        <f t="shared" si="438"/>
        <v>-0.61395949423848994</v>
      </c>
      <c r="Q1955" s="26"/>
      <c r="R1955" s="14"/>
      <c r="S1955" s="12"/>
      <c r="T1955" s="7"/>
      <c r="V1955" s="4"/>
      <c r="W1955" s="7"/>
      <c r="X1955" s="4"/>
      <c r="Y1955" s="4"/>
      <c r="Z1955" s="4"/>
      <c r="AJ1955" s="4"/>
    </row>
    <row r="1956" spans="1:36" x14ac:dyDescent="0.3">
      <c r="A1956" s="14">
        <v>159.083</v>
      </c>
      <c r="B1956" s="14">
        <v>175.19669999999999</v>
      </c>
      <c r="C1956" s="14">
        <v>174.0164</v>
      </c>
      <c r="D1956" s="12">
        <v>37015.375</v>
      </c>
      <c r="E1956" s="14">
        <v>4</v>
      </c>
      <c r="F1956" s="26">
        <v>5</v>
      </c>
      <c r="G1956" s="26">
        <v>2001</v>
      </c>
      <c r="H1956" s="20">
        <f t="shared" si="437"/>
        <v>1.0067826940449289</v>
      </c>
      <c r="I1956" s="4">
        <f t="shared" si="438"/>
        <v>-0.53013078718636297</v>
      </c>
      <c r="Q1956" s="26"/>
      <c r="R1956" s="14"/>
      <c r="S1956" s="12"/>
      <c r="T1956" s="7"/>
      <c r="V1956" s="4"/>
      <c r="W1956" s="7"/>
      <c r="X1956" s="4"/>
      <c r="Y1956" s="4"/>
      <c r="Z1956" s="4"/>
      <c r="AJ1956" s="4"/>
    </row>
    <row r="1957" spans="1:36" x14ac:dyDescent="0.3">
      <c r="A1957" s="14">
        <v>159.16499999999999</v>
      </c>
      <c r="B1957" s="14">
        <v>175.93440000000001</v>
      </c>
      <c r="C1957" s="14">
        <v>174.5574</v>
      </c>
      <c r="D1957" s="12">
        <v>37012.919642857138</v>
      </c>
      <c r="E1957" s="14">
        <v>1</v>
      </c>
      <c r="F1957" s="26">
        <v>5</v>
      </c>
      <c r="G1957" s="26">
        <v>2001</v>
      </c>
      <c r="H1957" s="20">
        <f t="shared" si="437"/>
        <v>1.0078885226292327</v>
      </c>
      <c r="I1957" s="4">
        <f t="shared" si="438"/>
        <v>-0.49631641707991475</v>
      </c>
      <c r="Q1957" s="26"/>
      <c r="R1957" s="14"/>
      <c r="S1957" s="12"/>
      <c r="T1957" s="7"/>
      <c r="V1957" s="4"/>
      <c r="W1957" s="7"/>
      <c r="X1957" s="4"/>
      <c r="Y1957" s="4"/>
      <c r="Z1957" s="4"/>
      <c r="AJ1957" s="4"/>
    </row>
    <row r="1958" spans="1:36" x14ac:dyDescent="0.3">
      <c r="A1958" s="14">
        <v>159.24600000000001</v>
      </c>
      <c r="B1958" s="14">
        <v>176.70490000000001</v>
      </c>
      <c r="C1958" s="14">
        <v>175.60659999999999</v>
      </c>
      <c r="D1958" s="12">
        <v>37010.464285714283</v>
      </c>
      <c r="E1958" s="14">
        <v>29</v>
      </c>
      <c r="F1958" s="26">
        <v>4</v>
      </c>
      <c r="G1958" s="26">
        <v>2001</v>
      </c>
      <c r="H1958" s="20">
        <f t="shared" si="437"/>
        <v>1.0062543207373755</v>
      </c>
      <c r="I1958" s="4">
        <f t="shared" si="438"/>
        <v>-0.54628755038599397</v>
      </c>
      <c r="Q1958" s="26"/>
      <c r="R1958" s="14"/>
      <c r="S1958" s="12"/>
      <c r="T1958" s="7"/>
      <c r="V1958" s="4"/>
      <c r="W1958" s="7"/>
      <c r="X1958" s="4"/>
      <c r="Y1958" s="4"/>
      <c r="Z1958" s="4"/>
      <c r="AJ1958" s="4"/>
    </row>
    <row r="1959" spans="1:36" x14ac:dyDescent="0.3">
      <c r="A1959" s="14">
        <v>159.328</v>
      </c>
      <c r="B1959" s="14">
        <v>176.95079999999999</v>
      </c>
      <c r="C1959" s="14">
        <v>176.2131</v>
      </c>
      <c r="D1959" s="12">
        <v>37008.008928571428</v>
      </c>
      <c r="E1959" s="14">
        <v>27</v>
      </c>
      <c r="F1959" s="26">
        <v>4</v>
      </c>
      <c r="G1959" s="26">
        <v>2001</v>
      </c>
      <c r="H1959" s="20">
        <f t="shared" si="437"/>
        <v>1.0041864083884795</v>
      </c>
      <c r="I1959" s="4">
        <f t="shared" si="438"/>
        <v>-0.60952081683053183</v>
      </c>
      <c r="Q1959" s="26"/>
      <c r="R1959" s="14"/>
      <c r="S1959" s="12"/>
      <c r="T1959" s="7"/>
      <c r="V1959" s="4"/>
      <c r="W1959" s="7"/>
      <c r="X1959" s="4"/>
      <c r="Y1959" s="4"/>
      <c r="Z1959" s="4"/>
      <c r="AJ1959" s="4"/>
    </row>
    <row r="1960" spans="1:36" x14ac:dyDescent="0.3">
      <c r="A1960" s="14">
        <v>159.40899999999999</v>
      </c>
      <c r="B1960" s="14">
        <v>176.2295</v>
      </c>
      <c r="C1960" s="14">
        <v>175.81970000000001</v>
      </c>
      <c r="D1960" s="12">
        <v>37005.553571428572</v>
      </c>
      <c r="E1960" s="14">
        <v>24</v>
      </c>
      <c r="F1960" s="26">
        <v>4</v>
      </c>
      <c r="G1960" s="26">
        <v>2001</v>
      </c>
      <c r="H1960" s="20">
        <f t="shared" si="437"/>
        <v>1.0023307968333468</v>
      </c>
      <c r="I1960" s="4">
        <f t="shared" si="438"/>
        <v>-0.66626228362718309</v>
      </c>
      <c r="Q1960" s="26"/>
      <c r="R1960" s="14"/>
      <c r="S1960" s="12"/>
      <c r="T1960" s="7"/>
      <c r="V1960" s="4"/>
      <c r="W1960" s="7"/>
      <c r="X1960" s="4"/>
      <c r="Y1960" s="4"/>
      <c r="Z1960" s="4"/>
      <c r="AJ1960" s="4"/>
    </row>
    <row r="1961" spans="1:36" x14ac:dyDescent="0.3">
      <c r="A1961" s="14">
        <v>159.49100000000001</v>
      </c>
      <c r="B1961" s="14">
        <v>175.08199999999999</v>
      </c>
      <c r="C1961" s="14">
        <v>174.91800000000001</v>
      </c>
      <c r="D1961" s="12">
        <v>37003.09821428571</v>
      </c>
      <c r="E1961" s="14">
        <v>22</v>
      </c>
      <c r="F1961" s="26">
        <v>4</v>
      </c>
      <c r="G1961" s="26">
        <v>2001</v>
      </c>
      <c r="H1961" s="20">
        <f t="shared" si="437"/>
        <v>1.0009375821813649</v>
      </c>
      <c r="I1961" s="4">
        <f t="shared" si="438"/>
        <v>-0.70886443422135115</v>
      </c>
      <c r="Q1961" s="26"/>
      <c r="R1961" s="14"/>
      <c r="S1961" s="12"/>
      <c r="T1961" s="7"/>
      <c r="V1961" s="4"/>
      <c r="W1961" s="7"/>
      <c r="X1961" s="4"/>
      <c r="Y1961" s="4"/>
      <c r="Z1961" s="4"/>
      <c r="AJ1961" s="4"/>
    </row>
    <row r="1962" spans="1:36" x14ac:dyDescent="0.3">
      <c r="A1962" s="14">
        <v>159.572</v>
      </c>
      <c r="B1962" s="14">
        <v>174</v>
      </c>
      <c r="C1962" s="14">
        <v>174.18029999999999</v>
      </c>
      <c r="D1962" s="12">
        <v>37000.642857142855</v>
      </c>
      <c r="E1962" s="14">
        <v>19</v>
      </c>
      <c r="F1962" s="26">
        <v>4</v>
      </c>
      <c r="G1962" s="26">
        <v>2001</v>
      </c>
      <c r="H1962" s="20">
        <f t="shared" si="437"/>
        <v>0.99896486571673149</v>
      </c>
      <c r="I1962" s="4">
        <f t="shared" si="438"/>
        <v>-0.76918677133311664</v>
      </c>
      <c r="Q1962" s="26"/>
      <c r="R1962" s="14"/>
      <c r="S1962" s="12"/>
      <c r="T1962" s="7"/>
      <c r="V1962" s="4"/>
      <c r="W1962" s="7"/>
      <c r="X1962" s="4"/>
      <c r="Y1962" s="4"/>
      <c r="Z1962" s="4"/>
      <c r="AJ1962" s="4"/>
    </row>
    <row r="1963" spans="1:36" x14ac:dyDescent="0.3">
      <c r="A1963" s="14">
        <v>159.654</v>
      </c>
      <c r="B1963" s="14">
        <v>173.75409999999999</v>
      </c>
      <c r="C1963" s="14">
        <v>174.0984</v>
      </c>
      <c r="D1963" s="12">
        <v>36998.1875</v>
      </c>
      <c r="E1963" s="14">
        <v>17</v>
      </c>
      <c r="F1963" s="26">
        <v>4</v>
      </c>
      <c r="G1963" s="26">
        <v>2001</v>
      </c>
      <c r="H1963" s="20">
        <f t="shared" si="437"/>
        <v>0.99802238274447097</v>
      </c>
      <c r="I1963" s="4">
        <f t="shared" si="438"/>
        <v>-0.79800630855199595</v>
      </c>
      <c r="Q1963" s="26"/>
      <c r="R1963" s="14"/>
      <c r="S1963" s="12"/>
      <c r="T1963" s="7"/>
      <c r="V1963" s="4"/>
      <c r="W1963" s="7"/>
      <c r="X1963" s="4"/>
      <c r="Y1963" s="4"/>
      <c r="Z1963" s="4"/>
      <c r="AJ1963" s="4"/>
    </row>
    <row r="1964" spans="1:36" x14ac:dyDescent="0.3">
      <c r="A1964" s="14">
        <v>159.73599999999999</v>
      </c>
      <c r="B1964" s="14">
        <v>173.37700000000001</v>
      </c>
      <c r="C1964" s="14">
        <v>174.3115</v>
      </c>
      <c r="D1964" s="12">
        <v>36995.732142857138</v>
      </c>
      <c r="E1964" s="14">
        <v>14</v>
      </c>
      <c r="F1964" s="26">
        <v>4</v>
      </c>
      <c r="G1964" s="26">
        <v>2001</v>
      </c>
      <c r="H1964" s="20">
        <f t="shared" si="437"/>
        <v>0.99463890793206422</v>
      </c>
      <c r="I1964" s="4">
        <f t="shared" si="438"/>
        <v>-0.90146725283985074</v>
      </c>
      <c r="Q1964" s="26"/>
      <c r="R1964" s="14"/>
      <c r="S1964" s="12"/>
      <c r="T1964" s="7"/>
      <c r="V1964" s="4"/>
      <c r="W1964" s="7"/>
      <c r="X1964" s="4"/>
      <c r="Y1964" s="4"/>
      <c r="Z1964" s="4"/>
      <c r="AJ1964" s="4"/>
    </row>
    <row r="1965" spans="1:36" x14ac:dyDescent="0.3">
      <c r="A1965" s="14">
        <v>159.81700000000001</v>
      </c>
      <c r="B1965" s="14">
        <v>173.06559999999999</v>
      </c>
      <c r="C1965" s="14">
        <v>173.91800000000001</v>
      </c>
      <c r="D1965" s="12">
        <v>36993.276785714283</v>
      </c>
      <c r="E1965" s="14">
        <v>12</v>
      </c>
      <c r="F1965" s="26">
        <v>4</v>
      </c>
      <c r="G1965" s="26">
        <v>2001</v>
      </c>
      <c r="H1965" s="20">
        <f t="shared" si="437"/>
        <v>0.99509883968306889</v>
      </c>
      <c r="I1965" s="4">
        <f t="shared" si="438"/>
        <v>-0.88740331682577966</v>
      </c>
      <c r="Q1965" s="26"/>
      <c r="R1965" s="14"/>
      <c r="S1965" s="12"/>
      <c r="T1965" s="7"/>
      <c r="V1965" s="4"/>
      <c r="W1965" s="7"/>
      <c r="X1965" s="4"/>
      <c r="Y1965" s="4"/>
      <c r="Z1965" s="4"/>
      <c r="AJ1965" s="4"/>
    </row>
    <row r="1966" spans="1:36" x14ac:dyDescent="0.3">
      <c r="A1966" s="14">
        <v>159.899</v>
      </c>
      <c r="B1966" s="14">
        <v>172.7705</v>
      </c>
      <c r="C1966" s="14">
        <v>173.73769999999999</v>
      </c>
      <c r="D1966" s="12">
        <v>36990.821428571428</v>
      </c>
      <c r="E1966" s="14">
        <v>9</v>
      </c>
      <c r="F1966" s="26">
        <v>4</v>
      </c>
      <c r="G1966" s="26">
        <v>2001</v>
      </c>
      <c r="H1966" s="20">
        <f t="shared" si="437"/>
        <v>0.99443298719851825</v>
      </c>
      <c r="I1966" s="4">
        <f t="shared" si="438"/>
        <v>-0.9077639610236955</v>
      </c>
      <c r="Q1966" s="26"/>
      <c r="R1966" s="14"/>
      <c r="S1966" s="12"/>
      <c r="T1966" s="7"/>
      <c r="V1966" s="4"/>
      <c r="W1966" s="7"/>
      <c r="X1966" s="4"/>
      <c r="Y1966" s="4"/>
      <c r="Z1966" s="4"/>
      <c r="AJ1966" s="4"/>
    </row>
    <row r="1967" spans="1:36" x14ac:dyDescent="0.3">
      <c r="A1967" s="14">
        <v>159.97999999999999</v>
      </c>
      <c r="B1967" s="14">
        <v>172.1311</v>
      </c>
      <c r="C1967" s="14">
        <v>173.52459999999999</v>
      </c>
      <c r="D1967" s="12">
        <v>36988.366071428572</v>
      </c>
      <c r="E1967" s="14">
        <v>7</v>
      </c>
      <c r="F1967" s="26">
        <v>4</v>
      </c>
      <c r="G1967" s="26">
        <v>2001</v>
      </c>
      <c r="H1967" s="20">
        <f t="shared" si="437"/>
        <v>0.9919694383390022</v>
      </c>
      <c r="I1967" s="4">
        <f t="shared" si="438"/>
        <v>-0.9830951236409502</v>
      </c>
      <c r="Q1967" s="26"/>
      <c r="R1967" s="14"/>
      <c r="S1967" s="12"/>
      <c r="T1967" s="7"/>
      <c r="V1967" s="4"/>
      <c r="W1967" s="7"/>
      <c r="X1967" s="4"/>
      <c r="Y1967" s="4"/>
      <c r="Z1967" s="4"/>
      <c r="AJ1967" s="4"/>
    </row>
    <row r="1968" spans="1:36" x14ac:dyDescent="0.3">
      <c r="A1968" s="14">
        <v>160.06200000000001</v>
      </c>
      <c r="B1968" s="14">
        <v>170.6557</v>
      </c>
      <c r="C1968" s="14">
        <v>172.52459999999999</v>
      </c>
      <c r="D1968" s="12">
        <v>36985.91071428571</v>
      </c>
      <c r="E1968" s="14">
        <v>4</v>
      </c>
      <c r="F1968" s="26">
        <v>4</v>
      </c>
      <c r="G1968" s="26">
        <v>2001</v>
      </c>
      <c r="H1968" s="20">
        <f t="shared" si="437"/>
        <v>0.98916734193268674</v>
      </c>
      <c r="I1968" s="4">
        <f t="shared" si="438"/>
        <v>-1.0687784983538191</v>
      </c>
      <c r="Q1968" s="26"/>
      <c r="R1968" s="14"/>
      <c r="S1968" s="12"/>
      <c r="T1968" s="7"/>
      <c r="V1968" s="4"/>
      <c r="W1968" s="7"/>
      <c r="X1968" s="4"/>
      <c r="Y1968" s="4"/>
      <c r="Z1968" s="4"/>
      <c r="AJ1968" s="4"/>
    </row>
    <row r="1969" spans="1:36" x14ac:dyDescent="0.3">
      <c r="A1969" s="14">
        <v>160.143</v>
      </c>
      <c r="B1969" s="14">
        <v>168.7705</v>
      </c>
      <c r="C1969" s="14">
        <v>171</v>
      </c>
      <c r="D1969" s="12">
        <v>36983.455357142855</v>
      </c>
      <c r="E1969" s="14">
        <v>2</v>
      </c>
      <c r="F1969" s="26">
        <v>4</v>
      </c>
      <c r="G1969" s="26">
        <v>2001</v>
      </c>
      <c r="H1969" s="20">
        <f t="shared" si="437"/>
        <v>0.98696198830409354</v>
      </c>
      <c r="I1969" s="4">
        <f t="shared" si="438"/>
        <v>-1.136214486961223</v>
      </c>
      <c r="Q1969" s="26"/>
      <c r="R1969" s="14"/>
      <c r="S1969" s="12"/>
      <c r="T1969" s="7"/>
      <c r="V1969" s="4"/>
      <c r="W1969" s="7"/>
      <c r="X1969" s="4"/>
      <c r="Y1969" s="4"/>
      <c r="Z1969" s="4"/>
      <c r="AJ1969" s="4"/>
    </row>
    <row r="1970" spans="1:36" x14ac:dyDescent="0.3">
      <c r="A1970" s="14">
        <v>160.22499999999999</v>
      </c>
      <c r="B1970" s="14">
        <v>167.6721</v>
      </c>
      <c r="C1970" s="14">
        <v>170.03280000000001</v>
      </c>
      <c r="D1970" s="12">
        <v>36981</v>
      </c>
      <c r="E1970" s="14">
        <v>31</v>
      </c>
      <c r="F1970" s="26">
        <v>3</v>
      </c>
      <c r="G1970" s="26">
        <v>2001</v>
      </c>
      <c r="H1970" s="24">
        <f t="shared" si="437"/>
        <v>0.98611620816689483</v>
      </c>
      <c r="I1970" s="4">
        <f t="shared" si="438"/>
        <v>-1.1620770148374822</v>
      </c>
      <c r="Q1970" s="26"/>
      <c r="R1970" s="14"/>
      <c r="S1970" s="12"/>
      <c r="V1970" s="4"/>
      <c r="W1970" s="7"/>
      <c r="X1970" s="4"/>
      <c r="Y1970" s="4"/>
      <c r="Z1970" s="4"/>
      <c r="AJ1970" s="4"/>
    </row>
    <row r="1971" spans="1:36" x14ac:dyDescent="0.3">
      <c r="A1971" s="14">
        <v>160.30600000000001</v>
      </c>
      <c r="B1971" s="14">
        <v>168.60659999999999</v>
      </c>
      <c r="C1971" s="14">
        <v>170.57380000000001</v>
      </c>
      <c r="D1971" s="12">
        <v>36979.301886792447</v>
      </c>
      <c r="E1971" s="14">
        <v>29</v>
      </c>
      <c r="F1971" s="26">
        <v>3</v>
      </c>
      <c r="G1971" s="26">
        <v>2001</v>
      </c>
      <c r="H1971" s="20">
        <f t="shared" si="437"/>
        <v>0.98846716201433038</v>
      </c>
      <c r="I1971" s="4">
        <f t="shared" si="438"/>
        <v>-1.0901888174904977</v>
      </c>
      <c r="Q1971" s="26"/>
      <c r="R1971" s="14"/>
      <c r="S1971" s="12"/>
      <c r="T1971" s="7"/>
      <c r="V1971" s="4"/>
      <c r="W1971" s="7"/>
      <c r="X1971" s="4"/>
      <c r="Y1971" s="4"/>
      <c r="Z1971" s="4"/>
      <c r="AJ1971" s="4"/>
    </row>
    <row r="1972" spans="1:36" x14ac:dyDescent="0.3">
      <c r="A1972" s="14">
        <v>160.38800000000001</v>
      </c>
      <c r="B1972" s="14">
        <v>171.2295</v>
      </c>
      <c r="C1972" s="14">
        <v>172.93440000000001</v>
      </c>
      <c r="D1972" s="12">
        <v>36977.603773584902</v>
      </c>
      <c r="E1972" s="14">
        <v>27</v>
      </c>
      <c r="F1972" s="26">
        <v>3</v>
      </c>
      <c r="G1972" s="26">
        <v>2001</v>
      </c>
      <c r="H1972" s="20">
        <f t="shared" si="437"/>
        <v>0.99014134839569223</v>
      </c>
      <c r="I1972" s="4">
        <f t="shared" si="438"/>
        <v>-1.0389950260384628</v>
      </c>
      <c r="Q1972" s="26"/>
      <c r="R1972" s="14"/>
      <c r="S1972" s="12"/>
      <c r="T1972" s="7"/>
      <c r="V1972" s="4"/>
      <c r="W1972" s="7"/>
      <c r="X1972" s="4"/>
      <c r="Y1972" s="4"/>
      <c r="Z1972" s="4"/>
      <c r="AJ1972" s="4"/>
    </row>
    <row r="1973" spans="1:36" x14ac:dyDescent="0.3">
      <c r="A1973" s="14">
        <v>160.46899999999999</v>
      </c>
      <c r="B1973" s="14">
        <v>173.95079999999999</v>
      </c>
      <c r="C1973" s="14">
        <v>175.0164</v>
      </c>
      <c r="D1973" s="12">
        <v>36975.905660377357</v>
      </c>
      <c r="E1973" s="14">
        <v>25</v>
      </c>
      <c r="F1973" s="26">
        <v>3</v>
      </c>
      <c r="G1973" s="26">
        <v>2001</v>
      </c>
      <c r="H1973" s="20">
        <f t="shared" si="437"/>
        <v>0.99391142772905838</v>
      </c>
      <c r="I1973" s="4">
        <f t="shared" si="438"/>
        <v>-0.92371236856458283</v>
      </c>
      <c r="Q1973" s="26"/>
      <c r="R1973" s="14"/>
      <c r="S1973" s="12"/>
      <c r="T1973" s="7"/>
      <c r="V1973" s="4"/>
      <c r="W1973" s="7"/>
      <c r="X1973" s="4"/>
      <c r="Y1973" s="4"/>
      <c r="Z1973" s="4"/>
      <c r="AJ1973" s="4"/>
    </row>
    <row r="1974" spans="1:36" x14ac:dyDescent="0.3">
      <c r="A1974" s="14">
        <v>160.55099999999999</v>
      </c>
      <c r="B1974" s="14">
        <v>175.5574</v>
      </c>
      <c r="C1974" s="14">
        <v>175.96719999999999</v>
      </c>
      <c r="D1974" s="12">
        <v>36974.207547169812</v>
      </c>
      <c r="E1974" s="14">
        <v>24</v>
      </c>
      <c r="F1974" s="26">
        <v>3</v>
      </c>
      <c r="G1974" s="26">
        <v>2001</v>
      </c>
      <c r="H1974" s="20">
        <f t="shared" si="437"/>
        <v>0.99767115689742181</v>
      </c>
      <c r="I1974" s="4">
        <f t="shared" si="438"/>
        <v>-0.80874620165265121</v>
      </c>
      <c r="Q1974" s="26"/>
      <c r="R1974" s="14"/>
      <c r="S1974" s="12"/>
      <c r="T1974" s="7"/>
      <c r="V1974" s="4"/>
      <c r="W1974" s="7"/>
      <c r="X1974" s="4"/>
      <c r="Y1974" s="4"/>
      <c r="Z1974" s="4"/>
      <c r="AJ1974" s="4"/>
    </row>
    <row r="1975" spans="1:36" x14ac:dyDescent="0.3">
      <c r="A1975" s="14">
        <v>160.63200000000001</v>
      </c>
      <c r="B1975" s="14">
        <v>176.6557</v>
      </c>
      <c r="C1975" s="14">
        <v>176.63929999999999</v>
      </c>
      <c r="D1975" s="12">
        <v>36972.509433962259</v>
      </c>
      <c r="E1975" s="14">
        <v>22</v>
      </c>
      <c r="F1975" s="26">
        <v>3</v>
      </c>
      <c r="G1975" s="26">
        <v>2001</v>
      </c>
      <c r="H1975" s="20">
        <f t="shared" si="437"/>
        <v>1.0000928445708288</v>
      </c>
      <c r="I1975" s="4">
        <f t="shared" si="438"/>
        <v>-0.734695083393336</v>
      </c>
      <c r="Q1975" s="26"/>
      <c r="R1975" s="14"/>
      <c r="S1975" s="12"/>
      <c r="T1975" s="7"/>
      <c r="V1975" s="4"/>
      <c r="W1975" s="7"/>
      <c r="X1975" s="4"/>
      <c r="Y1975" s="4"/>
      <c r="Z1975" s="4"/>
      <c r="AJ1975" s="4"/>
    </row>
    <row r="1976" spans="1:36" x14ac:dyDescent="0.3">
      <c r="A1976" s="14">
        <v>160.714</v>
      </c>
      <c r="B1976" s="14">
        <v>178.24590000000001</v>
      </c>
      <c r="C1976" s="14">
        <v>177.8852</v>
      </c>
      <c r="D1976" s="12">
        <v>36970.811320754714</v>
      </c>
      <c r="E1976" s="14">
        <v>20</v>
      </c>
      <c r="F1976" s="26">
        <v>3</v>
      </c>
      <c r="G1976" s="26">
        <v>2001</v>
      </c>
      <c r="H1976" s="20">
        <f t="shared" si="437"/>
        <v>1.00202771225487</v>
      </c>
      <c r="I1976" s="4">
        <f t="shared" si="438"/>
        <v>-0.67553009805669084</v>
      </c>
      <c r="Q1976" s="26"/>
      <c r="R1976" s="14"/>
      <c r="S1976" s="12"/>
      <c r="T1976" s="7"/>
      <c r="V1976" s="4"/>
      <c r="W1976" s="7"/>
      <c r="X1976" s="4"/>
      <c r="Y1976" s="4"/>
      <c r="Z1976" s="4"/>
      <c r="AJ1976" s="4"/>
    </row>
    <row r="1977" spans="1:36" x14ac:dyDescent="0.3">
      <c r="A1977" s="14">
        <v>160.79599999999999</v>
      </c>
      <c r="B1977" s="14">
        <v>179.04920000000001</v>
      </c>
      <c r="C1977" s="14">
        <v>178.47540000000001</v>
      </c>
      <c r="D1977" s="12">
        <v>36969.113207547169</v>
      </c>
      <c r="E1977" s="14">
        <v>19</v>
      </c>
      <c r="F1977" s="26">
        <v>3</v>
      </c>
      <c r="G1977" s="26">
        <v>2001</v>
      </c>
      <c r="H1977" s="20">
        <f t="shared" si="437"/>
        <v>1.0032150089031877</v>
      </c>
      <c r="I1977" s="4">
        <f t="shared" si="438"/>
        <v>-0.63922457217119455</v>
      </c>
      <c r="Q1977" s="26"/>
      <c r="R1977" s="14"/>
      <c r="S1977" s="12"/>
      <c r="T1977" s="7"/>
      <c r="V1977" s="4"/>
      <c r="W1977" s="7"/>
      <c r="X1977" s="4"/>
      <c r="Y1977" s="4"/>
      <c r="Z1977" s="4"/>
      <c r="AJ1977" s="4"/>
    </row>
    <row r="1978" spans="1:36" x14ac:dyDescent="0.3">
      <c r="A1978" s="14">
        <v>160.87700000000001</v>
      </c>
      <c r="B1978" s="14">
        <v>178.72130000000001</v>
      </c>
      <c r="C1978" s="14">
        <v>178</v>
      </c>
      <c r="D1978" s="12">
        <v>36967.415094339623</v>
      </c>
      <c r="E1978" s="14">
        <v>17</v>
      </c>
      <c r="F1978" s="26">
        <v>3</v>
      </c>
      <c r="G1978" s="26">
        <v>2001</v>
      </c>
      <c r="H1978" s="20">
        <f t="shared" si="437"/>
        <v>1.0040522471910114</v>
      </c>
      <c r="I1978" s="4">
        <f t="shared" si="438"/>
        <v>-0.61362323961965481</v>
      </c>
      <c r="Q1978" s="26"/>
      <c r="R1978" s="14"/>
      <c r="S1978" s="12"/>
      <c r="T1978" s="7"/>
      <c r="V1978" s="4"/>
      <c r="W1978" s="7"/>
      <c r="X1978" s="4"/>
      <c r="Y1978" s="4"/>
      <c r="Z1978" s="4"/>
      <c r="AJ1978" s="4"/>
    </row>
    <row r="1979" spans="1:36" x14ac:dyDescent="0.3">
      <c r="A1979" s="14">
        <v>160.959</v>
      </c>
      <c r="B1979" s="14">
        <v>179.14750000000001</v>
      </c>
      <c r="C1979" s="14">
        <v>178.57380000000001</v>
      </c>
      <c r="D1979" s="12">
        <v>36965.716981132071</v>
      </c>
      <c r="E1979" s="14">
        <v>15</v>
      </c>
      <c r="F1979" s="26">
        <v>3</v>
      </c>
      <c r="G1979" s="26">
        <v>2001</v>
      </c>
      <c r="H1979" s="20">
        <f t="shared" si="437"/>
        <v>1.0032126773356449</v>
      </c>
      <c r="I1979" s="4">
        <f t="shared" si="438"/>
        <v>-0.6392958675680942</v>
      </c>
      <c r="Q1979" s="26"/>
      <c r="R1979" s="14"/>
      <c r="S1979" s="12"/>
      <c r="T1979" s="7"/>
      <c r="V1979" s="4"/>
      <c r="W1979" s="7"/>
      <c r="X1979" s="4"/>
      <c r="Y1979" s="4"/>
      <c r="Z1979" s="4"/>
      <c r="AJ1979" s="4"/>
    </row>
    <row r="1980" spans="1:36" x14ac:dyDescent="0.3">
      <c r="A1980" s="14">
        <v>161.04</v>
      </c>
      <c r="B1980" s="14">
        <v>180.96719999999999</v>
      </c>
      <c r="C1980" s="14">
        <v>179.26230000000001</v>
      </c>
      <c r="D1980" s="12">
        <v>36964.018867924526</v>
      </c>
      <c r="E1980" s="14">
        <v>14</v>
      </c>
      <c r="F1980" s="26">
        <v>3</v>
      </c>
      <c r="G1980" s="26">
        <v>2001</v>
      </c>
      <c r="H1980" s="20">
        <f t="shared" si="437"/>
        <v>1.0095106444578696</v>
      </c>
      <c r="I1980" s="4">
        <f t="shared" si="438"/>
        <v>-0.44671467170107343</v>
      </c>
      <c r="Q1980" s="26"/>
      <c r="R1980" s="14"/>
      <c r="S1980" s="12"/>
      <c r="T1980" s="7"/>
      <c r="V1980" s="4"/>
      <c r="W1980" s="7"/>
      <c r="X1980" s="4"/>
      <c r="Y1980" s="4"/>
      <c r="Z1980" s="4"/>
      <c r="AJ1980" s="4"/>
    </row>
    <row r="1981" spans="1:36" x14ac:dyDescent="0.3">
      <c r="A1981" s="14">
        <v>161.12200000000001</v>
      </c>
      <c r="B1981" s="14">
        <v>182.29509999999999</v>
      </c>
      <c r="C1981" s="14">
        <v>179.96719999999999</v>
      </c>
      <c r="D1981" s="12">
        <v>36962.32075471698</v>
      </c>
      <c r="E1981" s="14">
        <v>12</v>
      </c>
      <c r="F1981" s="26">
        <v>3</v>
      </c>
      <c r="G1981" s="26">
        <v>2001</v>
      </c>
      <c r="H1981" s="20">
        <f t="shared" si="437"/>
        <v>1.0129351348467943</v>
      </c>
      <c r="I1981" s="4">
        <f t="shared" si="438"/>
        <v>-0.34199954036814456</v>
      </c>
      <c r="Q1981" s="26"/>
      <c r="R1981" s="14"/>
      <c r="S1981" s="12"/>
      <c r="T1981" s="7"/>
      <c r="V1981" s="4"/>
      <c r="W1981" s="7"/>
      <c r="X1981" s="4"/>
      <c r="Y1981" s="4"/>
      <c r="Z1981" s="4"/>
      <c r="AJ1981" s="4"/>
    </row>
    <row r="1982" spans="1:36" x14ac:dyDescent="0.3">
      <c r="A1982" s="14">
        <v>161.203</v>
      </c>
      <c r="B1982" s="14">
        <v>182.75409999999999</v>
      </c>
      <c r="C1982" s="14">
        <v>180.4426</v>
      </c>
      <c r="D1982" s="12">
        <v>36960.622641509435</v>
      </c>
      <c r="E1982" s="14">
        <v>10</v>
      </c>
      <c r="F1982" s="26">
        <v>3</v>
      </c>
      <c r="G1982" s="26">
        <v>2001</v>
      </c>
      <c r="H1982" s="20">
        <f t="shared" si="437"/>
        <v>1.0128101678871841</v>
      </c>
      <c r="I1982" s="4">
        <f t="shared" si="438"/>
        <v>-0.34582081889477673</v>
      </c>
      <c r="Q1982" s="26"/>
      <c r="R1982" s="14"/>
      <c r="S1982" s="12"/>
      <c r="T1982" s="7"/>
      <c r="V1982" s="4"/>
      <c r="W1982" s="7"/>
      <c r="X1982" s="4"/>
      <c r="Y1982" s="4"/>
      <c r="Z1982" s="4"/>
      <c r="AJ1982" s="4"/>
    </row>
    <row r="1983" spans="1:36" x14ac:dyDescent="0.3">
      <c r="A1983" s="14">
        <v>161.285</v>
      </c>
      <c r="B1983" s="14">
        <v>182.91800000000001</v>
      </c>
      <c r="C1983" s="14">
        <v>180.24590000000001</v>
      </c>
      <c r="D1983" s="12">
        <v>36958.924528301883</v>
      </c>
      <c r="E1983" s="14">
        <v>8</v>
      </c>
      <c r="F1983" s="26">
        <v>3</v>
      </c>
      <c r="G1983" s="26">
        <v>2001</v>
      </c>
      <c r="H1983" s="20">
        <f t="shared" si="437"/>
        <v>1.0148247477473828</v>
      </c>
      <c r="I1983" s="4">
        <f t="shared" si="438"/>
        <v>-0.28421836986363086</v>
      </c>
      <c r="Q1983" s="26"/>
      <c r="R1983" s="14"/>
      <c r="S1983" s="12"/>
      <c r="T1983" s="7"/>
      <c r="V1983" s="4"/>
      <c r="W1983" s="7"/>
      <c r="X1983" s="4"/>
      <c r="Y1983" s="4"/>
      <c r="Z1983" s="4"/>
      <c r="AJ1983" s="4"/>
    </row>
    <row r="1984" spans="1:36" x14ac:dyDescent="0.3">
      <c r="A1984" s="14">
        <v>161.36600000000001</v>
      </c>
      <c r="B1984" s="14">
        <v>183.1311</v>
      </c>
      <c r="C1984" s="14">
        <v>179.8852</v>
      </c>
      <c r="D1984" s="12">
        <v>36957.226415094337</v>
      </c>
      <c r="E1984" s="14">
        <v>7</v>
      </c>
      <c r="F1984" s="26">
        <v>3</v>
      </c>
      <c r="G1984" s="26">
        <v>2001</v>
      </c>
      <c r="H1984" s="20">
        <f t="shared" si="437"/>
        <v>1.0180442860224188</v>
      </c>
      <c r="I1984" s="4">
        <f t="shared" si="438"/>
        <v>-0.18577032796165147</v>
      </c>
      <c r="Q1984" s="26"/>
      <c r="R1984" s="14"/>
      <c r="S1984" s="12"/>
      <c r="T1984" s="7"/>
      <c r="V1984" s="4"/>
      <c r="W1984" s="7"/>
      <c r="X1984" s="4"/>
      <c r="Y1984" s="4"/>
      <c r="Z1984" s="4"/>
      <c r="AJ1984" s="4"/>
    </row>
    <row r="1985" spans="1:36" x14ac:dyDescent="0.3">
      <c r="A1985" s="14">
        <v>161.44800000000001</v>
      </c>
      <c r="B1985" s="14">
        <v>183.541</v>
      </c>
      <c r="C1985" s="14">
        <v>180.08199999999999</v>
      </c>
      <c r="D1985" s="12">
        <v>36955.528301886792</v>
      </c>
      <c r="E1985" s="14">
        <v>5</v>
      </c>
      <c r="F1985" s="26">
        <v>3</v>
      </c>
      <c r="G1985" s="26">
        <v>2001</v>
      </c>
      <c r="H1985" s="20">
        <f t="shared" si="437"/>
        <v>1.0192079163936429</v>
      </c>
      <c r="I1985" s="4">
        <f t="shared" si="438"/>
        <v>-0.15018847685183362</v>
      </c>
      <c r="Q1985" s="26"/>
      <c r="R1985" s="14"/>
      <c r="S1985" s="12"/>
      <c r="T1985" s="7"/>
      <c r="V1985" s="4"/>
      <c r="W1985" s="7"/>
      <c r="X1985" s="4"/>
      <c r="Y1985" s="4"/>
      <c r="Z1985" s="4"/>
      <c r="AJ1985" s="4"/>
    </row>
    <row r="1986" spans="1:36" x14ac:dyDescent="0.3">
      <c r="A1986" s="14">
        <v>161.529</v>
      </c>
      <c r="B1986" s="14">
        <v>183.91800000000001</v>
      </c>
      <c r="C1986" s="14">
        <v>179.96719999999999</v>
      </c>
      <c r="D1986" s="12">
        <v>36953.830188679247</v>
      </c>
      <c r="E1986" s="14">
        <v>3</v>
      </c>
      <c r="F1986" s="26">
        <v>3</v>
      </c>
      <c r="G1986" s="26">
        <v>2001</v>
      </c>
      <c r="H1986" s="20">
        <f t="shared" si="437"/>
        <v>1.021952889193142</v>
      </c>
      <c r="I1986" s="4">
        <f t="shared" si="438"/>
        <v>-6.6251845540358928E-2</v>
      </c>
      <c r="Q1986" s="26"/>
      <c r="R1986" s="14"/>
      <c r="S1986" s="12"/>
      <c r="T1986" s="7"/>
      <c r="V1986" s="4"/>
      <c r="W1986" s="7"/>
      <c r="X1986" s="4"/>
      <c r="Y1986" s="4"/>
      <c r="Z1986" s="4"/>
      <c r="AJ1986" s="4"/>
    </row>
    <row r="1987" spans="1:36" x14ac:dyDescent="0.3">
      <c r="A1987" s="14">
        <v>161.61099999999999</v>
      </c>
      <c r="B1987" s="14">
        <v>184.63929999999999</v>
      </c>
      <c r="C1987" s="14">
        <v>180.26230000000001</v>
      </c>
      <c r="D1987" s="12">
        <v>36952.132075471694</v>
      </c>
      <c r="E1987" s="14">
        <v>2</v>
      </c>
      <c r="F1987" s="26">
        <v>3</v>
      </c>
      <c r="G1987" s="26">
        <v>2001</v>
      </c>
      <c r="H1987" s="20">
        <f t="shared" si="437"/>
        <v>1.0242812834408526</v>
      </c>
      <c r="I1987" s="4">
        <f t="shared" si="438"/>
        <v>4.9465173554445767E-3</v>
      </c>
      <c r="Q1987" s="26"/>
      <c r="R1987" s="14"/>
      <c r="S1987" s="12"/>
      <c r="T1987" s="7"/>
      <c r="V1987" s="4"/>
      <c r="W1987" s="7"/>
      <c r="X1987" s="4"/>
      <c r="Y1987" s="4"/>
      <c r="Z1987" s="4"/>
      <c r="AJ1987" s="4"/>
    </row>
    <row r="1988" spans="1:36" x14ac:dyDescent="0.3">
      <c r="A1988" s="14">
        <v>161.69200000000001</v>
      </c>
      <c r="B1988" s="14">
        <v>185.80330000000001</v>
      </c>
      <c r="C1988" s="14">
        <v>181</v>
      </c>
      <c r="D1988" s="12">
        <v>36950.433962264149</v>
      </c>
      <c r="E1988" s="14">
        <v>28</v>
      </c>
      <c r="F1988" s="26">
        <v>2</v>
      </c>
      <c r="G1988" s="26">
        <v>2001</v>
      </c>
      <c r="H1988" s="20">
        <f t="shared" si="437"/>
        <v>1.0265375690607734</v>
      </c>
      <c r="I1988" s="4">
        <f t="shared" si="438"/>
        <v>7.3939920221674352E-2</v>
      </c>
      <c r="Q1988" s="26"/>
      <c r="R1988" s="14"/>
      <c r="S1988" s="12"/>
      <c r="T1988" s="7"/>
      <c r="V1988" s="4"/>
      <c r="W1988" s="7"/>
      <c r="X1988" s="4"/>
      <c r="Y1988" s="4"/>
      <c r="Z1988" s="4"/>
      <c r="AJ1988" s="4"/>
    </row>
    <row r="1989" spans="1:36" x14ac:dyDescent="0.3">
      <c r="A1989" s="14">
        <v>161.774</v>
      </c>
      <c r="B1989" s="14">
        <v>186.85249999999999</v>
      </c>
      <c r="C1989" s="14">
        <v>181.73769999999999</v>
      </c>
      <c r="D1989" s="12">
        <v>36948.735849056604</v>
      </c>
      <c r="E1989" s="14">
        <v>26</v>
      </c>
      <c r="F1989" s="26">
        <v>2</v>
      </c>
      <c r="G1989" s="26">
        <v>2001</v>
      </c>
      <c r="H1989" s="20">
        <f t="shared" ref="H1989:H2052" si="439">B1989/C1989</f>
        <v>1.0281438578786901</v>
      </c>
      <c r="I1989" s="4">
        <f t="shared" si="438"/>
        <v>0.1230575188783255</v>
      </c>
      <c r="Q1989" s="26"/>
      <c r="R1989" s="14"/>
      <c r="S1989" s="12"/>
      <c r="T1989" s="7"/>
      <c r="V1989" s="4"/>
      <c r="W1989" s="7"/>
      <c r="X1989" s="4"/>
      <c r="Y1989" s="4"/>
      <c r="Z1989" s="4"/>
      <c r="AJ1989" s="4"/>
    </row>
    <row r="1990" spans="1:36" x14ac:dyDescent="0.3">
      <c r="A1990" s="14">
        <v>161.85599999999999</v>
      </c>
      <c r="B1990" s="14">
        <v>187.27869999999999</v>
      </c>
      <c r="C1990" s="14">
        <v>181.75409999999999</v>
      </c>
      <c r="D1990" s="12">
        <v>36947.037735849051</v>
      </c>
      <c r="E1990" s="14">
        <v>25</v>
      </c>
      <c r="F1990" s="26">
        <v>2</v>
      </c>
      <c r="G1990" s="26">
        <v>2001</v>
      </c>
      <c r="H1990" s="20">
        <f t="shared" si="439"/>
        <v>1.0303960130748082</v>
      </c>
      <c r="I1990" s="4">
        <f t="shared" ref="I1990:I2053" si="440">STANDARDIZE(H1990,H$2,H$3)</f>
        <v>0.19192462036191288</v>
      </c>
      <c r="Q1990" s="26"/>
      <c r="R1990" s="14"/>
      <c r="S1990" s="12"/>
      <c r="T1990" s="7"/>
      <c r="V1990" s="4"/>
      <c r="X1990" s="4"/>
      <c r="Y1990" s="4"/>
      <c r="Z1990" s="4"/>
      <c r="AJ1990" s="4"/>
    </row>
    <row r="1991" spans="1:36" x14ac:dyDescent="0.3">
      <c r="A1991" s="14">
        <v>161.93700000000001</v>
      </c>
      <c r="B1991" s="14">
        <v>187.96719999999999</v>
      </c>
      <c r="C1991" s="14">
        <v>181.85249999999999</v>
      </c>
      <c r="D1991" s="12">
        <v>36945.339622641506</v>
      </c>
      <c r="E1991" s="14">
        <v>23</v>
      </c>
      <c r="F1991" s="26">
        <v>2</v>
      </c>
      <c r="G1991" s="26">
        <v>2001</v>
      </c>
      <c r="H1991" s="20">
        <f t="shared" si="439"/>
        <v>1.033624503374988</v>
      </c>
      <c r="I1991" s="4">
        <f t="shared" si="440"/>
        <v>0.29064640007073922</v>
      </c>
      <c r="Q1991" s="26"/>
      <c r="R1991" s="14"/>
      <c r="S1991" s="12"/>
      <c r="T1991" s="7"/>
      <c r="V1991" s="4"/>
      <c r="W1991" s="7"/>
      <c r="X1991" s="4"/>
      <c r="Y1991" s="4"/>
      <c r="Z1991" s="4"/>
      <c r="AJ1991" s="4"/>
    </row>
    <row r="1992" spans="1:36" x14ac:dyDescent="0.3">
      <c r="A1992" s="14">
        <v>162.01900000000001</v>
      </c>
      <c r="B1992" s="14">
        <v>188.93440000000001</v>
      </c>
      <c r="C1992" s="14">
        <v>182.75409999999999</v>
      </c>
      <c r="D1992" s="12">
        <v>36943.641509433961</v>
      </c>
      <c r="E1992" s="14">
        <v>21</v>
      </c>
      <c r="F1992" s="26">
        <v>2</v>
      </c>
      <c r="G1992" s="26">
        <v>2001</v>
      </c>
      <c r="H1992" s="20">
        <f t="shared" si="439"/>
        <v>1.0338175723554219</v>
      </c>
      <c r="I1992" s="4">
        <f t="shared" si="440"/>
        <v>0.29655012335401609</v>
      </c>
      <c r="Q1992" s="26"/>
      <c r="R1992" s="14"/>
      <c r="S1992" s="12"/>
      <c r="T1992" s="7"/>
      <c r="V1992" s="4"/>
      <c r="W1992" s="7"/>
      <c r="X1992" s="4"/>
      <c r="Y1992" s="4"/>
      <c r="Z1992" s="4"/>
      <c r="AJ1992" s="4"/>
    </row>
    <row r="1993" spans="1:36" x14ac:dyDescent="0.3">
      <c r="A1993" s="14">
        <v>162.1</v>
      </c>
      <c r="B1993" s="14">
        <v>189.49180000000001</v>
      </c>
      <c r="C1993" s="14">
        <v>183.14750000000001</v>
      </c>
      <c r="D1993" s="12">
        <v>36941.943396226416</v>
      </c>
      <c r="E1993" s="14">
        <v>19</v>
      </c>
      <c r="F1993" s="26">
        <v>2</v>
      </c>
      <c r="G1993" s="26">
        <v>2001</v>
      </c>
      <c r="H1993" s="20">
        <f t="shared" si="439"/>
        <v>1.0346403854816473</v>
      </c>
      <c r="I1993" s="4">
        <f t="shared" si="440"/>
        <v>0.32171035883133037</v>
      </c>
      <c r="Q1993" s="26"/>
      <c r="R1993" s="14"/>
      <c r="S1993" s="12"/>
      <c r="T1993" s="7"/>
      <c r="V1993" s="4"/>
      <c r="W1993" s="7"/>
      <c r="X1993" s="4"/>
      <c r="Y1993" s="4"/>
      <c r="Z1993" s="4"/>
      <c r="AJ1993" s="4"/>
    </row>
    <row r="1994" spans="1:36" x14ac:dyDescent="0.3">
      <c r="A1994" s="14">
        <v>162.18199999999999</v>
      </c>
      <c r="B1994" s="14">
        <v>189.50819999999999</v>
      </c>
      <c r="C1994" s="14">
        <v>183.27869999999999</v>
      </c>
      <c r="D1994" s="12">
        <v>36940.245283018863</v>
      </c>
      <c r="E1994" s="14">
        <v>18</v>
      </c>
      <c r="F1994" s="26">
        <v>2</v>
      </c>
      <c r="G1994" s="26">
        <v>2001</v>
      </c>
      <c r="H1994" s="20">
        <f t="shared" si="439"/>
        <v>1.0339892196965605</v>
      </c>
      <c r="I1994" s="4">
        <f t="shared" si="440"/>
        <v>0.30179880909377138</v>
      </c>
      <c r="Q1994" s="26"/>
      <c r="R1994" s="14"/>
      <c r="S1994" s="12"/>
      <c r="T1994" s="7"/>
      <c r="V1994" s="4"/>
      <c r="W1994" s="7"/>
      <c r="X1994" s="4"/>
      <c r="Y1994" s="4"/>
      <c r="Z1994" s="4"/>
      <c r="AJ1994" s="4"/>
    </row>
    <row r="1995" spans="1:36" x14ac:dyDescent="0.3">
      <c r="A1995" s="14">
        <v>162.26300000000001</v>
      </c>
      <c r="B1995" s="14">
        <v>189.7869</v>
      </c>
      <c r="C1995" s="14">
        <v>183.59020000000001</v>
      </c>
      <c r="D1995" s="12">
        <v>36938.547169811318</v>
      </c>
      <c r="E1995" s="14">
        <v>16</v>
      </c>
      <c r="F1995" s="26">
        <v>2</v>
      </c>
      <c r="G1995" s="26">
        <v>2001</v>
      </c>
      <c r="H1995" s="20">
        <f t="shared" si="439"/>
        <v>1.0337528909495168</v>
      </c>
      <c r="I1995" s="4">
        <f t="shared" si="440"/>
        <v>0.29457227522336982</v>
      </c>
      <c r="Q1995" s="26"/>
      <c r="R1995" s="14"/>
      <c r="S1995" s="12"/>
      <c r="T1995" s="7"/>
      <c r="V1995" s="4"/>
      <c r="W1995" s="7"/>
      <c r="X1995" s="4"/>
      <c r="Y1995" s="4"/>
      <c r="Z1995" s="4"/>
      <c r="AJ1995" s="4"/>
    </row>
    <row r="1996" spans="1:36" x14ac:dyDescent="0.3">
      <c r="A1996" s="14">
        <v>162.345</v>
      </c>
      <c r="B1996" s="14">
        <v>190.49180000000001</v>
      </c>
      <c r="C1996" s="14">
        <v>183.7705</v>
      </c>
      <c r="D1996" s="12">
        <v>36936.849056603773</v>
      </c>
      <c r="E1996" s="14">
        <v>14</v>
      </c>
      <c r="F1996" s="26">
        <v>2</v>
      </c>
      <c r="G1996" s="26">
        <v>2001</v>
      </c>
      <c r="H1996" s="20">
        <f t="shared" si="439"/>
        <v>1.0365744229895442</v>
      </c>
      <c r="I1996" s="4">
        <f t="shared" si="440"/>
        <v>0.38084995878384414</v>
      </c>
      <c r="Q1996" s="26"/>
      <c r="R1996" s="14"/>
      <c r="S1996" s="12"/>
      <c r="T1996" s="7"/>
      <c r="V1996" s="4"/>
      <c r="W1996" s="7"/>
      <c r="X1996" s="4"/>
      <c r="Y1996" s="4"/>
      <c r="Z1996" s="4"/>
      <c r="AJ1996" s="4"/>
    </row>
    <row r="1997" spans="1:36" x14ac:dyDescent="0.3">
      <c r="A1997" s="14">
        <v>162.42599999999999</v>
      </c>
      <c r="B1997" s="14">
        <v>190.8689</v>
      </c>
      <c r="C1997" s="14">
        <v>183.8852</v>
      </c>
      <c r="D1997" s="12">
        <v>36935.150943396227</v>
      </c>
      <c r="E1997" s="14">
        <v>13</v>
      </c>
      <c r="F1997" s="26">
        <v>2</v>
      </c>
      <c r="G1997" s="26">
        <v>2001</v>
      </c>
      <c r="H1997" s="20">
        <f t="shared" si="439"/>
        <v>1.0379785866399254</v>
      </c>
      <c r="I1997" s="4">
        <f t="shared" si="440"/>
        <v>0.42378691125365797</v>
      </c>
      <c r="Q1997" s="26"/>
      <c r="R1997" s="14"/>
      <c r="S1997" s="12"/>
      <c r="T1997" s="7"/>
      <c r="V1997" s="4"/>
      <c r="W1997" s="7"/>
      <c r="X1997" s="4"/>
      <c r="Y1997" s="4"/>
      <c r="Z1997" s="4"/>
      <c r="AJ1997" s="4"/>
    </row>
    <row r="1998" spans="1:36" x14ac:dyDescent="0.3">
      <c r="A1998" s="14">
        <v>162.50800000000001</v>
      </c>
      <c r="B1998" s="14">
        <v>190.3443</v>
      </c>
      <c r="C1998" s="14">
        <v>183.73769999999999</v>
      </c>
      <c r="D1998" s="12">
        <v>36933.452830188675</v>
      </c>
      <c r="E1998" s="14">
        <v>11</v>
      </c>
      <c r="F1998" s="26">
        <v>2</v>
      </c>
      <c r="G1998" s="26">
        <v>2001</v>
      </c>
      <c r="H1998" s="20">
        <f t="shared" si="439"/>
        <v>1.0359566926112607</v>
      </c>
      <c r="I1998" s="4">
        <f t="shared" si="440"/>
        <v>0.36196080730615277</v>
      </c>
      <c r="Q1998" s="26"/>
      <c r="R1998" s="14"/>
      <c r="S1998" s="12"/>
      <c r="T1998" s="7"/>
      <c r="V1998" s="4"/>
      <c r="W1998" s="7"/>
      <c r="X1998" s="4"/>
      <c r="Y1998" s="4"/>
      <c r="Z1998" s="4"/>
      <c r="AJ1998" s="4"/>
    </row>
    <row r="1999" spans="1:36" x14ac:dyDescent="0.3">
      <c r="A1999" s="14">
        <v>162.589</v>
      </c>
      <c r="B1999" s="14">
        <v>189.80330000000001</v>
      </c>
      <c r="C1999" s="14">
        <v>183.5574</v>
      </c>
      <c r="D1999" s="12">
        <v>36931.75471698113</v>
      </c>
      <c r="E1999" s="14">
        <v>9</v>
      </c>
      <c r="F1999" s="26">
        <v>2</v>
      </c>
      <c r="G1999" s="26">
        <v>2001</v>
      </c>
      <c r="H1999" s="20">
        <f t="shared" si="439"/>
        <v>1.034026958324753</v>
      </c>
      <c r="I1999" s="4">
        <f t="shared" si="440"/>
        <v>0.30295279259458013</v>
      </c>
      <c r="Q1999" s="26"/>
      <c r="R1999" s="14"/>
      <c r="S1999" s="12"/>
      <c r="T1999" s="7"/>
      <c r="V1999" s="4"/>
      <c r="W1999" s="7"/>
      <c r="X1999" s="4"/>
      <c r="Y1999" s="4"/>
      <c r="Z1999" s="4"/>
      <c r="AJ1999" s="4"/>
    </row>
    <row r="2000" spans="1:36" x14ac:dyDescent="0.3">
      <c r="A2000" s="14">
        <v>162.67099999999999</v>
      </c>
      <c r="B2000" s="14">
        <v>189.16390000000001</v>
      </c>
      <c r="C2000" s="14">
        <v>183.3443</v>
      </c>
      <c r="D2000" s="12">
        <v>36930.056603773584</v>
      </c>
      <c r="E2000" s="14">
        <v>8</v>
      </c>
      <c r="F2000" s="26">
        <v>2</v>
      </c>
      <c r="G2000" s="26">
        <v>2001</v>
      </c>
      <c r="H2000" s="20">
        <f t="shared" si="439"/>
        <v>1.0317413740159906</v>
      </c>
      <c r="I2000" s="4">
        <f t="shared" si="440"/>
        <v>0.23306348531587423</v>
      </c>
      <c r="Q2000" s="26"/>
      <c r="R2000" s="14"/>
      <c r="S2000" s="12"/>
      <c r="T2000" s="7"/>
      <c r="V2000" s="4"/>
      <c r="W2000" s="7"/>
      <c r="X2000" s="4"/>
      <c r="Y2000" s="4"/>
      <c r="Z2000" s="4"/>
      <c r="AJ2000" s="4"/>
    </row>
    <row r="2001" spans="1:36" x14ac:dyDescent="0.3">
      <c r="A2001" s="14">
        <v>162.75200000000001</v>
      </c>
      <c r="B2001" s="14">
        <v>188.3443</v>
      </c>
      <c r="C2001" s="14">
        <v>182.59020000000001</v>
      </c>
      <c r="D2001" s="12">
        <v>36928.358490566039</v>
      </c>
      <c r="E2001" s="14">
        <v>6</v>
      </c>
      <c r="F2001" s="26">
        <v>2</v>
      </c>
      <c r="G2001" s="26">
        <v>2001</v>
      </c>
      <c r="H2001" s="20">
        <f t="shared" si="439"/>
        <v>1.0315137395106637</v>
      </c>
      <c r="I2001" s="4">
        <f t="shared" si="440"/>
        <v>0.22610280667057656</v>
      </c>
      <c r="Q2001" s="26"/>
      <c r="R2001" s="14"/>
      <c r="S2001" s="12"/>
      <c r="T2001" s="7"/>
      <c r="V2001" s="4"/>
      <c r="W2001" s="7"/>
      <c r="X2001" s="4"/>
      <c r="Y2001" s="4"/>
      <c r="Z2001" s="4"/>
      <c r="AJ2001" s="4"/>
    </row>
    <row r="2002" spans="1:36" x14ac:dyDescent="0.3">
      <c r="A2002" s="14">
        <v>162.834</v>
      </c>
      <c r="B2002" s="14">
        <v>187.83609999999999</v>
      </c>
      <c r="C2002" s="14">
        <v>182</v>
      </c>
      <c r="D2002" s="12">
        <v>36926.660377358487</v>
      </c>
      <c r="E2002" s="14">
        <v>4</v>
      </c>
      <c r="F2002" s="26">
        <v>2</v>
      </c>
      <c r="G2002" s="26">
        <v>2001</v>
      </c>
      <c r="H2002" s="20">
        <f t="shared" si="439"/>
        <v>1.0320664835164834</v>
      </c>
      <c r="I2002" s="4">
        <f t="shared" si="440"/>
        <v>0.24300478465541683</v>
      </c>
      <c r="Q2002" s="26"/>
      <c r="R2002" s="14"/>
      <c r="S2002" s="12"/>
      <c r="T2002" s="7"/>
      <c r="V2002" s="4"/>
      <c r="W2002" s="7"/>
      <c r="X2002" s="4"/>
      <c r="Y2002" s="4"/>
      <c r="Z2002" s="4"/>
      <c r="AJ2002" s="4"/>
    </row>
    <row r="2003" spans="1:36" x14ac:dyDescent="0.3">
      <c r="A2003" s="14">
        <v>162.916</v>
      </c>
      <c r="B2003" s="14">
        <v>188.1311</v>
      </c>
      <c r="C2003" s="14">
        <v>182.1311</v>
      </c>
      <c r="D2003" s="12">
        <v>36924.962264150941</v>
      </c>
      <c r="E2003" s="14">
        <v>2</v>
      </c>
      <c r="F2003" s="26">
        <v>2</v>
      </c>
      <c r="G2003" s="26">
        <v>2001</v>
      </c>
      <c r="H2003" s="20">
        <f t="shared" si="439"/>
        <v>1.0329433029284949</v>
      </c>
      <c r="I2003" s="4">
        <f t="shared" si="440"/>
        <v>0.26981644112289843</v>
      </c>
      <c r="Q2003" s="26"/>
      <c r="R2003" s="14"/>
      <c r="S2003" s="12"/>
      <c r="T2003" s="7"/>
      <c r="V2003" s="4"/>
      <c r="W2003" s="7"/>
      <c r="X2003" s="4"/>
      <c r="Y2003" s="4"/>
      <c r="Z2003" s="4"/>
      <c r="AJ2003" s="4"/>
    </row>
    <row r="2004" spans="1:36" x14ac:dyDescent="0.3">
      <c r="A2004" s="14">
        <v>162.99700000000001</v>
      </c>
      <c r="B2004" s="14">
        <v>188.27869999999999</v>
      </c>
      <c r="C2004" s="14">
        <v>182.1311</v>
      </c>
      <c r="D2004" s="12">
        <v>36923.264150943396</v>
      </c>
      <c r="E2004" s="14">
        <v>1</v>
      </c>
      <c r="F2004" s="26">
        <v>2</v>
      </c>
      <c r="G2004" s="26">
        <v>2001</v>
      </c>
      <c r="H2004" s="20">
        <f t="shared" si="439"/>
        <v>1.0337537081805357</v>
      </c>
      <c r="I2004" s="4">
        <f t="shared" si="440"/>
        <v>0.29459726476743325</v>
      </c>
      <c r="Q2004" s="26"/>
      <c r="R2004" s="14"/>
      <c r="S2004" s="12"/>
      <c r="T2004" s="7"/>
      <c r="V2004" s="4"/>
      <c r="W2004" s="7"/>
      <c r="X2004" s="4"/>
      <c r="Y2004" s="4"/>
      <c r="Z2004" s="4"/>
      <c r="AJ2004" s="4"/>
    </row>
    <row r="2005" spans="1:36" x14ac:dyDescent="0.3">
      <c r="A2005" s="14">
        <v>163.07900000000001</v>
      </c>
      <c r="B2005" s="14">
        <v>186.9016</v>
      </c>
      <c r="C2005" s="14">
        <v>180.7705</v>
      </c>
      <c r="D2005" s="12">
        <v>36921.566037735844</v>
      </c>
      <c r="E2005" s="14">
        <v>30</v>
      </c>
      <c r="F2005" s="26">
        <v>1</v>
      </c>
      <c r="G2005" s="26">
        <v>2001</v>
      </c>
      <c r="H2005" s="20">
        <f t="shared" si="439"/>
        <v>1.0339164852672311</v>
      </c>
      <c r="I2005" s="4">
        <f t="shared" si="440"/>
        <v>0.29957471311023792</v>
      </c>
      <c r="Q2005" s="26"/>
      <c r="R2005" s="14"/>
      <c r="S2005" s="12"/>
      <c r="T2005" s="7"/>
      <c r="V2005" s="4"/>
      <c r="W2005" s="7"/>
      <c r="X2005" s="4"/>
      <c r="Y2005" s="4"/>
      <c r="Z2005" s="4"/>
      <c r="AJ2005" s="4"/>
    </row>
    <row r="2006" spans="1:36" x14ac:dyDescent="0.3">
      <c r="A2006" s="14">
        <v>163.16</v>
      </c>
      <c r="B2006" s="14">
        <v>185.50819999999999</v>
      </c>
      <c r="C2006" s="14">
        <v>179.72130000000001</v>
      </c>
      <c r="D2006" s="12">
        <v>36919.867924528298</v>
      </c>
      <c r="E2006" s="14">
        <v>28</v>
      </c>
      <c r="F2006" s="26">
        <v>1</v>
      </c>
      <c r="G2006" s="26">
        <v>2001</v>
      </c>
      <c r="H2006" s="20">
        <f t="shared" si="439"/>
        <v>1.0321992996934697</v>
      </c>
      <c r="I2006" s="4">
        <f t="shared" si="440"/>
        <v>0.24706607899025618</v>
      </c>
      <c r="Q2006" s="26"/>
      <c r="R2006" s="14"/>
      <c r="S2006" s="12"/>
      <c r="T2006" s="7"/>
      <c r="V2006" s="4"/>
      <c r="W2006" s="7"/>
      <c r="X2006" s="4"/>
      <c r="Y2006" s="4"/>
      <c r="Z2006" s="4"/>
      <c r="AJ2006" s="4"/>
    </row>
    <row r="2007" spans="1:36" x14ac:dyDescent="0.3">
      <c r="A2007" s="14">
        <v>163.24199999999999</v>
      </c>
      <c r="B2007" s="14">
        <v>185.14750000000001</v>
      </c>
      <c r="C2007" s="14">
        <v>179.42619999999999</v>
      </c>
      <c r="D2007" s="12">
        <v>36918.169811320753</v>
      </c>
      <c r="E2007" s="14">
        <v>27</v>
      </c>
      <c r="F2007" s="26">
        <v>1</v>
      </c>
      <c r="G2007" s="26">
        <v>2001</v>
      </c>
      <c r="H2007" s="20">
        <f t="shared" si="439"/>
        <v>1.0318866475464565</v>
      </c>
      <c r="I2007" s="4">
        <f t="shared" si="440"/>
        <v>0.23750570447675534</v>
      </c>
      <c r="Q2007" s="26"/>
      <c r="R2007" s="14"/>
      <c r="S2007" s="12"/>
      <c r="T2007" s="7"/>
      <c r="V2007" s="4"/>
      <c r="W2007" s="7"/>
      <c r="X2007" s="4"/>
      <c r="Y2007" s="4"/>
      <c r="Z2007" s="4"/>
      <c r="AJ2007" s="4"/>
    </row>
    <row r="2008" spans="1:36" x14ac:dyDescent="0.3">
      <c r="A2008" s="14">
        <v>163.32300000000001</v>
      </c>
      <c r="B2008" s="14">
        <v>185.57380000000001</v>
      </c>
      <c r="C2008" s="14">
        <v>179.42619999999999</v>
      </c>
      <c r="D2008" s="12">
        <v>36916.471698113208</v>
      </c>
      <c r="E2008" s="14">
        <v>25</v>
      </c>
      <c r="F2008" s="26">
        <v>1</v>
      </c>
      <c r="G2008" s="26">
        <v>2001</v>
      </c>
      <c r="H2008" s="20">
        <f t="shared" si="439"/>
        <v>1.0342625547439561</v>
      </c>
      <c r="I2008" s="4">
        <f t="shared" si="440"/>
        <v>0.3101569331166884</v>
      </c>
      <c r="Q2008" s="26"/>
      <c r="R2008" s="14"/>
      <c r="S2008" s="12"/>
      <c r="T2008" s="7"/>
      <c r="V2008" s="4"/>
      <c r="W2008" s="7"/>
      <c r="X2008" s="4"/>
      <c r="Y2008" s="4"/>
      <c r="Z2008" s="4"/>
      <c r="AJ2008" s="4"/>
    </row>
    <row r="2009" spans="1:36" x14ac:dyDescent="0.3">
      <c r="A2009" s="14">
        <v>163.405</v>
      </c>
      <c r="B2009" s="14">
        <v>186.541</v>
      </c>
      <c r="C2009" s="14">
        <v>179.9836</v>
      </c>
      <c r="D2009" s="12">
        <v>36914.773584905655</v>
      </c>
      <c r="E2009" s="14">
        <v>23</v>
      </c>
      <c r="F2009" s="26">
        <v>1</v>
      </c>
      <c r="G2009" s="26">
        <v>2001</v>
      </c>
      <c r="H2009" s="20">
        <f t="shared" si="439"/>
        <v>1.0364333194802193</v>
      </c>
      <c r="I2009" s="4">
        <f t="shared" si="440"/>
        <v>0.37653525182532144</v>
      </c>
      <c r="Q2009" s="26"/>
      <c r="R2009" s="14"/>
      <c r="S2009" s="12"/>
      <c r="T2009" s="7"/>
      <c r="V2009" s="4"/>
      <c r="W2009" s="7"/>
      <c r="X2009" s="4"/>
      <c r="Y2009" s="4"/>
      <c r="Z2009" s="4"/>
      <c r="AJ2009" s="4"/>
    </row>
    <row r="2010" spans="1:36" x14ac:dyDescent="0.3">
      <c r="A2010" s="14">
        <v>163.48599999999999</v>
      </c>
      <c r="B2010" s="14">
        <v>187.3279</v>
      </c>
      <c r="C2010" s="14">
        <v>180.5574</v>
      </c>
      <c r="D2010" s="12">
        <v>36913.07547169811</v>
      </c>
      <c r="E2010" s="14">
        <v>22</v>
      </c>
      <c r="F2010" s="26">
        <v>1</v>
      </c>
      <c r="G2010" s="26">
        <v>2001</v>
      </c>
      <c r="H2010" s="20">
        <f t="shared" si="439"/>
        <v>1.037497770792003</v>
      </c>
      <c r="I2010" s="4">
        <f t="shared" si="440"/>
        <v>0.40908437483393856</v>
      </c>
      <c r="Q2010" s="26"/>
      <c r="R2010" s="14"/>
      <c r="S2010" s="12"/>
      <c r="T2010" s="7"/>
      <c r="V2010" s="4"/>
      <c r="W2010" s="7"/>
      <c r="X2010" s="4"/>
      <c r="Y2010" s="4"/>
      <c r="Z2010" s="4"/>
      <c r="AJ2010" s="4"/>
    </row>
    <row r="2011" spans="1:36" x14ac:dyDescent="0.3">
      <c r="A2011" s="14">
        <v>163.56800000000001</v>
      </c>
      <c r="B2011" s="14">
        <v>188.19669999999999</v>
      </c>
      <c r="C2011" s="14">
        <v>181.2295</v>
      </c>
      <c r="D2011" s="12">
        <v>36911.377358490565</v>
      </c>
      <c r="E2011" s="14">
        <v>20</v>
      </c>
      <c r="F2011" s="26">
        <v>1</v>
      </c>
      <c r="G2011" s="26">
        <v>2001</v>
      </c>
      <c r="H2011" s="20">
        <f t="shared" si="439"/>
        <v>1.0384440722950734</v>
      </c>
      <c r="I2011" s="4">
        <f t="shared" si="440"/>
        <v>0.4380206762745979</v>
      </c>
      <c r="Q2011" s="26"/>
      <c r="R2011" s="14"/>
      <c r="S2011" s="12"/>
      <c r="T2011" s="7"/>
      <c r="V2011" s="4"/>
      <c r="W2011" s="7"/>
      <c r="X2011" s="4"/>
      <c r="Y2011" s="4"/>
      <c r="Z2011" s="4"/>
      <c r="AJ2011" s="4"/>
    </row>
    <row r="2012" spans="1:36" x14ac:dyDescent="0.3">
      <c r="A2012" s="14">
        <v>163.649</v>
      </c>
      <c r="B2012" s="14">
        <v>188.42619999999999</v>
      </c>
      <c r="C2012" s="14">
        <v>181.29509999999999</v>
      </c>
      <c r="D2012" s="12">
        <v>36909.67924528302</v>
      </c>
      <c r="E2012" s="14">
        <v>18</v>
      </c>
      <c r="F2012" s="26">
        <v>1</v>
      </c>
      <c r="G2012" s="26">
        <v>2001</v>
      </c>
      <c r="H2012" s="20">
        <f t="shared" si="439"/>
        <v>1.0393342125628326</v>
      </c>
      <c r="I2012" s="4">
        <f t="shared" si="440"/>
        <v>0.46523966200882472</v>
      </c>
      <c r="Q2012" s="26"/>
      <c r="R2012" s="14"/>
      <c r="S2012" s="12"/>
      <c r="T2012" s="7"/>
      <c r="V2012" s="4"/>
      <c r="W2012" s="7"/>
      <c r="X2012" s="4"/>
      <c r="Y2012" s="4"/>
      <c r="Z2012" s="4"/>
      <c r="AJ2012" s="4"/>
    </row>
    <row r="2013" spans="1:36" x14ac:dyDescent="0.3">
      <c r="A2013" s="14">
        <v>163.73099999999999</v>
      </c>
      <c r="B2013" s="14">
        <v>187.39340000000001</v>
      </c>
      <c r="C2013" s="14">
        <v>180.37700000000001</v>
      </c>
      <c r="D2013" s="12">
        <v>36907.981132075467</v>
      </c>
      <c r="E2013" s="14">
        <v>16</v>
      </c>
      <c r="F2013" s="26">
        <v>1</v>
      </c>
      <c r="G2013" s="26">
        <v>2001</v>
      </c>
      <c r="H2013" s="20">
        <f t="shared" si="439"/>
        <v>1.0388985291916375</v>
      </c>
      <c r="I2013" s="4">
        <f t="shared" si="440"/>
        <v>0.45191720048817802</v>
      </c>
      <c r="Q2013" s="26"/>
      <c r="R2013" s="14"/>
      <c r="S2013" s="12"/>
      <c r="T2013" s="7"/>
      <c r="V2013" s="4"/>
      <c r="W2013" s="7"/>
      <c r="X2013" s="4"/>
      <c r="Y2013" s="4"/>
      <c r="Z2013" s="4"/>
      <c r="AJ2013" s="4"/>
    </row>
    <row r="2014" spans="1:36" x14ac:dyDescent="0.3">
      <c r="A2014" s="14">
        <v>163.81200000000001</v>
      </c>
      <c r="B2014" s="14">
        <v>187.06559999999999</v>
      </c>
      <c r="C2014" s="14">
        <v>179.9016</v>
      </c>
      <c r="D2014" s="12">
        <v>36906.283018867922</v>
      </c>
      <c r="E2014" s="14">
        <v>15</v>
      </c>
      <c r="F2014" s="26">
        <v>1</v>
      </c>
      <c r="G2014" s="26">
        <v>2001</v>
      </c>
      <c r="H2014" s="20">
        <f t="shared" si="439"/>
        <v>1.0398217692338478</v>
      </c>
      <c r="I2014" s="4">
        <f t="shared" si="440"/>
        <v>0.48014832141190533</v>
      </c>
      <c r="Q2014" s="26"/>
      <c r="R2014" s="14"/>
      <c r="S2014" s="12"/>
      <c r="T2014" s="7"/>
      <c r="V2014" s="4"/>
      <c r="W2014" s="7"/>
      <c r="X2014" s="4"/>
      <c r="Y2014" s="4"/>
      <c r="Z2014" s="4"/>
      <c r="AJ2014" s="4"/>
    </row>
    <row r="2015" spans="1:36" x14ac:dyDescent="0.3">
      <c r="A2015" s="14">
        <v>163.89400000000001</v>
      </c>
      <c r="B2015" s="14">
        <v>187.7869</v>
      </c>
      <c r="C2015" s="14">
        <v>180.2295</v>
      </c>
      <c r="D2015" s="12">
        <v>36904.584905660377</v>
      </c>
      <c r="E2015" s="14">
        <v>13</v>
      </c>
      <c r="F2015" s="26">
        <v>1</v>
      </c>
      <c r="G2015" s="26">
        <v>2001</v>
      </c>
      <c r="H2015" s="20">
        <f t="shared" si="439"/>
        <v>1.0419320921380795</v>
      </c>
      <c r="I2015" s="4">
        <f t="shared" si="440"/>
        <v>0.5446784309973185</v>
      </c>
      <c r="Q2015" s="26"/>
      <c r="R2015" s="14"/>
      <c r="S2015" s="12"/>
      <c r="T2015" s="7"/>
      <c r="V2015" s="4"/>
      <c r="X2015" s="4"/>
      <c r="Y2015" s="4"/>
      <c r="Z2015" s="4"/>
      <c r="AJ2015" s="4"/>
    </row>
    <row r="2016" spans="1:36" x14ac:dyDescent="0.3">
      <c r="A2016" s="14">
        <v>163.976</v>
      </c>
      <c r="B2016" s="14">
        <v>188.60659999999999</v>
      </c>
      <c r="C2016" s="14">
        <v>180.62299999999999</v>
      </c>
      <c r="D2016" s="12">
        <v>36902.886792452831</v>
      </c>
      <c r="E2016" s="14">
        <v>11</v>
      </c>
      <c r="F2016" s="26">
        <v>1</v>
      </c>
      <c r="G2016" s="26">
        <v>2001</v>
      </c>
      <c r="H2016" s="20">
        <f t="shared" si="439"/>
        <v>1.0442003510073468</v>
      </c>
      <c r="I2016" s="4">
        <f t="shared" si="440"/>
        <v>0.61403795560296048</v>
      </c>
      <c r="Q2016" s="26"/>
      <c r="R2016" s="14"/>
      <c r="S2016" s="12"/>
      <c r="T2016" s="7"/>
      <c r="V2016" s="4"/>
      <c r="W2016" s="7"/>
      <c r="X2016" s="4"/>
      <c r="Y2016" s="4"/>
      <c r="Z2016" s="4"/>
      <c r="AJ2016" s="4"/>
    </row>
    <row r="2017" spans="1:36" x14ac:dyDescent="0.3">
      <c r="A2017" s="14">
        <v>164.05699999999999</v>
      </c>
      <c r="B2017" s="14">
        <v>189.63929999999999</v>
      </c>
      <c r="C2017" s="14">
        <v>181.04920000000001</v>
      </c>
      <c r="D2017" s="12">
        <v>36901.188679245279</v>
      </c>
      <c r="E2017" s="14">
        <v>10</v>
      </c>
      <c r="F2017" s="26">
        <v>1</v>
      </c>
      <c r="G2017" s="26">
        <v>2001</v>
      </c>
      <c r="H2017" s="20">
        <f t="shared" si="439"/>
        <v>1.0474462190388025</v>
      </c>
      <c r="I2017" s="4">
        <f t="shared" si="440"/>
        <v>0.7132911169791778</v>
      </c>
      <c r="Q2017" s="26"/>
      <c r="R2017" s="14"/>
      <c r="S2017" s="12"/>
      <c r="T2017" s="7"/>
      <c r="V2017" s="4"/>
      <c r="W2017" s="7"/>
      <c r="X2017" s="4"/>
      <c r="Y2017" s="4"/>
      <c r="Z2017" s="4"/>
      <c r="AJ2017" s="4"/>
    </row>
    <row r="2018" spans="1:36" x14ac:dyDescent="0.3">
      <c r="A2018" s="14">
        <v>164.13900000000001</v>
      </c>
      <c r="B2018" s="14">
        <v>190.8689</v>
      </c>
      <c r="C2018" s="14">
        <v>181.7705</v>
      </c>
      <c r="D2018" s="12">
        <v>36899.490566037734</v>
      </c>
      <c r="E2018" s="14">
        <v>8</v>
      </c>
      <c r="F2018" s="26">
        <v>1</v>
      </c>
      <c r="G2018" s="26">
        <v>2001</v>
      </c>
      <c r="H2018" s="20">
        <f t="shared" si="439"/>
        <v>1.0500543267471893</v>
      </c>
      <c r="I2018" s="4">
        <f t="shared" si="440"/>
        <v>0.79304264500139809</v>
      </c>
      <c r="Q2018" s="26"/>
      <c r="R2018" s="14"/>
      <c r="S2018" s="12"/>
      <c r="T2018" s="7"/>
      <c r="V2018" s="4"/>
      <c r="W2018" s="7"/>
      <c r="X2018" s="4"/>
      <c r="Y2018" s="4"/>
      <c r="Z2018" s="4"/>
      <c r="AJ2018" s="4"/>
    </row>
    <row r="2019" spans="1:36" x14ac:dyDescent="0.3">
      <c r="A2019" s="14">
        <v>164.22</v>
      </c>
      <c r="B2019" s="14">
        <v>192.459</v>
      </c>
      <c r="C2019" s="14">
        <v>182.4426</v>
      </c>
      <c r="D2019" s="12">
        <v>36897.792452830188</v>
      </c>
      <c r="E2019" s="14">
        <v>6</v>
      </c>
      <c r="F2019" s="26">
        <v>1</v>
      </c>
      <c r="G2019" s="26">
        <v>2001</v>
      </c>
      <c r="H2019" s="20">
        <f t="shared" si="439"/>
        <v>1.054901651259081</v>
      </c>
      <c r="I2019" s="4">
        <f t="shared" si="440"/>
        <v>0.94126564031704429</v>
      </c>
      <c r="Q2019" s="26"/>
      <c r="R2019" s="14"/>
      <c r="S2019" s="12"/>
      <c r="T2019" s="7"/>
      <c r="V2019" s="4"/>
      <c r="W2019" s="7"/>
      <c r="X2019" s="4"/>
      <c r="Y2019" s="4"/>
      <c r="Z2019" s="4"/>
      <c r="AJ2019" s="4"/>
    </row>
    <row r="2020" spans="1:36" x14ac:dyDescent="0.3">
      <c r="A2020" s="14">
        <v>164.30199999999999</v>
      </c>
      <c r="B2020" s="14">
        <v>193.14750000000001</v>
      </c>
      <c r="C2020" s="14">
        <v>183</v>
      </c>
      <c r="D2020" s="12">
        <v>36896.094339622643</v>
      </c>
      <c r="E2020" s="14">
        <v>5</v>
      </c>
      <c r="F2020" s="26">
        <v>1</v>
      </c>
      <c r="G2020" s="26">
        <v>2001</v>
      </c>
      <c r="H2020" s="20">
        <f t="shared" si="439"/>
        <v>1.0554508196721313</v>
      </c>
      <c r="I2020" s="4">
        <f t="shared" si="440"/>
        <v>0.95805828271500304</v>
      </c>
      <c r="Q2020" s="26"/>
      <c r="R2020" s="14"/>
      <c r="S2020" s="12"/>
      <c r="T2020" s="7"/>
      <c r="V2020" s="4"/>
      <c r="W2020" s="7"/>
      <c r="X2020" s="4"/>
      <c r="Y2020" s="4"/>
      <c r="Z2020" s="4"/>
      <c r="AJ2020" s="4"/>
    </row>
    <row r="2021" spans="1:36" x14ac:dyDescent="0.3">
      <c r="A2021" s="14">
        <v>164.38300000000001</v>
      </c>
      <c r="B2021" s="14">
        <v>193.2295</v>
      </c>
      <c r="C2021" s="14">
        <v>183.14750000000001</v>
      </c>
      <c r="D2021" s="12">
        <v>36894.39622641509</v>
      </c>
      <c r="E2021" s="14">
        <v>3</v>
      </c>
      <c r="F2021" s="26">
        <v>1</v>
      </c>
      <c r="G2021" s="26">
        <v>2001</v>
      </c>
      <c r="H2021" s="20">
        <f t="shared" si="439"/>
        <v>1.0550485264609126</v>
      </c>
      <c r="I2021" s="4">
        <f t="shared" si="440"/>
        <v>0.94575683588269499</v>
      </c>
      <c r="Q2021" s="26"/>
      <c r="R2021" s="14"/>
      <c r="S2021" s="12"/>
      <c r="T2021" s="7"/>
      <c r="V2021" s="4"/>
      <c r="W2021" s="7"/>
      <c r="X2021" s="4"/>
      <c r="Y2021" s="4"/>
      <c r="Z2021" s="4"/>
      <c r="AJ2021" s="4"/>
    </row>
    <row r="2022" spans="1:36" x14ac:dyDescent="0.3">
      <c r="A2022" s="14">
        <v>164.465</v>
      </c>
      <c r="B2022" s="14">
        <v>192.50819999999999</v>
      </c>
      <c r="C2022" s="14">
        <v>182.3279</v>
      </c>
      <c r="D2022" s="12">
        <v>36892.698113207545</v>
      </c>
      <c r="E2022" s="14">
        <v>1</v>
      </c>
      <c r="F2022" s="26">
        <v>1</v>
      </c>
      <c r="G2022" s="26">
        <v>2001</v>
      </c>
      <c r="H2022" s="20">
        <f t="shared" si="439"/>
        <v>1.0558351190355397</v>
      </c>
      <c r="I2022" s="4">
        <f t="shared" si="440"/>
        <v>0.96980950807706712</v>
      </c>
      <c r="Q2022" s="26"/>
      <c r="R2022" s="14"/>
      <c r="S2022" s="12"/>
      <c r="T2022" s="7"/>
      <c r="V2022" s="4"/>
      <c r="W2022" s="7"/>
      <c r="X2022" s="4"/>
      <c r="Y2022" s="4"/>
      <c r="Z2022" s="4"/>
      <c r="AJ2022" s="4"/>
    </row>
    <row r="2023" spans="1:36" x14ac:dyDescent="0.3">
      <c r="A2023" s="14">
        <v>164.54599999999999</v>
      </c>
      <c r="B2023" s="14">
        <v>191.2131</v>
      </c>
      <c r="C2023" s="14">
        <v>181.04920000000001</v>
      </c>
      <c r="D2023" s="12">
        <v>36891</v>
      </c>
      <c r="E2023" s="14">
        <v>31</v>
      </c>
      <c r="F2023" s="26">
        <v>12</v>
      </c>
      <c r="G2023" s="26">
        <v>2000</v>
      </c>
      <c r="H2023" s="25">
        <f t="shared" si="439"/>
        <v>1.0561388837951231</v>
      </c>
      <c r="I2023" s="4">
        <f t="shared" si="440"/>
        <v>0.97909812129582918</v>
      </c>
      <c r="Q2023" s="26"/>
      <c r="R2023" s="14"/>
      <c r="S2023" s="12"/>
      <c r="V2023" s="4"/>
      <c r="W2023" s="7"/>
      <c r="X2023" s="4"/>
      <c r="Y2023" s="4"/>
      <c r="Z2023" s="4"/>
      <c r="AJ2023" s="4"/>
    </row>
    <row r="2024" spans="1:36" x14ac:dyDescent="0.3">
      <c r="A2024" s="14">
        <v>164.62799999999999</v>
      </c>
      <c r="B2024" s="14">
        <v>190</v>
      </c>
      <c r="C2024" s="14">
        <v>180.19669999999999</v>
      </c>
      <c r="D2024" s="12">
        <v>36888.330097087382</v>
      </c>
      <c r="E2024" s="14">
        <v>28</v>
      </c>
      <c r="F2024" s="26">
        <v>12</v>
      </c>
      <c r="G2024" s="26">
        <v>2000</v>
      </c>
      <c r="H2024" s="20">
        <f t="shared" si="439"/>
        <v>1.0544033270309612</v>
      </c>
      <c r="I2024" s="4">
        <f t="shared" si="440"/>
        <v>0.92602772720661186</v>
      </c>
      <c r="Q2024" s="26"/>
      <c r="R2024" s="14"/>
      <c r="S2024" s="12"/>
      <c r="T2024" s="7"/>
      <c r="V2024" s="4"/>
      <c r="W2024" s="7"/>
      <c r="X2024" s="4"/>
      <c r="Y2024" s="4"/>
      <c r="Z2024" s="4"/>
      <c r="AJ2024" s="4"/>
    </row>
    <row r="2025" spans="1:36" x14ac:dyDescent="0.3">
      <c r="A2025" s="14">
        <v>164.709</v>
      </c>
      <c r="B2025" s="14">
        <v>188.70490000000001</v>
      </c>
      <c r="C2025" s="14">
        <v>179.3279</v>
      </c>
      <c r="D2025" s="12">
        <v>36885.660194174758</v>
      </c>
      <c r="E2025" s="14">
        <v>25</v>
      </c>
      <c r="F2025" s="26">
        <v>12</v>
      </c>
      <c r="G2025" s="26">
        <v>2000</v>
      </c>
      <c r="H2025" s="20">
        <f t="shared" si="439"/>
        <v>1.052289688330706</v>
      </c>
      <c r="I2025" s="4">
        <f t="shared" si="440"/>
        <v>0.8613962261799496</v>
      </c>
      <c r="Q2025" s="26"/>
      <c r="R2025" s="14"/>
      <c r="S2025" s="12"/>
      <c r="T2025" s="7"/>
      <c r="V2025" s="4"/>
      <c r="W2025" s="7"/>
      <c r="X2025" s="4"/>
      <c r="Y2025" s="4"/>
      <c r="Z2025" s="4"/>
      <c r="AJ2025" s="4"/>
    </row>
    <row r="2026" spans="1:36" x14ac:dyDescent="0.3">
      <c r="A2026" s="14">
        <v>164.791</v>
      </c>
      <c r="B2026" s="14">
        <v>187.85249999999999</v>
      </c>
      <c r="C2026" s="14">
        <v>178.75409999999999</v>
      </c>
      <c r="D2026" s="12">
        <v>36882.99029126214</v>
      </c>
      <c r="E2026" s="14">
        <v>22</v>
      </c>
      <c r="F2026" s="26">
        <v>12</v>
      </c>
      <c r="G2026" s="26">
        <v>2000</v>
      </c>
      <c r="H2026" s="20">
        <f t="shared" si="439"/>
        <v>1.0508989723872069</v>
      </c>
      <c r="I2026" s="4">
        <f t="shared" si="440"/>
        <v>0.81887048187028577</v>
      </c>
      <c r="Q2026" s="26"/>
      <c r="R2026" s="14"/>
      <c r="S2026" s="12"/>
      <c r="T2026" s="7"/>
      <c r="V2026" s="4"/>
      <c r="W2026" s="7"/>
      <c r="X2026" s="4"/>
      <c r="Y2026" s="4"/>
      <c r="Z2026" s="4"/>
      <c r="AJ2026" s="4"/>
    </row>
    <row r="2027" spans="1:36" x14ac:dyDescent="0.3">
      <c r="A2027" s="14">
        <v>164.87200000000001</v>
      </c>
      <c r="B2027" s="14">
        <v>188.24590000000001</v>
      </c>
      <c r="C2027" s="14">
        <v>179.3279</v>
      </c>
      <c r="D2027" s="12">
        <v>36880.320388349515</v>
      </c>
      <c r="E2027" s="14">
        <v>20</v>
      </c>
      <c r="F2027" s="26">
        <v>12</v>
      </c>
      <c r="G2027" s="26">
        <v>2000</v>
      </c>
      <c r="H2027" s="20">
        <f t="shared" si="439"/>
        <v>1.0497301312288829</v>
      </c>
      <c r="I2027" s="4">
        <f t="shared" si="440"/>
        <v>0.78312929369318651</v>
      </c>
      <c r="Q2027" s="26"/>
      <c r="R2027" s="14"/>
      <c r="S2027" s="12"/>
      <c r="T2027" s="7"/>
      <c r="V2027" s="4"/>
      <c r="W2027" s="7"/>
      <c r="X2027" s="4"/>
      <c r="Y2027" s="4"/>
      <c r="Z2027" s="4"/>
      <c r="AJ2027" s="4"/>
    </row>
    <row r="2028" spans="1:36" x14ac:dyDescent="0.3">
      <c r="A2028" s="14">
        <v>164.95400000000001</v>
      </c>
      <c r="B2028" s="14">
        <v>189.39340000000001</v>
      </c>
      <c r="C2028" s="14">
        <v>179.91800000000001</v>
      </c>
      <c r="D2028" s="12">
        <v>36877.650485436898</v>
      </c>
      <c r="E2028" s="14">
        <v>17</v>
      </c>
      <c r="F2028" s="26">
        <v>12</v>
      </c>
      <c r="G2028" s="26">
        <v>2000</v>
      </c>
      <c r="H2028" s="20">
        <f t="shared" si="439"/>
        <v>1.0526651029913627</v>
      </c>
      <c r="I2028" s="4">
        <f t="shared" si="440"/>
        <v>0.8728757723401942</v>
      </c>
      <c r="Q2028" s="26"/>
      <c r="R2028" s="14"/>
      <c r="S2028" s="12"/>
      <c r="T2028" s="7"/>
      <c r="V2028" s="4"/>
      <c r="W2028" s="7"/>
      <c r="X2028" s="4"/>
      <c r="Y2028" s="4"/>
      <c r="Z2028" s="4"/>
      <c r="AJ2028" s="4"/>
    </row>
    <row r="2029" spans="1:36" x14ac:dyDescent="0.3">
      <c r="A2029" s="14">
        <v>165.036</v>
      </c>
      <c r="B2029" s="14">
        <v>189.8852</v>
      </c>
      <c r="C2029" s="14">
        <v>180.6721</v>
      </c>
      <c r="D2029" s="12">
        <v>36874.980582524273</v>
      </c>
      <c r="E2029" s="14">
        <v>14</v>
      </c>
      <c r="F2029" s="26">
        <v>12</v>
      </c>
      <c r="G2029" s="26">
        <v>2000</v>
      </c>
      <c r="H2029" s="20">
        <f t="shared" si="439"/>
        <v>1.0509934848822813</v>
      </c>
      <c r="I2029" s="4">
        <f t="shared" si="440"/>
        <v>0.8217605143160851</v>
      </c>
      <c r="Q2029" s="26"/>
      <c r="R2029" s="14"/>
      <c r="S2029" s="12"/>
      <c r="T2029" s="7"/>
      <c r="V2029" s="4"/>
      <c r="W2029" s="7"/>
      <c r="X2029" s="4"/>
      <c r="Y2029" s="4"/>
      <c r="Z2029" s="4"/>
      <c r="AJ2029" s="4"/>
    </row>
    <row r="2030" spans="1:36" x14ac:dyDescent="0.3">
      <c r="A2030" s="14">
        <v>165.11699999999999</v>
      </c>
      <c r="B2030" s="14">
        <v>189.459</v>
      </c>
      <c r="C2030" s="14">
        <v>180.541</v>
      </c>
      <c r="D2030" s="12">
        <v>36872.310679611655</v>
      </c>
      <c r="E2030" s="14">
        <v>12</v>
      </c>
      <c r="F2030" s="26">
        <v>12</v>
      </c>
      <c r="G2030" s="26">
        <v>2000</v>
      </c>
      <c r="H2030" s="20">
        <f t="shared" si="439"/>
        <v>1.0493959820760936</v>
      </c>
      <c r="I2030" s="4">
        <f t="shared" si="440"/>
        <v>0.77291157705649172</v>
      </c>
      <c r="Q2030" s="26"/>
      <c r="R2030" s="14"/>
      <c r="S2030" s="12"/>
      <c r="T2030" s="7"/>
      <c r="V2030" s="4"/>
      <c r="W2030" s="7"/>
      <c r="X2030" s="4"/>
      <c r="Y2030" s="4"/>
      <c r="Z2030" s="4"/>
      <c r="AJ2030" s="4"/>
    </row>
    <row r="2031" spans="1:36" x14ac:dyDescent="0.3">
      <c r="A2031" s="14">
        <v>165.19900000000001</v>
      </c>
      <c r="B2031" s="14">
        <v>189.14750000000001</v>
      </c>
      <c r="C2031" s="14">
        <v>180.14750000000001</v>
      </c>
      <c r="D2031" s="12">
        <v>36869.640776699031</v>
      </c>
      <c r="E2031" s="14">
        <v>9</v>
      </c>
      <c r="F2031" s="26">
        <v>12</v>
      </c>
      <c r="G2031" s="26">
        <v>2000</v>
      </c>
      <c r="H2031" s="20">
        <f t="shared" si="439"/>
        <v>1.0499590613247478</v>
      </c>
      <c r="I2031" s="4">
        <f t="shared" si="440"/>
        <v>0.79012958930858157</v>
      </c>
      <c r="Q2031" s="26"/>
      <c r="R2031" s="14"/>
      <c r="S2031" s="12"/>
      <c r="T2031" s="7"/>
      <c r="V2031" s="4"/>
      <c r="W2031" s="7"/>
      <c r="X2031" s="4"/>
      <c r="Y2031" s="4"/>
      <c r="Z2031" s="4"/>
      <c r="AJ2031" s="4"/>
    </row>
    <row r="2032" spans="1:36" x14ac:dyDescent="0.3">
      <c r="A2032" s="14">
        <v>165.28</v>
      </c>
      <c r="B2032" s="14">
        <v>188.7705</v>
      </c>
      <c r="C2032" s="14">
        <v>179.49180000000001</v>
      </c>
      <c r="D2032" s="12">
        <v>36866.970873786413</v>
      </c>
      <c r="E2032" s="14">
        <v>6</v>
      </c>
      <c r="F2032" s="26">
        <v>12</v>
      </c>
      <c r="G2032" s="26">
        <v>2000</v>
      </c>
      <c r="H2032" s="20">
        <f t="shared" si="439"/>
        <v>1.0516942835271583</v>
      </c>
      <c r="I2032" s="4">
        <f t="shared" si="440"/>
        <v>0.84318975306459321</v>
      </c>
      <c r="Q2032" s="26"/>
      <c r="R2032" s="14"/>
      <c r="S2032" s="12"/>
      <c r="T2032" s="7"/>
      <c r="V2032" s="4"/>
      <c r="W2032" s="7"/>
      <c r="X2032" s="4"/>
      <c r="Y2032" s="4"/>
      <c r="Z2032" s="4"/>
      <c r="AJ2032" s="4"/>
    </row>
    <row r="2033" spans="1:36" x14ac:dyDescent="0.3">
      <c r="A2033" s="14">
        <v>165.36199999999999</v>
      </c>
      <c r="B2033" s="14">
        <v>187.7705</v>
      </c>
      <c r="C2033" s="14">
        <v>178.63929999999999</v>
      </c>
      <c r="D2033" s="12">
        <v>36864.300970873788</v>
      </c>
      <c r="E2033" s="14">
        <v>4</v>
      </c>
      <c r="F2033" s="26">
        <v>12</v>
      </c>
      <c r="G2033" s="26">
        <v>2000</v>
      </c>
      <c r="H2033" s="20">
        <f t="shared" si="439"/>
        <v>1.0511152920997788</v>
      </c>
      <c r="I2033" s="4">
        <f t="shared" si="440"/>
        <v>0.82548517326645221</v>
      </c>
      <c r="Q2033" s="26"/>
      <c r="R2033" s="14"/>
      <c r="S2033" s="12"/>
      <c r="T2033" s="7"/>
      <c r="V2033" s="4"/>
      <c r="W2033" s="7"/>
      <c r="X2033" s="4"/>
      <c r="Y2033" s="4"/>
      <c r="Z2033" s="4"/>
      <c r="AJ2033" s="4"/>
    </row>
    <row r="2034" spans="1:36" x14ac:dyDescent="0.3">
      <c r="A2034" s="14">
        <v>165.44300000000001</v>
      </c>
      <c r="B2034" s="14">
        <v>186.81970000000001</v>
      </c>
      <c r="C2034" s="14">
        <v>178</v>
      </c>
      <c r="D2034" s="12">
        <v>36861.631067961171</v>
      </c>
      <c r="E2034" s="14">
        <v>1</v>
      </c>
      <c r="F2034" s="26">
        <v>12</v>
      </c>
      <c r="G2034" s="26">
        <v>2000</v>
      </c>
      <c r="H2034" s="20">
        <f t="shared" si="439"/>
        <v>1.0495488764044945</v>
      </c>
      <c r="I2034" s="4">
        <f t="shared" si="440"/>
        <v>0.77758682734492357</v>
      </c>
      <c r="Q2034" s="26"/>
      <c r="R2034" s="14"/>
      <c r="S2034" s="12"/>
      <c r="T2034" s="7"/>
      <c r="V2034" s="4"/>
      <c r="W2034" s="7"/>
      <c r="X2034" s="4"/>
      <c r="Y2034" s="4"/>
      <c r="Z2034" s="4"/>
      <c r="AJ2034" s="4"/>
    </row>
    <row r="2035" spans="1:36" x14ac:dyDescent="0.3">
      <c r="A2035" s="14">
        <v>165.52500000000001</v>
      </c>
      <c r="B2035" s="14">
        <v>187.37700000000001</v>
      </c>
      <c r="C2035" s="14">
        <v>178.03280000000001</v>
      </c>
      <c r="D2035" s="12">
        <v>36858.961165048546</v>
      </c>
      <c r="E2035" s="14">
        <v>28</v>
      </c>
      <c r="F2035" s="26">
        <v>11</v>
      </c>
      <c r="G2035" s="26">
        <v>2000</v>
      </c>
      <c r="H2035" s="20">
        <f t="shared" si="439"/>
        <v>1.052485834071025</v>
      </c>
      <c r="I2035" s="4">
        <f t="shared" si="440"/>
        <v>0.86739403158314987</v>
      </c>
      <c r="Q2035" s="26"/>
      <c r="R2035" s="14"/>
      <c r="S2035" s="12"/>
      <c r="T2035" s="7"/>
      <c r="V2035" s="4"/>
      <c r="W2035" s="7"/>
      <c r="X2035" s="4"/>
      <c r="Y2035" s="4"/>
      <c r="Z2035" s="4"/>
      <c r="AJ2035" s="4"/>
    </row>
    <row r="2036" spans="1:36" x14ac:dyDescent="0.3">
      <c r="A2036" s="14">
        <v>165.60599999999999</v>
      </c>
      <c r="B2036" s="14">
        <v>188.7869</v>
      </c>
      <c r="C2036" s="14">
        <v>179.459</v>
      </c>
      <c r="D2036" s="12">
        <v>36856.291262135928</v>
      </c>
      <c r="E2036" s="14">
        <v>26</v>
      </c>
      <c r="F2036" s="26">
        <v>11</v>
      </c>
      <c r="G2036" s="26">
        <v>2000</v>
      </c>
      <c r="H2036" s="20">
        <f t="shared" si="439"/>
        <v>1.0519778891000173</v>
      </c>
      <c r="I2036" s="4">
        <f t="shared" si="440"/>
        <v>0.85186193240687669</v>
      </c>
      <c r="Q2036" s="26"/>
      <c r="R2036" s="14"/>
      <c r="S2036" s="12"/>
      <c r="T2036" s="7"/>
      <c r="V2036" s="4"/>
      <c r="W2036" s="7"/>
      <c r="X2036" s="4"/>
      <c r="Y2036" s="4"/>
      <c r="Z2036" s="4"/>
      <c r="AJ2036" s="4"/>
    </row>
    <row r="2037" spans="1:36" x14ac:dyDescent="0.3">
      <c r="A2037" s="14">
        <v>165.68799999999999</v>
      </c>
      <c r="B2037" s="14">
        <v>191.08199999999999</v>
      </c>
      <c r="C2037" s="14">
        <v>181.03280000000001</v>
      </c>
      <c r="D2037" s="12">
        <v>36853.621359223303</v>
      </c>
      <c r="E2037" s="14">
        <v>23</v>
      </c>
      <c r="F2037" s="26">
        <v>11</v>
      </c>
      <c r="G2037" s="26">
        <v>2000</v>
      </c>
      <c r="H2037" s="20">
        <f t="shared" si="439"/>
        <v>1.0555103826488901</v>
      </c>
      <c r="I2037" s="4">
        <f t="shared" si="440"/>
        <v>0.95987961792857224</v>
      </c>
      <c r="Q2037" s="26"/>
      <c r="R2037" s="14"/>
      <c r="S2037" s="12"/>
      <c r="T2037" s="7"/>
      <c r="V2037" s="4"/>
      <c r="W2037" s="7"/>
      <c r="X2037" s="4"/>
      <c r="Y2037" s="4"/>
      <c r="Z2037" s="4"/>
      <c r="AJ2037" s="4"/>
    </row>
    <row r="2038" spans="1:36" x14ac:dyDescent="0.3">
      <c r="A2038" s="14">
        <v>165.76900000000001</v>
      </c>
      <c r="B2038" s="14">
        <v>192.93440000000001</v>
      </c>
      <c r="C2038" s="14">
        <v>182.5574</v>
      </c>
      <c r="D2038" s="12">
        <v>36850.951456310686</v>
      </c>
      <c r="E2038" s="14">
        <v>20</v>
      </c>
      <c r="F2038" s="26">
        <v>11</v>
      </c>
      <c r="G2038" s="26">
        <v>2000</v>
      </c>
      <c r="H2038" s="20">
        <f t="shared" si="439"/>
        <v>1.0568423958711068</v>
      </c>
      <c r="I2038" s="4">
        <f t="shared" si="440"/>
        <v>1.0006103321839641</v>
      </c>
      <c r="Q2038" s="26"/>
      <c r="R2038" s="14"/>
      <c r="S2038" s="12"/>
      <c r="T2038" s="7"/>
      <c r="V2038" s="4"/>
      <c r="W2038" s="7"/>
      <c r="X2038" s="4"/>
      <c r="Y2038" s="4"/>
      <c r="Z2038" s="4"/>
      <c r="AJ2038" s="4"/>
    </row>
    <row r="2039" spans="1:36" x14ac:dyDescent="0.3">
      <c r="A2039" s="14">
        <v>165.851</v>
      </c>
      <c r="B2039" s="14">
        <v>193.26230000000001</v>
      </c>
      <c r="C2039" s="14">
        <v>183.06559999999999</v>
      </c>
      <c r="D2039" s="12">
        <v>36848.281553398061</v>
      </c>
      <c r="E2039" s="14">
        <v>18</v>
      </c>
      <c r="F2039" s="26">
        <v>11</v>
      </c>
      <c r="G2039" s="26">
        <v>2000</v>
      </c>
      <c r="H2039" s="20">
        <f t="shared" si="439"/>
        <v>1.0556997054607749</v>
      </c>
      <c r="I2039" s="4">
        <f t="shared" si="440"/>
        <v>0.96566878970576575</v>
      </c>
      <c r="Q2039" s="26"/>
      <c r="R2039" s="14"/>
      <c r="S2039" s="12"/>
      <c r="T2039" s="7"/>
      <c r="V2039" s="4"/>
      <c r="W2039" s="7"/>
      <c r="X2039" s="4"/>
      <c r="Y2039" s="4"/>
      <c r="Z2039" s="4"/>
      <c r="AJ2039" s="4"/>
    </row>
    <row r="2040" spans="1:36" x14ac:dyDescent="0.3">
      <c r="A2040" s="14">
        <v>165.93299999999999</v>
      </c>
      <c r="B2040" s="14">
        <v>193.08199999999999</v>
      </c>
      <c r="C2040" s="14">
        <v>182.6557</v>
      </c>
      <c r="D2040" s="12">
        <v>36845.611650485444</v>
      </c>
      <c r="E2040" s="14">
        <v>15</v>
      </c>
      <c r="F2040" s="26">
        <v>11</v>
      </c>
      <c r="G2040" s="26">
        <v>2000</v>
      </c>
      <c r="H2040" s="20">
        <f t="shared" si="439"/>
        <v>1.0570817116575064</v>
      </c>
      <c r="I2040" s="4">
        <f t="shared" si="440"/>
        <v>1.0079282046720639</v>
      </c>
      <c r="Q2040" s="26"/>
      <c r="R2040" s="14"/>
      <c r="S2040" s="12"/>
      <c r="T2040" s="7"/>
      <c r="V2040" s="4"/>
      <c r="X2040" s="4"/>
      <c r="Y2040" s="4"/>
      <c r="Z2040" s="4"/>
      <c r="AJ2040" s="4"/>
    </row>
    <row r="2041" spans="1:36" x14ac:dyDescent="0.3">
      <c r="A2041" s="14">
        <v>166.01400000000001</v>
      </c>
      <c r="B2041" s="14">
        <v>192.75409999999999</v>
      </c>
      <c r="C2041" s="14">
        <v>182.4426</v>
      </c>
      <c r="D2041" s="12">
        <v>36842.941747572819</v>
      </c>
      <c r="E2041" s="14">
        <v>12</v>
      </c>
      <c r="F2041" s="26">
        <v>11</v>
      </c>
      <c r="G2041" s="26">
        <v>2000</v>
      </c>
      <c r="H2041" s="20">
        <f t="shared" si="439"/>
        <v>1.0565191462958761</v>
      </c>
      <c r="I2041" s="4">
        <f t="shared" si="440"/>
        <v>0.990725906217088</v>
      </c>
      <c r="Q2041" s="26"/>
      <c r="R2041" s="14"/>
      <c r="S2041" s="12"/>
      <c r="T2041" s="7"/>
      <c r="V2041" s="4"/>
      <c r="W2041" s="7"/>
      <c r="X2041" s="4"/>
      <c r="Y2041" s="4"/>
      <c r="Z2041" s="4"/>
      <c r="AJ2041" s="4"/>
    </row>
    <row r="2042" spans="1:36" x14ac:dyDescent="0.3">
      <c r="A2042" s="14">
        <v>166.096</v>
      </c>
      <c r="B2042" s="14">
        <v>193.06559999999999</v>
      </c>
      <c r="C2042" s="14">
        <v>182.60659999999999</v>
      </c>
      <c r="D2042" s="12">
        <v>36840.271844660201</v>
      </c>
      <c r="E2042" s="14">
        <v>10</v>
      </c>
      <c r="F2042" s="26">
        <v>11</v>
      </c>
      <c r="G2042" s="26">
        <v>2000</v>
      </c>
      <c r="H2042" s="20">
        <f t="shared" si="439"/>
        <v>1.057276133502294</v>
      </c>
      <c r="I2042" s="4">
        <f t="shared" si="440"/>
        <v>1.0138732962619732</v>
      </c>
      <c r="Q2042" s="26"/>
      <c r="R2042" s="14"/>
      <c r="S2042" s="12"/>
      <c r="T2042" s="7"/>
      <c r="V2042" s="4"/>
      <c r="W2042" s="7"/>
      <c r="X2042" s="4"/>
      <c r="Y2042" s="4"/>
      <c r="Z2042" s="4"/>
      <c r="AJ2042" s="4"/>
    </row>
    <row r="2043" spans="1:36" x14ac:dyDescent="0.3">
      <c r="A2043" s="14">
        <v>166.17699999999999</v>
      </c>
      <c r="B2043" s="14">
        <v>192.8852</v>
      </c>
      <c r="C2043" s="14">
        <v>183.1311</v>
      </c>
      <c r="D2043" s="12">
        <v>36837.601941747576</v>
      </c>
      <c r="E2043" s="14">
        <v>7</v>
      </c>
      <c r="F2043" s="26">
        <v>11</v>
      </c>
      <c r="G2043" s="26">
        <v>2000</v>
      </c>
      <c r="H2043" s="20">
        <f t="shared" si="439"/>
        <v>1.0532629356783201</v>
      </c>
      <c r="I2043" s="4">
        <f t="shared" si="440"/>
        <v>0.89115648602895825</v>
      </c>
      <c r="Q2043" s="26"/>
      <c r="R2043" s="14"/>
      <c r="S2043" s="12"/>
      <c r="T2043" s="7"/>
      <c r="V2043" s="4"/>
      <c r="W2043" s="7"/>
      <c r="X2043" s="4"/>
      <c r="Y2043" s="4"/>
      <c r="Z2043" s="4"/>
      <c r="AJ2043" s="4"/>
    </row>
    <row r="2044" spans="1:36" x14ac:dyDescent="0.3">
      <c r="A2044" s="14">
        <v>166.25899999999999</v>
      </c>
      <c r="B2044" s="14">
        <v>191.73769999999999</v>
      </c>
      <c r="C2044" s="14">
        <v>182.80330000000001</v>
      </c>
      <c r="D2044" s="12">
        <v>36834.932038834952</v>
      </c>
      <c r="E2044" s="14">
        <v>4</v>
      </c>
      <c r="F2044" s="26">
        <v>11</v>
      </c>
      <c r="G2044" s="26">
        <v>2000</v>
      </c>
      <c r="H2044" s="20">
        <f t="shared" si="439"/>
        <v>1.0488743912172263</v>
      </c>
      <c r="I2044" s="4">
        <f t="shared" si="440"/>
        <v>0.75696220968054651</v>
      </c>
      <c r="Q2044" s="26"/>
      <c r="R2044" s="14"/>
      <c r="S2044" s="12"/>
      <c r="T2044" s="7"/>
      <c r="V2044" s="4"/>
      <c r="W2044" s="7"/>
      <c r="X2044" s="4"/>
      <c r="Y2044" s="4"/>
      <c r="Z2044" s="4"/>
      <c r="AJ2044" s="4"/>
    </row>
    <row r="2045" spans="1:36" x14ac:dyDescent="0.3">
      <c r="A2045" s="14">
        <v>166.34</v>
      </c>
      <c r="B2045" s="14">
        <v>189.2295</v>
      </c>
      <c r="C2045" s="14">
        <v>181.27869999999999</v>
      </c>
      <c r="D2045" s="12">
        <v>36832.262135922334</v>
      </c>
      <c r="E2045" s="14">
        <v>2</v>
      </c>
      <c r="F2045" s="26">
        <v>11</v>
      </c>
      <c r="G2045" s="26">
        <v>2000</v>
      </c>
      <c r="H2045" s="20">
        <f t="shared" si="439"/>
        <v>1.0438595378276654</v>
      </c>
      <c r="I2045" s="4">
        <f t="shared" si="440"/>
        <v>0.60361646428099625</v>
      </c>
      <c r="Q2045" s="26"/>
      <c r="R2045" s="14"/>
      <c r="S2045" s="12"/>
      <c r="T2045" s="7"/>
      <c r="V2045" s="4"/>
      <c r="W2045" s="7"/>
      <c r="X2045" s="4"/>
      <c r="Y2045" s="4"/>
      <c r="Z2045" s="4"/>
      <c r="AJ2045" s="4"/>
    </row>
    <row r="2046" spans="1:36" x14ac:dyDescent="0.3">
      <c r="A2046" s="14">
        <v>166.422</v>
      </c>
      <c r="B2046" s="14">
        <v>187.9836</v>
      </c>
      <c r="C2046" s="14">
        <v>180.47540000000001</v>
      </c>
      <c r="D2046" s="12">
        <v>36829.592233009709</v>
      </c>
      <c r="E2046" s="14">
        <v>30</v>
      </c>
      <c r="F2046" s="26">
        <v>10</v>
      </c>
      <c r="G2046" s="26">
        <v>2000</v>
      </c>
      <c r="H2046" s="20">
        <f t="shared" si="439"/>
        <v>1.0416023458044696</v>
      </c>
      <c r="I2046" s="4">
        <f t="shared" si="440"/>
        <v>0.5345953451337464</v>
      </c>
      <c r="Q2046" s="26"/>
      <c r="R2046" s="14"/>
      <c r="S2046" s="12"/>
      <c r="T2046" s="7"/>
      <c r="V2046" s="4"/>
      <c r="W2046" s="7"/>
      <c r="X2046" s="4"/>
      <c r="Y2046" s="4"/>
      <c r="Z2046" s="4"/>
      <c r="AJ2046" s="4"/>
    </row>
    <row r="2047" spans="1:36" x14ac:dyDescent="0.3">
      <c r="A2047" s="14">
        <v>166.50299999999999</v>
      </c>
      <c r="B2047" s="14">
        <v>186.9016</v>
      </c>
      <c r="C2047" s="14">
        <v>179.62299999999999</v>
      </c>
      <c r="D2047" s="12">
        <v>36826.922330097092</v>
      </c>
      <c r="E2047" s="14">
        <v>27</v>
      </c>
      <c r="F2047" s="26">
        <v>10</v>
      </c>
      <c r="G2047" s="26">
        <v>2000</v>
      </c>
      <c r="H2047" s="20">
        <f t="shared" si="439"/>
        <v>1.040521536774244</v>
      </c>
      <c r="I2047" s="4">
        <f t="shared" si="440"/>
        <v>0.50154603072716242</v>
      </c>
      <c r="Q2047" s="26"/>
      <c r="R2047" s="14"/>
      <c r="S2047" s="12"/>
      <c r="T2047" s="7"/>
      <c r="V2047" s="4"/>
      <c r="W2047" s="7"/>
      <c r="X2047" s="4"/>
      <c r="Y2047" s="4"/>
      <c r="Z2047" s="4"/>
      <c r="AJ2047" s="4"/>
    </row>
    <row r="2048" spans="1:36" x14ac:dyDescent="0.3">
      <c r="A2048" s="14">
        <v>166.58500000000001</v>
      </c>
      <c r="B2048" s="14">
        <v>185</v>
      </c>
      <c r="C2048" s="14">
        <v>178.2295</v>
      </c>
      <c r="D2048" s="12">
        <v>36824.252427184467</v>
      </c>
      <c r="E2048" s="14">
        <v>25</v>
      </c>
      <c r="F2048" s="26">
        <v>10</v>
      </c>
      <c r="G2048" s="26">
        <v>2000</v>
      </c>
      <c r="H2048" s="20">
        <f t="shared" si="439"/>
        <v>1.037987538538794</v>
      </c>
      <c r="I2048" s="4">
        <f t="shared" si="440"/>
        <v>0.42406064519922221</v>
      </c>
      <c r="Q2048" s="26"/>
      <c r="R2048" s="14"/>
      <c r="S2048" s="12"/>
      <c r="T2048" s="7"/>
      <c r="V2048" s="4"/>
      <c r="W2048" s="7"/>
      <c r="X2048" s="4"/>
      <c r="Y2048" s="4"/>
      <c r="Z2048" s="4"/>
      <c r="AJ2048" s="4"/>
    </row>
    <row r="2049" spans="1:36" x14ac:dyDescent="0.3">
      <c r="A2049" s="14">
        <v>166.666</v>
      </c>
      <c r="B2049" s="14">
        <v>183.3443</v>
      </c>
      <c r="C2049" s="14">
        <v>176.93440000000001</v>
      </c>
      <c r="D2049" s="12">
        <v>36821.582524271849</v>
      </c>
      <c r="E2049" s="14">
        <v>22</v>
      </c>
      <c r="F2049" s="26">
        <v>10</v>
      </c>
      <c r="G2049" s="26">
        <v>2000</v>
      </c>
      <c r="H2049" s="20">
        <f t="shared" si="439"/>
        <v>1.0362275510019532</v>
      </c>
      <c r="I2049" s="4">
        <f t="shared" si="440"/>
        <v>0.37024319935073935</v>
      </c>
      <c r="Q2049" s="26"/>
      <c r="R2049" s="14"/>
      <c r="S2049" s="12"/>
      <c r="T2049" s="7"/>
      <c r="V2049" s="4"/>
      <c r="W2049" s="7"/>
      <c r="X2049" s="4"/>
      <c r="Y2049" s="4"/>
      <c r="Z2049" s="4"/>
      <c r="AJ2049" s="4"/>
    </row>
    <row r="2050" spans="1:36" x14ac:dyDescent="0.3">
      <c r="A2050" s="14">
        <v>166.74799999999999</v>
      </c>
      <c r="B2050" s="14">
        <v>183</v>
      </c>
      <c r="C2050" s="14">
        <v>176.541</v>
      </c>
      <c r="D2050" s="12">
        <v>36818.912621359224</v>
      </c>
      <c r="E2050" s="14">
        <v>19</v>
      </c>
      <c r="F2050" s="26">
        <v>10</v>
      </c>
      <c r="G2050" s="26">
        <v>2000</v>
      </c>
      <c r="H2050" s="20">
        <f t="shared" si="439"/>
        <v>1.0365864020255917</v>
      </c>
      <c r="I2050" s="4">
        <f t="shared" si="440"/>
        <v>0.38121625747080146</v>
      </c>
      <c r="Q2050" s="26"/>
      <c r="R2050" s="14"/>
      <c r="S2050" s="12"/>
      <c r="T2050" s="7"/>
      <c r="V2050" s="4"/>
      <c r="W2050" s="7"/>
      <c r="X2050" s="4"/>
      <c r="Y2050" s="4"/>
      <c r="Z2050" s="4"/>
      <c r="AJ2050" s="4"/>
    </row>
    <row r="2051" spans="1:36" x14ac:dyDescent="0.3">
      <c r="A2051" s="14">
        <v>166.82900000000001</v>
      </c>
      <c r="B2051" s="14">
        <v>183.93440000000001</v>
      </c>
      <c r="C2051" s="14">
        <v>177.49180000000001</v>
      </c>
      <c r="D2051" s="12">
        <v>36816.242718446607</v>
      </c>
      <c r="E2051" s="14">
        <v>17</v>
      </c>
      <c r="F2051" s="26">
        <v>10</v>
      </c>
      <c r="G2051" s="26">
        <v>2000</v>
      </c>
      <c r="H2051" s="20">
        <f t="shared" si="439"/>
        <v>1.0362980148942091</v>
      </c>
      <c r="I2051" s="4">
        <f t="shared" si="440"/>
        <v>0.3723978661460311</v>
      </c>
      <c r="Q2051" s="26"/>
      <c r="R2051" s="14"/>
      <c r="S2051" s="12"/>
      <c r="T2051" s="7"/>
      <c r="V2051" s="4"/>
      <c r="W2051" s="7"/>
      <c r="X2051" s="4"/>
      <c r="Y2051" s="4"/>
      <c r="Z2051" s="4"/>
      <c r="AJ2051" s="4"/>
    </row>
    <row r="2052" spans="1:36" x14ac:dyDescent="0.3">
      <c r="A2052" s="14">
        <v>166.911</v>
      </c>
      <c r="B2052" s="14">
        <v>184.8852</v>
      </c>
      <c r="C2052" s="14">
        <v>178.08199999999999</v>
      </c>
      <c r="D2052" s="12">
        <v>36813.572815533982</v>
      </c>
      <c r="E2052" s="14">
        <v>14</v>
      </c>
      <c r="F2052" s="26">
        <v>10</v>
      </c>
      <c r="G2052" s="26">
        <v>2000</v>
      </c>
      <c r="H2052" s="20">
        <f t="shared" si="439"/>
        <v>1.0382026257566739</v>
      </c>
      <c r="I2052" s="4">
        <f t="shared" si="440"/>
        <v>0.43063764898967488</v>
      </c>
      <c r="Q2052" s="26"/>
      <c r="R2052" s="14"/>
      <c r="S2052" s="12"/>
      <c r="T2052" s="7"/>
      <c r="V2052" s="4"/>
      <c r="W2052" s="7"/>
      <c r="X2052" s="4"/>
      <c r="Y2052" s="4"/>
      <c r="Z2052" s="4"/>
      <c r="AJ2052" s="4"/>
    </row>
    <row r="2053" spans="1:36" x14ac:dyDescent="0.3">
      <c r="A2053" s="14">
        <v>166.99299999999999</v>
      </c>
      <c r="B2053" s="14">
        <v>185.27869999999999</v>
      </c>
      <c r="C2053" s="14">
        <v>178.08199999999999</v>
      </c>
      <c r="D2053" s="12">
        <v>36810.902912621365</v>
      </c>
      <c r="E2053" s="14">
        <v>11</v>
      </c>
      <c r="F2053" s="26">
        <v>10</v>
      </c>
      <c r="G2053" s="26">
        <v>2000</v>
      </c>
      <c r="H2053" s="20">
        <f t="shared" ref="H2053:H2116" si="441">B2053/C2053</f>
        <v>1.0404122819824575</v>
      </c>
      <c r="I2053" s="4">
        <f t="shared" si="440"/>
        <v>0.4982052037510748</v>
      </c>
      <c r="Q2053" s="26"/>
      <c r="R2053" s="14"/>
      <c r="S2053" s="12"/>
      <c r="T2053" s="7"/>
      <c r="V2053" s="4"/>
      <c r="W2053" s="7"/>
      <c r="X2053" s="4"/>
      <c r="Y2053" s="4"/>
      <c r="Z2053" s="4"/>
      <c r="AJ2053" s="4"/>
    </row>
    <row r="2054" spans="1:36" x14ac:dyDescent="0.3">
      <c r="A2054" s="14">
        <v>167.07400000000001</v>
      </c>
      <c r="B2054" s="14">
        <v>185.19669999999999</v>
      </c>
      <c r="C2054" s="14">
        <v>177.7869</v>
      </c>
      <c r="D2054" s="12">
        <v>36808.23300970874</v>
      </c>
      <c r="E2054" s="14">
        <v>9</v>
      </c>
      <c r="F2054" s="26">
        <v>10</v>
      </c>
      <c r="G2054" s="26">
        <v>2000</v>
      </c>
      <c r="H2054" s="20">
        <f t="shared" si="441"/>
        <v>1.041677986398323</v>
      </c>
      <c r="I2054" s="4">
        <f t="shared" ref="I2054:I2117" si="442">STANDARDIZE(H2054,H$2,H$3)</f>
        <v>0.53690830671923384</v>
      </c>
      <c r="Q2054" s="26"/>
      <c r="R2054" s="14"/>
      <c r="S2054" s="12"/>
      <c r="T2054" s="7"/>
      <c r="V2054" s="4"/>
      <c r="W2054" s="7"/>
      <c r="X2054" s="4"/>
      <c r="Y2054" s="4"/>
      <c r="Z2054" s="4"/>
      <c r="AJ2054" s="4"/>
    </row>
    <row r="2055" spans="1:36" x14ac:dyDescent="0.3">
      <c r="A2055" s="14">
        <v>167.15600000000001</v>
      </c>
      <c r="B2055" s="14">
        <v>184.60659999999999</v>
      </c>
      <c r="C2055" s="14">
        <v>177.6885</v>
      </c>
      <c r="D2055" s="12">
        <v>36805.563106796122</v>
      </c>
      <c r="E2055" s="14">
        <v>6</v>
      </c>
      <c r="F2055" s="26">
        <v>10</v>
      </c>
      <c r="G2055" s="26">
        <v>2000</v>
      </c>
      <c r="H2055" s="20">
        <f t="shared" si="441"/>
        <v>1.0389338646001287</v>
      </c>
      <c r="I2055" s="4">
        <f t="shared" si="442"/>
        <v>0.4529976975901196</v>
      </c>
      <c r="Q2055" s="26"/>
      <c r="R2055" s="14"/>
      <c r="S2055" s="12"/>
      <c r="T2055" s="7"/>
      <c r="V2055" s="4"/>
      <c r="W2055" s="7"/>
      <c r="X2055" s="4"/>
      <c r="Y2055" s="4"/>
      <c r="Z2055" s="4"/>
      <c r="AJ2055" s="4"/>
    </row>
    <row r="2056" spans="1:36" x14ac:dyDescent="0.3">
      <c r="A2056" s="14">
        <v>167.23699999999999</v>
      </c>
      <c r="B2056" s="14">
        <v>183.75409999999999</v>
      </c>
      <c r="C2056" s="14">
        <v>177.3279</v>
      </c>
      <c r="D2056" s="12">
        <v>36802.893203883497</v>
      </c>
      <c r="E2056" s="14">
        <v>3</v>
      </c>
      <c r="F2056" s="26">
        <v>10</v>
      </c>
      <c r="G2056" s="26">
        <v>2000</v>
      </c>
      <c r="H2056" s="20">
        <f t="shared" si="441"/>
        <v>1.0362390802575341</v>
      </c>
      <c r="I2056" s="4">
        <f t="shared" si="442"/>
        <v>0.37059574451081029</v>
      </c>
      <c r="Q2056" s="26"/>
      <c r="R2056" s="14"/>
      <c r="S2056" s="12"/>
      <c r="T2056" s="7"/>
      <c r="V2056" s="4"/>
      <c r="W2056" s="7"/>
      <c r="X2056" s="4"/>
      <c r="Y2056" s="4"/>
      <c r="Z2056" s="4"/>
      <c r="AJ2056" s="4"/>
    </row>
    <row r="2057" spans="1:36" x14ac:dyDescent="0.3">
      <c r="A2057" s="14">
        <v>167.31899999999999</v>
      </c>
      <c r="B2057" s="14">
        <v>183.8689</v>
      </c>
      <c r="C2057" s="14">
        <v>177.541</v>
      </c>
      <c r="D2057" s="12">
        <v>36800.22330097088</v>
      </c>
      <c r="E2057" s="14">
        <v>1</v>
      </c>
      <c r="F2057" s="26">
        <v>10</v>
      </c>
      <c r="G2057" s="26">
        <v>2000</v>
      </c>
      <c r="H2057" s="20">
        <f t="shared" si="441"/>
        <v>1.0356419080663057</v>
      </c>
      <c r="I2057" s="4">
        <f t="shared" si="442"/>
        <v>0.35233522766570818</v>
      </c>
      <c r="Q2057" s="26"/>
      <c r="R2057" s="14"/>
      <c r="S2057" s="12"/>
      <c r="T2057" s="7"/>
      <c r="V2057" s="4"/>
      <c r="W2057" s="7"/>
      <c r="X2057" s="4"/>
      <c r="Y2057" s="4"/>
      <c r="Z2057" s="4"/>
      <c r="AJ2057" s="4"/>
    </row>
    <row r="2058" spans="1:36" x14ac:dyDescent="0.3">
      <c r="A2058" s="14">
        <v>167.4</v>
      </c>
      <c r="B2058" s="14">
        <v>185.1311</v>
      </c>
      <c r="C2058" s="14">
        <v>178.50819999999999</v>
      </c>
      <c r="D2058" s="12">
        <v>36797.553398058255</v>
      </c>
      <c r="E2058" s="14">
        <v>28</v>
      </c>
      <c r="F2058" s="26">
        <v>9</v>
      </c>
      <c r="G2058" s="26">
        <v>2000</v>
      </c>
      <c r="H2058" s="20">
        <f t="shared" si="441"/>
        <v>1.0371013768555171</v>
      </c>
      <c r="I2058" s="4">
        <f t="shared" si="442"/>
        <v>0.39696331785771033</v>
      </c>
      <c r="Q2058" s="26"/>
      <c r="R2058" s="14"/>
      <c r="S2058" s="12"/>
      <c r="T2058" s="7"/>
      <c r="V2058" s="4"/>
      <c r="W2058" s="7"/>
      <c r="X2058" s="4"/>
      <c r="Y2058" s="4"/>
      <c r="Z2058" s="4"/>
      <c r="AJ2058" s="4"/>
    </row>
    <row r="2059" spans="1:36" x14ac:dyDescent="0.3">
      <c r="A2059" s="14">
        <v>167.482</v>
      </c>
      <c r="B2059" s="14">
        <v>186.3115</v>
      </c>
      <c r="C2059" s="14">
        <v>179.26230000000001</v>
      </c>
      <c r="D2059" s="12">
        <v>36794.883495145637</v>
      </c>
      <c r="E2059" s="14">
        <v>25</v>
      </c>
      <c r="F2059" s="26">
        <v>9</v>
      </c>
      <c r="G2059" s="26">
        <v>2000</v>
      </c>
      <c r="H2059" s="20">
        <f t="shared" si="441"/>
        <v>1.0393233825517132</v>
      </c>
      <c r="I2059" s="4">
        <f t="shared" si="442"/>
        <v>0.46490849856319827</v>
      </c>
      <c r="Q2059" s="26"/>
      <c r="R2059" s="14"/>
      <c r="S2059" s="12"/>
      <c r="T2059" s="7"/>
      <c r="V2059" s="4"/>
      <c r="W2059" s="7"/>
      <c r="X2059" s="4"/>
      <c r="Y2059" s="4"/>
      <c r="Z2059" s="4"/>
      <c r="AJ2059" s="4"/>
    </row>
    <row r="2060" spans="1:36" x14ac:dyDescent="0.3">
      <c r="A2060" s="14">
        <v>167.56299999999999</v>
      </c>
      <c r="B2060" s="14">
        <v>186.5574</v>
      </c>
      <c r="C2060" s="14">
        <v>178.96719999999999</v>
      </c>
      <c r="D2060" s="12">
        <v>36792.213592233013</v>
      </c>
      <c r="E2060" s="14">
        <v>23</v>
      </c>
      <c r="F2060" s="26">
        <v>9</v>
      </c>
      <c r="G2060" s="26">
        <v>2000</v>
      </c>
      <c r="H2060" s="20">
        <f t="shared" si="441"/>
        <v>1.0424111233790327</v>
      </c>
      <c r="I2060" s="4">
        <f t="shared" si="442"/>
        <v>0.55932639715053922</v>
      </c>
      <c r="Q2060" s="26"/>
      <c r="R2060" s="14"/>
      <c r="S2060" s="12"/>
      <c r="T2060" s="7"/>
      <c r="V2060" s="4"/>
      <c r="W2060" s="7"/>
      <c r="X2060" s="4"/>
      <c r="Y2060" s="4"/>
      <c r="Z2060" s="4"/>
      <c r="AJ2060" s="4"/>
    </row>
    <row r="2061" spans="1:36" x14ac:dyDescent="0.3">
      <c r="A2061" s="14">
        <v>167.64500000000001</v>
      </c>
      <c r="B2061" s="14">
        <v>186.26230000000001</v>
      </c>
      <c r="C2061" s="14">
        <v>178.9016</v>
      </c>
      <c r="D2061" s="12">
        <v>36789.543689320395</v>
      </c>
      <c r="E2061" s="14">
        <v>20</v>
      </c>
      <c r="F2061" s="26">
        <v>9</v>
      </c>
      <c r="G2061" s="26">
        <v>2000</v>
      </c>
      <c r="H2061" s="20">
        <f t="shared" si="441"/>
        <v>1.041143846673255</v>
      </c>
      <c r="I2061" s="4">
        <f t="shared" si="442"/>
        <v>0.52057521621282621</v>
      </c>
      <c r="Q2061" s="26"/>
      <c r="R2061" s="14"/>
      <c r="S2061" s="12"/>
      <c r="T2061" s="7"/>
      <c r="V2061" s="4"/>
      <c r="W2061" s="7"/>
      <c r="X2061" s="4"/>
      <c r="Y2061" s="4"/>
      <c r="Z2061" s="4"/>
      <c r="AJ2061" s="4"/>
    </row>
    <row r="2062" spans="1:36" x14ac:dyDescent="0.3">
      <c r="A2062" s="14">
        <v>167.726</v>
      </c>
      <c r="B2062" s="14">
        <v>186.60659999999999</v>
      </c>
      <c r="C2062" s="14">
        <v>179.541</v>
      </c>
      <c r="D2062" s="12">
        <v>36786.87378640777</v>
      </c>
      <c r="E2062" s="14">
        <v>17</v>
      </c>
      <c r="F2062" s="26">
        <v>9</v>
      </c>
      <c r="G2062" s="26">
        <v>2000</v>
      </c>
      <c r="H2062" s="20">
        <f t="shared" si="441"/>
        <v>1.0393536852306715</v>
      </c>
      <c r="I2062" s="4">
        <f t="shared" si="442"/>
        <v>0.46583510329747407</v>
      </c>
      <c r="Q2062" s="26"/>
      <c r="R2062" s="14"/>
      <c r="S2062" s="12"/>
      <c r="T2062" s="7"/>
      <c r="V2062" s="4"/>
      <c r="W2062" s="7"/>
      <c r="X2062" s="4"/>
      <c r="Y2062" s="4"/>
      <c r="Z2062" s="4"/>
      <c r="AJ2062" s="4"/>
    </row>
    <row r="2063" spans="1:36" x14ac:dyDescent="0.3">
      <c r="A2063" s="14">
        <v>167.80799999999999</v>
      </c>
      <c r="B2063" s="14">
        <v>186.39340000000001</v>
      </c>
      <c r="C2063" s="14">
        <v>180.0984</v>
      </c>
      <c r="D2063" s="12">
        <v>36784.203883495153</v>
      </c>
      <c r="E2063" s="14">
        <v>15</v>
      </c>
      <c r="F2063" s="26">
        <v>9</v>
      </c>
      <c r="G2063" s="26">
        <v>2000</v>
      </c>
      <c r="H2063" s="20">
        <f t="shared" si="441"/>
        <v>1.0349531145196182</v>
      </c>
      <c r="I2063" s="4">
        <f t="shared" si="442"/>
        <v>0.33127308454043475</v>
      </c>
      <c r="Q2063" s="26"/>
      <c r="R2063" s="14"/>
      <c r="S2063" s="12"/>
      <c r="T2063" s="7"/>
      <c r="V2063" s="4"/>
      <c r="W2063" s="7"/>
      <c r="X2063" s="4"/>
      <c r="Y2063" s="4"/>
      <c r="Z2063" s="4"/>
      <c r="AJ2063" s="4"/>
    </row>
    <row r="2064" spans="1:36" x14ac:dyDescent="0.3">
      <c r="A2064" s="14">
        <v>167.88900000000001</v>
      </c>
      <c r="B2064" s="14">
        <v>185.1148</v>
      </c>
      <c r="C2064" s="14">
        <v>179.1311</v>
      </c>
      <c r="D2064" s="12">
        <v>36781.533980582528</v>
      </c>
      <c r="E2064" s="14">
        <v>12</v>
      </c>
      <c r="F2064" s="26">
        <v>9</v>
      </c>
      <c r="G2064" s="26">
        <v>2000</v>
      </c>
      <c r="H2064" s="20">
        <f t="shared" si="441"/>
        <v>1.0334040264365039</v>
      </c>
      <c r="I2064" s="4">
        <f t="shared" si="442"/>
        <v>0.2839045877286992</v>
      </c>
      <c r="Q2064" s="26"/>
      <c r="R2064" s="14"/>
      <c r="S2064" s="12"/>
      <c r="T2064" s="7"/>
      <c r="V2064" s="4"/>
      <c r="W2064" s="7"/>
      <c r="X2064" s="4"/>
      <c r="Y2064" s="4"/>
      <c r="Z2064" s="4"/>
      <c r="AJ2064" s="4"/>
    </row>
    <row r="2065" spans="1:36" x14ac:dyDescent="0.3">
      <c r="A2065" s="14">
        <v>167.971</v>
      </c>
      <c r="B2065" s="14">
        <v>183.8689</v>
      </c>
      <c r="C2065" s="14">
        <v>177.9016</v>
      </c>
      <c r="D2065" s="12">
        <v>36778.864077669903</v>
      </c>
      <c r="E2065" s="14">
        <v>9</v>
      </c>
      <c r="F2065" s="26">
        <v>9</v>
      </c>
      <c r="G2065" s="26">
        <v>2000</v>
      </c>
      <c r="H2065" s="20">
        <f t="shared" si="441"/>
        <v>1.0335427000094435</v>
      </c>
      <c r="I2065" s="4">
        <f t="shared" si="442"/>
        <v>0.28814499133728938</v>
      </c>
      <c r="Q2065" s="26"/>
      <c r="R2065" s="14"/>
      <c r="S2065" s="12"/>
      <c r="T2065" s="7"/>
      <c r="V2065" s="4"/>
      <c r="X2065" s="4"/>
      <c r="Y2065" s="4"/>
      <c r="Z2065" s="4"/>
      <c r="AJ2065" s="4"/>
    </row>
    <row r="2066" spans="1:36" x14ac:dyDescent="0.3">
      <c r="A2066" s="14">
        <v>168.053</v>
      </c>
      <c r="B2066" s="14">
        <v>182.7705</v>
      </c>
      <c r="C2066" s="14">
        <v>177.04920000000001</v>
      </c>
      <c r="D2066" s="12">
        <v>36776.194174757286</v>
      </c>
      <c r="E2066" s="14">
        <v>7</v>
      </c>
      <c r="F2066" s="26">
        <v>9</v>
      </c>
      <c r="G2066" s="26">
        <v>2000</v>
      </c>
      <c r="H2066" s="20">
        <f t="shared" si="441"/>
        <v>1.0323147464094726</v>
      </c>
      <c r="I2066" s="4">
        <f t="shared" si="442"/>
        <v>0.25059624454928392</v>
      </c>
      <c r="Q2066" s="26"/>
      <c r="R2066" s="14"/>
      <c r="S2066" s="12"/>
      <c r="T2066" s="7"/>
      <c r="V2066" s="4"/>
      <c r="W2066" s="7"/>
      <c r="X2066" s="4"/>
      <c r="Y2066" s="4"/>
      <c r="Z2066" s="4"/>
      <c r="AJ2066" s="4"/>
    </row>
    <row r="2067" spans="1:36" x14ac:dyDescent="0.3">
      <c r="A2067" s="14">
        <v>168.13399999999999</v>
      </c>
      <c r="B2067" s="14">
        <v>180.6557</v>
      </c>
      <c r="C2067" s="14">
        <v>175.7705</v>
      </c>
      <c r="D2067" s="12">
        <v>36773.524271844661</v>
      </c>
      <c r="E2067" s="14">
        <v>4</v>
      </c>
      <c r="F2067" s="26">
        <v>9</v>
      </c>
      <c r="G2067" s="26">
        <v>2000</v>
      </c>
      <c r="H2067" s="20">
        <f t="shared" si="441"/>
        <v>1.0277930597000065</v>
      </c>
      <c r="I2067" s="4">
        <f t="shared" si="442"/>
        <v>0.11233070315385592</v>
      </c>
      <c r="Q2067" s="26"/>
      <c r="R2067" s="14"/>
      <c r="S2067" s="12"/>
      <c r="T2067" s="7"/>
      <c r="V2067" s="4"/>
      <c r="W2067" s="7"/>
      <c r="X2067" s="4"/>
      <c r="Y2067" s="4"/>
      <c r="Z2067" s="4"/>
      <c r="AJ2067" s="4"/>
    </row>
    <row r="2068" spans="1:36" x14ac:dyDescent="0.3">
      <c r="A2068" s="14">
        <v>168.21600000000001</v>
      </c>
      <c r="B2068" s="14">
        <v>179.3279</v>
      </c>
      <c r="C2068" s="14">
        <v>175.1148</v>
      </c>
      <c r="D2068" s="12">
        <v>36770.854368932043</v>
      </c>
      <c r="E2068" s="14">
        <v>1</v>
      </c>
      <c r="F2068" s="26">
        <v>9</v>
      </c>
      <c r="G2068" s="26">
        <v>2000</v>
      </c>
      <c r="H2068" s="20">
        <f t="shared" si="441"/>
        <v>1.0240590743900573</v>
      </c>
      <c r="I2068" s="4">
        <f t="shared" si="442"/>
        <v>-1.8482600551296164E-3</v>
      </c>
      <c r="Q2068" s="26"/>
      <c r="R2068" s="14"/>
      <c r="S2068" s="12"/>
      <c r="T2068" s="7"/>
      <c r="V2068" s="4"/>
      <c r="W2068" s="7"/>
      <c r="X2068" s="4"/>
      <c r="Y2068" s="4"/>
      <c r="Z2068" s="4"/>
      <c r="AJ2068" s="4"/>
    </row>
    <row r="2069" spans="1:36" x14ac:dyDescent="0.3">
      <c r="A2069" s="14">
        <v>168.297</v>
      </c>
      <c r="B2069" s="14">
        <v>178.80330000000001</v>
      </c>
      <c r="C2069" s="14">
        <v>174.85249999999999</v>
      </c>
      <c r="D2069" s="12">
        <v>36768.184466019418</v>
      </c>
      <c r="E2069" s="14">
        <v>30</v>
      </c>
      <c r="F2069" s="26">
        <v>8</v>
      </c>
      <c r="G2069" s="26">
        <v>2000</v>
      </c>
      <c r="H2069" s="20">
        <f t="shared" si="441"/>
        <v>1.0225950443945613</v>
      </c>
      <c r="I2069" s="4">
        <f t="shared" si="442"/>
        <v>-4.6615824230379167E-2</v>
      </c>
      <c r="Q2069" s="26"/>
      <c r="R2069" s="14"/>
      <c r="S2069" s="12"/>
      <c r="T2069" s="7"/>
      <c r="V2069" s="4"/>
      <c r="W2069" s="7"/>
      <c r="X2069" s="4"/>
      <c r="Y2069" s="4"/>
      <c r="Z2069" s="4"/>
      <c r="AJ2069" s="4"/>
    </row>
    <row r="2070" spans="1:36" x14ac:dyDescent="0.3">
      <c r="A2070" s="14">
        <v>168.37899999999999</v>
      </c>
      <c r="B2070" s="14">
        <v>178.541</v>
      </c>
      <c r="C2070" s="14">
        <v>174.85249999999999</v>
      </c>
      <c r="D2070" s="12">
        <v>36765.514563106801</v>
      </c>
      <c r="E2070" s="14">
        <v>27</v>
      </c>
      <c r="F2070" s="26">
        <v>8</v>
      </c>
      <c r="G2070" s="26">
        <v>2000</v>
      </c>
      <c r="H2070" s="20">
        <f t="shared" si="441"/>
        <v>1.0210949228635564</v>
      </c>
      <c r="I2070" s="4">
        <f t="shared" si="442"/>
        <v>-9.2487006594496143E-2</v>
      </c>
      <c r="Q2070" s="26"/>
      <c r="R2070" s="14"/>
      <c r="S2070" s="12"/>
      <c r="T2070" s="7"/>
      <c r="V2070" s="4"/>
      <c r="W2070" s="7"/>
      <c r="X2070" s="4"/>
      <c r="Y2070" s="4"/>
      <c r="Z2070" s="4"/>
      <c r="AJ2070" s="4"/>
    </row>
    <row r="2071" spans="1:36" x14ac:dyDescent="0.3">
      <c r="A2071" s="14">
        <v>168.46</v>
      </c>
      <c r="B2071" s="14">
        <v>178.18029999999999</v>
      </c>
      <c r="C2071" s="14">
        <v>174.85249999999999</v>
      </c>
      <c r="D2071" s="12">
        <v>36762.844660194176</v>
      </c>
      <c r="E2071" s="14">
        <v>24</v>
      </c>
      <c r="F2071" s="26">
        <v>8</v>
      </c>
      <c r="G2071" s="26">
        <v>2000</v>
      </c>
      <c r="H2071" s="20">
        <f t="shared" si="441"/>
        <v>1.019032041291946</v>
      </c>
      <c r="I2071" s="4">
        <f t="shared" si="442"/>
        <v>-0.15556644036779149</v>
      </c>
      <c r="Q2071" s="26"/>
      <c r="R2071" s="14"/>
      <c r="S2071" s="12"/>
      <c r="T2071" s="7"/>
      <c r="V2071" s="4"/>
      <c r="W2071" s="7"/>
      <c r="X2071" s="4"/>
      <c r="Y2071" s="4"/>
      <c r="Z2071" s="4"/>
      <c r="AJ2071" s="4"/>
    </row>
    <row r="2072" spans="1:36" x14ac:dyDescent="0.3">
      <c r="A2072" s="14">
        <v>168.542</v>
      </c>
      <c r="B2072" s="14">
        <v>178.2295</v>
      </c>
      <c r="C2072" s="14">
        <v>175.1311</v>
      </c>
      <c r="D2072" s="12">
        <v>36760.174757281558</v>
      </c>
      <c r="E2072" s="14">
        <v>22</v>
      </c>
      <c r="F2072" s="26">
        <v>8</v>
      </c>
      <c r="G2072" s="26">
        <v>2000</v>
      </c>
      <c r="H2072" s="20">
        <f t="shared" si="441"/>
        <v>1.0176918891047906</v>
      </c>
      <c r="I2072" s="4">
        <f t="shared" si="442"/>
        <v>-0.19654603042240407</v>
      </c>
      <c r="Q2072" s="26"/>
      <c r="R2072" s="14"/>
      <c r="S2072" s="12"/>
      <c r="T2072" s="7"/>
      <c r="V2072" s="4"/>
      <c r="W2072" s="7"/>
      <c r="X2072" s="4"/>
      <c r="Y2072" s="4"/>
      <c r="Z2072" s="4"/>
      <c r="AJ2072" s="4"/>
    </row>
    <row r="2073" spans="1:36" x14ac:dyDescent="0.3">
      <c r="A2073" s="14">
        <v>168.62299999999999</v>
      </c>
      <c r="B2073" s="14">
        <v>178.42619999999999</v>
      </c>
      <c r="C2073" s="14">
        <v>175.5574</v>
      </c>
      <c r="D2073" s="12">
        <v>36757.504854368934</v>
      </c>
      <c r="E2073" s="14">
        <v>19</v>
      </c>
      <c r="F2073" s="26">
        <v>8</v>
      </c>
      <c r="G2073" s="26">
        <v>2000</v>
      </c>
      <c r="H2073" s="20">
        <f t="shared" si="441"/>
        <v>1.0163410941378717</v>
      </c>
      <c r="I2073" s="4">
        <f t="shared" si="442"/>
        <v>-0.23785105870405468</v>
      </c>
      <c r="Q2073" s="26"/>
      <c r="R2073" s="14"/>
      <c r="S2073" s="12"/>
      <c r="T2073" s="7"/>
      <c r="V2073" s="4"/>
      <c r="W2073" s="7"/>
      <c r="X2073" s="4"/>
      <c r="Y2073" s="4"/>
      <c r="Z2073" s="4"/>
      <c r="AJ2073" s="4"/>
    </row>
    <row r="2074" spans="1:36" x14ac:dyDescent="0.3">
      <c r="A2074" s="14">
        <v>168.70500000000001</v>
      </c>
      <c r="B2074" s="14">
        <v>178.8689</v>
      </c>
      <c r="C2074" s="14">
        <v>176.16390000000001</v>
      </c>
      <c r="D2074" s="12">
        <v>36754.834951456316</v>
      </c>
      <c r="E2074" s="14">
        <v>16</v>
      </c>
      <c r="F2074" s="26">
        <v>8</v>
      </c>
      <c r="G2074" s="26">
        <v>2000</v>
      </c>
      <c r="H2074" s="20">
        <f t="shared" si="441"/>
        <v>1.0153550188205414</v>
      </c>
      <c r="I2074" s="4">
        <f t="shared" si="442"/>
        <v>-0.26800357619756299</v>
      </c>
      <c r="Q2074" s="26"/>
      <c r="R2074" s="14"/>
      <c r="S2074" s="12"/>
      <c r="T2074" s="7"/>
      <c r="V2074" s="4"/>
      <c r="W2074" s="7"/>
      <c r="X2074" s="4"/>
      <c r="Y2074" s="4"/>
      <c r="Z2074" s="4"/>
      <c r="AJ2074" s="4"/>
    </row>
    <row r="2075" spans="1:36" x14ac:dyDescent="0.3">
      <c r="A2075" s="14">
        <v>168.786</v>
      </c>
      <c r="B2075" s="14">
        <v>178.57380000000001</v>
      </c>
      <c r="C2075" s="14">
        <v>175.6721</v>
      </c>
      <c r="D2075" s="12">
        <v>36752.165048543691</v>
      </c>
      <c r="E2075" s="14">
        <v>14</v>
      </c>
      <c r="F2075" s="26">
        <v>8</v>
      </c>
      <c r="G2075" s="26">
        <v>2000</v>
      </c>
      <c r="H2075" s="20">
        <f t="shared" si="441"/>
        <v>1.0165177054296044</v>
      </c>
      <c r="I2075" s="4">
        <f t="shared" si="442"/>
        <v>-0.23245058374039751</v>
      </c>
      <c r="Q2075" s="26"/>
      <c r="R2075" s="14"/>
      <c r="S2075" s="12"/>
      <c r="T2075" s="7"/>
      <c r="V2075" s="4"/>
      <c r="W2075" s="7"/>
      <c r="X2075" s="4"/>
      <c r="Y2075" s="4"/>
      <c r="Z2075" s="4"/>
      <c r="AJ2075" s="4"/>
    </row>
    <row r="2076" spans="1:36" x14ac:dyDescent="0.3">
      <c r="A2076" s="14">
        <v>168.86799999999999</v>
      </c>
      <c r="B2076" s="14">
        <v>177.37700000000001</v>
      </c>
      <c r="C2076" s="14">
        <v>175.1148</v>
      </c>
      <c r="D2076" s="12">
        <v>36749.495145631074</v>
      </c>
      <c r="E2076" s="14">
        <v>11</v>
      </c>
      <c r="F2076" s="26">
        <v>8</v>
      </c>
      <c r="G2076" s="26">
        <v>2000</v>
      </c>
      <c r="H2076" s="20">
        <f t="shared" si="441"/>
        <v>1.0129183826838166</v>
      </c>
      <c r="I2076" s="4">
        <f t="shared" si="442"/>
        <v>-0.34251179321370467</v>
      </c>
      <c r="Q2076" s="26"/>
      <c r="R2076" s="14"/>
      <c r="S2076" s="12"/>
      <c r="T2076" s="7"/>
      <c r="V2076" s="4"/>
      <c r="W2076" s="7"/>
      <c r="X2076" s="4"/>
      <c r="Y2076" s="4"/>
      <c r="Z2076" s="4"/>
      <c r="AJ2076" s="4"/>
    </row>
    <row r="2077" spans="1:36" x14ac:dyDescent="0.3">
      <c r="A2077" s="14">
        <v>168.94900000000001</v>
      </c>
      <c r="B2077" s="14">
        <v>177.04920000000001</v>
      </c>
      <c r="C2077" s="14">
        <v>175.50819999999999</v>
      </c>
      <c r="D2077" s="12">
        <v>36746.825242718449</v>
      </c>
      <c r="E2077" s="14">
        <v>8</v>
      </c>
      <c r="F2077" s="26">
        <v>8</v>
      </c>
      <c r="G2077" s="26">
        <v>2000</v>
      </c>
      <c r="H2077" s="20">
        <f t="shared" si="441"/>
        <v>1.0087802165368913</v>
      </c>
      <c r="I2077" s="4">
        <f t="shared" si="442"/>
        <v>-0.46904992366202325</v>
      </c>
      <c r="Q2077" s="26"/>
      <c r="R2077" s="14"/>
      <c r="S2077" s="12"/>
      <c r="T2077" s="7"/>
      <c r="V2077" s="4"/>
      <c r="W2077" s="7"/>
      <c r="X2077" s="4"/>
      <c r="Y2077" s="4"/>
      <c r="Z2077" s="4"/>
      <c r="AI2077" s="7"/>
      <c r="AJ2077" s="4"/>
    </row>
    <row r="2078" spans="1:36" x14ac:dyDescent="0.3">
      <c r="A2078" s="14">
        <v>169.03100000000001</v>
      </c>
      <c r="B2078" s="14">
        <v>176.2295</v>
      </c>
      <c r="C2078" s="14">
        <v>175.42619999999999</v>
      </c>
      <c r="D2078" s="12">
        <v>36744.155339805831</v>
      </c>
      <c r="E2078" s="14">
        <v>6</v>
      </c>
      <c r="F2078" s="26">
        <v>8</v>
      </c>
      <c r="G2078" s="26">
        <v>2000</v>
      </c>
      <c r="H2078" s="20">
        <f t="shared" si="441"/>
        <v>1.0045791335615775</v>
      </c>
      <c r="I2078" s="4">
        <f t="shared" si="442"/>
        <v>-0.59751194444131372</v>
      </c>
      <c r="M2078" s="9"/>
      <c r="N2078" s="9"/>
      <c r="O2078" s="9"/>
      <c r="P2078" s="9"/>
      <c r="Q2078" s="26"/>
      <c r="R2078" s="14"/>
      <c r="S2078" s="12"/>
      <c r="T2078" s="7"/>
      <c r="V2078" s="4"/>
      <c r="W2078" s="7"/>
      <c r="X2078" s="4"/>
      <c r="Y2078" s="4"/>
      <c r="Z2078" s="4"/>
      <c r="AI2078" s="7"/>
      <c r="AJ2078" s="4"/>
    </row>
    <row r="2079" spans="1:36" x14ac:dyDescent="0.3">
      <c r="A2079" s="14">
        <v>169.113</v>
      </c>
      <c r="B2079" s="14">
        <v>175.04920000000001</v>
      </c>
      <c r="C2079" s="14">
        <v>174.6721</v>
      </c>
      <c r="D2079" s="12">
        <v>36741.485436893206</v>
      </c>
      <c r="E2079" s="14">
        <v>3</v>
      </c>
      <c r="F2079" s="26">
        <v>8</v>
      </c>
      <c r="G2079" s="26">
        <v>2000</v>
      </c>
      <c r="H2079" s="20">
        <f t="shared" si="441"/>
        <v>1.002158902308955</v>
      </c>
      <c r="I2079" s="4">
        <f t="shared" si="442"/>
        <v>-0.67151852781327126</v>
      </c>
      <c r="M2079" s="9"/>
      <c r="N2079" s="9"/>
      <c r="O2079" s="9"/>
      <c r="P2079" s="9"/>
      <c r="Q2079" s="26"/>
      <c r="R2079" s="14"/>
      <c r="S2079" s="12"/>
      <c r="T2079" s="7"/>
      <c r="V2079" s="4"/>
      <c r="W2079" s="7"/>
      <c r="X2079" s="4"/>
      <c r="Y2079" s="4"/>
      <c r="Z2079" s="4"/>
      <c r="AI2079" s="7"/>
      <c r="AJ2079" s="4"/>
    </row>
    <row r="2080" spans="1:36" x14ac:dyDescent="0.3">
      <c r="A2080" s="14">
        <v>169.19399999999999</v>
      </c>
      <c r="B2080" s="14">
        <v>174.3115</v>
      </c>
      <c r="C2080" s="14">
        <v>174.36070000000001</v>
      </c>
      <c r="D2080" s="12">
        <v>36738.815533980589</v>
      </c>
      <c r="E2080" s="14">
        <v>31</v>
      </c>
      <c r="F2080" s="26">
        <v>7</v>
      </c>
      <c r="G2080" s="26">
        <v>2000</v>
      </c>
      <c r="H2080" s="20">
        <f t="shared" si="441"/>
        <v>0.99971782632210116</v>
      </c>
      <c r="I2080" s="4">
        <f t="shared" si="442"/>
        <v>-0.74616250794642192</v>
      </c>
      <c r="M2080" s="9"/>
      <c r="N2080" s="9"/>
      <c r="O2080" s="9"/>
      <c r="P2080" s="9"/>
      <c r="Q2080" s="26"/>
      <c r="R2080" s="14"/>
      <c r="S2080" s="12"/>
      <c r="T2080" s="7"/>
      <c r="V2080" s="4"/>
      <c r="W2080" s="7"/>
      <c r="X2080" s="4"/>
      <c r="Y2080" s="4"/>
      <c r="Z2080" s="4"/>
      <c r="AI2080" s="7"/>
      <c r="AJ2080" s="4"/>
    </row>
    <row r="2081" spans="1:36" x14ac:dyDescent="0.3">
      <c r="A2081" s="14">
        <v>169.27600000000001</v>
      </c>
      <c r="B2081" s="14">
        <v>174.63929999999999</v>
      </c>
      <c r="C2081" s="14">
        <v>174.49180000000001</v>
      </c>
      <c r="D2081" s="12">
        <v>36736.145631067964</v>
      </c>
      <c r="E2081" s="14">
        <v>29</v>
      </c>
      <c r="F2081" s="26">
        <v>7</v>
      </c>
      <c r="G2081" s="26">
        <v>2000</v>
      </c>
      <c r="H2081" s="20">
        <f t="shared" si="441"/>
        <v>1.000845311928698</v>
      </c>
      <c r="I2081" s="4">
        <f t="shared" si="442"/>
        <v>-0.71168590268199716</v>
      </c>
      <c r="M2081" s="9"/>
      <c r="N2081" s="9"/>
      <c r="O2081" s="9"/>
      <c r="P2081" s="9"/>
      <c r="Q2081" s="26"/>
      <c r="R2081" s="14"/>
      <c r="S2081" s="12"/>
      <c r="T2081" s="7"/>
      <c r="V2081" s="4"/>
      <c r="W2081" s="7"/>
      <c r="X2081" s="4"/>
      <c r="Y2081" s="4"/>
      <c r="Z2081" s="4"/>
      <c r="AI2081" s="7"/>
      <c r="AJ2081" s="4"/>
    </row>
    <row r="2082" spans="1:36" x14ac:dyDescent="0.3">
      <c r="A2082" s="14">
        <v>169.357</v>
      </c>
      <c r="B2082" s="14">
        <v>174.81970000000001</v>
      </c>
      <c r="C2082" s="14">
        <v>174.4426</v>
      </c>
      <c r="D2082" s="12">
        <v>36733.475728155347</v>
      </c>
      <c r="E2082" s="14">
        <v>26</v>
      </c>
      <c r="F2082" s="26">
        <v>7</v>
      </c>
      <c r="G2082" s="26">
        <v>2000</v>
      </c>
      <c r="H2082" s="20">
        <f t="shared" si="441"/>
        <v>1.0021617426018645</v>
      </c>
      <c r="I2082" s="4">
        <f t="shared" si="442"/>
        <v>-0.6714316764540128</v>
      </c>
      <c r="M2082" s="9"/>
      <c r="N2082" s="9"/>
      <c r="O2082" s="9"/>
      <c r="P2082" s="9"/>
      <c r="Q2082" s="26"/>
      <c r="R2082" s="14"/>
      <c r="S2082" s="12"/>
      <c r="T2082" s="7"/>
      <c r="V2082" s="4"/>
      <c r="W2082" s="7"/>
      <c r="X2082" s="4"/>
      <c r="Y2082" s="4"/>
      <c r="Z2082" s="4"/>
      <c r="AI2082" s="7"/>
      <c r="AJ2082" s="4"/>
    </row>
    <row r="2083" spans="1:36" x14ac:dyDescent="0.3">
      <c r="A2083" s="14">
        <v>169.43899999999999</v>
      </c>
      <c r="B2083" s="14">
        <v>174.52459999999999</v>
      </c>
      <c r="C2083" s="14">
        <v>174.37700000000001</v>
      </c>
      <c r="D2083" s="12">
        <v>36730.805825242722</v>
      </c>
      <c r="E2083" s="14">
        <v>23</v>
      </c>
      <c r="F2083" s="26">
        <v>7</v>
      </c>
      <c r="G2083" s="26">
        <v>2000</v>
      </c>
      <c r="H2083" s="20">
        <f t="shared" si="441"/>
        <v>1.0008464419046088</v>
      </c>
      <c r="I2083" s="4">
        <f t="shared" si="442"/>
        <v>-0.71165134992743562</v>
      </c>
      <c r="M2083" s="9"/>
      <c r="N2083" s="9"/>
      <c r="O2083" s="9"/>
      <c r="P2083" s="9"/>
      <c r="Q2083" s="26"/>
      <c r="R2083" s="14"/>
      <c r="S2083" s="12"/>
      <c r="T2083" s="7"/>
      <c r="V2083" s="4"/>
      <c r="W2083" s="7"/>
      <c r="X2083" s="4"/>
      <c r="Y2083" s="4"/>
      <c r="Z2083" s="4"/>
      <c r="AI2083" s="7"/>
      <c r="AJ2083" s="4"/>
    </row>
    <row r="2084" spans="1:36" x14ac:dyDescent="0.3">
      <c r="A2084" s="14">
        <v>169.52</v>
      </c>
      <c r="B2084" s="14">
        <v>173.72130000000001</v>
      </c>
      <c r="C2084" s="14">
        <v>173.7869</v>
      </c>
      <c r="D2084" s="12">
        <v>36728.135922330097</v>
      </c>
      <c r="E2084" s="14">
        <v>21</v>
      </c>
      <c r="F2084" s="26">
        <v>7</v>
      </c>
      <c r="G2084" s="26">
        <v>2000</v>
      </c>
      <c r="H2084" s="20">
        <f t="shared" si="441"/>
        <v>0.99962252620882253</v>
      </c>
      <c r="I2084" s="4">
        <f t="shared" si="442"/>
        <v>-0.74907662442643574</v>
      </c>
      <c r="M2084" s="9"/>
      <c r="N2084" s="9"/>
      <c r="O2084" s="9"/>
      <c r="P2084" s="9"/>
      <c r="Q2084" s="26"/>
      <c r="R2084" s="14"/>
      <c r="S2084" s="12"/>
      <c r="T2084" s="7"/>
      <c r="V2084" s="4"/>
      <c r="W2084" s="7"/>
      <c r="X2084" s="4"/>
      <c r="Y2084" s="4"/>
      <c r="Z2084" s="4"/>
      <c r="AI2084" s="7"/>
      <c r="AJ2084" s="4"/>
    </row>
    <row r="2085" spans="1:36" x14ac:dyDescent="0.3">
      <c r="A2085" s="14">
        <v>169.602</v>
      </c>
      <c r="B2085" s="14">
        <v>173.95079999999999</v>
      </c>
      <c r="C2085" s="14">
        <v>174.08199999999999</v>
      </c>
      <c r="D2085" s="12">
        <v>36725.466019417479</v>
      </c>
      <c r="E2085" s="14">
        <v>18</v>
      </c>
      <c r="F2085" s="26">
        <v>7</v>
      </c>
      <c r="G2085" s="26">
        <v>2000</v>
      </c>
      <c r="H2085" s="20">
        <f t="shared" si="441"/>
        <v>0.99924633218827907</v>
      </c>
      <c r="I2085" s="4">
        <f t="shared" si="442"/>
        <v>-0.76058000209549681</v>
      </c>
      <c r="M2085" s="9"/>
      <c r="N2085" s="9"/>
      <c r="O2085" s="9"/>
      <c r="P2085" s="9"/>
      <c r="Q2085" s="26"/>
      <c r="R2085" s="14"/>
      <c r="S2085" s="12"/>
      <c r="T2085" s="7"/>
      <c r="V2085" s="4"/>
      <c r="W2085" s="7"/>
      <c r="X2085" s="4"/>
      <c r="Y2085" s="4"/>
      <c r="Z2085" s="4"/>
      <c r="AI2085" s="7"/>
      <c r="AJ2085" s="4"/>
    </row>
    <row r="2086" spans="1:36" x14ac:dyDescent="0.3">
      <c r="A2086" s="14">
        <v>169.68299999999999</v>
      </c>
      <c r="B2086" s="14">
        <v>174.03280000000001</v>
      </c>
      <c r="C2086" s="14">
        <v>174.3115</v>
      </c>
      <c r="D2086" s="12">
        <v>36722.796116504855</v>
      </c>
      <c r="E2086" s="14">
        <v>15</v>
      </c>
      <c r="F2086" s="26">
        <v>7</v>
      </c>
      <c r="G2086" s="26">
        <v>2000</v>
      </c>
      <c r="H2086" s="20">
        <f t="shared" si="441"/>
        <v>0.99840113819225929</v>
      </c>
      <c r="I2086" s="4">
        <f t="shared" si="442"/>
        <v>-0.78642460676463311</v>
      </c>
      <c r="M2086" s="9"/>
      <c r="N2086" s="9"/>
      <c r="O2086" s="9"/>
      <c r="P2086" s="9"/>
      <c r="Q2086" s="26"/>
      <c r="R2086" s="14"/>
      <c r="S2086" s="12"/>
      <c r="T2086" s="7"/>
      <c r="V2086" s="4"/>
      <c r="W2086" s="7"/>
      <c r="X2086" s="4"/>
      <c r="Y2086" s="4"/>
      <c r="Z2086" s="4"/>
      <c r="AI2086" s="7"/>
      <c r="AJ2086" s="4"/>
    </row>
    <row r="2087" spans="1:36" x14ac:dyDescent="0.3">
      <c r="A2087" s="14">
        <v>169.76499999999999</v>
      </c>
      <c r="B2087" s="14">
        <v>173.541</v>
      </c>
      <c r="C2087" s="14">
        <v>174.18029999999999</v>
      </c>
      <c r="D2087" s="12">
        <v>36720.126213592237</v>
      </c>
      <c r="E2087" s="14">
        <v>13</v>
      </c>
      <c r="F2087" s="26">
        <v>7</v>
      </c>
      <c r="G2087" s="26">
        <v>2000</v>
      </c>
      <c r="H2087" s="20">
        <f t="shared" si="441"/>
        <v>0.99632966529509948</v>
      </c>
      <c r="I2087" s="4">
        <f t="shared" si="442"/>
        <v>-0.84976674876048364</v>
      </c>
      <c r="M2087" s="9"/>
      <c r="N2087" s="9"/>
      <c r="O2087" s="9"/>
      <c r="P2087" s="9"/>
      <c r="Q2087" s="26"/>
      <c r="R2087" s="14"/>
      <c r="S2087" s="12"/>
      <c r="T2087" s="7"/>
      <c r="V2087" s="4"/>
      <c r="W2087" s="7"/>
      <c r="X2087" s="4"/>
      <c r="Y2087" s="4"/>
      <c r="Z2087" s="4"/>
      <c r="AI2087" s="7"/>
      <c r="AJ2087" s="4"/>
    </row>
    <row r="2088" spans="1:36" x14ac:dyDescent="0.3">
      <c r="A2088" s="14">
        <v>169.846</v>
      </c>
      <c r="B2088" s="14">
        <v>173.9016</v>
      </c>
      <c r="C2088" s="14">
        <v>174.6557</v>
      </c>
      <c r="D2088" s="12">
        <v>36717.456310679612</v>
      </c>
      <c r="E2088" s="14">
        <v>10</v>
      </c>
      <c r="F2088" s="26">
        <v>7</v>
      </c>
      <c r="G2088" s="26">
        <v>2000</v>
      </c>
      <c r="H2088" s="20">
        <f t="shared" si="441"/>
        <v>0.99568236249947761</v>
      </c>
      <c r="I2088" s="4">
        <f t="shared" si="442"/>
        <v>-0.86956017480569436</v>
      </c>
      <c r="M2088" s="9"/>
      <c r="N2088" s="9"/>
      <c r="O2088" s="9"/>
      <c r="P2088" s="9"/>
      <c r="Q2088" s="26"/>
      <c r="R2088" s="14"/>
      <c r="S2088" s="12"/>
      <c r="T2088" s="7"/>
      <c r="V2088" s="4"/>
      <c r="W2088" s="7"/>
      <c r="X2088" s="4"/>
      <c r="Y2088" s="4"/>
      <c r="Z2088" s="4"/>
      <c r="AI2088" s="7"/>
      <c r="AJ2088" s="4"/>
    </row>
    <row r="2089" spans="1:36" x14ac:dyDescent="0.3">
      <c r="A2089" s="14">
        <v>169.928</v>
      </c>
      <c r="B2089" s="14">
        <v>174.81970000000001</v>
      </c>
      <c r="C2089" s="14">
        <v>175.6557</v>
      </c>
      <c r="D2089" s="12">
        <v>36714.786407766995</v>
      </c>
      <c r="E2089" s="14">
        <v>7</v>
      </c>
      <c r="F2089" s="26">
        <v>7</v>
      </c>
      <c r="G2089" s="26">
        <v>2000</v>
      </c>
      <c r="H2089" s="20">
        <f t="shared" si="441"/>
        <v>0.99524068959902823</v>
      </c>
      <c r="I2089" s="4">
        <f t="shared" si="442"/>
        <v>-0.88306578601322827</v>
      </c>
      <c r="M2089" s="9"/>
      <c r="N2089" s="9"/>
      <c r="O2089" s="9"/>
      <c r="P2089" s="9"/>
      <c r="Q2089" s="26"/>
      <c r="R2089" s="14"/>
      <c r="S2089" s="12"/>
      <c r="T2089" s="7"/>
      <c r="V2089" s="4"/>
      <c r="W2089" s="7"/>
      <c r="X2089" s="4"/>
      <c r="Y2089" s="4"/>
      <c r="Z2089" s="4"/>
      <c r="AI2089" s="7"/>
      <c r="AJ2089" s="4"/>
    </row>
    <row r="2090" spans="1:36" x14ac:dyDescent="0.3">
      <c r="A2090" s="14">
        <v>170.00899999999999</v>
      </c>
      <c r="B2090" s="14">
        <v>175.83609999999999</v>
      </c>
      <c r="C2090" s="14">
        <v>176.2131</v>
      </c>
      <c r="D2090" s="12">
        <v>36712.11650485437</v>
      </c>
      <c r="E2090" s="14">
        <v>5</v>
      </c>
      <c r="F2090" s="26">
        <v>7</v>
      </c>
      <c r="G2090" s="26">
        <v>2000</v>
      </c>
      <c r="H2090" s="20">
        <f t="shared" si="441"/>
        <v>0.99786054498785837</v>
      </c>
      <c r="I2090" s="4">
        <f t="shared" si="442"/>
        <v>-0.80295503376761468</v>
      </c>
      <c r="M2090" s="9"/>
      <c r="N2090" s="9"/>
      <c r="O2090" s="9"/>
      <c r="P2090" s="9"/>
      <c r="Q2090" s="26"/>
      <c r="R2090" s="14"/>
      <c r="S2090" s="12"/>
      <c r="T2090" s="7"/>
      <c r="V2090" s="4"/>
      <c r="W2090" s="7"/>
      <c r="X2090" s="4"/>
      <c r="Y2090" s="4"/>
      <c r="Z2090" s="4"/>
      <c r="AI2090" s="7"/>
      <c r="AJ2090" s="4"/>
    </row>
    <row r="2091" spans="1:36" x14ac:dyDescent="0.3">
      <c r="A2091" s="14">
        <v>170.09100000000001</v>
      </c>
      <c r="B2091" s="14">
        <v>177.27869999999999</v>
      </c>
      <c r="C2091" s="14">
        <v>177.1148</v>
      </c>
      <c r="D2091" s="12">
        <v>36709.446601941752</v>
      </c>
      <c r="E2091" s="14">
        <v>2</v>
      </c>
      <c r="F2091" s="26">
        <v>7</v>
      </c>
      <c r="G2091" s="26">
        <v>2000</v>
      </c>
      <c r="H2091" s="20">
        <f t="shared" si="441"/>
        <v>1.0009253885050824</v>
      </c>
      <c r="I2091" s="4">
        <f t="shared" si="442"/>
        <v>-0.70923729624411502</v>
      </c>
      <c r="M2091" s="9"/>
      <c r="N2091" s="9"/>
      <c r="O2091" s="9"/>
      <c r="P2091" s="9"/>
      <c r="Q2091" s="26"/>
      <c r="R2091" s="14"/>
      <c r="S2091" s="12"/>
      <c r="T2091" s="7"/>
      <c r="V2091" s="4"/>
      <c r="W2091" s="7"/>
      <c r="X2091" s="4"/>
      <c r="Y2091" s="4"/>
      <c r="Z2091" s="4"/>
      <c r="AI2091" s="7"/>
      <c r="AJ2091" s="4"/>
    </row>
    <row r="2092" spans="1:36" x14ac:dyDescent="0.3">
      <c r="A2092" s="14">
        <v>170.173</v>
      </c>
      <c r="B2092" s="14">
        <v>178.1148</v>
      </c>
      <c r="C2092" s="14">
        <v>177.52459999999999</v>
      </c>
      <c r="D2092" s="12">
        <v>36706.776699029127</v>
      </c>
      <c r="E2092" s="14">
        <v>29</v>
      </c>
      <c r="F2092" s="26">
        <v>6</v>
      </c>
      <c r="G2092" s="26">
        <v>2000</v>
      </c>
      <c r="H2092" s="20">
        <f t="shared" si="441"/>
        <v>1.0033246096597317</v>
      </c>
      <c r="I2092" s="4">
        <f t="shared" si="442"/>
        <v>-0.63587316617723721</v>
      </c>
      <c r="M2092" s="9"/>
      <c r="N2092" s="9"/>
      <c r="O2092" s="9"/>
      <c r="P2092" s="9"/>
      <c r="Q2092" s="26"/>
      <c r="R2092" s="14"/>
      <c r="S2092" s="12"/>
      <c r="T2092" s="7"/>
      <c r="V2092" s="4"/>
      <c r="W2092" s="7"/>
      <c r="X2092" s="4"/>
      <c r="Y2092" s="4"/>
      <c r="Z2092" s="4"/>
      <c r="AI2092" s="7"/>
      <c r="AJ2092" s="4"/>
    </row>
    <row r="2093" spans="1:36" x14ac:dyDescent="0.3">
      <c r="A2093" s="14">
        <v>170.25399999999999</v>
      </c>
      <c r="B2093" s="14">
        <v>178.1148</v>
      </c>
      <c r="C2093" s="14">
        <v>177.49180000000001</v>
      </c>
      <c r="D2093" s="12">
        <v>36704.10679611651</v>
      </c>
      <c r="E2093" s="14">
        <v>27</v>
      </c>
      <c r="F2093" s="26">
        <v>6</v>
      </c>
      <c r="G2093" s="26">
        <v>2000</v>
      </c>
      <c r="H2093" s="20">
        <f t="shared" si="441"/>
        <v>1.0035100213080266</v>
      </c>
      <c r="I2093" s="4">
        <f t="shared" si="442"/>
        <v>-0.63020359117575786</v>
      </c>
      <c r="M2093" s="9"/>
      <c r="N2093" s="9"/>
      <c r="O2093" s="9"/>
      <c r="P2093" s="9"/>
      <c r="Q2093" s="26"/>
      <c r="R2093" s="14"/>
      <c r="S2093" s="12"/>
      <c r="T2093" s="7"/>
      <c r="V2093" s="4"/>
      <c r="W2093" s="7"/>
      <c r="X2093" s="4"/>
      <c r="Y2093" s="4"/>
      <c r="Z2093" s="4"/>
      <c r="AI2093" s="7"/>
      <c r="AJ2093" s="4"/>
    </row>
    <row r="2094" spans="1:36" x14ac:dyDescent="0.3">
      <c r="A2094" s="14">
        <v>170.33600000000001</v>
      </c>
      <c r="B2094" s="14">
        <v>176.81970000000001</v>
      </c>
      <c r="C2094" s="14">
        <v>176.459</v>
      </c>
      <c r="D2094" s="12">
        <v>36701.436893203885</v>
      </c>
      <c r="E2094" s="14">
        <v>24</v>
      </c>
      <c r="F2094" s="26">
        <v>6</v>
      </c>
      <c r="G2094" s="26">
        <v>2000</v>
      </c>
      <c r="H2094" s="20">
        <f t="shared" si="441"/>
        <v>1.0020441008959589</v>
      </c>
      <c r="I2094" s="4">
        <f t="shared" si="442"/>
        <v>-0.67502896109641763</v>
      </c>
      <c r="M2094" s="9"/>
      <c r="N2094" s="9"/>
      <c r="O2094" s="9"/>
      <c r="P2094" s="9"/>
      <c r="Q2094" s="26"/>
      <c r="R2094" s="14"/>
      <c r="S2094" s="12"/>
      <c r="T2094" s="7"/>
      <c r="V2094" s="4"/>
      <c r="W2094" s="7"/>
      <c r="X2094" s="4"/>
      <c r="Y2094" s="4"/>
      <c r="Z2094" s="4"/>
      <c r="AI2094" s="7"/>
      <c r="AJ2094" s="4"/>
    </row>
    <row r="2095" spans="1:36" x14ac:dyDescent="0.3">
      <c r="A2095" s="14">
        <v>170.417</v>
      </c>
      <c r="B2095" s="14">
        <v>175.0984</v>
      </c>
      <c r="C2095" s="14">
        <v>175.16390000000001</v>
      </c>
      <c r="D2095" s="12">
        <v>36698.766990291268</v>
      </c>
      <c r="E2095" s="14">
        <v>21</v>
      </c>
      <c r="F2095" s="26">
        <v>6</v>
      </c>
      <c r="G2095" s="26">
        <v>2000</v>
      </c>
      <c r="H2095" s="20">
        <f t="shared" si="441"/>
        <v>0.99962606450301683</v>
      </c>
      <c r="I2095" s="4">
        <f t="shared" si="442"/>
        <v>-0.74896842936697539</v>
      </c>
      <c r="M2095" s="9"/>
      <c r="N2095" s="9"/>
      <c r="O2095" s="9"/>
      <c r="P2095" s="9"/>
      <c r="Q2095" s="26"/>
      <c r="R2095" s="14"/>
      <c r="S2095" s="12"/>
      <c r="T2095" s="7"/>
      <c r="V2095" s="4"/>
      <c r="W2095" s="7"/>
      <c r="X2095" s="4"/>
      <c r="Y2095" s="4"/>
      <c r="Z2095" s="4"/>
      <c r="AI2095" s="7"/>
      <c r="AJ2095" s="4"/>
    </row>
    <row r="2096" spans="1:36" x14ac:dyDescent="0.3">
      <c r="A2096" s="14">
        <v>170.499</v>
      </c>
      <c r="B2096" s="14">
        <v>173.63929999999999</v>
      </c>
      <c r="C2096" s="14">
        <v>174.3279</v>
      </c>
      <c r="D2096" s="12">
        <v>36696.097087378643</v>
      </c>
      <c r="E2096" s="14">
        <v>19</v>
      </c>
      <c r="F2096" s="26">
        <v>6</v>
      </c>
      <c r="G2096" s="26">
        <v>2000</v>
      </c>
      <c r="H2096" s="20">
        <f t="shared" si="441"/>
        <v>0.99604997249436256</v>
      </c>
      <c r="I2096" s="4">
        <f t="shared" si="442"/>
        <v>-0.85831928214085562</v>
      </c>
      <c r="M2096" s="9"/>
      <c r="N2096" s="9"/>
      <c r="O2096" s="9"/>
      <c r="P2096" s="9"/>
      <c r="Q2096" s="26"/>
      <c r="R2096" s="14"/>
      <c r="S2096" s="12"/>
      <c r="T2096" s="7"/>
      <c r="V2096" s="4"/>
      <c r="W2096" s="7"/>
      <c r="X2096" s="4"/>
      <c r="Y2096" s="4"/>
      <c r="Z2096" s="4"/>
      <c r="AI2096" s="7"/>
      <c r="AJ2096" s="4"/>
    </row>
    <row r="2097" spans="1:36" x14ac:dyDescent="0.3">
      <c r="A2097" s="14">
        <v>170.58</v>
      </c>
      <c r="B2097" s="14">
        <v>173.24590000000001</v>
      </c>
      <c r="C2097" s="14">
        <v>174.18029999999999</v>
      </c>
      <c r="D2097" s="12">
        <v>36693.427184466025</v>
      </c>
      <c r="E2097" s="14">
        <v>16</v>
      </c>
      <c r="F2097" s="26">
        <v>6</v>
      </c>
      <c r="G2097" s="26">
        <v>2000</v>
      </c>
      <c r="H2097" s="20">
        <f t="shared" si="441"/>
        <v>0.99463544384755342</v>
      </c>
      <c r="I2097" s="4">
        <f t="shared" si="442"/>
        <v>-0.90157317869254683</v>
      </c>
      <c r="M2097" s="9"/>
      <c r="N2097" s="9"/>
      <c r="O2097" s="9"/>
      <c r="P2097" s="9"/>
      <c r="Q2097" s="26"/>
      <c r="R2097" s="14"/>
      <c r="S2097" s="12"/>
      <c r="T2097" s="7"/>
      <c r="V2097" s="4"/>
      <c r="W2097" s="7"/>
      <c r="X2097" s="4"/>
      <c r="Y2097" s="4"/>
      <c r="Z2097" s="4"/>
      <c r="AI2097" s="7"/>
      <c r="AJ2097" s="4"/>
    </row>
    <row r="2098" spans="1:36" x14ac:dyDescent="0.3">
      <c r="A2098" s="14">
        <v>170.66200000000001</v>
      </c>
      <c r="B2098" s="14">
        <v>173.0984</v>
      </c>
      <c r="C2098" s="14">
        <v>174.0164</v>
      </c>
      <c r="D2098" s="12">
        <v>36690.7572815534</v>
      </c>
      <c r="E2098" s="14">
        <v>13</v>
      </c>
      <c r="F2098" s="26">
        <v>6</v>
      </c>
      <c r="G2098" s="26">
        <v>2000</v>
      </c>
      <c r="H2098" s="20">
        <f t="shared" si="441"/>
        <v>0.99472463514933074</v>
      </c>
      <c r="I2098" s="4">
        <f t="shared" si="442"/>
        <v>-0.89884585934904038</v>
      </c>
      <c r="M2098" s="9"/>
      <c r="N2098" s="9"/>
      <c r="O2098" s="9"/>
      <c r="P2098" s="9"/>
      <c r="Q2098" s="26"/>
      <c r="R2098" s="14"/>
      <c r="S2098" s="12"/>
      <c r="T2098" s="7"/>
      <c r="V2098" s="4"/>
      <c r="W2098" s="7"/>
      <c r="X2098" s="4"/>
      <c r="Y2098" s="4"/>
      <c r="Z2098" s="4"/>
      <c r="AI2098" s="7"/>
      <c r="AJ2098" s="4"/>
    </row>
    <row r="2099" spans="1:36" x14ac:dyDescent="0.3">
      <c r="A2099" s="14">
        <v>170.74299999999999</v>
      </c>
      <c r="B2099" s="14">
        <v>173.2295</v>
      </c>
      <c r="C2099" s="14">
        <v>173.70490000000001</v>
      </c>
      <c r="D2099" s="12">
        <v>36688.087378640783</v>
      </c>
      <c r="E2099" s="14">
        <v>11</v>
      </c>
      <c r="F2099" s="26">
        <v>6</v>
      </c>
      <c r="G2099" s="26">
        <v>2000</v>
      </c>
      <c r="H2099" s="20">
        <f t="shared" si="441"/>
        <v>0.99726317449881952</v>
      </c>
      <c r="I2099" s="4">
        <f t="shared" si="442"/>
        <v>-0.8212216142247909</v>
      </c>
      <c r="M2099" s="9"/>
      <c r="N2099" s="9"/>
      <c r="O2099" s="9"/>
      <c r="P2099" s="9"/>
      <c r="Q2099" s="26"/>
      <c r="R2099" s="14"/>
      <c r="S2099" s="12"/>
      <c r="T2099" s="7"/>
      <c r="V2099" s="4"/>
      <c r="W2099" s="7"/>
      <c r="X2099" s="4"/>
      <c r="Y2099" s="4"/>
      <c r="Z2099" s="4"/>
      <c r="AI2099" s="7"/>
      <c r="AJ2099" s="4"/>
    </row>
    <row r="2100" spans="1:36" x14ac:dyDescent="0.3">
      <c r="A2100" s="14">
        <v>170.82499999999999</v>
      </c>
      <c r="B2100" s="14">
        <v>172.57380000000001</v>
      </c>
      <c r="C2100" s="14">
        <v>173.3443</v>
      </c>
      <c r="D2100" s="12">
        <v>36685.417475728158</v>
      </c>
      <c r="E2100" s="14">
        <v>8</v>
      </c>
      <c r="F2100" s="26">
        <v>6</v>
      </c>
      <c r="G2100" s="26">
        <v>2000</v>
      </c>
      <c r="H2100" s="20">
        <f t="shared" si="441"/>
        <v>0.99555508891841271</v>
      </c>
      <c r="I2100" s="4">
        <f t="shared" si="442"/>
        <v>-0.87345198591999229</v>
      </c>
      <c r="M2100" s="9"/>
      <c r="N2100" s="9"/>
      <c r="O2100" s="9"/>
      <c r="P2100" s="9"/>
      <c r="Q2100" s="26"/>
      <c r="R2100" s="14"/>
      <c r="S2100" s="12"/>
      <c r="T2100" s="7"/>
      <c r="V2100" s="4"/>
      <c r="W2100" s="7"/>
      <c r="X2100" s="4"/>
      <c r="Y2100" s="4"/>
      <c r="Z2100" s="4"/>
      <c r="AI2100" s="7"/>
      <c r="AJ2100" s="4"/>
    </row>
    <row r="2101" spans="1:36" x14ac:dyDescent="0.3">
      <c r="A2101" s="14">
        <v>170.90600000000001</v>
      </c>
      <c r="B2101" s="14">
        <v>172.37700000000001</v>
      </c>
      <c r="C2101" s="14">
        <v>173.3443</v>
      </c>
      <c r="D2101" s="12">
        <v>36682.74757281554</v>
      </c>
      <c r="E2101" s="14">
        <v>5</v>
      </c>
      <c r="F2101" s="26">
        <v>6</v>
      </c>
      <c r="G2101" s="26">
        <v>2000</v>
      </c>
      <c r="H2101" s="20">
        <f t="shared" si="441"/>
        <v>0.99441977613339472</v>
      </c>
      <c r="I2101" s="4">
        <f t="shared" si="442"/>
        <v>-0.90816793307861277</v>
      </c>
      <c r="M2101" s="9"/>
      <c r="N2101" s="9"/>
      <c r="O2101" s="9"/>
      <c r="P2101" s="9"/>
      <c r="Q2101" s="26"/>
      <c r="R2101" s="14"/>
      <c r="S2101" s="12"/>
      <c r="T2101" s="7"/>
      <c r="V2101" s="4"/>
      <c r="W2101" s="7"/>
      <c r="X2101" s="4"/>
      <c r="Y2101" s="4"/>
      <c r="Z2101" s="4"/>
      <c r="AI2101" s="7"/>
      <c r="AJ2101" s="4"/>
    </row>
    <row r="2102" spans="1:36" x14ac:dyDescent="0.3">
      <c r="A2102" s="14">
        <v>170.988</v>
      </c>
      <c r="B2102" s="14">
        <v>171.8689</v>
      </c>
      <c r="C2102" s="14">
        <v>173.03280000000001</v>
      </c>
      <c r="D2102" s="12">
        <v>36680.077669902916</v>
      </c>
      <c r="E2102" s="14">
        <v>3</v>
      </c>
      <c r="F2102" s="26">
        <v>6</v>
      </c>
      <c r="G2102" s="26">
        <v>2000</v>
      </c>
      <c r="H2102" s="20">
        <f t="shared" si="441"/>
        <v>0.99327352964293469</v>
      </c>
      <c r="I2102" s="4">
        <f t="shared" si="442"/>
        <v>-0.94321821448008014</v>
      </c>
      <c r="M2102" s="9"/>
      <c r="N2102" s="9"/>
      <c r="O2102" s="9"/>
      <c r="P2102" s="9"/>
      <c r="Q2102" s="26"/>
      <c r="R2102" s="14"/>
      <c r="S2102" s="12"/>
      <c r="T2102" s="7"/>
      <c r="V2102" s="4"/>
      <c r="W2102" s="7"/>
      <c r="X2102" s="4"/>
      <c r="Y2102" s="4"/>
      <c r="Z2102" s="4"/>
      <c r="AI2102" s="7"/>
      <c r="AJ2102" s="4"/>
    </row>
    <row r="2103" spans="1:36" x14ac:dyDescent="0.3">
      <c r="A2103" s="14">
        <v>171.06899999999999</v>
      </c>
      <c r="B2103" s="14">
        <v>171.73769999999999</v>
      </c>
      <c r="C2103" s="14">
        <v>173.08199999999999</v>
      </c>
      <c r="D2103" s="12">
        <v>36677.407766990298</v>
      </c>
      <c r="E2103" s="14">
        <v>31</v>
      </c>
      <c r="F2103" s="26">
        <v>5</v>
      </c>
      <c r="G2103" s="26">
        <v>2000</v>
      </c>
      <c r="H2103" s="20">
        <f t="shared" si="441"/>
        <v>0.99223316116060589</v>
      </c>
      <c r="I2103" s="4">
        <f t="shared" si="442"/>
        <v>-0.97503092524546475</v>
      </c>
      <c r="M2103" s="9"/>
      <c r="N2103" s="9"/>
      <c r="O2103" s="9"/>
      <c r="P2103" s="9"/>
      <c r="Q2103" s="26"/>
      <c r="R2103" s="14"/>
      <c r="S2103" s="12"/>
      <c r="T2103" s="7"/>
      <c r="V2103" s="4"/>
      <c r="W2103" s="7"/>
      <c r="X2103" s="4"/>
      <c r="Y2103" s="4"/>
      <c r="Z2103" s="4"/>
      <c r="AI2103" s="7"/>
      <c r="AJ2103" s="4"/>
    </row>
    <row r="2104" spans="1:36" x14ac:dyDescent="0.3">
      <c r="A2104" s="14">
        <v>171.15100000000001</v>
      </c>
      <c r="B2104" s="14">
        <v>171.9836</v>
      </c>
      <c r="C2104" s="14">
        <v>174</v>
      </c>
      <c r="D2104" s="12">
        <v>36674.737864077673</v>
      </c>
      <c r="E2104" s="14">
        <v>28</v>
      </c>
      <c r="F2104" s="26">
        <v>5</v>
      </c>
      <c r="G2104" s="26">
        <v>2000</v>
      </c>
      <c r="H2104" s="20">
        <f t="shared" si="441"/>
        <v>0.98841149425287356</v>
      </c>
      <c r="I2104" s="4">
        <f t="shared" si="442"/>
        <v>-1.0918910436000566</v>
      </c>
      <c r="M2104" s="9"/>
      <c r="N2104" s="9"/>
      <c r="O2104" s="9"/>
      <c r="P2104" s="9"/>
      <c r="Q2104" s="26"/>
      <c r="R2104" s="14"/>
      <c r="S2104" s="12"/>
      <c r="T2104" s="7"/>
      <c r="V2104" s="4"/>
      <c r="W2104" s="7"/>
      <c r="X2104" s="4"/>
      <c r="Y2104" s="4"/>
      <c r="Z2104" s="4"/>
      <c r="AI2104" s="7"/>
      <c r="AJ2104" s="4"/>
    </row>
    <row r="2105" spans="1:36" x14ac:dyDescent="0.3">
      <c r="A2105" s="14">
        <v>171.233</v>
      </c>
      <c r="B2105" s="14">
        <v>172.2295</v>
      </c>
      <c r="C2105" s="14">
        <v>174.4426</v>
      </c>
      <c r="D2105" s="12">
        <v>36672.067961165048</v>
      </c>
      <c r="E2105" s="14">
        <v>26</v>
      </c>
      <c r="F2105" s="26">
        <v>5</v>
      </c>
      <c r="G2105" s="26">
        <v>2000</v>
      </c>
      <c r="H2105" s="20">
        <f t="shared" si="441"/>
        <v>0.98731330535087192</v>
      </c>
      <c r="I2105" s="4">
        <f t="shared" si="442"/>
        <v>-1.1254718051269059</v>
      </c>
      <c r="M2105" s="9"/>
      <c r="N2105" s="9"/>
      <c r="O2105" s="9"/>
      <c r="P2105" s="9"/>
      <c r="Q2105" s="26"/>
      <c r="R2105" s="14"/>
      <c r="S2105" s="12"/>
      <c r="T2105" s="7"/>
      <c r="V2105" s="4"/>
      <c r="W2105" s="7"/>
      <c r="X2105" s="4"/>
      <c r="Y2105" s="4"/>
      <c r="Z2105" s="4"/>
      <c r="AI2105" s="7"/>
      <c r="AJ2105" s="4"/>
    </row>
    <row r="2106" spans="1:36" x14ac:dyDescent="0.3">
      <c r="A2106" s="14">
        <v>171.31399999999999</v>
      </c>
      <c r="B2106" s="14">
        <v>171.96719999999999</v>
      </c>
      <c r="C2106" s="14">
        <v>174.18029999999999</v>
      </c>
      <c r="D2106" s="12">
        <v>36669.398058252431</v>
      </c>
      <c r="E2106" s="14">
        <v>23</v>
      </c>
      <c r="F2106" s="26">
        <v>5</v>
      </c>
      <c r="G2106" s="26">
        <v>2000</v>
      </c>
      <c r="H2106" s="20">
        <f t="shared" si="441"/>
        <v>0.98729420032001325</v>
      </c>
      <c r="I2106" s="4">
        <f t="shared" si="442"/>
        <v>-1.1260560046977253</v>
      </c>
      <c r="M2106" s="9"/>
      <c r="N2106" s="9"/>
      <c r="O2106" s="9"/>
      <c r="P2106" s="9"/>
      <c r="Q2106" s="26"/>
      <c r="R2106" s="14"/>
      <c r="S2106" s="12"/>
      <c r="T2106" s="7"/>
      <c r="V2106" s="4"/>
      <c r="W2106" s="7"/>
      <c r="X2106" s="4"/>
      <c r="Y2106" s="4"/>
      <c r="Z2106" s="4"/>
      <c r="AI2106" s="7"/>
      <c r="AJ2106" s="4"/>
    </row>
    <row r="2107" spans="1:36" x14ac:dyDescent="0.3">
      <c r="A2107" s="14">
        <v>171.39599999999999</v>
      </c>
      <c r="B2107" s="14">
        <v>171.49180000000001</v>
      </c>
      <c r="C2107" s="14">
        <v>174.1311</v>
      </c>
      <c r="D2107" s="12">
        <v>36666.728155339806</v>
      </c>
      <c r="E2107" s="14">
        <v>20</v>
      </c>
      <c r="F2107" s="26">
        <v>5</v>
      </c>
      <c r="G2107" s="26">
        <v>2000</v>
      </c>
      <c r="H2107" s="20">
        <f t="shared" si="441"/>
        <v>0.98484302918892719</v>
      </c>
      <c r="I2107" s="4">
        <f t="shared" si="442"/>
        <v>-1.2010086772884518</v>
      </c>
      <c r="M2107" s="9"/>
      <c r="N2107" s="9"/>
      <c r="O2107" s="9"/>
      <c r="P2107" s="9"/>
      <c r="Q2107" s="26"/>
      <c r="R2107" s="14"/>
      <c r="S2107" s="12"/>
      <c r="T2107" s="7"/>
      <c r="V2107" s="4"/>
      <c r="W2107" s="7"/>
      <c r="X2107" s="4"/>
      <c r="Y2107" s="4"/>
      <c r="Z2107" s="4"/>
      <c r="AI2107" s="7"/>
      <c r="AJ2107" s="4"/>
    </row>
    <row r="2108" spans="1:36" x14ac:dyDescent="0.3">
      <c r="A2108" s="14">
        <v>171.477</v>
      </c>
      <c r="B2108" s="14">
        <v>172.26230000000001</v>
      </c>
      <c r="C2108" s="14">
        <v>174.49180000000001</v>
      </c>
      <c r="D2108" s="12">
        <v>36664.058252427189</v>
      </c>
      <c r="E2108" s="14">
        <v>18</v>
      </c>
      <c r="F2108" s="26">
        <v>5</v>
      </c>
      <c r="G2108" s="26">
        <v>2000</v>
      </c>
      <c r="H2108" s="20">
        <f t="shared" si="441"/>
        <v>0.98722289528791607</v>
      </c>
      <c r="I2108" s="4">
        <f t="shared" si="442"/>
        <v>-1.128236392128481</v>
      </c>
      <c r="M2108" s="9"/>
      <c r="N2108" s="9"/>
      <c r="O2108" s="9"/>
      <c r="P2108" s="9"/>
      <c r="Q2108" s="26"/>
      <c r="R2108" s="14"/>
      <c r="S2108" s="12"/>
      <c r="T2108" s="7"/>
      <c r="V2108" s="4"/>
      <c r="W2108" s="7"/>
      <c r="X2108" s="4"/>
      <c r="Y2108" s="4"/>
      <c r="Z2108" s="4"/>
      <c r="AI2108" s="7"/>
      <c r="AJ2108" s="4"/>
    </row>
    <row r="2109" spans="1:36" x14ac:dyDescent="0.3">
      <c r="A2109" s="14">
        <v>171.559</v>
      </c>
      <c r="B2109" s="14">
        <v>173.60659999999999</v>
      </c>
      <c r="C2109" s="14">
        <v>175.06559999999999</v>
      </c>
      <c r="D2109" s="12">
        <v>36661.388349514564</v>
      </c>
      <c r="E2109" s="14">
        <v>15</v>
      </c>
      <c r="F2109" s="26">
        <v>5</v>
      </c>
      <c r="G2109" s="26">
        <v>2000</v>
      </c>
      <c r="H2109" s="20">
        <f t="shared" si="441"/>
        <v>0.99166598120932947</v>
      </c>
      <c r="I2109" s="4">
        <f t="shared" si="442"/>
        <v>-0.99237433005670284</v>
      </c>
      <c r="M2109" s="9"/>
      <c r="N2109" s="9"/>
      <c r="O2109" s="9"/>
      <c r="P2109" s="9"/>
      <c r="Q2109" s="26"/>
      <c r="R2109" s="14"/>
      <c r="S2109" s="12"/>
      <c r="T2109" s="7"/>
      <c r="V2109" s="4"/>
      <c r="W2109" s="7"/>
      <c r="X2109" s="4"/>
      <c r="Y2109" s="4"/>
      <c r="Z2109" s="4"/>
      <c r="AI2109" s="7"/>
      <c r="AJ2109" s="4"/>
    </row>
    <row r="2110" spans="1:36" x14ac:dyDescent="0.3">
      <c r="A2110" s="14">
        <v>171.64</v>
      </c>
      <c r="B2110" s="14">
        <v>174.2131</v>
      </c>
      <c r="C2110" s="14">
        <v>175.24590000000001</v>
      </c>
      <c r="D2110" s="12">
        <v>36658.718446601946</v>
      </c>
      <c r="E2110" s="14">
        <v>12</v>
      </c>
      <c r="F2110" s="26">
        <v>5</v>
      </c>
      <c r="G2110" s="26">
        <v>2000</v>
      </c>
      <c r="H2110" s="20">
        <f t="shared" si="441"/>
        <v>0.9941065668298088</v>
      </c>
      <c r="I2110" s="4">
        <f t="shared" si="442"/>
        <v>-0.91774534449894185</v>
      </c>
      <c r="M2110" s="9"/>
      <c r="N2110" s="9"/>
      <c r="O2110" s="9"/>
      <c r="P2110" s="9"/>
      <c r="Q2110" s="26"/>
      <c r="R2110" s="14"/>
      <c r="S2110" s="12"/>
      <c r="T2110" s="7"/>
      <c r="V2110" s="4"/>
      <c r="W2110" s="7"/>
      <c r="X2110" s="4"/>
      <c r="Y2110" s="4"/>
      <c r="Z2110" s="4"/>
      <c r="AI2110" s="7"/>
      <c r="AJ2110" s="4"/>
    </row>
    <row r="2111" spans="1:36" x14ac:dyDescent="0.3">
      <c r="A2111" s="14">
        <v>171.72200000000001</v>
      </c>
      <c r="B2111" s="14">
        <v>173.7869</v>
      </c>
      <c r="C2111" s="14">
        <v>175.14750000000001</v>
      </c>
      <c r="D2111" s="12">
        <v>36656.048543689321</v>
      </c>
      <c r="E2111" s="14">
        <v>10</v>
      </c>
      <c r="F2111" s="26">
        <v>5</v>
      </c>
      <c r="G2111" s="26">
        <v>2000</v>
      </c>
      <c r="H2111" s="20">
        <f t="shared" si="441"/>
        <v>0.99223169043234982</v>
      </c>
      <c r="I2111" s="4">
        <f t="shared" si="442"/>
        <v>-0.97507589763113345</v>
      </c>
      <c r="M2111" s="9"/>
      <c r="N2111" s="9"/>
      <c r="O2111" s="9"/>
      <c r="P2111" s="9"/>
      <c r="Q2111" s="26"/>
      <c r="R2111" s="14"/>
      <c r="S2111" s="12"/>
      <c r="T2111" s="7"/>
      <c r="V2111" s="4"/>
      <c r="W2111" s="7"/>
      <c r="X2111" s="4"/>
      <c r="Y2111" s="4"/>
      <c r="Z2111" s="4"/>
      <c r="AI2111" s="7"/>
      <c r="AJ2111" s="4"/>
    </row>
    <row r="2112" spans="1:36" x14ac:dyDescent="0.3">
      <c r="A2112" s="14">
        <v>171.803</v>
      </c>
      <c r="B2112" s="14">
        <v>172.2295</v>
      </c>
      <c r="C2112" s="14">
        <v>173.7869</v>
      </c>
      <c r="D2112" s="12">
        <v>36653.378640776704</v>
      </c>
      <c r="E2112" s="14">
        <v>7</v>
      </c>
      <c r="F2112" s="26">
        <v>5</v>
      </c>
      <c r="G2112" s="26">
        <v>2000</v>
      </c>
      <c r="H2112" s="20">
        <f t="shared" si="441"/>
        <v>0.99103844996371993</v>
      </c>
      <c r="I2112" s="4">
        <f t="shared" si="442"/>
        <v>-1.0115631755012813</v>
      </c>
      <c r="M2112" s="9"/>
      <c r="N2112" s="9"/>
      <c r="O2112" s="9"/>
      <c r="P2112" s="9"/>
      <c r="Q2112" s="26"/>
      <c r="R2112" s="14"/>
      <c r="S2112" s="12"/>
      <c r="T2112" s="7"/>
      <c r="V2112" s="4"/>
      <c r="W2112" s="7"/>
      <c r="X2112" s="4"/>
      <c r="Y2112" s="4"/>
      <c r="Z2112" s="4"/>
      <c r="AI2112" s="7"/>
      <c r="AJ2112" s="4"/>
    </row>
    <row r="2113" spans="1:36" x14ac:dyDescent="0.3">
      <c r="A2113" s="14">
        <v>171.88499999999999</v>
      </c>
      <c r="B2113" s="14">
        <v>171.40979999999999</v>
      </c>
      <c r="C2113" s="14">
        <v>173.2131</v>
      </c>
      <c r="D2113" s="12">
        <v>36650.708737864079</v>
      </c>
      <c r="E2113" s="14">
        <v>4</v>
      </c>
      <c r="F2113" s="26">
        <v>5</v>
      </c>
      <c r="G2113" s="26">
        <v>2000</v>
      </c>
      <c r="H2113" s="20">
        <f t="shared" si="441"/>
        <v>0.98958912461009008</v>
      </c>
      <c r="I2113" s="4">
        <f t="shared" si="442"/>
        <v>-1.0558810965678227</v>
      </c>
      <c r="M2113" s="9"/>
      <c r="N2113" s="9"/>
      <c r="O2113" s="9"/>
      <c r="P2113" s="9"/>
      <c r="Q2113" s="26"/>
      <c r="R2113" s="14"/>
      <c r="S2113" s="12"/>
      <c r="T2113" s="7"/>
      <c r="V2113" s="4"/>
      <c r="W2113" s="7"/>
      <c r="X2113" s="4"/>
      <c r="Y2113" s="4"/>
      <c r="Z2113" s="4"/>
      <c r="AI2113" s="7"/>
      <c r="AJ2113" s="4"/>
    </row>
    <row r="2114" spans="1:36" x14ac:dyDescent="0.3">
      <c r="A2114" s="14">
        <v>171.96600000000001</v>
      </c>
      <c r="B2114" s="14">
        <v>172.1311</v>
      </c>
      <c r="C2114" s="14">
        <v>173.63929999999999</v>
      </c>
      <c r="D2114" s="12">
        <v>36648.038834951461</v>
      </c>
      <c r="E2114" s="14">
        <v>2</v>
      </c>
      <c r="F2114" s="26">
        <v>5</v>
      </c>
      <c r="G2114" s="26">
        <v>2000</v>
      </c>
      <c r="H2114" s="20">
        <f t="shared" si="441"/>
        <v>0.99131417829949797</v>
      </c>
      <c r="I2114" s="4">
        <f t="shared" si="442"/>
        <v>-1.0031318687624486</v>
      </c>
      <c r="M2114" s="9"/>
      <c r="N2114" s="9"/>
      <c r="O2114" s="9"/>
      <c r="P2114" s="9"/>
      <c r="Q2114" s="26"/>
      <c r="R2114" s="14"/>
      <c r="S2114" s="12"/>
      <c r="T2114" s="7"/>
      <c r="V2114" s="4"/>
      <c r="W2114" s="7"/>
      <c r="X2114" s="4"/>
      <c r="Y2114" s="4"/>
      <c r="Z2114" s="4"/>
      <c r="AI2114" s="7"/>
      <c r="AJ2114" s="4"/>
    </row>
    <row r="2115" spans="1:36" x14ac:dyDescent="0.3">
      <c r="A2115" s="14">
        <v>172.048</v>
      </c>
      <c r="B2115" s="14">
        <v>173.03280000000001</v>
      </c>
      <c r="C2115" s="14">
        <v>174.06559999999999</v>
      </c>
      <c r="D2115" s="12">
        <v>36645.368932038837</v>
      </c>
      <c r="E2115" s="14">
        <v>29</v>
      </c>
      <c r="F2115" s="26">
        <v>4</v>
      </c>
      <c r="G2115" s="26">
        <v>2000</v>
      </c>
      <c r="H2115" s="20">
        <f t="shared" si="441"/>
        <v>0.9940666047742921</v>
      </c>
      <c r="I2115" s="4">
        <f t="shared" si="442"/>
        <v>-0.9189673166514406</v>
      </c>
      <c r="M2115" s="9"/>
      <c r="N2115" s="9"/>
      <c r="O2115" s="9"/>
      <c r="P2115" s="9"/>
      <c r="Q2115" s="26"/>
      <c r="R2115" s="14"/>
      <c r="S2115" s="12"/>
      <c r="T2115" s="7"/>
      <c r="V2115" s="4"/>
      <c r="W2115" s="7"/>
      <c r="X2115" s="4"/>
      <c r="Y2115" s="4"/>
      <c r="Z2115" s="4"/>
      <c r="AI2115" s="7"/>
      <c r="AJ2115" s="4"/>
    </row>
    <row r="2116" spans="1:36" x14ac:dyDescent="0.3">
      <c r="A2116" s="14">
        <v>172.13</v>
      </c>
      <c r="B2116" s="14">
        <v>173.72130000000001</v>
      </c>
      <c r="C2116" s="14">
        <v>174.19669999999999</v>
      </c>
      <c r="D2116" s="12">
        <v>36642.699029126219</v>
      </c>
      <c r="E2116" s="14">
        <v>26</v>
      </c>
      <c r="F2116" s="26">
        <v>4</v>
      </c>
      <c r="G2116" s="26">
        <v>2000</v>
      </c>
      <c r="H2116" s="20">
        <f t="shared" si="441"/>
        <v>0.99727090122832418</v>
      </c>
      <c r="I2116" s="4">
        <f t="shared" si="442"/>
        <v>-0.82098534388878064</v>
      </c>
      <c r="M2116" s="9"/>
      <c r="N2116" s="9"/>
      <c r="O2116" s="9"/>
      <c r="P2116" s="9"/>
      <c r="Q2116" s="26"/>
      <c r="R2116" s="14"/>
      <c r="S2116" s="12"/>
      <c r="T2116" s="7"/>
      <c r="V2116" s="4"/>
      <c r="W2116" s="7"/>
      <c r="X2116" s="4"/>
      <c r="Y2116" s="4"/>
      <c r="Z2116" s="4"/>
      <c r="AI2116" s="7"/>
      <c r="AJ2116" s="4"/>
    </row>
    <row r="2117" spans="1:36" x14ac:dyDescent="0.3">
      <c r="A2117" s="14">
        <v>172.21100000000001</v>
      </c>
      <c r="B2117" s="14">
        <v>172.459</v>
      </c>
      <c r="C2117" s="14">
        <v>173.49180000000001</v>
      </c>
      <c r="D2117" s="12">
        <v>36640.029126213594</v>
      </c>
      <c r="E2117" s="14">
        <v>24</v>
      </c>
      <c r="F2117" s="26">
        <v>4</v>
      </c>
      <c r="G2117" s="26">
        <v>2000</v>
      </c>
      <c r="H2117" s="20">
        <f t="shared" ref="H2117:H2180" si="443">B2117/C2117</f>
        <v>0.99404698089477428</v>
      </c>
      <c r="I2117" s="4">
        <f t="shared" si="442"/>
        <v>-0.91956738173780084</v>
      </c>
      <c r="M2117" s="9"/>
      <c r="N2117" s="9"/>
      <c r="O2117" s="9"/>
      <c r="P2117" s="9"/>
      <c r="Q2117" s="26"/>
      <c r="R2117" s="14"/>
      <c r="S2117" s="12"/>
      <c r="T2117" s="7"/>
      <c r="V2117" s="4"/>
      <c r="W2117" s="7"/>
      <c r="X2117" s="4"/>
      <c r="Y2117" s="4"/>
      <c r="Z2117" s="4"/>
      <c r="AI2117" s="7"/>
      <c r="AJ2117" s="4"/>
    </row>
    <row r="2118" spans="1:36" x14ac:dyDescent="0.3">
      <c r="A2118" s="14">
        <v>172.29300000000001</v>
      </c>
      <c r="B2118" s="14">
        <v>170.6721</v>
      </c>
      <c r="C2118" s="14">
        <v>172.27869999999999</v>
      </c>
      <c r="D2118" s="12">
        <v>36637.359223300977</v>
      </c>
      <c r="E2118" s="14">
        <v>21</v>
      </c>
      <c r="F2118" s="26">
        <v>4</v>
      </c>
      <c r="G2118" s="26">
        <v>2000</v>
      </c>
      <c r="H2118" s="20">
        <f t="shared" si="443"/>
        <v>0.99067441302958525</v>
      </c>
      <c r="I2118" s="4">
        <f t="shared" ref="I2118:I2181" si="444">STANDARDIZE(H2118,H$2,H$3)</f>
        <v>-1.0226948100041071</v>
      </c>
      <c r="M2118" s="9"/>
      <c r="N2118" s="9"/>
      <c r="O2118" s="9"/>
      <c r="P2118" s="9"/>
      <c r="Q2118" s="26"/>
      <c r="R2118" s="14"/>
      <c r="S2118" s="12"/>
      <c r="T2118" s="7"/>
      <c r="V2118" s="4"/>
      <c r="W2118" s="7"/>
      <c r="X2118" s="4"/>
      <c r="Y2118" s="4"/>
      <c r="Z2118" s="4"/>
      <c r="AI2118" s="7"/>
      <c r="AJ2118" s="4"/>
    </row>
    <row r="2119" spans="1:36" x14ac:dyDescent="0.3">
      <c r="A2119" s="14">
        <v>172.374</v>
      </c>
      <c r="B2119" s="14">
        <v>170.72130000000001</v>
      </c>
      <c r="C2119" s="14">
        <v>172.83609999999999</v>
      </c>
      <c r="D2119" s="12">
        <v>36634.689320388352</v>
      </c>
      <c r="E2119" s="14">
        <v>18</v>
      </c>
      <c r="F2119" s="26">
        <v>4</v>
      </c>
      <c r="G2119" s="26">
        <v>2000</v>
      </c>
      <c r="H2119" s="20">
        <f t="shared" si="443"/>
        <v>0.98776413029453936</v>
      </c>
      <c r="I2119" s="4">
        <f t="shared" si="444"/>
        <v>-1.1116863398976926</v>
      </c>
      <c r="M2119" s="9"/>
      <c r="N2119" s="9"/>
      <c r="O2119" s="9"/>
      <c r="P2119" s="9"/>
      <c r="Q2119" s="26"/>
      <c r="R2119" s="14"/>
      <c r="S2119" s="12"/>
      <c r="T2119" s="7"/>
      <c r="V2119" s="4"/>
      <c r="W2119" s="7"/>
      <c r="X2119" s="4"/>
      <c r="Y2119" s="4"/>
      <c r="Z2119" s="4"/>
      <c r="AI2119" s="7"/>
      <c r="AJ2119" s="4"/>
    </row>
    <row r="2120" spans="1:36" x14ac:dyDescent="0.3">
      <c r="A2120" s="14">
        <v>172.45599999999999</v>
      </c>
      <c r="B2120" s="14">
        <v>171.6721</v>
      </c>
      <c r="C2120" s="14">
        <v>173.75409999999999</v>
      </c>
      <c r="D2120" s="12">
        <v>36632.019417475734</v>
      </c>
      <c r="E2120" s="14">
        <v>16</v>
      </c>
      <c r="F2120" s="26">
        <v>4</v>
      </c>
      <c r="G2120" s="26">
        <v>2000</v>
      </c>
      <c r="H2120" s="20">
        <f t="shared" si="443"/>
        <v>0.98801754893841354</v>
      </c>
      <c r="I2120" s="4">
        <f t="shared" si="444"/>
        <v>-1.1039372258510241</v>
      </c>
      <c r="M2120" s="9"/>
      <c r="N2120" s="9"/>
      <c r="O2120" s="9"/>
      <c r="P2120" s="9"/>
      <c r="Q2120" s="26"/>
      <c r="R2120" s="14"/>
      <c r="S2120" s="12"/>
      <c r="T2120" s="7"/>
      <c r="V2120" s="4"/>
      <c r="W2120" s="7"/>
      <c r="X2120" s="4"/>
      <c r="Y2120" s="4"/>
      <c r="Z2120" s="4"/>
      <c r="AI2120" s="7"/>
      <c r="AJ2120" s="4"/>
    </row>
    <row r="2121" spans="1:36" x14ac:dyDescent="0.3">
      <c r="A2121" s="14">
        <v>172.53700000000001</v>
      </c>
      <c r="B2121" s="14">
        <v>171.91800000000001</v>
      </c>
      <c r="C2121" s="14">
        <v>173.8852</v>
      </c>
      <c r="D2121" s="12">
        <v>36629.34951456311</v>
      </c>
      <c r="E2121" s="14">
        <v>13</v>
      </c>
      <c r="F2121" s="26">
        <v>4</v>
      </c>
      <c r="G2121" s="26">
        <v>2000</v>
      </c>
      <c r="H2121" s="20">
        <f t="shared" si="443"/>
        <v>0.9886867887548797</v>
      </c>
      <c r="I2121" s="4">
        <f t="shared" si="444"/>
        <v>-1.0834730027651229</v>
      </c>
      <c r="M2121" s="9"/>
      <c r="N2121" s="9"/>
      <c r="O2121" s="9"/>
      <c r="P2121" s="9"/>
      <c r="Q2121" s="26"/>
      <c r="R2121" s="14"/>
      <c r="S2121" s="12"/>
      <c r="T2121" s="7"/>
      <c r="V2121" s="4"/>
      <c r="W2121" s="7"/>
      <c r="X2121" s="4"/>
      <c r="Y2121" s="4"/>
      <c r="Z2121" s="4"/>
      <c r="AI2121" s="7"/>
      <c r="AJ2121" s="4"/>
    </row>
    <row r="2122" spans="1:36" x14ac:dyDescent="0.3">
      <c r="A2122" s="14">
        <v>172.619</v>
      </c>
      <c r="B2122" s="14">
        <v>171.57380000000001</v>
      </c>
      <c r="C2122" s="14">
        <v>173.2295</v>
      </c>
      <c r="D2122" s="12">
        <v>36626.679611650492</v>
      </c>
      <c r="E2122" s="14">
        <v>10</v>
      </c>
      <c r="F2122" s="26">
        <v>4</v>
      </c>
      <c r="G2122" s="26">
        <v>2000</v>
      </c>
      <c r="H2122" s="20">
        <f t="shared" si="443"/>
        <v>0.99044215910107691</v>
      </c>
      <c r="I2122" s="4">
        <f t="shared" si="444"/>
        <v>-1.0297967428070127</v>
      </c>
      <c r="M2122" s="9"/>
      <c r="N2122" s="9"/>
      <c r="O2122" s="9"/>
      <c r="P2122" s="9"/>
      <c r="Q2122" s="26"/>
      <c r="R2122" s="14"/>
      <c r="S2122" s="12"/>
      <c r="T2122" s="7"/>
      <c r="V2122" s="4"/>
      <c r="W2122" s="7"/>
      <c r="X2122" s="4"/>
      <c r="Y2122" s="4"/>
      <c r="Z2122" s="4"/>
      <c r="AI2122" s="7"/>
      <c r="AJ2122" s="4"/>
    </row>
    <row r="2123" spans="1:36" x14ac:dyDescent="0.3">
      <c r="A2123" s="14">
        <v>172.7</v>
      </c>
      <c r="B2123" s="14">
        <v>170.62299999999999</v>
      </c>
      <c r="C2123" s="14">
        <v>172.36070000000001</v>
      </c>
      <c r="D2123" s="12">
        <v>36624.009708737867</v>
      </c>
      <c r="E2123" s="14">
        <v>8</v>
      </c>
      <c r="F2123" s="26">
        <v>4</v>
      </c>
      <c r="G2123" s="26">
        <v>2000</v>
      </c>
      <c r="H2123" s="20">
        <f t="shared" si="443"/>
        <v>0.98991823542141555</v>
      </c>
      <c r="I2123" s="4">
        <f t="shared" si="444"/>
        <v>-1.0458174439021612</v>
      </c>
      <c r="M2123" s="9"/>
      <c r="N2123" s="9"/>
      <c r="O2123" s="9"/>
      <c r="P2123" s="9"/>
      <c r="Q2123" s="26"/>
      <c r="R2123" s="14"/>
      <c r="S2123" s="12"/>
      <c r="T2123" s="7"/>
      <c r="V2123" s="4"/>
      <c r="W2123" s="7"/>
      <c r="X2123" s="4"/>
      <c r="Y2123" s="4"/>
      <c r="Z2123" s="4"/>
      <c r="AI2123" s="7"/>
      <c r="AJ2123" s="4"/>
    </row>
    <row r="2124" spans="1:36" x14ac:dyDescent="0.3">
      <c r="A2124" s="14">
        <v>172.78200000000001</v>
      </c>
      <c r="B2124" s="14">
        <v>169.83609999999999</v>
      </c>
      <c r="C2124" s="14">
        <v>171.3443</v>
      </c>
      <c r="D2124" s="12">
        <v>36621.33980582525</v>
      </c>
      <c r="E2124" s="14">
        <v>5</v>
      </c>
      <c r="F2124" s="26">
        <v>4</v>
      </c>
      <c r="G2124" s="26">
        <v>2000</v>
      </c>
      <c r="H2124" s="20">
        <f t="shared" si="443"/>
        <v>0.99119783967135167</v>
      </c>
      <c r="I2124" s="4">
        <f t="shared" si="444"/>
        <v>-1.0066893074881735</v>
      </c>
      <c r="M2124" s="9"/>
      <c r="N2124" s="9"/>
      <c r="O2124" s="9"/>
      <c r="P2124" s="9"/>
      <c r="Q2124" s="26"/>
      <c r="R2124" s="14"/>
      <c r="S2124" s="12"/>
      <c r="T2124" s="7"/>
      <c r="V2124" s="4"/>
      <c r="W2124" s="7"/>
      <c r="X2124" s="4"/>
      <c r="Y2124" s="4"/>
      <c r="Z2124" s="4"/>
      <c r="AI2124" s="7"/>
      <c r="AJ2124" s="4"/>
    </row>
    <row r="2125" spans="1:36" x14ac:dyDescent="0.3">
      <c r="A2125" s="14">
        <v>172.863</v>
      </c>
      <c r="B2125" s="14">
        <v>169.1148</v>
      </c>
      <c r="C2125" s="14">
        <v>171.19669999999999</v>
      </c>
      <c r="D2125" s="12">
        <v>36618.669902912625</v>
      </c>
      <c r="E2125" s="14">
        <v>2</v>
      </c>
      <c r="F2125" s="26">
        <v>4</v>
      </c>
      <c r="G2125" s="26">
        <v>2000</v>
      </c>
      <c r="H2125" s="20">
        <f t="shared" si="443"/>
        <v>0.98783913474967688</v>
      </c>
      <c r="I2125" s="4">
        <f t="shared" si="444"/>
        <v>-1.1093928303595486</v>
      </c>
      <c r="M2125" s="9"/>
      <c r="N2125" s="9"/>
      <c r="O2125" s="9"/>
      <c r="P2125" s="9"/>
      <c r="Q2125" s="26"/>
      <c r="R2125" s="14"/>
      <c r="S2125" s="12"/>
      <c r="T2125" s="7"/>
      <c r="V2125" s="4"/>
      <c r="W2125" s="7"/>
      <c r="X2125" s="4"/>
      <c r="Y2125" s="4"/>
      <c r="Z2125" s="4"/>
      <c r="AI2125" s="7"/>
      <c r="AJ2125" s="4"/>
    </row>
    <row r="2126" spans="1:36" x14ac:dyDescent="0.3">
      <c r="A2126" s="14">
        <v>172.94499999999999</v>
      </c>
      <c r="B2126" s="14">
        <v>169.03280000000001</v>
      </c>
      <c r="C2126" s="14">
        <v>171.63929999999999</v>
      </c>
      <c r="D2126" s="12">
        <v>36616</v>
      </c>
      <c r="E2126" s="14">
        <v>31</v>
      </c>
      <c r="F2126" s="26">
        <v>3</v>
      </c>
      <c r="G2126" s="26">
        <v>2000</v>
      </c>
      <c r="H2126" s="24">
        <f t="shared" si="443"/>
        <v>0.9848140839539663</v>
      </c>
      <c r="I2126" s="4">
        <f t="shared" si="444"/>
        <v>-1.2018937736783248</v>
      </c>
      <c r="M2126" s="9"/>
      <c r="N2126" s="9"/>
      <c r="O2126" s="9"/>
      <c r="P2126" s="9"/>
      <c r="Q2126" s="26"/>
      <c r="R2126" s="14"/>
      <c r="S2126" s="12"/>
      <c r="V2126" s="4"/>
      <c r="W2126" s="7"/>
      <c r="X2126" s="4"/>
      <c r="Y2126" s="4"/>
      <c r="Z2126" s="4"/>
      <c r="AI2126" s="7"/>
      <c r="AJ2126" s="4"/>
    </row>
    <row r="2127" spans="1:36" x14ac:dyDescent="0.3">
      <c r="A2127" s="14">
        <v>173.02600000000001</v>
      </c>
      <c r="B2127" s="14">
        <v>170.18029999999999</v>
      </c>
      <c r="C2127" s="14">
        <v>172.47540000000001</v>
      </c>
      <c r="D2127" s="12">
        <v>36613.666666666672</v>
      </c>
      <c r="E2127" s="14">
        <v>28</v>
      </c>
      <c r="F2127" s="26">
        <v>3</v>
      </c>
      <c r="G2127" s="26">
        <v>2000</v>
      </c>
      <c r="H2127" s="20">
        <f t="shared" si="443"/>
        <v>0.98669317479478225</v>
      </c>
      <c r="I2127" s="4">
        <f t="shared" si="444"/>
        <v>-1.1444343499874516</v>
      </c>
      <c r="M2127" s="9"/>
      <c r="N2127" s="9"/>
      <c r="O2127" s="9"/>
      <c r="P2127" s="9"/>
      <c r="Q2127" s="26"/>
      <c r="R2127" s="14"/>
      <c r="S2127" s="12"/>
      <c r="T2127" s="7"/>
      <c r="V2127" s="4"/>
      <c r="W2127" s="7"/>
      <c r="X2127" s="4"/>
      <c r="Y2127" s="4"/>
      <c r="Z2127" s="4"/>
      <c r="AI2127" s="7"/>
      <c r="AJ2127" s="4"/>
    </row>
    <row r="2128" spans="1:36" x14ac:dyDescent="0.3">
      <c r="A2128" s="14">
        <v>173.108</v>
      </c>
      <c r="B2128" s="14">
        <v>171.60659999999999</v>
      </c>
      <c r="C2128" s="14">
        <v>173.49180000000001</v>
      </c>
      <c r="D2128" s="12">
        <v>36611.333333333336</v>
      </c>
      <c r="E2128" s="14">
        <v>26</v>
      </c>
      <c r="F2128" s="26">
        <v>3</v>
      </c>
      <c r="G2128" s="26">
        <v>2000</v>
      </c>
      <c r="H2128" s="20">
        <f t="shared" si="443"/>
        <v>0.98913378038616218</v>
      </c>
      <c r="I2128" s="4">
        <f t="shared" si="444"/>
        <v>-1.069804753753286</v>
      </c>
      <c r="M2128" s="9"/>
      <c r="N2128" s="9"/>
      <c r="O2128" s="9"/>
      <c r="P2128" s="9"/>
      <c r="Q2128" s="26"/>
      <c r="R2128" s="14"/>
      <c r="S2128" s="12"/>
      <c r="T2128" s="7"/>
      <c r="V2128" s="4"/>
      <c r="W2128" s="7"/>
      <c r="X2128" s="4"/>
      <c r="Y2128" s="4"/>
      <c r="Z2128" s="4"/>
      <c r="AI2128" s="7"/>
      <c r="AJ2128" s="4"/>
    </row>
    <row r="2129" spans="1:36" x14ac:dyDescent="0.3">
      <c r="A2129" s="14">
        <v>173.19</v>
      </c>
      <c r="B2129" s="14">
        <v>172.8689</v>
      </c>
      <c r="C2129" s="14">
        <v>174</v>
      </c>
      <c r="D2129" s="12">
        <v>36609</v>
      </c>
      <c r="E2129" s="14">
        <v>24</v>
      </c>
      <c r="F2129" s="26">
        <v>3</v>
      </c>
      <c r="G2129" s="26">
        <v>2000</v>
      </c>
      <c r="H2129" s="20">
        <f t="shared" si="443"/>
        <v>0.99349942528735635</v>
      </c>
      <c r="I2129" s="4">
        <f t="shared" si="444"/>
        <v>-0.93631070726392507</v>
      </c>
      <c r="M2129" s="9"/>
      <c r="N2129" s="9"/>
      <c r="O2129" s="9"/>
      <c r="P2129" s="9"/>
      <c r="Q2129" s="26"/>
      <c r="R2129" s="14"/>
      <c r="S2129" s="12"/>
      <c r="T2129" s="7"/>
      <c r="V2129" s="4"/>
      <c r="W2129" s="7"/>
      <c r="X2129" s="4"/>
      <c r="Y2129" s="4"/>
      <c r="Z2129" s="4"/>
      <c r="AI2129" s="7"/>
      <c r="AJ2129" s="4"/>
    </row>
    <row r="2130" spans="1:36" x14ac:dyDescent="0.3">
      <c r="A2130" s="14">
        <v>173.27099999999999</v>
      </c>
      <c r="B2130" s="14">
        <v>173.3115</v>
      </c>
      <c r="C2130" s="14">
        <v>173.9016</v>
      </c>
      <c r="D2130" s="12">
        <v>36606.666666666672</v>
      </c>
      <c r="E2130" s="14">
        <v>21</v>
      </c>
      <c r="F2130" s="26">
        <v>3</v>
      </c>
      <c r="G2130" s="26">
        <v>2000</v>
      </c>
      <c r="H2130" s="20">
        <f t="shared" si="443"/>
        <v>0.99660670172097321</v>
      </c>
      <c r="I2130" s="4">
        <f t="shared" si="444"/>
        <v>-0.84129544283619329</v>
      </c>
      <c r="M2130" s="9"/>
      <c r="N2130" s="9"/>
      <c r="O2130" s="9"/>
      <c r="P2130" s="9"/>
      <c r="Q2130" s="26"/>
      <c r="R2130" s="14"/>
      <c r="S2130" s="12"/>
      <c r="T2130" s="7"/>
      <c r="V2130" s="4"/>
      <c r="W2130" s="7"/>
      <c r="X2130" s="4"/>
      <c r="Y2130" s="4"/>
      <c r="Z2130" s="4"/>
      <c r="AI2130" s="7"/>
      <c r="AJ2130" s="4"/>
    </row>
    <row r="2131" spans="1:36" x14ac:dyDescent="0.3">
      <c r="A2131" s="14">
        <v>173.35300000000001</v>
      </c>
      <c r="B2131" s="14">
        <v>173.63929999999999</v>
      </c>
      <c r="C2131" s="14">
        <v>173.96719999999999</v>
      </c>
      <c r="D2131" s="12">
        <v>36604.333333333336</v>
      </c>
      <c r="E2131" s="14">
        <v>19</v>
      </c>
      <c r="F2131" s="26">
        <v>3</v>
      </c>
      <c r="G2131" s="26">
        <v>2000</v>
      </c>
      <c r="H2131" s="20">
        <f t="shared" si="443"/>
        <v>0.9981151619385723</v>
      </c>
      <c r="I2131" s="4">
        <f t="shared" si="444"/>
        <v>-0.79516927752200517</v>
      </c>
      <c r="M2131" s="9"/>
      <c r="N2131" s="9"/>
      <c r="O2131" s="9"/>
      <c r="P2131" s="9"/>
      <c r="Q2131" s="26"/>
      <c r="R2131" s="14"/>
      <c r="S2131" s="12"/>
      <c r="T2131" s="7"/>
      <c r="V2131" s="4"/>
      <c r="W2131" s="7"/>
      <c r="X2131" s="4"/>
      <c r="Y2131" s="4"/>
      <c r="Z2131" s="4"/>
      <c r="AI2131" s="7"/>
      <c r="AJ2131" s="4"/>
    </row>
    <row r="2132" spans="1:36" x14ac:dyDescent="0.3">
      <c r="A2132" s="14">
        <v>173.434</v>
      </c>
      <c r="B2132" s="14">
        <v>174.06559999999999</v>
      </c>
      <c r="C2132" s="14">
        <v>174.37700000000001</v>
      </c>
      <c r="D2132" s="12">
        <v>36602</v>
      </c>
      <c r="E2132" s="14">
        <v>17</v>
      </c>
      <c r="F2132" s="26">
        <v>3</v>
      </c>
      <c r="G2132" s="26">
        <v>2000</v>
      </c>
      <c r="H2132" s="20">
        <f t="shared" si="443"/>
        <v>0.99821421403051991</v>
      </c>
      <c r="I2132" s="4">
        <f t="shared" si="444"/>
        <v>-0.79214043187225824</v>
      </c>
      <c r="M2132" s="9"/>
      <c r="N2132" s="9"/>
      <c r="O2132" s="9"/>
      <c r="P2132" s="9"/>
      <c r="Q2132" s="26"/>
      <c r="R2132" s="14"/>
      <c r="S2132" s="12"/>
      <c r="T2132" s="7"/>
      <c r="V2132" s="4"/>
      <c r="W2132" s="7"/>
      <c r="X2132" s="4"/>
      <c r="Y2132" s="4"/>
      <c r="Z2132" s="4"/>
      <c r="AI2132" s="7"/>
      <c r="AJ2132" s="4"/>
    </row>
    <row r="2133" spans="1:36" x14ac:dyDescent="0.3">
      <c r="A2133" s="14">
        <v>173.51599999999999</v>
      </c>
      <c r="B2133" s="14">
        <v>174.36070000000001</v>
      </c>
      <c r="C2133" s="14">
        <v>174.06559999999999</v>
      </c>
      <c r="D2133" s="12">
        <v>36599.666666666672</v>
      </c>
      <c r="E2133" s="14">
        <v>14</v>
      </c>
      <c r="F2133" s="26">
        <v>3</v>
      </c>
      <c r="G2133" s="26">
        <v>2000</v>
      </c>
      <c r="H2133" s="20">
        <f t="shared" si="443"/>
        <v>1.0016953378496385</v>
      </c>
      <c r="I2133" s="4">
        <f t="shared" si="444"/>
        <v>-0.68569354591102927</v>
      </c>
      <c r="M2133" s="9"/>
      <c r="N2133" s="9"/>
      <c r="O2133" s="9"/>
      <c r="P2133" s="9"/>
      <c r="Q2133" s="26"/>
      <c r="R2133" s="14"/>
      <c r="S2133" s="12"/>
      <c r="T2133" s="7"/>
      <c r="V2133" s="4"/>
      <c r="W2133" s="7"/>
      <c r="X2133" s="4"/>
      <c r="Y2133" s="4"/>
      <c r="Z2133" s="4"/>
      <c r="AI2133" s="7"/>
      <c r="AJ2133" s="4"/>
    </row>
    <row r="2134" spans="1:36" x14ac:dyDescent="0.3">
      <c r="A2134" s="14">
        <v>173.59700000000001</v>
      </c>
      <c r="B2134" s="14">
        <v>174.16390000000001</v>
      </c>
      <c r="C2134" s="14">
        <v>173.6721</v>
      </c>
      <c r="D2134" s="12">
        <v>36597.333333333336</v>
      </c>
      <c r="E2134" s="14">
        <v>12</v>
      </c>
      <c r="F2134" s="26">
        <v>3</v>
      </c>
      <c r="G2134" s="26">
        <v>2000</v>
      </c>
      <c r="H2134" s="20">
        <f t="shared" si="443"/>
        <v>1.0028317732093988</v>
      </c>
      <c r="I2134" s="4">
        <f t="shared" si="444"/>
        <v>-0.6509432723130798</v>
      </c>
      <c r="M2134" s="9"/>
      <c r="N2134" s="9"/>
      <c r="O2134" s="9"/>
      <c r="P2134" s="9"/>
      <c r="Q2134" s="26"/>
      <c r="R2134" s="14"/>
      <c r="S2134" s="12"/>
      <c r="T2134" s="7"/>
      <c r="V2134" s="4"/>
      <c r="W2134" s="7"/>
      <c r="X2134" s="4"/>
      <c r="Y2134" s="4"/>
      <c r="Z2134" s="4"/>
      <c r="AI2134" s="7"/>
      <c r="AJ2134" s="4"/>
    </row>
    <row r="2135" spans="1:36" x14ac:dyDescent="0.3">
      <c r="A2135" s="14">
        <v>173.679</v>
      </c>
      <c r="B2135" s="14">
        <v>173.73769999999999</v>
      </c>
      <c r="C2135" s="14">
        <v>173.29509999999999</v>
      </c>
      <c r="D2135" s="12">
        <v>36595</v>
      </c>
      <c r="E2135" s="14">
        <v>10</v>
      </c>
      <c r="F2135" s="26">
        <v>3</v>
      </c>
      <c r="G2135" s="26">
        <v>2000</v>
      </c>
      <c r="H2135" s="20">
        <f t="shared" si="443"/>
        <v>1.002554024897415</v>
      </c>
      <c r="I2135" s="4">
        <f t="shared" si="444"/>
        <v>-0.65943634651207472</v>
      </c>
      <c r="M2135" s="9"/>
      <c r="N2135" s="9"/>
      <c r="O2135" s="9"/>
      <c r="P2135" s="9"/>
      <c r="Q2135" s="26"/>
      <c r="R2135" s="14"/>
      <c r="S2135" s="12"/>
      <c r="T2135" s="7"/>
      <c r="V2135" s="4"/>
      <c r="W2135" s="7"/>
      <c r="X2135" s="4"/>
      <c r="Y2135" s="4"/>
      <c r="Z2135" s="4"/>
      <c r="AI2135" s="7"/>
      <c r="AJ2135" s="4"/>
    </row>
    <row r="2136" spans="1:36" x14ac:dyDescent="0.3">
      <c r="A2136" s="14">
        <v>173.76</v>
      </c>
      <c r="B2136" s="14">
        <v>174.1311</v>
      </c>
      <c r="C2136" s="14">
        <v>173.1148</v>
      </c>
      <c r="D2136" s="12">
        <v>36592.666666666672</v>
      </c>
      <c r="E2136" s="14">
        <v>7</v>
      </c>
      <c r="F2136" s="26">
        <v>3</v>
      </c>
      <c r="G2136" s="26">
        <v>2000</v>
      </c>
      <c r="H2136" s="20">
        <f t="shared" si="443"/>
        <v>1.0058706707918676</v>
      </c>
      <c r="I2136" s="4">
        <f t="shared" si="444"/>
        <v>-0.55801891764567657</v>
      </c>
      <c r="M2136" s="9"/>
      <c r="N2136" s="9"/>
      <c r="O2136" s="9"/>
      <c r="P2136" s="9"/>
      <c r="Q2136" s="26"/>
      <c r="R2136" s="14"/>
      <c r="S2136" s="12"/>
      <c r="T2136" s="7"/>
      <c r="V2136" s="4"/>
      <c r="W2136" s="7"/>
      <c r="X2136" s="4"/>
      <c r="Y2136" s="4"/>
      <c r="Z2136" s="4"/>
      <c r="AI2136" s="7"/>
      <c r="AJ2136" s="4"/>
    </row>
    <row r="2137" spans="1:36" x14ac:dyDescent="0.3">
      <c r="A2137" s="14">
        <v>173.84200000000001</v>
      </c>
      <c r="B2137" s="14">
        <v>176.19669999999999</v>
      </c>
      <c r="C2137" s="14">
        <v>174.63929999999999</v>
      </c>
      <c r="D2137" s="12">
        <v>36590.333333333336</v>
      </c>
      <c r="E2137" s="14">
        <v>5</v>
      </c>
      <c r="F2137" s="26">
        <v>3</v>
      </c>
      <c r="G2137" s="26">
        <v>2000</v>
      </c>
      <c r="H2137" s="20">
        <f t="shared" si="443"/>
        <v>1.0089178094506792</v>
      </c>
      <c r="I2137" s="4">
        <f t="shared" si="444"/>
        <v>-0.46484256478480812</v>
      </c>
      <c r="M2137" s="9"/>
      <c r="N2137" s="9"/>
      <c r="O2137" s="9"/>
      <c r="P2137" s="9"/>
      <c r="Q2137" s="26"/>
      <c r="R2137" s="14"/>
      <c r="S2137" s="12"/>
      <c r="T2137" s="7"/>
      <c r="V2137" s="4"/>
      <c r="W2137" s="7"/>
      <c r="X2137" s="4"/>
      <c r="Y2137" s="4"/>
      <c r="Z2137" s="4"/>
      <c r="AI2137" s="7"/>
      <c r="AJ2137" s="4"/>
    </row>
    <row r="2138" spans="1:36" x14ac:dyDescent="0.3">
      <c r="A2138" s="14">
        <v>173.923</v>
      </c>
      <c r="B2138" s="14">
        <v>178.49180000000001</v>
      </c>
      <c r="C2138" s="14">
        <v>176.42619999999999</v>
      </c>
      <c r="D2138" s="12">
        <v>36588</v>
      </c>
      <c r="E2138" s="14">
        <v>3</v>
      </c>
      <c r="F2138" s="26">
        <v>3</v>
      </c>
      <c r="G2138" s="26">
        <v>2000</v>
      </c>
      <c r="H2138" s="20">
        <f t="shared" si="443"/>
        <v>1.0117080116218566</v>
      </c>
      <c r="I2138" s="4">
        <f t="shared" si="444"/>
        <v>-0.37952289569033187</v>
      </c>
      <c r="M2138" s="9"/>
      <c r="N2138" s="9"/>
      <c r="O2138" s="9"/>
      <c r="P2138" s="9"/>
      <c r="Q2138" s="26"/>
      <c r="R2138" s="14"/>
      <c r="S2138" s="12"/>
      <c r="T2138" s="7"/>
      <c r="V2138" s="4"/>
      <c r="W2138" s="7"/>
      <c r="X2138" s="4"/>
      <c r="Y2138" s="4"/>
      <c r="Z2138" s="4"/>
      <c r="AI2138" s="7"/>
      <c r="AJ2138" s="4"/>
    </row>
    <row r="2139" spans="1:36" x14ac:dyDescent="0.3">
      <c r="A2139" s="14">
        <v>174.005</v>
      </c>
      <c r="B2139" s="14">
        <v>180.52459999999999</v>
      </c>
      <c r="C2139" s="14">
        <v>177.3279</v>
      </c>
      <c r="D2139" s="12">
        <v>36585.666666666672</v>
      </c>
      <c r="E2139" s="14">
        <v>29</v>
      </c>
      <c r="F2139" s="26">
        <v>2</v>
      </c>
      <c r="G2139" s="26">
        <v>2000</v>
      </c>
      <c r="H2139" s="20">
        <f t="shared" si="443"/>
        <v>1.0180270560921321</v>
      </c>
      <c r="I2139" s="4">
        <f t="shared" si="444"/>
        <v>-0.18629719012446228</v>
      </c>
      <c r="M2139" s="9"/>
      <c r="N2139" s="9"/>
      <c r="O2139" s="9"/>
      <c r="P2139" s="9"/>
      <c r="Q2139" s="26"/>
      <c r="R2139" s="14"/>
      <c r="S2139" s="12"/>
      <c r="T2139" s="7"/>
      <c r="V2139" s="4"/>
      <c r="W2139" s="7"/>
      <c r="X2139" s="4"/>
      <c r="Y2139" s="4"/>
      <c r="Z2139" s="4"/>
      <c r="AI2139" s="7"/>
      <c r="AJ2139" s="4"/>
    </row>
    <row r="2140" spans="1:36" x14ac:dyDescent="0.3">
      <c r="A2140" s="14">
        <v>174.08600000000001</v>
      </c>
      <c r="B2140" s="14">
        <v>182.3279</v>
      </c>
      <c r="C2140" s="14">
        <v>178.19669999999999</v>
      </c>
      <c r="D2140" s="12">
        <v>36583.333333333336</v>
      </c>
      <c r="E2140" s="14">
        <v>27</v>
      </c>
      <c r="F2140" s="26">
        <v>2</v>
      </c>
      <c r="G2140" s="26">
        <v>2000</v>
      </c>
      <c r="H2140" s="20">
        <f t="shared" si="443"/>
        <v>1.0231833698379376</v>
      </c>
      <c r="I2140" s="4">
        <f t="shared" si="444"/>
        <v>-2.8625825990379435E-2</v>
      </c>
      <c r="M2140" s="9"/>
      <c r="N2140" s="9"/>
      <c r="O2140" s="9"/>
      <c r="P2140" s="9"/>
      <c r="Q2140" s="26"/>
      <c r="R2140" s="14"/>
      <c r="S2140" s="12"/>
      <c r="T2140" s="7"/>
      <c r="V2140" s="4"/>
      <c r="W2140" s="7"/>
      <c r="X2140" s="4"/>
      <c r="Y2140" s="4"/>
      <c r="Z2140" s="4"/>
      <c r="AI2140" s="7"/>
      <c r="AJ2140" s="4"/>
    </row>
    <row r="2141" spans="1:36" x14ac:dyDescent="0.3">
      <c r="A2141" s="14">
        <v>174.16800000000001</v>
      </c>
      <c r="B2141" s="14">
        <v>183.6557</v>
      </c>
      <c r="C2141" s="14">
        <v>179.18029999999999</v>
      </c>
      <c r="D2141" s="12">
        <v>36581</v>
      </c>
      <c r="E2141" s="14">
        <v>25</v>
      </c>
      <c r="F2141" s="26">
        <v>2</v>
      </c>
      <c r="G2141" s="26">
        <v>2000</v>
      </c>
      <c r="H2141" s="20">
        <f t="shared" si="443"/>
        <v>1.0249770761629489</v>
      </c>
      <c r="I2141" s="4">
        <f t="shared" si="444"/>
        <v>2.6222683441484897E-2</v>
      </c>
      <c r="M2141" s="9"/>
      <c r="N2141" s="9"/>
      <c r="O2141" s="9"/>
      <c r="P2141" s="9"/>
      <c r="Q2141" s="26"/>
      <c r="R2141" s="14"/>
      <c r="S2141" s="12"/>
      <c r="T2141" s="7"/>
      <c r="V2141" s="4"/>
      <c r="W2141" s="7"/>
      <c r="X2141" s="4"/>
      <c r="Y2141" s="4"/>
      <c r="Z2141" s="4"/>
      <c r="AI2141" s="7"/>
      <c r="AJ2141" s="4"/>
    </row>
    <row r="2142" spans="1:36" x14ac:dyDescent="0.3">
      <c r="A2142" s="14">
        <v>174.25</v>
      </c>
      <c r="B2142" s="14">
        <v>184.62299999999999</v>
      </c>
      <c r="C2142" s="14">
        <v>179.6557</v>
      </c>
      <c r="D2142" s="12">
        <v>36578.666666666672</v>
      </c>
      <c r="E2142" s="14">
        <v>22</v>
      </c>
      <c r="F2142" s="26">
        <v>2</v>
      </c>
      <c r="G2142" s="26">
        <v>2000</v>
      </c>
      <c r="H2142" s="20">
        <f t="shared" si="443"/>
        <v>1.0276489974991052</v>
      </c>
      <c r="I2142" s="4">
        <f t="shared" si="444"/>
        <v>0.10792552440484468</v>
      </c>
      <c r="M2142" s="9"/>
      <c r="N2142" s="9"/>
      <c r="O2142" s="9"/>
      <c r="P2142" s="9"/>
      <c r="Q2142" s="26"/>
      <c r="R2142" s="14"/>
      <c r="S2142" s="12"/>
      <c r="T2142" s="7"/>
      <c r="V2142" s="4"/>
      <c r="W2142" s="7"/>
      <c r="X2142" s="4"/>
      <c r="Y2142" s="4"/>
      <c r="Z2142" s="4"/>
      <c r="AI2142" s="7"/>
      <c r="AJ2142" s="4"/>
    </row>
    <row r="2143" spans="1:36" x14ac:dyDescent="0.3">
      <c r="A2143" s="14">
        <v>174.33099999999999</v>
      </c>
      <c r="B2143" s="14">
        <v>185.7705</v>
      </c>
      <c r="C2143" s="14">
        <v>180.4426</v>
      </c>
      <c r="D2143" s="12">
        <v>36576.333333333336</v>
      </c>
      <c r="E2143" s="14">
        <v>20</v>
      </c>
      <c r="F2143" s="26">
        <v>2</v>
      </c>
      <c r="G2143" s="26">
        <v>2000</v>
      </c>
      <c r="H2143" s="20">
        <f t="shared" si="443"/>
        <v>1.0295268412226382</v>
      </c>
      <c r="I2143" s="4">
        <f t="shared" si="444"/>
        <v>0.16534681335587464</v>
      </c>
      <c r="M2143" s="9"/>
      <c r="N2143" s="9"/>
      <c r="O2143" s="9"/>
      <c r="P2143" s="9"/>
      <c r="Q2143" s="26"/>
      <c r="R2143" s="14"/>
      <c r="S2143" s="12"/>
      <c r="T2143" s="7"/>
      <c r="V2143" s="4"/>
      <c r="W2143" s="7"/>
      <c r="X2143" s="4"/>
      <c r="Y2143" s="4"/>
      <c r="Z2143" s="4"/>
      <c r="AI2143" s="7"/>
      <c r="AJ2143" s="4"/>
    </row>
    <row r="2144" spans="1:36" x14ac:dyDescent="0.3">
      <c r="A2144" s="14">
        <v>174.41300000000001</v>
      </c>
      <c r="B2144" s="14">
        <v>186.5574</v>
      </c>
      <c r="C2144" s="14">
        <v>180.8852</v>
      </c>
      <c r="D2144" s="12">
        <v>36574</v>
      </c>
      <c r="E2144" s="14">
        <v>18</v>
      </c>
      <c r="F2144" s="26">
        <v>2</v>
      </c>
      <c r="G2144" s="26">
        <v>2000</v>
      </c>
      <c r="H2144" s="20">
        <f t="shared" si="443"/>
        <v>1.0313580104950544</v>
      </c>
      <c r="I2144" s="4">
        <f t="shared" si="444"/>
        <v>0.22134087643575395</v>
      </c>
      <c r="M2144" s="9"/>
      <c r="N2144" s="9"/>
      <c r="O2144" s="9"/>
      <c r="P2144" s="9"/>
      <c r="Q2144" s="26"/>
      <c r="R2144" s="14"/>
      <c r="S2144" s="12"/>
      <c r="T2144" s="7"/>
      <c r="V2144" s="4"/>
      <c r="W2144" s="7"/>
      <c r="X2144" s="4"/>
      <c r="Y2144" s="4"/>
      <c r="Z2144" s="4"/>
      <c r="AI2144" s="7"/>
      <c r="AJ2144" s="4"/>
    </row>
    <row r="2145" spans="1:36" x14ac:dyDescent="0.3">
      <c r="A2145" s="14">
        <v>174.494</v>
      </c>
      <c r="B2145" s="14">
        <v>187.04920000000001</v>
      </c>
      <c r="C2145" s="14">
        <v>181.0984</v>
      </c>
      <c r="D2145" s="12">
        <v>36571.666666666672</v>
      </c>
      <c r="E2145" s="14">
        <v>15</v>
      </c>
      <c r="F2145" s="26">
        <v>2</v>
      </c>
      <c r="G2145" s="26">
        <v>2000</v>
      </c>
      <c r="H2145" s="20">
        <f t="shared" si="443"/>
        <v>1.0328594841257572</v>
      </c>
      <c r="I2145" s="4">
        <f t="shared" si="444"/>
        <v>0.26725340372462447</v>
      </c>
      <c r="M2145" s="9"/>
      <c r="N2145" s="9"/>
      <c r="O2145" s="9"/>
      <c r="P2145" s="9"/>
      <c r="Q2145" s="26"/>
      <c r="R2145" s="14"/>
      <c r="S2145" s="12"/>
      <c r="T2145" s="7"/>
      <c r="V2145" s="4"/>
      <c r="W2145" s="7"/>
      <c r="X2145" s="4"/>
      <c r="Y2145" s="4"/>
      <c r="Z2145" s="4"/>
      <c r="AI2145" s="7"/>
      <c r="AJ2145" s="4"/>
    </row>
    <row r="2146" spans="1:36" x14ac:dyDescent="0.3">
      <c r="A2146" s="14">
        <v>174.57599999999999</v>
      </c>
      <c r="B2146" s="14">
        <v>188.03280000000001</v>
      </c>
      <c r="C2146" s="14">
        <v>181.7705</v>
      </c>
      <c r="D2146" s="12">
        <v>36569.333333333336</v>
      </c>
      <c r="E2146" s="14">
        <v>13</v>
      </c>
      <c r="F2146" s="26">
        <v>2</v>
      </c>
      <c r="G2146" s="26">
        <v>2000</v>
      </c>
      <c r="H2146" s="20">
        <f t="shared" si="443"/>
        <v>1.0344516849543794</v>
      </c>
      <c r="I2146" s="4">
        <f t="shared" si="444"/>
        <v>0.31594021546653966</v>
      </c>
      <c r="M2146" s="9"/>
      <c r="N2146" s="9"/>
      <c r="O2146" s="9"/>
      <c r="P2146" s="9"/>
      <c r="Q2146" s="26"/>
      <c r="R2146" s="14"/>
      <c r="S2146" s="12"/>
      <c r="T2146" s="7"/>
      <c r="V2146" s="4"/>
      <c r="W2146" s="7"/>
      <c r="X2146" s="4"/>
      <c r="Y2146" s="4"/>
      <c r="Z2146" s="4"/>
      <c r="AI2146" s="7"/>
      <c r="AJ2146" s="4"/>
    </row>
    <row r="2147" spans="1:36" x14ac:dyDescent="0.3">
      <c r="A2147" s="14">
        <v>174.65700000000001</v>
      </c>
      <c r="B2147" s="14">
        <v>188.63929999999999</v>
      </c>
      <c r="C2147" s="14">
        <v>182.27869999999999</v>
      </c>
      <c r="D2147" s="12">
        <v>36567</v>
      </c>
      <c r="E2147" s="14">
        <v>11</v>
      </c>
      <c r="F2147" s="26">
        <v>2</v>
      </c>
      <c r="G2147" s="26">
        <v>2000</v>
      </c>
      <c r="H2147" s="20">
        <f t="shared" si="443"/>
        <v>1.0348949164109684</v>
      </c>
      <c r="I2147" s="4">
        <f t="shared" si="444"/>
        <v>0.32949348468805856</v>
      </c>
      <c r="M2147" s="9"/>
      <c r="N2147" s="9"/>
      <c r="O2147" s="9"/>
      <c r="P2147" s="9"/>
      <c r="Q2147" s="26"/>
      <c r="R2147" s="14"/>
      <c r="S2147" s="12"/>
      <c r="T2147" s="7"/>
      <c r="V2147" s="4"/>
      <c r="W2147" s="7"/>
      <c r="X2147" s="4"/>
      <c r="Y2147" s="4"/>
      <c r="Z2147" s="4"/>
      <c r="AI2147" s="7"/>
      <c r="AJ2147" s="4"/>
    </row>
    <row r="2148" spans="1:36" x14ac:dyDescent="0.3">
      <c r="A2148" s="14">
        <v>174.739</v>
      </c>
      <c r="B2148" s="14">
        <v>188.03280000000001</v>
      </c>
      <c r="C2148" s="14">
        <v>181.57380000000001</v>
      </c>
      <c r="D2148" s="12">
        <v>36564.666666666672</v>
      </c>
      <c r="E2148" s="14">
        <v>8</v>
      </c>
      <c r="F2148" s="26">
        <v>2</v>
      </c>
      <c r="G2148" s="26">
        <v>2000</v>
      </c>
      <c r="H2148" s="20">
        <f t="shared" si="443"/>
        <v>1.0355723127455614</v>
      </c>
      <c r="I2148" s="4">
        <f t="shared" si="444"/>
        <v>0.35020712032002205</v>
      </c>
      <c r="M2148" s="9"/>
      <c r="N2148" s="9"/>
      <c r="O2148" s="9"/>
      <c r="P2148" s="9"/>
      <c r="Q2148" s="26"/>
      <c r="R2148" s="14"/>
      <c r="S2148" s="12"/>
      <c r="T2148" s="7"/>
      <c r="V2148" s="4"/>
      <c r="W2148" s="7"/>
      <c r="X2148" s="4"/>
      <c r="Y2148" s="4"/>
      <c r="Z2148" s="4"/>
      <c r="AI2148" s="7"/>
      <c r="AJ2148" s="4"/>
    </row>
    <row r="2149" spans="1:36" x14ac:dyDescent="0.3">
      <c r="A2149" s="14">
        <v>174.82</v>
      </c>
      <c r="B2149" s="14">
        <v>187.47540000000001</v>
      </c>
      <c r="C2149" s="14">
        <v>181.1311</v>
      </c>
      <c r="D2149" s="12">
        <v>36562.333333333336</v>
      </c>
      <c r="E2149" s="14">
        <v>6</v>
      </c>
      <c r="F2149" s="26">
        <v>2</v>
      </c>
      <c r="G2149" s="26">
        <v>2000</v>
      </c>
      <c r="H2149" s="20">
        <f t="shared" si="443"/>
        <v>1.035026011546333</v>
      </c>
      <c r="I2149" s="4">
        <f t="shared" si="444"/>
        <v>0.33350215247734694</v>
      </c>
      <c r="M2149" s="9"/>
      <c r="N2149" s="9"/>
      <c r="O2149" s="9"/>
      <c r="P2149" s="9"/>
      <c r="Q2149" s="26"/>
      <c r="R2149" s="14"/>
      <c r="S2149" s="12"/>
      <c r="T2149" s="7"/>
      <c r="V2149" s="4"/>
      <c r="W2149" s="7"/>
      <c r="X2149" s="4"/>
      <c r="Y2149" s="4"/>
      <c r="Z2149" s="4"/>
      <c r="AI2149" s="7"/>
      <c r="AJ2149" s="4"/>
    </row>
    <row r="2150" spans="1:36" x14ac:dyDescent="0.3">
      <c r="A2150" s="14">
        <v>174.90199999999999</v>
      </c>
      <c r="B2150" s="14">
        <v>188.83609999999999</v>
      </c>
      <c r="C2150" s="14">
        <v>182.16390000000001</v>
      </c>
      <c r="D2150" s="12">
        <v>36560</v>
      </c>
      <c r="E2150" s="14">
        <v>4</v>
      </c>
      <c r="F2150" s="26">
        <v>2</v>
      </c>
      <c r="G2150" s="26">
        <v>2000</v>
      </c>
      <c r="H2150" s="20">
        <f t="shared" si="443"/>
        <v>1.0366274547262107</v>
      </c>
      <c r="I2150" s="4">
        <f t="shared" si="444"/>
        <v>0.38247157970817336</v>
      </c>
      <c r="M2150" s="9"/>
      <c r="N2150" s="9"/>
      <c r="O2150" s="9"/>
      <c r="P2150" s="9"/>
      <c r="Q2150" s="26"/>
      <c r="R2150" s="14"/>
      <c r="S2150" s="12"/>
      <c r="T2150" s="7"/>
      <c r="V2150" s="4"/>
      <c r="W2150" s="7"/>
      <c r="X2150" s="4"/>
      <c r="Y2150" s="4"/>
      <c r="Z2150" s="4"/>
      <c r="AI2150" s="7"/>
      <c r="AJ2150" s="4"/>
    </row>
    <row r="2151" spans="1:36" x14ac:dyDescent="0.3">
      <c r="A2151" s="14">
        <v>174.983</v>
      </c>
      <c r="B2151" s="14">
        <v>191.36070000000001</v>
      </c>
      <c r="C2151" s="14">
        <v>183.96719999999999</v>
      </c>
      <c r="D2151" s="12">
        <v>36557.666666666672</v>
      </c>
      <c r="E2151" s="14">
        <v>1</v>
      </c>
      <c r="F2151" s="26">
        <v>2</v>
      </c>
      <c r="G2151" s="26">
        <v>2000</v>
      </c>
      <c r="H2151" s="20">
        <f t="shared" si="443"/>
        <v>1.0401892293843686</v>
      </c>
      <c r="I2151" s="4">
        <f t="shared" si="444"/>
        <v>0.49138463208921068</v>
      </c>
      <c r="M2151" s="9"/>
      <c r="N2151" s="9"/>
      <c r="O2151" s="9"/>
      <c r="P2151" s="9"/>
      <c r="Q2151" s="26"/>
      <c r="R2151" s="14"/>
      <c r="S2151" s="12"/>
      <c r="T2151" s="7"/>
      <c r="V2151" s="4"/>
      <c r="W2151" s="7"/>
      <c r="X2151" s="4"/>
      <c r="Y2151" s="4"/>
      <c r="Z2151" s="4"/>
      <c r="AI2151" s="7"/>
      <c r="AJ2151" s="4"/>
    </row>
    <row r="2152" spans="1:36" x14ac:dyDescent="0.3">
      <c r="A2152" s="14">
        <v>175.065</v>
      </c>
      <c r="B2152" s="14">
        <v>192.70490000000001</v>
      </c>
      <c r="C2152" s="14">
        <v>184.62299999999999</v>
      </c>
      <c r="D2152" s="12">
        <v>36555.333333333336</v>
      </c>
      <c r="E2152" s="14">
        <v>30</v>
      </c>
      <c r="F2152" s="26">
        <v>1</v>
      </c>
      <c r="G2152" s="26">
        <v>2000</v>
      </c>
      <c r="H2152" s="20">
        <f t="shared" si="443"/>
        <v>1.0437751526082883</v>
      </c>
      <c r="I2152" s="4">
        <f t="shared" si="444"/>
        <v>0.60103610681869968</v>
      </c>
      <c r="M2152" s="9"/>
      <c r="N2152" s="9"/>
      <c r="O2152" s="9"/>
      <c r="P2152" s="9"/>
      <c r="Q2152" s="26"/>
      <c r="R2152" s="14"/>
      <c r="S2152" s="12"/>
      <c r="T2152" s="7"/>
      <c r="V2152" s="4"/>
      <c r="W2152" s="7"/>
      <c r="X2152" s="4"/>
      <c r="Y2152" s="4"/>
      <c r="Z2152" s="4"/>
      <c r="AI2152" s="7"/>
      <c r="AJ2152" s="4"/>
    </row>
    <row r="2153" spans="1:36" x14ac:dyDescent="0.3">
      <c r="A2153" s="14">
        <v>175.14599999999999</v>
      </c>
      <c r="B2153" s="14">
        <v>192.70490000000001</v>
      </c>
      <c r="C2153" s="14">
        <v>184.06559999999999</v>
      </c>
      <c r="D2153" s="12">
        <v>36553</v>
      </c>
      <c r="E2153" s="14">
        <v>28</v>
      </c>
      <c r="F2153" s="26">
        <v>1</v>
      </c>
      <c r="G2153" s="26">
        <v>2000</v>
      </c>
      <c r="H2153" s="20">
        <f t="shared" si="443"/>
        <v>1.0469359836927705</v>
      </c>
      <c r="I2153" s="4">
        <f t="shared" si="444"/>
        <v>0.69768898200363727</v>
      </c>
      <c r="M2153" s="9"/>
      <c r="N2153" s="9"/>
      <c r="O2153" s="9"/>
      <c r="P2153" s="9"/>
      <c r="Q2153" s="26"/>
      <c r="R2153" s="14"/>
      <c r="S2153" s="12"/>
      <c r="T2153" s="7"/>
      <c r="V2153" s="4"/>
      <c r="X2153" s="4"/>
      <c r="Y2153" s="4"/>
      <c r="Z2153" s="4"/>
      <c r="AI2153" s="7"/>
      <c r="AJ2153" s="4"/>
    </row>
    <row r="2154" spans="1:36" x14ac:dyDescent="0.3">
      <c r="A2154" s="14">
        <v>175.22800000000001</v>
      </c>
      <c r="B2154" s="14">
        <v>192.8852</v>
      </c>
      <c r="C2154" s="14">
        <v>184.26230000000001</v>
      </c>
      <c r="D2154" s="12">
        <v>36550.666666666672</v>
      </c>
      <c r="E2154" s="14">
        <v>25</v>
      </c>
      <c r="F2154" s="26">
        <v>1</v>
      </c>
      <c r="G2154" s="26">
        <v>2000</v>
      </c>
      <c r="H2154" s="20">
        <f t="shared" si="443"/>
        <v>1.0467968759751722</v>
      </c>
      <c r="I2154" s="4">
        <f t="shared" si="444"/>
        <v>0.69343530298475631</v>
      </c>
      <c r="M2154" s="9"/>
      <c r="N2154" s="9"/>
      <c r="O2154" s="9"/>
      <c r="P2154" s="9"/>
      <c r="Q2154" s="26"/>
      <c r="R2154" s="14"/>
      <c r="S2154" s="12"/>
      <c r="T2154" s="7"/>
      <c r="V2154" s="4"/>
      <c r="W2154" s="7"/>
      <c r="X2154" s="4"/>
      <c r="Y2154" s="4"/>
      <c r="Z2154" s="4"/>
      <c r="AI2154" s="7"/>
      <c r="AJ2154" s="4"/>
    </row>
    <row r="2155" spans="1:36" x14ac:dyDescent="0.3">
      <c r="A2155" s="14">
        <v>175.31</v>
      </c>
      <c r="B2155" s="14">
        <v>193.81970000000001</v>
      </c>
      <c r="C2155" s="14">
        <v>184.72130000000001</v>
      </c>
      <c r="D2155" s="12">
        <v>36548.333333333336</v>
      </c>
      <c r="E2155" s="14">
        <v>23</v>
      </c>
      <c r="F2155" s="26">
        <v>1</v>
      </c>
      <c r="G2155" s="26">
        <v>2000</v>
      </c>
      <c r="H2155" s="20">
        <f t="shared" si="443"/>
        <v>1.0492547421439757</v>
      </c>
      <c r="I2155" s="4">
        <f t="shared" si="444"/>
        <v>0.76859269851940704</v>
      </c>
      <c r="M2155" s="9"/>
      <c r="N2155" s="9"/>
      <c r="O2155" s="9"/>
      <c r="P2155" s="9"/>
      <c r="Q2155" s="26"/>
      <c r="R2155" s="14"/>
      <c r="S2155" s="12"/>
      <c r="T2155" s="7"/>
      <c r="V2155" s="4"/>
      <c r="W2155" s="7"/>
      <c r="X2155" s="4"/>
      <c r="Y2155" s="4"/>
      <c r="Z2155" s="4"/>
      <c r="AI2155" s="7"/>
      <c r="AJ2155" s="4"/>
    </row>
    <row r="2156" spans="1:36" x14ac:dyDescent="0.3">
      <c r="A2156" s="14">
        <v>175.39099999999999</v>
      </c>
      <c r="B2156" s="14">
        <v>195.08199999999999</v>
      </c>
      <c r="C2156" s="14">
        <v>184.7705</v>
      </c>
      <c r="D2156" s="12">
        <v>36546</v>
      </c>
      <c r="E2156" s="14">
        <v>21</v>
      </c>
      <c r="F2156" s="26">
        <v>1</v>
      </c>
      <c r="G2156" s="26">
        <v>2000</v>
      </c>
      <c r="H2156" s="20">
        <f t="shared" si="443"/>
        <v>1.0558070687690946</v>
      </c>
      <c r="I2156" s="4">
        <f t="shared" si="444"/>
        <v>0.96895177831259571</v>
      </c>
      <c r="M2156" s="9"/>
      <c r="N2156" s="9"/>
      <c r="O2156" s="9"/>
      <c r="P2156" s="9"/>
      <c r="Q2156" s="26"/>
      <c r="R2156" s="14"/>
      <c r="S2156" s="12"/>
      <c r="T2156" s="7"/>
      <c r="V2156" s="4"/>
      <c r="W2156" s="7"/>
      <c r="X2156" s="4"/>
      <c r="Y2156" s="4"/>
      <c r="Z2156" s="4"/>
      <c r="AI2156" s="7"/>
      <c r="AJ2156" s="4"/>
    </row>
    <row r="2157" spans="1:36" x14ac:dyDescent="0.3">
      <c r="A2157" s="14">
        <v>175.47300000000001</v>
      </c>
      <c r="B2157" s="14">
        <v>194.27869999999999</v>
      </c>
      <c r="C2157" s="14">
        <v>183.91800000000001</v>
      </c>
      <c r="D2157" s="12">
        <v>36543.666666666672</v>
      </c>
      <c r="E2157" s="14">
        <v>18</v>
      </c>
      <c r="F2157" s="26">
        <v>1</v>
      </c>
      <c r="G2157" s="26">
        <v>2000</v>
      </c>
      <c r="H2157" s="20">
        <f t="shared" si="443"/>
        <v>1.0563332572124533</v>
      </c>
      <c r="I2157" s="4">
        <f t="shared" si="444"/>
        <v>0.98504173205589707</v>
      </c>
      <c r="M2157" s="9"/>
      <c r="N2157" s="9"/>
      <c r="O2157" s="9"/>
      <c r="P2157" s="9"/>
      <c r="Q2157" s="26"/>
      <c r="R2157" s="14"/>
      <c r="S2157" s="12"/>
      <c r="T2157" s="7"/>
      <c r="V2157" s="4"/>
      <c r="W2157" s="7"/>
      <c r="X2157" s="4"/>
      <c r="Y2157" s="4"/>
      <c r="Z2157" s="4"/>
      <c r="AI2157" s="7"/>
      <c r="AJ2157" s="4"/>
    </row>
    <row r="2158" spans="1:36" x14ac:dyDescent="0.3">
      <c r="A2158" s="14">
        <v>175.554</v>
      </c>
      <c r="B2158" s="14">
        <v>193.80330000000001</v>
      </c>
      <c r="C2158" s="14">
        <v>183.36070000000001</v>
      </c>
      <c r="D2158" s="12">
        <v>36541.333333333336</v>
      </c>
      <c r="E2158" s="14">
        <v>16</v>
      </c>
      <c r="F2158" s="26">
        <v>1</v>
      </c>
      <c r="G2158" s="26">
        <v>2000</v>
      </c>
      <c r="H2158" s="20">
        <f t="shared" si="443"/>
        <v>1.0569511351123768</v>
      </c>
      <c r="I2158" s="4">
        <f t="shared" si="444"/>
        <v>1.0039353944961418</v>
      </c>
      <c r="M2158" s="9"/>
      <c r="N2158" s="9"/>
      <c r="O2158" s="9"/>
      <c r="P2158" s="9"/>
      <c r="Q2158" s="26"/>
      <c r="R2158" s="14"/>
      <c r="S2158" s="12"/>
      <c r="T2158" s="7"/>
      <c r="V2158" s="4"/>
      <c r="W2158" s="7"/>
      <c r="X2158" s="4"/>
      <c r="Y2158" s="4"/>
      <c r="Z2158" s="4"/>
      <c r="AI2158" s="7"/>
      <c r="AJ2158" s="4"/>
    </row>
    <row r="2159" spans="1:36" x14ac:dyDescent="0.3">
      <c r="A2159" s="14">
        <v>175.636</v>
      </c>
      <c r="B2159" s="14">
        <v>194</v>
      </c>
      <c r="C2159" s="14">
        <v>183.37700000000001</v>
      </c>
      <c r="D2159" s="12">
        <v>36539</v>
      </c>
      <c r="E2159" s="14">
        <v>14</v>
      </c>
      <c r="F2159" s="26">
        <v>1</v>
      </c>
      <c r="G2159" s="26">
        <v>2000</v>
      </c>
      <c r="H2159" s="20">
        <f t="shared" si="443"/>
        <v>1.0579298385293685</v>
      </c>
      <c r="I2159" s="4">
        <f t="shared" si="444"/>
        <v>1.0338624917301487</v>
      </c>
      <c r="M2159" s="9"/>
      <c r="N2159" s="9"/>
      <c r="O2159" s="9"/>
      <c r="P2159" s="9"/>
      <c r="Q2159" s="26"/>
      <c r="R2159" s="14"/>
      <c r="S2159" s="12"/>
      <c r="T2159" s="7"/>
      <c r="V2159" s="4"/>
      <c r="W2159" s="7"/>
      <c r="X2159" s="4"/>
      <c r="Y2159" s="4"/>
      <c r="Z2159" s="4"/>
      <c r="AI2159" s="7"/>
      <c r="AJ2159" s="4"/>
    </row>
    <row r="2160" spans="1:36" x14ac:dyDescent="0.3">
      <c r="A2160" s="14">
        <v>175.71700000000001</v>
      </c>
      <c r="B2160" s="14">
        <v>194.57380000000001</v>
      </c>
      <c r="C2160" s="14">
        <v>183.2295</v>
      </c>
      <c r="D2160" s="12">
        <v>36536.666666666672</v>
      </c>
      <c r="E2160" s="14">
        <v>11</v>
      </c>
      <c r="F2160" s="26">
        <v>1</v>
      </c>
      <c r="G2160" s="26">
        <v>2000</v>
      </c>
      <c r="H2160" s="20">
        <f t="shared" si="443"/>
        <v>1.0619130653088067</v>
      </c>
      <c r="I2160" s="4">
        <f t="shared" si="444"/>
        <v>1.155662838049323</v>
      </c>
      <c r="M2160" s="9"/>
      <c r="N2160" s="9"/>
      <c r="O2160" s="9"/>
      <c r="P2160" s="9"/>
      <c r="Q2160" s="26"/>
      <c r="R2160" s="14"/>
      <c r="S2160" s="12"/>
      <c r="T2160" s="7"/>
      <c r="V2160" s="4"/>
      <c r="W2160" s="7"/>
      <c r="X2160" s="4"/>
      <c r="Y2160" s="4"/>
      <c r="Z2160" s="4"/>
      <c r="AI2160" s="7"/>
      <c r="AJ2160" s="4"/>
    </row>
    <row r="2161" spans="1:36" x14ac:dyDescent="0.3">
      <c r="A2161" s="14">
        <v>175.79900000000001</v>
      </c>
      <c r="B2161" s="14">
        <v>195.3115</v>
      </c>
      <c r="C2161" s="14">
        <v>183.06559999999999</v>
      </c>
      <c r="D2161" s="12">
        <v>36534.333333333336</v>
      </c>
      <c r="E2161" s="14">
        <v>9</v>
      </c>
      <c r="F2161" s="26">
        <v>1</v>
      </c>
      <c r="G2161" s="26">
        <v>2000</v>
      </c>
      <c r="H2161" s="20">
        <f t="shared" si="443"/>
        <v>1.0668935070269894</v>
      </c>
      <c r="I2161" s="4">
        <f t="shared" si="444"/>
        <v>1.3079563326674413</v>
      </c>
      <c r="M2161" s="9"/>
      <c r="N2161" s="9"/>
      <c r="O2161" s="9"/>
      <c r="P2161" s="9"/>
      <c r="Q2161" s="26"/>
      <c r="R2161" s="14"/>
      <c r="S2161" s="12"/>
      <c r="T2161" s="7"/>
      <c r="V2161" s="4"/>
      <c r="W2161" s="7"/>
      <c r="X2161" s="4"/>
      <c r="Y2161" s="4"/>
      <c r="Z2161" s="4"/>
      <c r="AI2161" s="7"/>
      <c r="AJ2161" s="4"/>
    </row>
    <row r="2162" spans="1:36" x14ac:dyDescent="0.3">
      <c r="A2162" s="14">
        <v>175.88</v>
      </c>
      <c r="B2162" s="14">
        <v>196.47540000000001</v>
      </c>
      <c r="C2162" s="14">
        <v>183.27869999999999</v>
      </c>
      <c r="D2162" s="12">
        <v>36532</v>
      </c>
      <c r="E2162" s="14">
        <v>7</v>
      </c>
      <c r="F2162" s="26">
        <v>1</v>
      </c>
      <c r="G2162" s="26">
        <v>2000</v>
      </c>
      <c r="H2162" s="20">
        <f t="shared" si="443"/>
        <v>1.0720034570301951</v>
      </c>
      <c r="I2162" s="4">
        <f t="shared" si="444"/>
        <v>1.4642099718719619</v>
      </c>
      <c r="M2162" s="9"/>
      <c r="N2162" s="9"/>
      <c r="O2162" s="9"/>
      <c r="P2162" s="9"/>
      <c r="Q2162" s="26"/>
      <c r="R2162" s="14"/>
      <c r="S2162" s="12"/>
      <c r="T2162" s="7"/>
      <c r="V2162" s="4"/>
      <c r="W2162" s="7"/>
      <c r="X2162" s="4"/>
      <c r="Y2162" s="4"/>
      <c r="Z2162" s="4"/>
      <c r="AI2162" s="7"/>
      <c r="AJ2162" s="4"/>
    </row>
    <row r="2163" spans="1:36" x14ac:dyDescent="0.3">
      <c r="A2163" s="14">
        <v>175.96199999999999</v>
      </c>
      <c r="B2163" s="14">
        <v>198</v>
      </c>
      <c r="C2163" s="14">
        <v>183.73769999999999</v>
      </c>
      <c r="D2163" s="12">
        <v>36529.666666666672</v>
      </c>
      <c r="E2163" s="14">
        <v>4</v>
      </c>
      <c r="F2163" s="26">
        <v>1</v>
      </c>
      <c r="G2163" s="26">
        <v>2000</v>
      </c>
      <c r="H2163" s="20">
        <f t="shared" si="443"/>
        <v>1.0776231551826327</v>
      </c>
      <c r="I2163" s="4">
        <f t="shared" si="444"/>
        <v>1.636050848396867</v>
      </c>
      <c r="M2163" s="9"/>
      <c r="N2163" s="9"/>
      <c r="O2163" s="9"/>
      <c r="P2163" s="9"/>
      <c r="Q2163" s="26"/>
      <c r="R2163" s="14"/>
      <c r="S2163" s="12"/>
      <c r="T2163" s="7"/>
      <c r="V2163" s="4"/>
      <c r="W2163" s="7"/>
      <c r="X2163" s="4"/>
      <c r="Y2163" s="4"/>
      <c r="Z2163" s="4"/>
      <c r="AI2163" s="7"/>
      <c r="AJ2163" s="4"/>
    </row>
    <row r="2164" spans="1:36" x14ac:dyDescent="0.3">
      <c r="A2164" s="14">
        <v>176.04300000000001</v>
      </c>
      <c r="B2164" s="14">
        <v>199.39340000000001</v>
      </c>
      <c r="C2164" s="14">
        <v>184.8852</v>
      </c>
      <c r="D2164" s="12">
        <v>36527.333333333336</v>
      </c>
      <c r="E2164" s="14">
        <v>2</v>
      </c>
      <c r="F2164" s="26">
        <v>1</v>
      </c>
      <c r="G2164" s="26">
        <v>2000</v>
      </c>
      <c r="H2164" s="20">
        <f t="shared" si="443"/>
        <v>1.0784713973860538</v>
      </c>
      <c r="I2164" s="4">
        <f t="shared" si="444"/>
        <v>1.6619886620992033</v>
      </c>
      <c r="M2164" s="9"/>
      <c r="N2164" s="9"/>
      <c r="O2164" s="9"/>
      <c r="P2164" s="9"/>
      <c r="Q2164" s="26"/>
      <c r="R2164" s="14"/>
      <c r="S2164" s="12"/>
      <c r="T2164" s="7"/>
      <c r="V2164" s="4"/>
      <c r="W2164" s="7"/>
      <c r="X2164" s="4"/>
      <c r="Y2164" s="4"/>
      <c r="Z2164" s="4"/>
      <c r="AI2164" s="7"/>
      <c r="AJ2164" s="4"/>
    </row>
    <row r="2165" spans="1:36" x14ac:dyDescent="0.3">
      <c r="A2165" s="14">
        <v>176.125</v>
      </c>
      <c r="B2165" s="14">
        <v>199.7705</v>
      </c>
      <c r="C2165" s="14">
        <v>185.16390000000001</v>
      </c>
      <c r="D2165" s="12">
        <v>36525</v>
      </c>
      <c r="E2165" s="14">
        <v>31</v>
      </c>
      <c r="F2165" s="26">
        <v>12</v>
      </c>
      <c r="G2165" s="26">
        <v>1999</v>
      </c>
      <c r="H2165" s="25">
        <f t="shared" si="443"/>
        <v>1.0788847070082235</v>
      </c>
      <c r="I2165" s="4">
        <f t="shared" si="444"/>
        <v>1.6746269721691145</v>
      </c>
      <c r="M2165" s="9"/>
      <c r="N2165" s="9"/>
      <c r="O2165" s="9"/>
      <c r="P2165" s="9"/>
      <c r="Q2165" s="26"/>
      <c r="R2165" s="14"/>
      <c r="S2165" s="12"/>
      <c r="V2165" s="4"/>
      <c r="W2165" s="7"/>
      <c r="X2165" s="4"/>
      <c r="Y2165" s="4"/>
      <c r="Z2165" s="4"/>
      <c r="AI2165" s="7"/>
      <c r="AJ2165" s="4"/>
    </row>
    <row r="2166" spans="1:36" x14ac:dyDescent="0.3">
      <c r="A2166" s="14">
        <v>176.20599999999999</v>
      </c>
      <c r="B2166" s="14">
        <v>199.26230000000001</v>
      </c>
      <c r="C2166" s="14">
        <v>184.93440000000001</v>
      </c>
      <c r="D2166" s="12">
        <v>36522.566371681416</v>
      </c>
      <c r="E2166" s="14">
        <v>28</v>
      </c>
      <c r="F2166" s="26">
        <v>12</v>
      </c>
      <c r="G2166" s="26">
        <v>1999</v>
      </c>
      <c r="H2166" s="20">
        <f t="shared" si="443"/>
        <v>1.0774755805301772</v>
      </c>
      <c r="I2166" s="4">
        <f t="shared" si="444"/>
        <v>1.6315382648126733</v>
      </c>
      <c r="M2166" s="9"/>
      <c r="N2166" s="9"/>
      <c r="O2166" s="9"/>
      <c r="P2166" s="9"/>
      <c r="Q2166" s="26"/>
      <c r="R2166" s="14"/>
      <c r="S2166" s="12"/>
      <c r="T2166" s="7"/>
      <c r="V2166" s="4"/>
      <c r="W2166" s="7"/>
      <c r="X2166" s="4"/>
      <c r="Y2166" s="4"/>
      <c r="Z2166" s="4"/>
      <c r="AI2166" s="7"/>
      <c r="AJ2166" s="4"/>
    </row>
    <row r="2167" spans="1:36" x14ac:dyDescent="0.3">
      <c r="A2167" s="14">
        <v>176.28800000000001</v>
      </c>
      <c r="B2167" s="14">
        <v>197.7869</v>
      </c>
      <c r="C2167" s="14">
        <v>183.96719999999999</v>
      </c>
      <c r="D2167" s="12">
        <v>36520.132743362832</v>
      </c>
      <c r="E2167" s="14">
        <v>26</v>
      </c>
      <c r="F2167" s="26">
        <v>12</v>
      </c>
      <c r="G2167" s="26">
        <v>1999</v>
      </c>
      <c r="H2167" s="20">
        <f t="shared" si="443"/>
        <v>1.0751204562552457</v>
      </c>
      <c r="I2167" s="4">
        <f t="shared" si="444"/>
        <v>1.5595225428376824</v>
      </c>
      <c r="M2167" s="9"/>
      <c r="N2167" s="9"/>
      <c r="O2167" s="9"/>
      <c r="P2167" s="9"/>
      <c r="Q2167" s="26"/>
      <c r="R2167" s="14"/>
      <c r="S2167" s="12"/>
      <c r="T2167" s="7"/>
      <c r="V2167" s="4"/>
      <c r="W2167" s="7"/>
      <c r="X2167" s="4"/>
      <c r="Y2167" s="4"/>
      <c r="Z2167" s="4"/>
      <c r="AI2167" s="7"/>
      <c r="AJ2167" s="4"/>
    </row>
    <row r="2168" spans="1:36" x14ac:dyDescent="0.3">
      <c r="A2168" s="14">
        <v>176.37</v>
      </c>
      <c r="B2168" s="14">
        <v>195.8852</v>
      </c>
      <c r="C2168" s="14">
        <v>182.52459999999999</v>
      </c>
      <c r="D2168" s="12">
        <v>36517.699115044248</v>
      </c>
      <c r="E2168" s="14">
        <v>23</v>
      </c>
      <c r="F2168" s="26">
        <v>12</v>
      </c>
      <c r="G2168" s="26">
        <v>1999</v>
      </c>
      <c r="H2168" s="20">
        <f t="shared" si="443"/>
        <v>1.0731989003126154</v>
      </c>
      <c r="I2168" s="4">
        <f t="shared" si="444"/>
        <v>1.500764608066758</v>
      </c>
      <c r="M2168" s="9"/>
      <c r="N2168" s="9"/>
      <c r="O2168" s="9"/>
      <c r="P2168" s="9"/>
      <c r="Q2168" s="26"/>
      <c r="R2168" s="14"/>
      <c r="S2168" s="12"/>
      <c r="T2168" s="7"/>
      <c r="V2168" s="4"/>
      <c r="W2168" s="7"/>
      <c r="X2168" s="4"/>
      <c r="Y2168" s="4"/>
      <c r="Z2168" s="4"/>
      <c r="AI2168" s="7"/>
      <c r="AJ2168" s="4"/>
    </row>
    <row r="2169" spans="1:36" x14ac:dyDescent="0.3">
      <c r="A2169" s="14">
        <v>176.45099999999999</v>
      </c>
      <c r="B2169" s="14">
        <v>194.4426</v>
      </c>
      <c r="C2169" s="14">
        <v>181.36070000000001</v>
      </c>
      <c r="D2169" s="12">
        <v>36515.265486725664</v>
      </c>
      <c r="E2169" s="14">
        <v>21</v>
      </c>
      <c r="F2169" s="26">
        <v>12</v>
      </c>
      <c r="G2169" s="26">
        <v>1999</v>
      </c>
      <c r="H2169" s="20">
        <f t="shared" si="443"/>
        <v>1.0721319447928905</v>
      </c>
      <c r="I2169" s="4">
        <f t="shared" si="444"/>
        <v>1.4681389106094875</v>
      </c>
      <c r="M2169" s="9"/>
      <c r="N2169" s="9"/>
      <c r="O2169" s="9"/>
      <c r="P2169" s="9"/>
      <c r="Q2169" s="26"/>
      <c r="R2169" s="14"/>
      <c r="S2169" s="12"/>
      <c r="T2169" s="7"/>
      <c r="V2169" s="4"/>
      <c r="W2169" s="7"/>
      <c r="X2169" s="4"/>
      <c r="Y2169" s="4"/>
      <c r="Z2169" s="4"/>
      <c r="AI2169" s="7"/>
      <c r="AJ2169" s="4"/>
    </row>
    <row r="2170" spans="1:36" x14ac:dyDescent="0.3">
      <c r="A2170" s="14">
        <v>176.53299999999999</v>
      </c>
      <c r="B2170" s="14">
        <v>193.60659999999999</v>
      </c>
      <c r="C2170" s="14">
        <v>180.8852</v>
      </c>
      <c r="D2170" s="12">
        <v>36512.83185840708</v>
      </c>
      <c r="E2170" s="14">
        <v>18</v>
      </c>
      <c r="F2170" s="26">
        <v>12</v>
      </c>
      <c r="G2170" s="26">
        <v>1999</v>
      </c>
      <c r="H2170" s="20">
        <f t="shared" si="443"/>
        <v>1.0703285840964323</v>
      </c>
      <c r="I2170" s="4">
        <f t="shared" si="444"/>
        <v>1.4129951868072532</v>
      </c>
      <c r="M2170" s="9"/>
      <c r="N2170" s="9"/>
      <c r="O2170" s="9"/>
      <c r="P2170" s="9"/>
      <c r="Q2170" s="26"/>
      <c r="R2170" s="14"/>
      <c r="S2170" s="12"/>
      <c r="T2170" s="7"/>
      <c r="V2170" s="4"/>
      <c r="W2170" s="7"/>
      <c r="X2170" s="4"/>
      <c r="Y2170" s="4"/>
      <c r="Z2170" s="4"/>
      <c r="AI2170" s="7"/>
      <c r="AJ2170" s="4"/>
    </row>
    <row r="2171" spans="1:36" x14ac:dyDescent="0.3">
      <c r="A2171" s="14">
        <v>176.614</v>
      </c>
      <c r="B2171" s="14">
        <v>193.3443</v>
      </c>
      <c r="C2171" s="14">
        <v>181.1311</v>
      </c>
      <c r="D2171" s="12">
        <v>36510.398230088496</v>
      </c>
      <c r="E2171" s="14">
        <v>16</v>
      </c>
      <c r="F2171" s="26">
        <v>12</v>
      </c>
      <c r="G2171" s="26">
        <v>1999</v>
      </c>
      <c r="H2171" s="20">
        <f t="shared" si="443"/>
        <v>1.0674274047913361</v>
      </c>
      <c r="I2171" s="4">
        <f t="shared" si="444"/>
        <v>1.3242820244237214</v>
      </c>
      <c r="M2171" s="9"/>
      <c r="N2171" s="9"/>
      <c r="O2171" s="9"/>
      <c r="P2171" s="9"/>
      <c r="Q2171" s="26"/>
      <c r="R2171" s="14"/>
      <c r="S2171" s="12"/>
      <c r="T2171" s="7"/>
      <c r="V2171" s="4"/>
      <c r="W2171" s="7"/>
      <c r="X2171" s="4"/>
      <c r="Y2171" s="4"/>
      <c r="Z2171" s="4"/>
      <c r="AI2171" s="7"/>
      <c r="AJ2171" s="4"/>
    </row>
    <row r="2172" spans="1:36" x14ac:dyDescent="0.3">
      <c r="A2172" s="14">
        <v>176.696</v>
      </c>
      <c r="B2172" s="14">
        <v>192.9016</v>
      </c>
      <c r="C2172" s="14">
        <v>181.06559999999999</v>
      </c>
      <c r="D2172" s="12">
        <v>36507.964601769912</v>
      </c>
      <c r="E2172" s="14">
        <v>13</v>
      </c>
      <c r="F2172" s="26">
        <v>12</v>
      </c>
      <c r="G2172" s="26">
        <v>1999</v>
      </c>
      <c r="H2172" s="20">
        <f t="shared" si="443"/>
        <v>1.0653685735998446</v>
      </c>
      <c r="I2172" s="4">
        <f t="shared" si="444"/>
        <v>1.261326444432427</v>
      </c>
      <c r="M2172" s="9"/>
      <c r="N2172" s="9"/>
      <c r="O2172" s="9"/>
      <c r="P2172" s="9"/>
      <c r="Q2172" s="26"/>
      <c r="R2172" s="14"/>
      <c r="S2172" s="12"/>
      <c r="T2172" s="7"/>
      <c r="V2172" s="4"/>
      <c r="W2172" s="7"/>
      <c r="X2172" s="4"/>
      <c r="Y2172" s="4"/>
      <c r="Z2172" s="4"/>
      <c r="AI2172" s="7"/>
      <c r="AJ2172" s="4"/>
    </row>
    <row r="2173" spans="1:36" x14ac:dyDescent="0.3">
      <c r="A2173" s="14">
        <v>176.77699999999999</v>
      </c>
      <c r="B2173" s="14">
        <v>193.37700000000001</v>
      </c>
      <c r="C2173" s="14">
        <v>181.37700000000001</v>
      </c>
      <c r="D2173" s="12">
        <v>36505.530973451328</v>
      </c>
      <c r="E2173" s="14">
        <v>11</v>
      </c>
      <c r="F2173" s="26">
        <v>12</v>
      </c>
      <c r="G2173" s="26">
        <v>1999</v>
      </c>
      <c r="H2173" s="20">
        <f t="shared" si="443"/>
        <v>1.0661605385467838</v>
      </c>
      <c r="I2173" s="4">
        <f t="shared" si="444"/>
        <v>1.2855433946969184</v>
      </c>
      <c r="M2173" s="9"/>
      <c r="N2173" s="9"/>
      <c r="O2173" s="9"/>
      <c r="P2173" s="9"/>
      <c r="Q2173" s="26"/>
      <c r="R2173" s="14"/>
      <c r="S2173" s="12"/>
      <c r="T2173" s="7"/>
      <c r="V2173" s="4"/>
      <c r="W2173" s="7"/>
      <c r="X2173" s="4"/>
      <c r="Y2173" s="4"/>
      <c r="Z2173" s="4"/>
      <c r="AI2173" s="7"/>
      <c r="AJ2173" s="4"/>
    </row>
    <row r="2174" spans="1:36" x14ac:dyDescent="0.3">
      <c r="A2174" s="14">
        <v>176.85900000000001</v>
      </c>
      <c r="B2174" s="14">
        <v>194.47540000000001</v>
      </c>
      <c r="C2174" s="14">
        <v>182.0984</v>
      </c>
      <c r="D2174" s="12">
        <v>36503.097345132745</v>
      </c>
      <c r="E2174" s="14">
        <v>9</v>
      </c>
      <c r="F2174" s="26">
        <v>12</v>
      </c>
      <c r="G2174" s="26">
        <v>1999</v>
      </c>
      <c r="H2174" s="20">
        <f t="shared" si="443"/>
        <v>1.0679687465677898</v>
      </c>
      <c r="I2174" s="4">
        <f t="shared" si="444"/>
        <v>1.3408353414955649</v>
      </c>
      <c r="M2174" s="9"/>
      <c r="N2174" s="9"/>
      <c r="O2174" s="9"/>
      <c r="P2174" s="9"/>
      <c r="Q2174" s="26"/>
      <c r="R2174" s="14"/>
      <c r="S2174" s="12"/>
      <c r="T2174" s="7"/>
      <c r="V2174" s="4"/>
      <c r="W2174" s="7"/>
      <c r="X2174" s="4"/>
      <c r="Y2174" s="4"/>
      <c r="Z2174" s="4"/>
      <c r="AI2174" s="7"/>
      <c r="AJ2174" s="4"/>
    </row>
    <row r="2175" spans="1:36" x14ac:dyDescent="0.3">
      <c r="A2175" s="14">
        <v>176.94</v>
      </c>
      <c r="B2175" s="14">
        <v>196.27869999999999</v>
      </c>
      <c r="C2175" s="14">
        <v>183.16390000000001</v>
      </c>
      <c r="D2175" s="12">
        <v>36500.663716814161</v>
      </c>
      <c r="E2175" s="14">
        <v>6</v>
      </c>
      <c r="F2175" s="26">
        <v>12</v>
      </c>
      <c r="G2175" s="26">
        <v>1999</v>
      </c>
      <c r="H2175" s="20">
        <f t="shared" si="443"/>
        <v>1.0716014454813421</v>
      </c>
      <c r="I2175" s="4">
        <f t="shared" si="444"/>
        <v>1.4519171377990021</v>
      </c>
      <c r="M2175" s="9"/>
      <c r="N2175" s="9"/>
      <c r="O2175" s="9"/>
      <c r="P2175" s="9"/>
      <c r="Q2175" s="26"/>
      <c r="R2175" s="14"/>
      <c r="S2175" s="12"/>
      <c r="T2175" s="7"/>
      <c r="V2175" s="4"/>
      <c r="W2175" s="7"/>
      <c r="X2175" s="4"/>
      <c r="Y2175" s="4"/>
      <c r="Z2175" s="4"/>
      <c r="AI2175" s="7"/>
      <c r="AJ2175" s="4"/>
    </row>
    <row r="2176" spans="1:36" x14ac:dyDescent="0.3">
      <c r="A2176" s="14">
        <v>177.02199999999999</v>
      </c>
      <c r="B2176" s="14">
        <v>197.96719999999999</v>
      </c>
      <c r="C2176" s="14">
        <v>184.08199999999999</v>
      </c>
      <c r="D2176" s="12">
        <v>36498.230088495577</v>
      </c>
      <c r="E2176" s="14">
        <v>4</v>
      </c>
      <c r="F2176" s="26">
        <v>12</v>
      </c>
      <c r="G2176" s="26">
        <v>1999</v>
      </c>
      <c r="H2176" s="20">
        <f t="shared" si="443"/>
        <v>1.0754294281896111</v>
      </c>
      <c r="I2176" s="4">
        <f t="shared" si="444"/>
        <v>1.56897038266515</v>
      </c>
      <c r="M2176" s="9"/>
      <c r="N2176" s="9"/>
      <c r="O2176" s="9"/>
      <c r="P2176" s="9"/>
      <c r="Q2176" s="26"/>
      <c r="R2176" s="14"/>
      <c r="S2176" s="12"/>
      <c r="T2176" s="7"/>
      <c r="V2176" s="4"/>
      <c r="W2176" s="7"/>
      <c r="X2176" s="4"/>
      <c r="Y2176" s="4"/>
      <c r="Z2176" s="4"/>
      <c r="AI2176" s="7"/>
      <c r="AJ2176" s="4"/>
    </row>
    <row r="2177" spans="1:36" x14ac:dyDescent="0.3">
      <c r="A2177" s="14">
        <v>177.10300000000001</v>
      </c>
      <c r="B2177" s="14">
        <v>198.7705</v>
      </c>
      <c r="C2177" s="14">
        <v>184.14750000000001</v>
      </c>
      <c r="D2177" s="12">
        <v>36495.796460176993</v>
      </c>
      <c r="E2177" s="14">
        <v>1</v>
      </c>
      <c r="F2177" s="26">
        <v>12</v>
      </c>
      <c r="G2177" s="26">
        <v>1999</v>
      </c>
      <c r="H2177" s="20">
        <f t="shared" si="443"/>
        <v>1.0794091692800607</v>
      </c>
      <c r="I2177" s="4">
        <f t="shared" si="444"/>
        <v>1.6906641425031934</v>
      </c>
      <c r="M2177" s="9"/>
      <c r="N2177" s="9"/>
      <c r="O2177" s="9"/>
      <c r="P2177" s="9"/>
      <c r="Q2177" s="26"/>
      <c r="R2177" s="14"/>
      <c r="S2177" s="12"/>
      <c r="T2177" s="7"/>
      <c r="V2177" s="4"/>
      <c r="W2177" s="7"/>
      <c r="X2177" s="4"/>
      <c r="Y2177" s="4"/>
      <c r="Z2177" s="4"/>
      <c r="AI2177" s="7"/>
      <c r="AJ2177" s="4"/>
    </row>
    <row r="2178" spans="1:36" x14ac:dyDescent="0.3">
      <c r="A2178" s="14">
        <v>177.185</v>
      </c>
      <c r="B2178" s="14">
        <v>198.7705</v>
      </c>
      <c r="C2178" s="14">
        <v>183.6557</v>
      </c>
      <c r="D2178" s="12">
        <v>36493.362831858409</v>
      </c>
      <c r="E2178" s="14">
        <v>29</v>
      </c>
      <c r="F2178" s="26">
        <v>11</v>
      </c>
      <c r="G2178" s="26">
        <v>1999</v>
      </c>
      <c r="H2178" s="20">
        <f t="shared" si="443"/>
        <v>1.0822996509228955</v>
      </c>
      <c r="I2178" s="4">
        <f t="shared" si="444"/>
        <v>1.7790501884456111</v>
      </c>
      <c r="M2178" s="9"/>
      <c r="N2178" s="9"/>
      <c r="O2178" s="9"/>
      <c r="P2178" s="9"/>
      <c r="Q2178" s="26"/>
      <c r="R2178" s="14"/>
      <c r="S2178" s="12"/>
      <c r="T2178" s="7"/>
      <c r="V2178" s="4"/>
      <c r="W2178" s="7"/>
      <c r="X2178" s="4"/>
      <c r="Y2178" s="4"/>
      <c r="Z2178" s="4"/>
      <c r="AI2178" s="7"/>
      <c r="AJ2178" s="4"/>
    </row>
    <row r="2179" spans="1:36" x14ac:dyDescent="0.3">
      <c r="A2179" s="14">
        <v>177.26599999999999</v>
      </c>
      <c r="B2179" s="14">
        <v>198.18029999999999</v>
      </c>
      <c r="C2179" s="14">
        <v>182.91800000000001</v>
      </c>
      <c r="D2179" s="12">
        <v>36490.929203539825</v>
      </c>
      <c r="E2179" s="14">
        <v>26</v>
      </c>
      <c r="F2179" s="26">
        <v>11</v>
      </c>
      <c r="G2179" s="26">
        <v>1999</v>
      </c>
      <c r="H2179" s="20">
        <f t="shared" si="443"/>
        <v>1.0834379339376112</v>
      </c>
      <c r="I2179" s="4">
        <f t="shared" si="444"/>
        <v>1.8138569602109804</v>
      </c>
      <c r="M2179" s="9"/>
      <c r="N2179" s="9"/>
      <c r="O2179" s="9"/>
      <c r="P2179" s="9"/>
      <c r="Q2179" s="26"/>
      <c r="R2179" s="14"/>
      <c r="S2179" s="12"/>
      <c r="T2179" s="7"/>
      <c r="V2179" s="4"/>
      <c r="W2179" s="7"/>
      <c r="X2179" s="4"/>
      <c r="Y2179" s="4"/>
      <c r="Z2179" s="4"/>
      <c r="AI2179" s="7"/>
      <c r="AJ2179" s="4"/>
    </row>
    <row r="2180" spans="1:36" x14ac:dyDescent="0.3">
      <c r="A2180" s="14">
        <v>177.34800000000001</v>
      </c>
      <c r="B2180" s="14">
        <v>198.1311</v>
      </c>
      <c r="C2180" s="14">
        <v>182.7705</v>
      </c>
      <c r="D2180" s="12">
        <v>36488.495575221241</v>
      </c>
      <c r="E2180" s="14">
        <v>24</v>
      </c>
      <c r="F2180" s="26">
        <v>11</v>
      </c>
      <c r="G2180" s="26">
        <v>1999</v>
      </c>
      <c r="H2180" s="20">
        <f t="shared" si="443"/>
        <v>1.0840431032360256</v>
      </c>
      <c r="I2180" s="4">
        <f t="shared" si="444"/>
        <v>1.8323620150848579</v>
      </c>
      <c r="M2180" s="9"/>
      <c r="N2180" s="9"/>
      <c r="O2180" s="9"/>
      <c r="P2180" s="9"/>
      <c r="Q2180" s="26"/>
      <c r="R2180" s="14"/>
      <c r="S2180" s="12"/>
      <c r="T2180" s="7"/>
      <c r="V2180" s="4"/>
      <c r="W2180" s="7"/>
      <c r="X2180" s="4"/>
      <c r="Y2180" s="4"/>
      <c r="Z2180" s="4"/>
      <c r="AI2180" s="7"/>
      <c r="AJ2180" s="4"/>
    </row>
    <row r="2181" spans="1:36" x14ac:dyDescent="0.3">
      <c r="A2181" s="14">
        <v>177.43</v>
      </c>
      <c r="B2181" s="14">
        <v>197.72130000000001</v>
      </c>
      <c r="C2181" s="14">
        <v>182.541</v>
      </c>
      <c r="D2181" s="12">
        <v>36486.061946902657</v>
      </c>
      <c r="E2181" s="14">
        <v>22</v>
      </c>
      <c r="F2181" s="26">
        <v>11</v>
      </c>
      <c r="G2181" s="26">
        <v>1999</v>
      </c>
      <c r="H2181" s="20">
        <f t="shared" ref="H2181:H2235" si="445">B2181/C2181</f>
        <v>1.0831610432724703</v>
      </c>
      <c r="I2181" s="4">
        <f t="shared" si="444"/>
        <v>1.8053901114036759</v>
      </c>
      <c r="M2181" s="9"/>
      <c r="N2181" s="9"/>
      <c r="O2181" s="9"/>
      <c r="P2181" s="9"/>
      <c r="Q2181" s="26"/>
      <c r="R2181" s="14"/>
      <c r="S2181" s="12"/>
      <c r="T2181" s="7"/>
      <c r="V2181" s="4"/>
      <c r="W2181" s="7"/>
      <c r="X2181" s="4"/>
      <c r="Y2181" s="4"/>
      <c r="Z2181" s="4"/>
      <c r="AI2181" s="7"/>
      <c r="AJ2181" s="4"/>
    </row>
    <row r="2182" spans="1:36" x14ac:dyDescent="0.3">
      <c r="A2182" s="14">
        <v>177.511</v>
      </c>
      <c r="B2182" s="14">
        <v>197.08199999999999</v>
      </c>
      <c r="C2182" s="14">
        <v>182.3115</v>
      </c>
      <c r="D2182" s="12">
        <v>36483.628318584073</v>
      </c>
      <c r="E2182" s="14">
        <v>19</v>
      </c>
      <c r="F2182" s="26">
        <v>11</v>
      </c>
      <c r="G2182" s="26">
        <v>1999</v>
      </c>
      <c r="H2182" s="20">
        <f t="shared" si="445"/>
        <v>1.0810179281065648</v>
      </c>
      <c r="I2182" s="4">
        <f t="shared" ref="I2182:I2245" si="446">STANDARDIZE(H2182,H$2,H$3)</f>
        <v>1.7398572698500296</v>
      </c>
      <c r="M2182" s="9"/>
      <c r="N2182" s="9"/>
      <c r="O2182" s="9"/>
      <c r="P2182" s="9"/>
      <c r="Q2182" s="26"/>
      <c r="R2182" s="14"/>
      <c r="S2182" s="12"/>
      <c r="T2182" s="7"/>
      <c r="V2182" s="4"/>
      <c r="W2182" s="7"/>
      <c r="X2182" s="4"/>
      <c r="Y2182" s="4"/>
      <c r="Z2182" s="4"/>
      <c r="AI2182" s="7"/>
      <c r="AJ2182" s="4"/>
    </row>
    <row r="2183" spans="1:36" x14ac:dyDescent="0.3">
      <c r="A2183" s="14">
        <v>177.59299999999999</v>
      </c>
      <c r="B2183" s="14">
        <v>196.5574</v>
      </c>
      <c r="C2183" s="14">
        <v>182.24590000000001</v>
      </c>
      <c r="D2183" s="12">
        <v>36481.194690265489</v>
      </c>
      <c r="E2183" s="14">
        <v>17</v>
      </c>
      <c r="F2183" s="26">
        <v>11</v>
      </c>
      <c r="G2183" s="26">
        <v>1999</v>
      </c>
      <c r="H2183" s="20">
        <f t="shared" si="445"/>
        <v>1.0785285155934921</v>
      </c>
      <c r="I2183" s="4">
        <f t="shared" si="446"/>
        <v>1.663735240396734</v>
      </c>
      <c r="M2183" s="9"/>
      <c r="N2183" s="9"/>
      <c r="O2183" s="9"/>
      <c r="P2183" s="9"/>
      <c r="Q2183" s="26"/>
      <c r="R2183" s="14"/>
      <c r="S2183" s="12"/>
      <c r="T2183" s="7"/>
      <c r="V2183" s="4"/>
      <c r="W2183" s="7"/>
      <c r="X2183" s="4"/>
      <c r="Y2183" s="4"/>
      <c r="Z2183" s="4"/>
      <c r="AI2183" s="7"/>
      <c r="AJ2183" s="4"/>
    </row>
    <row r="2184" spans="1:36" x14ac:dyDescent="0.3">
      <c r="A2184" s="14">
        <v>177.67400000000001</v>
      </c>
      <c r="B2184" s="14">
        <v>195.8689</v>
      </c>
      <c r="C2184" s="14">
        <v>181.93440000000001</v>
      </c>
      <c r="D2184" s="12">
        <v>36478.761061946905</v>
      </c>
      <c r="E2184" s="14">
        <v>14</v>
      </c>
      <c r="F2184" s="26">
        <v>11</v>
      </c>
      <c r="G2184" s="26">
        <v>1999</v>
      </c>
      <c r="H2184" s="20">
        <f t="shared" si="445"/>
        <v>1.0765907931650089</v>
      </c>
      <c r="I2184" s="4">
        <f t="shared" si="446"/>
        <v>1.604482961797381</v>
      </c>
      <c r="M2184" s="9"/>
      <c r="N2184" s="9"/>
      <c r="O2184" s="9"/>
      <c r="P2184" s="9"/>
      <c r="Q2184" s="26"/>
      <c r="R2184" s="14"/>
      <c r="S2184" s="12"/>
      <c r="T2184" s="7"/>
      <c r="V2184" s="4"/>
      <c r="W2184" s="7"/>
      <c r="X2184" s="4"/>
      <c r="Y2184" s="4"/>
      <c r="Z2184" s="4"/>
      <c r="AI2184" s="7"/>
      <c r="AJ2184" s="4"/>
    </row>
    <row r="2185" spans="1:36" x14ac:dyDescent="0.3">
      <c r="A2185" s="14">
        <v>177.756</v>
      </c>
      <c r="B2185" s="14">
        <v>194.73769999999999</v>
      </c>
      <c r="C2185" s="14">
        <v>181.24590000000001</v>
      </c>
      <c r="D2185" s="12">
        <v>36476.327433628321</v>
      </c>
      <c r="E2185" s="14">
        <v>12</v>
      </c>
      <c r="F2185" s="26">
        <v>11</v>
      </c>
      <c r="G2185" s="26">
        <v>1999</v>
      </c>
      <c r="H2185" s="20">
        <f t="shared" si="445"/>
        <v>1.0744392011074457</v>
      </c>
      <c r="I2185" s="4">
        <f t="shared" si="446"/>
        <v>1.5386909112162823</v>
      </c>
      <c r="M2185" s="9"/>
      <c r="N2185" s="9"/>
      <c r="O2185" s="9"/>
      <c r="P2185" s="9"/>
      <c r="Q2185" s="26"/>
      <c r="R2185" s="14"/>
      <c r="S2185" s="12"/>
      <c r="T2185" s="7"/>
      <c r="V2185" s="4"/>
      <c r="W2185" s="7"/>
      <c r="X2185" s="4"/>
      <c r="Y2185" s="4"/>
      <c r="Z2185" s="4"/>
      <c r="AI2185" s="7"/>
      <c r="AJ2185" s="4"/>
    </row>
    <row r="2186" spans="1:36" x14ac:dyDescent="0.3">
      <c r="A2186" s="14">
        <v>177.83699999999999</v>
      </c>
      <c r="B2186" s="14">
        <v>193.9836</v>
      </c>
      <c r="C2186" s="14">
        <v>180.81970000000001</v>
      </c>
      <c r="D2186" s="12">
        <v>36473.893805309737</v>
      </c>
      <c r="E2186" s="14">
        <v>9</v>
      </c>
      <c r="F2186" s="26">
        <v>11</v>
      </c>
      <c r="G2186" s="26">
        <v>1999</v>
      </c>
      <c r="H2186" s="20">
        <f t="shared" si="445"/>
        <v>1.0728012489789551</v>
      </c>
      <c r="I2186" s="4">
        <f t="shared" si="446"/>
        <v>1.4886051020089734</v>
      </c>
      <c r="M2186" s="9"/>
      <c r="N2186" s="9"/>
      <c r="O2186" s="9"/>
      <c r="P2186" s="9"/>
      <c r="Q2186" s="26"/>
      <c r="R2186" s="14"/>
      <c r="S2186" s="12"/>
      <c r="T2186" s="7"/>
      <c r="V2186" s="4"/>
      <c r="W2186" s="7"/>
      <c r="X2186" s="4"/>
      <c r="Y2186" s="4"/>
      <c r="Z2186" s="4"/>
      <c r="AI2186" s="7"/>
      <c r="AJ2186" s="4"/>
    </row>
    <row r="2187" spans="1:36" x14ac:dyDescent="0.3">
      <c r="A2187" s="14">
        <v>177.91900000000001</v>
      </c>
      <c r="B2187" s="14">
        <v>192.91800000000001</v>
      </c>
      <c r="C2187" s="14">
        <v>180.42619999999999</v>
      </c>
      <c r="D2187" s="12">
        <v>36471.460176991153</v>
      </c>
      <c r="E2187" s="14">
        <v>7</v>
      </c>
      <c r="F2187" s="26">
        <v>11</v>
      </c>
      <c r="G2187" s="26">
        <v>1999</v>
      </c>
      <c r="H2187" s="20">
        <f t="shared" si="445"/>
        <v>1.0692349558988663</v>
      </c>
      <c r="I2187" s="4">
        <f t="shared" si="446"/>
        <v>1.3795538839179564</v>
      </c>
      <c r="M2187" s="9"/>
      <c r="N2187" s="9"/>
      <c r="O2187" s="9"/>
      <c r="P2187" s="9"/>
      <c r="Q2187" s="26"/>
      <c r="R2187" s="14"/>
      <c r="S2187" s="12"/>
      <c r="T2187" s="7"/>
      <c r="V2187" s="4"/>
      <c r="W2187" s="7"/>
      <c r="X2187" s="4"/>
      <c r="Y2187" s="4"/>
      <c r="Z2187" s="4"/>
      <c r="AI2187" s="7"/>
      <c r="AJ2187" s="4"/>
    </row>
    <row r="2188" spans="1:36" x14ac:dyDescent="0.3">
      <c r="A2188" s="14">
        <v>178</v>
      </c>
      <c r="B2188" s="14">
        <v>191.57380000000001</v>
      </c>
      <c r="C2188" s="14">
        <v>179.541</v>
      </c>
      <c r="D2188" s="12">
        <v>36469.026548672569</v>
      </c>
      <c r="E2188" s="14">
        <v>5</v>
      </c>
      <c r="F2188" s="26">
        <v>11</v>
      </c>
      <c r="G2188" s="26">
        <v>1999</v>
      </c>
      <c r="H2188" s="20">
        <f t="shared" si="445"/>
        <v>1.0670197893517359</v>
      </c>
      <c r="I2188" s="4">
        <f t="shared" si="446"/>
        <v>1.3118178328379861</v>
      </c>
      <c r="M2188" s="9"/>
      <c r="N2188" s="9"/>
      <c r="O2188" s="9"/>
      <c r="P2188" s="9"/>
      <c r="Q2188" s="26"/>
      <c r="R2188" s="14"/>
      <c r="S2188" s="12"/>
      <c r="T2188" s="7"/>
      <c r="V2188" s="4"/>
      <c r="W2188" s="7"/>
      <c r="X2188" s="4"/>
      <c r="Y2188" s="4"/>
      <c r="Z2188" s="4"/>
      <c r="AI2188" s="7"/>
      <c r="AJ2188" s="4"/>
    </row>
    <row r="2189" spans="1:36" x14ac:dyDescent="0.3">
      <c r="A2189" s="14">
        <v>178.08199999999999</v>
      </c>
      <c r="B2189" s="14">
        <v>190.26230000000001</v>
      </c>
      <c r="C2189" s="14">
        <v>178.6557</v>
      </c>
      <c r="D2189" s="12">
        <v>36466.592920353985</v>
      </c>
      <c r="E2189" s="14">
        <v>2</v>
      </c>
      <c r="F2189" s="26">
        <v>11</v>
      </c>
      <c r="G2189" s="26">
        <v>1999</v>
      </c>
      <c r="H2189" s="20">
        <f t="shared" si="445"/>
        <v>1.0649663011031836</v>
      </c>
      <c r="I2189" s="4">
        <f t="shared" si="446"/>
        <v>1.2490256310162995</v>
      </c>
      <c r="M2189" s="9"/>
      <c r="N2189" s="9"/>
      <c r="O2189" s="9"/>
      <c r="P2189" s="9"/>
      <c r="Q2189" s="26"/>
      <c r="R2189" s="14"/>
      <c r="S2189" s="12"/>
      <c r="T2189" s="7"/>
      <c r="V2189" s="4"/>
      <c r="W2189" s="7"/>
      <c r="X2189" s="4"/>
      <c r="Y2189" s="4"/>
      <c r="Z2189" s="4"/>
      <c r="AI2189" s="7"/>
      <c r="AJ2189" s="4"/>
    </row>
    <row r="2190" spans="1:36" x14ac:dyDescent="0.3">
      <c r="A2190" s="14">
        <v>178.16300000000001</v>
      </c>
      <c r="B2190" s="14">
        <v>189.93440000000001</v>
      </c>
      <c r="C2190" s="14">
        <v>178.60659999999999</v>
      </c>
      <c r="D2190" s="12">
        <v>36464.159292035401</v>
      </c>
      <c r="E2190" s="14">
        <v>31</v>
      </c>
      <c r="F2190" s="26">
        <v>10</v>
      </c>
      <c r="G2190" s="26">
        <v>1999</v>
      </c>
      <c r="H2190" s="20">
        <f t="shared" si="445"/>
        <v>1.0634231881688585</v>
      </c>
      <c r="I2190" s="4">
        <f t="shared" si="446"/>
        <v>1.2018398441611255</v>
      </c>
      <c r="M2190" s="9"/>
      <c r="N2190" s="9"/>
      <c r="O2190" s="9"/>
      <c r="P2190" s="9"/>
      <c r="Q2190" s="26"/>
      <c r="R2190" s="14"/>
      <c r="S2190" s="12"/>
      <c r="T2190" s="7"/>
      <c r="V2190" s="4"/>
      <c r="W2190" s="7"/>
      <c r="X2190" s="4"/>
      <c r="Y2190" s="4"/>
      <c r="Z2190" s="4"/>
      <c r="AI2190" s="7"/>
      <c r="AJ2190" s="4"/>
    </row>
    <row r="2191" spans="1:36" x14ac:dyDescent="0.3">
      <c r="A2191" s="14">
        <v>178.245</v>
      </c>
      <c r="B2191" s="14">
        <v>190.42619999999999</v>
      </c>
      <c r="C2191" s="14">
        <v>178.6885</v>
      </c>
      <c r="D2191" s="12">
        <v>36461.725663716818</v>
      </c>
      <c r="E2191" s="14">
        <v>28</v>
      </c>
      <c r="F2191" s="26">
        <v>10</v>
      </c>
      <c r="G2191" s="26">
        <v>1999</v>
      </c>
      <c r="H2191" s="20">
        <f t="shared" si="445"/>
        <v>1.0656880549112002</v>
      </c>
      <c r="I2191" s="4">
        <f t="shared" si="446"/>
        <v>1.2710956432554743</v>
      </c>
      <c r="M2191" s="9"/>
      <c r="N2191" s="9"/>
      <c r="O2191" s="9"/>
      <c r="P2191" s="9"/>
      <c r="Q2191" s="26"/>
      <c r="R2191" s="14"/>
      <c r="S2191" s="12"/>
      <c r="T2191" s="7"/>
      <c r="V2191" s="4"/>
      <c r="W2191" s="7"/>
      <c r="X2191" s="4"/>
      <c r="Y2191" s="4"/>
      <c r="Z2191" s="4"/>
      <c r="AI2191" s="7"/>
      <c r="AJ2191" s="4"/>
    </row>
    <row r="2192" spans="1:36" x14ac:dyDescent="0.3">
      <c r="A2192" s="14">
        <v>178.32599999999999</v>
      </c>
      <c r="B2192" s="14">
        <v>191.42619999999999</v>
      </c>
      <c r="C2192" s="14">
        <v>179.04920000000001</v>
      </c>
      <c r="D2192" s="12">
        <v>36459.292035398234</v>
      </c>
      <c r="E2192" s="14">
        <v>26</v>
      </c>
      <c r="F2192" s="26">
        <v>10</v>
      </c>
      <c r="G2192" s="26">
        <v>1999</v>
      </c>
      <c r="H2192" s="20">
        <f t="shared" si="445"/>
        <v>1.0691262513320361</v>
      </c>
      <c r="I2192" s="4">
        <f t="shared" si="446"/>
        <v>1.3762298818915735</v>
      </c>
      <c r="M2192" s="9"/>
      <c r="N2192" s="9"/>
      <c r="O2192" s="9"/>
      <c r="P2192" s="9"/>
      <c r="Q2192" s="26"/>
      <c r="R2192" s="14"/>
      <c r="S2192" s="12"/>
      <c r="T2192" s="7"/>
      <c r="V2192" s="4"/>
      <c r="W2192" s="7"/>
      <c r="X2192" s="4"/>
      <c r="Y2192" s="4"/>
      <c r="Z2192" s="4"/>
      <c r="AI2192" s="7"/>
      <c r="AJ2192" s="4"/>
    </row>
    <row r="2193" spans="1:36" x14ac:dyDescent="0.3">
      <c r="A2193" s="14">
        <v>178.40799999999999</v>
      </c>
      <c r="B2193" s="14">
        <v>192.6721</v>
      </c>
      <c r="C2193" s="14">
        <v>179.6557</v>
      </c>
      <c r="D2193" s="12">
        <v>36456.858407079642</v>
      </c>
      <c r="E2193" s="14">
        <v>23</v>
      </c>
      <c r="F2193" s="26">
        <v>10</v>
      </c>
      <c r="G2193" s="26">
        <v>1999</v>
      </c>
      <c r="H2193" s="20">
        <f t="shared" si="445"/>
        <v>1.0724519177515659</v>
      </c>
      <c r="I2193" s="4">
        <f t="shared" si="446"/>
        <v>1.4779231431770661</v>
      </c>
      <c r="M2193" s="9"/>
      <c r="N2193" s="9"/>
      <c r="O2193" s="9"/>
      <c r="P2193" s="9"/>
      <c r="Q2193" s="26"/>
      <c r="R2193" s="14"/>
      <c r="S2193" s="12"/>
      <c r="T2193" s="7"/>
      <c r="V2193" s="4"/>
      <c r="W2193" s="7"/>
      <c r="X2193" s="4"/>
      <c r="Y2193" s="4"/>
      <c r="Z2193" s="4"/>
      <c r="AI2193" s="7"/>
      <c r="AJ2193" s="4"/>
    </row>
    <row r="2194" spans="1:36" x14ac:dyDescent="0.3">
      <c r="A2194" s="14">
        <v>178.49</v>
      </c>
      <c r="B2194" s="14">
        <v>194</v>
      </c>
      <c r="C2194" s="14">
        <v>180</v>
      </c>
      <c r="D2194" s="12">
        <v>36454.424778761058</v>
      </c>
      <c r="E2194" s="14">
        <v>21</v>
      </c>
      <c r="F2194" s="26">
        <v>10</v>
      </c>
      <c r="G2194" s="26">
        <v>1999</v>
      </c>
      <c r="H2194" s="20">
        <f t="shared" si="445"/>
        <v>1.0777777777777777</v>
      </c>
      <c r="I2194" s="4">
        <f t="shared" si="446"/>
        <v>1.640778946162891</v>
      </c>
      <c r="M2194" s="9"/>
      <c r="N2194" s="9"/>
      <c r="O2194" s="9"/>
      <c r="P2194" s="9"/>
      <c r="Q2194" s="26"/>
      <c r="R2194" s="14"/>
      <c r="S2194" s="12"/>
      <c r="T2194" s="7"/>
      <c r="V2194" s="4"/>
      <c r="W2194" s="7"/>
      <c r="X2194" s="4"/>
      <c r="Y2194" s="4"/>
      <c r="Z2194" s="4"/>
      <c r="AI2194" s="7"/>
      <c r="AJ2194" s="4"/>
    </row>
    <row r="2195" spans="1:36" x14ac:dyDescent="0.3">
      <c r="A2195" s="14">
        <v>178.571</v>
      </c>
      <c r="B2195" s="14">
        <v>194.6557</v>
      </c>
      <c r="C2195" s="14">
        <v>180.29509999999999</v>
      </c>
      <c r="D2195" s="12">
        <v>36451.991150442474</v>
      </c>
      <c r="E2195" s="14">
        <v>18</v>
      </c>
      <c r="F2195" s="26">
        <v>10</v>
      </c>
      <c r="G2195" s="26">
        <v>1999</v>
      </c>
      <c r="H2195" s="20">
        <f t="shared" si="445"/>
        <v>1.0796505284946736</v>
      </c>
      <c r="I2195" s="4">
        <f t="shared" si="446"/>
        <v>1.698044499574231</v>
      </c>
      <c r="M2195" s="9"/>
      <c r="N2195" s="9"/>
      <c r="O2195" s="9"/>
      <c r="P2195" s="9"/>
      <c r="Q2195" s="26"/>
      <c r="R2195" s="14"/>
      <c r="S2195" s="12"/>
      <c r="T2195" s="7"/>
      <c r="V2195" s="4"/>
      <c r="W2195" s="7"/>
      <c r="X2195" s="4"/>
      <c r="Y2195" s="4"/>
      <c r="Z2195" s="4"/>
      <c r="AI2195" s="7"/>
      <c r="AJ2195" s="4"/>
    </row>
    <row r="2196" spans="1:36" x14ac:dyDescent="0.3">
      <c r="A2196" s="14">
        <v>178.65299999999999</v>
      </c>
      <c r="B2196" s="14">
        <v>195.75409999999999</v>
      </c>
      <c r="C2196" s="14">
        <v>180.8852</v>
      </c>
      <c r="D2196" s="12">
        <v>36449.557522123891</v>
      </c>
      <c r="E2196" s="14">
        <v>16</v>
      </c>
      <c r="F2196" s="26">
        <v>10</v>
      </c>
      <c r="G2196" s="26">
        <v>1999</v>
      </c>
      <c r="H2196" s="20">
        <f t="shared" si="445"/>
        <v>1.0822007549539707</v>
      </c>
      <c r="I2196" s="4">
        <f t="shared" si="446"/>
        <v>1.7760261167741747</v>
      </c>
      <c r="M2196" s="9"/>
      <c r="N2196" s="9"/>
      <c r="O2196" s="9"/>
      <c r="P2196" s="9"/>
      <c r="Q2196" s="26"/>
      <c r="R2196" s="14"/>
      <c r="S2196" s="12"/>
      <c r="T2196" s="7"/>
      <c r="V2196" s="4"/>
      <c r="W2196" s="7"/>
      <c r="X2196" s="4"/>
      <c r="Y2196" s="4"/>
      <c r="Z2196" s="4"/>
      <c r="AI2196" s="7"/>
      <c r="AJ2196" s="4"/>
    </row>
    <row r="2197" spans="1:36" x14ac:dyDescent="0.3">
      <c r="A2197" s="14">
        <v>178.73400000000001</v>
      </c>
      <c r="B2197" s="14">
        <v>196.06559999999999</v>
      </c>
      <c r="C2197" s="14">
        <v>180.7705</v>
      </c>
      <c r="D2197" s="12">
        <v>36447.123893805307</v>
      </c>
      <c r="E2197" s="14">
        <v>14</v>
      </c>
      <c r="F2197" s="26">
        <v>10</v>
      </c>
      <c r="G2197" s="26">
        <v>1999</v>
      </c>
      <c r="H2197" s="20">
        <f t="shared" si="445"/>
        <v>1.0846105974149542</v>
      </c>
      <c r="I2197" s="4">
        <f t="shared" si="446"/>
        <v>1.8497150284468975</v>
      </c>
      <c r="M2197" s="9"/>
      <c r="N2197" s="9"/>
      <c r="O2197" s="9"/>
      <c r="P2197" s="9"/>
      <c r="Q2197" s="26"/>
      <c r="R2197" s="14"/>
      <c r="S2197" s="12"/>
      <c r="T2197" s="7"/>
      <c r="V2197" s="4"/>
      <c r="W2197" s="7"/>
      <c r="X2197" s="4"/>
      <c r="Y2197" s="4"/>
      <c r="Z2197" s="4"/>
      <c r="AI2197" s="7"/>
      <c r="AJ2197" s="4"/>
    </row>
    <row r="2198" spans="1:36" x14ac:dyDescent="0.3">
      <c r="A2198" s="14">
        <v>178.816</v>
      </c>
      <c r="B2198" s="14">
        <v>195.18029999999999</v>
      </c>
      <c r="C2198" s="14">
        <v>179.93440000000001</v>
      </c>
      <c r="D2198" s="12">
        <v>36444.690265486723</v>
      </c>
      <c r="E2198" s="14">
        <v>11</v>
      </c>
      <c r="F2198" s="26">
        <v>10</v>
      </c>
      <c r="G2198" s="26">
        <v>1999</v>
      </c>
      <c r="H2198" s="20">
        <f t="shared" si="445"/>
        <v>1.0847303239402803</v>
      </c>
      <c r="I2198" s="4">
        <f t="shared" si="446"/>
        <v>1.8533760633454346</v>
      </c>
      <c r="M2198" s="9"/>
      <c r="N2198" s="9"/>
      <c r="O2198" s="9"/>
      <c r="P2198" s="9"/>
      <c r="Q2198" s="26"/>
      <c r="R2198" s="14"/>
      <c r="S2198" s="12"/>
      <c r="T2198" s="7"/>
      <c r="V2198" s="4"/>
      <c r="W2198" s="7"/>
      <c r="X2198" s="4"/>
      <c r="Y2198" s="4"/>
      <c r="Z2198" s="4"/>
      <c r="AI2198" s="7"/>
      <c r="AJ2198" s="4"/>
    </row>
    <row r="2199" spans="1:36" x14ac:dyDescent="0.3">
      <c r="A2199" s="14">
        <v>178.89699999999999</v>
      </c>
      <c r="B2199" s="14">
        <v>194.59020000000001</v>
      </c>
      <c r="C2199" s="14">
        <v>179.52459999999999</v>
      </c>
      <c r="D2199" s="12">
        <v>36442.256637168139</v>
      </c>
      <c r="E2199" s="14">
        <v>9</v>
      </c>
      <c r="F2199" s="26">
        <v>10</v>
      </c>
      <c r="G2199" s="26">
        <v>1999</v>
      </c>
      <c r="H2199" s="20">
        <f t="shared" si="445"/>
        <v>1.0839194182858507</v>
      </c>
      <c r="I2199" s="4">
        <f t="shared" si="446"/>
        <v>1.8285799382411445</v>
      </c>
      <c r="M2199" s="9"/>
      <c r="N2199" s="9"/>
      <c r="O2199" s="9"/>
      <c r="P2199" s="9"/>
      <c r="Q2199" s="26"/>
      <c r="R2199" s="14"/>
      <c r="S2199" s="12"/>
      <c r="T2199" s="7"/>
      <c r="V2199" s="4"/>
      <c r="W2199" s="7"/>
      <c r="X2199" s="4"/>
      <c r="Y2199" s="4"/>
      <c r="Z2199" s="4"/>
      <c r="AI2199" s="7"/>
      <c r="AJ2199" s="4"/>
    </row>
    <row r="2200" spans="1:36" x14ac:dyDescent="0.3">
      <c r="A2200" s="14">
        <v>178.97900000000001</v>
      </c>
      <c r="B2200" s="14">
        <v>194.52459999999999</v>
      </c>
      <c r="C2200" s="14">
        <v>180</v>
      </c>
      <c r="D2200" s="12">
        <v>36439.823008849555</v>
      </c>
      <c r="E2200" s="14">
        <v>6</v>
      </c>
      <c r="F2200" s="26">
        <v>10</v>
      </c>
      <c r="G2200" s="26">
        <v>1999</v>
      </c>
      <c r="H2200" s="20">
        <f t="shared" si="445"/>
        <v>1.0806922222222222</v>
      </c>
      <c r="I2200" s="4">
        <f t="shared" si="446"/>
        <v>1.7298977340997894</v>
      </c>
      <c r="M2200" s="9"/>
      <c r="N2200" s="9"/>
      <c r="O2200" s="9"/>
      <c r="P2200" s="9"/>
      <c r="Q2200" s="26"/>
      <c r="R2200" s="14"/>
      <c r="S2200" s="12"/>
      <c r="T2200" s="7"/>
      <c r="V2200" s="4"/>
      <c r="W2200" s="7"/>
      <c r="X2200" s="4"/>
      <c r="Y2200" s="4"/>
      <c r="Z2200" s="4"/>
      <c r="AI2200" s="7"/>
      <c r="AJ2200" s="4"/>
    </row>
    <row r="2201" spans="1:36" x14ac:dyDescent="0.3">
      <c r="A2201" s="14">
        <v>179.06</v>
      </c>
      <c r="B2201" s="14">
        <v>194.75409999999999</v>
      </c>
      <c r="C2201" s="14">
        <v>180.6885</v>
      </c>
      <c r="D2201" s="12">
        <v>36437.389380530971</v>
      </c>
      <c r="E2201" s="14">
        <v>4</v>
      </c>
      <c r="F2201" s="26">
        <v>10</v>
      </c>
      <c r="G2201" s="26">
        <v>1999</v>
      </c>
      <c r="H2201" s="20">
        <f t="shared" si="445"/>
        <v>1.0778444671354293</v>
      </c>
      <c r="I2201" s="4">
        <f t="shared" si="446"/>
        <v>1.6428181940660458</v>
      </c>
      <c r="M2201" s="9"/>
      <c r="N2201" s="9"/>
      <c r="O2201" s="9"/>
      <c r="P2201" s="9"/>
      <c r="Q2201" s="26"/>
      <c r="R2201" s="14"/>
      <c r="S2201" s="12"/>
      <c r="T2201" s="7"/>
      <c r="V2201" s="4"/>
      <c r="W2201" s="7"/>
      <c r="X2201" s="4"/>
      <c r="Y2201" s="4"/>
      <c r="Z2201" s="4"/>
      <c r="AI2201" s="7"/>
      <c r="AJ2201" s="4"/>
    </row>
    <row r="2202" spans="1:36" x14ac:dyDescent="0.3">
      <c r="A2202" s="14">
        <v>179.142</v>
      </c>
      <c r="B2202" s="14">
        <v>194.6721</v>
      </c>
      <c r="C2202" s="14">
        <v>180.96719999999999</v>
      </c>
      <c r="D2202" s="12">
        <v>36434.955752212387</v>
      </c>
      <c r="E2202" s="14">
        <v>1</v>
      </c>
      <c r="F2202" s="26">
        <v>10</v>
      </c>
      <c r="G2202" s="26">
        <v>1999</v>
      </c>
      <c r="H2202" s="20">
        <f t="shared" si="445"/>
        <v>1.0757314032598173</v>
      </c>
      <c r="I2202" s="4">
        <f t="shared" si="446"/>
        <v>1.5782042702059607</v>
      </c>
      <c r="M2202" s="9"/>
      <c r="N2202" s="9"/>
      <c r="O2202" s="9"/>
      <c r="P2202" s="9"/>
      <c r="Q2202" s="26"/>
      <c r="R2202" s="14"/>
      <c r="S2202" s="12"/>
      <c r="T2202" s="7"/>
      <c r="V2202" s="4"/>
      <c r="W2202" s="7"/>
      <c r="X2202" s="4"/>
      <c r="Y2202" s="4"/>
      <c r="Z2202" s="4"/>
      <c r="AI2202" s="7"/>
      <c r="AJ2202" s="4"/>
    </row>
    <row r="2203" spans="1:36" x14ac:dyDescent="0.3">
      <c r="A2203" s="14">
        <v>179.22300000000001</v>
      </c>
      <c r="B2203" s="14">
        <v>194.16390000000001</v>
      </c>
      <c r="C2203" s="14">
        <v>180.9016</v>
      </c>
      <c r="D2203" s="12">
        <v>36432.522123893803</v>
      </c>
      <c r="E2203" s="14">
        <v>29</v>
      </c>
      <c r="F2203" s="26">
        <v>9</v>
      </c>
      <c r="G2203" s="26">
        <v>1999</v>
      </c>
      <c r="H2203" s="20">
        <f t="shared" si="445"/>
        <v>1.0733122316220531</v>
      </c>
      <c r="I2203" s="4">
        <f t="shared" si="446"/>
        <v>1.5042300880664341</v>
      </c>
      <c r="M2203" s="9"/>
      <c r="N2203" s="9"/>
      <c r="O2203" s="9"/>
      <c r="P2203" s="9"/>
      <c r="Q2203" s="26"/>
      <c r="R2203" s="14"/>
      <c r="S2203" s="12"/>
      <c r="T2203" s="7"/>
      <c r="V2203" s="4"/>
      <c r="W2203" s="7"/>
      <c r="X2203" s="4"/>
      <c r="Y2203" s="4"/>
      <c r="Z2203" s="4"/>
      <c r="AI2203" s="7"/>
      <c r="AJ2203" s="4"/>
    </row>
    <row r="2204" spans="1:36" x14ac:dyDescent="0.3">
      <c r="A2204" s="14">
        <v>179.30500000000001</v>
      </c>
      <c r="B2204" s="14">
        <v>193.37700000000001</v>
      </c>
      <c r="C2204" s="14">
        <v>180.95079999999999</v>
      </c>
      <c r="D2204" s="12">
        <v>36430.088495575219</v>
      </c>
      <c r="E2204" s="14">
        <v>27</v>
      </c>
      <c r="F2204" s="26">
        <v>9</v>
      </c>
      <c r="G2204" s="26">
        <v>1999</v>
      </c>
      <c r="H2204" s="20">
        <f t="shared" si="445"/>
        <v>1.0686717052370038</v>
      </c>
      <c r="I2204" s="4">
        <f t="shared" si="446"/>
        <v>1.3623306301395137</v>
      </c>
      <c r="M2204" s="9"/>
      <c r="N2204" s="9"/>
      <c r="O2204" s="9"/>
      <c r="P2204" s="9"/>
      <c r="Q2204" s="26"/>
      <c r="R2204" s="14"/>
      <c r="S2204" s="12"/>
      <c r="T2204" s="7"/>
      <c r="V2204" s="4"/>
      <c r="W2204" s="7"/>
      <c r="X2204" s="4"/>
      <c r="Y2204" s="4"/>
      <c r="Z2204" s="4"/>
      <c r="AI2204" s="7"/>
      <c r="AJ2204" s="4"/>
    </row>
    <row r="2205" spans="1:36" x14ac:dyDescent="0.3">
      <c r="A2205" s="14">
        <v>179.387</v>
      </c>
      <c r="B2205" s="14">
        <v>193.60659999999999</v>
      </c>
      <c r="C2205" s="14">
        <v>181.59020000000001</v>
      </c>
      <c r="D2205" s="12">
        <v>36427.654867256635</v>
      </c>
      <c r="E2205" s="14">
        <v>24</v>
      </c>
      <c r="F2205" s="26">
        <v>9</v>
      </c>
      <c r="G2205" s="26">
        <v>1999</v>
      </c>
      <c r="H2205" s="20">
        <f t="shared" si="445"/>
        <v>1.0661731745435601</v>
      </c>
      <c r="I2205" s="4">
        <f t="shared" si="446"/>
        <v>1.2859297821332001</v>
      </c>
      <c r="M2205" s="9"/>
      <c r="N2205" s="9"/>
      <c r="O2205" s="9"/>
      <c r="P2205" s="9"/>
      <c r="Q2205" s="26"/>
      <c r="R2205" s="14"/>
      <c r="S2205" s="12"/>
      <c r="T2205" s="7"/>
      <c r="V2205" s="4"/>
      <c r="W2205" s="7"/>
      <c r="X2205" s="4"/>
      <c r="Y2205" s="4"/>
      <c r="Z2205" s="4"/>
      <c r="AI2205" s="7"/>
      <c r="AJ2205" s="4"/>
    </row>
    <row r="2206" spans="1:36" x14ac:dyDescent="0.3">
      <c r="A2206" s="14">
        <v>179.46799999999999</v>
      </c>
      <c r="B2206" s="14">
        <v>193.6557</v>
      </c>
      <c r="C2206" s="14">
        <v>181.72130000000001</v>
      </c>
      <c r="D2206" s="12">
        <v>36425.221238938051</v>
      </c>
      <c r="E2206" s="14">
        <v>22</v>
      </c>
      <c r="F2206" s="26">
        <v>9</v>
      </c>
      <c r="G2206" s="26">
        <v>1999</v>
      </c>
      <c r="H2206" s="20">
        <f t="shared" si="445"/>
        <v>1.0656741944945363</v>
      </c>
      <c r="I2206" s="4">
        <f t="shared" si="446"/>
        <v>1.2706718151273566</v>
      </c>
      <c r="M2206" s="9"/>
      <c r="N2206" s="9"/>
      <c r="O2206" s="9"/>
      <c r="P2206" s="9"/>
      <c r="Q2206" s="26"/>
      <c r="R2206" s="14"/>
      <c r="S2206" s="12"/>
      <c r="T2206" s="7"/>
      <c r="V2206" s="4"/>
      <c r="W2206" s="7"/>
      <c r="X2206" s="4"/>
      <c r="Y2206" s="4"/>
      <c r="Z2206" s="4"/>
      <c r="AI2206" s="7"/>
      <c r="AJ2206" s="4"/>
    </row>
    <row r="2207" spans="1:36" x14ac:dyDescent="0.3">
      <c r="A2207" s="14">
        <v>179.55</v>
      </c>
      <c r="B2207" s="14">
        <v>193.03280000000001</v>
      </c>
      <c r="C2207" s="14">
        <v>181.3279</v>
      </c>
      <c r="D2207" s="12">
        <v>36422.787610619467</v>
      </c>
      <c r="E2207" s="14">
        <v>19</v>
      </c>
      <c r="F2207" s="26">
        <v>9</v>
      </c>
      <c r="G2207" s="26">
        <v>1999</v>
      </c>
      <c r="H2207" s="20">
        <f t="shared" si="445"/>
        <v>1.0645510150396051</v>
      </c>
      <c r="I2207" s="4">
        <f t="shared" si="446"/>
        <v>1.2363268847067774</v>
      </c>
      <c r="M2207" s="9"/>
      <c r="N2207" s="9"/>
      <c r="O2207" s="9"/>
      <c r="P2207" s="9"/>
      <c r="Q2207" s="26"/>
      <c r="R2207" s="14"/>
      <c r="S2207" s="12"/>
      <c r="T2207" s="7"/>
      <c r="V2207" s="4"/>
      <c r="W2207" s="7"/>
      <c r="X2207" s="4"/>
      <c r="Y2207" s="4"/>
      <c r="Z2207" s="4"/>
      <c r="AI2207" s="7"/>
      <c r="AJ2207" s="4"/>
    </row>
    <row r="2208" spans="1:36" x14ac:dyDescent="0.3">
      <c r="A2208" s="14">
        <v>179.631</v>
      </c>
      <c r="B2208" s="14">
        <v>192.0164</v>
      </c>
      <c r="C2208" s="14">
        <v>180.72130000000001</v>
      </c>
      <c r="D2208" s="12">
        <v>36420.353982300883</v>
      </c>
      <c r="E2208" s="14">
        <v>17</v>
      </c>
      <c r="F2208" s="26">
        <v>9</v>
      </c>
      <c r="G2208" s="26">
        <v>1999</v>
      </c>
      <c r="H2208" s="20">
        <f t="shared" si="445"/>
        <v>1.0625001037509136</v>
      </c>
      <c r="I2208" s="4">
        <f t="shared" si="446"/>
        <v>1.1736134819645507</v>
      </c>
      <c r="M2208" s="9"/>
      <c r="N2208" s="9"/>
      <c r="O2208" s="9"/>
      <c r="P2208" s="9"/>
      <c r="Q2208" s="26"/>
      <c r="R2208" s="14"/>
      <c r="S2208" s="12"/>
      <c r="T2208" s="7"/>
      <c r="V2208" s="4"/>
      <c r="W2208" s="7"/>
      <c r="X2208" s="4"/>
      <c r="Y2208" s="4"/>
      <c r="Z2208" s="4"/>
      <c r="AI2208" s="7"/>
      <c r="AJ2208" s="4"/>
    </row>
    <row r="2209" spans="1:36" x14ac:dyDescent="0.3">
      <c r="A2209" s="14">
        <v>179.71299999999999</v>
      </c>
      <c r="B2209" s="14">
        <v>191.5574</v>
      </c>
      <c r="C2209" s="14">
        <v>180.57380000000001</v>
      </c>
      <c r="D2209" s="12">
        <v>36417.920353982299</v>
      </c>
      <c r="E2209" s="14">
        <v>14</v>
      </c>
      <c r="F2209" s="26">
        <v>9</v>
      </c>
      <c r="G2209" s="26">
        <v>1999</v>
      </c>
      <c r="H2209" s="20">
        <f t="shared" si="445"/>
        <v>1.0608260999103967</v>
      </c>
      <c r="I2209" s="4">
        <f t="shared" si="446"/>
        <v>1.1224252723031987</v>
      </c>
      <c r="M2209" s="9"/>
      <c r="N2209" s="9"/>
      <c r="O2209" s="9"/>
      <c r="P2209" s="9"/>
      <c r="Q2209" s="26"/>
      <c r="R2209" s="14"/>
      <c r="S2209" s="12"/>
      <c r="T2209" s="7"/>
      <c r="V2209" s="4"/>
      <c r="W2209" s="7"/>
      <c r="X2209" s="4"/>
      <c r="Y2209" s="4"/>
      <c r="Z2209" s="4"/>
      <c r="AI2209" s="7"/>
      <c r="AJ2209" s="4"/>
    </row>
    <row r="2210" spans="1:36" x14ac:dyDescent="0.3">
      <c r="A2210" s="14">
        <v>179.79400000000001</v>
      </c>
      <c r="B2210" s="14">
        <v>191.95079999999999</v>
      </c>
      <c r="C2210" s="14">
        <v>181.18029999999999</v>
      </c>
      <c r="D2210" s="12">
        <v>36415.486725663715</v>
      </c>
      <c r="E2210" s="14">
        <v>12</v>
      </c>
      <c r="F2210" s="26">
        <v>9</v>
      </c>
      <c r="G2210" s="26">
        <v>1999</v>
      </c>
      <c r="H2210" s="20">
        <f t="shared" si="445"/>
        <v>1.0594463084562726</v>
      </c>
      <c r="I2210" s="4">
        <f t="shared" si="446"/>
        <v>1.0802335804246237</v>
      </c>
      <c r="M2210" s="9"/>
      <c r="N2210" s="9"/>
      <c r="O2210" s="9"/>
      <c r="P2210" s="9"/>
      <c r="Q2210" s="26"/>
      <c r="R2210" s="14"/>
      <c r="S2210" s="12"/>
      <c r="T2210" s="7"/>
      <c r="V2210" s="4"/>
      <c r="W2210" s="7"/>
      <c r="X2210" s="4"/>
      <c r="Y2210" s="4"/>
      <c r="Z2210" s="4"/>
      <c r="AI2210" s="7"/>
      <c r="AJ2210" s="4"/>
    </row>
    <row r="2211" spans="1:36" x14ac:dyDescent="0.3">
      <c r="A2211" s="14">
        <v>179.876</v>
      </c>
      <c r="B2211" s="14">
        <v>192.1311</v>
      </c>
      <c r="C2211" s="14">
        <v>181.459</v>
      </c>
      <c r="D2211" s="12">
        <v>36413.053097345131</v>
      </c>
      <c r="E2211" s="14">
        <v>10</v>
      </c>
      <c r="F2211" s="26">
        <v>9</v>
      </c>
      <c r="G2211" s="26">
        <v>1999</v>
      </c>
      <c r="H2211" s="20">
        <f t="shared" si="445"/>
        <v>1.0588127345571177</v>
      </c>
      <c r="I2211" s="4">
        <f t="shared" si="446"/>
        <v>1.0608599608420726</v>
      </c>
      <c r="M2211" s="9"/>
      <c r="N2211" s="9"/>
      <c r="O2211" s="9"/>
      <c r="P2211" s="9"/>
      <c r="Q2211" s="26"/>
      <c r="R2211" s="14"/>
      <c r="S2211" s="12"/>
      <c r="T2211" s="7"/>
      <c r="V2211" s="4"/>
      <c r="W2211" s="7"/>
      <c r="X2211" s="4"/>
      <c r="Y2211" s="4"/>
      <c r="Z2211" s="4"/>
      <c r="AI2211" s="7"/>
      <c r="AJ2211" s="4"/>
    </row>
    <row r="2212" spans="1:36" x14ac:dyDescent="0.3">
      <c r="A2212" s="14">
        <v>179.95699999999999</v>
      </c>
      <c r="B2212" s="14">
        <v>192.62299999999999</v>
      </c>
      <c r="C2212" s="14">
        <v>181.52459999999999</v>
      </c>
      <c r="D2212" s="12">
        <v>36410.619469026547</v>
      </c>
      <c r="E2212" s="14">
        <v>7</v>
      </c>
      <c r="F2212" s="26">
        <v>9</v>
      </c>
      <c r="G2212" s="26">
        <v>1999</v>
      </c>
      <c r="H2212" s="20">
        <f t="shared" si="445"/>
        <v>1.0611399226330755</v>
      </c>
      <c r="I2212" s="4">
        <f t="shared" si="446"/>
        <v>1.132021441043183</v>
      </c>
      <c r="M2212" s="9"/>
      <c r="N2212" s="9"/>
      <c r="O2212" s="9"/>
      <c r="P2212" s="9"/>
      <c r="Q2212" s="26"/>
      <c r="R2212" s="14"/>
      <c r="S2212" s="12"/>
      <c r="T2212" s="7"/>
      <c r="V2212" s="4"/>
      <c r="W2212" s="7"/>
      <c r="X2212" s="4"/>
      <c r="Y2212" s="4"/>
      <c r="Z2212" s="4"/>
      <c r="AI2212" s="7"/>
      <c r="AJ2212" s="4"/>
    </row>
    <row r="2213" spans="1:36" x14ac:dyDescent="0.3">
      <c r="A2213" s="14">
        <v>180.03899999999999</v>
      </c>
      <c r="B2213" s="14">
        <v>193.75409999999999</v>
      </c>
      <c r="C2213" s="14">
        <v>181.93440000000001</v>
      </c>
      <c r="D2213" s="12">
        <v>36408.185840707964</v>
      </c>
      <c r="E2213" s="14">
        <v>5</v>
      </c>
      <c r="F2213" s="26">
        <v>9</v>
      </c>
      <c r="G2213" s="26">
        <v>1999</v>
      </c>
      <c r="H2213" s="20">
        <f t="shared" si="445"/>
        <v>1.0649668232066063</v>
      </c>
      <c r="I2213" s="4">
        <f t="shared" si="446"/>
        <v>1.249041596057012</v>
      </c>
      <c r="M2213" s="9"/>
      <c r="N2213" s="9"/>
      <c r="O2213" s="9"/>
      <c r="P2213" s="9"/>
      <c r="Q2213" s="26"/>
      <c r="R2213" s="14"/>
      <c r="S2213" s="12"/>
      <c r="T2213" s="7"/>
      <c r="V2213" s="4"/>
      <c r="W2213" s="7"/>
      <c r="X2213" s="4"/>
      <c r="Y2213" s="4"/>
      <c r="Z2213" s="4"/>
      <c r="AI2213" s="7"/>
      <c r="AJ2213" s="4"/>
    </row>
    <row r="2214" spans="1:36" x14ac:dyDescent="0.3">
      <c r="A2214" s="14">
        <v>180.12</v>
      </c>
      <c r="B2214" s="14">
        <v>194.29509999999999</v>
      </c>
      <c r="C2214" s="14">
        <v>182.29509999999999</v>
      </c>
      <c r="D2214" s="12">
        <v>36405.75221238938</v>
      </c>
      <c r="E2214" s="14">
        <v>2</v>
      </c>
      <c r="F2214" s="26">
        <v>9</v>
      </c>
      <c r="G2214" s="26">
        <v>1999</v>
      </c>
      <c r="H2214" s="20">
        <f t="shared" si="445"/>
        <v>1.0658273316178</v>
      </c>
      <c r="I2214" s="4">
        <f t="shared" si="446"/>
        <v>1.2753544896725584</v>
      </c>
      <c r="M2214" s="9"/>
      <c r="N2214" s="9"/>
      <c r="O2214" s="9"/>
      <c r="P2214" s="9"/>
      <c r="Q2214" s="26"/>
      <c r="R2214" s="14"/>
      <c r="S2214" s="12"/>
      <c r="T2214" s="7"/>
      <c r="V2214" s="4"/>
      <c r="W2214" s="7"/>
      <c r="X2214" s="4"/>
      <c r="Y2214" s="4"/>
      <c r="Z2214" s="4"/>
      <c r="AI2214" s="7"/>
      <c r="AJ2214" s="4"/>
    </row>
    <row r="2215" spans="1:36" x14ac:dyDescent="0.3">
      <c r="A2215" s="14">
        <v>180.202</v>
      </c>
      <c r="B2215" s="14">
        <v>194.49180000000001</v>
      </c>
      <c r="C2215" s="14">
        <v>182.36070000000001</v>
      </c>
      <c r="D2215" s="12">
        <v>36403.318584070796</v>
      </c>
      <c r="E2215" s="14">
        <v>31</v>
      </c>
      <c r="F2215" s="26">
        <v>8</v>
      </c>
      <c r="G2215" s="26">
        <v>1999</v>
      </c>
      <c r="H2215" s="20">
        <f t="shared" si="445"/>
        <v>1.0665225566692824</v>
      </c>
      <c r="I2215" s="4">
        <f t="shared" si="446"/>
        <v>1.2966132973501547</v>
      </c>
      <c r="M2215" s="9"/>
      <c r="N2215" s="9"/>
      <c r="O2215" s="9"/>
      <c r="P2215" s="9"/>
      <c r="Q2215" s="26"/>
      <c r="R2215" s="14"/>
      <c r="S2215" s="12"/>
      <c r="T2215" s="7"/>
      <c r="V2215" s="4"/>
      <c r="W2215" s="7"/>
      <c r="X2215" s="4"/>
      <c r="Y2215" s="4"/>
      <c r="Z2215" s="4"/>
      <c r="AI2215" s="7"/>
      <c r="AJ2215" s="4"/>
    </row>
    <row r="2216" spans="1:36" x14ac:dyDescent="0.3">
      <c r="A2216" s="14">
        <v>180.28299999999999</v>
      </c>
      <c r="B2216" s="14">
        <v>195.459</v>
      </c>
      <c r="C2216" s="14">
        <v>182.75409999999999</v>
      </c>
      <c r="D2216" s="12">
        <v>36400.884955752212</v>
      </c>
      <c r="E2216" s="14">
        <v>28</v>
      </c>
      <c r="F2216" s="26">
        <v>8</v>
      </c>
      <c r="G2216" s="26">
        <v>1999</v>
      </c>
      <c r="H2216" s="20">
        <f t="shared" si="445"/>
        <v>1.0695190969723798</v>
      </c>
      <c r="I2216" s="4">
        <f t="shared" si="446"/>
        <v>1.388242437965669</v>
      </c>
      <c r="M2216" s="9"/>
      <c r="N2216" s="9"/>
      <c r="O2216" s="9"/>
      <c r="P2216" s="9"/>
      <c r="Q2216" s="26"/>
      <c r="R2216" s="14"/>
      <c r="S2216" s="12"/>
      <c r="T2216" s="7"/>
      <c r="V2216" s="4"/>
      <c r="W2216" s="7"/>
      <c r="X2216" s="4"/>
      <c r="Y2216" s="4"/>
      <c r="Z2216" s="4"/>
      <c r="AI2216" s="7"/>
      <c r="AJ2216" s="4"/>
    </row>
    <row r="2217" spans="1:36" x14ac:dyDescent="0.3">
      <c r="A2217" s="14">
        <v>180.36500000000001</v>
      </c>
      <c r="B2217" s="14">
        <v>196.27869999999999</v>
      </c>
      <c r="C2217" s="14">
        <v>183.2295</v>
      </c>
      <c r="D2217" s="12">
        <v>36398.451327433628</v>
      </c>
      <c r="E2217" s="14">
        <v>26</v>
      </c>
      <c r="F2217" s="26">
        <v>8</v>
      </c>
      <c r="G2217" s="26">
        <v>1999</v>
      </c>
      <c r="H2217" s="20">
        <f t="shared" si="445"/>
        <v>1.0712177897118094</v>
      </c>
      <c r="I2217" s="4">
        <f t="shared" si="446"/>
        <v>1.4401855924504787</v>
      </c>
      <c r="M2217" s="9"/>
      <c r="N2217" s="9"/>
      <c r="O2217" s="9"/>
      <c r="P2217" s="9"/>
      <c r="Q2217" s="26"/>
      <c r="R2217" s="14"/>
      <c r="S2217" s="12"/>
      <c r="T2217" s="7"/>
      <c r="V2217" s="4"/>
      <c r="W2217" s="7"/>
      <c r="X2217" s="4"/>
      <c r="Y2217" s="4"/>
      <c r="Z2217" s="4"/>
      <c r="AI2217" s="7"/>
      <c r="AJ2217" s="4"/>
    </row>
    <row r="2218" spans="1:36" x14ac:dyDescent="0.3">
      <c r="A2218" s="14">
        <v>180.447</v>
      </c>
      <c r="B2218" s="14">
        <v>196.60659999999999</v>
      </c>
      <c r="C2218" s="14">
        <v>183.04920000000001</v>
      </c>
      <c r="D2218" s="12">
        <v>36396.017699115044</v>
      </c>
      <c r="E2218" s="14">
        <v>24</v>
      </c>
      <c r="F2218" s="26">
        <v>8</v>
      </c>
      <c r="G2218" s="26">
        <v>1999</v>
      </c>
      <c r="H2218" s="20">
        <f t="shared" si="445"/>
        <v>1.0740642406522398</v>
      </c>
      <c r="I2218" s="4">
        <f t="shared" si="446"/>
        <v>1.5272252538914648</v>
      </c>
      <c r="M2218" s="9"/>
      <c r="N2218" s="9"/>
      <c r="O2218" s="9"/>
      <c r="P2218" s="9"/>
      <c r="Q2218" s="26"/>
      <c r="R2218" s="14"/>
      <c r="S2218" s="12"/>
      <c r="T2218" s="7"/>
      <c r="V2218" s="4"/>
      <c r="W2218" s="7"/>
      <c r="X2218" s="4"/>
      <c r="Y2218" s="4"/>
      <c r="Z2218" s="4"/>
      <c r="AI2218" s="7"/>
      <c r="AJ2218" s="4"/>
    </row>
    <row r="2219" spans="1:36" x14ac:dyDescent="0.3">
      <c r="A2219" s="14">
        <v>180.52799999999999</v>
      </c>
      <c r="B2219" s="14">
        <v>196.85249999999999</v>
      </c>
      <c r="C2219" s="14">
        <v>183.03280000000001</v>
      </c>
      <c r="D2219" s="12">
        <v>36393.58407079646</v>
      </c>
      <c r="E2219" s="14">
        <v>21</v>
      </c>
      <c r="F2219" s="26">
        <v>8</v>
      </c>
      <c r="G2219" s="26">
        <v>1999</v>
      </c>
      <c r="H2219" s="20">
        <f t="shared" si="445"/>
        <v>1.0755039533897748</v>
      </c>
      <c r="I2219" s="4">
        <f t="shared" si="446"/>
        <v>1.5712492373957678</v>
      </c>
      <c r="M2219" s="9"/>
      <c r="N2219" s="9"/>
      <c r="O2219" s="9"/>
      <c r="P2219" s="9"/>
      <c r="Q2219" s="26"/>
      <c r="R2219" s="14"/>
      <c r="S2219" s="12"/>
      <c r="T2219" s="7"/>
      <c r="V2219" s="4"/>
      <c r="W2219" s="7"/>
      <c r="X2219" s="4"/>
      <c r="Y2219" s="4"/>
      <c r="Z2219" s="4"/>
      <c r="AI2219" s="7"/>
      <c r="AJ2219" s="4"/>
    </row>
    <row r="2220" spans="1:36" x14ac:dyDescent="0.3">
      <c r="A2220" s="14">
        <v>180.61</v>
      </c>
      <c r="B2220" s="14">
        <v>197.2295</v>
      </c>
      <c r="C2220" s="14">
        <v>182.93440000000001</v>
      </c>
      <c r="D2220" s="12">
        <v>36391.150442477876</v>
      </c>
      <c r="E2220" s="14">
        <v>19</v>
      </c>
      <c r="F2220" s="26">
        <v>8</v>
      </c>
      <c r="G2220" s="26">
        <v>1999</v>
      </c>
      <c r="H2220" s="20">
        <f t="shared" si="445"/>
        <v>1.0781433125754367</v>
      </c>
      <c r="I2220" s="4">
        <f t="shared" si="446"/>
        <v>1.6519563828020507</v>
      </c>
      <c r="M2220" s="9"/>
      <c r="N2220" s="9"/>
      <c r="O2220" s="9"/>
      <c r="P2220" s="9"/>
      <c r="Q2220" s="26"/>
      <c r="R2220" s="14"/>
      <c r="S2220" s="12"/>
      <c r="T2220" s="7"/>
      <c r="V2220" s="4"/>
      <c r="W2220" s="7"/>
      <c r="X2220" s="4"/>
      <c r="Y2220" s="4"/>
      <c r="Z2220" s="4"/>
      <c r="AI2220" s="7"/>
      <c r="AJ2220" s="4"/>
    </row>
    <row r="2221" spans="1:36" x14ac:dyDescent="0.3">
      <c r="A2221" s="14">
        <v>180.691</v>
      </c>
      <c r="B2221" s="14">
        <v>197.14750000000001</v>
      </c>
      <c r="C2221" s="14">
        <v>182.36070000000001</v>
      </c>
      <c r="D2221" s="12">
        <v>36388.716814159292</v>
      </c>
      <c r="E2221" s="14">
        <v>16</v>
      </c>
      <c r="F2221" s="26">
        <v>8</v>
      </c>
      <c r="G2221" s="26">
        <v>1999</v>
      </c>
      <c r="H2221" s="20">
        <f t="shared" si="445"/>
        <v>1.0810854531705569</v>
      </c>
      <c r="I2221" s="4">
        <f t="shared" si="446"/>
        <v>1.7419220722413771</v>
      </c>
      <c r="M2221" s="9"/>
      <c r="N2221" s="9"/>
      <c r="O2221" s="9"/>
      <c r="P2221" s="9"/>
      <c r="Q2221" s="26"/>
      <c r="R2221" s="14"/>
      <c r="S2221" s="12"/>
      <c r="T2221" s="7"/>
      <c r="V2221" s="4"/>
      <c r="W2221" s="7"/>
      <c r="X2221" s="4"/>
      <c r="Y2221" s="4"/>
      <c r="Z2221" s="4"/>
      <c r="AI2221" s="7"/>
      <c r="AJ2221" s="4"/>
    </row>
    <row r="2222" spans="1:36" x14ac:dyDescent="0.3">
      <c r="A2222" s="14">
        <v>180.773</v>
      </c>
      <c r="B2222" s="14">
        <v>196.85249999999999</v>
      </c>
      <c r="C2222" s="14">
        <v>182.0984</v>
      </c>
      <c r="D2222" s="12">
        <v>36386.283185840708</v>
      </c>
      <c r="E2222" s="14">
        <v>14</v>
      </c>
      <c r="F2222" s="26">
        <v>8</v>
      </c>
      <c r="G2222" s="26">
        <v>1999</v>
      </c>
      <c r="H2222" s="20">
        <f t="shared" si="445"/>
        <v>1.0810226778488992</v>
      </c>
      <c r="I2222" s="4">
        <f t="shared" si="446"/>
        <v>1.7400025089471944</v>
      </c>
      <c r="M2222" s="9"/>
      <c r="N2222" s="9"/>
      <c r="O2222" s="9"/>
      <c r="P2222" s="9"/>
      <c r="Q2222" s="26"/>
      <c r="R2222" s="14"/>
      <c r="S2222" s="12"/>
      <c r="T2222" s="7"/>
      <c r="V2222" s="4"/>
      <c r="W2222" s="7"/>
      <c r="X2222" s="4"/>
      <c r="Y2222" s="4"/>
      <c r="Z2222" s="4"/>
      <c r="AI2222" s="7"/>
      <c r="AJ2222" s="4"/>
    </row>
    <row r="2223" spans="1:36" x14ac:dyDescent="0.3">
      <c r="A2223" s="14">
        <v>180.85400000000001</v>
      </c>
      <c r="B2223" s="14">
        <v>196.459</v>
      </c>
      <c r="C2223" s="14">
        <v>181.91800000000001</v>
      </c>
      <c r="D2223" s="12">
        <v>36383.849557522124</v>
      </c>
      <c r="E2223" s="14">
        <v>11</v>
      </c>
      <c r="F2223" s="26">
        <v>8</v>
      </c>
      <c r="G2223" s="26">
        <v>1999</v>
      </c>
      <c r="H2223" s="20">
        <f t="shared" si="445"/>
        <v>1.0799316175419695</v>
      </c>
      <c r="I2223" s="4">
        <f t="shared" si="446"/>
        <v>1.7066397278157932</v>
      </c>
      <c r="M2223" s="9"/>
      <c r="N2223" s="9"/>
      <c r="O2223" s="9"/>
      <c r="P2223" s="9"/>
      <c r="Q2223" s="26"/>
      <c r="R2223" s="14"/>
      <c r="S2223" s="12"/>
      <c r="T2223" s="7"/>
      <c r="V2223" s="4"/>
      <c r="W2223" s="7"/>
      <c r="X2223" s="4"/>
      <c r="Y2223" s="4"/>
      <c r="Z2223" s="4"/>
      <c r="AI2223" s="7"/>
      <c r="AJ2223" s="4"/>
    </row>
    <row r="2224" spans="1:36" x14ac:dyDescent="0.3">
      <c r="A2224" s="14">
        <v>180.93600000000001</v>
      </c>
      <c r="B2224" s="14">
        <v>196.18029999999999</v>
      </c>
      <c r="C2224" s="14">
        <v>181.541</v>
      </c>
      <c r="D2224" s="12">
        <v>36381.41592920354</v>
      </c>
      <c r="E2224" s="14">
        <v>9</v>
      </c>
      <c r="F2224" s="26">
        <v>8</v>
      </c>
      <c r="G2224" s="26">
        <v>1999</v>
      </c>
      <c r="H2224" s="20">
        <f t="shared" si="445"/>
        <v>1.0806390842839908</v>
      </c>
      <c r="I2224" s="4">
        <f t="shared" si="446"/>
        <v>1.7282728657110054</v>
      </c>
      <c r="M2224" s="9"/>
      <c r="N2224" s="9"/>
      <c r="O2224" s="9"/>
      <c r="P2224" s="9"/>
      <c r="Q2224" s="26"/>
      <c r="R2224" s="14"/>
      <c r="S2224" s="12"/>
      <c r="T2224" s="7"/>
      <c r="V2224" s="4"/>
      <c r="X2224" s="4"/>
      <c r="Y2224" s="4"/>
      <c r="Z2224" s="4"/>
      <c r="AI2224" s="7"/>
      <c r="AJ2224" s="4"/>
    </row>
    <row r="2225" spans="1:36" x14ac:dyDescent="0.3">
      <c r="A2225" s="14">
        <v>181.017</v>
      </c>
      <c r="B2225" s="14">
        <v>195.49180000000001</v>
      </c>
      <c r="C2225" s="14">
        <v>180.91800000000001</v>
      </c>
      <c r="D2225" s="12">
        <v>36378.982300884956</v>
      </c>
      <c r="E2225" s="14">
        <v>6</v>
      </c>
      <c r="F2225" s="26">
        <v>8</v>
      </c>
      <c r="G2225" s="26">
        <v>1999</v>
      </c>
      <c r="H2225" s="20">
        <f t="shared" si="445"/>
        <v>1.0805547264506572</v>
      </c>
      <c r="I2225" s="4">
        <f t="shared" si="446"/>
        <v>1.7256933456676558</v>
      </c>
      <c r="M2225" s="9"/>
      <c r="N2225" s="9"/>
      <c r="O2225" s="9"/>
      <c r="P2225" s="9"/>
      <c r="Q2225" s="26"/>
      <c r="R2225" s="14"/>
      <c r="S2225" s="12"/>
      <c r="T2225" s="7"/>
      <c r="V2225" s="4"/>
      <c r="W2225" s="7"/>
      <c r="X2225" s="4"/>
      <c r="Y2225" s="4"/>
      <c r="Z2225" s="4"/>
      <c r="AI2225" s="7"/>
      <c r="AJ2225" s="4"/>
    </row>
    <row r="2226" spans="1:36" x14ac:dyDescent="0.3">
      <c r="A2226" s="14">
        <v>181.09899999999999</v>
      </c>
      <c r="B2226" s="14">
        <v>195.27869999999999</v>
      </c>
      <c r="C2226" s="14">
        <v>180.6721</v>
      </c>
      <c r="D2226" s="12">
        <v>36376.548672566372</v>
      </c>
      <c r="E2226" s="14">
        <v>4</v>
      </c>
      <c r="F2226" s="26">
        <v>8</v>
      </c>
      <c r="G2226" s="26">
        <v>1999</v>
      </c>
      <c r="H2226" s="20">
        <f t="shared" si="445"/>
        <v>1.0808459081396629</v>
      </c>
      <c r="I2226" s="4">
        <f t="shared" si="446"/>
        <v>1.7345971898438826</v>
      </c>
      <c r="M2226" s="9"/>
      <c r="N2226" s="9"/>
      <c r="O2226" s="9"/>
      <c r="P2226" s="9"/>
      <c r="Q2226" s="26"/>
      <c r="R2226" s="14"/>
      <c r="S2226" s="12"/>
      <c r="T2226" s="7"/>
      <c r="V2226" s="4"/>
      <c r="W2226" s="7"/>
      <c r="X2226" s="4"/>
      <c r="Y2226" s="4"/>
      <c r="Z2226" s="4"/>
      <c r="AI2226" s="7"/>
      <c r="AJ2226" s="4"/>
    </row>
    <row r="2227" spans="1:36" x14ac:dyDescent="0.3">
      <c r="A2227" s="14">
        <v>181.18</v>
      </c>
      <c r="B2227" s="14">
        <v>195.72130000000001</v>
      </c>
      <c r="C2227" s="14">
        <v>180.70490000000001</v>
      </c>
      <c r="D2227" s="12">
        <v>36374.115044247788</v>
      </c>
      <c r="E2227" s="14">
        <v>2</v>
      </c>
      <c r="F2227" s="26">
        <v>8</v>
      </c>
      <c r="G2227" s="26">
        <v>1999</v>
      </c>
      <c r="H2227" s="20">
        <f t="shared" si="445"/>
        <v>1.0830990194510497</v>
      </c>
      <c r="I2227" s="4">
        <f t="shared" si="446"/>
        <v>1.8034935277172868</v>
      </c>
      <c r="M2227" s="9"/>
      <c r="N2227" s="9"/>
      <c r="O2227" s="9"/>
      <c r="P2227" s="9"/>
      <c r="Q2227" s="26"/>
      <c r="R2227" s="14"/>
      <c r="S2227" s="12"/>
      <c r="T2227" s="7"/>
      <c r="V2227" s="4"/>
      <c r="W2227" s="7"/>
      <c r="X2227" s="4"/>
      <c r="Y2227" s="4"/>
      <c r="Z2227" s="4"/>
      <c r="AI2227" s="7"/>
      <c r="AJ2227" s="4"/>
    </row>
    <row r="2228" spans="1:36" x14ac:dyDescent="0.3">
      <c r="A2228" s="14">
        <v>181.262</v>
      </c>
      <c r="B2228" s="14">
        <v>195.59020000000001</v>
      </c>
      <c r="C2228" s="14">
        <v>180.6885</v>
      </c>
      <c r="D2228" s="12">
        <v>36371.681415929204</v>
      </c>
      <c r="E2228" s="14">
        <v>30</v>
      </c>
      <c r="F2228" s="26">
        <v>7</v>
      </c>
      <c r="G2228" s="26">
        <v>1999</v>
      </c>
      <c r="H2228" s="20">
        <f t="shared" si="445"/>
        <v>1.0824717677107287</v>
      </c>
      <c r="I2228" s="4">
        <f t="shared" si="446"/>
        <v>1.7843132290722836</v>
      </c>
      <c r="M2228" s="9"/>
      <c r="N2228" s="9"/>
      <c r="O2228" s="9"/>
      <c r="P2228" s="9"/>
      <c r="Q2228" s="26"/>
      <c r="R2228" s="14"/>
      <c r="S2228" s="12"/>
      <c r="T2228" s="7"/>
      <c r="V2228" s="4"/>
      <c r="W2228" s="7"/>
      <c r="X2228" s="4"/>
      <c r="Y2228" s="4"/>
      <c r="Z2228" s="4"/>
      <c r="AI2228" s="7"/>
      <c r="AJ2228" s="4"/>
    </row>
    <row r="2229" spans="1:36" x14ac:dyDescent="0.3">
      <c r="A2229" s="14">
        <v>181.34299999999999</v>
      </c>
      <c r="B2229" s="14">
        <v>195.59020000000001</v>
      </c>
      <c r="C2229" s="14">
        <v>180.70490000000001</v>
      </c>
      <c r="D2229" s="12">
        <v>36369.24778761062</v>
      </c>
      <c r="E2229" s="14">
        <v>28</v>
      </c>
      <c r="F2229" s="26">
        <v>7</v>
      </c>
      <c r="G2229" s="26">
        <v>1999</v>
      </c>
      <c r="H2229" s="20">
        <f t="shared" si="445"/>
        <v>1.0823735272258805</v>
      </c>
      <c r="I2229" s="4">
        <f t="shared" si="446"/>
        <v>1.7813092009966438</v>
      </c>
      <c r="M2229" s="9"/>
      <c r="N2229" s="9"/>
      <c r="O2229" s="9"/>
      <c r="P2229" s="9"/>
      <c r="Q2229" s="26"/>
      <c r="R2229" s="14"/>
      <c r="S2229" s="12"/>
      <c r="T2229" s="7"/>
      <c r="V2229" s="4"/>
      <c r="W2229" s="7"/>
      <c r="X2229" s="4"/>
      <c r="Y2229" s="4"/>
      <c r="Z2229" s="4"/>
      <c r="AI2229" s="7"/>
      <c r="AJ2229" s="4"/>
    </row>
    <row r="2230" spans="1:36" x14ac:dyDescent="0.3">
      <c r="A2230" s="14">
        <v>181.42500000000001</v>
      </c>
      <c r="B2230" s="14">
        <v>195.24590000000001</v>
      </c>
      <c r="C2230" s="14">
        <v>180.27869999999999</v>
      </c>
      <c r="D2230" s="12">
        <v>36366.814159292036</v>
      </c>
      <c r="E2230" s="14">
        <v>25</v>
      </c>
      <c r="F2230" s="26">
        <v>7</v>
      </c>
      <c r="G2230" s="26">
        <v>1999</v>
      </c>
      <c r="H2230" s="20">
        <f t="shared" si="445"/>
        <v>1.0830225645070661</v>
      </c>
      <c r="I2230" s="4">
        <f t="shared" si="446"/>
        <v>1.8011556646804441</v>
      </c>
      <c r="M2230" s="9"/>
      <c r="N2230" s="9"/>
      <c r="O2230" s="9"/>
      <c r="P2230" s="9"/>
      <c r="Q2230" s="26"/>
      <c r="R2230" s="14"/>
      <c r="S2230" s="12"/>
      <c r="T2230" s="7"/>
      <c r="V2230" s="4"/>
      <c r="W2230" s="7"/>
      <c r="X2230" s="4"/>
      <c r="Y2230" s="4"/>
      <c r="Z2230" s="4"/>
      <c r="AI2230" s="7"/>
      <c r="AJ2230" s="4"/>
    </row>
    <row r="2231" spans="1:36" x14ac:dyDescent="0.3">
      <c r="A2231" s="14">
        <v>181.50700000000001</v>
      </c>
      <c r="B2231" s="14">
        <v>195.83609999999999</v>
      </c>
      <c r="C2231" s="14">
        <v>180.57380000000001</v>
      </c>
      <c r="D2231" s="12">
        <v>36364.380530973453</v>
      </c>
      <c r="E2231" s="14">
        <v>23</v>
      </c>
      <c r="F2231" s="26">
        <v>7</v>
      </c>
      <c r="G2231" s="26">
        <v>1999</v>
      </c>
      <c r="H2231" s="20">
        <f t="shared" si="445"/>
        <v>1.0845211210042651</v>
      </c>
      <c r="I2231" s="4">
        <f t="shared" si="446"/>
        <v>1.8469789909544829</v>
      </c>
      <c r="M2231" s="9"/>
      <c r="N2231" s="9"/>
      <c r="O2231" s="9"/>
      <c r="P2231" s="9"/>
      <c r="Q2231" s="26"/>
      <c r="R2231" s="14"/>
      <c r="S2231" s="12"/>
      <c r="T2231" s="7"/>
      <c r="V2231" s="4"/>
      <c r="W2231" s="7"/>
      <c r="X2231" s="4"/>
      <c r="Y2231" s="4"/>
      <c r="Z2231" s="4"/>
      <c r="AI2231" s="7"/>
      <c r="AJ2231" s="4"/>
    </row>
    <row r="2232" spans="1:36" x14ac:dyDescent="0.3">
      <c r="A2232" s="14">
        <v>181.58799999999999</v>
      </c>
      <c r="B2232" s="14">
        <v>197.42619999999999</v>
      </c>
      <c r="C2232" s="14">
        <v>181.73769999999999</v>
      </c>
      <c r="D2232" s="12">
        <v>36361.946902654869</v>
      </c>
      <c r="E2232" s="14">
        <v>20</v>
      </c>
      <c r="F2232" s="26">
        <v>7</v>
      </c>
      <c r="G2232" s="26">
        <v>1999</v>
      </c>
      <c r="H2232" s="20">
        <f t="shared" si="445"/>
        <v>1.0863249617443163</v>
      </c>
      <c r="I2232" s="4">
        <f t="shared" si="446"/>
        <v>1.9021373936788823</v>
      </c>
      <c r="M2232" s="9"/>
      <c r="N2232" s="9"/>
      <c r="O2232" s="9"/>
      <c r="P2232" s="9"/>
      <c r="Q2232" s="26"/>
      <c r="R2232" s="14"/>
      <c r="S2232" s="12"/>
      <c r="T2232" s="7"/>
      <c r="V2232" s="4"/>
      <c r="W2232" s="7"/>
      <c r="X2232" s="4"/>
      <c r="Y2232" s="4"/>
      <c r="Z2232" s="4"/>
      <c r="AI2232" s="7"/>
      <c r="AJ2232" s="4"/>
    </row>
    <row r="2233" spans="1:36" x14ac:dyDescent="0.3">
      <c r="A2233" s="14">
        <v>181.67</v>
      </c>
      <c r="B2233" s="14">
        <v>199.59020000000001</v>
      </c>
      <c r="C2233" s="14">
        <v>183.29509999999999</v>
      </c>
      <c r="D2233" s="12">
        <v>36359.513274336285</v>
      </c>
      <c r="E2233" s="14">
        <v>18</v>
      </c>
      <c r="F2233" s="26">
        <v>7</v>
      </c>
      <c r="G2233" s="26">
        <v>1999</v>
      </c>
      <c r="H2233" s="20">
        <f t="shared" si="445"/>
        <v>1.0889009035156969</v>
      </c>
      <c r="I2233" s="4">
        <f t="shared" si="446"/>
        <v>1.9809053416831994</v>
      </c>
      <c r="M2233" s="9"/>
      <c r="N2233" s="9"/>
      <c r="O2233" s="9"/>
      <c r="P2233" s="9"/>
      <c r="Q2233" s="26"/>
      <c r="R2233" s="14"/>
      <c r="S2233" s="12"/>
      <c r="T2233" s="7"/>
      <c r="V2233" s="4"/>
      <c r="W2233" s="7"/>
      <c r="X2233" s="4"/>
      <c r="Y2233" s="4"/>
      <c r="Z2233" s="4"/>
      <c r="AI2233" s="7"/>
      <c r="AJ2233" s="4"/>
    </row>
    <row r="2234" spans="1:36" x14ac:dyDescent="0.3">
      <c r="A2234" s="14">
        <v>181.751</v>
      </c>
      <c r="B2234" s="14">
        <v>201.04920000000001</v>
      </c>
      <c r="C2234" s="14">
        <v>184.459</v>
      </c>
      <c r="D2234" s="12">
        <v>36357.079646017701</v>
      </c>
      <c r="E2234" s="14">
        <v>16</v>
      </c>
      <c r="F2234" s="26">
        <v>7</v>
      </c>
      <c r="G2234" s="26">
        <v>1999</v>
      </c>
      <c r="H2234" s="20">
        <f t="shared" si="445"/>
        <v>1.0899397698133462</v>
      </c>
      <c r="I2234" s="4">
        <f t="shared" si="446"/>
        <v>2.0126721181786231</v>
      </c>
      <c r="M2234" s="9"/>
      <c r="N2234" s="9"/>
      <c r="O2234" s="9"/>
      <c r="P2234" s="9"/>
      <c r="Q2234" s="26"/>
      <c r="R2234" s="14"/>
      <c r="S2234" s="12"/>
      <c r="T2234" s="7"/>
      <c r="V2234" s="4"/>
      <c r="W2234" s="7"/>
      <c r="X2234" s="4"/>
      <c r="Y2234" s="4"/>
      <c r="Z2234" s="4"/>
      <c r="AI2234" s="7"/>
      <c r="AJ2234" s="4"/>
    </row>
    <row r="2235" spans="1:36" x14ac:dyDescent="0.3">
      <c r="A2235" s="19">
        <v>181.833</v>
      </c>
      <c r="B2235" s="19">
        <v>201.73769999999999</v>
      </c>
      <c r="C2235" s="19">
        <v>184.96719999999999</v>
      </c>
      <c r="D2235" s="12">
        <v>36354.646017699117</v>
      </c>
      <c r="E2235" s="14">
        <v>13</v>
      </c>
      <c r="F2235" s="26">
        <v>7</v>
      </c>
      <c r="G2235" s="26">
        <v>1999</v>
      </c>
      <c r="H2235" s="29">
        <f t="shared" si="445"/>
        <v>1.0906674264410123</v>
      </c>
      <c r="I2235" s="29">
        <f t="shared" si="446"/>
        <v>2.0349226286714455</v>
      </c>
      <c r="M2235" s="9"/>
      <c r="N2235" s="9"/>
      <c r="O2235" s="9"/>
      <c r="P2235" s="9"/>
      <c r="Q2235" s="26"/>
      <c r="R2235" s="14"/>
      <c r="S2235" s="12"/>
      <c r="T2235" s="7"/>
      <c r="V2235" s="4"/>
      <c r="W2235" s="7"/>
      <c r="X2235" s="4"/>
      <c r="Y2235" s="4"/>
      <c r="Z2235" s="4"/>
      <c r="AJ2235" s="4"/>
    </row>
    <row r="2236" spans="1:36" x14ac:dyDescent="0.3">
      <c r="A2236" s="19">
        <f>0.0815+A2235</f>
        <v>181.9145</v>
      </c>
      <c r="B2236" s="14">
        <v>201.47540000000001</v>
      </c>
      <c r="C2236" s="14">
        <v>184.72130000000001</v>
      </c>
      <c r="D2236" s="12">
        <v>36352.212389380533</v>
      </c>
      <c r="E2236" s="14">
        <v>11</v>
      </c>
      <c r="F2236" s="26">
        <v>7</v>
      </c>
      <c r="G2236" s="26">
        <v>1999</v>
      </c>
      <c r="H2236" s="20">
        <f t="shared" ref="H2236:H2299" si="447">B2236/C2236</f>
        <v>1.0906993400327953</v>
      </c>
      <c r="I2236" s="29">
        <f t="shared" si="446"/>
        <v>2.0358984923986942</v>
      </c>
      <c r="Q2236" s="26"/>
      <c r="R2236" s="14"/>
      <c r="S2236" s="12"/>
      <c r="T2236" s="7"/>
      <c r="V2236" s="4"/>
      <c r="W2236" s="7"/>
      <c r="X2236" s="4"/>
      <c r="Y2236" s="4"/>
      <c r="Z2236" s="4"/>
      <c r="AI2236" s="7"/>
      <c r="AJ2236" s="4"/>
    </row>
    <row r="2237" spans="1:36" x14ac:dyDescent="0.3">
      <c r="A2237" s="14">
        <f>0.0815+A2236</f>
        <v>181.99600000000001</v>
      </c>
      <c r="B2237" s="14">
        <v>200.85249999999999</v>
      </c>
      <c r="C2237" s="14">
        <v>184.459</v>
      </c>
      <c r="D2237" s="12">
        <v>36349.778761061949</v>
      </c>
      <c r="E2237" s="14">
        <v>8</v>
      </c>
      <c r="F2237" s="26">
        <v>7</v>
      </c>
      <c r="G2237" s="26">
        <v>1999</v>
      </c>
      <c r="H2237" s="20">
        <f t="shared" si="447"/>
        <v>1.0888734081828482</v>
      </c>
      <c r="I2237" s="4">
        <f t="shared" si="446"/>
        <v>1.9800645808506945</v>
      </c>
      <c r="Q2237" s="26"/>
      <c r="R2237" s="14"/>
      <c r="S2237" s="12"/>
      <c r="T2237" s="7"/>
      <c r="V2237" s="4"/>
      <c r="W2237" s="7"/>
      <c r="X2237" s="4"/>
      <c r="Y2237" s="4"/>
      <c r="Z2237" s="4"/>
      <c r="AI2237" s="7"/>
      <c r="AJ2237" s="4"/>
    </row>
    <row r="2238" spans="1:36" x14ac:dyDescent="0.3">
      <c r="A2238" s="14">
        <f t="shared" ref="A2238:A2301" si="448">0.0815+A2237</f>
        <v>182.07750000000001</v>
      </c>
      <c r="B2238" s="14">
        <v>199.9016</v>
      </c>
      <c r="C2238" s="14">
        <v>184.5574</v>
      </c>
      <c r="D2238" s="12">
        <v>36347.345132743365</v>
      </c>
      <c r="E2238" s="14">
        <v>6</v>
      </c>
      <c r="F2238" s="26">
        <v>7</v>
      </c>
      <c r="G2238" s="26">
        <v>1999</v>
      </c>
      <c r="H2238" s="20">
        <f t="shared" si="447"/>
        <v>1.0831405297213768</v>
      </c>
      <c r="I2238" s="4">
        <f t="shared" si="446"/>
        <v>1.8047628416633916</v>
      </c>
      <c r="Q2238" s="26"/>
      <c r="R2238" s="14"/>
      <c r="S2238" s="12"/>
      <c r="T2238" s="7"/>
      <c r="V2238" s="4"/>
      <c r="W2238" s="7"/>
      <c r="X2238" s="4"/>
      <c r="Y2238" s="4"/>
      <c r="Z2238" s="4"/>
      <c r="AI2238" s="7"/>
      <c r="AJ2238" s="4"/>
    </row>
    <row r="2239" spans="1:36" x14ac:dyDescent="0.3">
      <c r="A2239" s="14">
        <f t="shared" si="448"/>
        <v>182.15900000000002</v>
      </c>
      <c r="B2239" s="14">
        <v>199.57380000000001</v>
      </c>
      <c r="C2239" s="14">
        <v>184.96719999999999</v>
      </c>
      <c r="D2239" s="12">
        <v>36344.911504424781</v>
      </c>
      <c r="E2239" s="14">
        <v>3</v>
      </c>
      <c r="F2239" s="26">
        <v>7</v>
      </c>
      <c r="G2239" s="26">
        <v>1999</v>
      </c>
      <c r="H2239" s="20">
        <f t="shared" si="447"/>
        <v>1.0789685955131505</v>
      </c>
      <c r="I2239" s="4">
        <f t="shared" si="446"/>
        <v>1.6771921409425956</v>
      </c>
      <c r="Q2239" s="26"/>
      <c r="R2239" s="14"/>
      <c r="S2239" s="12"/>
      <c r="T2239" s="7"/>
      <c r="V2239" s="4"/>
      <c r="W2239" s="7"/>
      <c r="X2239" s="4"/>
      <c r="Y2239" s="4"/>
      <c r="Z2239" s="4"/>
      <c r="AI2239" s="7"/>
      <c r="AJ2239" s="4"/>
    </row>
    <row r="2240" spans="1:36" x14ac:dyDescent="0.3">
      <c r="A2240" s="14">
        <f t="shared" si="448"/>
        <v>182.24050000000003</v>
      </c>
      <c r="B2240" s="14">
        <v>199.04920000000001</v>
      </c>
      <c r="C2240" s="14">
        <v>185.19669999999999</v>
      </c>
      <c r="D2240" s="12">
        <v>36342.477876106197</v>
      </c>
      <c r="E2240" s="14">
        <v>1</v>
      </c>
      <c r="F2240" s="26">
        <v>7</v>
      </c>
      <c r="G2240" s="26">
        <v>1999</v>
      </c>
      <c r="H2240" s="20">
        <f t="shared" si="447"/>
        <v>1.0747988490075688</v>
      </c>
      <c r="I2240" s="4">
        <f t="shared" si="446"/>
        <v>1.5496883364731331</v>
      </c>
      <c r="Q2240" s="26"/>
      <c r="R2240" s="14"/>
      <c r="S2240" s="12"/>
      <c r="T2240" s="7"/>
      <c r="V2240" s="4"/>
      <c r="W2240" s="7"/>
      <c r="X2240" s="4"/>
      <c r="Y2240" s="4"/>
      <c r="Z2240" s="4"/>
      <c r="AI2240" s="7"/>
      <c r="AJ2240" s="4"/>
    </row>
    <row r="2241" spans="1:36" x14ac:dyDescent="0.3">
      <c r="A2241" s="14">
        <f t="shared" si="448"/>
        <v>182.32200000000003</v>
      </c>
      <c r="B2241" s="14">
        <v>197.9836</v>
      </c>
      <c r="C2241" s="14">
        <v>184.7869</v>
      </c>
      <c r="D2241" s="12">
        <v>36340.044247787613</v>
      </c>
      <c r="E2241" s="14">
        <v>29</v>
      </c>
      <c r="F2241" s="26">
        <v>6</v>
      </c>
      <c r="G2241" s="26">
        <v>1999</v>
      </c>
      <c r="H2241" s="20">
        <f t="shared" si="447"/>
        <v>1.0714157767677255</v>
      </c>
      <c r="I2241" s="4">
        <f t="shared" si="446"/>
        <v>1.4462397021742284</v>
      </c>
      <c r="Q2241" s="26"/>
      <c r="R2241" s="14"/>
      <c r="S2241" s="12"/>
      <c r="T2241" s="7"/>
      <c r="V2241" s="4"/>
      <c r="W2241" s="7"/>
      <c r="X2241" s="4"/>
      <c r="Y2241" s="4"/>
      <c r="Z2241" s="4"/>
      <c r="AI2241" s="7"/>
      <c r="AJ2241" s="4"/>
    </row>
    <row r="2242" spans="1:36" x14ac:dyDescent="0.3">
      <c r="A2242" s="14">
        <f t="shared" si="448"/>
        <v>182.40350000000004</v>
      </c>
      <c r="B2242" s="14">
        <v>197.42619999999999</v>
      </c>
      <c r="C2242" s="14">
        <v>184.83609999999999</v>
      </c>
      <c r="D2242" s="12">
        <v>36337.610619469029</v>
      </c>
      <c r="E2242" s="14">
        <v>26</v>
      </c>
      <c r="F2242" s="26">
        <v>6</v>
      </c>
      <c r="G2242" s="26">
        <v>1999</v>
      </c>
      <c r="H2242" s="20">
        <f t="shared" si="447"/>
        <v>1.0681149407502106</v>
      </c>
      <c r="I2242" s="4">
        <f t="shared" si="446"/>
        <v>1.3453057126380314</v>
      </c>
      <c r="Q2242" s="26"/>
      <c r="R2242" s="14"/>
      <c r="S2242" s="12"/>
      <c r="T2242" s="7"/>
      <c r="V2242" s="4"/>
      <c r="W2242" s="7"/>
      <c r="X2242" s="4"/>
      <c r="Y2242" s="4"/>
      <c r="Z2242" s="4"/>
      <c r="AI2242" s="7"/>
      <c r="AJ2242" s="4"/>
    </row>
    <row r="2243" spans="1:36" x14ac:dyDescent="0.3">
      <c r="A2243" s="14">
        <f t="shared" si="448"/>
        <v>182.48500000000004</v>
      </c>
      <c r="B2243" s="14">
        <v>196.5574</v>
      </c>
      <c r="C2243" s="14">
        <v>185.19669999999999</v>
      </c>
      <c r="D2243" s="12">
        <v>36335.176991150445</v>
      </c>
      <c r="E2243" s="14">
        <v>24</v>
      </c>
      <c r="F2243" s="26">
        <v>6</v>
      </c>
      <c r="G2243" s="26">
        <v>1999</v>
      </c>
      <c r="H2243" s="20">
        <f t="shared" si="447"/>
        <v>1.061343965632217</v>
      </c>
      <c r="I2243" s="4">
        <f t="shared" si="446"/>
        <v>1.1382607312808675</v>
      </c>
      <c r="Q2243" s="26"/>
      <c r="R2243" s="14"/>
      <c r="S2243" s="12"/>
      <c r="T2243" s="7"/>
      <c r="V2243" s="4"/>
      <c r="W2243" s="7"/>
      <c r="X2243" s="4"/>
      <c r="Y2243" s="4"/>
      <c r="Z2243" s="4"/>
      <c r="AI2243" s="7"/>
      <c r="AJ2243" s="4"/>
    </row>
    <row r="2244" spans="1:36" x14ac:dyDescent="0.3">
      <c r="A2244" s="14">
        <f t="shared" si="448"/>
        <v>182.56650000000005</v>
      </c>
      <c r="B2244" s="14">
        <v>194.83609999999999</v>
      </c>
      <c r="C2244" s="14">
        <v>185.19669999999999</v>
      </c>
      <c r="D2244" s="12">
        <v>36332.743362831861</v>
      </c>
      <c r="E2244" s="14">
        <v>21</v>
      </c>
      <c r="F2244" s="26">
        <v>6</v>
      </c>
      <c r="G2244" s="26">
        <v>1999</v>
      </c>
      <c r="H2244" s="20">
        <f t="shared" si="447"/>
        <v>1.0520495235606249</v>
      </c>
      <c r="I2244" s="4">
        <f t="shared" si="446"/>
        <v>0.85405239320499782</v>
      </c>
      <c r="Q2244" s="26"/>
      <c r="R2244" s="14"/>
      <c r="S2244" s="12"/>
      <c r="T2244" s="7"/>
      <c r="V2244" s="4"/>
      <c r="W2244" s="7"/>
      <c r="X2244" s="4"/>
      <c r="Y2244" s="4"/>
      <c r="Z2244" s="4"/>
      <c r="AI2244" s="7"/>
      <c r="AJ2244" s="4"/>
    </row>
    <row r="2245" spans="1:36" x14ac:dyDescent="0.3">
      <c r="A2245" s="14">
        <f t="shared" si="448"/>
        <v>182.64800000000005</v>
      </c>
      <c r="B2245" s="14">
        <v>193.85249999999999</v>
      </c>
      <c r="C2245" s="14">
        <v>184.5574</v>
      </c>
      <c r="D2245" s="12">
        <v>36330.309734513277</v>
      </c>
      <c r="E2245" s="14">
        <v>19</v>
      </c>
      <c r="F2245" s="26">
        <v>6</v>
      </c>
      <c r="G2245" s="26">
        <v>1999</v>
      </c>
      <c r="H2245" s="20">
        <f t="shared" si="447"/>
        <v>1.0503642769133072</v>
      </c>
      <c r="I2245" s="4">
        <f t="shared" si="446"/>
        <v>0.8025203975033961</v>
      </c>
      <c r="Q2245" s="26"/>
      <c r="R2245" s="14"/>
      <c r="S2245" s="12"/>
      <c r="T2245" s="7"/>
      <c r="V2245" s="4"/>
      <c r="W2245" s="7"/>
      <c r="X2245" s="4"/>
      <c r="Y2245" s="4"/>
      <c r="Z2245" s="4"/>
      <c r="AI2245" s="7"/>
      <c r="AJ2245" s="4"/>
    </row>
    <row r="2246" spans="1:36" x14ac:dyDescent="0.3">
      <c r="A2246" s="14">
        <f t="shared" si="448"/>
        <v>182.72950000000006</v>
      </c>
      <c r="B2246" s="14">
        <v>192.06559999999999</v>
      </c>
      <c r="C2246" s="14">
        <v>183.24590000000001</v>
      </c>
      <c r="D2246" s="12">
        <v>36327.876106194693</v>
      </c>
      <c r="E2246" s="14">
        <v>16</v>
      </c>
      <c r="F2246" s="26">
        <v>6</v>
      </c>
      <c r="G2246" s="26">
        <v>1999</v>
      </c>
      <c r="H2246" s="20">
        <f t="shared" si="447"/>
        <v>1.0481304083747576</v>
      </c>
      <c r="I2246" s="4">
        <f t="shared" ref="I2246:I2309" si="449">STANDARDIZE(H2246,H$2,H$3)</f>
        <v>0.73421247111783527</v>
      </c>
      <c r="Q2246" s="26"/>
      <c r="R2246" s="14"/>
      <c r="S2246" s="12"/>
      <c r="T2246" s="7"/>
      <c r="V2246" s="4"/>
      <c r="W2246" s="7"/>
      <c r="X2246" s="4"/>
      <c r="Y2246" s="4"/>
      <c r="Z2246" s="4"/>
      <c r="AI2246" s="7"/>
      <c r="AJ2246" s="4"/>
    </row>
    <row r="2247" spans="1:36" x14ac:dyDescent="0.3">
      <c r="A2247" s="14">
        <f t="shared" si="448"/>
        <v>182.81100000000006</v>
      </c>
      <c r="B2247" s="14">
        <v>190.40979999999999</v>
      </c>
      <c r="C2247" s="14">
        <v>182.40979999999999</v>
      </c>
      <c r="D2247" s="12">
        <v>36325.442477876109</v>
      </c>
      <c r="E2247" s="14">
        <v>14</v>
      </c>
      <c r="F2247" s="26">
        <v>6</v>
      </c>
      <c r="G2247" s="26">
        <v>1999</v>
      </c>
      <c r="H2247" s="20">
        <f t="shared" si="447"/>
        <v>1.0438572927551042</v>
      </c>
      <c r="I2247" s="4">
        <f t="shared" si="449"/>
        <v>0.60354781375452449</v>
      </c>
      <c r="Q2247" s="26"/>
      <c r="R2247" s="14"/>
      <c r="S2247" s="12"/>
      <c r="T2247" s="7"/>
      <c r="V2247" s="4"/>
      <c r="W2247" s="7"/>
      <c r="X2247" s="4"/>
      <c r="Y2247" s="4"/>
      <c r="Z2247" s="4"/>
      <c r="AI2247" s="7"/>
      <c r="AJ2247" s="4"/>
    </row>
    <row r="2248" spans="1:36" x14ac:dyDescent="0.3">
      <c r="A2248" s="14">
        <f t="shared" si="448"/>
        <v>182.89250000000007</v>
      </c>
      <c r="B2248" s="14">
        <v>188.6885</v>
      </c>
      <c r="C2248" s="14">
        <v>181.72130000000001</v>
      </c>
      <c r="D2248" s="12">
        <v>36323.008849557526</v>
      </c>
      <c r="E2248" s="14">
        <v>12</v>
      </c>
      <c r="F2248" s="26">
        <v>6</v>
      </c>
      <c r="G2248" s="26">
        <v>1999</v>
      </c>
      <c r="H2248" s="20">
        <f t="shared" si="447"/>
        <v>1.0383400294847109</v>
      </c>
      <c r="I2248" s="4">
        <f t="shared" si="449"/>
        <v>0.43483922288620797</v>
      </c>
      <c r="Q2248" s="26"/>
      <c r="R2248" s="14"/>
      <c r="S2248" s="12"/>
      <c r="T2248" s="7"/>
      <c r="V2248" s="4"/>
      <c r="W2248" s="7"/>
      <c r="X2248" s="4"/>
      <c r="Y2248" s="4"/>
      <c r="Z2248" s="4"/>
      <c r="AI2248" s="7"/>
      <c r="AJ2248" s="4"/>
    </row>
    <row r="2249" spans="1:36" x14ac:dyDescent="0.3">
      <c r="A2249" s="14">
        <f t="shared" si="448"/>
        <v>182.97400000000007</v>
      </c>
      <c r="B2249" s="14">
        <v>186.3279</v>
      </c>
      <c r="C2249" s="14">
        <v>180.42619999999999</v>
      </c>
      <c r="D2249" s="12">
        <v>36320.575221238942</v>
      </c>
      <c r="E2249" s="14">
        <v>9</v>
      </c>
      <c r="F2249" s="26">
        <v>6</v>
      </c>
      <c r="G2249" s="26">
        <v>1999</v>
      </c>
      <c r="H2249" s="20">
        <f t="shared" si="447"/>
        <v>1.0327097727491905</v>
      </c>
      <c r="I2249" s="4">
        <f t="shared" si="449"/>
        <v>0.2626754827265339</v>
      </c>
      <c r="Q2249" s="26"/>
      <c r="R2249" s="14"/>
      <c r="S2249" s="12"/>
      <c r="T2249" s="7"/>
      <c r="V2249" s="4"/>
      <c r="W2249" s="7"/>
      <c r="X2249" s="4"/>
      <c r="Y2249" s="4"/>
      <c r="Z2249" s="4"/>
      <c r="AI2249" s="7"/>
      <c r="AJ2249" s="4"/>
    </row>
    <row r="2250" spans="1:36" x14ac:dyDescent="0.3">
      <c r="A2250" s="14">
        <f t="shared" si="448"/>
        <v>183.05550000000008</v>
      </c>
      <c r="B2250" s="14">
        <v>184</v>
      </c>
      <c r="C2250" s="14">
        <v>179.16390000000001</v>
      </c>
      <c r="D2250" s="12">
        <v>36318.14159292035</v>
      </c>
      <c r="E2250" s="14">
        <v>7</v>
      </c>
      <c r="F2250" s="26">
        <v>6</v>
      </c>
      <c r="G2250" s="26">
        <v>1999</v>
      </c>
      <c r="H2250" s="20">
        <f t="shared" si="447"/>
        <v>1.0269926028625185</v>
      </c>
      <c r="I2250" s="4">
        <f t="shared" si="449"/>
        <v>8.785408522116131E-2</v>
      </c>
      <c r="Q2250" s="26"/>
      <c r="R2250" s="14"/>
      <c r="S2250" s="12"/>
      <c r="T2250" s="7"/>
      <c r="V2250" s="4"/>
      <c r="W2250" s="7"/>
      <c r="X2250" s="4"/>
      <c r="Y2250" s="4"/>
      <c r="Z2250" s="4"/>
      <c r="AI2250" s="7"/>
      <c r="AJ2250" s="4"/>
    </row>
    <row r="2251" spans="1:36" x14ac:dyDescent="0.3">
      <c r="A2251" s="14">
        <f t="shared" si="448"/>
        <v>183.13700000000009</v>
      </c>
      <c r="B2251" s="14">
        <v>184.16390000000001</v>
      </c>
      <c r="C2251" s="14">
        <v>179.40979999999999</v>
      </c>
      <c r="D2251" s="12">
        <v>36315.707964601766</v>
      </c>
      <c r="E2251" s="14">
        <v>4</v>
      </c>
      <c r="F2251" s="26">
        <v>6</v>
      </c>
      <c r="G2251" s="26">
        <v>1999</v>
      </c>
      <c r="H2251" s="20">
        <f t="shared" si="447"/>
        <v>1.0264985524759518</v>
      </c>
      <c r="I2251" s="4">
        <f t="shared" si="449"/>
        <v>7.2746858965910932E-2</v>
      </c>
      <c r="Q2251" s="26"/>
      <c r="R2251" s="14"/>
      <c r="S2251" s="12"/>
      <c r="T2251" s="7"/>
      <c r="V2251" s="4"/>
      <c r="W2251" s="7"/>
      <c r="X2251" s="4"/>
      <c r="Y2251" s="4"/>
      <c r="Z2251" s="4"/>
      <c r="AI2251" s="7"/>
      <c r="AJ2251" s="4"/>
    </row>
    <row r="2252" spans="1:36" x14ac:dyDescent="0.3">
      <c r="A2252" s="14">
        <f t="shared" si="448"/>
        <v>183.21850000000009</v>
      </c>
      <c r="B2252" s="14">
        <v>185.95079999999999</v>
      </c>
      <c r="C2252" s="14">
        <v>181.59020000000001</v>
      </c>
      <c r="D2252" s="12">
        <v>36313.274336283182</v>
      </c>
      <c r="E2252" s="14">
        <v>2</v>
      </c>
      <c r="F2252" s="26">
        <v>6</v>
      </c>
      <c r="G2252" s="26">
        <v>1999</v>
      </c>
      <c r="H2252" s="20">
        <f t="shared" si="447"/>
        <v>1.0240134104153196</v>
      </c>
      <c r="I2252" s="4">
        <f t="shared" si="449"/>
        <v>-3.244587265539515E-3</v>
      </c>
      <c r="Q2252" s="26"/>
      <c r="R2252" s="14"/>
      <c r="S2252" s="12"/>
      <c r="T2252" s="7"/>
      <c r="V2252" s="4"/>
      <c r="W2252" s="7"/>
      <c r="X2252" s="4"/>
      <c r="Y2252" s="4"/>
      <c r="Z2252" s="4"/>
      <c r="AI2252" s="7"/>
      <c r="AJ2252" s="4"/>
    </row>
    <row r="2253" spans="1:36" x14ac:dyDescent="0.3">
      <c r="A2253" s="14">
        <f t="shared" si="448"/>
        <v>183.3000000000001</v>
      </c>
      <c r="B2253" s="14">
        <v>187.0984</v>
      </c>
      <c r="C2253" s="14">
        <v>182.93440000000001</v>
      </c>
      <c r="D2253" s="12">
        <v>36310.840707964599</v>
      </c>
      <c r="E2253" s="14">
        <v>30</v>
      </c>
      <c r="F2253" s="26">
        <v>5</v>
      </c>
      <c r="G2253" s="26">
        <v>1999</v>
      </c>
      <c r="H2253" s="20">
        <f t="shared" si="447"/>
        <v>1.0227622579460178</v>
      </c>
      <c r="I2253" s="4">
        <f t="shared" si="449"/>
        <v>-4.1502716289399957E-2</v>
      </c>
      <c r="Q2253" s="26"/>
      <c r="R2253" s="14"/>
      <c r="S2253" s="12"/>
      <c r="T2253" s="7"/>
      <c r="V2253" s="4"/>
      <c r="W2253" s="7"/>
      <c r="X2253" s="4"/>
      <c r="Y2253" s="4"/>
      <c r="Z2253" s="4"/>
      <c r="AI2253" s="7"/>
      <c r="AJ2253" s="4"/>
    </row>
    <row r="2254" spans="1:36" x14ac:dyDescent="0.3">
      <c r="A2254" s="14">
        <f t="shared" si="448"/>
        <v>183.3815000000001</v>
      </c>
      <c r="B2254" s="14">
        <v>186.9836</v>
      </c>
      <c r="C2254" s="14">
        <v>182.7705</v>
      </c>
      <c r="D2254" s="12">
        <v>36308.407079646015</v>
      </c>
      <c r="E2254" s="14">
        <v>28</v>
      </c>
      <c r="F2254" s="26">
        <v>5</v>
      </c>
      <c r="G2254" s="26">
        <v>1999</v>
      </c>
      <c r="H2254" s="20">
        <f t="shared" si="447"/>
        <v>1.0230513129854106</v>
      </c>
      <c r="I2254" s="4">
        <f t="shared" si="449"/>
        <v>-3.2663901465928624E-2</v>
      </c>
      <c r="Q2254" s="26"/>
      <c r="R2254" s="14"/>
      <c r="S2254" s="12"/>
      <c r="T2254" s="7"/>
      <c r="V2254" s="4"/>
      <c r="W2254" s="7"/>
      <c r="X2254" s="4"/>
      <c r="Y2254" s="4"/>
      <c r="Z2254" s="4"/>
      <c r="AI2254" s="7"/>
      <c r="AJ2254" s="4"/>
    </row>
    <row r="2255" spans="1:36" x14ac:dyDescent="0.3">
      <c r="A2255" s="14">
        <f t="shared" si="448"/>
        <v>183.46300000000011</v>
      </c>
      <c r="B2255" s="14">
        <v>185.95079999999999</v>
      </c>
      <c r="C2255" s="14">
        <v>182.2131</v>
      </c>
      <c r="D2255" s="12">
        <v>36305.973451327431</v>
      </c>
      <c r="E2255" s="14">
        <v>25</v>
      </c>
      <c r="F2255" s="26">
        <v>5</v>
      </c>
      <c r="G2255" s="26">
        <v>1999</v>
      </c>
      <c r="H2255" s="20">
        <f t="shared" si="447"/>
        <v>1.0205127951832222</v>
      </c>
      <c r="I2255" s="4">
        <f t="shared" si="449"/>
        <v>-0.11028748771013061</v>
      </c>
      <c r="Q2255" s="26"/>
      <c r="R2255" s="14"/>
      <c r="S2255" s="12"/>
      <c r="T2255" s="7"/>
      <c r="V2255" s="4"/>
      <c r="W2255" s="7"/>
      <c r="X2255" s="4"/>
      <c r="Y2255" s="4"/>
      <c r="Z2255" s="4"/>
      <c r="AI2255" s="7"/>
      <c r="AJ2255" s="4"/>
    </row>
    <row r="2256" spans="1:36" x14ac:dyDescent="0.3">
      <c r="A2256" s="14">
        <f t="shared" si="448"/>
        <v>183.54450000000011</v>
      </c>
      <c r="B2256" s="14">
        <v>184.9016</v>
      </c>
      <c r="C2256" s="14">
        <v>181.6557</v>
      </c>
      <c r="D2256" s="12">
        <v>36303.539823008847</v>
      </c>
      <c r="E2256" s="14">
        <v>23</v>
      </c>
      <c r="F2256" s="26">
        <v>5</v>
      </c>
      <c r="G2256" s="26">
        <v>1999</v>
      </c>
      <c r="H2256" s="20">
        <f t="shared" si="447"/>
        <v>1.0178684181118456</v>
      </c>
      <c r="I2256" s="4">
        <f t="shared" si="449"/>
        <v>-0.19114807158519417</v>
      </c>
      <c r="Q2256" s="26"/>
      <c r="R2256" s="14"/>
      <c r="S2256" s="12"/>
      <c r="T2256" s="7"/>
      <c r="V2256" s="4"/>
      <c r="W2256" s="7"/>
      <c r="X2256" s="4"/>
      <c r="Y2256" s="4"/>
      <c r="Z2256" s="4"/>
      <c r="AI2256" s="7"/>
      <c r="AJ2256" s="4"/>
    </row>
    <row r="2257" spans="1:36" x14ac:dyDescent="0.3">
      <c r="A2257" s="14">
        <f t="shared" si="448"/>
        <v>183.62600000000012</v>
      </c>
      <c r="B2257" s="14">
        <v>184.3443</v>
      </c>
      <c r="C2257" s="14">
        <v>181.3115</v>
      </c>
      <c r="D2257" s="12">
        <v>36301.106194690263</v>
      </c>
      <c r="E2257" s="14">
        <v>21</v>
      </c>
      <c r="F2257" s="26">
        <v>5</v>
      </c>
      <c r="G2257" s="26">
        <v>1999</v>
      </c>
      <c r="H2257" s="20">
        <f t="shared" si="447"/>
        <v>1.0167270140062821</v>
      </c>
      <c r="I2257" s="4">
        <f t="shared" si="449"/>
        <v>-0.22605028103644015</v>
      </c>
      <c r="Q2257" s="26"/>
      <c r="R2257" s="14"/>
      <c r="S2257" s="12"/>
      <c r="T2257" s="7"/>
      <c r="V2257" s="4"/>
      <c r="W2257" s="7"/>
      <c r="X2257" s="4"/>
      <c r="Y2257" s="4"/>
      <c r="Z2257" s="4"/>
      <c r="AI2257" s="7"/>
      <c r="AJ2257" s="4"/>
    </row>
    <row r="2258" spans="1:36" x14ac:dyDescent="0.3">
      <c r="A2258" s="14">
        <f t="shared" si="448"/>
        <v>183.70750000000012</v>
      </c>
      <c r="B2258" s="14">
        <v>183.7869</v>
      </c>
      <c r="C2258" s="14">
        <v>180.9836</v>
      </c>
      <c r="D2258" s="12">
        <v>36298.672566371679</v>
      </c>
      <c r="E2258" s="14">
        <v>18</v>
      </c>
      <c r="F2258" s="26">
        <v>5</v>
      </c>
      <c r="G2258" s="26">
        <v>1999</v>
      </c>
      <c r="H2258" s="20">
        <f t="shared" si="447"/>
        <v>1.0154892487496106</v>
      </c>
      <c r="I2258" s="4">
        <f t="shared" si="449"/>
        <v>-0.26389905171218275</v>
      </c>
      <c r="Q2258" s="26"/>
      <c r="R2258" s="14"/>
      <c r="S2258" s="12"/>
      <c r="T2258" s="7"/>
      <c r="V2258" s="4"/>
      <c r="W2258" s="7"/>
      <c r="X2258" s="4"/>
      <c r="Y2258" s="4"/>
      <c r="Z2258" s="4"/>
      <c r="AI2258" s="7"/>
      <c r="AJ2258" s="4"/>
    </row>
    <row r="2259" spans="1:36" x14ac:dyDescent="0.3">
      <c r="A2259" s="14">
        <f t="shared" si="448"/>
        <v>183.78900000000013</v>
      </c>
      <c r="B2259" s="14">
        <v>182.4426</v>
      </c>
      <c r="C2259" s="14">
        <v>180.03280000000001</v>
      </c>
      <c r="D2259" s="12">
        <v>36296.238938053095</v>
      </c>
      <c r="E2259" s="14">
        <v>16</v>
      </c>
      <c r="F2259" s="26">
        <v>5</v>
      </c>
      <c r="G2259" s="26">
        <v>1999</v>
      </c>
      <c r="H2259" s="20">
        <f t="shared" si="447"/>
        <v>1.0133853386716198</v>
      </c>
      <c r="I2259" s="4">
        <f t="shared" si="449"/>
        <v>-0.32823306790390294</v>
      </c>
      <c r="Q2259" s="26"/>
      <c r="R2259" s="14"/>
      <c r="S2259" s="12"/>
      <c r="T2259" s="7"/>
      <c r="V2259" s="4"/>
      <c r="W2259" s="7"/>
      <c r="X2259" s="4"/>
      <c r="Y2259" s="4"/>
      <c r="Z2259" s="4"/>
      <c r="AI2259" s="7"/>
      <c r="AJ2259" s="4"/>
    </row>
    <row r="2260" spans="1:36" x14ac:dyDescent="0.3">
      <c r="A2260" s="14">
        <f t="shared" si="448"/>
        <v>183.87050000000013</v>
      </c>
      <c r="B2260" s="14">
        <v>180.83609999999999</v>
      </c>
      <c r="C2260" s="14">
        <v>178.6557</v>
      </c>
      <c r="D2260" s="12">
        <v>36293.805309734511</v>
      </c>
      <c r="E2260" s="14">
        <v>13</v>
      </c>
      <c r="F2260" s="26">
        <v>5</v>
      </c>
      <c r="G2260" s="26">
        <v>1999</v>
      </c>
      <c r="H2260" s="20">
        <f t="shared" si="447"/>
        <v>1.0122044804615806</v>
      </c>
      <c r="I2260" s="4">
        <f t="shared" si="449"/>
        <v>-0.36434171722286113</v>
      </c>
      <c r="Q2260" s="26"/>
      <c r="R2260" s="14"/>
      <c r="S2260" s="12"/>
      <c r="T2260" s="7"/>
      <c r="V2260" s="4"/>
      <c r="W2260" s="7"/>
      <c r="X2260" s="4"/>
      <c r="Y2260" s="4"/>
      <c r="Z2260" s="4"/>
      <c r="AI2260" s="7"/>
      <c r="AJ2260" s="4"/>
    </row>
    <row r="2261" spans="1:36" x14ac:dyDescent="0.3">
      <c r="A2261" s="14">
        <f t="shared" si="448"/>
        <v>183.95200000000014</v>
      </c>
      <c r="B2261" s="14">
        <v>180.42619999999999</v>
      </c>
      <c r="C2261" s="14">
        <v>178.70490000000001</v>
      </c>
      <c r="D2261" s="12">
        <v>36291.371681415927</v>
      </c>
      <c r="E2261" s="14">
        <v>11</v>
      </c>
      <c r="F2261" s="26">
        <v>5</v>
      </c>
      <c r="G2261" s="26">
        <v>1999</v>
      </c>
      <c r="H2261" s="20">
        <f t="shared" si="447"/>
        <v>1.0096320805976779</v>
      </c>
      <c r="I2261" s="4">
        <f t="shared" si="449"/>
        <v>-0.44300135967960685</v>
      </c>
      <c r="Q2261" s="26"/>
      <c r="R2261" s="14"/>
      <c r="S2261" s="12"/>
      <c r="T2261" s="7"/>
      <c r="V2261" s="4"/>
      <c r="W2261" s="7"/>
      <c r="X2261" s="4"/>
      <c r="Y2261" s="4"/>
      <c r="Z2261" s="4"/>
      <c r="AI2261" s="7"/>
      <c r="AJ2261" s="4"/>
    </row>
    <row r="2262" spans="1:36" x14ac:dyDescent="0.3">
      <c r="A2262" s="14">
        <f t="shared" si="448"/>
        <v>184.03350000000015</v>
      </c>
      <c r="B2262" s="14">
        <v>179.75409999999999</v>
      </c>
      <c r="C2262" s="14">
        <v>178.63929999999999</v>
      </c>
      <c r="D2262" s="12">
        <v>36288.938053097343</v>
      </c>
      <c r="E2262" s="14">
        <v>8</v>
      </c>
      <c r="F2262" s="26">
        <v>5</v>
      </c>
      <c r="G2262" s="26">
        <v>1999</v>
      </c>
      <c r="H2262" s="20">
        <f t="shared" si="447"/>
        <v>1.0062405081076784</v>
      </c>
      <c r="I2262" s="4">
        <f t="shared" si="449"/>
        <v>-0.54670991726938944</v>
      </c>
      <c r="Q2262" s="26"/>
      <c r="R2262" s="14"/>
      <c r="S2262" s="12"/>
      <c r="T2262" s="7"/>
      <c r="V2262" s="4"/>
      <c r="W2262" s="7"/>
      <c r="X2262" s="4"/>
      <c r="Y2262" s="4"/>
      <c r="Z2262" s="4"/>
      <c r="AI2262" s="7"/>
      <c r="AJ2262" s="4"/>
    </row>
    <row r="2263" spans="1:36" x14ac:dyDescent="0.3">
      <c r="A2263" s="14">
        <f t="shared" si="448"/>
        <v>184.11500000000015</v>
      </c>
      <c r="B2263" s="14">
        <v>179.03280000000001</v>
      </c>
      <c r="C2263" s="14">
        <v>178.03280000000001</v>
      </c>
      <c r="D2263" s="12">
        <v>36286.504424778759</v>
      </c>
      <c r="E2263" s="14">
        <v>6</v>
      </c>
      <c r="F2263" s="26">
        <v>5</v>
      </c>
      <c r="G2263" s="26">
        <v>1999</v>
      </c>
      <c r="H2263" s="20">
        <f t="shared" si="447"/>
        <v>1.0056169424959895</v>
      </c>
      <c r="I2263" s="4">
        <f t="shared" si="449"/>
        <v>-0.56577750032755103</v>
      </c>
      <c r="Q2263" s="26"/>
      <c r="R2263" s="14"/>
      <c r="S2263" s="12"/>
      <c r="T2263" s="7"/>
      <c r="V2263" s="4"/>
      <c r="W2263" s="7"/>
      <c r="X2263" s="4"/>
      <c r="Y2263" s="4"/>
      <c r="Z2263" s="4"/>
      <c r="AI2263" s="7"/>
      <c r="AJ2263" s="4"/>
    </row>
    <row r="2264" spans="1:36" x14ac:dyDescent="0.3">
      <c r="A2264" s="14">
        <f t="shared" si="448"/>
        <v>184.19650000000016</v>
      </c>
      <c r="B2264" s="14">
        <v>178.459</v>
      </c>
      <c r="C2264" s="14">
        <v>177.541</v>
      </c>
      <c r="D2264" s="12">
        <v>36284.070796460175</v>
      </c>
      <c r="E2264" s="14">
        <v>4</v>
      </c>
      <c r="F2264" s="26">
        <v>5</v>
      </c>
      <c r="G2264" s="26">
        <v>1999</v>
      </c>
      <c r="H2264" s="20">
        <f t="shared" si="447"/>
        <v>1.0051706366416773</v>
      </c>
      <c r="I2264" s="4">
        <f t="shared" si="449"/>
        <v>-0.57942477943807569</v>
      </c>
      <c r="Q2264" s="26"/>
      <c r="R2264" s="14"/>
      <c r="S2264" s="12"/>
      <c r="T2264" s="7"/>
      <c r="V2264" s="4"/>
      <c r="W2264" s="7"/>
      <c r="X2264" s="4"/>
      <c r="Y2264" s="4"/>
      <c r="Z2264" s="4"/>
      <c r="AI2264" s="7"/>
      <c r="AJ2264" s="4"/>
    </row>
    <row r="2265" spans="1:36" x14ac:dyDescent="0.3">
      <c r="A2265" s="14">
        <f t="shared" si="448"/>
        <v>184.27800000000016</v>
      </c>
      <c r="B2265" s="14">
        <v>178.7705</v>
      </c>
      <c r="C2265" s="14">
        <v>178.18029999999999</v>
      </c>
      <c r="D2265" s="12">
        <v>36281.637168141591</v>
      </c>
      <c r="E2265" s="14">
        <v>1</v>
      </c>
      <c r="F2265" s="26">
        <v>5</v>
      </c>
      <c r="G2265" s="26">
        <v>1999</v>
      </c>
      <c r="H2265" s="20">
        <f t="shared" si="447"/>
        <v>1.003312375161564</v>
      </c>
      <c r="I2265" s="4">
        <f t="shared" si="449"/>
        <v>-0.63624727646429302</v>
      </c>
      <c r="Q2265" s="26"/>
      <c r="R2265" s="14"/>
      <c r="S2265" s="12"/>
      <c r="T2265" s="7"/>
      <c r="V2265" s="4"/>
      <c r="W2265" s="7"/>
      <c r="X2265" s="4"/>
      <c r="Y2265" s="4"/>
      <c r="Z2265" s="4"/>
      <c r="AI2265" s="7"/>
      <c r="AJ2265" s="4"/>
    </row>
    <row r="2266" spans="1:36" x14ac:dyDescent="0.3">
      <c r="A2266" s="14">
        <f t="shared" si="448"/>
        <v>184.35950000000017</v>
      </c>
      <c r="B2266" s="14">
        <v>179.2131</v>
      </c>
      <c r="C2266" s="14">
        <v>179.0164</v>
      </c>
      <c r="D2266" s="12">
        <v>36279.203539823007</v>
      </c>
      <c r="E2266" s="14">
        <v>29</v>
      </c>
      <c r="F2266" s="26">
        <v>4</v>
      </c>
      <c r="G2266" s="26">
        <v>1999</v>
      </c>
      <c r="H2266" s="20">
        <f t="shared" si="447"/>
        <v>1.0010987820110335</v>
      </c>
      <c r="I2266" s="4">
        <f t="shared" si="449"/>
        <v>-0.70393521573407114</v>
      </c>
      <c r="Q2266" s="26"/>
      <c r="R2266" s="14"/>
      <c r="S2266" s="12"/>
      <c r="T2266" s="7"/>
      <c r="V2266" s="4"/>
      <c r="W2266" s="7"/>
      <c r="X2266" s="4"/>
      <c r="Y2266" s="4"/>
      <c r="Z2266" s="4"/>
      <c r="AI2266" s="7"/>
      <c r="AJ2266" s="4"/>
    </row>
    <row r="2267" spans="1:36" x14ac:dyDescent="0.3">
      <c r="A2267" s="14">
        <f t="shared" si="448"/>
        <v>184.44100000000017</v>
      </c>
      <c r="B2267" s="14">
        <v>179.26230000000001</v>
      </c>
      <c r="C2267" s="14">
        <v>179.1311</v>
      </c>
      <c r="D2267" s="12">
        <v>36276.769911504423</v>
      </c>
      <c r="E2267" s="14">
        <v>26</v>
      </c>
      <c r="F2267" s="26">
        <v>4</v>
      </c>
      <c r="G2267" s="26">
        <v>1999</v>
      </c>
      <c r="H2267" s="20">
        <f t="shared" si="447"/>
        <v>1.0007324244645404</v>
      </c>
      <c r="I2267" s="4">
        <f t="shared" si="449"/>
        <v>-0.71513781064276594</v>
      </c>
      <c r="Q2267" s="26"/>
      <c r="R2267" s="14"/>
      <c r="S2267" s="12"/>
      <c r="T2267" s="7"/>
      <c r="V2267" s="4"/>
      <c r="W2267" s="7"/>
      <c r="X2267" s="4"/>
      <c r="Y2267" s="4"/>
      <c r="Z2267" s="4"/>
      <c r="AI2267" s="7"/>
      <c r="AJ2267" s="4"/>
    </row>
    <row r="2268" spans="1:36" x14ac:dyDescent="0.3">
      <c r="A2268" s="14">
        <f t="shared" si="448"/>
        <v>184.52250000000018</v>
      </c>
      <c r="B2268" s="14">
        <v>179.47540000000001</v>
      </c>
      <c r="C2268" s="14">
        <v>179.19669999999999</v>
      </c>
      <c r="D2268" s="12">
        <v>36274.336283185839</v>
      </c>
      <c r="E2268" s="14">
        <v>24</v>
      </c>
      <c r="F2268" s="26">
        <v>4</v>
      </c>
      <c r="G2268" s="26">
        <v>1999</v>
      </c>
      <c r="H2268" s="20">
        <f t="shared" si="447"/>
        <v>1.001555274176366</v>
      </c>
      <c r="I2268" s="4">
        <f t="shared" si="449"/>
        <v>-0.68997645643959515</v>
      </c>
      <c r="Q2268" s="26"/>
      <c r="R2268" s="14"/>
      <c r="S2268" s="12"/>
      <c r="T2268" s="7"/>
      <c r="V2268" s="4"/>
      <c r="W2268" s="7"/>
      <c r="X2268" s="4"/>
      <c r="Y2268" s="4"/>
      <c r="Z2268" s="4"/>
      <c r="AI2268" s="7"/>
      <c r="AJ2268" s="4"/>
    </row>
    <row r="2269" spans="1:36" x14ac:dyDescent="0.3">
      <c r="A2269" s="14">
        <f t="shared" si="448"/>
        <v>184.60400000000018</v>
      </c>
      <c r="B2269" s="14">
        <v>179.9836</v>
      </c>
      <c r="C2269" s="14">
        <v>179.39340000000001</v>
      </c>
      <c r="D2269" s="12">
        <v>36271.902654867255</v>
      </c>
      <c r="E2269" s="14">
        <v>21</v>
      </c>
      <c r="F2269" s="26">
        <v>4</v>
      </c>
      <c r="G2269" s="26">
        <v>1999</v>
      </c>
      <c r="H2269" s="20">
        <f t="shared" si="447"/>
        <v>1.003289976108374</v>
      </c>
      <c r="I2269" s="4">
        <f t="shared" si="449"/>
        <v>-0.63693220167363551</v>
      </c>
      <c r="Q2269" s="26"/>
      <c r="R2269" s="14"/>
      <c r="S2269" s="12"/>
      <c r="T2269" s="7"/>
      <c r="V2269" s="4"/>
      <c r="W2269" s="7"/>
      <c r="X2269" s="4"/>
      <c r="Y2269" s="4"/>
      <c r="Z2269" s="4"/>
      <c r="AI2269" s="7"/>
      <c r="AJ2269" s="4"/>
    </row>
    <row r="2270" spans="1:36" x14ac:dyDescent="0.3">
      <c r="A2270" s="14">
        <f t="shared" si="448"/>
        <v>184.68550000000019</v>
      </c>
      <c r="B2270" s="14">
        <v>179.8852</v>
      </c>
      <c r="C2270" s="14">
        <v>179.62299999999999</v>
      </c>
      <c r="D2270" s="12">
        <v>36269.469026548672</v>
      </c>
      <c r="E2270" s="14">
        <v>19</v>
      </c>
      <c r="F2270" s="26">
        <v>4</v>
      </c>
      <c r="G2270" s="26">
        <v>1999</v>
      </c>
      <c r="H2270" s="20">
        <f t="shared" si="447"/>
        <v>1.0014597239774417</v>
      </c>
      <c r="I2270" s="4">
        <f t="shared" si="449"/>
        <v>-0.69289822011620328</v>
      </c>
      <c r="Q2270" s="26"/>
      <c r="R2270" s="14"/>
      <c r="S2270" s="12"/>
      <c r="T2270" s="7"/>
      <c r="V2270" s="4"/>
      <c r="W2270" s="7"/>
      <c r="X2270" s="4"/>
      <c r="Y2270" s="4"/>
      <c r="Z2270" s="4"/>
      <c r="AI2270" s="7"/>
      <c r="AJ2270" s="4"/>
    </row>
    <row r="2271" spans="1:36" x14ac:dyDescent="0.3">
      <c r="A2271" s="14">
        <f t="shared" si="448"/>
        <v>184.76700000000019</v>
      </c>
      <c r="B2271" s="14">
        <v>179.70490000000001</v>
      </c>
      <c r="C2271" s="14">
        <v>179.49180000000001</v>
      </c>
      <c r="D2271" s="12">
        <v>36267.035398230088</v>
      </c>
      <c r="E2271" s="14">
        <v>17</v>
      </c>
      <c r="F2271" s="26">
        <v>4</v>
      </c>
      <c r="G2271" s="26">
        <v>1999</v>
      </c>
      <c r="H2271" s="20">
        <f t="shared" si="447"/>
        <v>1.0011872408655995</v>
      </c>
      <c r="I2271" s="4">
        <f t="shared" si="449"/>
        <v>-0.70123029338901344</v>
      </c>
      <c r="Q2271" s="26"/>
      <c r="R2271" s="14"/>
      <c r="S2271" s="12"/>
      <c r="T2271" s="7"/>
      <c r="V2271" s="4"/>
      <c r="W2271" s="7"/>
      <c r="X2271" s="4"/>
      <c r="Y2271" s="4"/>
      <c r="Z2271" s="4"/>
      <c r="AI2271" s="7"/>
      <c r="AJ2271" s="4"/>
    </row>
    <row r="2272" spans="1:36" x14ac:dyDescent="0.3">
      <c r="A2272" s="14">
        <f t="shared" si="448"/>
        <v>184.8485000000002</v>
      </c>
      <c r="B2272" s="14">
        <v>179.49180000000001</v>
      </c>
      <c r="C2272" s="14">
        <v>179.47540000000001</v>
      </c>
      <c r="D2272" s="12">
        <v>36264.601769911504</v>
      </c>
      <c r="E2272" s="14">
        <v>14</v>
      </c>
      <c r="F2272" s="26">
        <v>4</v>
      </c>
      <c r="G2272" s="26">
        <v>1999</v>
      </c>
      <c r="H2272" s="20">
        <f t="shared" si="447"/>
        <v>1.0000913774255413</v>
      </c>
      <c r="I2272" s="4">
        <f t="shared" si="449"/>
        <v>-0.73473994621787775</v>
      </c>
      <c r="Q2272" s="26"/>
      <c r="R2272" s="14"/>
      <c r="S2272" s="12"/>
      <c r="T2272" s="7"/>
      <c r="V2272" s="4"/>
      <c r="W2272" s="7"/>
      <c r="X2272" s="4"/>
      <c r="Y2272" s="4"/>
      <c r="Z2272" s="4"/>
      <c r="AI2272" s="7"/>
      <c r="AJ2272" s="4"/>
    </row>
    <row r="2273" spans="1:36" x14ac:dyDescent="0.3">
      <c r="A2273" s="14">
        <f t="shared" si="448"/>
        <v>184.93000000000021</v>
      </c>
      <c r="B2273" s="14">
        <v>179.3279</v>
      </c>
      <c r="C2273" s="14">
        <v>179.37700000000001</v>
      </c>
      <c r="D2273" s="12">
        <v>36262.16814159292</v>
      </c>
      <c r="E2273" s="14">
        <v>12</v>
      </c>
      <c r="F2273" s="26">
        <v>4</v>
      </c>
      <c r="G2273" s="26">
        <v>1999</v>
      </c>
      <c r="H2273" s="20">
        <f t="shared" si="447"/>
        <v>0.99972627482899135</v>
      </c>
      <c r="I2273" s="4">
        <f t="shared" si="449"/>
        <v>-0.74590416687721206</v>
      </c>
      <c r="Q2273" s="26"/>
      <c r="R2273" s="14"/>
      <c r="S2273" s="12"/>
      <c r="T2273" s="7"/>
      <c r="V2273" s="4"/>
      <c r="W2273" s="7"/>
      <c r="X2273" s="4"/>
      <c r="Y2273" s="4"/>
      <c r="Z2273" s="4"/>
      <c r="AI2273" s="7"/>
      <c r="AJ2273" s="4"/>
    </row>
    <row r="2274" spans="1:36" x14ac:dyDescent="0.3">
      <c r="A2274" s="14">
        <f t="shared" si="448"/>
        <v>185.01150000000021</v>
      </c>
      <c r="B2274" s="14">
        <v>178.7705</v>
      </c>
      <c r="C2274" s="14">
        <v>178.47540000000001</v>
      </c>
      <c r="D2274" s="12">
        <v>36259.734513274336</v>
      </c>
      <c r="E2274" s="14">
        <v>9</v>
      </c>
      <c r="F2274" s="26">
        <v>4</v>
      </c>
      <c r="G2274" s="26">
        <v>1999</v>
      </c>
      <c r="H2274" s="20">
        <f t="shared" si="447"/>
        <v>1.0016534491588196</v>
      </c>
      <c r="I2274" s="4">
        <f t="shared" si="449"/>
        <v>-0.68697443131653402</v>
      </c>
      <c r="Q2274" s="26"/>
      <c r="R2274" s="14"/>
      <c r="S2274" s="12"/>
      <c r="T2274" s="7"/>
      <c r="V2274" s="4"/>
      <c r="W2274" s="7"/>
      <c r="X2274" s="4"/>
      <c r="Y2274" s="4"/>
      <c r="Z2274" s="4"/>
      <c r="AI2274" s="7"/>
      <c r="AJ2274" s="4"/>
    </row>
    <row r="2275" spans="1:36" x14ac:dyDescent="0.3">
      <c r="A2275" s="14">
        <f t="shared" si="448"/>
        <v>185.09300000000022</v>
      </c>
      <c r="B2275" s="14">
        <v>177.3115</v>
      </c>
      <c r="C2275" s="14">
        <v>177.72130000000001</v>
      </c>
      <c r="D2275" s="12">
        <v>36257.300884955752</v>
      </c>
      <c r="E2275" s="14">
        <v>7</v>
      </c>
      <c r="F2275" s="26">
        <v>4</v>
      </c>
      <c r="G2275" s="26">
        <v>1999</v>
      </c>
      <c r="H2275" s="20">
        <f t="shared" si="447"/>
        <v>0.99769414245788202</v>
      </c>
      <c r="I2275" s="4">
        <f t="shared" si="449"/>
        <v>-0.80804334204173334</v>
      </c>
      <c r="Q2275" s="26"/>
      <c r="R2275" s="14"/>
      <c r="S2275" s="12"/>
      <c r="T2275" s="7"/>
      <c r="V2275" s="4"/>
      <c r="W2275" s="7"/>
      <c r="X2275" s="4"/>
      <c r="Y2275" s="4"/>
      <c r="Z2275" s="4"/>
      <c r="AI2275" s="7"/>
      <c r="AJ2275" s="4"/>
    </row>
    <row r="2276" spans="1:36" x14ac:dyDescent="0.3">
      <c r="A2276" s="14">
        <f t="shared" si="448"/>
        <v>185.17450000000022</v>
      </c>
      <c r="B2276" s="14">
        <v>175.29509999999999</v>
      </c>
      <c r="C2276" s="14">
        <v>176.2131</v>
      </c>
      <c r="D2276" s="12">
        <v>36254.867256637168</v>
      </c>
      <c r="E2276" s="14">
        <v>4</v>
      </c>
      <c r="F2276" s="26">
        <v>4</v>
      </c>
      <c r="G2276" s="26">
        <v>1999</v>
      </c>
      <c r="H2276" s="20">
        <f t="shared" si="447"/>
        <v>0.9947903986707004</v>
      </c>
      <c r="I2276" s="4">
        <f t="shared" si="449"/>
        <v>-0.89683492195543213</v>
      </c>
      <c r="Q2276" s="26"/>
      <c r="R2276" s="14"/>
      <c r="S2276" s="12"/>
      <c r="T2276" s="7"/>
      <c r="V2276" s="4"/>
      <c r="W2276" s="7"/>
      <c r="X2276" s="4"/>
      <c r="Y2276" s="4"/>
      <c r="Z2276" s="4"/>
      <c r="AI2276" s="7"/>
      <c r="AJ2276" s="4"/>
    </row>
    <row r="2277" spans="1:36" x14ac:dyDescent="0.3">
      <c r="A2277" s="14">
        <f t="shared" si="448"/>
        <v>185.25600000000023</v>
      </c>
      <c r="B2277" s="14">
        <v>173.26230000000001</v>
      </c>
      <c r="C2277" s="14">
        <v>175.1148</v>
      </c>
      <c r="D2277" s="12">
        <v>36252.433628318584</v>
      </c>
      <c r="E2277" s="14">
        <v>2</v>
      </c>
      <c r="F2277" s="26">
        <v>4</v>
      </c>
      <c r="G2277" s="26">
        <v>1999</v>
      </c>
      <c r="H2277" s="20">
        <f t="shared" si="447"/>
        <v>0.98942122539042965</v>
      </c>
      <c r="I2277" s="4">
        <f t="shared" si="449"/>
        <v>-1.0610151710842237</v>
      </c>
      <c r="Q2277" s="26"/>
      <c r="R2277" s="14"/>
      <c r="S2277" s="12"/>
      <c r="T2277" s="7"/>
      <c r="V2277" s="4"/>
      <c r="W2277" s="7"/>
      <c r="X2277" s="4"/>
      <c r="Y2277" s="4"/>
      <c r="Z2277" s="4"/>
      <c r="AI2277" s="7"/>
      <c r="AJ2277" s="4"/>
    </row>
    <row r="2278" spans="1:36" x14ac:dyDescent="0.3">
      <c r="A2278" s="14">
        <f t="shared" si="448"/>
        <v>185.33750000000023</v>
      </c>
      <c r="B2278" s="14">
        <v>172.5574</v>
      </c>
      <c r="C2278" s="14">
        <v>174.8852</v>
      </c>
      <c r="D2278" s="12">
        <v>36250</v>
      </c>
      <c r="E2278" s="14">
        <v>31</v>
      </c>
      <c r="F2278" s="26">
        <v>3</v>
      </c>
      <c r="G2278" s="26">
        <v>1999</v>
      </c>
      <c r="H2278" s="24">
        <f t="shared" si="447"/>
        <v>0.9866895540617503</v>
      </c>
      <c r="I2278" s="4">
        <f t="shared" si="449"/>
        <v>-1.1445450658873089</v>
      </c>
      <c r="Q2278" s="26"/>
      <c r="R2278" s="14"/>
      <c r="S2278" s="12"/>
      <c r="T2278" s="7"/>
      <c r="V2278" s="4"/>
      <c r="W2278" s="7"/>
      <c r="X2278" s="4"/>
      <c r="Y2278" s="4"/>
      <c r="Z2278" s="4"/>
      <c r="AI2278" s="7"/>
      <c r="AJ2278" s="4"/>
    </row>
    <row r="2279" spans="1:36" x14ac:dyDescent="0.3">
      <c r="A2279" s="14">
        <f t="shared" si="448"/>
        <v>185.41900000000024</v>
      </c>
      <c r="B2279" s="14">
        <v>172.63929999999999</v>
      </c>
      <c r="C2279" s="14">
        <v>174.73769999999999</v>
      </c>
      <c r="D2279" s="12">
        <v>36248.42105263158</v>
      </c>
      <c r="E2279" s="14">
        <v>29</v>
      </c>
      <c r="F2279" s="26">
        <v>3</v>
      </c>
      <c r="G2279" s="26">
        <v>1999</v>
      </c>
      <c r="H2279" s="20">
        <f t="shared" si="447"/>
        <v>0.98799114329649529</v>
      </c>
      <c r="I2279" s="4">
        <f t="shared" si="449"/>
        <v>-1.1047446657756161</v>
      </c>
      <c r="Q2279" s="26"/>
      <c r="R2279" s="14"/>
      <c r="S2279" s="12"/>
      <c r="T2279" s="7"/>
      <c r="V2279" s="4"/>
      <c r="W2279" s="7"/>
      <c r="X2279" s="4"/>
      <c r="Y2279" s="4"/>
      <c r="Z2279" s="4"/>
      <c r="AI2279" s="7"/>
      <c r="AJ2279" s="4"/>
    </row>
    <row r="2280" spans="1:36" x14ac:dyDescent="0.3">
      <c r="A2280" s="14">
        <f t="shared" si="448"/>
        <v>185.50050000000024</v>
      </c>
      <c r="B2280" s="14">
        <v>173.73769999999999</v>
      </c>
      <c r="C2280" s="14">
        <v>175.52459999999999</v>
      </c>
      <c r="D2280" s="12">
        <v>36246.84210526316</v>
      </c>
      <c r="E2280" s="14">
        <v>27</v>
      </c>
      <c r="F2280" s="26">
        <v>3</v>
      </c>
      <c r="G2280" s="26">
        <v>1999</v>
      </c>
      <c r="H2280" s="20">
        <f t="shared" si="447"/>
        <v>0.9898196606059777</v>
      </c>
      <c r="I2280" s="4">
        <f t="shared" si="449"/>
        <v>-1.0488316952424708</v>
      </c>
      <c r="Q2280" s="26"/>
      <c r="R2280" s="14"/>
      <c r="S2280" s="12"/>
      <c r="T2280" s="7"/>
      <c r="V2280" s="4"/>
      <c r="W2280" s="7"/>
      <c r="X2280" s="4"/>
      <c r="Y2280" s="4"/>
      <c r="Z2280" s="4"/>
      <c r="AI2280" s="7"/>
      <c r="AJ2280" s="4"/>
    </row>
    <row r="2281" spans="1:36" x14ac:dyDescent="0.3">
      <c r="A2281" s="14">
        <f t="shared" si="448"/>
        <v>185.58200000000025</v>
      </c>
      <c r="B2281" s="14">
        <v>175.49180000000001</v>
      </c>
      <c r="C2281" s="14">
        <v>176.9016</v>
      </c>
      <c r="D2281" s="12">
        <v>36245.263157894733</v>
      </c>
      <c r="E2281" s="14">
        <v>26</v>
      </c>
      <c r="F2281" s="26">
        <v>3</v>
      </c>
      <c r="G2281" s="26">
        <v>1999</v>
      </c>
      <c r="H2281" s="20">
        <f t="shared" si="447"/>
        <v>0.99203059780126357</v>
      </c>
      <c r="I2281" s="4">
        <f t="shared" si="449"/>
        <v>-0.98122497059754743</v>
      </c>
      <c r="Q2281" s="26"/>
      <c r="R2281" s="14"/>
      <c r="S2281" s="12"/>
      <c r="T2281" s="7"/>
      <c r="V2281" s="4"/>
      <c r="W2281" s="7"/>
      <c r="X2281" s="4"/>
      <c r="Y2281" s="4"/>
      <c r="Z2281" s="4"/>
      <c r="AI2281" s="7"/>
      <c r="AJ2281" s="4"/>
    </row>
    <row r="2282" spans="1:36" x14ac:dyDescent="0.3">
      <c r="A2282" s="14">
        <f t="shared" si="448"/>
        <v>185.66350000000025</v>
      </c>
      <c r="B2282" s="14">
        <v>176.39340000000001</v>
      </c>
      <c r="C2282" s="14">
        <v>177.7705</v>
      </c>
      <c r="D2282" s="12">
        <v>36243.684210526313</v>
      </c>
      <c r="E2282" s="14">
        <v>24</v>
      </c>
      <c r="F2282" s="26">
        <v>3</v>
      </c>
      <c r="G2282" s="26">
        <v>1999</v>
      </c>
      <c r="H2282" s="20">
        <f t="shared" si="447"/>
        <v>0.9922534953774671</v>
      </c>
      <c r="I2282" s="4">
        <f t="shared" si="449"/>
        <v>-0.9744091392430686</v>
      </c>
      <c r="Q2282" s="26"/>
      <c r="R2282" s="14"/>
      <c r="S2282" s="12"/>
      <c r="T2282" s="7"/>
      <c r="V2282" s="4"/>
      <c r="W2282" s="7"/>
      <c r="X2282" s="4"/>
      <c r="Y2282" s="4"/>
      <c r="Z2282" s="4"/>
      <c r="AI2282" s="7"/>
      <c r="AJ2282" s="4"/>
    </row>
    <row r="2283" spans="1:36" x14ac:dyDescent="0.3">
      <c r="A2283" s="14">
        <f t="shared" si="448"/>
        <v>185.74500000000026</v>
      </c>
      <c r="B2283" s="14">
        <v>176.42619999999999</v>
      </c>
      <c r="C2283" s="14">
        <v>177.60659999999999</v>
      </c>
      <c r="D2283" s="12">
        <v>36242.105263157893</v>
      </c>
      <c r="E2283" s="14">
        <v>23</v>
      </c>
      <c r="F2283" s="26">
        <v>3</v>
      </c>
      <c r="G2283" s="26">
        <v>1999</v>
      </c>
      <c r="H2283" s="20">
        <f t="shared" si="447"/>
        <v>0.99335385058888581</v>
      </c>
      <c r="I2283" s="4">
        <f t="shared" si="449"/>
        <v>-0.94076213563364552</v>
      </c>
      <c r="Q2283" s="26"/>
      <c r="R2283" s="14"/>
      <c r="S2283" s="12"/>
      <c r="T2283" s="7"/>
      <c r="V2283" s="4"/>
      <c r="W2283" s="7"/>
      <c r="X2283" s="4"/>
      <c r="Y2283" s="4"/>
      <c r="Z2283" s="4"/>
      <c r="AI2283" s="7"/>
      <c r="AJ2283" s="4"/>
    </row>
    <row r="2284" spans="1:36" x14ac:dyDescent="0.3">
      <c r="A2284" s="14">
        <f t="shared" si="448"/>
        <v>185.82650000000027</v>
      </c>
      <c r="B2284" s="14">
        <v>176.04920000000001</v>
      </c>
      <c r="C2284" s="14">
        <v>177.1148</v>
      </c>
      <c r="D2284" s="12">
        <v>36240.526315789473</v>
      </c>
      <c r="E2284" s="14">
        <v>21</v>
      </c>
      <c r="F2284" s="26">
        <v>3</v>
      </c>
      <c r="G2284" s="26">
        <v>1999</v>
      </c>
      <c r="H2284" s="20">
        <f t="shared" si="447"/>
        <v>0.99398356320307513</v>
      </c>
      <c r="I2284" s="4">
        <f t="shared" si="449"/>
        <v>-0.9215065876227363</v>
      </c>
      <c r="Q2284" s="26"/>
      <c r="R2284" s="14"/>
      <c r="S2284" s="12"/>
      <c r="T2284" s="7"/>
      <c r="V2284" s="4"/>
      <c r="W2284" s="7"/>
      <c r="X2284" s="4"/>
      <c r="Y2284" s="4"/>
      <c r="Z2284" s="4"/>
      <c r="AI2284" s="7"/>
      <c r="AJ2284" s="4"/>
    </row>
    <row r="2285" spans="1:36" x14ac:dyDescent="0.3">
      <c r="A2285" s="14">
        <f t="shared" si="448"/>
        <v>185.90800000000027</v>
      </c>
      <c r="B2285" s="14">
        <v>176.93440000000001</v>
      </c>
      <c r="C2285" s="14">
        <v>177.36070000000001</v>
      </c>
      <c r="D2285" s="12">
        <v>36238.947368421053</v>
      </c>
      <c r="E2285" s="14">
        <v>19</v>
      </c>
      <c r="F2285" s="26">
        <v>3</v>
      </c>
      <c r="G2285" s="26">
        <v>1999</v>
      </c>
      <c r="H2285" s="20">
        <f t="shared" si="447"/>
        <v>0.997596423559447</v>
      </c>
      <c r="I2285" s="4">
        <f t="shared" si="449"/>
        <v>-0.81103142088593916</v>
      </c>
      <c r="Q2285" s="26"/>
      <c r="R2285" s="14"/>
      <c r="S2285" s="12"/>
      <c r="T2285" s="7"/>
      <c r="V2285" s="4"/>
      <c r="W2285" s="7"/>
      <c r="X2285" s="4"/>
      <c r="Y2285" s="4"/>
      <c r="Z2285" s="4"/>
      <c r="AI2285" s="7"/>
      <c r="AJ2285" s="4"/>
    </row>
    <row r="2286" spans="1:36" x14ac:dyDescent="0.3">
      <c r="A2286" s="14">
        <f t="shared" si="448"/>
        <v>185.98950000000028</v>
      </c>
      <c r="B2286" s="14">
        <v>178.57380000000001</v>
      </c>
      <c r="C2286" s="14">
        <v>178.7869</v>
      </c>
      <c r="D2286" s="12">
        <v>36237.368421052633</v>
      </c>
      <c r="E2286" s="14">
        <v>18</v>
      </c>
      <c r="F2286" s="26">
        <v>3</v>
      </c>
      <c r="G2286" s="26">
        <v>1999</v>
      </c>
      <c r="H2286" s="20">
        <f t="shared" si="447"/>
        <v>0.998808078220496</v>
      </c>
      <c r="I2286" s="4">
        <f t="shared" si="449"/>
        <v>-0.77398106811746703</v>
      </c>
      <c r="Q2286" s="26"/>
      <c r="R2286" s="14"/>
      <c r="S2286" s="12"/>
      <c r="T2286" s="7"/>
      <c r="V2286" s="4"/>
      <c r="W2286" s="7"/>
      <c r="X2286" s="4"/>
      <c r="Y2286" s="4"/>
      <c r="Z2286" s="4"/>
      <c r="AI2286" s="7"/>
      <c r="AJ2286" s="4"/>
    </row>
    <row r="2287" spans="1:36" x14ac:dyDescent="0.3">
      <c r="A2287" s="14">
        <f t="shared" si="448"/>
        <v>186.07100000000028</v>
      </c>
      <c r="B2287" s="14">
        <v>179.93440000000001</v>
      </c>
      <c r="C2287" s="14">
        <v>180.0164</v>
      </c>
      <c r="D2287" s="12">
        <v>36235.789473684206</v>
      </c>
      <c r="E2287" s="14">
        <v>16</v>
      </c>
      <c r="F2287" s="26">
        <v>3</v>
      </c>
      <c r="G2287" s="26">
        <v>1999</v>
      </c>
      <c r="H2287" s="20">
        <f t="shared" si="447"/>
        <v>0.99954448594683598</v>
      </c>
      <c r="I2287" s="4">
        <f t="shared" si="449"/>
        <v>-0.75146296380983912</v>
      </c>
      <c r="Q2287" s="26"/>
      <c r="R2287" s="14"/>
      <c r="S2287" s="12"/>
      <c r="T2287" s="7"/>
      <c r="V2287" s="4"/>
      <c r="W2287" s="7"/>
      <c r="X2287" s="4"/>
      <c r="Y2287" s="4"/>
      <c r="Z2287" s="4"/>
      <c r="AI2287" s="7"/>
      <c r="AJ2287" s="4"/>
    </row>
    <row r="2288" spans="1:36" x14ac:dyDescent="0.3">
      <c r="A2288" s="14">
        <f t="shared" si="448"/>
        <v>186.15250000000029</v>
      </c>
      <c r="B2288" s="14">
        <v>179.59020000000001</v>
      </c>
      <c r="C2288" s="14">
        <v>179.6557</v>
      </c>
      <c r="D2288" s="12">
        <v>36234.210526315786</v>
      </c>
      <c r="E2288" s="14">
        <v>15</v>
      </c>
      <c r="F2288" s="26">
        <v>3</v>
      </c>
      <c r="G2288" s="26">
        <v>1999</v>
      </c>
      <c r="H2288" s="20">
        <f t="shared" si="447"/>
        <v>0.99963541373861231</v>
      </c>
      <c r="I2288" s="4">
        <f t="shared" si="449"/>
        <v>-0.74868254553549807</v>
      </c>
      <c r="Q2288" s="26"/>
      <c r="R2288" s="14"/>
      <c r="S2288" s="12"/>
      <c r="T2288" s="7"/>
      <c r="V2288" s="4"/>
      <c r="W2288" s="7"/>
      <c r="X2288" s="4"/>
      <c r="Y2288" s="4"/>
      <c r="Z2288" s="4"/>
      <c r="AI2288" s="7"/>
      <c r="AJ2288" s="4"/>
    </row>
    <row r="2289" spans="1:36" x14ac:dyDescent="0.3">
      <c r="A2289" s="14">
        <f t="shared" si="448"/>
        <v>186.23400000000029</v>
      </c>
      <c r="B2289" s="14">
        <v>178.6557</v>
      </c>
      <c r="C2289" s="14">
        <v>179.0984</v>
      </c>
      <c r="D2289" s="12">
        <v>36232.631578947367</v>
      </c>
      <c r="E2289" s="14">
        <v>13</v>
      </c>
      <c r="F2289" s="26">
        <v>3</v>
      </c>
      <c r="G2289" s="26">
        <v>1999</v>
      </c>
      <c r="H2289" s="20">
        <f t="shared" si="447"/>
        <v>0.99752817445605324</v>
      </c>
      <c r="I2289" s="4">
        <f t="shared" si="449"/>
        <v>-0.81311836317911812</v>
      </c>
      <c r="Q2289" s="26"/>
      <c r="R2289" s="14"/>
      <c r="S2289" s="12"/>
      <c r="T2289" s="7"/>
      <c r="V2289" s="4"/>
      <c r="W2289" s="7"/>
      <c r="X2289" s="4"/>
      <c r="Y2289" s="4"/>
      <c r="Z2289" s="4"/>
      <c r="AI2289" s="7"/>
      <c r="AJ2289" s="4"/>
    </row>
    <row r="2290" spans="1:36" x14ac:dyDescent="0.3">
      <c r="A2290" s="14">
        <f t="shared" si="448"/>
        <v>186.3155000000003</v>
      </c>
      <c r="B2290" s="14">
        <v>178.0164</v>
      </c>
      <c r="C2290" s="14">
        <v>178.6721</v>
      </c>
      <c r="D2290" s="12">
        <v>36231.052631578947</v>
      </c>
      <c r="E2290" s="14">
        <v>12</v>
      </c>
      <c r="F2290" s="26">
        <v>3</v>
      </c>
      <c r="G2290" s="26">
        <v>1999</v>
      </c>
      <c r="H2290" s="20">
        <f t="shared" si="447"/>
        <v>0.99633014891524752</v>
      </c>
      <c r="I2290" s="4">
        <f t="shared" si="449"/>
        <v>-0.84975196047330348</v>
      </c>
      <c r="Q2290" s="26"/>
      <c r="R2290" s="14"/>
      <c r="S2290" s="12"/>
      <c r="T2290" s="7"/>
      <c r="V2290" s="4"/>
      <c r="W2290" s="7"/>
      <c r="X2290" s="4"/>
      <c r="Y2290" s="4"/>
      <c r="Z2290" s="4"/>
      <c r="AI2290" s="7"/>
      <c r="AJ2290" s="4"/>
    </row>
    <row r="2291" spans="1:36" x14ac:dyDescent="0.3">
      <c r="A2291" s="14">
        <f t="shared" si="448"/>
        <v>186.3970000000003</v>
      </c>
      <c r="B2291" s="14">
        <v>176.93440000000001</v>
      </c>
      <c r="C2291" s="14">
        <v>177.9016</v>
      </c>
      <c r="D2291" s="12">
        <v>36229.473684210527</v>
      </c>
      <c r="E2291" s="14">
        <v>10</v>
      </c>
      <c r="F2291" s="26">
        <v>3</v>
      </c>
      <c r="G2291" s="26">
        <v>1999</v>
      </c>
      <c r="H2291" s="20">
        <f t="shared" si="447"/>
        <v>0.99456328667083382</v>
      </c>
      <c r="I2291" s="4">
        <f t="shared" si="449"/>
        <v>-0.90377962326638572</v>
      </c>
      <c r="Q2291" s="26"/>
      <c r="R2291" s="14"/>
      <c r="S2291" s="12"/>
      <c r="T2291" s="7"/>
      <c r="V2291" s="4"/>
      <c r="W2291" s="7"/>
      <c r="X2291" s="4"/>
      <c r="Y2291" s="4"/>
      <c r="Z2291" s="4"/>
      <c r="AI2291" s="7"/>
      <c r="AJ2291" s="4"/>
    </row>
    <row r="2292" spans="1:36" x14ac:dyDescent="0.3">
      <c r="A2292" s="14">
        <f t="shared" si="448"/>
        <v>186.47850000000031</v>
      </c>
      <c r="B2292" s="14">
        <v>176.91800000000001</v>
      </c>
      <c r="C2292" s="14">
        <v>177.72130000000001</v>
      </c>
      <c r="D2292" s="12">
        <v>36227.894736842107</v>
      </c>
      <c r="E2292" s="14">
        <v>8</v>
      </c>
      <c r="F2292" s="26">
        <v>3</v>
      </c>
      <c r="G2292" s="26">
        <v>1999</v>
      </c>
      <c r="H2292" s="20">
        <f t="shared" si="447"/>
        <v>0.99548000155299332</v>
      </c>
      <c r="I2292" s="4">
        <f t="shared" si="449"/>
        <v>-0.8757480307145008</v>
      </c>
      <c r="Q2292" s="26"/>
      <c r="R2292" s="14"/>
      <c r="S2292" s="12"/>
      <c r="T2292" s="7"/>
      <c r="V2292" s="4"/>
      <c r="W2292" s="7"/>
      <c r="X2292" s="4"/>
      <c r="Y2292" s="4"/>
      <c r="Z2292" s="4"/>
      <c r="AI2292" s="7"/>
      <c r="AJ2292" s="4"/>
    </row>
    <row r="2293" spans="1:36" x14ac:dyDescent="0.3">
      <c r="A2293" s="14">
        <f t="shared" si="448"/>
        <v>186.56000000000031</v>
      </c>
      <c r="B2293" s="14">
        <v>175.91800000000001</v>
      </c>
      <c r="C2293" s="14">
        <v>177.60659999999999</v>
      </c>
      <c r="D2293" s="12">
        <v>36226.31578947368</v>
      </c>
      <c r="E2293" s="14">
        <v>7</v>
      </c>
      <c r="F2293" s="26">
        <v>3</v>
      </c>
      <c r="G2293" s="26">
        <v>1999</v>
      </c>
      <c r="H2293" s="20">
        <f t="shared" si="447"/>
        <v>0.99049247043747257</v>
      </c>
      <c r="I2293" s="4">
        <f t="shared" si="449"/>
        <v>-1.028258307127577</v>
      </c>
      <c r="Q2293" s="26"/>
      <c r="R2293" s="14"/>
      <c r="S2293" s="12"/>
      <c r="T2293" s="7"/>
      <c r="V2293" s="4"/>
      <c r="W2293" s="7"/>
      <c r="X2293" s="4"/>
      <c r="Y2293" s="4"/>
      <c r="Z2293" s="4"/>
      <c r="AI2293" s="7"/>
      <c r="AJ2293" s="4"/>
    </row>
    <row r="2294" spans="1:36" x14ac:dyDescent="0.3">
      <c r="A2294" s="14">
        <f t="shared" si="448"/>
        <v>186.64150000000032</v>
      </c>
      <c r="B2294" s="14">
        <v>175.93440000000001</v>
      </c>
      <c r="C2294" s="14">
        <v>177.3443</v>
      </c>
      <c r="D2294" s="12">
        <v>36224.73684210526</v>
      </c>
      <c r="E2294" s="14">
        <v>5</v>
      </c>
      <c r="F2294" s="26">
        <v>3</v>
      </c>
      <c r="G2294" s="26">
        <v>1999</v>
      </c>
      <c r="H2294" s="20">
        <f t="shared" si="447"/>
        <v>0.99204992773943124</v>
      </c>
      <c r="I2294" s="4">
        <f t="shared" si="449"/>
        <v>-0.98063389374113952</v>
      </c>
      <c r="Q2294" s="26"/>
      <c r="R2294" s="14"/>
      <c r="S2294" s="12"/>
      <c r="T2294" s="7"/>
      <c r="V2294" s="4"/>
      <c r="W2294" s="7"/>
      <c r="X2294" s="4"/>
      <c r="Y2294" s="4"/>
      <c r="Z2294" s="4"/>
      <c r="AI2294" s="7"/>
      <c r="AJ2294" s="4"/>
    </row>
    <row r="2295" spans="1:36" x14ac:dyDescent="0.3">
      <c r="A2295" s="14">
        <f t="shared" si="448"/>
        <v>186.72300000000033</v>
      </c>
      <c r="B2295" s="14">
        <v>176.3115</v>
      </c>
      <c r="C2295" s="14">
        <v>177.5574</v>
      </c>
      <c r="D2295" s="12">
        <v>36223.15789473684</v>
      </c>
      <c r="E2295" s="14">
        <v>4</v>
      </c>
      <c r="F2295" s="26">
        <v>3</v>
      </c>
      <c r="G2295" s="26">
        <v>1999</v>
      </c>
      <c r="H2295" s="20">
        <f t="shared" si="447"/>
        <v>0.99298311419293139</v>
      </c>
      <c r="I2295" s="4">
        <f t="shared" si="449"/>
        <v>-0.95209862836197057</v>
      </c>
      <c r="Q2295" s="26"/>
      <c r="R2295" s="14"/>
      <c r="S2295" s="12"/>
      <c r="T2295" s="7"/>
      <c r="V2295" s="4"/>
      <c r="W2295" s="7"/>
      <c r="X2295" s="4"/>
      <c r="Y2295" s="4"/>
      <c r="Z2295" s="4"/>
      <c r="AI2295" s="7"/>
      <c r="AJ2295" s="4"/>
    </row>
    <row r="2296" spans="1:36" x14ac:dyDescent="0.3">
      <c r="A2296" s="14">
        <f t="shared" si="448"/>
        <v>186.80450000000033</v>
      </c>
      <c r="B2296" s="14">
        <v>176.459</v>
      </c>
      <c r="C2296" s="14">
        <v>177.72130000000001</v>
      </c>
      <c r="D2296" s="12">
        <v>36221.57894736842</v>
      </c>
      <c r="E2296" s="14">
        <v>2</v>
      </c>
      <c r="F2296" s="26">
        <v>3</v>
      </c>
      <c r="G2296" s="26">
        <v>1999</v>
      </c>
      <c r="H2296" s="20">
        <f t="shared" si="447"/>
        <v>0.99289730606291982</v>
      </c>
      <c r="I2296" s="4">
        <f t="shared" si="449"/>
        <v>-0.95472249602784454</v>
      </c>
      <c r="Q2296" s="26"/>
      <c r="R2296" s="14"/>
      <c r="S2296" s="12"/>
      <c r="T2296" s="7"/>
      <c r="V2296" s="4"/>
      <c r="X2296" s="4"/>
      <c r="Y2296" s="4"/>
      <c r="Z2296" s="4"/>
      <c r="AI2296" s="7"/>
      <c r="AJ2296" s="4"/>
    </row>
    <row r="2297" spans="1:36" x14ac:dyDescent="0.3">
      <c r="A2297" s="14">
        <f t="shared" si="448"/>
        <v>186.88600000000034</v>
      </c>
      <c r="B2297" s="14">
        <v>176.04920000000001</v>
      </c>
      <c r="C2297" s="14">
        <v>177.37700000000001</v>
      </c>
      <c r="D2297" s="12">
        <v>36220</v>
      </c>
      <c r="E2297" s="14">
        <v>1</v>
      </c>
      <c r="F2297" s="26">
        <v>3</v>
      </c>
      <c r="G2297" s="26">
        <v>1999</v>
      </c>
      <c r="H2297" s="20">
        <f t="shared" si="447"/>
        <v>0.99251424931079002</v>
      </c>
      <c r="I2297" s="4">
        <f t="shared" si="449"/>
        <v>-0.96643572443606685</v>
      </c>
      <c r="Q2297" s="26"/>
      <c r="R2297" s="14"/>
      <c r="S2297" s="12"/>
      <c r="T2297" s="7"/>
      <c r="V2297" s="4"/>
      <c r="W2297" s="7"/>
      <c r="X2297" s="4"/>
      <c r="Y2297" s="4"/>
      <c r="Z2297" s="4"/>
      <c r="AI2297" s="7"/>
      <c r="AJ2297" s="4"/>
    </row>
    <row r="2298" spans="1:36" x14ac:dyDescent="0.3">
      <c r="A2298" s="14">
        <f t="shared" si="448"/>
        <v>186.96750000000034</v>
      </c>
      <c r="B2298" s="14">
        <v>175.29509999999999</v>
      </c>
      <c r="C2298" s="14">
        <v>177.06559999999999</v>
      </c>
      <c r="D2298" s="12">
        <v>36218.42105263158</v>
      </c>
      <c r="E2298" s="14">
        <v>27</v>
      </c>
      <c r="F2298" s="26">
        <v>2</v>
      </c>
      <c r="G2298" s="26">
        <v>1999</v>
      </c>
      <c r="H2298" s="20">
        <f t="shared" si="447"/>
        <v>0.99000088102940376</v>
      </c>
      <c r="I2298" s="4">
        <f t="shared" si="449"/>
        <v>-1.0432902808175271</v>
      </c>
      <c r="Q2298" s="26"/>
      <c r="R2298" s="14"/>
      <c r="S2298" s="12"/>
      <c r="T2298" s="7"/>
      <c r="V2298" s="4"/>
      <c r="W2298" s="7"/>
      <c r="X2298" s="4"/>
      <c r="Y2298" s="4"/>
      <c r="Z2298" s="4"/>
      <c r="AI2298" s="7"/>
      <c r="AJ2298" s="4"/>
    </row>
    <row r="2299" spans="1:36" x14ac:dyDescent="0.3">
      <c r="A2299" s="14">
        <f t="shared" si="448"/>
        <v>187.04900000000035</v>
      </c>
      <c r="B2299" s="14">
        <v>175.6885</v>
      </c>
      <c r="C2299" s="14">
        <v>177.16390000000001</v>
      </c>
      <c r="D2299" s="12">
        <v>36216.84210526316</v>
      </c>
      <c r="E2299" s="14">
        <v>25</v>
      </c>
      <c r="F2299" s="26">
        <v>2</v>
      </c>
      <c r="G2299" s="26">
        <v>1999</v>
      </c>
      <c r="H2299" s="20">
        <f t="shared" si="447"/>
        <v>0.99167211830401114</v>
      </c>
      <c r="I2299" s="4">
        <f t="shared" si="449"/>
        <v>-0.99218666806831701</v>
      </c>
      <c r="Q2299" s="26"/>
      <c r="R2299" s="14"/>
      <c r="S2299" s="12"/>
      <c r="T2299" s="7"/>
      <c r="V2299" s="4"/>
      <c r="W2299" s="7"/>
      <c r="X2299" s="4"/>
      <c r="Y2299" s="4"/>
      <c r="Z2299" s="4"/>
      <c r="AI2299" s="7"/>
      <c r="AJ2299" s="4"/>
    </row>
    <row r="2300" spans="1:36" x14ac:dyDescent="0.3">
      <c r="A2300" s="14">
        <f t="shared" si="448"/>
        <v>187.13050000000035</v>
      </c>
      <c r="B2300" s="14">
        <v>176.80330000000001</v>
      </c>
      <c r="C2300" s="14">
        <v>177.9016</v>
      </c>
      <c r="D2300" s="12">
        <v>36215.263157894733</v>
      </c>
      <c r="E2300" s="14">
        <v>24</v>
      </c>
      <c r="F2300" s="26">
        <v>2</v>
      </c>
      <c r="G2300" s="26">
        <v>1999</v>
      </c>
      <c r="H2300" s="20">
        <f t="shared" ref="H2300:H2363" si="450">B2300/C2300</f>
        <v>0.99382636243856159</v>
      </c>
      <c r="I2300" s="4">
        <f t="shared" si="449"/>
        <v>-0.92631352145292312</v>
      </c>
      <c r="Q2300" s="26"/>
      <c r="R2300" s="14"/>
      <c r="S2300" s="12"/>
      <c r="T2300" s="7"/>
      <c r="V2300" s="4"/>
      <c r="W2300" s="7"/>
      <c r="X2300" s="4"/>
      <c r="Y2300" s="4"/>
      <c r="Z2300" s="4"/>
      <c r="AI2300" s="7"/>
      <c r="AJ2300" s="4"/>
    </row>
    <row r="2301" spans="1:36" x14ac:dyDescent="0.3">
      <c r="A2301" s="14">
        <f t="shared" si="448"/>
        <v>187.21200000000036</v>
      </c>
      <c r="B2301" s="14">
        <v>177.7705</v>
      </c>
      <c r="C2301" s="14">
        <v>178.62299999999999</v>
      </c>
      <c r="D2301" s="12">
        <v>36213.684210526313</v>
      </c>
      <c r="E2301" s="14">
        <v>22</v>
      </c>
      <c r="F2301" s="26">
        <v>2</v>
      </c>
      <c r="G2301" s="26">
        <v>1999</v>
      </c>
      <c r="H2301" s="20">
        <f t="shared" si="450"/>
        <v>0.99522737833313746</v>
      </c>
      <c r="I2301" s="4">
        <f t="shared" si="449"/>
        <v>-0.88347282203834532</v>
      </c>
      <c r="Q2301" s="26"/>
      <c r="R2301" s="14"/>
      <c r="S2301" s="12"/>
      <c r="T2301" s="7"/>
      <c r="V2301" s="4"/>
      <c r="W2301" s="7"/>
      <c r="X2301" s="4"/>
      <c r="Y2301" s="4"/>
      <c r="Z2301" s="4"/>
      <c r="AI2301" s="7"/>
      <c r="AJ2301" s="4"/>
    </row>
    <row r="2302" spans="1:36" x14ac:dyDescent="0.3">
      <c r="A2302" s="14">
        <f t="shared" ref="A2302:A2365" si="451">0.0815+A2301</f>
        <v>187.29350000000036</v>
      </c>
      <c r="B2302" s="14">
        <v>178.27869999999999</v>
      </c>
      <c r="C2302" s="14">
        <v>179.14750000000001</v>
      </c>
      <c r="D2302" s="12">
        <v>36212.105263157893</v>
      </c>
      <c r="E2302" s="14">
        <v>21</v>
      </c>
      <c r="F2302" s="26">
        <v>2</v>
      </c>
      <c r="G2302" s="26">
        <v>1999</v>
      </c>
      <c r="H2302" s="20">
        <f t="shared" si="450"/>
        <v>0.9951503649227591</v>
      </c>
      <c r="I2302" s="4">
        <f t="shared" si="449"/>
        <v>-0.88582776203416136</v>
      </c>
      <c r="Q2302" s="26"/>
      <c r="R2302" s="14"/>
      <c r="S2302" s="12"/>
      <c r="T2302" s="7"/>
      <c r="V2302" s="4"/>
      <c r="W2302" s="7"/>
      <c r="X2302" s="4"/>
      <c r="Y2302" s="4"/>
      <c r="Z2302" s="4"/>
      <c r="AI2302" s="7"/>
      <c r="AJ2302" s="4"/>
    </row>
    <row r="2303" spans="1:36" x14ac:dyDescent="0.3">
      <c r="A2303" s="14">
        <f t="shared" si="451"/>
        <v>187.37500000000037</v>
      </c>
      <c r="B2303" s="14">
        <v>177.81970000000001</v>
      </c>
      <c r="C2303" s="14">
        <v>178.59020000000001</v>
      </c>
      <c r="D2303" s="12">
        <v>36210.526315789473</v>
      </c>
      <c r="E2303" s="14">
        <v>19</v>
      </c>
      <c r="F2303" s="26">
        <v>2</v>
      </c>
      <c r="G2303" s="26">
        <v>1999</v>
      </c>
      <c r="H2303" s="20">
        <f t="shared" si="450"/>
        <v>0.99568565352410154</v>
      </c>
      <c r="I2303" s="4">
        <f t="shared" si="449"/>
        <v>-0.86945954083200028</v>
      </c>
      <c r="Q2303" s="26"/>
      <c r="R2303" s="14"/>
      <c r="S2303" s="12"/>
      <c r="T2303" s="7"/>
      <c r="V2303" s="4"/>
      <c r="W2303" s="7"/>
      <c r="X2303" s="4"/>
      <c r="Y2303" s="4"/>
      <c r="Z2303" s="4"/>
      <c r="AI2303" s="7"/>
      <c r="AJ2303" s="4"/>
    </row>
    <row r="2304" spans="1:36" x14ac:dyDescent="0.3">
      <c r="A2304" s="14">
        <f t="shared" si="451"/>
        <v>187.45650000000037</v>
      </c>
      <c r="B2304" s="14">
        <v>177.57380000000001</v>
      </c>
      <c r="C2304" s="14">
        <v>177.95079999999999</v>
      </c>
      <c r="D2304" s="12">
        <v>36208.947368421053</v>
      </c>
      <c r="E2304" s="14">
        <v>17</v>
      </c>
      <c r="F2304" s="26">
        <v>2</v>
      </c>
      <c r="G2304" s="26">
        <v>1999</v>
      </c>
      <c r="H2304" s="20">
        <f t="shared" si="450"/>
        <v>0.9978814368915454</v>
      </c>
      <c r="I2304" s="4">
        <f t="shared" si="449"/>
        <v>-0.80231619464414727</v>
      </c>
      <c r="Q2304" s="26"/>
      <c r="R2304" s="14"/>
      <c r="S2304" s="12"/>
      <c r="T2304" s="7"/>
      <c r="V2304" s="4"/>
      <c r="W2304" s="7"/>
      <c r="X2304" s="4"/>
      <c r="Y2304" s="4"/>
      <c r="Z2304" s="4"/>
      <c r="AI2304" s="7"/>
      <c r="AJ2304" s="4"/>
    </row>
    <row r="2305" spans="1:36" x14ac:dyDescent="0.3">
      <c r="A2305" s="14">
        <f t="shared" si="451"/>
        <v>187.53800000000038</v>
      </c>
      <c r="B2305" s="14">
        <v>178.62299999999999</v>
      </c>
      <c r="C2305" s="14">
        <v>178.3443</v>
      </c>
      <c r="D2305" s="12">
        <v>36207.368421052633</v>
      </c>
      <c r="E2305" s="14">
        <v>16</v>
      </c>
      <c r="F2305" s="26">
        <v>2</v>
      </c>
      <c r="G2305" s="26">
        <v>1999</v>
      </c>
      <c r="H2305" s="20">
        <f t="shared" si="450"/>
        <v>1.0015627076391003</v>
      </c>
      <c r="I2305" s="4">
        <f t="shared" si="449"/>
        <v>-0.68974915370602874</v>
      </c>
      <c r="Q2305" s="26"/>
      <c r="R2305" s="14"/>
      <c r="S2305" s="12"/>
      <c r="T2305" s="7"/>
      <c r="V2305" s="4"/>
      <c r="W2305" s="7"/>
      <c r="X2305" s="4"/>
      <c r="Y2305" s="4"/>
      <c r="Z2305" s="4"/>
      <c r="AI2305" s="7"/>
      <c r="AJ2305" s="4"/>
    </row>
    <row r="2306" spans="1:36" x14ac:dyDescent="0.3">
      <c r="A2306" s="14">
        <f t="shared" si="451"/>
        <v>187.61950000000039</v>
      </c>
      <c r="B2306" s="14">
        <v>180.7705</v>
      </c>
      <c r="C2306" s="14">
        <v>179.9836</v>
      </c>
      <c r="D2306" s="12">
        <v>36205.789473684206</v>
      </c>
      <c r="E2306" s="14">
        <v>14</v>
      </c>
      <c r="F2306" s="26">
        <v>2</v>
      </c>
      <c r="G2306" s="26">
        <v>1999</v>
      </c>
      <c r="H2306" s="20">
        <f t="shared" si="450"/>
        <v>1.0043720650103676</v>
      </c>
      <c r="I2306" s="4">
        <f t="shared" si="449"/>
        <v>-0.60384375095039011</v>
      </c>
      <c r="Q2306" s="26"/>
      <c r="R2306" s="14"/>
      <c r="S2306" s="12"/>
      <c r="T2306" s="7"/>
      <c r="V2306" s="4"/>
      <c r="W2306" s="7"/>
      <c r="X2306" s="4"/>
      <c r="Y2306" s="4"/>
      <c r="Z2306" s="4"/>
      <c r="AI2306" s="7"/>
      <c r="AJ2306" s="4"/>
    </row>
    <row r="2307" spans="1:36" x14ac:dyDescent="0.3">
      <c r="A2307" s="14">
        <f t="shared" si="451"/>
        <v>187.70100000000039</v>
      </c>
      <c r="B2307" s="14">
        <v>182.47540000000001</v>
      </c>
      <c r="C2307" s="14">
        <v>180.96719999999999</v>
      </c>
      <c r="D2307" s="12">
        <v>36204.210526315786</v>
      </c>
      <c r="E2307" s="14">
        <v>13</v>
      </c>
      <c r="F2307" s="26">
        <v>2</v>
      </c>
      <c r="G2307" s="26">
        <v>1999</v>
      </c>
      <c r="H2307" s="20">
        <f t="shared" si="450"/>
        <v>1.0083341069541885</v>
      </c>
      <c r="I2307" s="4">
        <f t="shared" si="449"/>
        <v>-0.48269120111828057</v>
      </c>
      <c r="Q2307" s="26"/>
      <c r="R2307" s="14"/>
      <c r="S2307" s="12"/>
      <c r="T2307" s="7"/>
      <c r="V2307" s="4"/>
      <c r="W2307" s="7"/>
      <c r="X2307" s="4"/>
      <c r="Y2307" s="4"/>
      <c r="Z2307" s="4"/>
      <c r="AI2307" s="7"/>
      <c r="AJ2307" s="4"/>
    </row>
    <row r="2308" spans="1:36" x14ac:dyDescent="0.3">
      <c r="A2308" s="14">
        <f t="shared" si="451"/>
        <v>187.7825000000004</v>
      </c>
      <c r="B2308" s="14">
        <v>183.95079999999999</v>
      </c>
      <c r="C2308" s="14">
        <v>180.73769999999999</v>
      </c>
      <c r="D2308" s="12">
        <v>36202.631578947367</v>
      </c>
      <c r="E2308" s="14">
        <v>11</v>
      </c>
      <c r="F2308" s="26">
        <v>2</v>
      </c>
      <c r="G2308" s="26">
        <v>1999</v>
      </c>
      <c r="H2308" s="20">
        <f t="shared" si="450"/>
        <v>1.0177776966288716</v>
      </c>
      <c r="I2308" s="4">
        <f t="shared" si="449"/>
        <v>-0.19392218128486216</v>
      </c>
      <c r="Q2308" s="26"/>
      <c r="R2308" s="14"/>
      <c r="S2308" s="12"/>
      <c r="T2308" s="7"/>
      <c r="V2308" s="4"/>
      <c r="W2308" s="7"/>
      <c r="X2308" s="4"/>
      <c r="Y2308" s="4"/>
      <c r="Z2308" s="4"/>
      <c r="AI2308" s="7"/>
      <c r="AJ2308" s="4"/>
    </row>
    <row r="2309" spans="1:36" x14ac:dyDescent="0.3">
      <c r="A2309" s="14">
        <f t="shared" si="451"/>
        <v>187.8640000000004</v>
      </c>
      <c r="B2309" s="14">
        <v>184.26230000000001</v>
      </c>
      <c r="C2309" s="14">
        <v>180.0984</v>
      </c>
      <c r="D2309" s="12">
        <v>36201.052631578947</v>
      </c>
      <c r="E2309" s="14">
        <v>10</v>
      </c>
      <c r="F2309" s="26">
        <v>2</v>
      </c>
      <c r="G2309" s="26">
        <v>1999</v>
      </c>
      <c r="H2309" s="20">
        <f t="shared" si="450"/>
        <v>1.0231201387685844</v>
      </c>
      <c r="I2309" s="4">
        <f t="shared" si="449"/>
        <v>-3.0559325279222182E-2</v>
      </c>
      <c r="Q2309" s="26"/>
      <c r="R2309" s="14"/>
      <c r="S2309" s="12"/>
      <c r="T2309" s="7"/>
      <c r="V2309" s="4"/>
      <c r="W2309" s="7"/>
      <c r="X2309" s="4"/>
      <c r="Y2309" s="4"/>
      <c r="Z2309" s="4"/>
      <c r="AI2309" s="7"/>
      <c r="AJ2309" s="4"/>
    </row>
    <row r="2310" spans="1:36" x14ac:dyDescent="0.3">
      <c r="A2310" s="14">
        <f t="shared" si="451"/>
        <v>187.94550000000041</v>
      </c>
      <c r="B2310" s="14">
        <v>184.73769999999999</v>
      </c>
      <c r="C2310" s="14">
        <v>179.63929999999999</v>
      </c>
      <c r="D2310" s="12">
        <v>36199.473684210527</v>
      </c>
      <c r="E2310" s="14">
        <v>8</v>
      </c>
      <c r="F2310" s="26">
        <v>2</v>
      </c>
      <c r="G2310" s="26">
        <v>1999</v>
      </c>
      <c r="H2310" s="20">
        <f t="shared" si="450"/>
        <v>1.0283813174511367</v>
      </c>
      <c r="I2310" s="4">
        <f t="shared" ref="I2310:I2373" si="452">STANDARDIZE(H2310,H$2,H$3)</f>
        <v>0.13031863147931996</v>
      </c>
      <c r="Q2310" s="26"/>
      <c r="R2310" s="14"/>
      <c r="S2310" s="12"/>
      <c r="T2310" s="7"/>
      <c r="V2310" s="4"/>
      <c r="W2310" s="7"/>
      <c r="X2310" s="4"/>
      <c r="Y2310" s="4"/>
      <c r="Z2310" s="4"/>
      <c r="AI2310" s="7"/>
      <c r="AJ2310" s="4"/>
    </row>
    <row r="2311" spans="1:36" x14ac:dyDescent="0.3">
      <c r="A2311" s="14">
        <f t="shared" si="451"/>
        <v>188.02700000000041</v>
      </c>
      <c r="B2311" s="14">
        <v>186.62299999999999</v>
      </c>
      <c r="C2311" s="14">
        <v>180.08199999999999</v>
      </c>
      <c r="D2311" s="12">
        <v>36197.894736842107</v>
      </c>
      <c r="E2311" s="14">
        <v>6</v>
      </c>
      <c r="F2311" s="26">
        <v>2</v>
      </c>
      <c r="G2311" s="26">
        <v>1999</v>
      </c>
      <c r="H2311" s="20">
        <f t="shared" si="450"/>
        <v>1.0363223420441798</v>
      </c>
      <c r="I2311" s="4">
        <f t="shared" si="452"/>
        <v>0.3731417492979231</v>
      </c>
      <c r="Q2311" s="26"/>
      <c r="R2311" s="14"/>
      <c r="S2311" s="12"/>
      <c r="T2311" s="7"/>
      <c r="V2311" s="4"/>
      <c r="W2311" s="7"/>
      <c r="X2311" s="4"/>
      <c r="Y2311" s="4"/>
      <c r="Z2311" s="4"/>
      <c r="AI2311" s="7"/>
      <c r="AJ2311" s="4"/>
    </row>
    <row r="2312" spans="1:36" x14ac:dyDescent="0.3">
      <c r="A2312" s="14">
        <f t="shared" si="451"/>
        <v>188.10850000000042</v>
      </c>
      <c r="B2312" s="14">
        <v>190.03280000000001</v>
      </c>
      <c r="C2312" s="14">
        <v>182.0164</v>
      </c>
      <c r="D2312" s="12">
        <v>36196.31578947368</v>
      </c>
      <c r="E2312" s="14">
        <v>5</v>
      </c>
      <c r="F2312" s="26">
        <v>2</v>
      </c>
      <c r="G2312" s="26">
        <v>1999</v>
      </c>
      <c r="H2312" s="20">
        <f t="shared" si="450"/>
        <v>1.0440421852096844</v>
      </c>
      <c r="I2312" s="4">
        <f t="shared" si="452"/>
        <v>0.6092015126892476</v>
      </c>
      <c r="Q2312" s="26"/>
      <c r="R2312" s="14"/>
      <c r="S2312" s="12"/>
      <c r="T2312" s="7"/>
      <c r="V2312" s="4"/>
      <c r="W2312" s="7"/>
      <c r="X2312" s="4"/>
      <c r="Y2312" s="4"/>
      <c r="Z2312" s="4"/>
      <c r="AI2312" s="7"/>
      <c r="AJ2312" s="4"/>
    </row>
    <row r="2313" spans="1:36" x14ac:dyDescent="0.3">
      <c r="A2313" s="14">
        <f t="shared" si="451"/>
        <v>188.19000000000042</v>
      </c>
      <c r="B2313" s="14">
        <v>192.95079999999999</v>
      </c>
      <c r="C2313" s="14">
        <v>183.59020000000001</v>
      </c>
      <c r="D2313" s="12">
        <v>36194.73684210526</v>
      </c>
      <c r="E2313" s="14">
        <v>3</v>
      </c>
      <c r="F2313" s="26">
        <v>2</v>
      </c>
      <c r="G2313" s="26">
        <v>1999</v>
      </c>
      <c r="H2313" s="20">
        <f t="shared" si="450"/>
        <v>1.0509863816260343</v>
      </c>
      <c r="I2313" s="4">
        <f t="shared" si="452"/>
        <v>0.82154330873910364</v>
      </c>
      <c r="Q2313" s="26"/>
      <c r="R2313" s="14"/>
      <c r="S2313" s="12"/>
      <c r="T2313" s="7"/>
      <c r="V2313" s="4"/>
      <c r="W2313" s="7"/>
      <c r="X2313" s="4"/>
      <c r="Y2313" s="4"/>
      <c r="Z2313" s="4"/>
      <c r="AI2313" s="7"/>
      <c r="AJ2313" s="4"/>
    </row>
    <row r="2314" spans="1:36" x14ac:dyDescent="0.3">
      <c r="A2314" s="14">
        <f t="shared" si="451"/>
        <v>188.27150000000043</v>
      </c>
      <c r="B2314" s="14">
        <v>194.19669999999999</v>
      </c>
      <c r="C2314" s="14">
        <v>183.541</v>
      </c>
      <c r="D2314" s="12">
        <v>36193.15789473684</v>
      </c>
      <c r="E2314" s="14">
        <v>2</v>
      </c>
      <c r="F2314" s="26">
        <v>2</v>
      </c>
      <c r="G2314" s="26">
        <v>1999</v>
      </c>
      <c r="H2314" s="20">
        <f t="shared" si="450"/>
        <v>1.0580562381157343</v>
      </c>
      <c r="I2314" s="4">
        <f t="shared" si="452"/>
        <v>1.0377275775629295</v>
      </c>
      <c r="Q2314" s="26"/>
      <c r="R2314" s="14"/>
      <c r="S2314" s="12"/>
      <c r="T2314" s="7"/>
      <c r="V2314" s="4"/>
      <c r="W2314" s="7"/>
      <c r="X2314" s="4"/>
      <c r="Y2314" s="4"/>
      <c r="Z2314" s="4"/>
      <c r="AI2314" s="7"/>
      <c r="AJ2314" s="4"/>
    </row>
    <row r="2315" spans="1:36" x14ac:dyDescent="0.3">
      <c r="A2315" s="14">
        <f t="shared" si="451"/>
        <v>188.35300000000043</v>
      </c>
      <c r="B2315" s="14">
        <v>194.08199999999999</v>
      </c>
      <c r="C2315" s="14">
        <v>182.85249999999999</v>
      </c>
      <c r="D2315" s="12">
        <v>36191.57894736842</v>
      </c>
      <c r="E2315" s="14">
        <v>31</v>
      </c>
      <c r="F2315" s="26">
        <v>1</v>
      </c>
      <c r="G2315" s="26">
        <v>1999</v>
      </c>
      <c r="H2315" s="20">
        <f t="shared" si="450"/>
        <v>1.0614128874365951</v>
      </c>
      <c r="I2315" s="4">
        <f t="shared" si="452"/>
        <v>1.1403682436337998</v>
      </c>
      <c r="Q2315" s="26"/>
      <c r="R2315" s="14"/>
      <c r="S2315" s="12"/>
      <c r="T2315" s="7"/>
      <c r="V2315" s="4"/>
      <c r="W2315" s="7"/>
      <c r="X2315" s="4"/>
      <c r="Y2315" s="4"/>
      <c r="Z2315" s="4"/>
      <c r="AI2315" s="7"/>
      <c r="AJ2315" s="4"/>
    </row>
    <row r="2316" spans="1:36" x14ac:dyDescent="0.3">
      <c r="A2316" s="14">
        <f t="shared" si="451"/>
        <v>188.43450000000044</v>
      </c>
      <c r="B2316" s="14">
        <v>193.73769999999999</v>
      </c>
      <c r="C2316" s="14">
        <v>182.2131</v>
      </c>
      <c r="D2316" s="12">
        <v>36190</v>
      </c>
      <c r="E2316" s="14">
        <v>30</v>
      </c>
      <c r="F2316" s="26">
        <v>1</v>
      </c>
      <c r="G2316" s="26">
        <v>1999</v>
      </c>
      <c r="H2316" s="20">
        <f t="shared" si="450"/>
        <v>1.0632479223502591</v>
      </c>
      <c r="I2316" s="4">
        <f t="shared" si="452"/>
        <v>1.1964805114930692</v>
      </c>
      <c r="Q2316" s="26"/>
      <c r="R2316" s="14"/>
      <c r="S2316" s="12"/>
      <c r="T2316" s="7"/>
      <c r="V2316" s="4"/>
      <c r="W2316" s="7"/>
      <c r="X2316" s="4"/>
      <c r="Y2316" s="4"/>
      <c r="Z2316" s="4"/>
      <c r="AI2316" s="7"/>
      <c r="AJ2316" s="4"/>
    </row>
    <row r="2317" spans="1:36" x14ac:dyDescent="0.3">
      <c r="A2317" s="14">
        <f t="shared" si="451"/>
        <v>188.51600000000045</v>
      </c>
      <c r="B2317" s="14">
        <v>193.2295</v>
      </c>
      <c r="C2317" s="14">
        <v>180.6557</v>
      </c>
      <c r="D2317" s="12">
        <v>36188.42105263158</v>
      </c>
      <c r="E2317" s="14">
        <v>28</v>
      </c>
      <c r="F2317" s="26">
        <v>1</v>
      </c>
      <c r="G2317" s="26">
        <v>1999</v>
      </c>
      <c r="H2317" s="20">
        <f t="shared" si="450"/>
        <v>1.0696009038187004</v>
      </c>
      <c r="I2317" s="4">
        <f t="shared" si="452"/>
        <v>1.3907439531353725</v>
      </c>
      <c r="Q2317" s="26"/>
      <c r="R2317" s="14"/>
      <c r="S2317" s="12"/>
      <c r="T2317" s="7"/>
      <c r="V2317" s="4"/>
      <c r="W2317" s="7"/>
      <c r="X2317" s="4"/>
      <c r="Y2317" s="4"/>
      <c r="Z2317" s="4"/>
      <c r="AI2317" s="7"/>
      <c r="AJ2317" s="4"/>
    </row>
    <row r="2318" spans="1:36" x14ac:dyDescent="0.3">
      <c r="A2318" s="14">
        <f t="shared" si="451"/>
        <v>188.59750000000045</v>
      </c>
      <c r="B2318" s="14">
        <v>194.08199999999999</v>
      </c>
      <c r="C2318" s="14">
        <v>180.9016</v>
      </c>
      <c r="D2318" s="12">
        <v>36186.84210526316</v>
      </c>
      <c r="E2318" s="14">
        <v>26</v>
      </c>
      <c r="F2318" s="26">
        <v>1</v>
      </c>
      <c r="G2318" s="26">
        <v>1999</v>
      </c>
      <c r="H2318" s="20">
        <f t="shared" si="450"/>
        <v>1.072859499307911</v>
      </c>
      <c r="I2318" s="4">
        <f t="shared" si="452"/>
        <v>1.4903862986700973</v>
      </c>
      <c r="Q2318" s="26"/>
      <c r="R2318" s="14"/>
      <c r="S2318" s="12"/>
      <c r="T2318" s="7"/>
      <c r="V2318" s="4"/>
      <c r="W2318" s="7"/>
      <c r="X2318" s="4"/>
      <c r="Y2318" s="4"/>
      <c r="Z2318" s="4"/>
      <c r="AI2318" s="7"/>
      <c r="AJ2318" s="4"/>
    </row>
    <row r="2319" spans="1:36" x14ac:dyDescent="0.3">
      <c r="A2319" s="14">
        <f t="shared" si="451"/>
        <v>188.67900000000046</v>
      </c>
      <c r="B2319" s="14">
        <v>195.50819999999999</v>
      </c>
      <c r="C2319" s="14">
        <v>181.6885</v>
      </c>
      <c r="D2319" s="12">
        <v>36185.263157894733</v>
      </c>
      <c r="E2319" s="14">
        <v>25</v>
      </c>
      <c r="F2319" s="26">
        <v>1</v>
      </c>
      <c r="G2319" s="26">
        <v>1999</v>
      </c>
      <c r="H2319" s="20">
        <f t="shared" si="450"/>
        <v>1.0760626016506272</v>
      </c>
      <c r="I2319" s="4">
        <f t="shared" si="452"/>
        <v>1.5883317575258475</v>
      </c>
      <c r="Q2319" s="26"/>
      <c r="R2319" s="14"/>
      <c r="S2319" s="12"/>
      <c r="T2319" s="7"/>
      <c r="V2319" s="4"/>
      <c r="W2319" s="7"/>
      <c r="X2319" s="4"/>
      <c r="Y2319" s="4"/>
      <c r="Z2319" s="4"/>
      <c r="AI2319" s="7"/>
      <c r="AJ2319" s="4"/>
    </row>
    <row r="2320" spans="1:36" x14ac:dyDescent="0.3">
      <c r="A2320" s="14">
        <f t="shared" si="451"/>
        <v>188.76050000000046</v>
      </c>
      <c r="B2320" s="14">
        <v>196.37700000000001</v>
      </c>
      <c r="C2320" s="14">
        <v>181.81970000000001</v>
      </c>
      <c r="D2320" s="12">
        <v>36183.684210526313</v>
      </c>
      <c r="E2320" s="14">
        <v>23</v>
      </c>
      <c r="F2320" s="26">
        <v>1</v>
      </c>
      <c r="G2320" s="26">
        <v>1999</v>
      </c>
      <c r="H2320" s="20">
        <f t="shared" si="450"/>
        <v>1.0800644814615799</v>
      </c>
      <c r="I2320" s="4">
        <f t="shared" si="452"/>
        <v>1.7107024820394283</v>
      </c>
      <c r="Q2320" s="26"/>
      <c r="R2320" s="14"/>
      <c r="S2320" s="12"/>
      <c r="T2320" s="7"/>
      <c r="V2320" s="4"/>
      <c r="W2320" s="7"/>
      <c r="X2320" s="4"/>
      <c r="Y2320" s="4"/>
      <c r="Z2320" s="4"/>
      <c r="AI2320" s="7"/>
      <c r="AJ2320" s="4"/>
    </row>
    <row r="2321" spans="1:36" x14ac:dyDescent="0.3">
      <c r="A2321" s="14">
        <f t="shared" si="451"/>
        <v>188.84200000000047</v>
      </c>
      <c r="B2321" s="14">
        <v>197.08199999999999</v>
      </c>
      <c r="C2321" s="14">
        <v>181.8852</v>
      </c>
      <c r="D2321" s="12">
        <v>36182.105263157893</v>
      </c>
      <c r="E2321" s="14">
        <v>22</v>
      </c>
      <c r="F2321" s="26">
        <v>1</v>
      </c>
      <c r="G2321" s="26">
        <v>1999</v>
      </c>
      <c r="H2321" s="20">
        <f t="shared" si="450"/>
        <v>1.0835516028791787</v>
      </c>
      <c r="I2321" s="4">
        <f t="shared" si="452"/>
        <v>1.8173327644308468</v>
      </c>
      <c r="Q2321" s="26"/>
      <c r="R2321" s="14"/>
      <c r="S2321" s="12"/>
      <c r="T2321" s="7"/>
      <c r="V2321" s="4"/>
      <c r="W2321" s="7"/>
      <c r="X2321" s="4"/>
      <c r="Y2321" s="4"/>
      <c r="Z2321" s="4"/>
      <c r="AI2321" s="7"/>
      <c r="AJ2321" s="4"/>
    </row>
    <row r="2322" spans="1:36" x14ac:dyDescent="0.3">
      <c r="A2322" s="14">
        <f t="shared" si="451"/>
        <v>188.92350000000047</v>
      </c>
      <c r="B2322" s="14">
        <v>197.91800000000001</v>
      </c>
      <c r="C2322" s="14">
        <v>182.39340000000001</v>
      </c>
      <c r="D2322" s="12">
        <v>36180.526315789473</v>
      </c>
      <c r="E2322" s="14">
        <v>20</v>
      </c>
      <c r="F2322" s="26">
        <v>1</v>
      </c>
      <c r="G2322" s="26">
        <v>1999</v>
      </c>
      <c r="H2322" s="20">
        <f t="shared" si="450"/>
        <v>1.085116018452422</v>
      </c>
      <c r="I2322" s="4">
        <f t="shared" si="452"/>
        <v>1.8651699499990297</v>
      </c>
      <c r="Q2322" s="26"/>
      <c r="R2322" s="14"/>
      <c r="S2322" s="12"/>
      <c r="T2322" s="7"/>
      <c r="V2322" s="4"/>
      <c r="W2322" s="7"/>
      <c r="X2322" s="4"/>
      <c r="Y2322" s="4"/>
      <c r="Z2322" s="4"/>
      <c r="AI2322" s="7"/>
      <c r="AJ2322" s="4"/>
    </row>
    <row r="2323" spans="1:36" x14ac:dyDescent="0.3">
      <c r="A2323" s="14">
        <f t="shared" si="451"/>
        <v>189.00500000000048</v>
      </c>
      <c r="B2323" s="14">
        <v>197.6557</v>
      </c>
      <c r="C2323" s="14">
        <v>181.72130000000001</v>
      </c>
      <c r="D2323" s="12">
        <v>36178.947368421053</v>
      </c>
      <c r="E2323" s="14">
        <v>18</v>
      </c>
      <c r="F2323" s="26">
        <v>1</v>
      </c>
      <c r="G2323" s="26">
        <v>1999</v>
      </c>
      <c r="H2323" s="20">
        <f t="shared" si="450"/>
        <v>1.0876859234443073</v>
      </c>
      <c r="I2323" s="4">
        <f t="shared" si="452"/>
        <v>1.9437533034839014</v>
      </c>
      <c r="Q2323" s="26"/>
      <c r="R2323" s="14"/>
      <c r="S2323" s="12"/>
      <c r="T2323" s="7"/>
      <c r="V2323" s="4"/>
      <c r="W2323" s="7"/>
      <c r="X2323" s="4"/>
      <c r="Y2323" s="4"/>
      <c r="Z2323" s="4"/>
      <c r="AI2323" s="7"/>
      <c r="AJ2323" s="4"/>
    </row>
    <row r="2324" spans="1:36" x14ac:dyDescent="0.3">
      <c r="A2324" s="14">
        <f t="shared" si="451"/>
        <v>189.08650000000048</v>
      </c>
      <c r="B2324" s="14">
        <v>196.80330000000001</v>
      </c>
      <c r="C2324" s="14">
        <v>180.60659999999999</v>
      </c>
      <c r="D2324" s="12">
        <v>36177.368421052633</v>
      </c>
      <c r="E2324" s="14">
        <v>17</v>
      </c>
      <c r="F2324" s="26">
        <v>1</v>
      </c>
      <c r="G2324" s="26">
        <v>1999</v>
      </c>
      <c r="H2324" s="20">
        <f t="shared" si="450"/>
        <v>1.0896794469305109</v>
      </c>
      <c r="I2324" s="4">
        <f t="shared" si="452"/>
        <v>2.0047118841673885</v>
      </c>
      <c r="Q2324" s="26"/>
      <c r="R2324" s="14"/>
      <c r="S2324" s="12"/>
      <c r="T2324" s="7"/>
      <c r="V2324" s="4"/>
      <c r="W2324" s="7"/>
      <c r="X2324" s="4"/>
      <c r="Y2324" s="4"/>
      <c r="Z2324" s="4"/>
      <c r="AI2324" s="7"/>
      <c r="AJ2324" s="4"/>
    </row>
    <row r="2325" spans="1:36" x14ac:dyDescent="0.3">
      <c r="A2325" s="14">
        <f t="shared" si="451"/>
        <v>189.16800000000049</v>
      </c>
      <c r="B2325" s="14">
        <v>196.459</v>
      </c>
      <c r="C2325" s="14">
        <v>180.39340000000001</v>
      </c>
      <c r="D2325" s="12">
        <v>36175.789473684206</v>
      </c>
      <c r="E2325" s="14">
        <v>15</v>
      </c>
      <c r="F2325" s="26">
        <v>1</v>
      </c>
      <c r="G2325" s="26">
        <v>1999</v>
      </c>
      <c r="H2325" s="20">
        <f t="shared" si="450"/>
        <v>1.0890586906172841</v>
      </c>
      <c r="I2325" s="4">
        <f t="shared" si="452"/>
        <v>1.9857302047106395</v>
      </c>
      <c r="Q2325" s="26"/>
      <c r="R2325" s="14"/>
      <c r="S2325" s="12"/>
      <c r="T2325" s="7"/>
      <c r="V2325" s="4"/>
      <c r="X2325" s="4"/>
      <c r="Y2325" s="4"/>
      <c r="Z2325" s="4"/>
      <c r="AI2325" s="7"/>
      <c r="AJ2325" s="4"/>
    </row>
    <row r="2326" spans="1:36" x14ac:dyDescent="0.3">
      <c r="A2326" s="14">
        <f t="shared" si="451"/>
        <v>189.24950000000049</v>
      </c>
      <c r="B2326" s="14">
        <v>196.83609999999999</v>
      </c>
      <c r="C2326" s="14">
        <v>180.83609999999999</v>
      </c>
      <c r="D2326" s="12">
        <v>36174.210526315786</v>
      </c>
      <c r="E2326" s="14">
        <v>14</v>
      </c>
      <c r="F2326" s="26">
        <v>1</v>
      </c>
      <c r="G2326" s="26">
        <v>1999</v>
      </c>
      <c r="H2326" s="20">
        <f t="shared" si="450"/>
        <v>1.0884779090015766</v>
      </c>
      <c r="I2326" s="4">
        <f t="shared" si="452"/>
        <v>1.9679708839774719</v>
      </c>
      <c r="Q2326" s="26"/>
      <c r="R2326" s="14"/>
      <c r="S2326" s="12"/>
      <c r="T2326" s="7"/>
      <c r="V2326" s="4"/>
      <c r="W2326" s="7"/>
      <c r="X2326" s="4"/>
      <c r="Y2326" s="4"/>
      <c r="Z2326" s="4"/>
      <c r="AI2326" s="7"/>
      <c r="AJ2326" s="4"/>
    </row>
    <row r="2327" spans="1:36" x14ac:dyDescent="0.3">
      <c r="A2327" s="14">
        <f t="shared" si="451"/>
        <v>189.3310000000005</v>
      </c>
      <c r="B2327" s="14">
        <v>197.24590000000001</v>
      </c>
      <c r="C2327" s="14">
        <v>181.14750000000001</v>
      </c>
      <c r="D2327" s="12">
        <v>36172.631578947367</v>
      </c>
      <c r="E2327" s="14">
        <v>12</v>
      </c>
      <c r="F2327" s="26">
        <v>1</v>
      </c>
      <c r="G2327" s="26">
        <v>1999</v>
      </c>
      <c r="H2327" s="20">
        <f t="shared" si="450"/>
        <v>1.0888690155812253</v>
      </c>
      <c r="I2327" s="4">
        <f t="shared" si="452"/>
        <v>1.979930262513192</v>
      </c>
      <c r="Q2327" s="26"/>
      <c r="R2327" s="14"/>
      <c r="S2327" s="12"/>
      <c r="T2327" s="7"/>
      <c r="V2327" s="4"/>
      <c r="W2327" s="7"/>
      <c r="X2327" s="4"/>
      <c r="Y2327" s="4"/>
      <c r="Z2327" s="4"/>
      <c r="AI2327" s="7"/>
      <c r="AJ2327" s="4"/>
    </row>
    <row r="2328" spans="1:36" x14ac:dyDescent="0.3">
      <c r="A2328" s="14">
        <f t="shared" si="451"/>
        <v>189.41250000000051</v>
      </c>
      <c r="B2328" s="14">
        <v>197.0984</v>
      </c>
      <c r="C2328" s="14">
        <v>180.7705</v>
      </c>
      <c r="D2328" s="12">
        <v>36171.052631578947</v>
      </c>
      <c r="E2328" s="14">
        <v>11</v>
      </c>
      <c r="F2328" s="26">
        <v>1</v>
      </c>
      <c r="G2328" s="26">
        <v>1999</v>
      </c>
      <c r="H2328" s="20">
        <f t="shared" si="450"/>
        <v>1.0903239190022709</v>
      </c>
      <c r="I2328" s="4">
        <f t="shared" si="452"/>
        <v>2.0244187514586542</v>
      </c>
      <c r="Q2328" s="26"/>
      <c r="R2328" s="14"/>
      <c r="S2328" s="12"/>
      <c r="T2328" s="7"/>
      <c r="V2328" s="4"/>
      <c r="W2328" s="7"/>
      <c r="X2328" s="4"/>
      <c r="Y2328" s="4"/>
      <c r="Z2328" s="4"/>
      <c r="AI2328" s="7"/>
      <c r="AJ2328" s="4"/>
    </row>
    <row r="2329" spans="1:36" x14ac:dyDescent="0.3">
      <c r="A2329" s="14">
        <f t="shared" si="451"/>
        <v>189.49400000000051</v>
      </c>
      <c r="B2329" s="14">
        <v>196.9836</v>
      </c>
      <c r="C2329" s="14">
        <v>180.3115</v>
      </c>
      <c r="D2329" s="12">
        <v>36169.473684210527</v>
      </c>
      <c r="E2329" s="14">
        <v>9</v>
      </c>
      <c r="F2329" s="26">
        <v>1</v>
      </c>
      <c r="G2329" s="26">
        <v>1999</v>
      </c>
      <c r="H2329" s="20">
        <f t="shared" si="450"/>
        <v>1.0924627658246979</v>
      </c>
      <c r="I2329" s="4">
        <f t="shared" si="452"/>
        <v>2.0898210742789538</v>
      </c>
      <c r="Q2329" s="26"/>
      <c r="R2329" s="14"/>
      <c r="S2329" s="12"/>
      <c r="T2329" s="7"/>
      <c r="V2329" s="4"/>
      <c r="W2329" s="7"/>
      <c r="X2329" s="4"/>
      <c r="Y2329" s="4"/>
      <c r="Z2329" s="4"/>
      <c r="AI2329" s="7"/>
      <c r="AJ2329" s="4"/>
    </row>
    <row r="2330" spans="1:36" x14ac:dyDescent="0.3">
      <c r="A2330" s="14">
        <f t="shared" si="451"/>
        <v>189.57550000000052</v>
      </c>
      <c r="B2330" s="14">
        <v>197.06559999999999</v>
      </c>
      <c r="C2330" s="14">
        <v>180.08199999999999</v>
      </c>
      <c r="D2330" s="12">
        <v>36167.894736842107</v>
      </c>
      <c r="E2330" s="14">
        <v>7</v>
      </c>
      <c r="F2330" s="26">
        <v>1</v>
      </c>
      <c r="G2330" s="26">
        <v>1999</v>
      </c>
      <c r="H2330" s="20">
        <f t="shared" si="450"/>
        <v>1.0943103697204606</v>
      </c>
      <c r="I2330" s="4">
        <f t="shared" si="452"/>
        <v>2.1463176803788677</v>
      </c>
      <c r="Q2330" s="26"/>
      <c r="R2330" s="14"/>
      <c r="S2330" s="12"/>
      <c r="T2330" s="7"/>
      <c r="V2330" s="4"/>
      <c r="W2330" s="7"/>
      <c r="X2330" s="4"/>
      <c r="Y2330" s="4"/>
      <c r="Z2330" s="4"/>
      <c r="AI2330" s="7"/>
      <c r="AJ2330" s="4"/>
    </row>
    <row r="2331" spans="1:36" x14ac:dyDescent="0.3">
      <c r="A2331" s="14">
        <f t="shared" si="451"/>
        <v>189.65700000000052</v>
      </c>
      <c r="B2331" s="14">
        <v>196.9836</v>
      </c>
      <c r="C2331" s="14">
        <v>180.27869999999999</v>
      </c>
      <c r="D2331" s="12">
        <v>36166.31578947368</v>
      </c>
      <c r="E2331" s="14">
        <v>6</v>
      </c>
      <c r="F2331" s="26">
        <v>1</v>
      </c>
      <c r="G2331" s="26">
        <v>1999</v>
      </c>
      <c r="H2331" s="20">
        <f t="shared" si="450"/>
        <v>1.0926615290658297</v>
      </c>
      <c r="I2331" s="4">
        <f t="shared" si="452"/>
        <v>2.0958989184354411</v>
      </c>
      <c r="Q2331" s="26"/>
      <c r="R2331" s="14"/>
      <c r="S2331" s="12"/>
      <c r="T2331" s="7"/>
      <c r="V2331" s="4"/>
      <c r="W2331" s="7"/>
      <c r="X2331" s="4"/>
      <c r="Y2331" s="4"/>
      <c r="Z2331" s="4"/>
      <c r="AI2331" s="7"/>
      <c r="AJ2331" s="4"/>
    </row>
    <row r="2332" spans="1:36" x14ac:dyDescent="0.3">
      <c r="A2332" s="14">
        <f t="shared" si="451"/>
        <v>189.73850000000053</v>
      </c>
      <c r="B2332" s="14">
        <v>196.75409999999999</v>
      </c>
      <c r="C2332" s="14">
        <v>179.24590000000001</v>
      </c>
      <c r="D2332" s="12">
        <v>36164.73684210526</v>
      </c>
      <c r="E2332" s="14">
        <v>4</v>
      </c>
      <c r="F2332" s="26">
        <v>1</v>
      </c>
      <c r="G2332" s="26">
        <v>1999</v>
      </c>
      <c r="H2332" s="20">
        <f t="shared" si="450"/>
        <v>1.0976769901013077</v>
      </c>
      <c r="I2332" s="4">
        <f t="shared" si="452"/>
        <v>2.2492632446206824</v>
      </c>
      <c r="Q2332" s="26"/>
      <c r="R2332" s="14"/>
      <c r="S2332" s="12"/>
      <c r="T2332" s="7"/>
      <c r="V2332" s="4"/>
      <c r="W2332" s="7"/>
      <c r="X2332" s="4"/>
      <c r="Y2332" s="4"/>
      <c r="Z2332" s="4"/>
      <c r="AI2332" s="7"/>
      <c r="AJ2332" s="4"/>
    </row>
    <row r="2333" spans="1:36" x14ac:dyDescent="0.3">
      <c r="A2333" s="14">
        <f t="shared" si="451"/>
        <v>189.82000000000053</v>
      </c>
      <c r="B2333" s="14">
        <v>197.541</v>
      </c>
      <c r="C2333" s="14">
        <v>179.49180000000001</v>
      </c>
      <c r="D2333" s="12">
        <v>36163.15789473684</v>
      </c>
      <c r="E2333" s="14">
        <v>3</v>
      </c>
      <c r="F2333" s="26">
        <v>1</v>
      </c>
      <c r="G2333" s="26">
        <v>1999</v>
      </c>
      <c r="H2333" s="20">
        <f t="shared" si="450"/>
        <v>1.1005572399407659</v>
      </c>
      <c r="I2333" s="4">
        <f t="shared" si="452"/>
        <v>2.3373364192997395</v>
      </c>
      <c r="Q2333" s="26"/>
      <c r="R2333" s="14"/>
      <c r="S2333" s="12"/>
      <c r="T2333" s="7"/>
      <c r="V2333" s="4"/>
      <c r="W2333" s="7"/>
      <c r="X2333" s="4"/>
      <c r="Y2333" s="4"/>
      <c r="Z2333" s="4"/>
      <c r="AI2333" s="7"/>
      <c r="AJ2333" s="4"/>
    </row>
    <row r="2334" spans="1:36" x14ac:dyDescent="0.3">
      <c r="A2334" s="14">
        <f t="shared" si="451"/>
        <v>189.90150000000054</v>
      </c>
      <c r="B2334" s="14">
        <v>198.81970000000001</v>
      </c>
      <c r="C2334" s="14">
        <v>180.16390000000001</v>
      </c>
      <c r="D2334" s="12">
        <v>36161.57894736842</v>
      </c>
      <c r="E2334" s="14">
        <v>1</v>
      </c>
      <c r="F2334" s="26">
        <v>1</v>
      </c>
      <c r="G2334" s="26">
        <v>1999</v>
      </c>
      <c r="H2334" s="20">
        <f t="shared" si="450"/>
        <v>1.1035490461740671</v>
      </c>
      <c r="I2334" s="4">
        <f t="shared" si="452"/>
        <v>2.4288208000578311</v>
      </c>
      <c r="Q2334" s="26"/>
      <c r="R2334" s="14"/>
      <c r="S2334" s="12"/>
      <c r="T2334" s="7"/>
      <c r="V2334" s="4"/>
      <c r="W2334" s="7"/>
      <c r="X2334" s="4"/>
      <c r="Y2334" s="4"/>
      <c r="Z2334" s="4"/>
      <c r="AI2334" s="7"/>
      <c r="AJ2334" s="4"/>
    </row>
    <row r="2335" spans="1:36" x14ac:dyDescent="0.3">
      <c r="A2335" s="14">
        <f t="shared" si="451"/>
        <v>189.98300000000054</v>
      </c>
      <c r="B2335" s="14">
        <v>199.26230000000001</v>
      </c>
      <c r="C2335" s="14">
        <v>180.24590000000001</v>
      </c>
      <c r="D2335" s="12">
        <v>36160</v>
      </c>
      <c r="E2335" s="14">
        <v>31</v>
      </c>
      <c r="F2335" s="26">
        <v>12</v>
      </c>
      <c r="G2335" s="26">
        <v>1998</v>
      </c>
      <c r="H2335" s="25">
        <f t="shared" si="450"/>
        <v>1.1055025384766033</v>
      </c>
      <c r="I2335" s="4">
        <f t="shared" si="452"/>
        <v>2.4885552947667429</v>
      </c>
      <c r="Q2335" s="26"/>
      <c r="R2335" s="14"/>
      <c r="S2335" s="12"/>
      <c r="T2335" s="7"/>
      <c r="V2335" s="4"/>
      <c r="W2335" s="7"/>
      <c r="X2335" s="4"/>
      <c r="Y2335" s="4"/>
      <c r="Z2335" s="4"/>
      <c r="AI2335" s="7"/>
      <c r="AJ2335" s="4"/>
    </row>
    <row r="2336" spans="1:36" x14ac:dyDescent="0.3">
      <c r="A2336" s="14">
        <f t="shared" si="451"/>
        <v>190.06450000000055</v>
      </c>
      <c r="B2336" s="14">
        <v>198.8852</v>
      </c>
      <c r="C2336" s="14">
        <v>179.93440000000001</v>
      </c>
      <c r="D2336" s="12">
        <v>36157.5</v>
      </c>
      <c r="E2336" s="14">
        <v>28</v>
      </c>
      <c r="F2336" s="26">
        <v>12</v>
      </c>
      <c r="G2336" s="26">
        <v>1998</v>
      </c>
      <c r="H2336" s="20">
        <f t="shared" si="450"/>
        <v>1.1053206057318667</v>
      </c>
      <c r="I2336" s="4">
        <f t="shared" si="452"/>
        <v>2.482992098759401</v>
      </c>
      <c r="Q2336" s="26"/>
      <c r="R2336" s="14"/>
      <c r="S2336" s="12"/>
      <c r="T2336" s="7"/>
      <c r="V2336" s="4"/>
      <c r="W2336" s="7"/>
      <c r="X2336" s="4"/>
      <c r="Y2336" s="4"/>
      <c r="Z2336" s="4"/>
      <c r="AI2336" s="7"/>
      <c r="AJ2336" s="4"/>
    </row>
    <row r="2337" spans="1:36" x14ac:dyDescent="0.3">
      <c r="A2337" s="14">
        <f t="shared" si="451"/>
        <v>190.14600000000056</v>
      </c>
      <c r="B2337" s="14">
        <v>198</v>
      </c>
      <c r="C2337" s="14">
        <v>179.36070000000001</v>
      </c>
      <c r="D2337" s="12">
        <v>36155</v>
      </c>
      <c r="E2337" s="14">
        <v>26</v>
      </c>
      <c r="F2337" s="26">
        <v>12</v>
      </c>
      <c r="G2337" s="26">
        <v>1998</v>
      </c>
      <c r="H2337" s="20">
        <f t="shared" si="450"/>
        <v>1.1039207585608217</v>
      </c>
      <c r="I2337" s="4">
        <f t="shared" si="452"/>
        <v>2.4401871369361503</v>
      </c>
      <c r="Q2337" s="26"/>
      <c r="R2337" s="14"/>
      <c r="S2337" s="12"/>
      <c r="T2337" s="7"/>
      <c r="V2337" s="4"/>
      <c r="W2337" s="7"/>
      <c r="X2337" s="4"/>
      <c r="Y2337" s="4"/>
      <c r="Z2337" s="4"/>
      <c r="AI2337" s="7"/>
      <c r="AJ2337" s="4"/>
    </row>
    <row r="2338" spans="1:36" x14ac:dyDescent="0.3">
      <c r="A2338" s="14">
        <f t="shared" si="451"/>
        <v>190.22750000000056</v>
      </c>
      <c r="B2338" s="14">
        <v>197.03280000000001</v>
      </c>
      <c r="C2338" s="14">
        <v>178.96719999999999</v>
      </c>
      <c r="D2338" s="12">
        <v>36152.5</v>
      </c>
      <c r="E2338" s="14">
        <v>23</v>
      </c>
      <c r="F2338" s="26">
        <v>12</v>
      </c>
      <c r="G2338" s="26">
        <v>1998</v>
      </c>
      <c r="H2338" s="20">
        <f t="shared" si="450"/>
        <v>1.1009436365993324</v>
      </c>
      <c r="I2338" s="4">
        <f t="shared" si="452"/>
        <v>2.3491517764049159</v>
      </c>
      <c r="Q2338" s="26"/>
      <c r="R2338" s="14"/>
      <c r="S2338" s="12"/>
      <c r="T2338" s="7"/>
      <c r="V2338" s="4"/>
      <c r="W2338" s="7"/>
      <c r="X2338" s="4"/>
      <c r="Y2338" s="4"/>
      <c r="Z2338" s="4"/>
      <c r="AI2338" s="7"/>
      <c r="AJ2338" s="4"/>
    </row>
    <row r="2339" spans="1:36" x14ac:dyDescent="0.3">
      <c r="A2339" s="14">
        <f t="shared" si="451"/>
        <v>190.30900000000057</v>
      </c>
      <c r="B2339" s="14">
        <v>197.3115</v>
      </c>
      <c r="C2339" s="14">
        <v>179.2131</v>
      </c>
      <c r="D2339" s="12">
        <v>36150</v>
      </c>
      <c r="E2339" s="14">
        <v>21</v>
      </c>
      <c r="F2339" s="26">
        <v>12</v>
      </c>
      <c r="G2339" s="26">
        <v>1998</v>
      </c>
      <c r="H2339" s="20">
        <f t="shared" si="450"/>
        <v>1.1009881532097821</v>
      </c>
      <c r="I2339" s="4">
        <f t="shared" si="452"/>
        <v>2.350513019153563</v>
      </c>
      <c r="Q2339" s="26"/>
      <c r="R2339" s="14"/>
      <c r="S2339" s="12"/>
      <c r="T2339" s="7"/>
      <c r="V2339" s="4"/>
      <c r="W2339" s="7"/>
      <c r="X2339" s="4"/>
      <c r="Y2339" s="4"/>
      <c r="Z2339" s="4"/>
      <c r="AI2339" s="7"/>
      <c r="AJ2339" s="4"/>
    </row>
    <row r="2340" spans="1:36" x14ac:dyDescent="0.3">
      <c r="A2340" s="14">
        <f t="shared" si="451"/>
        <v>190.39050000000057</v>
      </c>
      <c r="B2340" s="14">
        <v>197.7705</v>
      </c>
      <c r="C2340" s="14">
        <v>179.72130000000001</v>
      </c>
      <c r="D2340" s="12">
        <v>36147.5</v>
      </c>
      <c r="E2340" s="14">
        <v>18</v>
      </c>
      <c r="F2340" s="26">
        <v>12</v>
      </c>
      <c r="G2340" s="26">
        <v>1998</v>
      </c>
      <c r="H2340" s="20">
        <f t="shared" si="450"/>
        <v>1.1004288306394401</v>
      </c>
      <c r="I2340" s="4">
        <f t="shared" si="452"/>
        <v>2.3334098797783573</v>
      </c>
      <c r="Q2340" s="26"/>
      <c r="R2340" s="14"/>
      <c r="S2340" s="12"/>
      <c r="T2340" s="7"/>
      <c r="V2340" s="4"/>
      <c r="W2340" s="7"/>
      <c r="X2340" s="4"/>
      <c r="Y2340" s="4"/>
      <c r="Z2340" s="4"/>
      <c r="AI2340" s="7"/>
      <c r="AJ2340" s="4"/>
    </row>
    <row r="2341" spans="1:36" x14ac:dyDescent="0.3">
      <c r="A2341" s="14">
        <f t="shared" si="451"/>
        <v>190.47200000000058</v>
      </c>
      <c r="B2341" s="14">
        <v>197.85249999999999</v>
      </c>
      <c r="C2341" s="14">
        <v>179.7705</v>
      </c>
      <c r="D2341" s="12">
        <v>36145</v>
      </c>
      <c r="E2341" s="14">
        <v>16</v>
      </c>
      <c r="F2341" s="26">
        <v>12</v>
      </c>
      <c r="G2341" s="26">
        <v>1998</v>
      </c>
      <c r="H2341" s="20">
        <f t="shared" si="450"/>
        <v>1.1005837999004286</v>
      </c>
      <c r="I2341" s="4">
        <f t="shared" si="452"/>
        <v>2.3381485780002791</v>
      </c>
      <c r="Q2341" s="26"/>
      <c r="R2341" s="14"/>
      <c r="S2341" s="12"/>
      <c r="T2341" s="7"/>
      <c r="V2341" s="4"/>
      <c r="W2341" s="7"/>
      <c r="X2341" s="4"/>
      <c r="Y2341" s="4"/>
      <c r="Z2341" s="4"/>
      <c r="AI2341" s="7"/>
      <c r="AJ2341" s="4"/>
    </row>
    <row r="2342" spans="1:36" x14ac:dyDescent="0.3">
      <c r="A2342" s="14">
        <f t="shared" si="451"/>
        <v>190.55350000000058</v>
      </c>
      <c r="B2342" s="14">
        <v>197.24590000000001</v>
      </c>
      <c r="C2342" s="14">
        <v>179.29509999999999</v>
      </c>
      <c r="D2342" s="12">
        <v>36142.5</v>
      </c>
      <c r="E2342" s="14">
        <v>13</v>
      </c>
      <c r="F2342" s="26">
        <v>12</v>
      </c>
      <c r="G2342" s="26">
        <v>1998</v>
      </c>
      <c r="H2342" s="20">
        <f t="shared" si="450"/>
        <v>1.1001187427877281</v>
      </c>
      <c r="I2342" s="4">
        <f t="shared" si="452"/>
        <v>2.3239279170834766</v>
      </c>
      <c r="Q2342" s="26"/>
      <c r="R2342" s="14"/>
      <c r="S2342" s="12"/>
      <c r="T2342" s="7"/>
      <c r="V2342" s="4"/>
      <c r="W2342" s="7"/>
      <c r="X2342" s="4"/>
      <c r="Y2342" s="4"/>
      <c r="Z2342" s="4"/>
      <c r="AI2342" s="7"/>
      <c r="AJ2342" s="4"/>
    </row>
    <row r="2343" spans="1:36" x14ac:dyDescent="0.3">
      <c r="A2343" s="14">
        <f t="shared" si="451"/>
        <v>190.63500000000059</v>
      </c>
      <c r="B2343" s="14">
        <v>197.27869999999999</v>
      </c>
      <c r="C2343" s="14">
        <v>179.16390000000001</v>
      </c>
      <c r="D2343" s="12">
        <v>36140</v>
      </c>
      <c r="E2343" s="14">
        <v>11</v>
      </c>
      <c r="F2343" s="26">
        <v>12</v>
      </c>
      <c r="G2343" s="26">
        <v>1998</v>
      </c>
      <c r="H2343" s="20">
        <f t="shared" si="450"/>
        <v>1.1011074217518149</v>
      </c>
      <c r="I2343" s="4">
        <f t="shared" si="452"/>
        <v>2.3541600496966315</v>
      </c>
      <c r="Q2343" s="26"/>
      <c r="R2343" s="14"/>
      <c r="S2343" s="12"/>
      <c r="T2343" s="7"/>
      <c r="V2343" s="4"/>
      <c r="W2343" s="7"/>
      <c r="X2343" s="4"/>
      <c r="Y2343" s="4"/>
      <c r="Z2343" s="4"/>
      <c r="AI2343" s="7"/>
      <c r="AJ2343" s="4"/>
    </row>
    <row r="2344" spans="1:36" x14ac:dyDescent="0.3">
      <c r="A2344" s="14">
        <f t="shared" si="451"/>
        <v>190.71650000000059</v>
      </c>
      <c r="B2344" s="14">
        <v>198.29509999999999</v>
      </c>
      <c r="C2344" s="14">
        <v>179.60659999999999</v>
      </c>
      <c r="D2344" s="12">
        <v>36137.5</v>
      </c>
      <c r="E2344" s="14">
        <v>8</v>
      </c>
      <c r="F2344" s="26">
        <v>12</v>
      </c>
      <c r="G2344" s="26">
        <v>1998</v>
      </c>
      <c r="H2344" s="20">
        <f t="shared" si="450"/>
        <v>1.1040524123278321</v>
      </c>
      <c r="I2344" s="4">
        <f t="shared" si="452"/>
        <v>2.4442128867375095</v>
      </c>
      <c r="Q2344" s="26"/>
      <c r="R2344" s="14"/>
      <c r="S2344" s="12"/>
      <c r="T2344" s="7"/>
      <c r="V2344" s="4"/>
      <c r="W2344" s="7"/>
      <c r="X2344" s="4"/>
      <c r="Y2344" s="4"/>
      <c r="Z2344" s="4"/>
      <c r="AI2344" s="7"/>
      <c r="AJ2344" s="4"/>
    </row>
    <row r="2345" spans="1:36" x14ac:dyDescent="0.3">
      <c r="A2345" s="14">
        <f t="shared" si="451"/>
        <v>190.7980000000006</v>
      </c>
      <c r="B2345" s="14">
        <v>198.95079999999999</v>
      </c>
      <c r="C2345" s="14">
        <v>179.9836</v>
      </c>
      <c r="D2345" s="12">
        <v>36135</v>
      </c>
      <c r="E2345" s="14">
        <v>6</v>
      </c>
      <c r="F2345" s="26">
        <v>12</v>
      </c>
      <c r="G2345" s="26">
        <v>1998</v>
      </c>
      <c r="H2345" s="20">
        <f t="shared" si="450"/>
        <v>1.1053829348896231</v>
      </c>
      <c r="I2345" s="4">
        <f t="shared" si="452"/>
        <v>2.4848980191151537</v>
      </c>
      <c r="Q2345" s="26"/>
      <c r="R2345" s="14"/>
      <c r="S2345" s="12"/>
      <c r="T2345" s="7"/>
      <c r="V2345" s="4"/>
      <c r="W2345" s="7"/>
      <c r="X2345" s="4"/>
      <c r="Y2345" s="4"/>
      <c r="Z2345" s="4"/>
      <c r="AI2345" s="7"/>
      <c r="AJ2345" s="4"/>
    </row>
    <row r="2346" spans="1:36" x14ac:dyDescent="0.3">
      <c r="A2346" s="14">
        <f t="shared" si="451"/>
        <v>190.8795000000006</v>
      </c>
      <c r="B2346" s="14">
        <v>199.1311</v>
      </c>
      <c r="C2346" s="14">
        <v>179.85249999999999</v>
      </c>
      <c r="D2346" s="12">
        <v>36132.5</v>
      </c>
      <c r="E2346" s="14">
        <v>3</v>
      </c>
      <c r="F2346" s="26">
        <v>12</v>
      </c>
      <c r="G2346" s="26">
        <v>1998</v>
      </c>
      <c r="H2346" s="20">
        <f t="shared" si="450"/>
        <v>1.1071911705425279</v>
      </c>
      <c r="I2346" s="4">
        <f t="shared" si="452"/>
        <v>2.540190810850588</v>
      </c>
      <c r="Q2346" s="26"/>
      <c r="R2346" s="14"/>
      <c r="S2346" s="12"/>
      <c r="T2346" s="7"/>
      <c r="V2346" s="4"/>
      <c r="W2346" s="7"/>
      <c r="X2346" s="4"/>
      <c r="Y2346" s="4"/>
      <c r="Z2346" s="4"/>
      <c r="AI2346" s="7"/>
      <c r="AJ2346" s="4"/>
    </row>
    <row r="2347" spans="1:36" x14ac:dyDescent="0.3">
      <c r="A2347" s="14">
        <f t="shared" si="451"/>
        <v>190.96100000000061</v>
      </c>
      <c r="B2347" s="14">
        <v>199.19669999999999</v>
      </c>
      <c r="C2347" s="14">
        <v>180.1311</v>
      </c>
      <c r="D2347" s="12">
        <v>36130</v>
      </c>
      <c r="E2347" s="14">
        <v>1</v>
      </c>
      <c r="F2347" s="26">
        <v>12</v>
      </c>
      <c r="G2347" s="26">
        <v>1998</v>
      </c>
      <c r="H2347" s="20">
        <f t="shared" si="450"/>
        <v>1.1058429110797634</v>
      </c>
      <c r="I2347" s="4">
        <f t="shared" si="452"/>
        <v>2.498963314002923</v>
      </c>
      <c r="Q2347" s="26"/>
      <c r="R2347" s="14"/>
      <c r="S2347" s="12"/>
      <c r="T2347" s="7"/>
      <c r="V2347" s="4"/>
      <c r="W2347" s="7"/>
      <c r="X2347" s="4"/>
      <c r="Y2347" s="4"/>
      <c r="Z2347" s="4"/>
      <c r="AI2347" s="7"/>
      <c r="AJ2347" s="4"/>
    </row>
    <row r="2348" spans="1:36" x14ac:dyDescent="0.3">
      <c r="A2348" s="14">
        <f t="shared" si="451"/>
        <v>191.04250000000062</v>
      </c>
      <c r="B2348" s="14">
        <v>199.3115</v>
      </c>
      <c r="C2348" s="14">
        <v>180.93440000000001</v>
      </c>
      <c r="D2348" s="12">
        <v>36127.5</v>
      </c>
      <c r="E2348" s="14">
        <v>28</v>
      </c>
      <c r="F2348" s="26">
        <v>11</v>
      </c>
      <c r="G2348" s="26">
        <v>1998</v>
      </c>
      <c r="H2348" s="20">
        <f t="shared" si="450"/>
        <v>1.1015677505217361</v>
      </c>
      <c r="I2348" s="4">
        <f t="shared" si="452"/>
        <v>2.3682361258785125</v>
      </c>
      <c r="Q2348" s="26"/>
      <c r="R2348" s="14"/>
      <c r="S2348" s="12"/>
      <c r="T2348" s="7"/>
      <c r="V2348" s="4"/>
      <c r="W2348" s="7"/>
      <c r="X2348" s="4"/>
      <c r="Y2348" s="4"/>
      <c r="Z2348" s="4"/>
      <c r="AI2348" s="7"/>
      <c r="AJ2348" s="4"/>
    </row>
    <row r="2349" spans="1:36" x14ac:dyDescent="0.3">
      <c r="A2349" s="14">
        <f t="shared" si="451"/>
        <v>191.12400000000062</v>
      </c>
      <c r="B2349" s="14">
        <v>198.81970000000001</v>
      </c>
      <c r="C2349" s="14">
        <v>181.27869999999999</v>
      </c>
      <c r="D2349" s="12">
        <v>36125</v>
      </c>
      <c r="E2349" s="14">
        <v>26</v>
      </c>
      <c r="F2349" s="26">
        <v>11</v>
      </c>
      <c r="G2349" s="26">
        <v>1998</v>
      </c>
      <c r="H2349" s="20">
        <f t="shared" si="450"/>
        <v>1.0967626091758162</v>
      </c>
      <c r="I2349" s="4">
        <f t="shared" si="452"/>
        <v>2.2213030205211108</v>
      </c>
      <c r="Q2349" s="26"/>
      <c r="R2349" s="14"/>
      <c r="S2349" s="12"/>
      <c r="T2349" s="7"/>
      <c r="V2349" s="4"/>
      <c r="W2349" s="7"/>
      <c r="X2349" s="4"/>
      <c r="Y2349" s="4"/>
      <c r="Z2349" s="4"/>
      <c r="AI2349" s="7"/>
      <c r="AJ2349" s="4"/>
    </row>
    <row r="2350" spans="1:36" x14ac:dyDescent="0.3">
      <c r="A2350" s="14">
        <f t="shared" si="451"/>
        <v>191.20550000000063</v>
      </c>
      <c r="B2350" s="14">
        <v>199.541</v>
      </c>
      <c r="C2350" s="14">
        <v>181.6721</v>
      </c>
      <c r="D2350" s="12">
        <v>36122.5</v>
      </c>
      <c r="E2350" s="14">
        <v>23</v>
      </c>
      <c r="F2350" s="26">
        <v>11</v>
      </c>
      <c r="G2350" s="26">
        <v>1998</v>
      </c>
      <c r="H2350" s="20">
        <f t="shared" si="450"/>
        <v>1.0983579757155886</v>
      </c>
      <c r="I2350" s="4">
        <f t="shared" si="452"/>
        <v>2.2700866343623742</v>
      </c>
      <c r="Q2350" s="26"/>
      <c r="R2350" s="14"/>
      <c r="S2350" s="12"/>
      <c r="T2350" s="7"/>
      <c r="V2350" s="4"/>
      <c r="W2350" s="7"/>
      <c r="X2350" s="4"/>
      <c r="Y2350" s="4"/>
      <c r="Z2350" s="4"/>
      <c r="AI2350" s="7"/>
      <c r="AJ2350" s="4"/>
    </row>
    <row r="2351" spans="1:36" x14ac:dyDescent="0.3">
      <c r="A2351" s="14">
        <f t="shared" si="451"/>
        <v>191.28700000000063</v>
      </c>
      <c r="B2351" s="14">
        <v>200.6721</v>
      </c>
      <c r="C2351" s="14">
        <v>182.27869999999999</v>
      </c>
      <c r="D2351" s="12">
        <v>36120</v>
      </c>
      <c r="E2351" s="14">
        <v>21</v>
      </c>
      <c r="F2351" s="26">
        <v>11</v>
      </c>
      <c r="G2351" s="26">
        <v>1998</v>
      </c>
      <c r="H2351" s="20">
        <f t="shared" si="450"/>
        <v>1.1009081148812232</v>
      </c>
      <c r="I2351" s="4">
        <f t="shared" si="452"/>
        <v>2.3480655822695775</v>
      </c>
      <c r="Q2351" s="26"/>
      <c r="R2351" s="14"/>
      <c r="S2351" s="12"/>
      <c r="T2351" s="7"/>
      <c r="V2351" s="4"/>
      <c r="W2351" s="7"/>
      <c r="X2351" s="4"/>
      <c r="Y2351" s="4"/>
      <c r="Z2351" s="4"/>
      <c r="AI2351" s="7"/>
      <c r="AJ2351" s="4"/>
    </row>
    <row r="2352" spans="1:36" x14ac:dyDescent="0.3">
      <c r="A2352" s="14">
        <f t="shared" si="451"/>
        <v>191.36850000000064</v>
      </c>
      <c r="B2352" s="19">
        <v>201.06559999999999</v>
      </c>
      <c r="C2352" s="19">
        <v>182.40979999999999</v>
      </c>
      <c r="D2352" s="12">
        <v>36117.5</v>
      </c>
      <c r="E2352" s="14">
        <v>18</v>
      </c>
      <c r="F2352" s="26">
        <v>11</v>
      </c>
      <c r="G2352" s="26">
        <v>1998</v>
      </c>
      <c r="H2352" s="20">
        <f t="shared" si="450"/>
        <v>1.1022741102725842</v>
      </c>
      <c r="I2352" s="4">
        <f t="shared" si="452"/>
        <v>2.3898354138536146</v>
      </c>
      <c r="Q2352" s="26"/>
      <c r="R2352" s="14"/>
      <c r="S2352" s="12"/>
      <c r="T2352" s="7"/>
      <c r="V2352" s="4"/>
      <c r="W2352" s="7"/>
      <c r="X2352" s="4"/>
      <c r="Y2352" s="4"/>
      <c r="Z2352" s="4"/>
      <c r="AI2352" s="7"/>
      <c r="AJ2352" s="4"/>
    </row>
    <row r="2353" spans="1:36" x14ac:dyDescent="0.3">
      <c r="A2353" s="14">
        <f t="shared" si="451"/>
        <v>191.45000000000064</v>
      </c>
      <c r="B2353" s="19">
        <v>190.83609999999999</v>
      </c>
      <c r="C2353" s="19">
        <v>175.26230000000001</v>
      </c>
      <c r="D2353" s="12">
        <v>36115</v>
      </c>
      <c r="E2353" s="14">
        <v>16</v>
      </c>
      <c r="F2353" s="26">
        <v>11</v>
      </c>
      <c r="G2353" s="26">
        <v>1998</v>
      </c>
      <c r="H2353" s="20">
        <f t="shared" si="450"/>
        <v>1.0888599544796569</v>
      </c>
      <c r="I2353" s="4">
        <f t="shared" si="452"/>
        <v>1.9796531893335374</v>
      </c>
      <c r="Q2353" s="26"/>
      <c r="R2353" s="14"/>
      <c r="S2353" s="12"/>
      <c r="T2353" s="7"/>
      <c r="V2353" s="4"/>
      <c r="W2353" s="7"/>
      <c r="X2353" s="4"/>
      <c r="Y2353" s="4"/>
      <c r="Z2353" s="4"/>
      <c r="AI2353" s="7"/>
      <c r="AJ2353" s="4"/>
    </row>
    <row r="2354" spans="1:36" x14ac:dyDescent="0.3">
      <c r="A2354" s="14">
        <f t="shared" si="451"/>
        <v>191.53150000000065</v>
      </c>
      <c r="B2354" s="14">
        <v>190.0164</v>
      </c>
      <c r="C2354" s="14">
        <v>174.60659999999999</v>
      </c>
      <c r="D2354" s="12">
        <v>36112.5</v>
      </c>
      <c r="E2354" s="14">
        <v>13</v>
      </c>
      <c r="F2354" s="26">
        <v>11</v>
      </c>
      <c r="G2354" s="26">
        <v>1998</v>
      </c>
      <c r="H2354" s="20">
        <f t="shared" si="450"/>
        <v>1.0882543958819426</v>
      </c>
      <c r="I2354" s="4">
        <f t="shared" si="452"/>
        <v>1.961136230344686</v>
      </c>
      <c r="Q2354" s="26"/>
      <c r="R2354" s="14"/>
      <c r="S2354" s="12"/>
      <c r="T2354" s="7"/>
      <c r="V2354" s="4"/>
      <c r="X2354" s="4"/>
      <c r="Y2354" s="4"/>
      <c r="Z2354" s="4"/>
      <c r="AI2354" s="7"/>
      <c r="AJ2354" s="4"/>
    </row>
    <row r="2355" spans="1:36" x14ac:dyDescent="0.3">
      <c r="A2355" s="14">
        <f t="shared" si="451"/>
        <v>191.61300000000065</v>
      </c>
      <c r="B2355" s="14">
        <v>189.1148</v>
      </c>
      <c r="C2355" s="14">
        <v>173.9016</v>
      </c>
      <c r="D2355" s="12">
        <v>36110</v>
      </c>
      <c r="E2355" s="14">
        <v>11</v>
      </c>
      <c r="F2355" s="26">
        <v>11</v>
      </c>
      <c r="G2355" s="26">
        <v>1998</v>
      </c>
      <c r="H2355" s="20">
        <f t="shared" si="450"/>
        <v>1.0874816562929841</v>
      </c>
      <c r="I2355" s="4">
        <f t="shared" si="452"/>
        <v>1.9375071590511457</v>
      </c>
      <c r="Q2355" s="26"/>
      <c r="R2355" s="14"/>
      <c r="S2355" s="12"/>
      <c r="T2355" s="7"/>
      <c r="V2355" s="4"/>
      <c r="W2355" s="7"/>
      <c r="X2355" s="4"/>
      <c r="Y2355" s="4"/>
      <c r="Z2355" s="4"/>
      <c r="AI2355" s="7"/>
      <c r="AJ2355" s="4"/>
    </row>
    <row r="2356" spans="1:36" x14ac:dyDescent="0.3">
      <c r="A2356" s="14">
        <f t="shared" si="451"/>
        <v>191.69450000000066</v>
      </c>
      <c r="B2356" s="14">
        <v>187.95079999999999</v>
      </c>
      <c r="C2356" s="14">
        <v>172.8852</v>
      </c>
      <c r="D2356" s="12">
        <v>36107.5</v>
      </c>
      <c r="E2356" s="14">
        <v>8</v>
      </c>
      <c r="F2356" s="26">
        <v>11</v>
      </c>
      <c r="G2356" s="26">
        <v>1998</v>
      </c>
      <c r="H2356" s="20">
        <f t="shared" si="450"/>
        <v>1.0871422192298703</v>
      </c>
      <c r="I2356" s="4">
        <f t="shared" si="452"/>
        <v>1.9271277470492374</v>
      </c>
      <c r="Q2356" s="26"/>
      <c r="R2356" s="14"/>
      <c r="S2356" s="12"/>
      <c r="T2356" s="7"/>
      <c r="V2356" s="4"/>
      <c r="W2356" s="7"/>
      <c r="X2356" s="4"/>
      <c r="Y2356" s="4"/>
      <c r="Z2356" s="4"/>
      <c r="AI2356" s="7"/>
      <c r="AJ2356" s="4"/>
    </row>
    <row r="2357" spans="1:36" x14ac:dyDescent="0.3">
      <c r="A2357" s="14">
        <f t="shared" si="451"/>
        <v>191.77600000000066</v>
      </c>
      <c r="B2357" s="14">
        <v>187.24590000000001</v>
      </c>
      <c r="C2357" s="14">
        <v>172.3115</v>
      </c>
      <c r="D2357" s="12">
        <v>36105</v>
      </c>
      <c r="E2357" s="14">
        <v>6</v>
      </c>
      <c r="F2357" s="26">
        <v>11</v>
      </c>
      <c r="G2357" s="26">
        <v>1998</v>
      </c>
      <c r="H2357" s="20">
        <f t="shared" si="450"/>
        <v>1.0866709418698115</v>
      </c>
      <c r="I2357" s="4">
        <f t="shared" si="452"/>
        <v>1.9127168814756621</v>
      </c>
      <c r="Q2357" s="26"/>
      <c r="R2357" s="14"/>
      <c r="S2357" s="12"/>
      <c r="T2357" s="7"/>
      <c r="V2357" s="4"/>
      <c r="W2357" s="7"/>
      <c r="X2357" s="4"/>
      <c r="Y2357" s="4"/>
      <c r="Z2357" s="4"/>
      <c r="AI2357" s="7"/>
      <c r="AJ2357" s="4"/>
    </row>
    <row r="2358" spans="1:36" x14ac:dyDescent="0.3">
      <c r="A2358" s="14">
        <f t="shared" si="451"/>
        <v>191.85750000000067</v>
      </c>
      <c r="B2358" s="14">
        <v>186.81970000000001</v>
      </c>
      <c r="C2358" s="14">
        <v>172.63929999999999</v>
      </c>
      <c r="D2358" s="12">
        <v>36102.5</v>
      </c>
      <c r="E2358" s="14">
        <v>3</v>
      </c>
      <c r="F2358" s="26">
        <v>11</v>
      </c>
      <c r="G2358" s="26">
        <v>1998</v>
      </c>
      <c r="H2358" s="20">
        <f t="shared" si="450"/>
        <v>1.0821388872637923</v>
      </c>
      <c r="I2358" s="4">
        <f t="shared" si="452"/>
        <v>1.7741343073174289</v>
      </c>
      <c r="Q2358" s="26"/>
      <c r="R2358" s="14"/>
      <c r="S2358" s="12"/>
      <c r="T2358" s="7"/>
      <c r="V2358" s="4"/>
      <c r="W2358" s="7"/>
      <c r="X2358" s="4"/>
      <c r="Y2358" s="4"/>
      <c r="Z2358" s="4"/>
      <c r="AI2358" s="7"/>
      <c r="AJ2358" s="4"/>
    </row>
    <row r="2359" spans="1:36" x14ac:dyDescent="0.3">
      <c r="A2359" s="14">
        <f t="shared" si="451"/>
        <v>191.93900000000068</v>
      </c>
      <c r="B2359" s="14">
        <v>186.70490000000001</v>
      </c>
      <c r="C2359" s="14">
        <v>172.8852</v>
      </c>
      <c r="D2359" s="12">
        <v>36100</v>
      </c>
      <c r="E2359" s="14">
        <v>1</v>
      </c>
      <c r="F2359" s="26">
        <v>11</v>
      </c>
      <c r="G2359" s="26">
        <v>1998</v>
      </c>
      <c r="H2359" s="20">
        <f t="shared" si="450"/>
        <v>1.0799357029982903</v>
      </c>
      <c r="I2359" s="4">
        <f t="shared" si="452"/>
        <v>1.7067646541687977</v>
      </c>
      <c r="Q2359" s="26"/>
      <c r="R2359" s="14"/>
      <c r="S2359" s="12"/>
      <c r="T2359" s="7"/>
      <c r="V2359" s="4"/>
      <c r="W2359" s="7"/>
      <c r="X2359" s="4"/>
      <c r="Y2359" s="4"/>
      <c r="Z2359" s="4"/>
      <c r="AI2359" s="7"/>
      <c r="AJ2359" s="4"/>
    </row>
    <row r="2360" spans="1:36" x14ac:dyDescent="0.3">
      <c r="A2360" s="14">
        <f t="shared" si="451"/>
        <v>192.02050000000068</v>
      </c>
      <c r="B2360" s="14">
        <v>186.03280000000001</v>
      </c>
      <c r="C2360" s="14">
        <v>172.6557</v>
      </c>
      <c r="D2360" s="12">
        <v>36097.5</v>
      </c>
      <c r="E2360" s="14">
        <v>29</v>
      </c>
      <c r="F2360" s="26">
        <v>10</v>
      </c>
      <c r="G2360" s="26">
        <v>1998</v>
      </c>
      <c r="H2360" s="20">
        <f t="shared" si="450"/>
        <v>1.0774784730535976</v>
      </c>
      <c r="I2360" s="4">
        <f t="shared" si="452"/>
        <v>1.6316267132927227</v>
      </c>
      <c r="Q2360" s="26"/>
      <c r="R2360" s="14"/>
      <c r="S2360" s="12"/>
      <c r="T2360" s="7"/>
      <c r="V2360" s="4"/>
      <c r="W2360" s="7"/>
      <c r="X2360" s="4"/>
      <c r="Y2360" s="4"/>
      <c r="Z2360" s="4"/>
      <c r="AI2360" s="7"/>
      <c r="AJ2360" s="4"/>
    </row>
    <row r="2361" spans="1:36" x14ac:dyDescent="0.3">
      <c r="A2361" s="14">
        <f t="shared" si="451"/>
        <v>192.10200000000069</v>
      </c>
      <c r="B2361" s="14">
        <v>185.16390000000001</v>
      </c>
      <c r="C2361" s="14">
        <v>172.52459999999999</v>
      </c>
      <c r="D2361" s="12">
        <v>36095</v>
      </c>
      <c r="E2361" s="14">
        <v>27</v>
      </c>
      <c r="F2361" s="26">
        <v>10</v>
      </c>
      <c r="G2361" s="26">
        <v>1998</v>
      </c>
      <c r="H2361" s="20">
        <f t="shared" si="450"/>
        <v>1.0732608567126081</v>
      </c>
      <c r="I2361" s="4">
        <f t="shared" si="452"/>
        <v>1.5026591301197694</v>
      </c>
      <c r="Q2361" s="26"/>
      <c r="R2361" s="14"/>
      <c r="S2361" s="12"/>
      <c r="T2361" s="7"/>
      <c r="V2361" s="4"/>
      <c r="W2361" s="7"/>
      <c r="X2361" s="4"/>
      <c r="Y2361" s="4"/>
      <c r="Z2361" s="4"/>
      <c r="AI2361" s="7"/>
      <c r="AJ2361" s="4"/>
    </row>
    <row r="2362" spans="1:36" x14ac:dyDescent="0.3">
      <c r="A2362" s="14">
        <f t="shared" si="451"/>
        <v>192.18350000000069</v>
      </c>
      <c r="B2362" s="14">
        <v>184.29509999999999</v>
      </c>
      <c r="C2362" s="14">
        <v>172.37700000000001</v>
      </c>
      <c r="D2362" s="12">
        <v>36092.5</v>
      </c>
      <c r="E2362" s="14">
        <v>24</v>
      </c>
      <c r="F2362" s="26">
        <v>10</v>
      </c>
      <c r="G2362" s="26">
        <v>1998</v>
      </c>
      <c r="H2362" s="20">
        <f t="shared" si="450"/>
        <v>1.069139734419325</v>
      </c>
      <c r="I2362" s="4">
        <f t="shared" si="452"/>
        <v>1.3766421719247983</v>
      </c>
      <c r="Q2362" s="26"/>
      <c r="R2362" s="14"/>
      <c r="S2362" s="12"/>
      <c r="T2362" s="7"/>
      <c r="V2362" s="4"/>
      <c r="W2362" s="7"/>
      <c r="X2362" s="4"/>
      <c r="Y2362" s="4"/>
      <c r="Z2362" s="4"/>
      <c r="AI2362" s="7"/>
      <c r="AJ2362" s="4"/>
    </row>
    <row r="2363" spans="1:36" x14ac:dyDescent="0.3">
      <c r="A2363" s="14">
        <f t="shared" si="451"/>
        <v>192.2650000000007</v>
      </c>
      <c r="B2363" s="14">
        <v>183.03280000000001</v>
      </c>
      <c r="C2363" s="14">
        <v>171.81970000000001</v>
      </c>
      <c r="D2363" s="12">
        <v>36090</v>
      </c>
      <c r="E2363" s="14">
        <v>22</v>
      </c>
      <c r="F2363" s="26">
        <v>10</v>
      </c>
      <c r="G2363" s="26">
        <v>1998</v>
      </c>
      <c r="H2363" s="20">
        <f t="shared" si="450"/>
        <v>1.0652608519279221</v>
      </c>
      <c r="I2363" s="4">
        <f t="shared" si="452"/>
        <v>1.2580324976719832</v>
      </c>
      <c r="Q2363" s="26"/>
      <c r="R2363" s="14"/>
      <c r="S2363" s="12"/>
      <c r="T2363" s="7"/>
      <c r="V2363" s="4"/>
      <c r="W2363" s="7"/>
      <c r="X2363" s="4"/>
      <c r="Y2363" s="4"/>
      <c r="Z2363" s="4"/>
      <c r="AI2363" s="7"/>
      <c r="AJ2363" s="4"/>
    </row>
    <row r="2364" spans="1:36" x14ac:dyDescent="0.3">
      <c r="A2364" s="14">
        <f t="shared" si="451"/>
        <v>192.3465000000007</v>
      </c>
      <c r="B2364" s="14">
        <v>181.4426</v>
      </c>
      <c r="C2364" s="14">
        <v>170.72130000000001</v>
      </c>
      <c r="D2364" s="12">
        <v>36087.5</v>
      </c>
      <c r="E2364" s="14">
        <v>19</v>
      </c>
      <c r="F2364" s="26">
        <v>10</v>
      </c>
      <c r="G2364" s="26">
        <v>1998</v>
      </c>
      <c r="H2364" s="20">
        <f t="shared" ref="H2364:H2427" si="453">B2364/C2364</f>
        <v>1.0628000138236997</v>
      </c>
      <c r="I2364" s="4">
        <f t="shared" si="452"/>
        <v>1.1827842253725132</v>
      </c>
      <c r="Q2364" s="26"/>
      <c r="R2364" s="14"/>
      <c r="S2364" s="12"/>
      <c r="T2364" s="7"/>
      <c r="V2364" s="4"/>
      <c r="W2364" s="7"/>
      <c r="X2364" s="4"/>
      <c r="Y2364" s="4"/>
      <c r="Z2364" s="4"/>
      <c r="AI2364" s="7"/>
      <c r="AJ2364" s="4"/>
    </row>
    <row r="2365" spans="1:36" x14ac:dyDescent="0.3">
      <c r="A2365" s="14">
        <f t="shared" si="451"/>
        <v>192.42800000000071</v>
      </c>
      <c r="B2365" s="14">
        <v>179.9016</v>
      </c>
      <c r="C2365" s="14">
        <v>170</v>
      </c>
      <c r="D2365" s="12">
        <v>36085</v>
      </c>
      <c r="E2365" s="14">
        <v>17</v>
      </c>
      <c r="F2365" s="26">
        <v>10</v>
      </c>
      <c r="G2365" s="26">
        <v>1998</v>
      </c>
      <c r="H2365" s="20">
        <f t="shared" si="453"/>
        <v>1.058244705882353</v>
      </c>
      <c r="I2365" s="4">
        <f t="shared" si="452"/>
        <v>1.0434906035002547</v>
      </c>
      <c r="Q2365" s="26"/>
      <c r="R2365" s="14"/>
      <c r="S2365" s="12"/>
      <c r="T2365" s="7"/>
      <c r="V2365" s="4"/>
      <c r="W2365" s="7"/>
      <c r="X2365" s="4"/>
      <c r="Y2365" s="4"/>
      <c r="Z2365" s="4"/>
      <c r="AI2365" s="7"/>
      <c r="AJ2365" s="4"/>
    </row>
    <row r="2366" spans="1:36" x14ac:dyDescent="0.3">
      <c r="A2366" s="14">
        <f t="shared" ref="A2366:A2429" si="454">0.0815+A2365</f>
        <v>192.50950000000071</v>
      </c>
      <c r="B2366" s="14">
        <v>178.59020000000001</v>
      </c>
      <c r="C2366" s="14">
        <v>169.24590000000001</v>
      </c>
      <c r="D2366" s="12">
        <v>36082.5</v>
      </c>
      <c r="E2366" s="14">
        <v>14</v>
      </c>
      <c r="F2366" s="26">
        <v>10</v>
      </c>
      <c r="G2366" s="26">
        <v>1998</v>
      </c>
      <c r="H2366" s="20">
        <f t="shared" si="453"/>
        <v>1.0552113817823652</v>
      </c>
      <c r="I2366" s="4">
        <f t="shared" si="452"/>
        <v>0.95073667651221561</v>
      </c>
      <c r="Q2366" s="26"/>
      <c r="R2366" s="14"/>
      <c r="S2366" s="12"/>
      <c r="T2366" s="7"/>
      <c r="V2366" s="4"/>
      <c r="W2366" s="7"/>
      <c r="X2366" s="4"/>
      <c r="Y2366" s="4"/>
      <c r="Z2366" s="4"/>
      <c r="AI2366" s="7"/>
      <c r="AJ2366" s="4"/>
    </row>
    <row r="2367" spans="1:36" x14ac:dyDescent="0.3">
      <c r="A2367" s="14">
        <f t="shared" si="454"/>
        <v>192.59100000000072</v>
      </c>
      <c r="B2367" s="14">
        <v>177.2295</v>
      </c>
      <c r="C2367" s="14">
        <v>168.459</v>
      </c>
      <c r="D2367" s="12">
        <v>36080</v>
      </c>
      <c r="E2367" s="14">
        <v>12</v>
      </c>
      <c r="F2367" s="26">
        <v>10</v>
      </c>
      <c r="G2367" s="26">
        <v>1998</v>
      </c>
      <c r="H2367" s="20">
        <f t="shared" si="453"/>
        <v>1.0520631132797891</v>
      </c>
      <c r="I2367" s="4">
        <f t="shared" si="452"/>
        <v>0.85446794386084435</v>
      </c>
      <c r="Q2367" s="26"/>
      <c r="R2367" s="14"/>
      <c r="S2367" s="12"/>
      <c r="T2367" s="7"/>
      <c r="V2367" s="4"/>
      <c r="W2367" s="7"/>
      <c r="X2367" s="4"/>
      <c r="Y2367" s="4"/>
      <c r="Z2367" s="4"/>
      <c r="AI2367" s="7"/>
      <c r="AJ2367" s="4"/>
    </row>
    <row r="2368" spans="1:36" x14ac:dyDescent="0.3">
      <c r="A2368" s="14">
        <f t="shared" si="454"/>
        <v>192.67250000000072</v>
      </c>
      <c r="B2368" s="14">
        <v>176.29509999999999</v>
      </c>
      <c r="C2368" s="14">
        <v>167.7705</v>
      </c>
      <c r="D2368" s="12">
        <v>36077.5</v>
      </c>
      <c r="E2368" s="14">
        <v>9</v>
      </c>
      <c r="F2368" s="26">
        <v>10</v>
      </c>
      <c r="G2368" s="26">
        <v>1998</v>
      </c>
      <c r="H2368" s="20">
        <f t="shared" si="453"/>
        <v>1.05081107822889</v>
      </c>
      <c r="I2368" s="4">
        <f t="shared" si="452"/>
        <v>0.81618282698262201</v>
      </c>
      <c r="Q2368" s="26"/>
      <c r="R2368" s="14"/>
      <c r="S2368" s="12"/>
      <c r="T2368" s="7"/>
      <c r="V2368" s="4"/>
      <c r="W2368" s="7"/>
      <c r="X2368" s="4"/>
      <c r="Y2368" s="4"/>
      <c r="Z2368" s="4"/>
      <c r="AI2368" s="7"/>
      <c r="AJ2368" s="4"/>
    </row>
    <row r="2369" spans="1:36" x14ac:dyDescent="0.3">
      <c r="A2369" s="14">
        <f t="shared" si="454"/>
        <v>192.75400000000073</v>
      </c>
      <c r="B2369" s="14">
        <v>175.73769999999999</v>
      </c>
      <c r="C2369" s="14">
        <v>167.62299999999999</v>
      </c>
      <c r="D2369" s="12">
        <v>36075</v>
      </c>
      <c r="E2369" s="14">
        <v>7</v>
      </c>
      <c r="F2369" s="26">
        <v>10</v>
      </c>
      <c r="G2369" s="26">
        <v>1998</v>
      </c>
      <c r="H2369" s="20">
        <f t="shared" si="453"/>
        <v>1.0484104210042775</v>
      </c>
      <c r="I2369" s="4">
        <f t="shared" si="452"/>
        <v>0.74277478432212662</v>
      </c>
      <c r="Q2369" s="26"/>
      <c r="R2369" s="14"/>
      <c r="S2369" s="12"/>
      <c r="T2369" s="7"/>
      <c r="V2369" s="4"/>
      <c r="W2369" s="7"/>
      <c r="X2369" s="4"/>
      <c r="Y2369" s="4"/>
      <c r="Z2369" s="4"/>
      <c r="AI2369" s="7"/>
      <c r="AJ2369" s="4"/>
    </row>
    <row r="2370" spans="1:36" x14ac:dyDescent="0.3">
      <c r="A2370" s="14">
        <f t="shared" si="454"/>
        <v>192.83550000000074</v>
      </c>
      <c r="B2370" s="14">
        <v>175.50819999999999</v>
      </c>
      <c r="C2370" s="14">
        <v>168.03280000000001</v>
      </c>
      <c r="D2370" s="12">
        <v>36072.5</v>
      </c>
      <c r="E2370" s="14">
        <v>4</v>
      </c>
      <c r="F2370" s="26">
        <v>10</v>
      </c>
      <c r="G2370" s="26">
        <v>1998</v>
      </c>
      <c r="H2370" s="20">
        <f t="shared" si="453"/>
        <v>1.0444877428692492</v>
      </c>
      <c r="I2370" s="4">
        <f t="shared" si="452"/>
        <v>0.62282591326826886</v>
      </c>
      <c r="Q2370" s="26"/>
      <c r="R2370" s="14"/>
      <c r="S2370" s="12"/>
      <c r="T2370" s="7"/>
      <c r="V2370" s="4"/>
      <c r="W2370" s="7"/>
      <c r="X2370" s="4"/>
      <c r="Y2370" s="4"/>
      <c r="Z2370" s="4"/>
      <c r="AI2370" s="7"/>
      <c r="AJ2370" s="4"/>
    </row>
    <row r="2371" spans="1:36" x14ac:dyDescent="0.3">
      <c r="A2371" s="14">
        <f t="shared" si="454"/>
        <v>192.91700000000074</v>
      </c>
      <c r="B2371" s="14">
        <v>176.24590000000001</v>
      </c>
      <c r="C2371" s="14">
        <v>169</v>
      </c>
      <c r="D2371" s="12">
        <v>36070</v>
      </c>
      <c r="E2371" s="14">
        <v>2</v>
      </c>
      <c r="F2371" s="26">
        <v>10</v>
      </c>
      <c r="G2371" s="26">
        <v>1998</v>
      </c>
      <c r="H2371" s="20">
        <f t="shared" si="453"/>
        <v>1.0428751479289942</v>
      </c>
      <c r="I2371" s="4">
        <f t="shared" si="452"/>
        <v>0.57351548404301866</v>
      </c>
      <c r="Q2371" s="26"/>
      <c r="R2371" s="14"/>
      <c r="S2371" s="12"/>
      <c r="T2371" s="7"/>
      <c r="V2371" s="4"/>
      <c r="W2371" s="7"/>
      <c r="X2371" s="4"/>
      <c r="Y2371" s="4"/>
      <c r="Z2371" s="4"/>
      <c r="AI2371" s="7"/>
      <c r="AJ2371" s="4"/>
    </row>
    <row r="2372" spans="1:36" x14ac:dyDescent="0.3">
      <c r="A2372" s="14">
        <f t="shared" si="454"/>
        <v>192.99850000000075</v>
      </c>
      <c r="B2372" s="14">
        <v>177.06559999999999</v>
      </c>
      <c r="C2372" s="14">
        <v>169.6721</v>
      </c>
      <c r="D2372" s="12">
        <v>36067.5</v>
      </c>
      <c r="E2372" s="14">
        <v>29</v>
      </c>
      <c r="F2372" s="26">
        <v>9</v>
      </c>
      <c r="G2372" s="26">
        <v>1998</v>
      </c>
      <c r="H2372" s="20">
        <f t="shared" si="453"/>
        <v>1.043575225390621</v>
      </c>
      <c r="I2372" s="4">
        <f t="shared" si="452"/>
        <v>0.59492267022598089</v>
      </c>
      <c r="Q2372" s="26"/>
      <c r="R2372" s="14"/>
      <c r="S2372" s="12"/>
      <c r="T2372" s="7"/>
      <c r="V2372" s="4"/>
      <c r="W2372" s="7"/>
      <c r="X2372" s="4"/>
      <c r="Y2372" s="4"/>
      <c r="Z2372" s="4"/>
      <c r="AI2372" s="7"/>
      <c r="AJ2372" s="4"/>
    </row>
    <row r="2373" spans="1:36" x14ac:dyDescent="0.3">
      <c r="A2373" s="14">
        <f t="shared" si="454"/>
        <v>193.08000000000075</v>
      </c>
      <c r="B2373" s="14">
        <v>176.6721</v>
      </c>
      <c r="C2373" s="14">
        <v>169.459</v>
      </c>
      <c r="D2373" s="12">
        <v>36065</v>
      </c>
      <c r="E2373" s="14">
        <v>27</v>
      </c>
      <c r="F2373" s="26">
        <v>9</v>
      </c>
      <c r="G2373" s="26">
        <v>1998</v>
      </c>
      <c r="H2373" s="20">
        <f t="shared" si="453"/>
        <v>1.0425654583114499</v>
      </c>
      <c r="I2373" s="4">
        <f t="shared" si="452"/>
        <v>0.5640456986762743</v>
      </c>
      <c r="Q2373" s="26"/>
      <c r="R2373" s="14"/>
      <c r="S2373" s="12"/>
      <c r="T2373" s="7"/>
      <c r="V2373" s="4"/>
      <c r="W2373" s="7"/>
      <c r="X2373" s="4"/>
      <c r="Y2373" s="4"/>
      <c r="Z2373" s="4"/>
      <c r="AI2373" s="7"/>
      <c r="AJ2373" s="4"/>
    </row>
    <row r="2374" spans="1:36" x14ac:dyDescent="0.3">
      <c r="A2374" s="14">
        <f t="shared" si="454"/>
        <v>193.16150000000076</v>
      </c>
      <c r="B2374" s="14">
        <v>175.1148</v>
      </c>
      <c r="C2374" s="14">
        <v>168.36070000000001</v>
      </c>
      <c r="D2374" s="12">
        <v>36062.5</v>
      </c>
      <c r="E2374" s="14">
        <v>24</v>
      </c>
      <c r="F2374" s="26">
        <v>9</v>
      </c>
      <c r="G2374" s="26">
        <v>1998</v>
      </c>
      <c r="H2374" s="20">
        <f t="shared" si="453"/>
        <v>1.0401168443704498</v>
      </c>
      <c r="I2374" s="4">
        <f t="shared" ref="I2374:I2437" si="455">STANDARDIZE(H2374,H$2,H$3)</f>
        <v>0.48917122063868967</v>
      </c>
      <c r="Q2374" s="26"/>
      <c r="R2374" s="14"/>
      <c r="S2374" s="12"/>
      <c r="T2374" s="7"/>
      <c r="V2374" s="4"/>
      <c r="W2374" s="7"/>
      <c r="X2374" s="4"/>
      <c r="Y2374" s="4"/>
      <c r="Z2374" s="4"/>
      <c r="AJ2374" s="4"/>
    </row>
    <row r="2375" spans="1:36" x14ac:dyDescent="0.3">
      <c r="A2375" s="14">
        <f t="shared" si="454"/>
        <v>193.24300000000076</v>
      </c>
      <c r="B2375" s="14">
        <v>173.59020000000001</v>
      </c>
      <c r="C2375" s="14">
        <v>167.62299999999999</v>
      </c>
      <c r="D2375" s="12">
        <v>36060</v>
      </c>
      <c r="E2375" s="14">
        <v>22</v>
      </c>
      <c r="F2375" s="26">
        <v>9</v>
      </c>
      <c r="G2375" s="26">
        <v>1998</v>
      </c>
      <c r="H2375" s="20">
        <f t="shared" si="453"/>
        <v>1.0355989333206064</v>
      </c>
      <c r="I2375" s="4">
        <f t="shared" si="455"/>
        <v>0.35102113253655781</v>
      </c>
      <c r="Q2375" s="26"/>
      <c r="R2375" s="14"/>
      <c r="S2375" s="12"/>
      <c r="T2375" s="7"/>
      <c r="V2375" s="4"/>
      <c r="W2375" s="7"/>
      <c r="X2375" s="4"/>
      <c r="Y2375" s="4"/>
      <c r="Z2375" s="4"/>
      <c r="AI2375" s="7"/>
      <c r="AJ2375" s="4"/>
    </row>
    <row r="2376" spans="1:36" x14ac:dyDescent="0.3">
      <c r="A2376" s="14">
        <f t="shared" si="454"/>
        <v>193.32450000000077</v>
      </c>
      <c r="B2376" s="14">
        <v>172.1148</v>
      </c>
      <c r="C2376" s="14">
        <v>167.0984</v>
      </c>
      <c r="D2376" s="12">
        <v>36057.5</v>
      </c>
      <c r="E2376" s="14">
        <v>19</v>
      </c>
      <c r="F2376" s="26">
        <v>9</v>
      </c>
      <c r="G2376" s="26">
        <v>1998</v>
      </c>
      <c r="H2376" s="20">
        <f t="shared" si="453"/>
        <v>1.0300206345482661</v>
      </c>
      <c r="I2376" s="4">
        <f t="shared" si="455"/>
        <v>0.18044617912185348</v>
      </c>
      <c r="Q2376" s="26"/>
      <c r="R2376" s="14"/>
      <c r="S2376" s="12"/>
      <c r="T2376" s="7"/>
      <c r="V2376" s="4"/>
      <c r="W2376" s="7"/>
      <c r="X2376" s="4"/>
      <c r="Y2376" s="4"/>
      <c r="Z2376" s="4"/>
      <c r="AI2376" s="7"/>
      <c r="AJ2376" s="4"/>
    </row>
    <row r="2377" spans="1:36" x14ac:dyDescent="0.3">
      <c r="A2377" s="14">
        <f t="shared" si="454"/>
        <v>193.40600000000077</v>
      </c>
      <c r="B2377" s="14">
        <v>171.18029999999999</v>
      </c>
      <c r="C2377" s="14">
        <v>166.4426</v>
      </c>
      <c r="D2377" s="12">
        <v>36055</v>
      </c>
      <c r="E2377" s="14">
        <v>17</v>
      </c>
      <c r="F2377" s="26">
        <v>9</v>
      </c>
      <c r="G2377" s="26">
        <v>1998</v>
      </c>
      <c r="H2377" s="20">
        <f t="shared" si="453"/>
        <v>1.0284644676302821</v>
      </c>
      <c r="I2377" s="4">
        <f t="shared" si="455"/>
        <v>0.13286122349760299</v>
      </c>
      <c r="Q2377" s="26"/>
      <c r="R2377" s="14"/>
      <c r="S2377" s="12"/>
      <c r="T2377" s="7"/>
      <c r="V2377" s="4"/>
      <c r="W2377" s="7"/>
      <c r="X2377" s="4"/>
      <c r="Y2377" s="4"/>
      <c r="Z2377" s="4"/>
      <c r="AI2377" s="7"/>
      <c r="AJ2377" s="4"/>
    </row>
    <row r="2378" spans="1:36" x14ac:dyDescent="0.3">
      <c r="A2378" s="14">
        <f t="shared" si="454"/>
        <v>193.48750000000078</v>
      </c>
      <c r="B2378" s="14">
        <v>170.39340000000001</v>
      </c>
      <c r="C2378" s="14">
        <v>165.49180000000001</v>
      </c>
      <c r="D2378" s="12">
        <v>36052.5</v>
      </c>
      <c r="E2378" s="14">
        <v>14</v>
      </c>
      <c r="F2378" s="26">
        <v>9</v>
      </c>
      <c r="G2378" s="26">
        <v>1998</v>
      </c>
      <c r="H2378" s="20">
        <f t="shared" si="453"/>
        <v>1.0296183859260701</v>
      </c>
      <c r="I2378" s="4">
        <f t="shared" si="455"/>
        <v>0.16814609574653827</v>
      </c>
      <c r="Q2378" s="26"/>
      <c r="R2378" s="14"/>
      <c r="S2378" s="12"/>
      <c r="T2378" s="7"/>
      <c r="V2378" s="4"/>
      <c r="W2378" s="7"/>
      <c r="X2378" s="4"/>
      <c r="Y2378" s="4"/>
      <c r="Z2378" s="4"/>
      <c r="AI2378" s="7"/>
      <c r="AJ2378" s="4"/>
    </row>
    <row r="2379" spans="1:36" x14ac:dyDescent="0.3">
      <c r="A2379" s="14">
        <f t="shared" si="454"/>
        <v>193.56900000000078</v>
      </c>
      <c r="B2379" s="14">
        <v>169.7869</v>
      </c>
      <c r="C2379" s="14">
        <v>165.6557</v>
      </c>
      <c r="D2379" s="12">
        <v>36050</v>
      </c>
      <c r="E2379" s="14">
        <v>12</v>
      </c>
      <c r="F2379" s="26">
        <v>9</v>
      </c>
      <c r="G2379" s="26">
        <v>1998</v>
      </c>
      <c r="H2379" s="20">
        <f t="shared" si="453"/>
        <v>1.0249384717821362</v>
      </c>
      <c r="I2379" s="4">
        <f t="shared" si="455"/>
        <v>2.5042226688006038E-2</v>
      </c>
      <c r="Q2379" s="26"/>
      <c r="R2379" s="14"/>
      <c r="S2379" s="12"/>
      <c r="T2379" s="7"/>
      <c r="V2379" s="4"/>
      <c r="W2379" s="7"/>
      <c r="X2379" s="4"/>
      <c r="Y2379" s="4"/>
      <c r="Z2379" s="4"/>
      <c r="AI2379" s="7"/>
      <c r="AJ2379" s="4"/>
    </row>
    <row r="2380" spans="1:36" x14ac:dyDescent="0.3">
      <c r="A2380" s="14">
        <f t="shared" si="454"/>
        <v>193.65050000000079</v>
      </c>
      <c r="B2380" s="14">
        <v>168.93440000000001</v>
      </c>
      <c r="C2380" s="14">
        <v>164.96719999999999</v>
      </c>
      <c r="D2380" s="12">
        <v>36047.5</v>
      </c>
      <c r="E2380" s="14">
        <v>9</v>
      </c>
      <c r="F2380" s="26">
        <v>9</v>
      </c>
      <c r="G2380" s="26">
        <v>1998</v>
      </c>
      <c r="H2380" s="20">
        <f t="shared" si="453"/>
        <v>1.0240484168974198</v>
      </c>
      <c r="I2380" s="4">
        <f t="shared" si="455"/>
        <v>-2.1741481770020102E-3</v>
      </c>
      <c r="Q2380" s="26"/>
      <c r="R2380" s="14"/>
      <c r="S2380" s="12"/>
      <c r="T2380" s="7"/>
      <c r="V2380" s="4"/>
      <c r="W2380" s="7"/>
      <c r="X2380" s="4"/>
      <c r="Y2380" s="4"/>
      <c r="Z2380" s="4"/>
      <c r="AI2380" s="7"/>
      <c r="AJ2380" s="4"/>
    </row>
    <row r="2381" spans="1:36" x14ac:dyDescent="0.3">
      <c r="A2381" s="14">
        <f t="shared" si="454"/>
        <v>193.7320000000008</v>
      </c>
      <c r="B2381" s="14">
        <v>167.80330000000001</v>
      </c>
      <c r="C2381" s="14">
        <v>164.03280000000001</v>
      </c>
      <c r="D2381" s="12">
        <v>36045</v>
      </c>
      <c r="E2381" s="14">
        <v>7</v>
      </c>
      <c r="F2381" s="26">
        <v>9</v>
      </c>
      <c r="G2381" s="26">
        <v>1998</v>
      </c>
      <c r="H2381" s="20">
        <f t="shared" si="453"/>
        <v>1.0229862564072552</v>
      </c>
      <c r="I2381" s="4">
        <f t="shared" si="455"/>
        <v>-3.4653221730238305E-2</v>
      </c>
      <c r="Q2381" s="26"/>
      <c r="R2381" s="14"/>
      <c r="S2381" s="12"/>
      <c r="T2381" s="7"/>
      <c r="V2381" s="4"/>
      <c r="W2381" s="7"/>
      <c r="X2381" s="4"/>
      <c r="Y2381" s="4"/>
      <c r="Z2381" s="4"/>
      <c r="AI2381" s="7"/>
      <c r="AJ2381" s="4"/>
    </row>
    <row r="2382" spans="1:36" x14ac:dyDescent="0.3">
      <c r="A2382" s="14">
        <f t="shared" si="454"/>
        <v>193.8135000000008</v>
      </c>
      <c r="B2382" s="14">
        <v>166.7705</v>
      </c>
      <c r="C2382" s="14">
        <v>163.29509999999999</v>
      </c>
      <c r="D2382" s="12">
        <v>36042.5</v>
      </c>
      <c r="E2382" s="14">
        <v>4</v>
      </c>
      <c r="F2382" s="26">
        <v>9</v>
      </c>
      <c r="G2382" s="26">
        <v>1998</v>
      </c>
      <c r="H2382" s="20">
        <f t="shared" si="453"/>
        <v>1.0212829411292808</v>
      </c>
      <c r="I2382" s="4">
        <f t="shared" si="455"/>
        <v>-8.673772563520675E-2</v>
      </c>
      <c r="Q2382" s="26"/>
      <c r="R2382" s="14"/>
      <c r="S2382" s="12"/>
      <c r="T2382" s="7"/>
      <c r="V2382" s="4"/>
      <c r="W2382" s="7"/>
      <c r="X2382" s="4"/>
      <c r="Y2382" s="4"/>
      <c r="Z2382" s="4"/>
      <c r="AI2382" s="7"/>
      <c r="AJ2382" s="4"/>
    </row>
    <row r="2383" spans="1:36" x14ac:dyDescent="0.3">
      <c r="A2383" s="14">
        <f t="shared" si="454"/>
        <v>193.89500000000081</v>
      </c>
      <c r="B2383" s="14">
        <v>166.7705</v>
      </c>
      <c r="C2383" s="14">
        <v>163.73769999999999</v>
      </c>
      <c r="D2383" s="12">
        <v>36040</v>
      </c>
      <c r="E2383" s="14">
        <v>2</v>
      </c>
      <c r="F2383" s="26">
        <v>9</v>
      </c>
      <c r="G2383" s="26">
        <v>1998</v>
      </c>
      <c r="H2383" s="20">
        <f t="shared" si="453"/>
        <v>1.0185223073244587</v>
      </c>
      <c r="I2383" s="4">
        <f t="shared" si="455"/>
        <v>-0.17115324403438056</v>
      </c>
      <c r="Q2383" s="26"/>
      <c r="R2383" s="14"/>
      <c r="S2383" s="12"/>
      <c r="T2383" s="7"/>
      <c r="V2383" s="4"/>
      <c r="X2383" s="4"/>
      <c r="Y2383" s="4"/>
      <c r="Z2383" s="4"/>
      <c r="AI2383" s="7"/>
      <c r="AJ2383" s="4"/>
    </row>
    <row r="2384" spans="1:36" x14ac:dyDescent="0.3">
      <c r="A2384" s="14">
        <f t="shared" si="454"/>
        <v>193.97650000000081</v>
      </c>
      <c r="B2384" s="14">
        <v>167.81970000000001</v>
      </c>
      <c r="C2384" s="14">
        <v>165.3279</v>
      </c>
      <c r="D2384" s="12">
        <v>36037.5</v>
      </c>
      <c r="E2384" s="14">
        <v>30</v>
      </c>
      <c r="F2384" s="26">
        <v>8</v>
      </c>
      <c r="G2384" s="26">
        <v>1998</v>
      </c>
      <c r="H2384" s="20">
        <f t="shared" si="453"/>
        <v>1.0150718662730247</v>
      </c>
      <c r="I2384" s="4">
        <f t="shared" si="455"/>
        <v>-0.27666190279014252</v>
      </c>
      <c r="Q2384" s="26"/>
      <c r="R2384" s="14"/>
      <c r="S2384" s="12"/>
      <c r="T2384" s="7"/>
      <c r="V2384" s="4"/>
      <c r="W2384" s="7"/>
      <c r="X2384" s="4"/>
      <c r="Y2384" s="4"/>
      <c r="Z2384" s="4"/>
      <c r="AI2384" s="7"/>
      <c r="AJ2384" s="4"/>
    </row>
    <row r="2385" spans="1:36" x14ac:dyDescent="0.3">
      <c r="A2385" s="14">
        <f t="shared" si="454"/>
        <v>194.05800000000082</v>
      </c>
      <c r="B2385" s="14">
        <v>169.83609999999999</v>
      </c>
      <c r="C2385" s="14">
        <v>167.1148</v>
      </c>
      <c r="D2385" s="12">
        <v>36035</v>
      </c>
      <c r="E2385" s="14">
        <v>28</v>
      </c>
      <c r="F2385" s="26">
        <v>8</v>
      </c>
      <c r="G2385" s="26">
        <v>1998</v>
      </c>
      <c r="H2385" s="20">
        <f t="shared" si="453"/>
        <v>1.0162840155390187</v>
      </c>
      <c r="I2385" s="4">
        <f t="shared" si="455"/>
        <v>-0.23959642583795504</v>
      </c>
      <c r="Q2385" s="26"/>
      <c r="R2385" s="14"/>
      <c r="S2385" s="12"/>
      <c r="T2385" s="7"/>
      <c r="V2385" s="4"/>
      <c r="W2385" s="7"/>
      <c r="X2385" s="4"/>
      <c r="Y2385" s="4"/>
      <c r="Z2385" s="4"/>
      <c r="AI2385" s="7"/>
      <c r="AJ2385" s="4"/>
    </row>
    <row r="2386" spans="1:36" x14ac:dyDescent="0.3">
      <c r="A2386" s="14">
        <f t="shared" si="454"/>
        <v>194.13950000000082</v>
      </c>
      <c r="B2386" s="14">
        <v>171.6721</v>
      </c>
      <c r="C2386" s="14">
        <v>168.03280000000001</v>
      </c>
      <c r="D2386" s="12">
        <v>36032.5</v>
      </c>
      <c r="E2386" s="14">
        <v>25</v>
      </c>
      <c r="F2386" s="26">
        <v>8</v>
      </c>
      <c r="G2386" s="26">
        <v>1998</v>
      </c>
      <c r="H2386" s="20">
        <f t="shared" si="453"/>
        <v>1.0216582714803299</v>
      </c>
      <c r="I2386" s="20">
        <f t="shared" si="455"/>
        <v>-7.5260757520341504E-2</v>
      </c>
      <c r="Q2386" s="26"/>
      <c r="R2386" s="14"/>
      <c r="S2386" s="12"/>
      <c r="T2386" s="7"/>
      <c r="V2386" s="4"/>
      <c r="W2386" s="7"/>
      <c r="X2386" s="4"/>
      <c r="Y2386" s="4"/>
      <c r="Z2386" s="4"/>
      <c r="AI2386" s="7"/>
      <c r="AJ2386" s="4"/>
    </row>
    <row r="2387" spans="1:36" x14ac:dyDescent="0.3">
      <c r="A2387" s="14">
        <f t="shared" si="454"/>
        <v>194.22100000000083</v>
      </c>
      <c r="B2387" s="14">
        <v>172.95079999999999</v>
      </c>
      <c r="C2387" s="14">
        <v>168.6557</v>
      </c>
      <c r="D2387" s="12">
        <v>36030</v>
      </c>
      <c r="E2387" s="14">
        <v>23</v>
      </c>
      <c r="F2387" s="26">
        <v>8</v>
      </c>
      <c r="G2387" s="26">
        <v>1998</v>
      </c>
      <c r="H2387" s="20">
        <f t="shared" si="453"/>
        <v>1.0254666756000539</v>
      </c>
      <c r="I2387" s="4">
        <f t="shared" si="455"/>
        <v>4.119380718088593E-2</v>
      </c>
      <c r="Q2387" s="26"/>
      <c r="R2387" s="14"/>
      <c r="S2387" s="12"/>
      <c r="T2387" s="7"/>
      <c r="V2387" s="4"/>
      <c r="W2387" s="7"/>
      <c r="X2387" s="4"/>
      <c r="Y2387" s="4"/>
      <c r="Z2387" s="4"/>
      <c r="AI2387" s="7"/>
      <c r="AJ2387" s="4"/>
    </row>
    <row r="2388" spans="1:36" x14ac:dyDescent="0.3">
      <c r="A2388" s="14">
        <f t="shared" si="454"/>
        <v>194.30250000000083</v>
      </c>
      <c r="B2388" s="14">
        <v>172.40979999999999</v>
      </c>
      <c r="C2388" s="14">
        <v>168.3115</v>
      </c>
      <c r="D2388" s="12">
        <v>36027.5</v>
      </c>
      <c r="E2388" s="14">
        <v>20</v>
      </c>
      <c r="F2388" s="26">
        <v>8</v>
      </c>
      <c r="G2388" s="26">
        <v>1998</v>
      </c>
      <c r="H2388" s="20">
        <f t="shared" si="453"/>
        <v>1.0243494948354688</v>
      </c>
      <c r="I2388" s="4">
        <f t="shared" si="455"/>
        <v>7.0323065779051832E-3</v>
      </c>
      <c r="Q2388" s="26"/>
      <c r="R2388" s="14"/>
      <c r="S2388" s="12"/>
      <c r="T2388" s="7"/>
      <c r="V2388" s="4"/>
      <c r="W2388" s="7"/>
      <c r="X2388" s="4"/>
      <c r="Y2388" s="4"/>
      <c r="Z2388" s="4"/>
      <c r="AI2388" s="7"/>
      <c r="AJ2388" s="4"/>
    </row>
    <row r="2389" spans="1:36" x14ac:dyDescent="0.3">
      <c r="A2389" s="14">
        <f t="shared" si="454"/>
        <v>194.38400000000084</v>
      </c>
      <c r="B2389" s="14">
        <v>171.1311</v>
      </c>
      <c r="C2389" s="14">
        <v>167</v>
      </c>
      <c r="D2389" s="12">
        <v>36025</v>
      </c>
      <c r="E2389" s="14">
        <v>18</v>
      </c>
      <c r="F2389" s="26">
        <v>8</v>
      </c>
      <c r="G2389" s="26">
        <v>1998</v>
      </c>
      <c r="H2389" s="20">
        <f t="shared" si="453"/>
        <v>1.024737125748503</v>
      </c>
      <c r="I2389" s="4">
        <f t="shared" si="455"/>
        <v>1.8885405099762279E-2</v>
      </c>
      <c r="Q2389" s="26"/>
      <c r="R2389" s="14"/>
      <c r="S2389" s="12"/>
      <c r="T2389" s="7"/>
      <c r="V2389" s="4"/>
      <c r="W2389" s="7"/>
      <c r="X2389" s="4"/>
      <c r="Y2389" s="4"/>
      <c r="Z2389" s="4"/>
      <c r="AI2389" s="7"/>
      <c r="AJ2389" s="4"/>
    </row>
    <row r="2390" spans="1:36" x14ac:dyDescent="0.3">
      <c r="A2390" s="14">
        <f t="shared" si="454"/>
        <v>194.46550000000084</v>
      </c>
      <c r="B2390" s="14">
        <v>169.6721</v>
      </c>
      <c r="C2390" s="14">
        <v>165.85249999999999</v>
      </c>
      <c r="D2390" s="12">
        <v>36022.5</v>
      </c>
      <c r="E2390" s="14">
        <v>15</v>
      </c>
      <c r="F2390" s="26">
        <v>8</v>
      </c>
      <c r="G2390" s="26">
        <v>1998</v>
      </c>
      <c r="H2390" s="20">
        <f t="shared" si="453"/>
        <v>1.0230301020485071</v>
      </c>
      <c r="I2390" s="4">
        <f t="shared" si="455"/>
        <v>-3.331249608623562E-2</v>
      </c>
      <c r="Q2390" s="26"/>
      <c r="R2390" s="14"/>
      <c r="S2390" s="12"/>
      <c r="T2390" s="7"/>
      <c r="V2390" s="4"/>
      <c r="W2390" s="7"/>
      <c r="X2390" s="4"/>
      <c r="Y2390" s="4"/>
      <c r="Z2390" s="4"/>
      <c r="AI2390" s="7"/>
      <c r="AJ2390" s="4"/>
    </row>
    <row r="2391" spans="1:36" x14ac:dyDescent="0.3">
      <c r="A2391" s="14">
        <f t="shared" si="454"/>
        <v>194.54700000000085</v>
      </c>
      <c r="B2391" s="14">
        <v>169.5574</v>
      </c>
      <c r="C2391" s="14">
        <v>165.70490000000001</v>
      </c>
      <c r="D2391" s="12">
        <v>36020</v>
      </c>
      <c r="E2391" s="14">
        <v>13</v>
      </c>
      <c r="F2391" s="26">
        <v>8</v>
      </c>
      <c r="G2391" s="26">
        <v>1998</v>
      </c>
      <c r="H2391" s="20">
        <f t="shared" si="453"/>
        <v>1.0232491616119981</v>
      </c>
      <c r="I2391" s="4">
        <f t="shared" si="455"/>
        <v>-2.6614024677210312E-2</v>
      </c>
      <c r="Q2391" s="26"/>
      <c r="R2391" s="14"/>
      <c r="S2391" s="12"/>
      <c r="T2391" s="7"/>
      <c r="V2391" s="4"/>
      <c r="W2391" s="7"/>
      <c r="X2391" s="4"/>
      <c r="Y2391" s="4"/>
      <c r="Z2391" s="4"/>
      <c r="AI2391" s="7"/>
      <c r="AJ2391" s="4"/>
    </row>
    <row r="2392" spans="1:36" x14ac:dyDescent="0.3">
      <c r="A2392" s="14">
        <f t="shared" si="454"/>
        <v>194.62850000000086</v>
      </c>
      <c r="B2392" s="14">
        <v>169.85249999999999</v>
      </c>
      <c r="C2392" s="14">
        <v>166.39340000000001</v>
      </c>
      <c r="D2392" s="12">
        <v>36017.5</v>
      </c>
      <c r="E2392" s="14">
        <v>10</v>
      </c>
      <c r="F2392" s="26">
        <v>8</v>
      </c>
      <c r="G2392" s="26">
        <v>1998</v>
      </c>
      <c r="H2392" s="20">
        <f t="shared" si="453"/>
        <v>1.020788685128136</v>
      </c>
      <c r="I2392" s="4">
        <f t="shared" si="455"/>
        <v>-0.10185123923692246</v>
      </c>
      <c r="Q2392" s="26"/>
      <c r="R2392" s="14"/>
      <c r="S2392" s="12"/>
      <c r="T2392" s="7"/>
      <c r="V2392" s="4"/>
      <c r="W2392" s="7"/>
      <c r="X2392" s="4"/>
      <c r="Y2392" s="4"/>
      <c r="Z2392" s="4"/>
      <c r="AI2392" s="7"/>
      <c r="AJ2392" s="4"/>
    </row>
    <row r="2393" spans="1:36" x14ac:dyDescent="0.3">
      <c r="A2393" s="14">
        <f t="shared" si="454"/>
        <v>194.71000000000086</v>
      </c>
      <c r="B2393" s="14">
        <v>170.03280000000001</v>
      </c>
      <c r="C2393" s="14">
        <v>166.72130000000001</v>
      </c>
      <c r="D2393" s="12">
        <v>36015</v>
      </c>
      <c r="E2393" s="14">
        <v>8</v>
      </c>
      <c r="F2393" s="26">
        <v>8</v>
      </c>
      <c r="G2393" s="26">
        <v>1998</v>
      </c>
      <c r="H2393" s="20">
        <f t="shared" si="453"/>
        <v>1.0198624890760808</v>
      </c>
      <c r="I2393" s="4">
        <f t="shared" si="455"/>
        <v>-0.13017274994831898</v>
      </c>
      <c r="Q2393" s="26"/>
      <c r="R2393" s="14"/>
      <c r="S2393" s="12"/>
      <c r="T2393" s="7"/>
      <c r="V2393" s="4"/>
      <c r="W2393" s="7"/>
      <c r="X2393" s="4"/>
      <c r="Y2393" s="4"/>
      <c r="Z2393" s="4"/>
      <c r="AI2393" s="7"/>
      <c r="AJ2393" s="4"/>
    </row>
    <row r="2394" spans="1:36" x14ac:dyDescent="0.3">
      <c r="A2394" s="14">
        <f t="shared" si="454"/>
        <v>194.79150000000087</v>
      </c>
      <c r="B2394" s="14">
        <v>169.8689</v>
      </c>
      <c r="C2394" s="14">
        <v>166.62299999999999</v>
      </c>
      <c r="D2394" s="12">
        <v>36012.5</v>
      </c>
      <c r="E2394" s="14">
        <v>5</v>
      </c>
      <c r="F2394" s="26">
        <v>8</v>
      </c>
      <c r="G2394" s="26">
        <v>1998</v>
      </c>
      <c r="H2394" s="20">
        <f t="shared" si="453"/>
        <v>1.0194805038920198</v>
      </c>
      <c r="I2394" s="4">
        <f t="shared" si="455"/>
        <v>-0.14185321161512396</v>
      </c>
      <c r="Q2394" s="26"/>
      <c r="R2394" s="14"/>
      <c r="S2394" s="12"/>
      <c r="T2394" s="7"/>
      <c r="V2394" s="4"/>
      <c r="W2394" s="7"/>
      <c r="X2394" s="4"/>
      <c r="Y2394" s="4"/>
      <c r="Z2394" s="4"/>
      <c r="AI2394" s="7"/>
      <c r="AJ2394" s="4"/>
    </row>
    <row r="2395" spans="1:36" x14ac:dyDescent="0.3">
      <c r="A2395" s="14">
        <f t="shared" si="454"/>
        <v>194.87300000000087</v>
      </c>
      <c r="B2395" s="14">
        <v>169.16390000000001</v>
      </c>
      <c r="C2395" s="14">
        <v>165.8852</v>
      </c>
      <c r="D2395" s="12">
        <v>36010</v>
      </c>
      <c r="E2395" s="14">
        <v>3</v>
      </c>
      <c r="F2395" s="26">
        <v>8</v>
      </c>
      <c r="G2395" s="26">
        <v>1998</v>
      </c>
      <c r="H2395" s="20">
        <f t="shared" si="453"/>
        <v>1.0197648735390499</v>
      </c>
      <c r="I2395" s="4">
        <f t="shared" si="455"/>
        <v>-0.13315766817538882</v>
      </c>
      <c r="Q2395" s="26"/>
      <c r="R2395" s="14"/>
      <c r="S2395" s="12"/>
      <c r="T2395" s="7"/>
      <c r="V2395" s="4"/>
      <c r="W2395" s="7"/>
      <c r="X2395" s="4"/>
      <c r="Y2395" s="4"/>
      <c r="Z2395" s="4"/>
      <c r="AI2395" s="7"/>
      <c r="AJ2395" s="4"/>
    </row>
    <row r="2396" spans="1:36" x14ac:dyDescent="0.3">
      <c r="A2396" s="14">
        <f t="shared" si="454"/>
        <v>194.95450000000088</v>
      </c>
      <c r="B2396" s="14">
        <v>168.3279</v>
      </c>
      <c r="C2396" s="14">
        <v>165.39340000000001</v>
      </c>
      <c r="D2396" s="12">
        <v>36007.5</v>
      </c>
      <c r="E2396" s="14">
        <v>31</v>
      </c>
      <c r="F2396" s="26">
        <v>7</v>
      </c>
      <c r="G2396" s="26">
        <v>1998</v>
      </c>
      <c r="H2396" s="20">
        <f t="shared" si="453"/>
        <v>1.0177425459540705</v>
      </c>
      <c r="I2396" s="4">
        <f t="shared" si="455"/>
        <v>-0.19499702954261791</v>
      </c>
      <c r="Q2396" s="26"/>
      <c r="R2396" s="14"/>
      <c r="S2396" s="12"/>
      <c r="T2396" s="7"/>
      <c r="V2396" s="4"/>
      <c r="W2396" s="7"/>
      <c r="X2396" s="4"/>
      <c r="Y2396" s="4"/>
      <c r="Z2396" s="4"/>
      <c r="AI2396" s="7"/>
      <c r="AJ2396" s="4"/>
    </row>
    <row r="2397" spans="1:36" x14ac:dyDescent="0.3">
      <c r="A2397" s="14">
        <f t="shared" si="454"/>
        <v>195.03600000000088</v>
      </c>
      <c r="B2397" s="14">
        <v>168.0164</v>
      </c>
      <c r="C2397" s="14">
        <v>165.06559999999999</v>
      </c>
      <c r="D2397" s="12">
        <v>36005</v>
      </c>
      <c r="E2397" s="14">
        <v>29</v>
      </c>
      <c r="F2397" s="26">
        <v>7</v>
      </c>
      <c r="G2397" s="26">
        <v>1998</v>
      </c>
      <c r="H2397" s="20">
        <f t="shared" si="453"/>
        <v>1.017876529089041</v>
      </c>
      <c r="I2397" s="4">
        <f t="shared" si="455"/>
        <v>-0.19090005160388371</v>
      </c>
      <c r="Q2397" s="26"/>
      <c r="R2397" s="14"/>
      <c r="S2397" s="12"/>
      <c r="T2397" s="7"/>
      <c r="V2397" s="4"/>
      <c r="W2397" s="7"/>
      <c r="X2397" s="4"/>
      <c r="Y2397" s="4"/>
      <c r="Z2397" s="4"/>
      <c r="AI2397" s="7"/>
      <c r="AJ2397" s="4"/>
    </row>
    <row r="2398" spans="1:36" x14ac:dyDescent="0.3">
      <c r="A2398" s="14">
        <f t="shared" si="454"/>
        <v>195.11750000000089</v>
      </c>
      <c r="B2398" s="14">
        <v>168.59020000000001</v>
      </c>
      <c r="C2398" s="14">
        <v>165.5574</v>
      </c>
      <c r="D2398" s="12">
        <v>36002.5</v>
      </c>
      <c r="E2398" s="14">
        <v>26</v>
      </c>
      <c r="F2398" s="26">
        <v>7</v>
      </c>
      <c r="G2398" s="26">
        <v>1998</v>
      </c>
      <c r="H2398" s="20">
        <f t="shared" si="453"/>
        <v>1.0183187220867205</v>
      </c>
      <c r="I2398" s="4">
        <f t="shared" si="455"/>
        <v>-0.17737853670161971</v>
      </c>
      <c r="Q2398" s="26"/>
      <c r="R2398" s="14"/>
      <c r="S2398" s="12"/>
      <c r="T2398" s="7"/>
      <c r="V2398" s="4"/>
      <c r="W2398" s="7"/>
      <c r="X2398" s="4"/>
      <c r="Y2398" s="4"/>
      <c r="Z2398" s="4"/>
      <c r="AI2398" s="7"/>
      <c r="AJ2398" s="4"/>
    </row>
    <row r="2399" spans="1:36" x14ac:dyDescent="0.3">
      <c r="A2399" s="14">
        <f t="shared" si="454"/>
        <v>195.19900000000089</v>
      </c>
      <c r="B2399" s="14">
        <v>169.1148</v>
      </c>
      <c r="C2399" s="14">
        <v>166.18029999999999</v>
      </c>
      <c r="D2399" s="12">
        <v>36000</v>
      </c>
      <c r="E2399" s="14">
        <v>24</v>
      </c>
      <c r="F2399" s="26">
        <v>7</v>
      </c>
      <c r="G2399" s="26">
        <v>1998</v>
      </c>
      <c r="H2399" s="20">
        <f t="shared" si="453"/>
        <v>1.0176585311255306</v>
      </c>
      <c r="I2399" s="4">
        <f t="shared" si="455"/>
        <v>-0.19756606107879174</v>
      </c>
      <c r="Q2399" s="26"/>
      <c r="R2399" s="14"/>
      <c r="S2399" s="12"/>
      <c r="T2399" s="7"/>
      <c r="V2399" s="4"/>
      <c r="W2399" s="7"/>
      <c r="X2399" s="4"/>
      <c r="Y2399" s="4"/>
      <c r="Z2399" s="4"/>
      <c r="AI2399" s="7"/>
      <c r="AJ2399" s="4"/>
    </row>
    <row r="2400" spans="1:36" x14ac:dyDescent="0.3">
      <c r="A2400" s="14">
        <f t="shared" si="454"/>
        <v>195.2805000000009</v>
      </c>
      <c r="B2400" s="14">
        <v>169.39340000000001</v>
      </c>
      <c r="C2400" s="14">
        <v>166.73769999999999</v>
      </c>
      <c r="D2400" s="12">
        <v>35997.5</v>
      </c>
      <c r="E2400" s="14">
        <v>21</v>
      </c>
      <c r="F2400" s="26">
        <v>7</v>
      </c>
      <c r="G2400" s="26">
        <v>1998</v>
      </c>
      <c r="H2400" s="20">
        <f t="shared" si="453"/>
        <v>1.0159274117371178</v>
      </c>
      <c r="I2400" s="4">
        <f t="shared" si="455"/>
        <v>-0.25050076771336177</v>
      </c>
      <c r="Q2400" s="26"/>
      <c r="R2400" s="14"/>
      <c r="S2400" s="12"/>
      <c r="T2400" s="7"/>
      <c r="V2400" s="4"/>
      <c r="W2400" s="7"/>
      <c r="X2400" s="4"/>
      <c r="Y2400" s="4"/>
      <c r="Z2400" s="4"/>
      <c r="AI2400" s="7"/>
      <c r="AJ2400" s="4"/>
    </row>
    <row r="2401" spans="1:36" x14ac:dyDescent="0.3">
      <c r="A2401" s="14">
        <f t="shared" si="454"/>
        <v>195.3620000000009</v>
      </c>
      <c r="B2401" s="14">
        <v>168.80330000000001</v>
      </c>
      <c r="C2401" s="14">
        <v>166.60659999999999</v>
      </c>
      <c r="D2401" s="12">
        <v>35995</v>
      </c>
      <c r="E2401" s="14">
        <v>19</v>
      </c>
      <c r="F2401" s="26">
        <v>7</v>
      </c>
      <c r="G2401" s="26">
        <v>1998</v>
      </c>
      <c r="H2401" s="20">
        <f t="shared" si="453"/>
        <v>1.0131849518566494</v>
      </c>
      <c r="I2401" s="4">
        <f t="shared" si="455"/>
        <v>-0.33436055820578398</v>
      </c>
      <c r="Q2401" s="26"/>
      <c r="R2401" s="14"/>
      <c r="S2401" s="12"/>
      <c r="T2401" s="7"/>
      <c r="V2401" s="4"/>
      <c r="W2401" s="7"/>
      <c r="X2401" s="4"/>
      <c r="Y2401" s="4"/>
      <c r="Z2401" s="4"/>
      <c r="AI2401" s="7"/>
      <c r="AJ2401" s="4"/>
    </row>
    <row r="2402" spans="1:36" x14ac:dyDescent="0.3">
      <c r="A2402" s="14">
        <f t="shared" si="454"/>
        <v>195.44350000000091</v>
      </c>
      <c r="B2402" s="14">
        <v>168.04920000000001</v>
      </c>
      <c r="C2402" s="14">
        <v>166.16390000000001</v>
      </c>
      <c r="D2402" s="12">
        <v>35992.5</v>
      </c>
      <c r="E2402" s="14">
        <v>16</v>
      </c>
      <c r="F2402" s="26">
        <v>7</v>
      </c>
      <c r="G2402" s="26">
        <v>1998</v>
      </c>
      <c r="H2402" s="20">
        <f t="shared" si="453"/>
        <v>1.0113460264233085</v>
      </c>
      <c r="I2402" s="4">
        <f t="shared" si="455"/>
        <v>-0.39059179158477958</v>
      </c>
      <c r="Q2402" s="26"/>
      <c r="R2402" s="14"/>
      <c r="S2402" s="12"/>
      <c r="T2402" s="7"/>
      <c r="V2402" s="4"/>
      <c r="W2402" s="7"/>
      <c r="X2402" s="4"/>
      <c r="Y2402" s="4"/>
      <c r="Z2402" s="4"/>
      <c r="AI2402" s="7"/>
      <c r="AJ2402" s="4"/>
    </row>
    <row r="2403" spans="1:36" x14ac:dyDescent="0.3">
      <c r="A2403" s="14">
        <f t="shared" si="454"/>
        <v>195.52500000000092</v>
      </c>
      <c r="B2403" s="14">
        <v>167.19669999999999</v>
      </c>
      <c r="C2403" s="14">
        <v>165.49180000000001</v>
      </c>
      <c r="D2403" s="12">
        <v>35990</v>
      </c>
      <c r="E2403" s="14">
        <v>14</v>
      </c>
      <c r="F2403" s="26">
        <v>7</v>
      </c>
      <c r="G2403" s="26">
        <v>1998</v>
      </c>
      <c r="H2403" s="20">
        <f t="shared" si="453"/>
        <v>1.0103020210064788</v>
      </c>
      <c r="I2403" s="4">
        <f t="shared" si="455"/>
        <v>-0.42251571366357377</v>
      </c>
      <c r="Q2403" s="26"/>
      <c r="R2403" s="14"/>
      <c r="S2403" s="12"/>
      <c r="T2403" s="7"/>
      <c r="V2403" s="4"/>
      <c r="W2403" s="7"/>
      <c r="X2403" s="4"/>
      <c r="Y2403" s="4"/>
      <c r="Z2403" s="4"/>
      <c r="AI2403" s="7"/>
      <c r="AJ2403" s="4"/>
    </row>
    <row r="2404" spans="1:36" x14ac:dyDescent="0.3">
      <c r="A2404" s="14">
        <f t="shared" si="454"/>
        <v>195.60650000000092</v>
      </c>
      <c r="B2404" s="14">
        <v>167.59020000000001</v>
      </c>
      <c r="C2404" s="14">
        <v>166.14750000000001</v>
      </c>
      <c r="D2404" s="12">
        <v>35987.5</v>
      </c>
      <c r="E2404" s="14">
        <v>11</v>
      </c>
      <c r="F2404" s="26">
        <v>7</v>
      </c>
      <c r="G2404" s="26">
        <v>1998</v>
      </c>
      <c r="H2404" s="20">
        <f t="shared" si="453"/>
        <v>1.0086832483185122</v>
      </c>
      <c r="I2404" s="4">
        <f t="shared" si="455"/>
        <v>-0.47201504797819299</v>
      </c>
      <c r="Q2404" s="26"/>
      <c r="R2404" s="14"/>
      <c r="S2404" s="12"/>
      <c r="T2404" s="7"/>
      <c r="V2404" s="4"/>
      <c r="W2404" s="7"/>
      <c r="X2404" s="4"/>
      <c r="Y2404" s="4"/>
      <c r="Z2404" s="4"/>
      <c r="AI2404" s="7"/>
      <c r="AJ2404" s="4"/>
    </row>
    <row r="2405" spans="1:36" x14ac:dyDescent="0.3">
      <c r="A2405" s="14">
        <f t="shared" si="454"/>
        <v>195.68800000000093</v>
      </c>
      <c r="B2405" s="14">
        <v>168.04920000000001</v>
      </c>
      <c r="C2405" s="14">
        <v>166.80330000000001</v>
      </c>
      <c r="D2405" s="12">
        <v>35985</v>
      </c>
      <c r="E2405" s="14">
        <v>9</v>
      </c>
      <c r="F2405" s="26">
        <v>7</v>
      </c>
      <c r="G2405" s="26">
        <v>1998</v>
      </c>
      <c r="H2405" s="20">
        <f t="shared" si="453"/>
        <v>1.0074692766869719</v>
      </c>
      <c r="I2405" s="4">
        <f t="shared" si="455"/>
        <v>-0.50913624979038563</v>
      </c>
      <c r="Q2405" s="26"/>
      <c r="R2405" s="14"/>
      <c r="S2405" s="12"/>
      <c r="T2405" s="7"/>
      <c r="V2405" s="4"/>
      <c r="W2405" s="7"/>
      <c r="X2405" s="4"/>
      <c r="Y2405" s="4"/>
      <c r="Z2405" s="4"/>
      <c r="AI2405" s="7"/>
      <c r="AJ2405" s="4"/>
    </row>
    <row r="2406" spans="1:36" x14ac:dyDescent="0.3">
      <c r="A2406" s="14">
        <f t="shared" si="454"/>
        <v>195.76950000000093</v>
      </c>
      <c r="B2406" s="14">
        <v>167.52459999999999</v>
      </c>
      <c r="C2406" s="14">
        <v>166.50819999999999</v>
      </c>
      <c r="D2406" s="12">
        <v>35982.5</v>
      </c>
      <c r="E2406" s="14">
        <v>6</v>
      </c>
      <c r="F2406" s="26">
        <v>7</v>
      </c>
      <c r="G2406" s="26">
        <v>1998</v>
      </c>
      <c r="H2406" s="20">
        <f t="shared" si="453"/>
        <v>1.0061042038770462</v>
      </c>
      <c r="I2406" s="4">
        <f t="shared" si="455"/>
        <v>-0.55087787039258751</v>
      </c>
      <c r="Q2406" s="26"/>
      <c r="R2406" s="14"/>
      <c r="S2406" s="12"/>
      <c r="T2406" s="7"/>
      <c r="V2406" s="4"/>
      <c r="W2406" s="7"/>
      <c r="X2406" s="4"/>
      <c r="Y2406" s="4"/>
      <c r="Z2406" s="4"/>
      <c r="AI2406" s="7"/>
      <c r="AJ2406" s="4"/>
    </row>
    <row r="2407" spans="1:36" x14ac:dyDescent="0.3">
      <c r="A2407" s="14">
        <f t="shared" si="454"/>
        <v>195.85100000000094</v>
      </c>
      <c r="B2407" s="14">
        <v>166.80330000000001</v>
      </c>
      <c r="C2407" s="14">
        <v>165.81970000000001</v>
      </c>
      <c r="D2407" s="12">
        <v>35980</v>
      </c>
      <c r="E2407" s="14">
        <v>4</v>
      </c>
      <c r="F2407" s="26">
        <v>7</v>
      </c>
      <c r="G2407" s="26">
        <v>1998</v>
      </c>
      <c r="H2407" s="20">
        <f t="shared" si="453"/>
        <v>1.0059317439363356</v>
      </c>
      <c r="I2407" s="4">
        <f t="shared" si="455"/>
        <v>-0.5561514040545873</v>
      </c>
      <c r="Q2407" s="26"/>
      <c r="R2407" s="14"/>
      <c r="S2407" s="12"/>
      <c r="V2407" s="4"/>
      <c r="W2407" s="7"/>
      <c r="X2407" s="4"/>
      <c r="Y2407" s="4"/>
      <c r="Z2407" s="4"/>
      <c r="AI2407" s="7"/>
      <c r="AJ2407" s="4"/>
    </row>
    <row r="2408" spans="1:36" x14ac:dyDescent="0.3">
      <c r="A2408" s="14">
        <f t="shared" si="454"/>
        <v>195.93250000000094</v>
      </c>
      <c r="B2408" s="14">
        <v>166.60659999999999</v>
      </c>
      <c r="C2408" s="14">
        <v>165.60659999999999</v>
      </c>
      <c r="D2408" s="12">
        <v>35977.5</v>
      </c>
      <c r="E2408" s="14">
        <v>1</v>
      </c>
      <c r="F2408" s="26">
        <v>7</v>
      </c>
      <c r="G2408" s="26">
        <v>1998</v>
      </c>
      <c r="H2408" s="20">
        <f t="shared" si="453"/>
        <v>1.0060384066818593</v>
      </c>
      <c r="I2408" s="4">
        <f t="shared" si="455"/>
        <v>-0.55288983747464548</v>
      </c>
      <c r="Q2408" s="26"/>
      <c r="R2408" s="14"/>
      <c r="S2408" s="12"/>
      <c r="T2408" s="7"/>
      <c r="V2408" s="4"/>
      <c r="W2408" s="7"/>
      <c r="X2408" s="4"/>
      <c r="Y2408" s="4"/>
      <c r="Z2408" s="4"/>
      <c r="AI2408" s="7"/>
      <c r="AJ2408" s="4"/>
    </row>
    <row r="2409" spans="1:36" x14ac:dyDescent="0.3">
      <c r="A2409" s="14">
        <f t="shared" si="454"/>
        <v>196.01400000000095</v>
      </c>
      <c r="B2409" s="14">
        <v>166.39340000000001</v>
      </c>
      <c r="C2409" s="14">
        <v>165.29509999999999</v>
      </c>
      <c r="D2409" s="12">
        <v>35975</v>
      </c>
      <c r="E2409" s="14">
        <v>29</v>
      </c>
      <c r="F2409" s="26">
        <v>6</v>
      </c>
      <c r="G2409" s="26">
        <v>1998</v>
      </c>
      <c r="H2409" s="20">
        <f t="shared" si="453"/>
        <v>1.0066444800844068</v>
      </c>
      <c r="I2409" s="4">
        <f t="shared" si="455"/>
        <v>-0.5343571366236195</v>
      </c>
      <c r="Q2409" s="26"/>
      <c r="R2409" s="14"/>
      <c r="S2409" s="12"/>
      <c r="T2409" s="7"/>
      <c r="V2409" s="4"/>
      <c r="W2409" s="7"/>
      <c r="X2409" s="4"/>
      <c r="Y2409" s="4"/>
      <c r="Z2409" s="4"/>
      <c r="AI2409" s="7"/>
      <c r="AJ2409" s="4"/>
    </row>
    <row r="2410" spans="1:36" x14ac:dyDescent="0.3">
      <c r="A2410" s="14">
        <f t="shared" si="454"/>
        <v>196.09550000000095</v>
      </c>
      <c r="B2410" s="14">
        <v>166.3279</v>
      </c>
      <c r="C2410" s="14">
        <v>165.2131</v>
      </c>
      <c r="D2410" s="12">
        <v>35972.5</v>
      </c>
      <c r="E2410" s="14">
        <v>26</v>
      </c>
      <c r="F2410" s="26">
        <v>6</v>
      </c>
      <c r="G2410" s="26">
        <v>1998</v>
      </c>
      <c r="H2410" s="20">
        <f t="shared" si="453"/>
        <v>1.0067476489455134</v>
      </c>
      <c r="I2410" s="4">
        <f t="shared" si="455"/>
        <v>-0.53120240712717015</v>
      </c>
      <c r="Q2410" s="26"/>
      <c r="R2410" s="14"/>
      <c r="S2410" s="12"/>
      <c r="T2410" s="7"/>
      <c r="V2410" s="4"/>
      <c r="W2410" s="7"/>
      <c r="X2410" s="4"/>
      <c r="Y2410" s="4"/>
      <c r="Z2410" s="4"/>
      <c r="AI2410" s="7"/>
      <c r="AJ2410" s="4"/>
    </row>
    <row r="2411" spans="1:36" x14ac:dyDescent="0.3">
      <c r="A2411" s="14">
        <f t="shared" si="454"/>
        <v>196.17700000000096</v>
      </c>
      <c r="B2411" s="14">
        <v>166.39340000000001</v>
      </c>
      <c r="C2411" s="14">
        <v>165.37700000000001</v>
      </c>
      <c r="D2411" s="12">
        <v>35970</v>
      </c>
      <c r="E2411" s="14">
        <v>24</v>
      </c>
      <c r="F2411" s="26">
        <v>6</v>
      </c>
      <c r="G2411" s="26">
        <v>1998</v>
      </c>
      <c r="H2411" s="20">
        <f t="shared" si="453"/>
        <v>1.0061459574185043</v>
      </c>
      <c r="I2411" s="4">
        <f t="shared" si="455"/>
        <v>-0.54960111762623776</v>
      </c>
      <c r="Q2411" s="26"/>
      <c r="R2411" s="14"/>
      <c r="S2411" s="12"/>
      <c r="T2411" s="7"/>
      <c r="V2411" s="4"/>
      <c r="W2411" s="7"/>
      <c r="X2411" s="4"/>
      <c r="Y2411" s="4"/>
      <c r="Z2411" s="4"/>
      <c r="AI2411" s="7"/>
      <c r="AJ2411" s="4"/>
    </row>
    <row r="2412" spans="1:36" x14ac:dyDescent="0.3">
      <c r="A2412" s="14">
        <f t="shared" si="454"/>
        <v>196.25850000000096</v>
      </c>
      <c r="B2412" s="14">
        <v>166.36070000000001</v>
      </c>
      <c r="C2412" s="14">
        <v>165.3115</v>
      </c>
      <c r="D2412" s="12">
        <v>35967.5</v>
      </c>
      <c r="E2412" s="14">
        <v>21</v>
      </c>
      <c r="F2412" s="26">
        <v>6</v>
      </c>
      <c r="G2412" s="26">
        <v>1998</v>
      </c>
      <c r="H2412" s="20">
        <f t="shared" si="453"/>
        <v>1.0063468058785989</v>
      </c>
      <c r="I2412" s="4">
        <f t="shared" si="455"/>
        <v>-0.54345951099628675</v>
      </c>
      <c r="Q2412" s="26"/>
      <c r="R2412" s="14"/>
      <c r="S2412" s="12"/>
      <c r="T2412" s="7"/>
      <c r="V2412" s="4"/>
      <c r="W2412" s="7"/>
      <c r="X2412" s="4"/>
      <c r="Y2412" s="4"/>
      <c r="Z2412" s="4"/>
      <c r="AI2412" s="7"/>
      <c r="AJ2412" s="4"/>
    </row>
    <row r="2413" spans="1:36" x14ac:dyDescent="0.3">
      <c r="A2413" s="14">
        <f t="shared" si="454"/>
        <v>196.34000000000097</v>
      </c>
      <c r="B2413" s="14">
        <v>165.83609999999999</v>
      </c>
      <c r="C2413" s="14">
        <v>165.0984</v>
      </c>
      <c r="D2413" s="12">
        <v>35965</v>
      </c>
      <c r="E2413" s="14">
        <v>19</v>
      </c>
      <c r="F2413" s="26">
        <v>6</v>
      </c>
      <c r="G2413" s="26">
        <v>1998</v>
      </c>
      <c r="H2413" s="20">
        <f t="shared" si="453"/>
        <v>1.0044682443924351</v>
      </c>
      <c r="I2413" s="4">
        <f t="shared" si="455"/>
        <v>-0.60090274791610132</v>
      </c>
      <c r="Q2413" s="26"/>
      <c r="R2413" s="14"/>
      <c r="S2413" s="12"/>
      <c r="T2413" s="7"/>
      <c r="V2413" s="4"/>
      <c r="W2413" s="7"/>
      <c r="X2413" s="4"/>
      <c r="Y2413" s="4"/>
      <c r="Z2413" s="4"/>
      <c r="AI2413" s="7"/>
      <c r="AJ2413" s="4"/>
    </row>
    <row r="2414" spans="1:36" x14ac:dyDescent="0.3">
      <c r="A2414" s="14">
        <f t="shared" si="454"/>
        <v>196.42150000000098</v>
      </c>
      <c r="B2414" s="14">
        <v>165.26230000000001</v>
      </c>
      <c r="C2414" s="14">
        <v>165.2131</v>
      </c>
      <c r="D2414" s="12">
        <v>35962.5</v>
      </c>
      <c r="E2414" s="14">
        <v>16</v>
      </c>
      <c r="F2414" s="26">
        <v>6</v>
      </c>
      <c r="G2414" s="26">
        <v>1998</v>
      </c>
      <c r="H2414" s="20">
        <f t="shared" si="453"/>
        <v>1.0002977972085749</v>
      </c>
      <c r="I2414" s="4">
        <f t="shared" si="455"/>
        <v>-0.72842797794371206</v>
      </c>
      <c r="Q2414" s="26"/>
      <c r="R2414" s="14"/>
      <c r="S2414" s="12"/>
      <c r="T2414" s="7"/>
      <c r="V2414" s="4"/>
      <c r="W2414" s="7"/>
      <c r="X2414" s="4"/>
      <c r="Y2414" s="4"/>
      <c r="Z2414" s="4"/>
      <c r="AI2414" s="7"/>
      <c r="AJ2414" s="4"/>
    </row>
    <row r="2415" spans="1:36" x14ac:dyDescent="0.3">
      <c r="A2415" s="14">
        <f t="shared" si="454"/>
        <v>196.50300000000098</v>
      </c>
      <c r="B2415" s="14">
        <v>164.7869</v>
      </c>
      <c r="C2415" s="14">
        <v>165.3279</v>
      </c>
      <c r="D2415" s="12">
        <v>35960</v>
      </c>
      <c r="E2415" s="14">
        <v>14</v>
      </c>
      <c r="F2415" s="26">
        <v>6</v>
      </c>
      <c r="G2415" s="26">
        <v>1998</v>
      </c>
      <c r="H2415" s="20">
        <f t="shared" si="453"/>
        <v>0.99672771504386137</v>
      </c>
      <c r="I2415" s="4">
        <f t="shared" si="455"/>
        <v>-0.83759505984190863</v>
      </c>
      <c r="Q2415" s="26"/>
      <c r="R2415" s="14"/>
      <c r="S2415" s="12"/>
      <c r="T2415" s="7"/>
      <c r="V2415" s="4"/>
      <c r="W2415" s="7"/>
      <c r="X2415" s="4"/>
      <c r="Y2415" s="4"/>
      <c r="Z2415" s="4"/>
      <c r="AI2415" s="7"/>
      <c r="AJ2415" s="4"/>
    </row>
    <row r="2416" spans="1:36" x14ac:dyDescent="0.3">
      <c r="A2416" s="14">
        <f t="shared" si="454"/>
        <v>196.58450000000099</v>
      </c>
      <c r="B2416" s="14">
        <v>163.9016</v>
      </c>
      <c r="C2416" s="14">
        <v>164.72130000000001</v>
      </c>
      <c r="D2416" s="12">
        <v>35957.5</v>
      </c>
      <c r="E2416" s="14">
        <v>11</v>
      </c>
      <c r="F2416" s="26">
        <v>6</v>
      </c>
      <c r="G2416" s="26">
        <v>1998</v>
      </c>
      <c r="H2416" s="20">
        <f t="shared" si="453"/>
        <v>0.99502371581574445</v>
      </c>
      <c r="I2416" s="4">
        <f t="shared" si="455"/>
        <v>-0.88970047778688455</v>
      </c>
      <c r="Q2416" s="26"/>
      <c r="R2416" s="14"/>
      <c r="S2416" s="12"/>
      <c r="T2416" s="7"/>
      <c r="V2416" s="4"/>
      <c r="W2416" s="7"/>
      <c r="X2416" s="4"/>
      <c r="Y2416" s="4"/>
      <c r="Z2416" s="4"/>
      <c r="AI2416" s="7"/>
      <c r="AJ2416" s="4"/>
    </row>
    <row r="2417" spans="1:36" x14ac:dyDescent="0.3">
      <c r="A2417" s="14">
        <f t="shared" si="454"/>
        <v>196.66600000000099</v>
      </c>
      <c r="B2417" s="14">
        <v>163.59020000000001</v>
      </c>
      <c r="C2417" s="14">
        <v>164.3115</v>
      </c>
      <c r="D2417" s="12">
        <v>35955</v>
      </c>
      <c r="E2417" s="14">
        <v>9</v>
      </c>
      <c r="F2417" s="26">
        <v>6</v>
      </c>
      <c r="G2417" s="26">
        <v>1998</v>
      </c>
      <c r="H2417" s="20">
        <f t="shared" si="453"/>
        <v>0.99561016727374541</v>
      </c>
      <c r="I2417" s="4">
        <f t="shared" si="455"/>
        <v>-0.8717677828540652</v>
      </c>
      <c r="Q2417" s="26"/>
      <c r="R2417" s="14"/>
      <c r="S2417" s="12"/>
      <c r="T2417" s="7"/>
      <c r="V2417" s="4"/>
      <c r="W2417" s="7"/>
      <c r="X2417" s="4"/>
      <c r="Y2417" s="4"/>
      <c r="Z2417" s="4"/>
      <c r="AI2417" s="7"/>
      <c r="AJ2417" s="4"/>
    </row>
    <row r="2418" spans="1:36" x14ac:dyDescent="0.3">
      <c r="A2418" s="14">
        <f t="shared" si="454"/>
        <v>196.747500000001</v>
      </c>
      <c r="B2418" s="14">
        <v>164.52459999999999</v>
      </c>
      <c r="C2418" s="14">
        <v>165.19669999999999</v>
      </c>
      <c r="D2418" s="12">
        <v>35952.5</v>
      </c>
      <c r="E2418" s="14">
        <v>6</v>
      </c>
      <c r="F2418" s="26">
        <v>6</v>
      </c>
      <c r="G2418" s="26">
        <v>1998</v>
      </c>
      <c r="H2418" s="20">
        <f t="shared" si="453"/>
        <v>0.99593151679180036</v>
      </c>
      <c r="I2418" s="4">
        <f t="shared" si="455"/>
        <v>-0.86194145742598749</v>
      </c>
      <c r="Q2418" s="26"/>
      <c r="R2418" s="14"/>
      <c r="S2418" s="12"/>
      <c r="T2418" s="7"/>
      <c r="V2418" s="4"/>
      <c r="W2418" s="7"/>
      <c r="X2418" s="4"/>
      <c r="Y2418" s="4"/>
      <c r="Z2418" s="4"/>
      <c r="AI2418" s="7"/>
      <c r="AJ2418" s="4"/>
    </row>
    <row r="2419" spans="1:36" x14ac:dyDescent="0.3">
      <c r="A2419" s="14">
        <f t="shared" si="454"/>
        <v>196.829000000001</v>
      </c>
      <c r="B2419" s="14">
        <v>165.47540000000001</v>
      </c>
      <c r="C2419" s="14">
        <v>166.1311</v>
      </c>
      <c r="D2419" s="12">
        <v>35950</v>
      </c>
      <c r="E2419" s="14">
        <v>4</v>
      </c>
      <c r="F2419" s="26">
        <v>6</v>
      </c>
      <c r="G2419" s="26">
        <v>1998</v>
      </c>
      <c r="H2419" s="20">
        <f t="shared" si="453"/>
        <v>0.99605311708644562</v>
      </c>
      <c r="I2419" s="4">
        <f t="shared" si="455"/>
        <v>-0.85822312582690274</v>
      </c>
      <c r="Q2419" s="26"/>
      <c r="R2419" s="14"/>
      <c r="S2419" s="12"/>
      <c r="T2419" s="7"/>
      <c r="V2419" s="4"/>
      <c r="W2419" s="7"/>
      <c r="X2419" s="4"/>
      <c r="Y2419" s="4"/>
      <c r="Z2419" s="4"/>
      <c r="AI2419" s="7"/>
      <c r="AJ2419" s="4"/>
    </row>
    <row r="2420" spans="1:36" x14ac:dyDescent="0.3">
      <c r="A2420" s="14">
        <f t="shared" si="454"/>
        <v>196.91050000000101</v>
      </c>
      <c r="B2420" s="14">
        <v>166.04920000000001</v>
      </c>
      <c r="C2420" s="14">
        <v>166.29509999999999</v>
      </c>
      <c r="D2420" s="12">
        <v>35947.5</v>
      </c>
      <c r="E2420" s="14">
        <v>1</v>
      </c>
      <c r="F2420" s="26">
        <v>6</v>
      </c>
      <c r="G2420" s="26">
        <v>1998</v>
      </c>
      <c r="H2420" s="20">
        <f t="shared" si="453"/>
        <v>0.9985213033937862</v>
      </c>
      <c r="I2420" s="4">
        <f t="shared" si="455"/>
        <v>-0.78275015788890134</v>
      </c>
      <c r="Q2420" s="26"/>
      <c r="R2420" s="14"/>
      <c r="S2420" s="12"/>
      <c r="T2420" s="7"/>
      <c r="V2420" s="4"/>
      <c r="W2420" s="7"/>
      <c r="X2420" s="4"/>
      <c r="Y2420" s="4"/>
      <c r="Z2420" s="4"/>
      <c r="AI2420" s="7"/>
      <c r="AJ2420" s="4"/>
    </row>
    <row r="2421" spans="1:36" x14ac:dyDescent="0.3">
      <c r="A2421" s="14">
        <f t="shared" si="454"/>
        <v>196.99200000000101</v>
      </c>
      <c r="B2421" s="14">
        <v>165.2295</v>
      </c>
      <c r="C2421" s="14">
        <v>165.14750000000001</v>
      </c>
      <c r="D2421" s="12">
        <v>35945</v>
      </c>
      <c r="E2421" s="14">
        <v>30</v>
      </c>
      <c r="F2421" s="26">
        <v>5</v>
      </c>
      <c r="G2421" s="26">
        <v>1998</v>
      </c>
      <c r="H2421" s="20">
        <f t="shared" si="453"/>
        <v>1.0004965258329674</v>
      </c>
      <c r="I2421" s="4">
        <f t="shared" si="455"/>
        <v>-0.72235119230863565</v>
      </c>
      <c r="Q2421" s="26"/>
      <c r="R2421" s="14"/>
      <c r="S2421" s="12"/>
      <c r="T2421" s="7"/>
      <c r="V2421" s="4"/>
      <c r="W2421" s="7"/>
      <c r="X2421" s="4"/>
      <c r="Y2421" s="4"/>
      <c r="Z2421" s="4"/>
      <c r="AI2421" s="7"/>
      <c r="AJ2421" s="4"/>
    </row>
    <row r="2422" spans="1:36" x14ac:dyDescent="0.3">
      <c r="A2422" s="14">
        <f t="shared" si="454"/>
        <v>197.07350000000102</v>
      </c>
      <c r="B2422" s="14">
        <v>164.63929999999999</v>
      </c>
      <c r="C2422" s="14">
        <v>164.40979999999999</v>
      </c>
      <c r="D2422" s="12">
        <v>35942.5</v>
      </c>
      <c r="E2422" s="14">
        <v>27</v>
      </c>
      <c r="F2422" s="26">
        <v>5</v>
      </c>
      <c r="G2422" s="26">
        <v>1998</v>
      </c>
      <c r="H2422" s="20">
        <f t="shared" si="453"/>
        <v>1.0013959021907453</v>
      </c>
      <c r="I2422" s="4">
        <f t="shared" si="455"/>
        <v>-0.69484978254354413</v>
      </c>
      <c r="Q2422" s="26"/>
      <c r="R2422" s="14"/>
      <c r="S2422" s="12"/>
      <c r="T2422" s="7"/>
      <c r="V2422" s="4"/>
      <c r="W2422" s="7"/>
      <c r="X2422" s="4"/>
      <c r="Y2422" s="4"/>
      <c r="Z2422" s="4"/>
      <c r="AI2422" s="7"/>
      <c r="AJ2422" s="4"/>
    </row>
    <row r="2423" spans="1:36" x14ac:dyDescent="0.3">
      <c r="A2423" s="14">
        <f t="shared" si="454"/>
        <v>197.15500000000102</v>
      </c>
      <c r="B2423" s="14">
        <v>164.60659999999999</v>
      </c>
      <c r="C2423" s="14">
        <v>164.42619999999999</v>
      </c>
      <c r="D2423" s="12">
        <v>35940</v>
      </c>
      <c r="E2423" s="14">
        <v>25</v>
      </c>
      <c r="F2423" s="26">
        <v>5</v>
      </c>
      <c r="G2423" s="26">
        <v>1998</v>
      </c>
      <c r="H2423" s="20">
        <f t="shared" si="453"/>
        <v>1.001097148751233</v>
      </c>
      <c r="I2423" s="4">
        <f t="shared" si="455"/>
        <v>-0.70398515805981543</v>
      </c>
      <c r="Q2423" s="26"/>
      <c r="R2423" s="14"/>
      <c r="S2423" s="12"/>
      <c r="T2423" s="7"/>
      <c r="V2423" s="4"/>
      <c r="W2423" s="7"/>
      <c r="X2423" s="4"/>
      <c r="Y2423" s="4"/>
      <c r="Z2423" s="4"/>
      <c r="AI2423" s="7"/>
      <c r="AJ2423" s="4"/>
    </row>
    <row r="2424" spans="1:36" x14ac:dyDescent="0.3">
      <c r="A2424" s="14">
        <f t="shared" si="454"/>
        <v>197.23650000000103</v>
      </c>
      <c r="B2424" s="14">
        <v>164.6885</v>
      </c>
      <c r="C2424" s="14">
        <v>164.70490000000001</v>
      </c>
      <c r="D2424" s="12">
        <v>35937.5</v>
      </c>
      <c r="E2424" s="14">
        <v>22</v>
      </c>
      <c r="F2424" s="26">
        <v>5</v>
      </c>
      <c r="G2424" s="26">
        <v>1998</v>
      </c>
      <c r="H2424" s="20">
        <f t="shared" si="453"/>
        <v>0.99990042797755252</v>
      </c>
      <c r="I2424" s="4">
        <f t="shared" si="455"/>
        <v>-0.74057885777936616</v>
      </c>
      <c r="Q2424" s="26"/>
      <c r="R2424" s="14"/>
      <c r="S2424" s="12"/>
      <c r="T2424" s="7"/>
      <c r="V2424" s="4"/>
      <c r="W2424" s="7"/>
      <c r="X2424" s="4"/>
      <c r="Y2424" s="4"/>
      <c r="Z2424" s="4"/>
      <c r="AI2424" s="7"/>
      <c r="AJ2424" s="4"/>
    </row>
    <row r="2425" spans="1:36" x14ac:dyDescent="0.3">
      <c r="A2425" s="14">
        <f t="shared" si="454"/>
        <v>197.31800000000104</v>
      </c>
      <c r="B2425" s="14">
        <v>164.541</v>
      </c>
      <c r="C2425" s="14">
        <v>164.75409999999999</v>
      </c>
      <c r="D2425" s="12">
        <v>35935</v>
      </c>
      <c r="E2425" s="14">
        <v>20</v>
      </c>
      <c r="F2425" s="26">
        <v>5</v>
      </c>
      <c r="G2425" s="26">
        <v>1998</v>
      </c>
      <c r="H2425" s="20">
        <f t="shared" si="453"/>
        <v>0.99870655722680046</v>
      </c>
      <c r="I2425" s="4">
        <f t="shared" si="455"/>
        <v>-0.77708540861211672</v>
      </c>
      <c r="Q2425" s="26"/>
      <c r="R2425" s="14"/>
      <c r="S2425" s="12"/>
      <c r="T2425" s="7"/>
      <c r="V2425" s="4"/>
      <c r="W2425" s="7"/>
      <c r="X2425" s="4"/>
      <c r="Y2425" s="4"/>
      <c r="Z2425" s="4"/>
      <c r="AI2425" s="7"/>
      <c r="AJ2425" s="4"/>
    </row>
    <row r="2426" spans="1:36" x14ac:dyDescent="0.3">
      <c r="A2426" s="14">
        <f t="shared" si="454"/>
        <v>197.39950000000104</v>
      </c>
      <c r="B2426" s="14">
        <v>164.37700000000001</v>
      </c>
      <c r="C2426" s="14">
        <v>164.459</v>
      </c>
      <c r="D2426" s="12">
        <v>35932.5</v>
      </c>
      <c r="E2426" s="14">
        <v>17</v>
      </c>
      <c r="F2426" s="26">
        <v>5</v>
      </c>
      <c r="G2426" s="26">
        <v>1998</v>
      </c>
      <c r="H2426" s="20">
        <f t="shared" si="453"/>
        <v>0.99950139548458894</v>
      </c>
      <c r="I2426" s="4">
        <f t="shared" si="455"/>
        <v>-0.75278059735554537</v>
      </c>
      <c r="Q2426" s="26"/>
      <c r="R2426" s="14"/>
      <c r="S2426" s="12"/>
      <c r="T2426" s="7"/>
      <c r="V2426" s="4"/>
      <c r="W2426" s="7"/>
      <c r="X2426" s="4"/>
      <c r="Y2426" s="4"/>
      <c r="Z2426" s="4"/>
      <c r="AI2426" s="7"/>
      <c r="AJ2426" s="4"/>
    </row>
    <row r="2427" spans="1:36" x14ac:dyDescent="0.3">
      <c r="A2427" s="14">
        <f t="shared" si="454"/>
        <v>197.48100000000105</v>
      </c>
      <c r="B2427" s="14">
        <v>164.6885</v>
      </c>
      <c r="C2427" s="14">
        <v>164.57380000000001</v>
      </c>
      <c r="D2427" s="12">
        <v>35930</v>
      </c>
      <c r="E2427" s="14">
        <v>15</v>
      </c>
      <c r="F2427" s="26">
        <v>5</v>
      </c>
      <c r="G2427" s="26">
        <v>1998</v>
      </c>
      <c r="H2427" s="20">
        <f t="shared" si="453"/>
        <v>1.0006969517626743</v>
      </c>
      <c r="I2427" s="4">
        <f t="shared" si="455"/>
        <v>-0.71622250594419123</v>
      </c>
      <c r="Q2427" s="26"/>
      <c r="R2427" s="14"/>
      <c r="S2427" s="12"/>
      <c r="T2427" s="7"/>
      <c r="V2427" s="4"/>
      <c r="W2427" s="7"/>
      <c r="X2427" s="4"/>
      <c r="Y2427" s="4"/>
      <c r="Z2427" s="4"/>
      <c r="AI2427" s="7"/>
      <c r="AJ2427" s="4"/>
    </row>
    <row r="2428" spans="1:36" x14ac:dyDescent="0.3">
      <c r="A2428" s="14">
        <f t="shared" si="454"/>
        <v>197.56250000000105</v>
      </c>
      <c r="B2428" s="14">
        <v>164.18029999999999</v>
      </c>
      <c r="C2428" s="14">
        <v>164.72130000000001</v>
      </c>
      <c r="D2428" s="12">
        <v>35927.5</v>
      </c>
      <c r="E2428" s="14">
        <v>12</v>
      </c>
      <c r="F2428" s="26">
        <v>5</v>
      </c>
      <c r="G2428" s="26">
        <v>1998</v>
      </c>
      <c r="H2428" s="20">
        <f t="shared" ref="H2428:H2491" si="456">B2428/C2428</f>
        <v>0.99671566458011185</v>
      </c>
      <c r="I2428" s="4">
        <f t="shared" si="455"/>
        <v>-0.8379635426673343</v>
      </c>
      <c r="Q2428" s="26"/>
      <c r="R2428" s="14"/>
      <c r="S2428" s="12"/>
      <c r="T2428" s="7"/>
      <c r="V2428" s="4"/>
      <c r="X2428" s="4"/>
      <c r="Y2428" s="4"/>
      <c r="Z2428" s="4"/>
      <c r="AI2428" s="7"/>
      <c r="AJ2428" s="4"/>
    </row>
    <row r="2429" spans="1:36" x14ac:dyDescent="0.3">
      <c r="A2429" s="14">
        <f t="shared" si="454"/>
        <v>197.64400000000106</v>
      </c>
      <c r="B2429" s="14">
        <v>163.7705</v>
      </c>
      <c r="C2429" s="14">
        <v>164.6885</v>
      </c>
      <c r="D2429" s="12">
        <v>35925</v>
      </c>
      <c r="E2429" s="14">
        <v>10</v>
      </c>
      <c r="F2429" s="26">
        <v>5</v>
      </c>
      <c r="G2429" s="26">
        <v>1998</v>
      </c>
      <c r="H2429" s="20">
        <f t="shared" si="456"/>
        <v>0.99442584029850289</v>
      </c>
      <c r="I2429" s="4">
        <f t="shared" si="455"/>
        <v>-0.9079825011533893</v>
      </c>
      <c r="Q2429" s="26"/>
      <c r="R2429" s="14"/>
      <c r="S2429" s="12"/>
      <c r="T2429" s="7"/>
      <c r="V2429" s="4"/>
      <c r="W2429" s="7"/>
      <c r="X2429" s="4"/>
      <c r="Y2429" s="4"/>
      <c r="Z2429" s="4"/>
      <c r="AI2429" s="7"/>
      <c r="AJ2429" s="4"/>
    </row>
    <row r="2430" spans="1:36" x14ac:dyDescent="0.3">
      <c r="A2430" s="14">
        <f t="shared" ref="A2430:A2493" si="457">0.0815+A2429</f>
        <v>197.72550000000106</v>
      </c>
      <c r="B2430" s="14">
        <v>163.14750000000001</v>
      </c>
      <c r="C2430" s="14">
        <v>164.24590000000001</v>
      </c>
      <c r="D2430" s="12">
        <v>35922.5</v>
      </c>
      <c r="E2430" s="14">
        <v>7</v>
      </c>
      <c r="F2430" s="26">
        <v>5</v>
      </c>
      <c r="G2430" s="26">
        <v>1998</v>
      </c>
      <c r="H2430" s="20">
        <f t="shared" si="456"/>
        <v>0.99331246624725489</v>
      </c>
      <c r="I2430" s="4">
        <f t="shared" si="455"/>
        <v>-0.94202759889294518</v>
      </c>
      <c r="Q2430" s="26"/>
      <c r="R2430" s="14"/>
      <c r="S2430" s="12"/>
      <c r="T2430" s="7"/>
      <c r="V2430" s="4"/>
      <c r="W2430" s="7"/>
      <c r="X2430" s="4"/>
      <c r="Y2430" s="4"/>
      <c r="Z2430" s="4"/>
      <c r="AI2430" s="7"/>
      <c r="AJ2430" s="4"/>
    </row>
    <row r="2431" spans="1:36" x14ac:dyDescent="0.3">
      <c r="A2431" s="14">
        <f t="shared" si="457"/>
        <v>197.80700000000107</v>
      </c>
      <c r="B2431" s="14">
        <v>162.39340000000001</v>
      </c>
      <c r="C2431" s="14">
        <v>163.80330000000001</v>
      </c>
      <c r="D2431" s="12">
        <v>35920</v>
      </c>
      <c r="E2431" s="14">
        <v>5</v>
      </c>
      <c r="F2431" s="26">
        <v>5</v>
      </c>
      <c r="G2431" s="26">
        <v>1998</v>
      </c>
      <c r="H2431" s="20">
        <f t="shared" si="456"/>
        <v>0.9913927252991851</v>
      </c>
      <c r="I2431" s="4">
        <f t="shared" si="455"/>
        <v>-1.0007300341961594</v>
      </c>
      <c r="Q2431" s="26"/>
      <c r="R2431" s="14"/>
      <c r="S2431" s="12"/>
      <c r="T2431" s="7"/>
      <c r="V2431" s="4"/>
      <c r="W2431" s="7"/>
      <c r="X2431" s="4"/>
      <c r="Y2431" s="4"/>
      <c r="Z2431" s="4"/>
      <c r="AI2431" s="7"/>
      <c r="AJ2431" s="4"/>
    </row>
    <row r="2432" spans="1:36" x14ac:dyDescent="0.3">
      <c r="A2432" s="14">
        <f t="shared" si="457"/>
        <v>197.88850000000107</v>
      </c>
      <c r="B2432" s="14">
        <v>161.3279</v>
      </c>
      <c r="C2432" s="14">
        <v>163.27869999999999</v>
      </c>
      <c r="D2432" s="12">
        <v>35917.5</v>
      </c>
      <c r="E2432" s="14">
        <v>2</v>
      </c>
      <c r="F2432" s="26">
        <v>5</v>
      </c>
      <c r="G2432" s="26">
        <v>1998</v>
      </c>
      <c r="H2432" s="20">
        <f t="shared" si="456"/>
        <v>0.98805233015696481</v>
      </c>
      <c r="I2432" s="4">
        <f t="shared" si="455"/>
        <v>-1.1028736749412902</v>
      </c>
      <c r="Q2432" s="26"/>
      <c r="R2432" s="14"/>
      <c r="S2432" s="12"/>
      <c r="T2432" s="7"/>
      <c r="V2432" s="4"/>
      <c r="W2432" s="7"/>
      <c r="X2432" s="4"/>
      <c r="Y2432" s="4"/>
      <c r="Z2432" s="4"/>
      <c r="AI2432" s="7"/>
      <c r="AJ2432" s="4"/>
    </row>
    <row r="2433" spans="1:36" x14ac:dyDescent="0.3">
      <c r="A2433" s="14">
        <f t="shared" si="457"/>
        <v>197.97000000000108</v>
      </c>
      <c r="B2433" s="14">
        <v>160.6557</v>
      </c>
      <c r="C2433" s="14">
        <v>162.80330000000001</v>
      </c>
      <c r="D2433" s="12">
        <v>35915</v>
      </c>
      <c r="E2433" s="14">
        <v>30</v>
      </c>
      <c r="F2433" s="26">
        <v>4</v>
      </c>
      <c r="G2433" s="26">
        <v>1998</v>
      </c>
      <c r="H2433" s="20">
        <f t="shared" si="456"/>
        <v>0.98680862120116719</v>
      </c>
      <c r="I2433" s="4">
        <f t="shared" si="455"/>
        <v>-1.1409041938960194</v>
      </c>
      <c r="Q2433" s="26"/>
      <c r="R2433" s="14"/>
      <c r="S2433" s="12"/>
      <c r="T2433" s="7"/>
      <c r="V2433" s="4"/>
      <c r="W2433" s="7"/>
      <c r="X2433" s="4"/>
      <c r="Y2433" s="4"/>
      <c r="Z2433" s="4"/>
      <c r="AI2433" s="7"/>
      <c r="AJ2433" s="4"/>
    </row>
    <row r="2434" spans="1:36" x14ac:dyDescent="0.3">
      <c r="A2434" s="14">
        <f t="shared" si="457"/>
        <v>198.05150000000108</v>
      </c>
      <c r="B2434" s="14">
        <v>160.93440000000001</v>
      </c>
      <c r="C2434" s="14">
        <v>162.9016</v>
      </c>
      <c r="D2434" s="12">
        <v>35912.5</v>
      </c>
      <c r="E2434" s="14">
        <v>27</v>
      </c>
      <c r="F2434" s="26">
        <v>4</v>
      </c>
      <c r="G2434" s="26">
        <v>1998</v>
      </c>
      <c r="H2434" s="20">
        <f t="shared" si="456"/>
        <v>0.98792399829099287</v>
      </c>
      <c r="I2434" s="4">
        <f t="shared" si="455"/>
        <v>-1.1067978466203563</v>
      </c>
      <c r="Q2434" s="26"/>
      <c r="R2434" s="14"/>
      <c r="S2434" s="12"/>
      <c r="T2434" s="7"/>
      <c r="V2434" s="4"/>
      <c r="W2434" s="7"/>
      <c r="X2434" s="4"/>
      <c r="Y2434" s="4"/>
      <c r="Z2434" s="4"/>
      <c r="AI2434" s="7"/>
      <c r="AJ2434" s="4"/>
    </row>
    <row r="2435" spans="1:36" x14ac:dyDescent="0.3">
      <c r="A2435" s="14">
        <f t="shared" si="457"/>
        <v>198.13300000000109</v>
      </c>
      <c r="B2435" s="14">
        <v>161.2131</v>
      </c>
      <c r="C2435" s="14">
        <v>163.47540000000001</v>
      </c>
      <c r="D2435" s="12">
        <v>35910</v>
      </c>
      <c r="E2435" s="14">
        <v>25</v>
      </c>
      <c r="F2435" s="26">
        <v>4</v>
      </c>
      <c r="G2435" s="26">
        <v>1998</v>
      </c>
      <c r="H2435" s="20">
        <f t="shared" si="456"/>
        <v>0.9861612205873177</v>
      </c>
      <c r="I2435" s="4">
        <f t="shared" si="455"/>
        <v>-1.1607006110573932</v>
      </c>
      <c r="Q2435" s="26"/>
      <c r="R2435" s="14"/>
      <c r="S2435" s="12"/>
      <c r="T2435" s="7"/>
      <c r="V2435" s="4"/>
      <c r="W2435" s="7"/>
      <c r="X2435" s="4"/>
      <c r="Y2435" s="4"/>
      <c r="Z2435" s="4"/>
      <c r="AI2435" s="7"/>
      <c r="AJ2435" s="4"/>
    </row>
    <row r="2436" spans="1:36" x14ac:dyDescent="0.3">
      <c r="A2436" s="14">
        <f t="shared" si="457"/>
        <v>198.2145000000011</v>
      </c>
      <c r="B2436" s="14">
        <v>160.81970000000001</v>
      </c>
      <c r="C2436" s="14">
        <v>163.59020000000001</v>
      </c>
      <c r="D2436" s="12">
        <v>35907.5</v>
      </c>
      <c r="E2436" s="14">
        <v>22</v>
      </c>
      <c r="F2436" s="26">
        <v>4</v>
      </c>
      <c r="G2436" s="26">
        <v>1998</v>
      </c>
      <c r="H2436" s="20">
        <f t="shared" si="456"/>
        <v>0.98306438894261394</v>
      </c>
      <c r="I2436" s="4">
        <f t="shared" si="455"/>
        <v>-1.2553964914838391</v>
      </c>
      <c r="Q2436" s="26"/>
      <c r="R2436" s="14"/>
      <c r="S2436" s="12"/>
      <c r="T2436" s="7"/>
      <c r="V2436" s="4"/>
      <c r="W2436" s="7"/>
      <c r="X2436" s="4"/>
      <c r="Y2436" s="4"/>
      <c r="Z2436" s="4"/>
      <c r="AI2436" s="7"/>
      <c r="AJ2436" s="4"/>
    </row>
    <row r="2437" spans="1:36" x14ac:dyDescent="0.3">
      <c r="A2437" s="14">
        <f t="shared" si="457"/>
        <v>198.2960000000011</v>
      </c>
      <c r="B2437" s="14">
        <v>160.06559999999999</v>
      </c>
      <c r="C2437" s="14">
        <v>162.6721</v>
      </c>
      <c r="D2437" s="12">
        <v>35905</v>
      </c>
      <c r="E2437" s="14">
        <v>20</v>
      </c>
      <c r="F2437" s="26">
        <v>4</v>
      </c>
      <c r="G2437" s="26">
        <v>1998</v>
      </c>
      <c r="H2437" s="20">
        <f t="shared" si="456"/>
        <v>0.98397696962171133</v>
      </c>
      <c r="I2437" s="4">
        <f t="shared" si="455"/>
        <v>-1.2274913158779635</v>
      </c>
      <c r="Q2437" s="26"/>
      <c r="R2437" s="14"/>
      <c r="S2437" s="12"/>
      <c r="T2437" s="7"/>
      <c r="V2437" s="4"/>
      <c r="W2437" s="7"/>
      <c r="X2437" s="4"/>
      <c r="Y2437" s="4"/>
      <c r="Z2437" s="4"/>
      <c r="AI2437" s="7"/>
      <c r="AJ2437" s="4"/>
    </row>
    <row r="2438" spans="1:36" x14ac:dyDescent="0.3">
      <c r="A2438" s="14">
        <f t="shared" si="457"/>
        <v>198.37750000000111</v>
      </c>
      <c r="B2438" s="14">
        <v>159.1311</v>
      </c>
      <c r="C2438" s="14">
        <v>161.52459999999999</v>
      </c>
      <c r="D2438" s="12">
        <v>35902.5</v>
      </c>
      <c r="E2438" s="14">
        <v>17</v>
      </c>
      <c r="F2438" s="26">
        <v>4</v>
      </c>
      <c r="G2438" s="26">
        <v>1998</v>
      </c>
      <c r="H2438" s="20">
        <f t="shared" si="456"/>
        <v>0.985181823697443</v>
      </c>
      <c r="I2438" s="4">
        <f t="shared" ref="I2438:I2501" si="458">STANDARDIZE(H2438,H$2,H$3)</f>
        <v>-1.1906489135207257</v>
      </c>
      <c r="Q2438" s="26"/>
      <c r="R2438" s="14"/>
      <c r="S2438" s="12"/>
      <c r="T2438" s="7"/>
      <c r="V2438" s="4"/>
      <c r="W2438" s="7"/>
      <c r="X2438" s="4"/>
      <c r="Y2438" s="4"/>
      <c r="Z2438" s="4"/>
      <c r="AI2438" s="7"/>
      <c r="AJ2438" s="4"/>
    </row>
    <row r="2439" spans="1:36" x14ac:dyDescent="0.3">
      <c r="A2439" s="14">
        <f t="shared" si="457"/>
        <v>198.45900000000111</v>
      </c>
      <c r="B2439" s="14">
        <v>158.62299999999999</v>
      </c>
      <c r="C2439" s="14">
        <v>160.95079999999999</v>
      </c>
      <c r="D2439" s="12">
        <v>35900</v>
      </c>
      <c r="E2439" s="14">
        <v>15</v>
      </c>
      <c r="F2439" s="26">
        <v>4</v>
      </c>
      <c r="G2439" s="26">
        <v>1998</v>
      </c>
      <c r="H2439" s="20">
        <f t="shared" si="456"/>
        <v>0.98553719521742045</v>
      </c>
      <c r="I2439" s="4">
        <f t="shared" si="458"/>
        <v>-1.1797822527449289</v>
      </c>
      <c r="Q2439" s="26"/>
      <c r="R2439" s="14"/>
      <c r="S2439" s="12"/>
      <c r="T2439" s="7"/>
      <c r="V2439" s="4"/>
      <c r="W2439" s="7"/>
      <c r="X2439" s="4"/>
      <c r="Y2439" s="4"/>
      <c r="Z2439" s="4"/>
      <c r="AI2439" s="7"/>
      <c r="AJ2439" s="4"/>
    </row>
    <row r="2440" spans="1:36" x14ac:dyDescent="0.3">
      <c r="A2440" s="14">
        <f t="shared" si="457"/>
        <v>198.54050000000112</v>
      </c>
      <c r="B2440" s="14">
        <v>158.62299999999999</v>
      </c>
      <c r="C2440" s="14">
        <v>160.95079999999999</v>
      </c>
      <c r="D2440" s="12">
        <v>35897.5</v>
      </c>
      <c r="E2440" s="14">
        <v>12</v>
      </c>
      <c r="F2440" s="26">
        <v>4</v>
      </c>
      <c r="G2440" s="26">
        <v>1998</v>
      </c>
      <c r="H2440" s="20">
        <f t="shared" si="456"/>
        <v>0.98553719521742045</v>
      </c>
      <c r="I2440" s="4">
        <f t="shared" si="458"/>
        <v>-1.1797822527449289</v>
      </c>
      <c r="Q2440" s="26"/>
      <c r="R2440" s="14"/>
      <c r="S2440" s="12"/>
      <c r="T2440" s="7"/>
      <c r="V2440" s="4"/>
      <c r="W2440" s="7"/>
      <c r="X2440" s="4"/>
      <c r="Y2440" s="4"/>
      <c r="Z2440" s="4"/>
      <c r="AI2440" s="7"/>
      <c r="AJ2440" s="4"/>
    </row>
    <row r="2441" spans="1:36" x14ac:dyDescent="0.3">
      <c r="A2441" s="14">
        <f t="shared" si="457"/>
        <v>198.62200000000112</v>
      </c>
      <c r="B2441" s="14">
        <v>158.19669999999999</v>
      </c>
      <c r="C2441" s="14">
        <v>160.8689</v>
      </c>
      <c r="D2441" s="12">
        <v>35895</v>
      </c>
      <c r="E2441" s="14">
        <v>10</v>
      </c>
      <c r="F2441" s="26">
        <v>4</v>
      </c>
      <c r="G2441" s="26">
        <v>1998</v>
      </c>
      <c r="H2441" s="20">
        <f t="shared" si="456"/>
        <v>0.98338895833812501</v>
      </c>
      <c r="I2441" s="4">
        <f t="shared" si="458"/>
        <v>-1.2454717076422752</v>
      </c>
      <c r="Q2441" s="26"/>
      <c r="R2441" s="14"/>
      <c r="S2441" s="12"/>
      <c r="T2441" s="7"/>
      <c r="V2441" s="4"/>
      <c r="W2441" s="7"/>
      <c r="X2441" s="4"/>
      <c r="Y2441" s="4"/>
      <c r="Z2441" s="4"/>
      <c r="AI2441" s="7"/>
      <c r="AJ2441" s="4"/>
    </row>
    <row r="2442" spans="1:36" x14ac:dyDescent="0.3">
      <c r="A2442" s="14">
        <f t="shared" si="457"/>
        <v>198.70350000000113</v>
      </c>
      <c r="B2442" s="14">
        <v>157.50819999999999</v>
      </c>
      <c r="C2442" s="14">
        <v>160.42619999999999</v>
      </c>
      <c r="D2442" s="12">
        <v>35892.5</v>
      </c>
      <c r="E2442" s="14">
        <v>7</v>
      </c>
      <c r="F2442" s="26">
        <v>4</v>
      </c>
      <c r="G2442" s="26">
        <v>1998</v>
      </c>
      <c r="H2442" s="20">
        <f t="shared" si="456"/>
        <v>0.98181095107906313</v>
      </c>
      <c r="I2442" s="4">
        <f t="shared" si="458"/>
        <v>-1.2937245040032739</v>
      </c>
      <c r="Q2442" s="26"/>
      <c r="R2442" s="14"/>
      <c r="S2442" s="12"/>
      <c r="T2442" s="7"/>
      <c r="V2442" s="4"/>
      <c r="W2442" s="7"/>
      <c r="X2442" s="4"/>
      <c r="Y2442" s="4"/>
      <c r="Z2442" s="4"/>
      <c r="AI2442" s="7"/>
      <c r="AJ2442" s="4"/>
    </row>
    <row r="2443" spans="1:36" x14ac:dyDescent="0.3">
      <c r="A2443" s="14">
        <f t="shared" si="457"/>
        <v>198.78500000000113</v>
      </c>
      <c r="B2443" s="14">
        <v>157.2295</v>
      </c>
      <c r="C2443" s="14">
        <v>160.18029999999999</v>
      </c>
      <c r="D2443" s="12">
        <v>35890</v>
      </c>
      <c r="E2443" s="14">
        <v>5</v>
      </c>
      <c r="F2443" s="26">
        <v>4</v>
      </c>
      <c r="G2443" s="26">
        <v>1998</v>
      </c>
      <c r="H2443" s="20">
        <f t="shared" si="456"/>
        <v>0.98157825899939011</v>
      </c>
      <c r="I2443" s="4">
        <f t="shared" si="458"/>
        <v>-1.3008398347286565</v>
      </c>
      <c r="Q2443" s="26"/>
      <c r="R2443" s="14"/>
      <c r="S2443" s="12"/>
      <c r="T2443" s="7"/>
      <c r="V2443" s="4"/>
      <c r="W2443" s="7"/>
      <c r="X2443" s="4"/>
      <c r="Y2443" s="4"/>
      <c r="Z2443" s="4"/>
      <c r="AI2443" s="7"/>
      <c r="AJ2443" s="4"/>
    </row>
    <row r="2444" spans="1:36" x14ac:dyDescent="0.3">
      <c r="A2444" s="14">
        <f t="shared" si="457"/>
        <v>198.86650000000114</v>
      </c>
      <c r="B2444" s="14">
        <v>156.95079999999999</v>
      </c>
      <c r="C2444" s="14">
        <v>160.5574</v>
      </c>
      <c r="D2444" s="12">
        <v>35887.5</v>
      </c>
      <c r="E2444" s="14">
        <v>2</v>
      </c>
      <c r="F2444" s="26">
        <v>4</v>
      </c>
      <c r="G2444" s="26">
        <v>1998</v>
      </c>
      <c r="H2444" s="20">
        <f t="shared" si="456"/>
        <v>0.97753700545723821</v>
      </c>
      <c r="I2444" s="4">
        <f t="shared" si="458"/>
        <v>-1.4244145414309239</v>
      </c>
      <c r="Q2444" s="26"/>
      <c r="R2444" s="14"/>
      <c r="S2444" s="12"/>
      <c r="T2444" s="7"/>
      <c r="V2444" s="4"/>
      <c r="W2444" s="7"/>
      <c r="X2444" s="4"/>
      <c r="Y2444" s="4"/>
      <c r="Z2444" s="4"/>
      <c r="AI2444" s="7"/>
      <c r="AJ2444" s="4"/>
    </row>
    <row r="2445" spans="1:36" x14ac:dyDescent="0.3">
      <c r="A2445" s="14">
        <f t="shared" si="457"/>
        <v>198.94800000000114</v>
      </c>
      <c r="B2445" s="14">
        <v>156.37700000000001</v>
      </c>
      <c r="C2445" s="14">
        <v>160.42619999999999</v>
      </c>
      <c r="D2445" s="12">
        <v>35885</v>
      </c>
      <c r="E2445" s="14">
        <v>31</v>
      </c>
      <c r="F2445" s="26">
        <v>3</v>
      </c>
      <c r="G2445" s="26">
        <v>1998</v>
      </c>
      <c r="H2445" s="24">
        <f t="shared" si="456"/>
        <v>0.974759733759199</v>
      </c>
      <c r="I2445" s="24">
        <f t="shared" si="458"/>
        <v>-1.5093388184994088</v>
      </c>
      <c r="Q2445" s="26"/>
      <c r="R2445" s="14"/>
      <c r="S2445" s="12"/>
      <c r="T2445" s="7"/>
      <c r="V2445" s="4"/>
      <c r="W2445" s="7"/>
      <c r="X2445" s="4"/>
      <c r="Y2445" s="4"/>
      <c r="Z2445" s="4"/>
      <c r="AI2445" s="7"/>
      <c r="AJ2445" s="4"/>
    </row>
    <row r="2446" spans="1:36" x14ac:dyDescent="0.3">
      <c r="A2446" s="14">
        <f t="shared" si="457"/>
        <v>199.02950000000115</v>
      </c>
      <c r="B2446" s="14">
        <v>155.59020000000001</v>
      </c>
      <c r="C2446" s="14">
        <v>159.27869999999999</v>
      </c>
      <c r="D2446" s="12">
        <v>35883.474576271183</v>
      </c>
      <c r="E2446" s="14">
        <v>29</v>
      </c>
      <c r="F2446" s="26">
        <v>3</v>
      </c>
      <c r="G2446" s="26">
        <v>1998</v>
      </c>
      <c r="H2446" s="20">
        <f t="shared" si="456"/>
        <v>0.97684247799611634</v>
      </c>
      <c r="I2446" s="4">
        <f t="shared" si="458"/>
        <v>-1.445652017973686</v>
      </c>
      <c r="Q2446" s="26"/>
      <c r="R2446" s="14"/>
      <c r="S2446" s="12"/>
      <c r="T2446" s="7"/>
      <c r="V2446" s="4"/>
      <c r="W2446" s="7"/>
      <c r="X2446" s="4"/>
      <c r="Y2446" s="4"/>
      <c r="Z2446" s="4"/>
      <c r="AI2446" s="7"/>
      <c r="AJ2446" s="4"/>
    </row>
    <row r="2447" spans="1:36" x14ac:dyDescent="0.3">
      <c r="A2447" s="14">
        <f t="shared" si="457"/>
        <v>199.11100000000116</v>
      </c>
      <c r="B2447" s="14">
        <v>154.8852</v>
      </c>
      <c r="C2447" s="14">
        <v>158.4426</v>
      </c>
      <c r="D2447" s="12">
        <v>35881.949152542373</v>
      </c>
      <c r="E2447" s="14">
        <v>27</v>
      </c>
      <c r="F2447" s="26">
        <v>3</v>
      </c>
      <c r="G2447" s="26">
        <v>1998</v>
      </c>
      <c r="H2447" s="20">
        <f t="shared" si="456"/>
        <v>0.97754770497328369</v>
      </c>
      <c r="I2447" s="4">
        <f t="shared" si="458"/>
        <v>-1.424087368304223</v>
      </c>
      <c r="Q2447" s="26"/>
      <c r="R2447" s="14"/>
      <c r="S2447" s="12"/>
      <c r="T2447" s="7"/>
      <c r="V2447" s="4"/>
      <c r="W2447" s="7"/>
      <c r="X2447" s="4"/>
      <c r="Y2447" s="4"/>
      <c r="Z2447" s="4"/>
      <c r="AI2447" s="7"/>
      <c r="AJ2447" s="4"/>
    </row>
    <row r="2448" spans="1:36" x14ac:dyDescent="0.3">
      <c r="A2448" s="14">
        <f t="shared" si="457"/>
        <v>199.19250000000116</v>
      </c>
      <c r="B2448" s="14">
        <v>154.18029999999999</v>
      </c>
      <c r="C2448" s="14">
        <v>157.7705</v>
      </c>
      <c r="D2448" s="12">
        <v>35880.423728813555</v>
      </c>
      <c r="E2448" s="14">
        <v>26</v>
      </c>
      <c r="F2448" s="26">
        <v>3</v>
      </c>
      <c r="G2448" s="26">
        <v>1998</v>
      </c>
      <c r="H2448" s="20">
        <f t="shared" si="456"/>
        <v>0.9772441616144969</v>
      </c>
      <c r="I2448" s="4">
        <f t="shared" si="458"/>
        <v>-1.4333692114606229</v>
      </c>
      <c r="Q2448" s="26"/>
      <c r="R2448" s="14"/>
      <c r="S2448" s="12"/>
      <c r="T2448" s="7"/>
      <c r="V2448" s="4"/>
      <c r="W2448" s="7"/>
      <c r="X2448" s="4"/>
      <c r="Y2448" s="4"/>
      <c r="Z2448" s="4"/>
      <c r="AI2448" s="7"/>
      <c r="AJ2448" s="4"/>
    </row>
    <row r="2449" spans="1:36" x14ac:dyDescent="0.3">
      <c r="A2449" s="14">
        <f t="shared" si="457"/>
        <v>199.27400000000117</v>
      </c>
      <c r="B2449" s="14">
        <v>154.04920000000001</v>
      </c>
      <c r="C2449" s="14">
        <v>157.52459999999999</v>
      </c>
      <c r="D2449" s="12">
        <v>35878.898305084746</v>
      </c>
      <c r="E2449" s="14">
        <v>24</v>
      </c>
      <c r="F2449" s="26">
        <v>3</v>
      </c>
      <c r="G2449" s="26">
        <v>1998</v>
      </c>
      <c r="H2449" s="20">
        <f t="shared" si="456"/>
        <v>0.97793741421974745</v>
      </c>
      <c r="I2449" s="4">
        <f t="shared" si="458"/>
        <v>-1.4121707178568776</v>
      </c>
      <c r="Q2449" s="26"/>
      <c r="R2449" s="14"/>
      <c r="S2449" s="12"/>
      <c r="T2449" s="7"/>
      <c r="V2449" s="4"/>
      <c r="W2449" s="7"/>
      <c r="X2449" s="4"/>
      <c r="Y2449" s="4"/>
      <c r="Z2449" s="4"/>
      <c r="AI2449" s="7"/>
      <c r="AJ2449" s="4"/>
    </row>
    <row r="2450" spans="1:36" x14ac:dyDescent="0.3">
      <c r="A2450" s="14">
        <f t="shared" si="457"/>
        <v>199.35550000000117</v>
      </c>
      <c r="B2450" s="14">
        <v>155.1311</v>
      </c>
      <c r="C2450" s="14">
        <v>158.3443</v>
      </c>
      <c r="D2450" s="12">
        <v>35877.372881355928</v>
      </c>
      <c r="E2450" s="14">
        <v>23</v>
      </c>
      <c r="F2450" s="26">
        <v>3</v>
      </c>
      <c r="G2450" s="26">
        <v>1998</v>
      </c>
      <c r="H2450" s="20">
        <f t="shared" si="456"/>
        <v>0.97970751078504248</v>
      </c>
      <c r="I2450" s="4">
        <f t="shared" si="458"/>
        <v>-1.3580441549947639</v>
      </c>
      <c r="Q2450" s="26"/>
      <c r="R2450" s="14"/>
      <c r="S2450" s="12"/>
      <c r="T2450" s="7"/>
      <c r="V2450" s="4"/>
      <c r="W2450" s="7"/>
      <c r="X2450" s="4"/>
      <c r="Y2450" s="4"/>
      <c r="Z2450" s="4"/>
      <c r="AI2450" s="7"/>
      <c r="AJ2450" s="4"/>
    </row>
    <row r="2451" spans="1:36" x14ac:dyDescent="0.3">
      <c r="A2451" s="14">
        <f t="shared" si="457"/>
        <v>199.43700000000118</v>
      </c>
      <c r="B2451" s="14">
        <v>156.85249999999999</v>
      </c>
      <c r="C2451" s="14">
        <v>160.0984</v>
      </c>
      <c r="D2451" s="12">
        <v>35875.847457627118</v>
      </c>
      <c r="E2451" s="14">
        <v>21</v>
      </c>
      <c r="F2451" s="26">
        <v>3</v>
      </c>
      <c r="G2451" s="26">
        <v>1998</v>
      </c>
      <c r="H2451" s="20">
        <f t="shared" si="456"/>
        <v>0.9797255937598377</v>
      </c>
      <c r="I2451" s="4">
        <f t="shared" si="458"/>
        <v>-1.3574912081718746</v>
      </c>
      <c r="Q2451" s="26"/>
      <c r="R2451" s="14"/>
      <c r="S2451" s="12"/>
      <c r="T2451" s="7"/>
      <c r="V2451" s="4"/>
      <c r="W2451" s="7"/>
      <c r="X2451" s="4"/>
      <c r="Y2451" s="4"/>
      <c r="Z2451" s="4"/>
      <c r="AI2451" s="7"/>
      <c r="AJ2451" s="4"/>
    </row>
    <row r="2452" spans="1:36" x14ac:dyDescent="0.3">
      <c r="A2452" s="14">
        <f t="shared" si="457"/>
        <v>199.51850000000118</v>
      </c>
      <c r="B2452" s="14">
        <v>158.39340000000001</v>
      </c>
      <c r="C2452" s="14">
        <v>161.0984</v>
      </c>
      <c r="D2452" s="12">
        <v>35874.322033898301</v>
      </c>
      <c r="E2452" s="14">
        <v>20</v>
      </c>
      <c r="F2452" s="26">
        <v>3</v>
      </c>
      <c r="G2452" s="26">
        <v>1998</v>
      </c>
      <c r="H2452" s="20">
        <f t="shared" si="456"/>
        <v>0.98320902007717037</v>
      </c>
      <c r="I2452" s="4">
        <f t="shared" si="458"/>
        <v>-1.2509739157047135</v>
      </c>
      <c r="Q2452" s="26"/>
      <c r="R2452" s="14"/>
      <c r="S2452" s="12"/>
      <c r="T2452" s="7"/>
      <c r="V2452" s="4"/>
      <c r="W2452" s="7"/>
      <c r="X2452" s="4"/>
      <c r="Y2452" s="4"/>
      <c r="Z2452" s="4"/>
      <c r="AI2452" s="7"/>
      <c r="AJ2452" s="4"/>
    </row>
    <row r="2453" spans="1:36" x14ac:dyDescent="0.3">
      <c r="A2453" s="14">
        <f t="shared" si="457"/>
        <v>199.60000000000119</v>
      </c>
      <c r="B2453" s="14">
        <v>158.91800000000001</v>
      </c>
      <c r="C2453" s="14">
        <v>161.60659999999999</v>
      </c>
      <c r="D2453" s="12">
        <v>35872.796610169491</v>
      </c>
      <c r="E2453" s="14">
        <v>18</v>
      </c>
      <c r="F2453" s="26">
        <v>3</v>
      </c>
      <c r="G2453" s="26">
        <v>1998</v>
      </c>
      <c r="H2453" s="20">
        <f t="shared" si="456"/>
        <v>0.98336330323142751</v>
      </c>
      <c r="I2453" s="4">
        <f t="shared" si="458"/>
        <v>-1.2462561974676452</v>
      </c>
      <c r="Q2453" s="26"/>
      <c r="R2453" s="14"/>
      <c r="S2453" s="12"/>
      <c r="T2453" s="7"/>
      <c r="V2453" s="4"/>
      <c r="W2453" s="7"/>
      <c r="X2453" s="4"/>
      <c r="Y2453" s="4"/>
      <c r="Z2453" s="4"/>
      <c r="AI2453" s="7"/>
      <c r="AJ2453" s="4"/>
    </row>
    <row r="2454" spans="1:36" x14ac:dyDescent="0.3">
      <c r="A2454" s="14">
        <f t="shared" si="457"/>
        <v>199.68150000000119</v>
      </c>
      <c r="B2454" s="14">
        <v>159.52459999999999</v>
      </c>
      <c r="C2454" s="14">
        <v>162.24590000000001</v>
      </c>
      <c r="D2454" s="12">
        <v>35871.271186440674</v>
      </c>
      <c r="E2454" s="14">
        <v>17</v>
      </c>
      <c r="F2454" s="26">
        <v>3</v>
      </c>
      <c r="G2454" s="26">
        <v>1998</v>
      </c>
      <c r="H2454" s="20">
        <f t="shared" si="456"/>
        <v>0.98322731113698392</v>
      </c>
      <c r="I2454" s="4">
        <f t="shared" si="458"/>
        <v>-1.2504146059934675</v>
      </c>
      <c r="Q2454" s="26"/>
      <c r="R2454" s="14"/>
      <c r="S2454" s="12"/>
      <c r="T2454" s="7"/>
      <c r="V2454" s="4"/>
      <c r="W2454" s="7"/>
      <c r="X2454" s="4"/>
      <c r="Y2454" s="4"/>
      <c r="Z2454" s="4"/>
      <c r="AI2454" s="7"/>
      <c r="AJ2454" s="4"/>
    </row>
    <row r="2455" spans="1:36" x14ac:dyDescent="0.3">
      <c r="A2455" s="14">
        <f t="shared" si="457"/>
        <v>199.7630000000012</v>
      </c>
      <c r="B2455" s="14">
        <v>159.8852</v>
      </c>
      <c r="C2455" s="14">
        <v>162.4426</v>
      </c>
      <c r="D2455" s="12">
        <v>35869.745762711864</v>
      </c>
      <c r="E2455" s="14">
        <v>15</v>
      </c>
      <c r="F2455" s="26">
        <v>3</v>
      </c>
      <c r="G2455" s="26">
        <v>1998</v>
      </c>
      <c r="H2455" s="20">
        <f t="shared" si="456"/>
        <v>0.98425659279031485</v>
      </c>
      <c r="I2455" s="4">
        <f t="shared" si="458"/>
        <v>-1.2189409117306058</v>
      </c>
      <c r="Q2455" s="26"/>
      <c r="R2455" s="14"/>
      <c r="S2455" s="12"/>
      <c r="T2455" s="7"/>
      <c r="V2455" s="4"/>
      <c r="W2455" s="7"/>
      <c r="X2455" s="4"/>
      <c r="Y2455" s="4"/>
      <c r="Z2455" s="4"/>
      <c r="AI2455" s="7"/>
      <c r="AJ2455" s="4"/>
    </row>
    <row r="2456" spans="1:36" x14ac:dyDescent="0.3">
      <c r="A2456" s="14">
        <f t="shared" si="457"/>
        <v>199.8445000000012</v>
      </c>
      <c r="B2456" s="14">
        <v>160.2131</v>
      </c>
      <c r="C2456" s="14">
        <v>162.47540000000001</v>
      </c>
      <c r="D2456" s="12">
        <v>35868.220338983047</v>
      </c>
      <c r="E2456" s="14">
        <v>14</v>
      </c>
      <c r="F2456" s="26">
        <v>3</v>
      </c>
      <c r="G2456" s="26">
        <v>1998</v>
      </c>
      <c r="H2456" s="20">
        <f t="shared" si="456"/>
        <v>0.98607604597372889</v>
      </c>
      <c r="I2456" s="4">
        <f t="shared" si="458"/>
        <v>-1.1633051068612155</v>
      </c>
      <c r="Q2456" s="26"/>
      <c r="R2456" s="14"/>
      <c r="S2456" s="12"/>
      <c r="T2456" s="7"/>
      <c r="V2456" s="4"/>
      <c r="W2456" s="7"/>
      <c r="X2456" s="4"/>
      <c r="Y2456" s="4"/>
      <c r="Z2456" s="4"/>
      <c r="AI2456" s="7"/>
      <c r="AJ2456" s="4"/>
    </row>
    <row r="2457" spans="1:36" x14ac:dyDescent="0.3">
      <c r="A2457" s="14">
        <f t="shared" si="457"/>
        <v>199.92600000000121</v>
      </c>
      <c r="B2457" s="14">
        <v>160.59020000000001</v>
      </c>
      <c r="C2457" s="14">
        <v>162.4426</v>
      </c>
      <c r="D2457" s="12">
        <v>35866.694915254237</v>
      </c>
      <c r="E2457" s="14">
        <v>12</v>
      </c>
      <c r="F2457" s="26">
        <v>3</v>
      </c>
      <c r="G2457" s="26">
        <v>1998</v>
      </c>
      <c r="H2457" s="20">
        <f t="shared" si="456"/>
        <v>0.98859658734839262</v>
      </c>
      <c r="I2457" s="4">
        <f t="shared" si="458"/>
        <v>-1.0862312094043522</v>
      </c>
      <c r="Q2457" s="26"/>
      <c r="R2457" s="14"/>
      <c r="S2457" s="12"/>
      <c r="T2457" s="7"/>
      <c r="V2457" s="4"/>
      <c r="W2457" s="7"/>
      <c r="X2457" s="4"/>
      <c r="Y2457" s="4"/>
      <c r="Z2457" s="4"/>
      <c r="AI2457" s="7"/>
      <c r="AJ2457" s="4"/>
    </row>
    <row r="2458" spans="1:36" x14ac:dyDescent="0.3">
      <c r="A2458" s="14">
        <f t="shared" si="457"/>
        <v>200.00750000000122</v>
      </c>
      <c r="B2458" s="14">
        <v>161</v>
      </c>
      <c r="C2458" s="14">
        <v>162.62299999999999</v>
      </c>
      <c r="D2458" s="12">
        <v>35865.169491525419</v>
      </c>
      <c r="E2458" s="14">
        <v>11</v>
      </c>
      <c r="F2458" s="26">
        <v>3</v>
      </c>
      <c r="G2458" s="26">
        <v>1998</v>
      </c>
      <c r="H2458" s="20">
        <f t="shared" si="456"/>
        <v>0.9900198618891547</v>
      </c>
      <c r="I2458" s="4">
        <f t="shared" si="458"/>
        <v>-1.0427098781894282</v>
      </c>
      <c r="Q2458" s="26"/>
      <c r="R2458" s="14"/>
      <c r="S2458" s="12"/>
      <c r="T2458" s="7"/>
      <c r="V2458" s="4"/>
      <c r="W2458" s="7"/>
      <c r="X2458" s="4"/>
      <c r="Y2458" s="4"/>
      <c r="Z2458" s="4"/>
      <c r="AI2458" s="7"/>
      <c r="AJ2458" s="4"/>
    </row>
    <row r="2459" spans="1:36" x14ac:dyDescent="0.3">
      <c r="A2459" s="14">
        <f t="shared" si="457"/>
        <v>200.08900000000122</v>
      </c>
      <c r="B2459" s="14">
        <v>160.8852</v>
      </c>
      <c r="C2459" s="14">
        <v>162.36070000000001</v>
      </c>
      <c r="D2459" s="12">
        <v>35863.644067796609</v>
      </c>
      <c r="E2459" s="14">
        <v>9</v>
      </c>
      <c r="F2459" s="26">
        <v>3</v>
      </c>
      <c r="G2459" s="26">
        <v>1998</v>
      </c>
      <c r="H2459" s="20">
        <f t="shared" si="456"/>
        <v>0.99091220966650173</v>
      </c>
      <c r="I2459" s="4">
        <f t="shared" si="458"/>
        <v>-1.0154233905410035</v>
      </c>
      <c r="Q2459" s="26"/>
      <c r="R2459" s="14"/>
      <c r="S2459" s="12"/>
      <c r="T2459" s="7"/>
      <c r="V2459" s="4"/>
      <c r="W2459" s="7"/>
      <c r="X2459" s="4"/>
      <c r="Y2459" s="4"/>
      <c r="Z2459" s="4"/>
      <c r="AI2459" s="7"/>
      <c r="AJ2459" s="4"/>
    </row>
    <row r="2460" spans="1:36" x14ac:dyDescent="0.3">
      <c r="A2460" s="14">
        <f t="shared" si="457"/>
        <v>200.17050000000123</v>
      </c>
      <c r="B2460" s="14">
        <v>160.85249999999999</v>
      </c>
      <c r="C2460" s="14">
        <v>162.70490000000001</v>
      </c>
      <c r="D2460" s="12">
        <v>35862.118644067792</v>
      </c>
      <c r="E2460" s="14">
        <v>8</v>
      </c>
      <c r="F2460" s="26">
        <v>3</v>
      </c>
      <c r="G2460" s="26">
        <v>1998</v>
      </c>
      <c r="H2460" s="20">
        <f t="shared" si="456"/>
        <v>0.98861497103037455</v>
      </c>
      <c r="I2460" s="4">
        <f t="shared" si="458"/>
        <v>-1.0856690674636575</v>
      </c>
      <c r="Q2460" s="26"/>
      <c r="R2460" s="14"/>
      <c r="S2460" s="12"/>
      <c r="T2460" s="7"/>
      <c r="V2460" s="4"/>
      <c r="W2460" s="7"/>
      <c r="X2460" s="4"/>
      <c r="Y2460" s="4"/>
      <c r="Z2460" s="4"/>
      <c r="AI2460" s="7"/>
      <c r="AJ2460" s="4"/>
    </row>
    <row r="2461" spans="1:36" x14ac:dyDescent="0.3">
      <c r="A2461" s="14">
        <f t="shared" si="457"/>
        <v>200.25200000000123</v>
      </c>
      <c r="B2461" s="14">
        <v>161.42619999999999</v>
      </c>
      <c r="C2461" s="14">
        <v>163.16390000000001</v>
      </c>
      <c r="D2461" s="12">
        <v>35860.593220338982</v>
      </c>
      <c r="E2461" s="14">
        <v>6</v>
      </c>
      <c r="F2461" s="26">
        <v>3</v>
      </c>
      <c r="G2461" s="26">
        <v>1998</v>
      </c>
      <c r="H2461" s="20">
        <f t="shared" si="456"/>
        <v>0.98934997263487812</v>
      </c>
      <c r="I2461" s="4">
        <f t="shared" si="458"/>
        <v>-1.0631939599865206</v>
      </c>
      <c r="Q2461" s="26"/>
      <c r="R2461" s="14"/>
      <c r="S2461" s="12"/>
      <c r="T2461" s="7"/>
      <c r="V2461" s="4"/>
      <c r="W2461" s="7"/>
      <c r="X2461" s="4"/>
      <c r="Y2461" s="4"/>
      <c r="Z2461" s="4"/>
      <c r="AI2461" s="7"/>
      <c r="AJ2461" s="4"/>
    </row>
    <row r="2462" spans="1:36" x14ac:dyDescent="0.3">
      <c r="A2462" s="14">
        <f t="shared" si="457"/>
        <v>200.33350000000124</v>
      </c>
      <c r="B2462" s="14">
        <v>162.14750000000001</v>
      </c>
      <c r="C2462" s="14">
        <v>163.47540000000001</v>
      </c>
      <c r="D2462" s="12">
        <v>35859.067796610165</v>
      </c>
      <c r="E2462" s="14">
        <v>5</v>
      </c>
      <c r="F2462" s="26">
        <v>3</v>
      </c>
      <c r="G2462" s="26">
        <v>1998</v>
      </c>
      <c r="H2462" s="20">
        <f t="shared" si="456"/>
        <v>0.99187706529545117</v>
      </c>
      <c r="I2462" s="4">
        <f t="shared" si="458"/>
        <v>-0.98591973527319543</v>
      </c>
      <c r="Q2462" s="26"/>
      <c r="R2462" s="14"/>
      <c r="S2462" s="12"/>
      <c r="T2462" s="7"/>
      <c r="V2462" s="4"/>
      <c r="W2462" s="7"/>
      <c r="X2462" s="4"/>
      <c r="Y2462" s="4"/>
      <c r="Z2462" s="4"/>
      <c r="AI2462" s="7"/>
      <c r="AJ2462" s="4"/>
    </row>
    <row r="2463" spans="1:36" x14ac:dyDescent="0.3">
      <c r="A2463" s="14">
        <f t="shared" si="457"/>
        <v>200.41500000000124</v>
      </c>
      <c r="B2463" s="14">
        <v>162.2131</v>
      </c>
      <c r="C2463" s="14">
        <v>163.459</v>
      </c>
      <c r="D2463" s="12">
        <v>35857.542372881355</v>
      </c>
      <c r="E2463" s="14">
        <v>3</v>
      </c>
      <c r="F2463" s="26">
        <v>3</v>
      </c>
      <c r="G2463" s="26">
        <v>1998</v>
      </c>
      <c r="H2463" s="20">
        <f t="shared" si="456"/>
        <v>0.99237790516276247</v>
      </c>
      <c r="I2463" s="4">
        <f t="shared" si="458"/>
        <v>-0.97060489816578599</v>
      </c>
      <c r="Q2463" s="26"/>
      <c r="R2463" s="14"/>
      <c r="S2463" s="12"/>
      <c r="T2463" s="7"/>
      <c r="V2463" s="4"/>
      <c r="W2463" s="7"/>
      <c r="X2463" s="4"/>
      <c r="Y2463" s="4"/>
      <c r="Z2463" s="4"/>
      <c r="AI2463" s="7"/>
      <c r="AJ2463" s="4"/>
    </row>
    <row r="2464" spans="1:36" x14ac:dyDescent="0.3">
      <c r="A2464" s="14">
        <f t="shared" si="457"/>
        <v>200.49650000000125</v>
      </c>
      <c r="B2464" s="14">
        <v>162.42619999999999</v>
      </c>
      <c r="C2464" s="14">
        <v>163.42619999999999</v>
      </c>
      <c r="D2464" s="12">
        <v>35856.016949152538</v>
      </c>
      <c r="E2464" s="14">
        <v>2</v>
      </c>
      <c r="F2464" s="26">
        <v>3</v>
      </c>
      <c r="G2464" s="26">
        <v>1998</v>
      </c>
      <c r="H2464" s="20">
        <f t="shared" si="456"/>
        <v>0.99388103009187023</v>
      </c>
      <c r="I2464" s="4">
        <f t="shared" si="458"/>
        <v>-0.92464187696112043</v>
      </c>
      <c r="Q2464" s="26"/>
      <c r="R2464" s="14"/>
      <c r="S2464" s="12"/>
      <c r="T2464" s="7"/>
      <c r="V2464" s="4"/>
      <c r="W2464" s="7"/>
      <c r="X2464" s="4"/>
      <c r="Y2464" s="4"/>
      <c r="Z2464" s="4"/>
      <c r="AI2464" s="7"/>
      <c r="AJ2464" s="4"/>
    </row>
    <row r="2465" spans="1:36" x14ac:dyDescent="0.3">
      <c r="A2465" s="14">
        <f t="shared" si="457"/>
        <v>200.57800000000125</v>
      </c>
      <c r="B2465" s="14">
        <v>162.73769999999999</v>
      </c>
      <c r="C2465" s="14">
        <v>163.63929999999999</v>
      </c>
      <c r="D2465" s="12">
        <v>35854.491525423728</v>
      </c>
      <c r="E2465" s="14">
        <v>28</v>
      </c>
      <c r="F2465" s="26">
        <v>2</v>
      </c>
      <c r="G2465" s="26">
        <v>1998</v>
      </c>
      <c r="H2465" s="20">
        <f t="shared" si="456"/>
        <v>0.99449032109034929</v>
      </c>
      <c r="I2465" s="4">
        <f t="shared" si="458"/>
        <v>-0.90601078746177421</v>
      </c>
      <c r="Q2465" s="26"/>
      <c r="R2465" s="14"/>
      <c r="S2465" s="12"/>
      <c r="T2465" s="7"/>
      <c r="V2465" s="4"/>
      <c r="W2465" s="7"/>
      <c r="X2465" s="4"/>
      <c r="Y2465" s="4"/>
      <c r="Z2465" s="4"/>
      <c r="AI2465" s="7"/>
      <c r="AJ2465" s="4"/>
    </row>
    <row r="2466" spans="1:36" x14ac:dyDescent="0.3">
      <c r="A2466" s="14">
        <f t="shared" si="457"/>
        <v>200.65950000000126</v>
      </c>
      <c r="B2466" s="14">
        <v>162.73769999999999</v>
      </c>
      <c r="C2466" s="14">
        <v>163.60659999999999</v>
      </c>
      <c r="D2466" s="12">
        <v>35852.96610169491</v>
      </c>
      <c r="E2466" s="14">
        <v>26</v>
      </c>
      <c r="F2466" s="26">
        <v>2</v>
      </c>
      <c r="G2466" s="26">
        <v>1998</v>
      </c>
      <c r="H2466" s="20">
        <f t="shared" si="456"/>
        <v>0.99468908955995661</v>
      </c>
      <c r="I2466" s="4">
        <f t="shared" si="458"/>
        <v>-0.89993278342733718</v>
      </c>
      <c r="Q2466" s="26"/>
      <c r="R2466" s="14"/>
      <c r="S2466" s="12"/>
      <c r="T2466" s="7"/>
      <c r="V2466" s="4"/>
      <c r="W2466" s="7"/>
      <c r="X2466" s="4"/>
      <c r="Y2466" s="4"/>
      <c r="Z2466" s="4"/>
      <c r="AI2466" s="7"/>
      <c r="AJ2466" s="4"/>
    </row>
    <row r="2467" spans="1:36" x14ac:dyDescent="0.3">
      <c r="A2467" s="14">
        <f t="shared" si="457"/>
        <v>200.74100000000126</v>
      </c>
      <c r="B2467" s="14">
        <v>162.541</v>
      </c>
      <c r="C2467" s="14">
        <v>163.29509999999999</v>
      </c>
      <c r="D2467" s="12">
        <v>35851.4406779661</v>
      </c>
      <c r="E2467" s="14">
        <v>25</v>
      </c>
      <c r="F2467" s="26">
        <v>2</v>
      </c>
      <c r="G2467" s="26">
        <v>1998</v>
      </c>
      <c r="H2467" s="20">
        <f t="shared" si="456"/>
        <v>0.99538198023088265</v>
      </c>
      <c r="I2467" s="4">
        <f t="shared" si="458"/>
        <v>-0.87874535716384439</v>
      </c>
      <c r="Q2467" s="26"/>
      <c r="R2467" s="14"/>
      <c r="S2467" s="12"/>
      <c r="T2467" s="7"/>
      <c r="V2467" s="4"/>
      <c r="W2467" s="7"/>
      <c r="X2467" s="4"/>
      <c r="Y2467" s="4"/>
      <c r="Z2467" s="4"/>
      <c r="AI2467" s="7"/>
      <c r="AJ2467" s="4"/>
    </row>
    <row r="2468" spans="1:36" x14ac:dyDescent="0.3">
      <c r="A2468" s="14">
        <f t="shared" si="457"/>
        <v>200.82250000000127</v>
      </c>
      <c r="B2468" s="14">
        <v>162.2295</v>
      </c>
      <c r="C2468" s="14">
        <v>162.91800000000001</v>
      </c>
      <c r="D2468" s="12">
        <v>35849.915254237283</v>
      </c>
      <c r="E2468" s="14">
        <v>23</v>
      </c>
      <c r="F2468" s="26">
        <v>2</v>
      </c>
      <c r="G2468" s="26">
        <v>1998</v>
      </c>
      <c r="H2468" s="20">
        <f t="shared" si="456"/>
        <v>0.99577394763009608</v>
      </c>
      <c r="I2468" s="4">
        <f t="shared" si="458"/>
        <v>-0.86675965621995887</v>
      </c>
      <c r="Q2468" s="26"/>
      <c r="R2468" s="14"/>
      <c r="S2468" s="12"/>
      <c r="T2468" s="7"/>
      <c r="V2468" s="4"/>
      <c r="W2468" s="7"/>
      <c r="X2468" s="4"/>
      <c r="Y2468" s="4"/>
      <c r="Z2468" s="4"/>
      <c r="AI2468" s="7"/>
      <c r="AJ2468" s="4"/>
    </row>
    <row r="2469" spans="1:36" x14ac:dyDescent="0.3">
      <c r="A2469" s="14">
        <f t="shared" si="457"/>
        <v>200.90400000000128</v>
      </c>
      <c r="B2469" s="14">
        <v>161.93440000000001</v>
      </c>
      <c r="C2469" s="14">
        <v>162.6721</v>
      </c>
      <c r="D2469" s="12">
        <v>35848.389830508473</v>
      </c>
      <c r="E2469" s="14">
        <v>22</v>
      </c>
      <c r="F2469" s="26">
        <v>2</v>
      </c>
      <c r="G2469" s="26">
        <v>1998</v>
      </c>
      <c r="H2469" s="20">
        <f t="shared" si="456"/>
        <v>0.99546511048913744</v>
      </c>
      <c r="I2469" s="4">
        <f t="shared" si="458"/>
        <v>-0.87620337429274497</v>
      </c>
      <c r="Q2469" s="26"/>
      <c r="R2469" s="14"/>
      <c r="S2469" s="12"/>
      <c r="T2469" s="7"/>
      <c r="V2469" s="4"/>
      <c r="W2469" s="7"/>
      <c r="X2469" s="4"/>
      <c r="Y2469" s="4"/>
      <c r="Z2469" s="4"/>
      <c r="AI2469" s="7"/>
      <c r="AJ2469" s="4"/>
    </row>
    <row r="2470" spans="1:36" x14ac:dyDescent="0.3">
      <c r="A2470" s="14">
        <f t="shared" si="457"/>
        <v>200.98550000000128</v>
      </c>
      <c r="B2470" s="14">
        <v>161.8689</v>
      </c>
      <c r="C2470" s="14">
        <v>162.37700000000001</v>
      </c>
      <c r="D2470" s="12">
        <v>35846.864406779656</v>
      </c>
      <c r="E2470" s="14">
        <v>20</v>
      </c>
      <c r="F2470" s="26">
        <v>2</v>
      </c>
      <c r="G2470" s="26">
        <v>1998</v>
      </c>
      <c r="H2470" s="20">
        <f t="shared" si="456"/>
        <v>0.99687086225265886</v>
      </c>
      <c r="I2470" s="4">
        <f t="shared" si="458"/>
        <v>-0.83321786000579567</v>
      </c>
      <c r="Q2470" s="26"/>
      <c r="R2470" s="14"/>
      <c r="S2470" s="12"/>
      <c r="T2470" s="7"/>
      <c r="V2470" s="4"/>
      <c r="W2470" s="7"/>
      <c r="X2470" s="4"/>
      <c r="Y2470" s="4"/>
      <c r="Z2470" s="4"/>
      <c r="AI2470" s="7"/>
      <c r="AJ2470" s="4"/>
    </row>
    <row r="2471" spans="1:36" x14ac:dyDescent="0.3">
      <c r="A2471" s="14">
        <f t="shared" si="457"/>
        <v>201.06700000000129</v>
      </c>
      <c r="B2471" s="14">
        <v>161.91800000000001</v>
      </c>
      <c r="C2471" s="14">
        <v>162.3443</v>
      </c>
      <c r="D2471" s="12">
        <v>35845.338983050846</v>
      </c>
      <c r="E2471" s="14">
        <v>19</v>
      </c>
      <c r="F2471" s="26">
        <v>2</v>
      </c>
      <c r="G2471" s="26">
        <v>1998</v>
      </c>
      <c r="H2471" s="20">
        <f t="shared" si="456"/>
        <v>0.99737409936782506</v>
      </c>
      <c r="I2471" s="4">
        <f t="shared" si="458"/>
        <v>-0.81782971910849267</v>
      </c>
      <c r="Q2471" s="26"/>
      <c r="R2471" s="14"/>
      <c r="S2471" s="12"/>
      <c r="T2471" s="7"/>
      <c r="V2471" s="4"/>
      <c r="W2471" s="7"/>
      <c r="X2471" s="4"/>
      <c r="Y2471" s="4"/>
      <c r="Z2471" s="4"/>
      <c r="AI2471" s="7"/>
      <c r="AJ2471" s="4"/>
    </row>
    <row r="2472" spans="1:36" x14ac:dyDescent="0.3">
      <c r="A2472" s="14">
        <f t="shared" si="457"/>
        <v>201.14850000000129</v>
      </c>
      <c r="B2472" s="14">
        <v>162.81970000000001</v>
      </c>
      <c r="C2472" s="14">
        <v>163.14750000000001</v>
      </c>
      <c r="D2472" s="12">
        <v>35843.813559322029</v>
      </c>
      <c r="E2472" s="14">
        <v>17</v>
      </c>
      <c r="F2472" s="26">
        <v>2</v>
      </c>
      <c r="G2472" s="26">
        <v>1998</v>
      </c>
      <c r="H2472" s="20">
        <f t="shared" si="456"/>
        <v>0.9979907752187438</v>
      </c>
      <c r="I2472" s="4">
        <f t="shared" si="458"/>
        <v>-0.7989728132962739</v>
      </c>
      <c r="Q2472" s="26"/>
      <c r="R2472" s="14"/>
      <c r="S2472" s="12"/>
      <c r="T2472" s="7"/>
      <c r="V2472" s="4"/>
      <c r="W2472" s="7"/>
      <c r="X2472" s="4"/>
      <c r="Y2472" s="4"/>
      <c r="Z2472" s="4"/>
      <c r="AI2472" s="7"/>
      <c r="AJ2472" s="4"/>
    </row>
    <row r="2473" spans="1:36" x14ac:dyDescent="0.3">
      <c r="A2473" s="14">
        <f t="shared" si="457"/>
        <v>201.2300000000013</v>
      </c>
      <c r="B2473" s="14">
        <v>164.03280000000001</v>
      </c>
      <c r="C2473" s="14">
        <v>164.2295</v>
      </c>
      <c r="D2473" s="12">
        <v>35842.288135593219</v>
      </c>
      <c r="E2473" s="14">
        <v>16</v>
      </c>
      <c r="F2473" s="26">
        <v>2</v>
      </c>
      <c r="G2473" s="26">
        <v>1998</v>
      </c>
      <c r="H2473" s="20">
        <f t="shared" si="456"/>
        <v>0.99880228582562824</v>
      </c>
      <c r="I2473" s="4">
        <f t="shared" si="458"/>
        <v>-0.77415818976782136</v>
      </c>
      <c r="Q2473" s="26"/>
      <c r="R2473" s="14"/>
      <c r="S2473" s="12"/>
      <c r="T2473" s="7"/>
      <c r="V2473" s="4"/>
      <c r="W2473" s="7"/>
      <c r="X2473" s="4"/>
      <c r="Y2473" s="4"/>
      <c r="Z2473" s="4"/>
      <c r="AI2473" s="7"/>
      <c r="AJ2473" s="4"/>
    </row>
    <row r="2474" spans="1:36" x14ac:dyDescent="0.3">
      <c r="A2474" s="14">
        <f t="shared" si="457"/>
        <v>201.3115000000013</v>
      </c>
      <c r="B2474" s="14">
        <v>165.1148</v>
      </c>
      <c r="C2474" s="14">
        <v>165.2295</v>
      </c>
      <c r="D2474" s="12">
        <v>35840.762711864401</v>
      </c>
      <c r="E2474" s="14">
        <v>14</v>
      </c>
      <c r="F2474" s="26">
        <v>2</v>
      </c>
      <c r="G2474" s="26">
        <v>1998</v>
      </c>
      <c r="H2474" s="20">
        <f t="shared" si="456"/>
        <v>0.99930581403441876</v>
      </c>
      <c r="I2474" s="4">
        <f t="shared" si="458"/>
        <v>-0.75876114771921155</v>
      </c>
      <c r="Q2474" s="26"/>
      <c r="R2474" s="14"/>
      <c r="S2474" s="12"/>
      <c r="T2474" s="7"/>
      <c r="V2474" s="4"/>
      <c r="W2474" s="7"/>
      <c r="X2474" s="4"/>
      <c r="Y2474" s="4"/>
      <c r="Z2474" s="4"/>
      <c r="AI2474" s="7"/>
      <c r="AJ2474" s="4"/>
    </row>
    <row r="2475" spans="1:36" x14ac:dyDescent="0.3">
      <c r="A2475" s="14">
        <f t="shared" si="457"/>
        <v>201.39300000000131</v>
      </c>
      <c r="B2475" s="14">
        <v>165.73769999999999</v>
      </c>
      <c r="C2475" s="14">
        <v>165.7705</v>
      </c>
      <c r="D2475" s="12">
        <v>35839.237288135591</v>
      </c>
      <c r="E2475" s="14">
        <v>13</v>
      </c>
      <c r="F2475" s="26">
        <v>2</v>
      </c>
      <c r="G2475" s="26">
        <v>1998</v>
      </c>
      <c r="H2475" s="20">
        <f t="shared" si="456"/>
        <v>0.99980213608573298</v>
      </c>
      <c r="I2475" s="4">
        <f t="shared" si="458"/>
        <v>-0.74358445779335147</v>
      </c>
      <c r="Q2475" s="26"/>
      <c r="R2475" s="14"/>
      <c r="S2475" s="12"/>
      <c r="T2475" s="7"/>
      <c r="V2475" s="4"/>
      <c r="X2475" s="4"/>
      <c r="Y2475" s="4"/>
      <c r="Z2475" s="4"/>
      <c r="AI2475" s="7"/>
      <c r="AJ2475" s="4"/>
    </row>
    <row r="2476" spans="1:36" x14ac:dyDescent="0.3">
      <c r="A2476" s="14">
        <f t="shared" si="457"/>
        <v>201.47450000000131</v>
      </c>
      <c r="B2476" s="14">
        <v>165.96719999999999</v>
      </c>
      <c r="C2476" s="14">
        <v>166.0984</v>
      </c>
      <c r="D2476" s="12">
        <v>35837.711864406774</v>
      </c>
      <c r="E2476" s="14">
        <v>11</v>
      </c>
      <c r="F2476" s="26">
        <v>2</v>
      </c>
      <c r="G2476" s="26">
        <v>1998</v>
      </c>
      <c r="H2476" s="20">
        <f t="shared" si="456"/>
        <v>0.99921010678007727</v>
      </c>
      <c r="I2476" s="4">
        <f t="shared" si="458"/>
        <v>-0.76168771388517198</v>
      </c>
      <c r="Q2476" s="26"/>
      <c r="R2476" s="14"/>
      <c r="S2476" s="12"/>
      <c r="T2476" s="7"/>
      <c r="V2476" s="4"/>
      <c r="W2476" s="7"/>
      <c r="X2476" s="4"/>
      <c r="Y2476" s="4"/>
      <c r="Z2476" s="4"/>
      <c r="AI2476" s="7"/>
      <c r="AJ2476" s="4"/>
    </row>
    <row r="2477" spans="1:36" x14ac:dyDescent="0.3">
      <c r="A2477" s="14">
        <f t="shared" si="457"/>
        <v>201.55600000000132</v>
      </c>
      <c r="B2477" s="14">
        <v>165.6885</v>
      </c>
      <c r="C2477" s="14">
        <v>165.93440000000001</v>
      </c>
      <c r="D2477" s="12">
        <v>35836.186440677964</v>
      </c>
      <c r="E2477" s="14">
        <v>10</v>
      </c>
      <c r="F2477" s="26">
        <v>2</v>
      </c>
      <c r="G2477" s="26">
        <v>1998</v>
      </c>
      <c r="H2477" s="20">
        <f t="shared" si="456"/>
        <v>0.99851808907616502</v>
      </c>
      <c r="I2477" s="4">
        <f t="shared" si="458"/>
        <v>-0.78284844629202732</v>
      </c>
      <c r="Q2477" s="26"/>
      <c r="R2477" s="14"/>
      <c r="S2477" s="12"/>
      <c r="T2477" s="7"/>
      <c r="V2477" s="4"/>
      <c r="W2477" s="7"/>
      <c r="X2477" s="4"/>
      <c r="Y2477" s="4"/>
      <c r="Z2477" s="4"/>
      <c r="AI2477" s="7"/>
      <c r="AJ2477" s="4"/>
    </row>
    <row r="2478" spans="1:36" x14ac:dyDescent="0.3">
      <c r="A2478" s="14">
        <f t="shared" si="457"/>
        <v>201.63750000000132</v>
      </c>
      <c r="B2478" s="14">
        <v>165.93440000000001</v>
      </c>
      <c r="C2478" s="14">
        <v>166.24590000000001</v>
      </c>
      <c r="D2478" s="12">
        <v>35834.661016949147</v>
      </c>
      <c r="E2478" s="14">
        <v>8</v>
      </c>
      <c r="F2478" s="26">
        <v>2</v>
      </c>
      <c r="G2478" s="26">
        <v>1998</v>
      </c>
      <c r="H2478" s="20">
        <f t="shared" si="456"/>
        <v>0.99812626958018213</v>
      </c>
      <c r="I2478" s="4">
        <f t="shared" si="458"/>
        <v>-0.79482962460496553</v>
      </c>
      <c r="Q2478" s="26"/>
      <c r="R2478" s="14"/>
      <c r="S2478" s="12"/>
      <c r="T2478" s="7"/>
      <c r="V2478" s="4"/>
      <c r="W2478" s="7"/>
      <c r="X2478" s="4"/>
      <c r="Y2478" s="4"/>
      <c r="Z2478" s="4"/>
      <c r="AI2478" s="7"/>
      <c r="AJ2478" s="4"/>
    </row>
    <row r="2479" spans="1:36" x14ac:dyDescent="0.3">
      <c r="A2479" s="14">
        <f t="shared" si="457"/>
        <v>201.71900000000133</v>
      </c>
      <c r="B2479" s="14">
        <v>165.3115</v>
      </c>
      <c r="C2479" s="14">
        <v>165.85249999999999</v>
      </c>
      <c r="D2479" s="12">
        <v>35833.135593220337</v>
      </c>
      <c r="E2479" s="14">
        <v>7</v>
      </c>
      <c r="F2479" s="26">
        <v>2</v>
      </c>
      <c r="G2479" s="26">
        <v>1998</v>
      </c>
      <c r="H2479" s="20">
        <f t="shared" si="456"/>
        <v>0.99673806544972188</v>
      </c>
      <c r="I2479" s="4">
        <f t="shared" si="458"/>
        <v>-0.8372785619149361</v>
      </c>
      <c r="Q2479" s="26"/>
      <c r="R2479" s="14"/>
      <c r="S2479" s="12"/>
      <c r="T2479" s="7"/>
      <c r="V2479" s="4"/>
      <c r="W2479" s="7"/>
      <c r="X2479" s="4"/>
      <c r="Y2479" s="4"/>
      <c r="Z2479" s="4"/>
      <c r="AI2479" s="7"/>
      <c r="AJ2479" s="4"/>
    </row>
    <row r="2480" spans="1:36" x14ac:dyDescent="0.3">
      <c r="A2480" s="14">
        <f t="shared" si="457"/>
        <v>201.80050000000134</v>
      </c>
      <c r="B2480" s="14">
        <v>164.93440000000001</v>
      </c>
      <c r="C2480" s="14">
        <v>165.40979999999999</v>
      </c>
      <c r="D2480" s="12">
        <v>35831.61016949152</v>
      </c>
      <c r="E2480" s="14">
        <v>5</v>
      </c>
      <c r="F2480" s="26">
        <v>2</v>
      </c>
      <c r="G2480" s="26">
        <v>1998</v>
      </c>
      <c r="H2480" s="20">
        <f t="shared" si="456"/>
        <v>0.99712592603340322</v>
      </c>
      <c r="I2480" s="4">
        <f t="shared" si="458"/>
        <v>-0.82541844045265578</v>
      </c>
      <c r="Q2480" s="26"/>
      <c r="R2480" s="14"/>
      <c r="S2480" s="12"/>
      <c r="T2480" s="7"/>
      <c r="V2480" s="4"/>
      <c r="W2480" s="7"/>
      <c r="X2480" s="4"/>
      <c r="Y2480" s="4"/>
      <c r="Z2480" s="4"/>
      <c r="AI2480" s="7"/>
      <c r="AJ2480" s="4"/>
    </row>
    <row r="2481" spans="1:36" x14ac:dyDescent="0.3">
      <c r="A2481" s="14">
        <f t="shared" si="457"/>
        <v>201.88200000000134</v>
      </c>
      <c r="B2481" s="14">
        <v>165.06559999999999</v>
      </c>
      <c r="C2481" s="14">
        <v>165.40979999999999</v>
      </c>
      <c r="D2481" s="12">
        <v>35830.08474576271</v>
      </c>
      <c r="E2481" s="14">
        <v>4</v>
      </c>
      <c r="F2481" s="26">
        <v>2</v>
      </c>
      <c r="G2481" s="26">
        <v>1998</v>
      </c>
      <c r="H2481" s="20">
        <f t="shared" si="456"/>
        <v>0.99791910757403735</v>
      </c>
      <c r="I2481" s="4">
        <f t="shared" si="458"/>
        <v>-0.8011642888080841</v>
      </c>
      <c r="Q2481" s="26"/>
      <c r="R2481" s="14"/>
      <c r="S2481" s="12"/>
      <c r="T2481" s="7"/>
      <c r="V2481" s="4"/>
      <c r="W2481" s="7"/>
      <c r="X2481" s="4"/>
      <c r="Y2481" s="4"/>
      <c r="Z2481" s="4"/>
      <c r="AI2481" s="7"/>
      <c r="AJ2481" s="4"/>
    </row>
    <row r="2482" spans="1:36" x14ac:dyDescent="0.3">
      <c r="A2482" s="14">
        <f t="shared" si="457"/>
        <v>201.96350000000135</v>
      </c>
      <c r="B2482" s="14">
        <v>165.5574</v>
      </c>
      <c r="C2482" s="14">
        <v>165.6885</v>
      </c>
      <c r="D2482" s="12">
        <v>35828.559322033892</v>
      </c>
      <c r="E2482" s="14">
        <v>2</v>
      </c>
      <c r="F2482" s="26">
        <v>2</v>
      </c>
      <c r="G2482" s="26">
        <v>1998</v>
      </c>
      <c r="H2482" s="20">
        <f t="shared" si="456"/>
        <v>0.99920875619007954</v>
      </c>
      <c r="I2482" s="4">
        <f t="shared" si="458"/>
        <v>-0.76172901264584203</v>
      </c>
      <c r="Q2482" s="26"/>
      <c r="R2482" s="14"/>
      <c r="S2482" s="12"/>
      <c r="T2482" s="7"/>
      <c r="V2482" s="4"/>
      <c r="W2482" s="7"/>
      <c r="X2482" s="4"/>
      <c r="Y2482" s="4"/>
      <c r="Z2482" s="4"/>
      <c r="AI2482" s="7"/>
      <c r="AJ2482" s="4"/>
    </row>
    <row r="2483" spans="1:36" x14ac:dyDescent="0.3">
      <c r="A2483" s="14">
        <f t="shared" si="457"/>
        <v>202.04500000000135</v>
      </c>
      <c r="B2483" s="14">
        <v>165.83609999999999</v>
      </c>
      <c r="C2483" s="14">
        <v>165.81970000000001</v>
      </c>
      <c r="D2483" s="12">
        <v>35827.033898305082</v>
      </c>
      <c r="E2483" s="14">
        <v>1</v>
      </c>
      <c r="F2483" s="26">
        <v>2</v>
      </c>
      <c r="G2483" s="26">
        <v>1998</v>
      </c>
      <c r="H2483" s="20">
        <f t="shared" si="456"/>
        <v>1.000098902603249</v>
      </c>
      <c r="I2483" s="4">
        <f t="shared" si="458"/>
        <v>-0.73450983899535283</v>
      </c>
      <c r="Q2483" s="26"/>
      <c r="R2483" s="14"/>
      <c r="S2483" s="12"/>
      <c r="T2483" s="7"/>
      <c r="V2483" s="4"/>
      <c r="W2483" s="7"/>
      <c r="X2483" s="4"/>
      <c r="Y2483" s="4"/>
      <c r="Z2483" s="4"/>
      <c r="AI2483" s="7"/>
      <c r="AJ2483" s="4"/>
    </row>
    <row r="2484" spans="1:36" x14ac:dyDescent="0.3">
      <c r="A2484" s="14">
        <f t="shared" si="457"/>
        <v>202.12650000000136</v>
      </c>
      <c r="B2484" s="14">
        <v>166.27869999999999</v>
      </c>
      <c r="C2484" s="14">
        <v>166.1148</v>
      </c>
      <c r="D2484" s="12">
        <v>35825.508474576265</v>
      </c>
      <c r="E2484" s="14">
        <v>30</v>
      </c>
      <c r="F2484" s="26">
        <v>1</v>
      </c>
      <c r="G2484" s="26">
        <v>1998</v>
      </c>
      <c r="H2484" s="20">
        <f t="shared" si="456"/>
        <v>1.0009866670519423</v>
      </c>
      <c r="I2484" s="4">
        <f t="shared" si="458"/>
        <v>-0.7073635017948513</v>
      </c>
      <c r="Q2484" s="26"/>
      <c r="R2484" s="14"/>
      <c r="S2484" s="12"/>
      <c r="T2484" s="7"/>
      <c r="V2484" s="4"/>
      <c r="W2484" s="7"/>
      <c r="X2484" s="4"/>
      <c r="Y2484" s="4"/>
      <c r="Z2484" s="4"/>
      <c r="AI2484" s="7"/>
      <c r="AJ2484" s="4"/>
    </row>
    <row r="2485" spans="1:36" x14ac:dyDescent="0.3">
      <c r="A2485" s="14">
        <f t="shared" si="457"/>
        <v>202.20800000000136</v>
      </c>
      <c r="B2485" s="14">
        <v>166.26230000000001</v>
      </c>
      <c r="C2485" s="14">
        <v>166.2295</v>
      </c>
      <c r="D2485" s="12">
        <v>35823.983050847455</v>
      </c>
      <c r="E2485" s="14">
        <v>28</v>
      </c>
      <c r="F2485" s="26">
        <v>1</v>
      </c>
      <c r="G2485" s="26">
        <v>1998</v>
      </c>
      <c r="H2485" s="20">
        <f t="shared" si="456"/>
        <v>1.0001973175639705</v>
      </c>
      <c r="I2485" s="4">
        <f t="shared" si="458"/>
        <v>-0.73150047574223764</v>
      </c>
      <c r="Q2485" s="26"/>
      <c r="R2485" s="14"/>
      <c r="S2485" s="12"/>
      <c r="T2485" s="7"/>
      <c r="V2485" s="4"/>
      <c r="W2485" s="7"/>
      <c r="X2485" s="4"/>
      <c r="Y2485" s="4"/>
      <c r="Z2485" s="4"/>
      <c r="AI2485" s="7"/>
      <c r="AJ2485" s="4"/>
    </row>
    <row r="2486" spans="1:36" x14ac:dyDescent="0.3">
      <c r="A2486" s="14">
        <f t="shared" si="457"/>
        <v>202.28950000000137</v>
      </c>
      <c r="B2486" s="14">
        <v>165.8852</v>
      </c>
      <c r="C2486" s="14">
        <v>166</v>
      </c>
      <c r="D2486" s="12">
        <v>35822.457627118638</v>
      </c>
      <c r="E2486" s="14">
        <v>27</v>
      </c>
      <c r="F2486" s="26">
        <v>1</v>
      </c>
      <c r="G2486" s="26">
        <v>1998</v>
      </c>
      <c r="H2486" s="20">
        <f t="shared" si="456"/>
        <v>0.99930843373493972</v>
      </c>
      <c r="I2486" s="4">
        <f t="shared" si="458"/>
        <v>-0.7586810417025639</v>
      </c>
      <c r="Q2486" s="26"/>
      <c r="R2486" s="14"/>
      <c r="S2486" s="12"/>
      <c r="T2486" s="7"/>
      <c r="V2486" s="4"/>
      <c r="W2486" s="7"/>
      <c r="X2486" s="4"/>
      <c r="Y2486" s="4"/>
      <c r="Z2486" s="4"/>
      <c r="AI2486" s="7"/>
      <c r="AJ2486" s="4"/>
    </row>
    <row r="2487" spans="1:36" x14ac:dyDescent="0.3">
      <c r="A2487" s="14">
        <f t="shared" si="457"/>
        <v>202.37100000000137</v>
      </c>
      <c r="B2487" s="14">
        <v>166.0984</v>
      </c>
      <c r="C2487" s="14">
        <v>166.1311</v>
      </c>
      <c r="D2487" s="12">
        <v>35820.932203389828</v>
      </c>
      <c r="E2487" s="14">
        <v>25</v>
      </c>
      <c r="F2487" s="26">
        <v>1</v>
      </c>
      <c r="G2487" s="26">
        <v>1998</v>
      </c>
      <c r="H2487" s="20">
        <f t="shared" si="456"/>
        <v>0.99980316749843945</v>
      </c>
      <c r="I2487" s="4">
        <f t="shared" si="458"/>
        <v>-0.74355291893508368</v>
      </c>
      <c r="Q2487" s="26"/>
      <c r="R2487" s="14"/>
      <c r="S2487" s="12"/>
      <c r="T2487" s="7"/>
      <c r="V2487" s="4"/>
      <c r="W2487" s="7"/>
      <c r="X2487" s="4"/>
      <c r="Y2487" s="4"/>
      <c r="Z2487" s="4"/>
      <c r="AI2487" s="7"/>
      <c r="AJ2487" s="4"/>
    </row>
    <row r="2488" spans="1:36" x14ac:dyDescent="0.3">
      <c r="A2488" s="14">
        <f t="shared" si="457"/>
        <v>202.45250000000138</v>
      </c>
      <c r="B2488" s="14">
        <v>166.96719999999999</v>
      </c>
      <c r="C2488" s="14">
        <v>166.83609999999999</v>
      </c>
      <c r="D2488" s="12">
        <v>35819.406779661011</v>
      </c>
      <c r="E2488" s="14">
        <v>24</v>
      </c>
      <c r="F2488" s="26">
        <v>1</v>
      </c>
      <c r="G2488" s="26">
        <v>1998</v>
      </c>
      <c r="H2488" s="20">
        <f t="shared" si="456"/>
        <v>1.0007858011545463</v>
      </c>
      <c r="I2488" s="4">
        <f t="shared" si="458"/>
        <v>-0.71350564162802277</v>
      </c>
      <c r="Q2488" s="26"/>
      <c r="R2488" s="14"/>
      <c r="S2488" s="12"/>
      <c r="T2488" s="7"/>
      <c r="V2488" s="4"/>
      <c r="W2488" s="7"/>
      <c r="X2488" s="4"/>
      <c r="Y2488" s="4"/>
      <c r="Z2488" s="4"/>
      <c r="AI2488" s="7"/>
      <c r="AJ2488" s="4"/>
    </row>
    <row r="2489" spans="1:36" x14ac:dyDescent="0.3">
      <c r="A2489" s="14">
        <f t="shared" si="457"/>
        <v>202.53400000000138</v>
      </c>
      <c r="B2489" s="14">
        <v>167.85249999999999</v>
      </c>
      <c r="C2489" s="14">
        <v>167.50819999999999</v>
      </c>
      <c r="D2489" s="12">
        <v>35817.881355932201</v>
      </c>
      <c r="E2489" s="14">
        <v>22</v>
      </c>
      <c r="F2489" s="26">
        <v>1</v>
      </c>
      <c r="G2489" s="26">
        <v>1998</v>
      </c>
      <c r="H2489" s="20">
        <f t="shared" si="456"/>
        <v>1.0020554217644271</v>
      </c>
      <c r="I2489" s="4">
        <f t="shared" si="458"/>
        <v>-0.67468278806223814</v>
      </c>
      <c r="Q2489" s="26"/>
      <c r="R2489" s="14"/>
      <c r="S2489" s="12"/>
      <c r="T2489" s="7"/>
      <c r="V2489" s="4"/>
      <c r="W2489" s="7"/>
      <c r="X2489" s="4"/>
      <c r="Y2489" s="4"/>
      <c r="Z2489" s="4"/>
      <c r="AI2489" s="7"/>
      <c r="AJ2489" s="4"/>
    </row>
    <row r="2490" spans="1:36" x14ac:dyDescent="0.3">
      <c r="A2490" s="14">
        <f t="shared" si="457"/>
        <v>202.61550000000139</v>
      </c>
      <c r="B2490" s="14">
        <v>168.8852</v>
      </c>
      <c r="C2490" s="14">
        <v>168.1148</v>
      </c>
      <c r="D2490" s="12">
        <v>35816.355932203383</v>
      </c>
      <c r="E2490" s="14">
        <v>21</v>
      </c>
      <c r="F2490" s="26">
        <v>1</v>
      </c>
      <c r="G2490" s="26">
        <v>1998</v>
      </c>
      <c r="H2490" s="20">
        <f t="shared" si="456"/>
        <v>1.0045825828540973</v>
      </c>
      <c r="I2490" s="4">
        <f t="shared" si="458"/>
        <v>-0.59740647090271426</v>
      </c>
      <c r="Q2490" s="26"/>
      <c r="R2490" s="14"/>
      <c r="S2490" s="12"/>
      <c r="T2490" s="7"/>
      <c r="V2490" s="4"/>
      <c r="W2490" s="7"/>
      <c r="X2490" s="4"/>
      <c r="Y2490" s="4"/>
      <c r="Z2490" s="4"/>
      <c r="AI2490" s="7"/>
      <c r="AJ2490" s="4"/>
    </row>
    <row r="2491" spans="1:36" x14ac:dyDescent="0.3">
      <c r="A2491" s="14">
        <f t="shared" si="457"/>
        <v>202.6970000000014</v>
      </c>
      <c r="B2491" s="14">
        <v>170.72130000000001</v>
      </c>
      <c r="C2491" s="14">
        <v>169.62299999999999</v>
      </c>
      <c r="D2491" s="12">
        <v>35814.830508474573</v>
      </c>
      <c r="E2491" s="14">
        <v>19</v>
      </c>
      <c r="F2491" s="26">
        <v>1</v>
      </c>
      <c r="G2491" s="26">
        <v>1998</v>
      </c>
      <c r="H2491" s="20">
        <f t="shared" si="456"/>
        <v>1.006474947383315</v>
      </c>
      <c r="I2491" s="4">
        <f t="shared" si="458"/>
        <v>-0.53954116024286092</v>
      </c>
      <c r="Q2491" s="26"/>
      <c r="R2491" s="14"/>
      <c r="S2491" s="12"/>
      <c r="T2491" s="7"/>
      <c r="V2491" s="4"/>
      <c r="W2491" s="7"/>
      <c r="X2491" s="4"/>
      <c r="Y2491" s="4"/>
      <c r="Z2491" s="4"/>
      <c r="AI2491" s="7"/>
      <c r="AJ2491" s="4"/>
    </row>
    <row r="2492" spans="1:36" x14ac:dyDescent="0.3">
      <c r="A2492" s="14">
        <f t="shared" si="457"/>
        <v>202.7785000000014</v>
      </c>
      <c r="B2492" s="14">
        <v>172.83609999999999</v>
      </c>
      <c r="C2492" s="14">
        <v>171.18029999999999</v>
      </c>
      <c r="D2492" s="12">
        <v>35813.305084745756</v>
      </c>
      <c r="E2492" s="14">
        <v>18</v>
      </c>
      <c r="F2492" s="26">
        <v>1</v>
      </c>
      <c r="G2492" s="26">
        <v>1998</v>
      </c>
      <c r="H2492" s="20">
        <f t="shared" ref="H2492:H2555" si="459">B2492/C2492</f>
        <v>1.0096728420267986</v>
      </c>
      <c r="I2492" s="4">
        <f t="shared" si="458"/>
        <v>-0.44175494403262627</v>
      </c>
      <c r="Q2492" s="26"/>
      <c r="R2492" s="14"/>
      <c r="S2492" s="12"/>
      <c r="T2492" s="7"/>
      <c r="V2492" s="4"/>
      <c r="W2492" s="7"/>
      <c r="X2492" s="4"/>
      <c r="Y2492" s="4"/>
      <c r="Z2492" s="4"/>
      <c r="AI2492" s="7"/>
      <c r="AJ2492" s="4"/>
    </row>
    <row r="2493" spans="1:36" x14ac:dyDescent="0.3">
      <c r="A2493" s="14">
        <f t="shared" si="457"/>
        <v>202.86000000000141</v>
      </c>
      <c r="B2493" s="14">
        <v>173.6721</v>
      </c>
      <c r="C2493" s="14">
        <v>171.6721</v>
      </c>
      <c r="D2493" s="12">
        <v>35811.779661016946</v>
      </c>
      <c r="E2493" s="14">
        <v>16</v>
      </c>
      <c r="F2493" s="26">
        <v>1</v>
      </c>
      <c r="G2493" s="26">
        <v>1998</v>
      </c>
      <c r="H2493" s="20">
        <f t="shared" si="459"/>
        <v>1.011650116705044</v>
      </c>
      <c r="I2493" s="4">
        <f t="shared" si="458"/>
        <v>-0.38129322444848823</v>
      </c>
      <c r="Q2493" s="26"/>
      <c r="R2493" s="14"/>
      <c r="S2493" s="12"/>
      <c r="T2493" s="7"/>
      <c r="V2493" s="4"/>
      <c r="W2493" s="7"/>
      <c r="X2493" s="4"/>
      <c r="Y2493" s="4"/>
      <c r="Z2493" s="4"/>
      <c r="AI2493" s="7"/>
      <c r="AJ2493" s="4"/>
    </row>
    <row r="2494" spans="1:36" x14ac:dyDescent="0.3">
      <c r="A2494" s="14">
        <f t="shared" ref="A2494:A2557" si="460">0.0815+A2493</f>
        <v>202.94150000000141</v>
      </c>
      <c r="B2494" s="14">
        <v>173.3443</v>
      </c>
      <c r="C2494" s="14">
        <v>171.47540000000001</v>
      </c>
      <c r="D2494" s="12">
        <v>35810.254237288129</v>
      </c>
      <c r="E2494" s="14">
        <v>15</v>
      </c>
      <c r="F2494" s="26">
        <v>1</v>
      </c>
      <c r="G2494" s="26">
        <v>1998</v>
      </c>
      <c r="H2494" s="20">
        <f t="shared" si="459"/>
        <v>1.0108989394397097</v>
      </c>
      <c r="I2494" s="4">
        <f t="shared" si="458"/>
        <v>-0.40426295630937908</v>
      </c>
      <c r="Q2494" s="26"/>
      <c r="R2494" s="14"/>
      <c r="S2494" s="12"/>
      <c r="T2494" s="7"/>
      <c r="V2494" s="4"/>
      <c r="W2494" s="7"/>
      <c r="X2494" s="4"/>
      <c r="Y2494" s="4"/>
      <c r="Z2494" s="4"/>
      <c r="AI2494" s="7"/>
      <c r="AJ2494" s="4"/>
    </row>
    <row r="2495" spans="1:36" x14ac:dyDescent="0.3">
      <c r="A2495" s="14">
        <f t="shared" si="460"/>
        <v>203.02300000000142</v>
      </c>
      <c r="B2495" s="14">
        <v>173.3279</v>
      </c>
      <c r="C2495" s="14">
        <v>171.49180000000001</v>
      </c>
      <c r="D2495" s="12">
        <v>35808.728813559319</v>
      </c>
      <c r="E2495" s="14">
        <v>13</v>
      </c>
      <c r="F2495" s="26">
        <v>1</v>
      </c>
      <c r="G2495" s="26">
        <v>1998</v>
      </c>
      <c r="H2495" s="20">
        <f t="shared" si="459"/>
        <v>1.01070663436969</v>
      </c>
      <c r="I2495" s="4">
        <f t="shared" si="458"/>
        <v>-0.41014332050261026</v>
      </c>
      <c r="Q2495" s="26"/>
      <c r="R2495" s="14"/>
      <c r="S2495" s="12"/>
      <c r="T2495" s="7"/>
      <c r="V2495" s="4"/>
      <c r="W2495" s="7"/>
      <c r="X2495" s="4"/>
      <c r="Y2495" s="4"/>
      <c r="Z2495" s="4"/>
      <c r="AI2495" s="7"/>
      <c r="AJ2495" s="4"/>
    </row>
    <row r="2496" spans="1:36" x14ac:dyDescent="0.3">
      <c r="A2496" s="14">
        <f t="shared" si="460"/>
        <v>203.10450000000142</v>
      </c>
      <c r="B2496" s="14">
        <v>173.42619999999999</v>
      </c>
      <c r="C2496" s="14">
        <v>171.541</v>
      </c>
      <c r="D2496" s="12">
        <v>35807.203389830502</v>
      </c>
      <c r="E2496" s="14">
        <v>12</v>
      </c>
      <c r="F2496" s="26">
        <v>1</v>
      </c>
      <c r="G2496" s="26">
        <v>1998</v>
      </c>
      <c r="H2496" s="20">
        <f t="shared" si="459"/>
        <v>1.0109897925277338</v>
      </c>
      <c r="I2496" s="4">
        <f t="shared" si="458"/>
        <v>-0.40148482234958782</v>
      </c>
      <c r="Q2496" s="26"/>
      <c r="R2496" s="14"/>
      <c r="S2496" s="12"/>
      <c r="T2496" s="7"/>
      <c r="V2496" s="4"/>
      <c r="W2496" s="7"/>
      <c r="X2496" s="4"/>
      <c r="Y2496" s="4"/>
      <c r="Z2496" s="4"/>
      <c r="AI2496" s="7"/>
      <c r="AJ2496" s="4"/>
    </row>
    <row r="2497" spans="1:36" x14ac:dyDescent="0.3">
      <c r="A2497" s="14">
        <f t="shared" si="460"/>
        <v>203.18600000000143</v>
      </c>
      <c r="B2497" s="14">
        <v>173.96719999999999</v>
      </c>
      <c r="C2497" s="14">
        <v>171.93440000000001</v>
      </c>
      <c r="D2497" s="12">
        <v>35805.677966101692</v>
      </c>
      <c r="E2497" s="14">
        <v>10</v>
      </c>
      <c r="F2497" s="26">
        <v>1</v>
      </c>
      <c r="G2497" s="26">
        <v>1998</v>
      </c>
      <c r="H2497" s="20">
        <f t="shared" si="459"/>
        <v>1.011823113931825</v>
      </c>
      <c r="I2497" s="4">
        <f t="shared" si="458"/>
        <v>-0.37600326148605973</v>
      </c>
      <c r="Q2497" s="26"/>
      <c r="R2497" s="14"/>
      <c r="S2497" s="12"/>
      <c r="T2497" s="7"/>
      <c r="V2497" s="4"/>
      <c r="W2497" s="7"/>
      <c r="X2497" s="4"/>
      <c r="Y2497" s="4"/>
      <c r="Z2497" s="4"/>
      <c r="AI2497" s="7"/>
      <c r="AJ2497" s="4"/>
    </row>
    <row r="2498" spans="1:36" x14ac:dyDescent="0.3">
      <c r="A2498" s="14">
        <f t="shared" si="460"/>
        <v>203.26750000000143</v>
      </c>
      <c r="B2498" s="14">
        <v>174.18029999999999</v>
      </c>
      <c r="C2498" s="14">
        <v>172.0164</v>
      </c>
      <c r="D2498" s="12">
        <v>35804.152542372874</v>
      </c>
      <c r="E2498" s="14">
        <v>9</v>
      </c>
      <c r="F2498" s="26">
        <v>1</v>
      </c>
      <c r="G2498" s="26">
        <v>1998</v>
      </c>
      <c r="H2498" s="20">
        <f t="shared" si="459"/>
        <v>1.0125796145018731</v>
      </c>
      <c r="I2498" s="4">
        <f t="shared" si="458"/>
        <v>-0.3528707519593231</v>
      </c>
      <c r="Q2498" s="26"/>
      <c r="R2498" s="14"/>
      <c r="S2498" s="12"/>
      <c r="T2498" s="7"/>
      <c r="V2498" s="4"/>
      <c r="W2498" s="7"/>
      <c r="X2498" s="4"/>
      <c r="Y2498" s="4"/>
      <c r="Z2498" s="4"/>
      <c r="AI2498" s="7"/>
      <c r="AJ2498" s="4"/>
    </row>
    <row r="2499" spans="1:36" x14ac:dyDescent="0.3">
      <c r="A2499" s="14">
        <f t="shared" si="460"/>
        <v>203.34900000000144</v>
      </c>
      <c r="B2499" s="14">
        <v>173.96719999999999</v>
      </c>
      <c r="C2499" s="14">
        <v>171.63929999999999</v>
      </c>
      <c r="D2499" s="12">
        <v>35802.627118644064</v>
      </c>
      <c r="E2499" s="14">
        <v>7</v>
      </c>
      <c r="F2499" s="26">
        <v>1</v>
      </c>
      <c r="G2499" s="26">
        <v>1998</v>
      </c>
      <c r="H2499" s="20">
        <f t="shared" si="459"/>
        <v>1.0135627446627899</v>
      </c>
      <c r="I2499" s="4">
        <f t="shared" si="458"/>
        <v>-0.32280829237388314</v>
      </c>
      <c r="Q2499" s="26"/>
      <c r="R2499" s="14"/>
      <c r="S2499" s="12"/>
      <c r="T2499" s="7"/>
      <c r="V2499" s="4"/>
      <c r="W2499" s="7"/>
      <c r="X2499" s="4"/>
      <c r="Y2499" s="4"/>
      <c r="Z2499" s="4"/>
      <c r="AI2499" s="7"/>
      <c r="AJ2499" s="4"/>
    </row>
    <row r="2500" spans="1:36" x14ac:dyDescent="0.3">
      <c r="A2500" s="14">
        <f t="shared" si="460"/>
        <v>203.43050000000144</v>
      </c>
      <c r="B2500" s="14">
        <v>172.9836</v>
      </c>
      <c r="C2500" s="14">
        <v>170.7869</v>
      </c>
      <c r="D2500" s="12">
        <v>35801.101694915247</v>
      </c>
      <c r="E2500" s="14">
        <v>6</v>
      </c>
      <c r="F2500" s="26">
        <v>1</v>
      </c>
      <c r="G2500" s="26">
        <v>1998</v>
      </c>
      <c r="H2500" s="20">
        <f t="shared" si="459"/>
        <v>1.0128622277235548</v>
      </c>
      <c r="I2500" s="4">
        <f t="shared" si="458"/>
        <v>-0.34422891703972752</v>
      </c>
      <c r="Q2500" s="26"/>
      <c r="R2500" s="14"/>
      <c r="S2500" s="12"/>
      <c r="T2500" s="7"/>
      <c r="V2500" s="4"/>
      <c r="W2500" s="7"/>
      <c r="X2500" s="4"/>
      <c r="Y2500" s="4"/>
      <c r="Z2500" s="4"/>
      <c r="AI2500" s="7"/>
      <c r="AJ2500" s="4"/>
    </row>
    <row r="2501" spans="1:36" x14ac:dyDescent="0.3">
      <c r="A2501" s="14">
        <f t="shared" si="460"/>
        <v>203.51200000000145</v>
      </c>
      <c r="B2501" s="14">
        <v>172.62299999999999</v>
      </c>
      <c r="C2501" s="14">
        <v>170.3279</v>
      </c>
      <c r="D2501" s="12">
        <v>35799.576271186437</v>
      </c>
      <c r="E2501" s="14">
        <v>4</v>
      </c>
      <c r="F2501" s="26">
        <v>1</v>
      </c>
      <c r="G2501" s="26">
        <v>1998</v>
      </c>
      <c r="H2501" s="20">
        <f t="shared" si="459"/>
        <v>1.0134745981134035</v>
      </c>
      <c r="I2501" s="4">
        <f t="shared" si="458"/>
        <v>-0.32550366495410799</v>
      </c>
      <c r="Q2501" s="26"/>
      <c r="R2501" s="14"/>
      <c r="S2501" s="12"/>
      <c r="T2501" s="7"/>
      <c r="V2501" s="4"/>
      <c r="W2501" s="7"/>
      <c r="X2501" s="4"/>
      <c r="Y2501" s="4"/>
      <c r="Z2501" s="4"/>
      <c r="AI2501" s="7"/>
      <c r="AJ2501" s="4"/>
    </row>
    <row r="2502" spans="1:36" x14ac:dyDescent="0.3">
      <c r="A2502" s="14">
        <f t="shared" si="460"/>
        <v>203.59350000000146</v>
      </c>
      <c r="B2502" s="14">
        <v>172.63929999999999</v>
      </c>
      <c r="C2502" s="14">
        <v>170.3115</v>
      </c>
      <c r="D2502" s="12">
        <v>35798.05084745762</v>
      </c>
      <c r="E2502" s="14">
        <v>3</v>
      </c>
      <c r="F2502" s="26">
        <v>1</v>
      </c>
      <c r="G2502" s="26">
        <v>1998</v>
      </c>
      <c r="H2502" s="20">
        <f t="shared" si="459"/>
        <v>1.0136678967656323</v>
      </c>
      <c r="I2502" s="4">
        <f t="shared" ref="I2502:I2565" si="461">STANDARDIZE(H2502,H$2,H$3)</f>
        <v>-0.31959291869531159</v>
      </c>
      <c r="Q2502" s="26"/>
      <c r="R2502" s="14"/>
      <c r="S2502" s="12"/>
      <c r="T2502" s="7"/>
      <c r="V2502" s="4"/>
      <c r="W2502" s="7"/>
      <c r="X2502" s="4"/>
      <c r="Y2502" s="4"/>
      <c r="Z2502" s="4"/>
      <c r="AI2502" s="7"/>
      <c r="AJ2502" s="4"/>
    </row>
    <row r="2503" spans="1:36" x14ac:dyDescent="0.3">
      <c r="A2503" s="14">
        <f t="shared" si="460"/>
        <v>203.67500000000146</v>
      </c>
      <c r="B2503" s="14">
        <v>173</v>
      </c>
      <c r="C2503" s="14">
        <v>170.47540000000001</v>
      </c>
      <c r="D2503" s="12">
        <v>35796.52542372881</v>
      </c>
      <c r="E2503" s="14">
        <v>1</v>
      </c>
      <c r="F2503" s="26">
        <v>1</v>
      </c>
      <c r="G2503" s="26">
        <v>1998</v>
      </c>
      <c r="H2503" s="20">
        <f t="shared" si="459"/>
        <v>1.0148091748134922</v>
      </c>
      <c r="I2503" s="4">
        <f t="shared" si="461"/>
        <v>-0.28469456387570125</v>
      </c>
      <c r="Q2503" s="26"/>
      <c r="R2503" s="14"/>
      <c r="S2503" s="12"/>
      <c r="T2503" s="7"/>
      <c r="V2503" s="4"/>
      <c r="W2503" s="7"/>
      <c r="X2503" s="4"/>
      <c r="Y2503" s="4"/>
      <c r="Z2503" s="4"/>
      <c r="AI2503" s="7"/>
      <c r="AJ2503" s="4"/>
    </row>
    <row r="2504" spans="1:36" x14ac:dyDescent="0.3">
      <c r="A2504" s="14">
        <f t="shared" si="460"/>
        <v>203.75650000000147</v>
      </c>
      <c r="B2504" s="14">
        <v>173.0164</v>
      </c>
      <c r="C2504" s="14">
        <v>170.47540000000001</v>
      </c>
      <c r="D2504" s="12">
        <v>35795</v>
      </c>
      <c r="E2504" s="14">
        <v>31</v>
      </c>
      <c r="F2504" s="26">
        <v>12</v>
      </c>
      <c r="G2504" s="26">
        <v>1997</v>
      </c>
      <c r="H2504" s="25">
        <f t="shared" si="459"/>
        <v>1.0149053763768849</v>
      </c>
      <c r="I2504" s="25">
        <f t="shared" si="461"/>
        <v>-0.28175288257395664</v>
      </c>
      <c r="Q2504" s="26"/>
      <c r="R2504" s="14"/>
      <c r="S2504" s="12"/>
      <c r="T2504" s="7"/>
      <c r="V2504" s="4"/>
      <c r="W2504" s="7"/>
      <c r="X2504" s="4"/>
      <c r="Y2504" s="4"/>
      <c r="Z2504" s="4"/>
      <c r="AI2504" s="7"/>
      <c r="AJ2504" s="4"/>
    </row>
    <row r="2505" spans="1:36" x14ac:dyDescent="0.3">
      <c r="A2505" s="14">
        <f t="shared" si="460"/>
        <v>203.83800000000147</v>
      </c>
      <c r="B2505" s="14">
        <v>172.42619999999999</v>
      </c>
      <c r="C2505" s="14">
        <v>170.08199999999999</v>
      </c>
      <c r="D2505" s="12">
        <v>35790.955882352937</v>
      </c>
      <c r="E2505" s="14">
        <v>26</v>
      </c>
      <c r="F2505" s="26">
        <v>12</v>
      </c>
      <c r="G2505" s="26">
        <v>1997</v>
      </c>
      <c r="H2505" s="20">
        <f t="shared" si="459"/>
        <v>1.013782763608142</v>
      </c>
      <c r="I2505" s="4">
        <f t="shared" si="461"/>
        <v>-0.31608048468816546</v>
      </c>
      <c r="Q2505" s="26"/>
      <c r="R2505" s="14"/>
      <c r="S2505" s="12"/>
      <c r="T2505" s="7"/>
      <c r="V2505" s="4"/>
      <c r="W2505" s="7"/>
      <c r="X2505" s="4"/>
      <c r="Y2505" s="4"/>
      <c r="Z2505" s="4"/>
      <c r="AI2505" s="7"/>
      <c r="AJ2505" s="4"/>
    </row>
    <row r="2506" spans="1:36" x14ac:dyDescent="0.3">
      <c r="A2506" s="14">
        <f t="shared" si="460"/>
        <v>203.91950000000148</v>
      </c>
      <c r="B2506" s="14">
        <v>171.75409999999999</v>
      </c>
      <c r="C2506" s="14">
        <v>169.40979999999999</v>
      </c>
      <c r="D2506" s="12">
        <v>35786.911764705881</v>
      </c>
      <c r="E2506" s="14">
        <v>22</v>
      </c>
      <c r="F2506" s="26">
        <v>12</v>
      </c>
      <c r="G2506" s="26">
        <v>1997</v>
      </c>
      <c r="H2506" s="20">
        <f t="shared" si="459"/>
        <v>1.0138380424272977</v>
      </c>
      <c r="I2506" s="4">
        <f t="shared" si="461"/>
        <v>-0.31439015177716145</v>
      </c>
      <c r="Q2506" s="26"/>
      <c r="R2506" s="14"/>
      <c r="S2506" s="12"/>
      <c r="T2506" s="7"/>
      <c r="V2506" s="4"/>
      <c r="W2506" s="7"/>
      <c r="X2506" s="4"/>
      <c r="Y2506" s="4"/>
      <c r="Z2506" s="4"/>
      <c r="AI2506" s="7"/>
      <c r="AJ2506" s="4"/>
    </row>
    <row r="2507" spans="1:36" x14ac:dyDescent="0.3">
      <c r="A2507" s="14">
        <f t="shared" si="460"/>
        <v>204.00100000000148</v>
      </c>
      <c r="B2507" s="14">
        <v>171.57380000000001</v>
      </c>
      <c r="C2507" s="14">
        <v>169.24590000000001</v>
      </c>
      <c r="D2507" s="12">
        <v>35782.867647058818</v>
      </c>
      <c r="E2507" s="14">
        <v>18</v>
      </c>
      <c r="F2507" s="26">
        <v>12</v>
      </c>
      <c r="G2507" s="26">
        <v>1997</v>
      </c>
      <c r="H2507" s="20">
        <f t="shared" si="459"/>
        <v>1.0137545429460921</v>
      </c>
      <c r="I2507" s="4">
        <f t="shared" si="461"/>
        <v>-0.31694342486239196</v>
      </c>
      <c r="Q2507" s="26"/>
      <c r="R2507" s="14"/>
      <c r="S2507" s="12"/>
      <c r="T2507" s="7"/>
      <c r="V2507" s="4"/>
      <c r="W2507" s="7"/>
      <c r="X2507" s="4"/>
      <c r="Y2507" s="4"/>
      <c r="Z2507" s="4"/>
      <c r="AI2507" s="7"/>
      <c r="AJ2507" s="4"/>
    </row>
    <row r="2508" spans="1:36" x14ac:dyDescent="0.3">
      <c r="A2508" s="14">
        <f t="shared" si="460"/>
        <v>204.08250000000149</v>
      </c>
      <c r="B2508" s="14">
        <v>172.16390000000001</v>
      </c>
      <c r="C2508" s="14">
        <v>169.9836</v>
      </c>
      <c r="D2508" s="12">
        <v>35778.823529411762</v>
      </c>
      <c r="E2508" s="14">
        <v>14</v>
      </c>
      <c r="F2508" s="26">
        <v>12</v>
      </c>
      <c r="G2508" s="26">
        <v>1997</v>
      </c>
      <c r="H2508" s="20">
        <f t="shared" si="459"/>
        <v>1.0128265315006861</v>
      </c>
      <c r="I2508" s="4">
        <f t="shared" si="461"/>
        <v>-0.34532044723583327</v>
      </c>
      <c r="Q2508" s="26"/>
      <c r="R2508" s="14"/>
      <c r="S2508" s="12"/>
      <c r="T2508" s="7"/>
      <c r="V2508" s="4"/>
      <c r="W2508" s="7"/>
      <c r="X2508" s="4"/>
      <c r="Y2508" s="4"/>
      <c r="Z2508" s="4"/>
      <c r="AI2508" s="7"/>
      <c r="AJ2508" s="4"/>
    </row>
    <row r="2509" spans="1:36" x14ac:dyDescent="0.3">
      <c r="A2509" s="14">
        <f t="shared" si="460"/>
        <v>204.16400000000149</v>
      </c>
      <c r="B2509" s="14">
        <v>172.40979999999999</v>
      </c>
      <c r="C2509" s="14">
        <v>170.2295</v>
      </c>
      <c r="D2509" s="12">
        <v>35774.779411764706</v>
      </c>
      <c r="E2509" s="14">
        <v>10</v>
      </c>
      <c r="F2509" s="26">
        <v>12</v>
      </c>
      <c r="G2509" s="26">
        <v>1997</v>
      </c>
      <c r="H2509" s="20">
        <f t="shared" si="459"/>
        <v>1.0128080033131741</v>
      </c>
      <c r="I2509" s="4">
        <f t="shared" si="461"/>
        <v>-0.34588700791153482</v>
      </c>
      <c r="Q2509" s="26"/>
      <c r="R2509" s="14"/>
      <c r="S2509" s="12"/>
      <c r="T2509" s="7"/>
      <c r="V2509" s="4"/>
      <c r="W2509" s="7"/>
      <c r="X2509" s="4"/>
      <c r="Y2509" s="4"/>
      <c r="Z2509" s="4"/>
      <c r="AI2509" s="7"/>
      <c r="AJ2509" s="4"/>
    </row>
    <row r="2510" spans="1:36" x14ac:dyDescent="0.3">
      <c r="A2510" s="14">
        <f t="shared" si="460"/>
        <v>204.2455000000015</v>
      </c>
      <c r="B2510" s="14">
        <v>172.14750000000001</v>
      </c>
      <c r="C2510" s="14">
        <v>169.9836</v>
      </c>
      <c r="D2510" s="12">
        <v>35770.735294117643</v>
      </c>
      <c r="E2510" s="14">
        <v>6</v>
      </c>
      <c r="F2510" s="26">
        <v>12</v>
      </c>
      <c r="G2510" s="26">
        <v>1997</v>
      </c>
      <c r="H2510" s="20">
        <f t="shared" si="459"/>
        <v>1.0127300516049784</v>
      </c>
      <c r="I2510" s="4">
        <f t="shared" si="461"/>
        <v>-0.34827063946960174</v>
      </c>
      <c r="Q2510" s="26"/>
      <c r="R2510" s="14"/>
      <c r="S2510" s="12"/>
      <c r="T2510" s="7"/>
      <c r="V2510" s="4"/>
      <c r="W2510" s="7"/>
      <c r="X2510" s="4"/>
      <c r="Y2510" s="4"/>
      <c r="Z2510" s="4"/>
      <c r="AI2510" s="7"/>
      <c r="AJ2510" s="4"/>
    </row>
    <row r="2511" spans="1:36" x14ac:dyDescent="0.3">
      <c r="A2511" s="14">
        <f t="shared" si="460"/>
        <v>204.3270000000015</v>
      </c>
      <c r="B2511" s="14">
        <v>171.62299999999999</v>
      </c>
      <c r="C2511" s="14">
        <v>169.73769999999999</v>
      </c>
      <c r="D2511" s="12">
        <v>35766.691176470587</v>
      </c>
      <c r="E2511" s="14">
        <v>2</v>
      </c>
      <c r="F2511" s="26">
        <v>12</v>
      </c>
      <c r="G2511" s="26">
        <v>1997</v>
      </c>
      <c r="H2511" s="20">
        <f t="shared" si="459"/>
        <v>1.0111071376600484</v>
      </c>
      <c r="I2511" s="4">
        <f t="shared" si="461"/>
        <v>-0.39789660642661451</v>
      </c>
      <c r="Q2511" s="26"/>
      <c r="R2511" s="14"/>
      <c r="S2511" s="12"/>
      <c r="T2511" s="7"/>
      <c r="V2511" s="4"/>
      <c r="W2511" s="7"/>
      <c r="X2511" s="4"/>
      <c r="Y2511" s="4"/>
      <c r="Z2511" s="4"/>
      <c r="AI2511" s="7"/>
      <c r="AJ2511" s="4"/>
    </row>
    <row r="2512" spans="1:36" x14ac:dyDescent="0.3">
      <c r="A2512" s="14">
        <f t="shared" si="460"/>
        <v>204.40850000000151</v>
      </c>
      <c r="B2512" s="14">
        <v>171.0984</v>
      </c>
      <c r="C2512" s="14">
        <v>169.37700000000001</v>
      </c>
      <c r="D2512" s="12">
        <v>35762.647058823524</v>
      </c>
      <c r="E2512" s="14">
        <v>28</v>
      </c>
      <c r="F2512" s="26">
        <v>11</v>
      </c>
      <c r="G2512" s="26">
        <v>1997</v>
      </c>
      <c r="H2512" s="20">
        <f t="shared" si="459"/>
        <v>1.010163127225066</v>
      </c>
      <c r="I2512" s="4">
        <f t="shared" si="461"/>
        <v>-0.42676285087529214</v>
      </c>
      <c r="Q2512" s="26"/>
      <c r="R2512" s="14"/>
      <c r="S2512" s="12"/>
      <c r="T2512" s="7"/>
      <c r="V2512" s="4"/>
      <c r="W2512" s="7"/>
      <c r="X2512" s="4"/>
      <c r="Y2512" s="4"/>
      <c r="Z2512" s="4"/>
      <c r="AI2512" s="7"/>
      <c r="AJ2512" s="4"/>
    </row>
    <row r="2513" spans="1:36" x14ac:dyDescent="0.3">
      <c r="A2513" s="14">
        <f t="shared" si="460"/>
        <v>204.49000000000152</v>
      </c>
      <c r="B2513" s="14">
        <v>171.39340000000001</v>
      </c>
      <c r="C2513" s="14">
        <v>169.6721</v>
      </c>
      <c r="D2513" s="12">
        <v>35758.602941176468</v>
      </c>
      <c r="E2513" s="14">
        <v>24</v>
      </c>
      <c r="F2513" s="26">
        <v>11</v>
      </c>
      <c r="G2513" s="26">
        <v>1997</v>
      </c>
      <c r="H2513" s="20">
        <f t="shared" si="459"/>
        <v>1.0101448617657236</v>
      </c>
      <c r="I2513" s="4">
        <f t="shared" si="461"/>
        <v>-0.42732137776737433</v>
      </c>
      <c r="Q2513" s="26"/>
      <c r="R2513" s="14"/>
      <c r="S2513" s="12"/>
      <c r="T2513" s="7"/>
      <c r="V2513" s="4"/>
      <c r="W2513" s="7"/>
      <c r="X2513" s="4"/>
      <c r="Y2513" s="4"/>
      <c r="Z2513" s="4"/>
      <c r="AI2513" s="7"/>
      <c r="AJ2513" s="4"/>
    </row>
    <row r="2514" spans="1:36" x14ac:dyDescent="0.3">
      <c r="A2514" s="14">
        <f t="shared" si="460"/>
        <v>204.57150000000152</v>
      </c>
      <c r="B2514" s="14">
        <v>171.7869</v>
      </c>
      <c r="C2514" s="14">
        <v>170.3443</v>
      </c>
      <c r="D2514" s="12">
        <v>35754.558823529405</v>
      </c>
      <c r="E2514" s="14">
        <v>20</v>
      </c>
      <c r="F2514" s="26">
        <v>11</v>
      </c>
      <c r="G2514" s="26">
        <v>1997</v>
      </c>
      <c r="H2514" s="20">
        <f t="shared" si="459"/>
        <v>1.008468730682506</v>
      </c>
      <c r="I2514" s="4">
        <f t="shared" si="461"/>
        <v>-0.47857463491710511</v>
      </c>
      <c r="Q2514" s="26"/>
      <c r="R2514" s="14"/>
      <c r="S2514" s="12"/>
      <c r="T2514" s="7"/>
      <c r="V2514" s="4"/>
      <c r="W2514" s="7"/>
      <c r="X2514" s="4"/>
      <c r="Y2514" s="4"/>
      <c r="Z2514" s="4"/>
      <c r="AI2514" s="7"/>
      <c r="AJ2514" s="4"/>
    </row>
    <row r="2515" spans="1:36" x14ac:dyDescent="0.3">
      <c r="A2515" s="14">
        <f t="shared" si="460"/>
        <v>204.65300000000153</v>
      </c>
      <c r="B2515" s="14">
        <v>171.81970000000001</v>
      </c>
      <c r="C2515" s="14">
        <v>170.29509999999999</v>
      </c>
      <c r="D2515" s="12">
        <v>35750.51470588235</v>
      </c>
      <c r="E2515" s="14">
        <v>16</v>
      </c>
      <c r="F2515" s="26">
        <v>11</v>
      </c>
      <c r="G2515" s="26">
        <v>1997</v>
      </c>
      <c r="H2515" s="20">
        <f t="shared" si="459"/>
        <v>1.0089526944697764</v>
      </c>
      <c r="I2515" s="4">
        <f t="shared" si="461"/>
        <v>-0.46377583982972276</v>
      </c>
      <c r="Q2515" s="26"/>
      <c r="R2515" s="14"/>
      <c r="S2515" s="12"/>
      <c r="T2515" s="7"/>
      <c r="V2515" s="4"/>
      <c r="W2515" s="7"/>
      <c r="X2515" s="4"/>
      <c r="Y2515" s="4"/>
      <c r="Z2515" s="4"/>
      <c r="AI2515" s="7"/>
      <c r="AJ2515" s="4"/>
    </row>
    <row r="2516" spans="1:36" x14ac:dyDescent="0.3">
      <c r="A2516" s="14">
        <f t="shared" si="460"/>
        <v>204.73450000000153</v>
      </c>
      <c r="B2516" s="14">
        <v>171.39340000000001</v>
      </c>
      <c r="C2516" s="14">
        <v>169.85249999999999</v>
      </c>
      <c r="D2516" s="12">
        <v>35746.470588235294</v>
      </c>
      <c r="E2516" s="14">
        <v>12</v>
      </c>
      <c r="F2516" s="26">
        <v>11</v>
      </c>
      <c r="G2516" s="26">
        <v>1997</v>
      </c>
      <c r="H2516" s="20">
        <f t="shared" si="459"/>
        <v>1.0090719889315731</v>
      </c>
      <c r="I2516" s="4">
        <f t="shared" si="461"/>
        <v>-0.46012801670405895</v>
      </c>
      <c r="Q2516" s="26"/>
      <c r="R2516" s="14"/>
      <c r="S2516" s="12"/>
      <c r="T2516" s="7"/>
      <c r="V2516" s="4"/>
      <c r="W2516" s="7"/>
      <c r="X2516" s="4"/>
      <c r="Y2516" s="4"/>
      <c r="Z2516" s="4"/>
      <c r="AI2516" s="7"/>
      <c r="AJ2516" s="4"/>
    </row>
    <row r="2517" spans="1:36" x14ac:dyDescent="0.3">
      <c r="A2517" s="14">
        <f t="shared" si="460"/>
        <v>204.81600000000154</v>
      </c>
      <c r="B2517" s="14">
        <v>170.85249999999999</v>
      </c>
      <c r="C2517" s="14">
        <v>169.70490000000001</v>
      </c>
      <c r="D2517" s="12">
        <v>35742.426470588231</v>
      </c>
      <c r="E2517" s="14">
        <v>8</v>
      </c>
      <c r="F2517" s="26">
        <v>11</v>
      </c>
      <c r="G2517" s="26">
        <v>1997</v>
      </c>
      <c r="H2517" s="20">
        <f t="shared" si="459"/>
        <v>1.0067623268391188</v>
      </c>
      <c r="I2517" s="4">
        <f t="shared" si="461"/>
        <v>-0.5307535819350907</v>
      </c>
      <c r="Q2517" s="26"/>
      <c r="R2517" s="14"/>
      <c r="S2517" s="12"/>
      <c r="T2517" s="7"/>
      <c r="V2517" s="4"/>
      <c r="W2517" s="7"/>
      <c r="X2517" s="4"/>
      <c r="Y2517" s="4"/>
      <c r="Z2517" s="4"/>
      <c r="AI2517" s="7"/>
      <c r="AJ2517" s="4"/>
    </row>
    <row r="2518" spans="1:36" x14ac:dyDescent="0.3">
      <c r="A2518" s="14">
        <f t="shared" si="460"/>
        <v>204.89750000000154</v>
      </c>
      <c r="B2518" s="14">
        <v>171.26230000000001</v>
      </c>
      <c r="C2518" s="14">
        <v>169.7705</v>
      </c>
      <c r="D2518" s="12">
        <v>35738.382352941175</v>
      </c>
      <c r="E2518" s="14">
        <v>4</v>
      </c>
      <c r="F2518" s="26">
        <v>11</v>
      </c>
      <c r="G2518" s="26">
        <v>1997</v>
      </c>
      <c r="H2518" s="20">
        <f t="shared" si="459"/>
        <v>1.0087871567792992</v>
      </c>
      <c r="I2518" s="4">
        <f t="shared" si="461"/>
        <v>-0.46883770277287312</v>
      </c>
      <c r="Q2518" s="26"/>
      <c r="R2518" s="14"/>
      <c r="S2518" s="12"/>
      <c r="T2518" s="7"/>
      <c r="V2518" s="4"/>
      <c r="W2518" s="7"/>
      <c r="X2518" s="4"/>
      <c r="Y2518" s="4"/>
      <c r="Z2518" s="4"/>
      <c r="AI2518" s="7"/>
      <c r="AJ2518" s="4"/>
    </row>
    <row r="2519" spans="1:36" x14ac:dyDescent="0.3">
      <c r="A2519" s="14">
        <f t="shared" si="460"/>
        <v>204.97900000000155</v>
      </c>
      <c r="B2519" s="14">
        <v>172.04920000000001</v>
      </c>
      <c r="C2519" s="14">
        <v>170.541</v>
      </c>
      <c r="D2519" s="12">
        <v>35734.338235294112</v>
      </c>
      <c r="E2519" s="14">
        <v>31</v>
      </c>
      <c r="F2519" s="26">
        <v>10</v>
      </c>
      <c r="G2519" s="26">
        <v>1997</v>
      </c>
      <c r="H2519" s="20">
        <f t="shared" si="459"/>
        <v>1.0088436211820033</v>
      </c>
      <c r="I2519" s="4">
        <f t="shared" si="461"/>
        <v>-0.46711111671968386</v>
      </c>
      <c r="Q2519" s="26"/>
      <c r="R2519" s="14"/>
      <c r="S2519" s="12"/>
      <c r="T2519" s="7"/>
      <c r="V2519" s="4"/>
      <c r="W2519" s="7"/>
      <c r="X2519" s="4"/>
      <c r="Y2519" s="4"/>
      <c r="Z2519" s="4"/>
      <c r="AI2519" s="7"/>
      <c r="AJ2519" s="4"/>
    </row>
    <row r="2520" spans="1:36" x14ac:dyDescent="0.3">
      <c r="A2520" s="14">
        <f t="shared" si="460"/>
        <v>205.06050000000155</v>
      </c>
      <c r="B2520" s="14">
        <v>173.14750000000001</v>
      </c>
      <c r="C2520" s="14">
        <v>171.5574</v>
      </c>
      <c r="D2520" s="12">
        <v>35730.294117647056</v>
      </c>
      <c r="E2520" s="14">
        <v>27</v>
      </c>
      <c r="F2520" s="26">
        <v>10</v>
      </c>
      <c r="G2520" s="26">
        <v>1997</v>
      </c>
      <c r="H2520" s="20">
        <f t="shared" si="459"/>
        <v>1.0092686179669312</v>
      </c>
      <c r="I2520" s="4">
        <f t="shared" si="461"/>
        <v>-0.45411543295496076</v>
      </c>
      <c r="Q2520" s="26"/>
      <c r="R2520" s="14"/>
      <c r="S2520" s="12"/>
      <c r="T2520" s="7"/>
      <c r="V2520" s="4"/>
      <c r="W2520" s="7"/>
      <c r="X2520" s="4"/>
      <c r="Y2520" s="4"/>
      <c r="Z2520" s="4"/>
      <c r="AI2520" s="7"/>
      <c r="AJ2520" s="4"/>
    </row>
    <row r="2521" spans="1:36" x14ac:dyDescent="0.3">
      <c r="A2521" s="14">
        <f t="shared" si="460"/>
        <v>205.14200000000156</v>
      </c>
      <c r="B2521" s="14">
        <v>173.40979999999999</v>
      </c>
      <c r="C2521" s="14">
        <v>171.50819999999999</v>
      </c>
      <c r="D2521" s="12">
        <v>35726.25</v>
      </c>
      <c r="E2521" s="14">
        <v>23</v>
      </c>
      <c r="F2521" s="26">
        <v>10</v>
      </c>
      <c r="G2521" s="26">
        <v>1997</v>
      </c>
      <c r="H2521" s="20">
        <f t="shared" si="459"/>
        <v>1.0110875165152453</v>
      </c>
      <c r="I2521" s="4">
        <f t="shared" si="461"/>
        <v>-0.39849658789001946</v>
      </c>
      <c r="Q2521" s="26"/>
      <c r="R2521" s="14"/>
      <c r="S2521" s="12"/>
      <c r="T2521" s="7"/>
      <c r="V2521" s="4"/>
      <c r="W2521" s="7"/>
      <c r="X2521" s="4"/>
      <c r="Y2521" s="4"/>
      <c r="Z2521" s="4"/>
      <c r="AI2521" s="7"/>
      <c r="AJ2521" s="4"/>
    </row>
    <row r="2522" spans="1:36" x14ac:dyDescent="0.3">
      <c r="A2522" s="14">
        <f t="shared" si="460"/>
        <v>205.22350000000156</v>
      </c>
      <c r="B2522" s="14">
        <v>173.75409999999999</v>
      </c>
      <c r="C2522" s="14">
        <v>171.60659999999999</v>
      </c>
      <c r="D2522" s="12">
        <v>35722.205882352937</v>
      </c>
      <c r="E2522" s="14">
        <v>19</v>
      </c>
      <c r="F2522" s="26">
        <v>10</v>
      </c>
      <c r="G2522" s="26">
        <v>1997</v>
      </c>
      <c r="H2522" s="20">
        <f t="shared" si="459"/>
        <v>1.012514087453513</v>
      </c>
      <c r="I2522" s="4">
        <f t="shared" si="461"/>
        <v>-0.35487445840775506</v>
      </c>
      <c r="Q2522" s="26"/>
      <c r="R2522" s="14"/>
      <c r="S2522" s="12"/>
      <c r="T2522" s="7"/>
      <c r="V2522" s="4"/>
      <c r="X2522" s="4"/>
      <c r="Y2522" s="4"/>
      <c r="Z2522" s="4"/>
      <c r="AI2522" s="7"/>
      <c r="AJ2522" s="4"/>
    </row>
    <row r="2523" spans="1:36" x14ac:dyDescent="0.3">
      <c r="A2523" s="14">
        <f t="shared" si="460"/>
        <v>205.30500000000157</v>
      </c>
      <c r="B2523" s="14">
        <v>174.39340000000001</v>
      </c>
      <c r="C2523" s="14">
        <v>172</v>
      </c>
      <c r="D2523" s="12">
        <v>35718.161764705881</v>
      </c>
      <c r="E2523" s="14">
        <v>15</v>
      </c>
      <c r="F2523" s="26">
        <v>10</v>
      </c>
      <c r="G2523" s="26">
        <v>1997</v>
      </c>
      <c r="H2523" s="20">
        <f t="shared" si="459"/>
        <v>1.0139151162790698</v>
      </c>
      <c r="I2523" s="4">
        <f t="shared" si="461"/>
        <v>-0.31203336358562322</v>
      </c>
      <c r="Q2523" s="26"/>
      <c r="R2523" s="14"/>
      <c r="S2523" s="12"/>
      <c r="T2523" s="7"/>
      <c r="V2523" s="4"/>
      <c r="W2523" s="7"/>
      <c r="X2523" s="4"/>
      <c r="Y2523" s="4"/>
      <c r="Z2523" s="4"/>
      <c r="AI2523" s="7"/>
      <c r="AJ2523" s="4"/>
    </row>
    <row r="2524" spans="1:36" x14ac:dyDescent="0.3">
      <c r="A2524" s="14">
        <f t="shared" si="460"/>
        <v>205.38650000000158</v>
      </c>
      <c r="B2524" s="14">
        <v>174.1148</v>
      </c>
      <c r="C2524" s="14">
        <v>171.93440000000001</v>
      </c>
      <c r="D2524" s="12">
        <v>35714.117647058818</v>
      </c>
      <c r="E2524" s="14">
        <v>11</v>
      </c>
      <c r="F2524" s="26">
        <v>10</v>
      </c>
      <c r="G2524" s="26">
        <v>1997</v>
      </c>
      <c r="H2524" s="20">
        <f t="shared" si="459"/>
        <v>1.0126815808820107</v>
      </c>
      <c r="I2524" s="4">
        <f t="shared" si="461"/>
        <v>-0.34975279229963646</v>
      </c>
      <c r="Q2524" s="26"/>
      <c r="R2524" s="14"/>
      <c r="S2524" s="12"/>
      <c r="T2524" s="7"/>
      <c r="V2524" s="4"/>
      <c r="W2524" s="7"/>
      <c r="X2524" s="4"/>
      <c r="Y2524" s="4"/>
      <c r="Z2524" s="4"/>
      <c r="AI2524" s="7"/>
      <c r="AJ2524" s="4"/>
    </row>
    <row r="2525" spans="1:36" x14ac:dyDescent="0.3">
      <c r="A2525" s="14">
        <f t="shared" si="460"/>
        <v>205.46800000000158</v>
      </c>
      <c r="B2525" s="14">
        <v>173.24590000000001</v>
      </c>
      <c r="C2525" s="14">
        <v>171.459</v>
      </c>
      <c r="D2525" s="12">
        <v>35710.073529411762</v>
      </c>
      <c r="E2525" s="14">
        <v>7</v>
      </c>
      <c r="F2525" s="26">
        <v>10</v>
      </c>
      <c r="G2525" s="26">
        <v>1997</v>
      </c>
      <c r="H2525" s="20">
        <f t="shared" si="459"/>
        <v>1.0104217334756413</v>
      </c>
      <c r="I2525" s="4">
        <f t="shared" si="461"/>
        <v>-0.41885510857877439</v>
      </c>
      <c r="Q2525" s="26"/>
      <c r="R2525" s="14"/>
      <c r="S2525" s="12"/>
      <c r="T2525" s="7"/>
      <c r="V2525" s="4"/>
      <c r="W2525" s="7"/>
      <c r="X2525" s="4"/>
      <c r="Y2525" s="4"/>
      <c r="Z2525" s="4"/>
      <c r="AI2525" s="7"/>
      <c r="AJ2525" s="4"/>
    </row>
    <row r="2526" spans="1:36" x14ac:dyDescent="0.3">
      <c r="A2526" s="14">
        <f t="shared" si="460"/>
        <v>205.54950000000159</v>
      </c>
      <c r="B2526" s="14">
        <v>172.19669999999999</v>
      </c>
      <c r="C2526" s="14">
        <v>170.93440000000001</v>
      </c>
      <c r="D2526" s="12">
        <v>35706.029411764706</v>
      </c>
      <c r="E2526" s="14">
        <v>3</v>
      </c>
      <c r="F2526" s="26">
        <v>10</v>
      </c>
      <c r="G2526" s="26">
        <v>1997</v>
      </c>
      <c r="H2526" s="20">
        <f t="shared" si="459"/>
        <v>1.0073847043076174</v>
      </c>
      <c r="I2526" s="4">
        <f t="shared" si="461"/>
        <v>-0.51172233028863778</v>
      </c>
      <c r="Q2526" s="26"/>
      <c r="R2526" s="14"/>
      <c r="S2526" s="12"/>
      <c r="T2526" s="7"/>
      <c r="V2526" s="4"/>
      <c r="W2526" s="7"/>
      <c r="X2526" s="4"/>
      <c r="Y2526" s="4"/>
      <c r="Z2526" s="4"/>
      <c r="AI2526" s="7"/>
      <c r="AJ2526" s="4"/>
    </row>
    <row r="2527" spans="1:36" x14ac:dyDescent="0.3">
      <c r="A2527" s="14">
        <f t="shared" si="460"/>
        <v>205.63100000000159</v>
      </c>
      <c r="B2527" s="14">
        <v>171.85249999999999</v>
      </c>
      <c r="C2527" s="14">
        <v>170.7705</v>
      </c>
      <c r="D2527" s="12">
        <v>35701.985294117643</v>
      </c>
      <c r="E2527" s="14">
        <v>28</v>
      </c>
      <c r="F2527" s="26">
        <v>9</v>
      </c>
      <c r="G2527" s="26">
        <v>1997</v>
      </c>
      <c r="H2527" s="20">
        <f t="shared" si="459"/>
        <v>1.0063359889442263</v>
      </c>
      <c r="I2527" s="4">
        <f t="shared" si="461"/>
        <v>-0.54379027457708584</v>
      </c>
      <c r="Q2527" s="26"/>
      <c r="R2527" s="14"/>
      <c r="S2527" s="12"/>
      <c r="T2527" s="7"/>
      <c r="V2527" s="4"/>
      <c r="W2527" s="7"/>
      <c r="X2527" s="4"/>
      <c r="Y2527" s="4"/>
      <c r="Z2527" s="4"/>
      <c r="AI2527" s="7"/>
      <c r="AJ2527" s="4"/>
    </row>
    <row r="2528" spans="1:36" x14ac:dyDescent="0.3">
      <c r="A2528" s="14">
        <f t="shared" si="460"/>
        <v>205.7125000000016</v>
      </c>
      <c r="B2528" s="14">
        <v>171.70490000000001</v>
      </c>
      <c r="C2528" s="14">
        <v>170.63929999999999</v>
      </c>
      <c r="D2528" s="12">
        <v>35697.941176470587</v>
      </c>
      <c r="E2528" s="14">
        <v>24</v>
      </c>
      <c r="F2528" s="26">
        <v>9</v>
      </c>
      <c r="G2528" s="26">
        <v>1997</v>
      </c>
      <c r="H2528" s="20">
        <f t="shared" si="459"/>
        <v>1.0062447513556374</v>
      </c>
      <c r="I2528" s="4">
        <f t="shared" si="461"/>
        <v>-0.54658016591463543</v>
      </c>
      <c r="Q2528" s="26"/>
      <c r="R2528" s="14"/>
      <c r="S2528" s="12"/>
      <c r="T2528" s="7"/>
      <c r="V2528" s="4"/>
      <c r="W2528" s="7"/>
      <c r="X2528" s="4"/>
      <c r="Y2528" s="4"/>
      <c r="Z2528" s="4"/>
      <c r="AI2528" s="7"/>
      <c r="AJ2528" s="4"/>
    </row>
    <row r="2529" spans="1:36" x14ac:dyDescent="0.3">
      <c r="A2529" s="14">
        <f t="shared" si="460"/>
        <v>205.7940000000016</v>
      </c>
      <c r="B2529" s="14">
        <v>171.27869999999999</v>
      </c>
      <c r="C2529" s="14">
        <v>170.27869999999999</v>
      </c>
      <c r="D2529" s="12">
        <v>35693.897058823524</v>
      </c>
      <c r="E2529" s="14">
        <v>20</v>
      </c>
      <c r="F2529" s="26">
        <v>9</v>
      </c>
      <c r="G2529" s="26">
        <v>1997</v>
      </c>
      <c r="H2529" s="20">
        <f t="shared" si="459"/>
        <v>1.0058727251265132</v>
      </c>
      <c r="I2529" s="4">
        <f t="shared" si="461"/>
        <v>-0.55795609956246572</v>
      </c>
      <c r="Q2529" s="26"/>
      <c r="R2529" s="14"/>
      <c r="S2529" s="12"/>
      <c r="T2529" s="7"/>
      <c r="V2529" s="4"/>
      <c r="W2529" s="7"/>
      <c r="X2529" s="4"/>
      <c r="Y2529" s="4"/>
      <c r="Z2529" s="4"/>
      <c r="AI2529" s="7"/>
      <c r="AJ2529" s="4"/>
    </row>
    <row r="2530" spans="1:36" x14ac:dyDescent="0.3">
      <c r="A2530" s="14">
        <f t="shared" si="460"/>
        <v>205.87550000000161</v>
      </c>
      <c r="B2530" s="14">
        <v>170.459</v>
      </c>
      <c r="C2530" s="14">
        <v>169.6885</v>
      </c>
      <c r="D2530" s="12">
        <v>35689.852941176468</v>
      </c>
      <c r="E2530" s="14">
        <v>16</v>
      </c>
      <c r="F2530" s="26">
        <v>9</v>
      </c>
      <c r="G2530" s="26">
        <v>1997</v>
      </c>
      <c r="H2530" s="20">
        <f t="shared" si="459"/>
        <v>1.0045406730568069</v>
      </c>
      <c r="I2530" s="4">
        <f t="shared" si="461"/>
        <v>-0.59868800170846248</v>
      </c>
      <c r="Q2530" s="26"/>
      <c r="R2530" s="14"/>
      <c r="S2530" s="12"/>
      <c r="T2530" s="7"/>
      <c r="V2530" s="4"/>
      <c r="W2530" s="7"/>
      <c r="X2530" s="4"/>
      <c r="Y2530" s="4"/>
      <c r="Z2530" s="4"/>
      <c r="AI2530" s="7"/>
      <c r="AJ2530" s="4"/>
    </row>
    <row r="2531" spans="1:36" x14ac:dyDescent="0.3">
      <c r="A2531" s="14">
        <f t="shared" si="460"/>
        <v>205.95700000000161</v>
      </c>
      <c r="B2531" s="14">
        <v>169.8852</v>
      </c>
      <c r="C2531" s="14">
        <v>169.40979999999999</v>
      </c>
      <c r="D2531" s="12">
        <v>35685.808823529405</v>
      </c>
      <c r="E2531" s="14">
        <v>12</v>
      </c>
      <c r="F2531" s="26">
        <v>9</v>
      </c>
      <c r="G2531" s="26">
        <v>1997</v>
      </c>
      <c r="H2531" s="20">
        <f t="shared" si="459"/>
        <v>1.0028062130998325</v>
      </c>
      <c r="I2531" s="4">
        <f t="shared" si="461"/>
        <v>-0.65172485728664775</v>
      </c>
      <c r="Q2531" s="26"/>
      <c r="R2531" s="14"/>
      <c r="S2531" s="12"/>
      <c r="T2531" s="7"/>
      <c r="V2531" s="4"/>
      <c r="W2531" s="7"/>
      <c r="X2531" s="4"/>
      <c r="Y2531" s="4"/>
      <c r="Z2531" s="4"/>
      <c r="AI2531" s="7"/>
      <c r="AJ2531" s="4"/>
    </row>
    <row r="2532" spans="1:36" x14ac:dyDescent="0.3">
      <c r="A2532" s="14">
        <f t="shared" si="460"/>
        <v>206.03850000000162</v>
      </c>
      <c r="B2532" s="14">
        <v>169.2131</v>
      </c>
      <c r="C2532" s="14">
        <v>169.541</v>
      </c>
      <c r="D2532" s="12">
        <v>35681.76470588235</v>
      </c>
      <c r="E2532" s="14">
        <v>8</v>
      </c>
      <c r="F2532" s="26">
        <v>9</v>
      </c>
      <c r="G2532" s="26">
        <v>1997</v>
      </c>
      <c r="H2532" s="20">
        <f t="shared" si="459"/>
        <v>0.99806595454786751</v>
      </c>
      <c r="I2532" s="4">
        <f t="shared" si="461"/>
        <v>-0.79667395640703531</v>
      </c>
      <c r="Q2532" s="26"/>
      <c r="R2532" s="14"/>
      <c r="S2532" s="12"/>
      <c r="T2532" s="7"/>
      <c r="V2532" s="4"/>
      <c r="W2532" s="7"/>
      <c r="X2532" s="4"/>
      <c r="Y2532" s="4"/>
      <c r="Z2532" s="4"/>
      <c r="AI2532" s="7"/>
      <c r="AJ2532" s="4"/>
    </row>
    <row r="2533" spans="1:36" x14ac:dyDescent="0.3">
      <c r="A2533" s="14">
        <f t="shared" si="460"/>
        <v>206.12000000000162</v>
      </c>
      <c r="B2533" s="14">
        <v>168.19669999999999</v>
      </c>
      <c r="C2533" s="14">
        <v>168.83609999999999</v>
      </c>
      <c r="D2533" s="12">
        <v>35677.720588235294</v>
      </c>
      <c r="E2533" s="14">
        <v>4</v>
      </c>
      <c r="F2533" s="26">
        <v>9</v>
      </c>
      <c r="G2533" s="26">
        <v>1997</v>
      </c>
      <c r="H2533" s="20">
        <f t="shared" si="459"/>
        <v>0.99621289522797551</v>
      </c>
      <c r="I2533" s="4">
        <f t="shared" si="461"/>
        <v>-0.85333738016134453</v>
      </c>
      <c r="Q2533" s="26"/>
      <c r="R2533" s="14"/>
      <c r="S2533" s="12"/>
      <c r="T2533" s="7"/>
      <c r="V2533" s="4"/>
      <c r="W2533" s="7"/>
      <c r="X2533" s="4"/>
      <c r="Y2533" s="4"/>
      <c r="Z2533" s="4"/>
      <c r="AI2533" s="7"/>
      <c r="AJ2533" s="4"/>
    </row>
    <row r="2534" spans="1:36" x14ac:dyDescent="0.3">
      <c r="A2534" s="14">
        <f t="shared" si="460"/>
        <v>206.20150000000163</v>
      </c>
      <c r="B2534" s="14">
        <v>167.14750000000001</v>
      </c>
      <c r="C2534" s="14">
        <v>167.96719999999999</v>
      </c>
      <c r="D2534" s="12">
        <v>35673.676470588231</v>
      </c>
      <c r="E2534" s="14">
        <v>31</v>
      </c>
      <c r="F2534" s="26">
        <v>8</v>
      </c>
      <c r="G2534" s="26">
        <v>1997</v>
      </c>
      <c r="H2534" s="20">
        <f t="shared" si="459"/>
        <v>0.99511988054810707</v>
      </c>
      <c r="I2534" s="4">
        <f t="shared" si="461"/>
        <v>-0.88675992271582471</v>
      </c>
      <c r="Q2534" s="26"/>
      <c r="R2534" s="14"/>
      <c r="S2534" s="12"/>
      <c r="T2534" s="7"/>
      <c r="V2534" s="4"/>
      <c r="W2534" s="7"/>
      <c r="X2534" s="4"/>
      <c r="Y2534" s="4"/>
      <c r="Z2534" s="4"/>
      <c r="AI2534" s="7"/>
      <c r="AJ2534" s="4"/>
    </row>
    <row r="2535" spans="1:36" x14ac:dyDescent="0.3">
      <c r="A2535" s="14">
        <f t="shared" si="460"/>
        <v>206.28300000000164</v>
      </c>
      <c r="B2535" s="14">
        <v>166.3443</v>
      </c>
      <c r="C2535" s="14">
        <v>167.03280000000001</v>
      </c>
      <c r="D2535" s="12">
        <v>35669.632352941175</v>
      </c>
      <c r="E2535" s="14">
        <v>27</v>
      </c>
      <c r="F2535" s="26">
        <v>8</v>
      </c>
      <c r="G2535" s="26">
        <v>1997</v>
      </c>
      <c r="H2535" s="20">
        <f t="shared" si="459"/>
        <v>0.9958780550885814</v>
      </c>
      <c r="I2535" s="4">
        <f t="shared" si="461"/>
        <v>-0.86357622600117778</v>
      </c>
      <c r="Q2535" s="26"/>
      <c r="R2535" s="14"/>
      <c r="S2535" s="12"/>
      <c r="T2535" s="7"/>
      <c r="V2535" s="4"/>
      <c r="W2535" s="7"/>
      <c r="X2535" s="4"/>
      <c r="Y2535" s="4"/>
      <c r="Z2535" s="4"/>
      <c r="AI2535" s="7"/>
      <c r="AJ2535" s="4"/>
    </row>
    <row r="2536" spans="1:36" x14ac:dyDescent="0.3">
      <c r="A2536" s="14">
        <f t="shared" si="460"/>
        <v>206.36450000000164</v>
      </c>
      <c r="B2536" s="14">
        <v>165.8689</v>
      </c>
      <c r="C2536" s="14">
        <v>166.42619999999999</v>
      </c>
      <c r="D2536" s="12">
        <v>35665.588235294112</v>
      </c>
      <c r="E2536" s="14">
        <v>23</v>
      </c>
      <c r="F2536" s="26">
        <v>8</v>
      </c>
      <c r="G2536" s="26">
        <v>1997</v>
      </c>
      <c r="H2536" s="20">
        <f t="shared" si="459"/>
        <v>0.99665136859460834</v>
      </c>
      <c r="I2536" s="4">
        <f t="shared" si="461"/>
        <v>-0.83992960529316452</v>
      </c>
      <c r="Q2536" s="26"/>
      <c r="R2536" s="14"/>
      <c r="S2536" s="12"/>
      <c r="T2536" s="7"/>
      <c r="V2536" s="4"/>
      <c r="W2536" s="7"/>
      <c r="X2536" s="4"/>
      <c r="Y2536" s="4"/>
      <c r="Z2536" s="4"/>
      <c r="AI2536" s="7"/>
      <c r="AJ2536" s="4"/>
    </row>
    <row r="2537" spans="1:36" x14ac:dyDescent="0.3">
      <c r="A2537" s="14">
        <f t="shared" si="460"/>
        <v>206.44600000000165</v>
      </c>
      <c r="B2537" s="14">
        <v>165.52459999999999</v>
      </c>
      <c r="C2537" s="14">
        <v>165.95079999999999</v>
      </c>
      <c r="D2537" s="12">
        <v>35661.544117647056</v>
      </c>
      <c r="E2537" s="14">
        <v>19</v>
      </c>
      <c r="F2537" s="26">
        <v>8</v>
      </c>
      <c r="G2537" s="26">
        <v>1997</v>
      </c>
      <c r="H2537" s="20">
        <f t="shared" si="459"/>
        <v>0.99743176893392504</v>
      </c>
      <c r="I2537" s="4">
        <f t="shared" si="461"/>
        <v>-0.81606628119445923</v>
      </c>
      <c r="Q2537" s="26"/>
      <c r="R2537" s="14"/>
      <c r="S2537" s="12"/>
      <c r="T2537" s="7"/>
      <c r="V2537" s="4"/>
      <c r="W2537" s="7"/>
      <c r="X2537" s="4"/>
      <c r="Y2537" s="4"/>
      <c r="Z2537" s="4"/>
      <c r="AI2537" s="7"/>
      <c r="AJ2537" s="4"/>
    </row>
    <row r="2538" spans="1:36" x14ac:dyDescent="0.3">
      <c r="A2538" s="14">
        <f t="shared" si="460"/>
        <v>206.52750000000165</v>
      </c>
      <c r="B2538" s="14">
        <v>164.83609999999999</v>
      </c>
      <c r="C2538" s="14">
        <v>165.47540000000001</v>
      </c>
      <c r="D2538" s="12">
        <v>35657.5</v>
      </c>
      <c r="E2538" s="14">
        <v>15</v>
      </c>
      <c r="F2538" s="26">
        <v>8</v>
      </c>
      <c r="G2538" s="26">
        <v>1997</v>
      </c>
      <c r="H2538" s="20">
        <f t="shared" si="459"/>
        <v>0.99613658586110065</v>
      </c>
      <c r="I2538" s="4">
        <f t="shared" si="461"/>
        <v>-0.85567079169611682</v>
      </c>
      <c r="Q2538" s="26"/>
      <c r="R2538" s="14"/>
      <c r="S2538" s="12"/>
      <c r="T2538" s="7"/>
      <c r="V2538" s="4"/>
      <c r="W2538" s="7"/>
      <c r="X2538" s="4"/>
      <c r="Y2538" s="4"/>
      <c r="Z2538" s="4"/>
      <c r="AI2538" s="7"/>
      <c r="AJ2538" s="4"/>
    </row>
    <row r="2539" spans="1:36" x14ac:dyDescent="0.3">
      <c r="A2539" s="14">
        <f t="shared" si="460"/>
        <v>206.60900000000166</v>
      </c>
      <c r="B2539" s="14">
        <v>163.91800000000001</v>
      </c>
      <c r="C2539" s="14">
        <v>164.72130000000001</v>
      </c>
      <c r="D2539" s="12">
        <v>35653.455882352937</v>
      </c>
      <c r="E2539" s="14">
        <v>11</v>
      </c>
      <c r="F2539" s="26">
        <v>8</v>
      </c>
      <c r="G2539" s="26">
        <v>1997</v>
      </c>
      <c r="H2539" s="20">
        <f t="shared" si="459"/>
        <v>0.99512327792459132</v>
      </c>
      <c r="I2539" s="4">
        <f t="shared" si="461"/>
        <v>-0.88665603668189508</v>
      </c>
      <c r="Q2539" s="26"/>
      <c r="R2539" s="14"/>
      <c r="S2539" s="12"/>
      <c r="T2539" s="7"/>
      <c r="V2539" s="4"/>
      <c r="W2539" s="7"/>
      <c r="X2539" s="4"/>
      <c r="Y2539" s="4"/>
      <c r="Z2539" s="4"/>
      <c r="AI2539" s="7"/>
      <c r="AJ2539" s="4"/>
    </row>
    <row r="2540" spans="1:36" x14ac:dyDescent="0.3">
      <c r="A2540" s="14">
        <f t="shared" si="460"/>
        <v>206.69050000000166</v>
      </c>
      <c r="B2540" s="14">
        <v>162.93440000000001</v>
      </c>
      <c r="C2540" s="14">
        <v>163.95079999999999</v>
      </c>
      <c r="D2540" s="12">
        <v>35649.411764705881</v>
      </c>
      <c r="E2540" s="14">
        <v>7</v>
      </c>
      <c r="F2540" s="26">
        <v>8</v>
      </c>
      <c r="G2540" s="26">
        <v>1997</v>
      </c>
      <c r="H2540" s="20">
        <f t="shared" si="459"/>
        <v>0.99380057919814979</v>
      </c>
      <c r="I2540" s="4">
        <f t="shared" si="461"/>
        <v>-0.92710192939082892</v>
      </c>
      <c r="Q2540" s="26"/>
      <c r="R2540" s="14"/>
      <c r="S2540" s="12"/>
      <c r="T2540" s="7"/>
      <c r="V2540" s="4"/>
      <c r="W2540" s="7"/>
      <c r="X2540" s="4"/>
      <c r="Y2540" s="4"/>
      <c r="Z2540" s="4"/>
      <c r="AJ2540" s="4"/>
    </row>
    <row r="2541" spans="1:36" x14ac:dyDescent="0.3">
      <c r="A2541" s="14">
        <f t="shared" si="460"/>
        <v>206.77200000000167</v>
      </c>
      <c r="B2541" s="14">
        <v>162.3115</v>
      </c>
      <c r="C2541" s="14">
        <v>163.5574</v>
      </c>
      <c r="D2541" s="12">
        <v>35645.367647058818</v>
      </c>
      <c r="E2541" s="14">
        <v>3</v>
      </c>
      <c r="F2541" s="26">
        <v>8</v>
      </c>
      <c r="G2541" s="26">
        <v>1997</v>
      </c>
      <c r="H2541" s="20">
        <f t="shared" si="459"/>
        <v>0.9923824907952804</v>
      </c>
      <c r="I2541" s="4">
        <f t="shared" si="461"/>
        <v>-0.97046467726958718</v>
      </c>
      <c r="Q2541" s="26"/>
      <c r="R2541" s="14"/>
      <c r="S2541" s="12"/>
      <c r="T2541" s="7"/>
      <c r="V2541" s="4"/>
      <c r="W2541" s="7"/>
      <c r="X2541" s="4"/>
      <c r="Y2541" s="4"/>
      <c r="Z2541" s="4"/>
      <c r="AI2541" s="7"/>
      <c r="AJ2541" s="4"/>
    </row>
    <row r="2542" spans="1:36" x14ac:dyDescent="0.3">
      <c r="A2542" s="14">
        <f t="shared" si="460"/>
        <v>206.85350000000167</v>
      </c>
      <c r="B2542" s="14">
        <v>162</v>
      </c>
      <c r="C2542" s="14">
        <v>163.459</v>
      </c>
      <c r="D2542" s="12">
        <v>35641.323529411762</v>
      </c>
      <c r="E2542" s="14">
        <v>30</v>
      </c>
      <c r="F2542" s="26">
        <v>7</v>
      </c>
      <c r="G2542" s="26">
        <v>1997</v>
      </c>
      <c r="H2542" s="20">
        <f t="shared" si="459"/>
        <v>0.99107421432897547</v>
      </c>
      <c r="I2542" s="4">
        <f t="shared" si="461"/>
        <v>-1.0104695616260941</v>
      </c>
      <c r="Q2542" s="26"/>
      <c r="R2542" s="14"/>
      <c r="S2542" s="12"/>
      <c r="T2542" s="7"/>
      <c r="V2542" s="4"/>
      <c r="W2542" s="7"/>
      <c r="X2542" s="4"/>
      <c r="Y2542" s="4"/>
      <c r="Z2542" s="4"/>
      <c r="AI2542" s="7"/>
      <c r="AJ2542" s="4"/>
    </row>
    <row r="2543" spans="1:36" x14ac:dyDescent="0.3">
      <c r="A2543" s="14">
        <f t="shared" si="460"/>
        <v>206.93500000000168</v>
      </c>
      <c r="B2543" s="14">
        <v>161.91800000000001</v>
      </c>
      <c r="C2543" s="14">
        <v>163.3115</v>
      </c>
      <c r="D2543" s="12">
        <v>35637.279411764706</v>
      </c>
      <c r="E2543" s="14">
        <v>26</v>
      </c>
      <c r="F2543" s="26">
        <v>7</v>
      </c>
      <c r="G2543" s="26">
        <v>1997</v>
      </c>
      <c r="H2543" s="20">
        <f t="shared" si="459"/>
        <v>0.99146722674153387</v>
      </c>
      <c r="I2543" s="4">
        <f t="shared" si="461"/>
        <v>-0.99845190593939004</v>
      </c>
      <c r="Q2543" s="26"/>
      <c r="R2543" s="14"/>
      <c r="S2543" s="12"/>
      <c r="T2543" s="7"/>
      <c r="V2543" s="4"/>
      <c r="W2543" s="7"/>
      <c r="X2543" s="4"/>
      <c r="Y2543" s="4"/>
      <c r="Z2543" s="4"/>
      <c r="AI2543" s="7"/>
      <c r="AJ2543" s="4"/>
    </row>
    <row r="2544" spans="1:36" x14ac:dyDescent="0.3">
      <c r="A2544" s="14">
        <f t="shared" si="460"/>
        <v>207.01650000000168</v>
      </c>
      <c r="B2544" s="14">
        <v>162.0164</v>
      </c>
      <c r="C2544" s="14">
        <v>163.3279</v>
      </c>
      <c r="D2544" s="12">
        <v>35633.235294117643</v>
      </c>
      <c r="E2544" s="14">
        <v>22</v>
      </c>
      <c r="F2544" s="26">
        <v>7</v>
      </c>
      <c r="G2544" s="26">
        <v>1997</v>
      </c>
      <c r="H2544" s="20">
        <f t="shared" si="459"/>
        <v>0.99197014104754921</v>
      </c>
      <c r="I2544" s="4">
        <f t="shared" si="461"/>
        <v>-0.98307363600062048</v>
      </c>
      <c r="Q2544" s="26"/>
      <c r="R2544" s="14"/>
      <c r="S2544" s="12"/>
      <c r="T2544" s="7"/>
      <c r="V2544" s="4"/>
      <c r="W2544" s="7"/>
      <c r="X2544" s="4"/>
      <c r="Y2544" s="4"/>
      <c r="Z2544" s="4"/>
      <c r="AI2544" s="7"/>
      <c r="AJ2544" s="4"/>
    </row>
    <row r="2545" spans="1:36" x14ac:dyDescent="0.3">
      <c r="A2545" s="14">
        <f t="shared" si="460"/>
        <v>207.09800000000169</v>
      </c>
      <c r="B2545" s="14">
        <v>162.14750000000001</v>
      </c>
      <c r="C2545" s="14">
        <v>163.57380000000001</v>
      </c>
      <c r="D2545" s="12">
        <v>35629.191176470587</v>
      </c>
      <c r="E2545" s="14">
        <v>18</v>
      </c>
      <c r="F2545" s="26">
        <v>7</v>
      </c>
      <c r="G2545" s="26">
        <v>1997</v>
      </c>
      <c r="H2545" s="20">
        <f t="shared" si="459"/>
        <v>0.99128038842406307</v>
      </c>
      <c r="I2545" s="4">
        <f t="shared" si="461"/>
        <v>-1.0041651060742929</v>
      </c>
      <c r="Q2545" s="26"/>
      <c r="R2545" s="14"/>
      <c r="S2545" s="12"/>
      <c r="T2545" s="7"/>
      <c r="V2545" s="4"/>
      <c r="W2545" s="7"/>
      <c r="X2545" s="4"/>
      <c r="Y2545" s="4"/>
      <c r="Z2545" s="4"/>
      <c r="AI2545" s="7"/>
      <c r="AJ2545" s="4"/>
    </row>
    <row r="2546" spans="1:36" x14ac:dyDescent="0.3">
      <c r="A2546" s="14">
        <f t="shared" si="460"/>
        <v>207.1795000000017</v>
      </c>
      <c r="B2546" s="14">
        <v>162.7705</v>
      </c>
      <c r="C2546" s="14">
        <v>164.2131</v>
      </c>
      <c r="D2546" s="12">
        <v>35625.147058823524</v>
      </c>
      <c r="E2546" s="14">
        <v>14</v>
      </c>
      <c r="F2546" s="26">
        <v>7</v>
      </c>
      <c r="G2546" s="26">
        <v>1997</v>
      </c>
      <c r="H2546" s="20">
        <f t="shared" si="459"/>
        <v>0.99121507358426342</v>
      </c>
      <c r="I2546" s="4">
        <f t="shared" si="461"/>
        <v>-1.0061623235434176</v>
      </c>
      <c r="Q2546" s="26"/>
      <c r="R2546" s="14"/>
      <c r="S2546" s="12"/>
      <c r="T2546" s="7"/>
      <c r="V2546" s="4"/>
      <c r="W2546" s="7"/>
      <c r="X2546" s="4"/>
      <c r="Y2546" s="4"/>
      <c r="Z2546" s="4"/>
      <c r="AI2546" s="7"/>
      <c r="AJ2546" s="4"/>
    </row>
    <row r="2547" spans="1:36" x14ac:dyDescent="0.3">
      <c r="A2547" s="14">
        <f t="shared" si="460"/>
        <v>207.2610000000017</v>
      </c>
      <c r="B2547" s="14">
        <v>163.3115</v>
      </c>
      <c r="C2547" s="14">
        <v>164.57380000000001</v>
      </c>
      <c r="D2547" s="12">
        <v>35621.102941176468</v>
      </c>
      <c r="E2547" s="14">
        <v>10</v>
      </c>
      <c r="F2547" s="26">
        <v>7</v>
      </c>
      <c r="G2547" s="26">
        <v>1997</v>
      </c>
      <c r="H2547" s="20">
        <f t="shared" si="459"/>
        <v>0.99232988482978446</v>
      </c>
      <c r="I2547" s="4">
        <f t="shared" si="461"/>
        <v>-0.97207327883074768</v>
      </c>
      <c r="Q2547" s="26"/>
      <c r="R2547" s="14"/>
      <c r="S2547" s="12"/>
      <c r="T2547" s="7"/>
      <c r="V2547" s="4"/>
      <c r="W2547" s="7"/>
      <c r="X2547" s="4"/>
      <c r="Y2547" s="4"/>
      <c r="Z2547" s="4"/>
      <c r="AI2547" s="7"/>
      <c r="AJ2547" s="4"/>
    </row>
    <row r="2548" spans="1:36" x14ac:dyDescent="0.3">
      <c r="A2548" s="14">
        <f t="shared" si="460"/>
        <v>207.34250000000171</v>
      </c>
      <c r="B2548" s="14">
        <v>163.4426</v>
      </c>
      <c r="C2548" s="14">
        <v>164.6557</v>
      </c>
      <c r="D2548" s="12">
        <v>35617.058823529405</v>
      </c>
      <c r="E2548" s="14">
        <v>6</v>
      </c>
      <c r="F2548" s="26">
        <v>7</v>
      </c>
      <c r="G2548" s="26">
        <v>1997</v>
      </c>
      <c r="H2548" s="20">
        <f t="shared" si="459"/>
        <v>0.99263250528223435</v>
      </c>
      <c r="I2548" s="4">
        <f t="shared" si="461"/>
        <v>-0.96281965659112712</v>
      </c>
      <c r="Q2548" s="26"/>
      <c r="R2548" s="14"/>
      <c r="S2548" s="12"/>
      <c r="T2548" s="7"/>
      <c r="V2548" s="4"/>
      <c r="W2548" s="7"/>
      <c r="X2548" s="4"/>
      <c r="Y2548" s="4"/>
      <c r="Z2548" s="4"/>
      <c r="AI2548" s="7"/>
      <c r="AJ2548" s="4"/>
    </row>
    <row r="2549" spans="1:36" x14ac:dyDescent="0.3">
      <c r="A2549" s="14">
        <f t="shared" si="460"/>
        <v>207.42400000000171</v>
      </c>
      <c r="B2549" s="14">
        <v>163</v>
      </c>
      <c r="C2549" s="14">
        <v>164.47540000000001</v>
      </c>
      <c r="D2549" s="12">
        <v>35613.01470588235</v>
      </c>
      <c r="E2549" s="14">
        <v>2</v>
      </c>
      <c r="F2549" s="26">
        <v>7</v>
      </c>
      <c r="G2549" s="26">
        <v>1997</v>
      </c>
      <c r="H2549" s="20">
        <f t="shared" si="459"/>
        <v>0.99102966157857042</v>
      </c>
      <c r="I2549" s="4">
        <f t="shared" si="461"/>
        <v>-1.0118319094735275</v>
      </c>
      <c r="Q2549" s="26"/>
      <c r="R2549" s="14"/>
      <c r="S2549" s="12"/>
      <c r="T2549" s="7"/>
      <c r="V2549" s="4"/>
      <c r="W2549" s="7"/>
      <c r="X2549" s="4"/>
      <c r="Y2549" s="4"/>
      <c r="Z2549" s="4"/>
      <c r="AI2549" s="7"/>
      <c r="AJ2549" s="4"/>
    </row>
    <row r="2550" spans="1:36" x14ac:dyDescent="0.3">
      <c r="A2550" s="14">
        <f t="shared" si="460"/>
        <v>207.50550000000172</v>
      </c>
      <c r="B2550" s="14">
        <v>162.14750000000001</v>
      </c>
      <c r="C2550" s="14">
        <v>163.75409999999999</v>
      </c>
      <c r="D2550" s="12">
        <v>35608.970588235294</v>
      </c>
      <c r="E2550" s="14">
        <v>27</v>
      </c>
      <c r="F2550" s="26">
        <v>6</v>
      </c>
      <c r="G2550" s="26">
        <v>1997</v>
      </c>
      <c r="H2550" s="20">
        <f t="shared" si="459"/>
        <v>0.99018894794084555</v>
      </c>
      <c r="I2550" s="4">
        <f t="shared" si="461"/>
        <v>-1.037539512354372</v>
      </c>
      <c r="Q2550" s="26"/>
      <c r="R2550" s="14"/>
      <c r="S2550" s="12"/>
      <c r="T2550" s="7"/>
      <c r="V2550" s="4"/>
      <c r="W2550" s="7"/>
      <c r="X2550" s="4"/>
      <c r="Y2550" s="4"/>
      <c r="Z2550" s="4"/>
      <c r="AI2550" s="7"/>
      <c r="AJ2550" s="4"/>
    </row>
    <row r="2551" spans="1:36" x14ac:dyDescent="0.3">
      <c r="A2551" s="14">
        <f t="shared" si="460"/>
        <v>207.58700000000172</v>
      </c>
      <c r="B2551" s="14">
        <v>160.8852</v>
      </c>
      <c r="C2551" s="14">
        <v>162.7869</v>
      </c>
      <c r="D2551" s="12">
        <v>35604.926470588231</v>
      </c>
      <c r="E2551" s="14">
        <v>23</v>
      </c>
      <c r="F2551" s="26">
        <v>6</v>
      </c>
      <c r="G2551" s="26">
        <v>1997</v>
      </c>
      <c r="H2551" s="20">
        <f t="shared" si="459"/>
        <v>0.98831785604369882</v>
      </c>
      <c r="I2551" s="4">
        <f t="shared" si="461"/>
        <v>-1.0947543418599159</v>
      </c>
      <c r="Q2551" s="26"/>
      <c r="R2551" s="14"/>
      <c r="S2551" s="12"/>
      <c r="T2551" s="7"/>
      <c r="V2551" s="4"/>
      <c r="W2551" s="7"/>
      <c r="X2551" s="4"/>
      <c r="Y2551" s="4"/>
      <c r="Z2551" s="4"/>
      <c r="AI2551" s="7"/>
      <c r="AJ2551" s="4"/>
    </row>
    <row r="2552" spans="1:36" x14ac:dyDescent="0.3">
      <c r="A2552" s="14">
        <f t="shared" si="460"/>
        <v>207.66850000000173</v>
      </c>
      <c r="B2552" s="14">
        <v>159.95079999999999</v>
      </c>
      <c r="C2552" s="14">
        <v>162.3443</v>
      </c>
      <c r="D2552" s="12">
        <v>35600.882352941175</v>
      </c>
      <c r="E2552" s="14">
        <v>19</v>
      </c>
      <c r="F2552" s="26">
        <v>6</v>
      </c>
      <c r="G2552" s="26">
        <v>1997</v>
      </c>
      <c r="H2552" s="20">
        <f t="shared" si="459"/>
        <v>0.98525664282638803</v>
      </c>
      <c r="I2552" s="4">
        <f t="shared" si="461"/>
        <v>-1.1883610709444894</v>
      </c>
      <c r="Q2552" s="26"/>
      <c r="R2552" s="14"/>
      <c r="S2552" s="12"/>
      <c r="T2552" s="7"/>
      <c r="V2552" s="4"/>
      <c r="W2552" s="7"/>
      <c r="X2552" s="4"/>
      <c r="Y2552" s="4"/>
      <c r="Z2552" s="4"/>
      <c r="AI2552" s="7"/>
      <c r="AJ2552" s="4"/>
    </row>
    <row r="2553" spans="1:36" x14ac:dyDescent="0.3">
      <c r="A2553" s="14">
        <f t="shared" si="460"/>
        <v>207.75000000000173</v>
      </c>
      <c r="B2553" s="14">
        <v>158.59020000000001</v>
      </c>
      <c r="C2553" s="14">
        <v>161.16390000000001</v>
      </c>
      <c r="D2553" s="12">
        <v>35596.838235294112</v>
      </c>
      <c r="E2553" s="14">
        <v>15</v>
      </c>
      <c r="F2553" s="26">
        <v>6</v>
      </c>
      <c r="G2553" s="26">
        <v>1997</v>
      </c>
      <c r="H2553" s="20">
        <f t="shared" si="459"/>
        <v>0.98403054282007318</v>
      </c>
      <c r="I2553" s="4">
        <f t="shared" si="461"/>
        <v>-1.2258531379696447</v>
      </c>
      <c r="Q2553" s="26"/>
      <c r="R2553" s="14"/>
      <c r="S2553" s="12"/>
      <c r="T2553" s="7"/>
      <c r="V2553" s="4"/>
      <c r="W2553" s="7"/>
      <c r="X2553" s="4"/>
      <c r="Y2553" s="4"/>
      <c r="Z2553" s="4"/>
      <c r="AI2553" s="7"/>
      <c r="AJ2553" s="4"/>
    </row>
    <row r="2554" spans="1:36" x14ac:dyDescent="0.3">
      <c r="A2554" s="14">
        <f t="shared" si="460"/>
        <v>207.83150000000174</v>
      </c>
      <c r="B2554" s="14">
        <v>157</v>
      </c>
      <c r="C2554" s="14">
        <v>159.9016</v>
      </c>
      <c r="D2554" s="12">
        <v>35592.794117647056</v>
      </c>
      <c r="E2554" s="14">
        <v>11</v>
      </c>
      <c r="F2554" s="26">
        <v>6</v>
      </c>
      <c r="G2554" s="26">
        <v>1997</v>
      </c>
      <c r="H2554" s="20">
        <f t="shared" si="459"/>
        <v>0.98185384011166865</v>
      </c>
      <c r="I2554" s="4">
        <f t="shared" si="461"/>
        <v>-1.2924130298357439</v>
      </c>
      <c r="Q2554" s="26"/>
      <c r="R2554" s="14"/>
      <c r="S2554" s="12"/>
      <c r="T2554" s="7"/>
      <c r="V2554" s="4"/>
      <c r="W2554" s="7"/>
      <c r="X2554" s="4"/>
      <c r="Y2554" s="4"/>
      <c r="Z2554" s="4"/>
      <c r="AI2554" s="7"/>
      <c r="AJ2554" s="4"/>
    </row>
    <row r="2555" spans="1:36" x14ac:dyDescent="0.3">
      <c r="A2555" s="14">
        <f t="shared" si="460"/>
        <v>207.91300000000174</v>
      </c>
      <c r="B2555" s="14">
        <v>155.95079999999999</v>
      </c>
      <c r="C2555" s="14">
        <v>158.9836</v>
      </c>
      <c r="D2555" s="12">
        <v>35588.75</v>
      </c>
      <c r="E2555" s="14">
        <v>7</v>
      </c>
      <c r="F2555" s="26">
        <v>6</v>
      </c>
      <c r="G2555" s="26">
        <v>1997</v>
      </c>
      <c r="H2555" s="20">
        <f t="shared" si="459"/>
        <v>0.98092381855738575</v>
      </c>
      <c r="I2555" s="4">
        <f t="shared" si="461"/>
        <v>-1.3208515179430997</v>
      </c>
      <c r="Q2555" s="26"/>
      <c r="R2555" s="14"/>
      <c r="S2555" s="12"/>
      <c r="T2555" s="7"/>
      <c r="V2555" s="4"/>
      <c r="W2555" s="7"/>
      <c r="X2555" s="4"/>
      <c r="Y2555" s="4"/>
      <c r="Z2555" s="4"/>
      <c r="AI2555" s="7"/>
      <c r="AJ2555" s="4"/>
    </row>
    <row r="2556" spans="1:36" x14ac:dyDescent="0.3">
      <c r="A2556" s="14">
        <f t="shared" si="460"/>
        <v>207.99450000000175</v>
      </c>
      <c r="B2556" s="14">
        <v>156.4426</v>
      </c>
      <c r="C2556" s="14">
        <v>159.4426</v>
      </c>
      <c r="D2556" s="12">
        <v>35584.705882352937</v>
      </c>
      <c r="E2556" s="14">
        <v>3</v>
      </c>
      <c r="F2556" s="26">
        <v>6</v>
      </c>
      <c r="G2556" s="26">
        <v>1997</v>
      </c>
      <c r="H2556" s="20">
        <f t="shared" ref="H2556:H2619" si="462">B2556/C2556</f>
        <v>0.98118445133232901</v>
      </c>
      <c r="I2556" s="4">
        <f t="shared" si="461"/>
        <v>-1.3128818079546833</v>
      </c>
      <c r="Q2556" s="26"/>
      <c r="R2556" s="14"/>
      <c r="S2556" s="12"/>
      <c r="T2556" s="7"/>
      <c r="V2556" s="4"/>
      <c r="W2556" s="7"/>
      <c r="X2556" s="4"/>
      <c r="Y2556" s="4"/>
      <c r="Z2556" s="4"/>
      <c r="AI2556" s="7"/>
      <c r="AJ2556" s="4"/>
    </row>
    <row r="2557" spans="1:36" x14ac:dyDescent="0.3">
      <c r="A2557" s="14">
        <f t="shared" si="460"/>
        <v>208.07600000000176</v>
      </c>
      <c r="B2557" s="14">
        <v>157</v>
      </c>
      <c r="C2557" s="14">
        <v>160.4426</v>
      </c>
      <c r="D2557" s="12">
        <v>35580.661764705881</v>
      </c>
      <c r="E2557" s="14">
        <v>30</v>
      </c>
      <c r="F2557" s="26">
        <v>5</v>
      </c>
      <c r="G2557" s="26">
        <v>1997</v>
      </c>
      <c r="H2557" s="20">
        <f t="shared" si="462"/>
        <v>0.9785431051354192</v>
      </c>
      <c r="I2557" s="4">
        <f t="shared" si="461"/>
        <v>-1.3936497128084022</v>
      </c>
      <c r="Q2557" s="26"/>
      <c r="R2557" s="14"/>
      <c r="S2557" s="12"/>
      <c r="T2557" s="7"/>
      <c r="V2557" s="4"/>
      <c r="W2557" s="7"/>
      <c r="X2557" s="4"/>
      <c r="Y2557" s="4"/>
      <c r="Z2557" s="4"/>
      <c r="AI2557" s="7"/>
      <c r="AJ2557" s="4"/>
    </row>
    <row r="2558" spans="1:36" x14ac:dyDescent="0.3">
      <c r="A2558" s="14">
        <f t="shared" ref="A2558:A2621" si="463">0.0815+A2557</f>
        <v>208.15750000000176</v>
      </c>
      <c r="B2558" s="14">
        <v>157.59020000000001</v>
      </c>
      <c r="C2558" s="14">
        <v>161.0164</v>
      </c>
      <c r="D2558" s="12">
        <v>35576.617647058818</v>
      </c>
      <c r="E2558" s="14">
        <v>26</v>
      </c>
      <c r="F2558" s="26">
        <v>5</v>
      </c>
      <c r="G2558" s="26">
        <v>1997</v>
      </c>
      <c r="H2558" s="20">
        <f t="shared" si="462"/>
        <v>0.97872142216569247</v>
      </c>
      <c r="I2558" s="4">
        <f t="shared" si="461"/>
        <v>-1.3881970792415648</v>
      </c>
      <c r="Q2558" s="26"/>
      <c r="R2558" s="14"/>
      <c r="S2558" s="12"/>
      <c r="T2558" s="7"/>
      <c r="V2558" s="4"/>
      <c r="W2558" s="7"/>
      <c r="X2558" s="4"/>
      <c r="Y2558" s="4"/>
      <c r="Z2558" s="4"/>
      <c r="AI2558" s="7"/>
      <c r="AJ2558" s="4"/>
    </row>
    <row r="2559" spans="1:36" x14ac:dyDescent="0.3">
      <c r="A2559" s="14">
        <f t="shared" si="463"/>
        <v>208.23900000000177</v>
      </c>
      <c r="B2559" s="14">
        <v>158.0984</v>
      </c>
      <c r="C2559" s="14">
        <v>161.59020000000001</v>
      </c>
      <c r="D2559" s="12">
        <v>35572.573529411762</v>
      </c>
      <c r="E2559" s="14">
        <v>22</v>
      </c>
      <c r="F2559" s="26">
        <v>5</v>
      </c>
      <c r="G2559" s="26">
        <v>1997</v>
      </c>
      <c r="H2559" s="20">
        <f t="shared" si="462"/>
        <v>0.97839101628687875</v>
      </c>
      <c r="I2559" s="4">
        <f t="shared" si="461"/>
        <v>-1.3983003328833468</v>
      </c>
      <c r="Q2559" s="26"/>
      <c r="R2559" s="14"/>
      <c r="S2559" s="12"/>
      <c r="T2559" s="7"/>
      <c r="V2559" s="4"/>
      <c r="W2559" s="7"/>
      <c r="X2559" s="4"/>
      <c r="Y2559" s="4"/>
      <c r="Z2559" s="4"/>
      <c r="AI2559" s="7"/>
      <c r="AJ2559" s="4"/>
    </row>
    <row r="2560" spans="1:36" x14ac:dyDescent="0.3">
      <c r="A2560" s="14">
        <f t="shared" si="463"/>
        <v>208.32050000000177</v>
      </c>
      <c r="B2560" s="14">
        <v>158.1148</v>
      </c>
      <c r="C2560" s="14">
        <v>161.63929999999999</v>
      </c>
      <c r="D2560" s="12">
        <v>35568.529411764706</v>
      </c>
      <c r="E2560" s="14">
        <v>18</v>
      </c>
      <c r="F2560" s="26">
        <v>5</v>
      </c>
      <c r="G2560" s="26">
        <v>1997</v>
      </c>
      <c r="H2560" s="20">
        <f t="shared" si="462"/>
        <v>0.97819527800479222</v>
      </c>
      <c r="I2560" s="4">
        <f t="shared" si="461"/>
        <v>-1.4042856789020892</v>
      </c>
      <c r="Q2560" s="26"/>
      <c r="R2560" s="14"/>
      <c r="S2560" s="12"/>
      <c r="T2560" s="7"/>
      <c r="V2560" s="4"/>
      <c r="W2560" s="7"/>
      <c r="X2560" s="4"/>
      <c r="Y2560" s="4"/>
      <c r="Z2560" s="4"/>
      <c r="AI2560" s="7"/>
      <c r="AJ2560" s="4"/>
    </row>
    <row r="2561" spans="1:36" x14ac:dyDescent="0.3">
      <c r="A2561" s="14">
        <f t="shared" si="463"/>
        <v>208.40200000000178</v>
      </c>
      <c r="B2561" s="14">
        <v>157.73769999999999</v>
      </c>
      <c r="C2561" s="14">
        <v>161.4426</v>
      </c>
      <c r="D2561" s="12">
        <v>35564.485294117643</v>
      </c>
      <c r="E2561" s="14">
        <v>14</v>
      </c>
      <c r="F2561" s="26">
        <v>5</v>
      </c>
      <c r="G2561" s="26">
        <v>1997</v>
      </c>
      <c r="H2561" s="20">
        <f t="shared" si="462"/>
        <v>0.97705128633954108</v>
      </c>
      <c r="I2561" s="4">
        <f t="shared" si="461"/>
        <v>-1.439267011557593</v>
      </c>
      <c r="Q2561" s="26"/>
      <c r="R2561" s="14"/>
      <c r="S2561" s="12"/>
      <c r="T2561" s="7"/>
      <c r="V2561" s="4"/>
      <c r="W2561" s="7"/>
      <c r="X2561" s="4"/>
      <c r="Y2561" s="4"/>
      <c r="Z2561" s="4"/>
      <c r="AI2561" s="7"/>
      <c r="AJ2561" s="4"/>
    </row>
    <row r="2562" spans="1:36" x14ac:dyDescent="0.3">
      <c r="A2562" s="14">
        <f t="shared" si="463"/>
        <v>208.48350000000178</v>
      </c>
      <c r="B2562" s="14">
        <v>157.7869</v>
      </c>
      <c r="C2562" s="14">
        <v>161.47540000000001</v>
      </c>
      <c r="D2562" s="12">
        <v>35560.441176470587</v>
      </c>
      <c r="E2562" s="14">
        <v>10</v>
      </c>
      <c r="F2562" s="26">
        <v>5</v>
      </c>
      <c r="G2562" s="26">
        <v>1997</v>
      </c>
      <c r="H2562" s="20">
        <f t="shared" si="462"/>
        <v>0.97715751129893469</v>
      </c>
      <c r="I2562" s="4">
        <f t="shared" si="461"/>
        <v>-1.4360188317379878</v>
      </c>
      <c r="Q2562" s="26"/>
      <c r="R2562" s="14"/>
      <c r="S2562" s="12"/>
      <c r="T2562" s="7"/>
      <c r="V2562" s="4"/>
      <c r="W2562" s="7"/>
      <c r="X2562" s="4"/>
      <c r="Y2562" s="4"/>
      <c r="Z2562" s="4"/>
      <c r="AI2562" s="7"/>
      <c r="AJ2562" s="4"/>
    </row>
    <row r="2563" spans="1:36" x14ac:dyDescent="0.3">
      <c r="A2563" s="14">
        <f t="shared" si="463"/>
        <v>208.56500000000179</v>
      </c>
      <c r="B2563" s="14">
        <v>157.8689</v>
      </c>
      <c r="C2563" s="14">
        <v>161.8852</v>
      </c>
      <c r="D2563" s="12">
        <v>35556.397058823524</v>
      </c>
      <c r="E2563" s="14">
        <v>6</v>
      </c>
      <c r="F2563" s="26">
        <v>5</v>
      </c>
      <c r="G2563" s="26">
        <v>1997</v>
      </c>
      <c r="H2563" s="20">
        <f t="shared" si="462"/>
        <v>0.97519044359830298</v>
      </c>
      <c r="I2563" s="4">
        <f t="shared" si="461"/>
        <v>-1.4961684391886581</v>
      </c>
      <c r="Q2563" s="26"/>
      <c r="R2563" s="14"/>
      <c r="S2563" s="12"/>
      <c r="T2563" s="7"/>
      <c r="V2563" s="4"/>
      <c r="W2563" s="7"/>
      <c r="X2563" s="4"/>
      <c r="Y2563" s="4"/>
      <c r="Z2563" s="4"/>
      <c r="AI2563" s="7"/>
      <c r="AJ2563" s="4"/>
    </row>
    <row r="2564" spans="1:36" x14ac:dyDescent="0.3">
      <c r="A2564" s="14">
        <f t="shared" si="463"/>
        <v>208.64650000000179</v>
      </c>
      <c r="B2564" s="14">
        <v>157.9836</v>
      </c>
      <c r="C2564" s="14">
        <v>162.2295</v>
      </c>
      <c r="D2564" s="12">
        <v>35552.352941176468</v>
      </c>
      <c r="E2564" s="14">
        <v>2</v>
      </c>
      <c r="F2564" s="26">
        <v>5</v>
      </c>
      <c r="G2564" s="26">
        <v>1997</v>
      </c>
      <c r="H2564" s="20">
        <f t="shared" si="462"/>
        <v>0.9738278179985761</v>
      </c>
      <c r="I2564" s="4">
        <f t="shared" si="461"/>
        <v>-1.537835228236887</v>
      </c>
      <c r="Q2564" s="26"/>
      <c r="R2564" s="14"/>
      <c r="S2564" s="12"/>
      <c r="T2564" s="7"/>
      <c r="V2564" s="4"/>
      <c r="W2564" s="7"/>
      <c r="X2564" s="4"/>
      <c r="Y2564" s="4"/>
      <c r="Z2564" s="4"/>
      <c r="AI2564" s="7"/>
      <c r="AJ2564" s="4"/>
    </row>
    <row r="2565" spans="1:36" x14ac:dyDescent="0.3">
      <c r="A2565" s="14">
        <f t="shared" si="463"/>
        <v>208.7280000000018</v>
      </c>
      <c r="B2565" s="14">
        <v>158.0164</v>
      </c>
      <c r="C2565" s="14">
        <v>162.36070000000001</v>
      </c>
      <c r="D2565" s="12">
        <v>35548.308823529405</v>
      </c>
      <c r="E2565" s="14">
        <v>28</v>
      </c>
      <c r="F2565" s="26">
        <v>4</v>
      </c>
      <c r="G2565" s="26">
        <v>1997</v>
      </c>
      <c r="H2565" s="20">
        <f t="shared" si="462"/>
        <v>0.9732429091522764</v>
      </c>
      <c r="I2565" s="4">
        <f t="shared" si="461"/>
        <v>-1.5557207527097114</v>
      </c>
      <c r="Q2565" s="26"/>
      <c r="R2565" s="14"/>
      <c r="S2565" s="12"/>
      <c r="T2565" s="7"/>
      <c r="V2565" s="4"/>
      <c r="W2565" s="7"/>
      <c r="X2565" s="4"/>
      <c r="Y2565" s="4"/>
      <c r="Z2565" s="4"/>
      <c r="AI2565" s="7"/>
      <c r="AJ2565" s="4"/>
    </row>
    <row r="2566" spans="1:36" x14ac:dyDescent="0.3">
      <c r="A2566" s="14">
        <f t="shared" si="463"/>
        <v>208.8095000000018</v>
      </c>
      <c r="B2566" s="14">
        <v>156.9016</v>
      </c>
      <c r="C2566" s="14">
        <v>161.4426</v>
      </c>
      <c r="D2566" s="12">
        <v>35544.26470588235</v>
      </c>
      <c r="E2566" s="14">
        <v>24</v>
      </c>
      <c r="F2566" s="26">
        <v>4</v>
      </c>
      <c r="G2566" s="26">
        <v>1997</v>
      </c>
      <c r="H2566" s="20">
        <f t="shared" si="462"/>
        <v>0.97187235587137477</v>
      </c>
      <c r="I2566" s="4">
        <f t="shared" ref="I2566:I2629" si="464">STANDARDIZE(H2566,H$2,H$3)</f>
        <v>-1.5976299568565675</v>
      </c>
      <c r="Q2566" s="26"/>
      <c r="R2566" s="14"/>
      <c r="S2566" s="12"/>
      <c r="T2566" s="7"/>
      <c r="V2566" s="4"/>
      <c r="W2566" s="7"/>
      <c r="X2566" s="4"/>
      <c r="Y2566" s="4"/>
      <c r="Z2566" s="4"/>
      <c r="AI2566" s="7"/>
      <c r="AJ2566" s="4"/>
    </row>
    <row r="2567" spans="1:36" x14ac:dyDescent="0.3">
      <c r="A2567" s="14">
        <f t="shared" si="463"/>
        <v>208.89100000000181</v>
      </c>
      <c r="B2567" s="14">
        <v>155.57380000000001</v>
      </c>
      <c r="C2567" s="14">
        <v>159.96719999999999</v>
      </c>
      <c r="D2567" s="12">
        <v>35540.220588235294</v>
      </c>
      <c r="E2567" s="14">
        <v>20</v>
      </c>
      <c r="F2567" s="26">
        <v>4</v>
      </c>
      <c r="G2567" s="26">
        <v>1997</v>
      </c>
      <c r="H2567" s="20">
        <f t="shared" si="462"/>
        <v>0.97253561980205949</v>
      </c>
      <c r="I2567" s="4">
        <f t="shared" si="464"/>
        <v>-1.5773484662632022</v>
      </c>
      <c r="Q2567" s="26"/>
      <c r="R2567" s="14"/>
      <c r="S2567" s="12"/>
      <c r="T2567" s="7"/>
      <c r="V2567" s="4"/>
      <c r="W2567" s="7"/>
      <c r="X2567" s="4"/>
      <c r="Y2567" s="4"/>
      <c r="Z2567" s="4"/>
      <c r="AI2567" s="7"/>
      <c r="AJ2567" s="4"/>
    </row>
    <row r="2568" spans="1:36" x14ac:dyDescent="0.3">
      <c r="A2568" s="14">
        <f t="shared" si="463"/>
        <v>208.97250000000182</v>
      </c>
      <c r="B2568" s="14">
        <v>155.1148</v>
      </c>
      <c r="C2568" s="14">
        <v>159.16390000000001</v>
      </c>
      <c r="D2568" s="12">
        <v>35536.176470588231</v>
      </c>
      <c r="E2568" s="14">
        <v>16</v>
      </c>
      <c r="F2568" s="26">
        <v>4</v>
      </c>
      <c r="G2568" s="26">
        <v>1997</v>
      </c>
      <c r="H2568" s="20">
        <f t="shared" si="462"/>
        <v>0.97456018607234418</v>
      </c>
      <c r="I2568" s="4">
        <f t="shared" si="464"/>
        <v>-1.5154406496809953</v>
      </c>
      <c r="Q2568" s="26"/>
      <c r="R2568" s="14"/>
      <c r="S2568" s="12"/>
      <c r="T2568" s="7"/>
      <c r="V2568" s="4"/>
      <c r="W2568" s="7"/>
      <c r="X2568" s="4"/>
      <c r="Y2568" s="4"/>
      <c r="Z2568" s="4"/>
      <c r="AI2568" s="7"/>
      <c r="AJ2568" s="4"/>
    </row>
    <row r="2569" spans="1:36" x14ac:dyDescent="0.3">
      <c r="A2569" s="14">
        <f t="shared" si="463"/>
        <v>209.05400000000182</v>
      </c>
      <c r="B2569" s="14">
        <v>155.08199999999999</v>
      </c>
      <c r="C2569" s="14">
        <v>158.95079999999999</v>
      </c>
      <c r="D2569" s="12">
        <v>35532.132352941175</v>
      </c>
      <c r="E2569" s="14">
        <v>12</v>
      </c>
      <c r="F2569" s="26">
        <v>4</v>
      </c>
      <c r="G2569" s="26">
        <v>1997</v>
      </c>
      <c r="H2569" s="20">
        <f t="shared" si="462"/>
        <v>0.97566039302727636</v>
      </c>
      <c r="I2569" s="4">
        <f t="shared" si="464"/>
        <v>-1.4817981795044908</v>
      </c>
      <c r="Q2569" s="26"/>
      <c r="R2569" s="14"/>
      <c r="S2569" s="12"/>
      <c r="T2569" s="7"/>
      <c r="V2569" s="4"/>
      <c r="W2569" s="7"/>
      <c r="X2569" s="4"/>
      <c r="Y2569" s="4"/>
      <c r="Z2569" s="4"/>
      <c r="AI2569" s="7"/>
      <c r="AJ2569" s="4"/>
    </row>
    <row r="2570" spans="1:36" x14ac:dyDescent="0.3">
      <c r="A2570" s="14">
        <f t="shared" si="463"/>
        <v>209.13550000000183</v>
      </c>
      <c r="B2570" s="14">
        <v>154.93440000000001</v>
      </c>
      <c r="C2570" s="14">
        <v>158.72130000000001</v>
      </c>
      <c r="D2570" s="12">
        <v>35528.088235294112</v>
      </c>
      <c r="E2570" s="14">
        <v>8</v>
      </c>
      <c r="F2570" s="26">
        <v>4</v>
      </c>
      <c r="G2570" s="26">
        <v>1997</v>
      </c>
      <c r="H2570" s="20">
        <f t="shared" si="462"/>
        <v>0.97614119844028491</v>
      </c>
      <c r="I2570" s="4">
        <f t="shared" si="464"/>
        <v>-1.4670959621668089</v>
      </c>
      <c r="Q2570" s="26"/>
      <c r="R2570" s="14"/>
      <c r="S2570" s="12"/>
      <c r="T2570" s="7"/>
      <c r="V2570" s="4"/>
      <c r="W2570" s="7"/>
      <c r="X2570" s="4"/>
      <c r="Y2570" s="4"/>
      <c r="Z2570" s="4"/>
      <c r="AI2570" s="7"/>
      <c r="AJ2570" s="4"/>
    </row>
    <row r="2571" spans="1:36" x14ac:dyDescent="0.3">
      <c r="A2571" s="14">
        <f t="shared" si="463"/>
        <v>209.21700000000183</v>
      </c>
      <c r="B2571" s="14">
        <v>154.27869999999999</v>
      </c>
      <c r="C2571" s="14">
        <v>158.3279</v>
      </c>
      <c r="D2571" s="12">
        <v>35524.044117647056</v>
      </c>
      <c r="E2571" s="14">
        <v>4</v>
      </c>
      <c r="F2571" s="26">
        <v>4</v>
      </c>
      <c r="G2571" s="26">
        <v>1997</v>
      </c>
      <c r="H2571" s="20">
        <f t="shared" si="462"/>
        <v>0.97442522764465378</v>
      </c>
      <c r="I2571" s="4">
        <f t="shared" si="464"/>
        <v>-1.5195674504236085</v>
      </c>
      <c r="Q2571" s="26"/>
      <c r="R2571" s="14"/>
      <c r="S2571" s="12"/>
      <c r="T2571" s="7"/>
      <c r="V2571" s="4"/>
      <c r="W2571" s="7"/>
      <c r="X2571" s="4"/>
      <c r="Y2571" s="4"/>
      <c r="Z2571" s="4"/>
      <c r="AI2571" s="7"/>
      <c r="AJ2571" s="4"/>
    </row>
    <row r="2572" spans="1:36" x14ac:dyDescent="0.3">
      <c r="A2572" s="14">
        <f t="shared" si="463"/>
        <v>209.29850000000184</v>
      </c>
      <c r="B2572" s="14">
        <v>153.9016</v>
      </c>
      <c r="C2572" s="14">
        <v>158.60659999999999</v>
      </c>
      <c r="D2572" s="12">
        <v>35520</v>
      </c>
      <c r="E2572" s="14">
        <v>31</v>
      </c>
      <c r="F2572" s="26">
        <v>3</v>
      </c>
      <c r="G2572" s="26">
        <v>1997</v>
      </c>
      <c r="H2572" s="24">
        <f t="shared" si="462"/>
        <v>0.97033540848867583</v>
      </c>
      <c r="I2572" s="24">
        <f t="shared" si="464"/>
        <v>-1.6446272115580642</v>
      </c>
      <c r="Q2572" s="26"/>
      <c r="R2572" s="14"/>
      <c r="S2572" s="12"/>
      <c r="T2572" s="7"/>
      <c r="V2572" s="4"/>
      <c r="W2572" s="7"/>
      <c r="X2572" s="4"/>
      <c r="Y2572" s="4"/>
      <c r="Z2572" s="4"/>
      <c r="AI2572" s="7"/>
      <c r="AJ2572" s="4"/>
    </row>
    <row r="2573" spans="1:36" x14ac:dyDescent="0.3">
      <c r="A2573" s="14">
        <f t="shared" si="463"/>
        <v>209.38000000000184</v>
      </c>
      <c r="B2573" s="14">
        <v>154.37700000000001</v>
      </c>
      <c r="C2573" s="14">
        <v>158.81970000000001</v>
      </c>
      <c r="D2573" s="12">
        <v>35519.032258064515</v>
      </c>
      <c r="E2573" s="14">
        <v>30</v>
      </c>
      <c r="F2573" s="26">
        <v>3</v>
      </c>
      <c r="G2573" s="26">
        <v>1997</v>
      </c>
      <c r="H2573" s="20">
        <f t="shared" si="462"/>
        <v>0.97202676997878723</v>
      </c>
      <c r="I2573" s="4">
        <f t="shared" si="464"/>
        <v>-1.5929082342932199</v>
      </c>
      <c r="Q2573" s="26"/>
      <c r="R2573" s="14"/>
      <c r="S2573" s="12"/>
      <c r="T2573" s="7"/>
      <c r="V2573" s="4"/>
      <c r="W2573" s="7"/>
      <c r="X2573" s="4"/>
      <c r="Y2573" s="4"/>
      <c r="Z2573" s="4"/>
      <c r="AI2573" s="7"/>
      <c r="AJ2573" s="4"/>
    </row>
    <row r="2574" spans="1:36" x14ac:dyDescent="0.3">
      <c r="A2574" s="14">
        <f t="shared" si="463"/>
        <v>209.46150000000185</v>
      </c>
      <c r="B2574" s="14">
        <v>154.75409999999999</v>
      </c>
      <c r="C2574" s="14">
        <v>158.60659999999999</v>
      </c>
      <c r="D2574" s="12">
        <v>35518.06451612903</v>
      </c>
      <c r="E2574" s="14">
        <v>29</v>
      </c>
      <c r="F2574" s="26">
        <v>3</v>
      </c>
      <c r="G2574" s="26">
        <v>1997</v>
      </c>
      <c r="H2574" s="20">
        <f t="shared" si="462"/>
        <v>0.97571034244476595</v>
      </c>
      <c r="I2574" s="4">
        <f t="shared" si="464"/>
        <v>-1.4802708106938374</v>
      </c>
      <c r="Q2574" s="26"/>
      <c r="R2574" s="14"/>
      <c r="S2574" s="12"/>
      <c r="T2574" s="7"/>
      <c r="V2574" s="4"/>
      <c r="W2574" s="7"/>
      <c r="X2574" s="4"/>
      <c r="Y2574" s="4"/>
      <c r="Z2574" s="4"/>
      <c r="AI2574" s="7"/>
      <c r="AJ2574" s="4"/>
    </row>
    <row r="2575" spans="1:36" x14ac:dyDescent="0.3">
      <c r="A2575" s="14">
        <f t="shared" si="463"/>
        <v>209.54300000000185</v>
      </c>
      <c r="B2575" s="14">
        <v>156.3115</v>
      </c>
      <c r="C2575" s="14">
        <v>159.81970000000001</v>
      </c>
      <c r="D2575" s="12">
        <v>35517.096774193553</v>
      </c>
      <c r="E2575" s="14">
        <v>28</v>
      </c>
      <c r="F2575" s="26">
        <v>3</v>
      </c>
      <c r="G2575" s="26">
        <v>1997</v>
      </c>
      <c r="H2575" s="20">
        <f t="shared" si="462"/>
        <v>0.97804901398263155</v>
      </c>
      <c r="I2575" s="4">
        <f t="shared" si="464"/>
        <v>-1.4087581856258258</v>
      </c>
      <c r="Q2575" s="26"/>
      <c r="R2575" s="14"/>
      <c r="S2575" s="12"/>
      <c r="T2575" s="7"/>
      <c r="V2575" s="4"/>
      <c r="W2575" s="7"/>
      <c r="X2575" s="4"/>
      <c r="Y2575" s="4"/>
      <c r="Z2575" s="4"/>
      <c r="AI2575" s="7"/>
      <c r="AJ2575" s="4"/>
    </row>
    <row r="2576" spans="1:36" x14ac:dyDescent="0.3">
      <c r="A2576" s="14">
        <f t="shared" si="463"/>
        <v>209.62450000000186</v>
      </c>
      <c r="B2576" s="14">
        <v>158.3279</v>
      </c>
      <c r="C2576" s="14">
        <v>161.40979999999999</v>
      </c>
      <c r="D2576" s="12">
        <v>35516.129032258068</v>
      </c>
      <c r="E2576" s="14">
        <v>27</v>
      </c>
      <c r="F2576" s="26">
        <v>3</v>
      </c>
      <c r="G2576" s="26">
        <v>1997</v>
      </c>
      <c r="H2576" s="20">
        <f t="shared" si="462"/>
        <v>0.98090636380195018</v>
      </c>
      <c r="I2576" s="4">
        <f t="shared" si="464"/>
        <v>-1.3213852548791798</v>
      </c>
      <c r="Q2576" s="26"/>
      <c r="R2576" s="14"/>
      <c r="S2576" s="12"/>
      <c r="T2576" s="7"/>
      <c r="V2576" s="4"/>
      <c r="W2576" s="7"/>
      <c r="X2576" s="4"/>
      <c r="Y2576" s="4"/>
      <c r="Z2576" s="4"/>
      <c r="AI2576" s="7"/>
      <c r="AJ2576" s="4"/>
    </row>
    <row r="2577" spans="1:36" x14ac:dyDescent="0.3">
      <c r="A2577" s="14">
        <f t="shared" si="463"/>
        <v>209.70600000000186</v>
      </c>
      <c r="B2577" s="14">
        <v>160.59020000000001</v>
      </c>
      <c r="C2577" s="14">
        <v>163.52459999999999</v>
      </c>
      <c r="D2577" s="12">
        <v>35515.161290322583</v>
      </c>
      <c r="E2577" s="14">
        <v>26</v>
      </c>
      <c r="F2577" s="26">
        <v>3</v>
      </c>
      <c r="G2577" s="26">
        <v>1997</v>
      </c>
      <c r="H2577" s="20">
        <f t="shared" si="462"/>
        <v>0.98205529932499458</v>
      </c>
      <c r="I2577" s="4">
        <f t="shared" si="464"/>
        <v>-1.2862527474036833</v>
      </c>
      <c r="Q2577" s="26"/>
      <c r="R2577" s="14"/>
      <c r="S2577" s="12"/>
      <c r="T2577" s="7"/>
      <c r="V2577" s="4"/>
      <c r="W2577" s="7"/>
      <c r="X2577" s="4"/>
      <c r="Y2577" s="4"/>
      <c r="Z2577" s="4"/>
      <c r="AI2577" s="7"/>
      <c r="AJ2577" s="4"/>
    </row>
    <row r="2578" spans="1:36" x14ac:dyDescent="0.3">
      <c r="A2578" s="14">
        <f t="shared" si="463"/>
        <v>209.78750000000187</v>
      </c>
      <c r="B2578" s="14">
        <v>162.14750000000001</v>
      </c>
      <c r="C2578" s="14">
        <v>165.03280000000001</v>
      </c>
      <c r="D2578" s="12">
        <v>35514.193548387098</v>
      </c>
      <c r="E2578" s="14">
        <v>25</v>
      </c>
      <c r="F2578" s="26">
        <v>3</v>
      </c>
      <c r="G2578" s="26">
        <v>1997</v>
      </c>
      <c r="H2578" s="20">
        <f t="shared" si="462"/>
        <v>0.98251680877983039</v>
      </c>
      <c r="I2578" s="4">
        <f t="shared" si="464"/>
        <v>-1.2721405678715647</v>
      </c>
      <c r="Q2578" s="26"/>
      <c r="R2578" s="14"/>
      <c r="S2578" s="12"/>
      <c r="T2578" s="7"/>
      <c r="V2578" s="4"/>
      <c r="W2578" s="7"/>
      <c r="X2578" s="4"/>
      <c r="Y2578" s="4"/>
      <c r="Z2578" s="4"/>
      <c r="AI2578" s="7"/>
      <c r="AJ2578" s="4"/>
    </row>
    <row r="2579" spans="1:36" x14ac:dyDescent="0.3">
      <c r="A2579" s="14">
        <f t="shared" si="463"/>
        <v>209.86900000000188</v>
      </c>
      <c r="B2579" s="14">
        <v>162.47540000000001</v>
      </c>
      <c r="C2579" s="14">
        <v>165.47540000000001</v>
      </c>
      <c r="D2579" s="12">
        <v>35513.225806451614</v>
      </c>
      <c r="E2579" s="14">
        <v>24</v>
      </c>
      <c r="F2579" s="26">
        <v>3</v>
      </c>
      <c r="G2579" s="26">
        <v>1997</v>
      </c>
      <c r="H2579" s="20">
        <f t="shared" si="462"/>
        <v>0.98187041699249555</v>
      </c>
      <c r="I2579" s="4">
        <f t="shared" si="464"/>
        <v>-1.2919061368222629</v>
      </c>
      <c r="Q2579" s="26"/>
      <c r="R2579" s="14"/>
      <c r="S2579" s="12"/>
      <c r="T2579" s="7"/>
      <c r="V2579" s="4"/>
      <c r="W2579" s="7"/>
      <c r="X2579" s="4"/>
      <c r="Y2579" s="4"/>
      <c r="Z2579" s="4"/>
      <c r="AI2579" s="7"/>
      <c r="AJ2579" s="4"/>
    </row>
    <row r="2580" spans="1:36" x14ac:dyDescent="0.3">
      <c r="A2580" s="14">
        <f t="shared" si="463"/>
        <v>209.95050000000188</v>
      </c>
      <c r="B2580" s="14">
        <v>162.26230000000001</v>
      </c>
      <c r="C2580" s="14">
        <v>165.37700000000001</v>
      </c>
      <c r="D2580" s="12">
        <v>35512.258064516129</v>
      </c>
      <c r="E2580" s="14">
        <v>23</v>
      </c>
      <c r="F2580" s="26">
        <v>3</v>
      </c>
      <c r="G2580" s="26">
        <v>1997</v>
      </c>
      <c r="H2580" s="20">
        <f t="shared" si="462"/>
        <v>0.98116606299545883</v>
      </c>
      <c r="I2580" s="4">
        <f t="shared" si="464"/>
        <v>-1.3134440922339974</v>
      </c>
      <c r="Q2580" s="26"/>
      <c r="R2580" s="14"/>
      <c r="S2580" s="12"/>
      <c r="T2580" s="7"/>
      <c r="V2580" s="4"/>
      <c r="W2580" s="7"/>
      <c r="X2580" s="4"/>
      <c r="Y2580" s="4"/>
      <c r="Z2580" s="4"/>
      <c r="AI2580" s="7"/>
      <c r="AJ2580" s="4"/>
    </row>
    <row r="2581" spans="1:36" x14ac:dyDescent="0.3">
      <c r="A2581" s="14">
        <f t="shared" si="463"/>
        <v>210.03200000000189</v>
      </c>
      <c r="B2581" s="14">
        <v>161.39340000000001</v>
      </c>
      <c r="C2581" s="14">
        <v>164.75409999999999</v>
      </c>
      <c r="D2581" s="12">
        <v>35511.290322580644</v>
      </c>
      <c r="E2581" s="14">
        <v>22</v>
      </c>
      <c r="F2581" s="26">
        <v>3</v>
      </c>
      <c r="G2581" s="26">
        <v>1997</v>
      </c>
      <c r="H2581" s="20">
        <f t="shared" si="462"/>
        <v>0.97960172159600289</v>
      </c>
      <c r="I2581" s="4">
        <f t="shared" si="464"/>
        <v>-1.3612790096930605</v>
      </c>
      <c r="Q2581" s="26"/>
      <c r="R2581" s="14"/>
      <c r="S2581" s="12"/>
      <c r="T2581" s="7"/>
      <c r="V2581" s="4"/>
      <c r="W2581" s="7"/>
      <c r="X2581" s="4"/>
      <c r="Y2581" s="4"/>
      <c r="Z2581" s="4"/>
      <c r="AI2581" s="7"/>
      <c r="AJ2581" s="4"/>
    </row>
    <row r="2582" spans="1:36" x14ac:dyDescent="0.3">
      <c r="A2582" s="14">
        <f t="shared" si="463"/>
        <v>210.11350000000189</v>
      </c>
      <c r="B2582" s="14">
        <v>161.42619999999999</v>
      </c>
      <c r="C2582" s="14">
        <v>164.63929999999999</v>
      </c>
      <c r="D2582" s="12">
        <v>35510.322580645159</v>
      </c>
      <c r="E2582" s="14">
        <v>21</v>
      </c>
      <c r="F2582" s="26">
        <v>3</v>
      </c>
      <c r="G2582" s="26">
        <v>1997</v>
      </c>
      <c r="H2582" s="20">
        <f t="shared" si="462"/>
        <v>0.98048400351556408</v>
      </c>
      <c r="I2582" s="4">
        <f t="shared" si="464"/>
        <v>-1.3343003189721532</v>
      </c>
      <c r="Q2582" s="26"/>
      <c r="R2582" s="14"/>
      <c r="S2582" s="12"/>
      <c r="T2582" s="7"/>
      <c r="V2582" s="4"/>
      <c r="W2582" s="7"/>
      <c r="X2582" s="4"/>
      <c r="Y2582" s="4"/>
      <c r="Z2582" s="4"/>
      <c r="AI2582" s="7"/>
      <c r="AJ2582" s="4"/>
    </row>
    <row r="2583" spans="1:36" x14ac:dyDescent="0.3">
      <c r="A2583" s="14">
        <f t="shared" si="463"/>
        <v>210.1950000000019</v>
      </c>
      <c r="B2583" s="14">
        <v>162.36070000000001</v>
      </c>
      <c r="C2583" s="14">
        <v>165.0984</v>
      </c>
      <c r="D2583" s="12">
        <v>35509.354838709682</v>
      </c>
      <c r="E2583" s="14">
        <v>20</v>
      </c>
      <c r="F2583" s="26">
        <v>3</v>
      </c>
      <c r="G2583" s="26">
        <v>1997</v>
      </c>
      <c r="H2583" s="20">
        <f t="shared" si="462"/>
        <v>0.98341776782815593</v>
      </c>
      <c r="I2583" s="4">
        <f t="shared" si="464"/>
        <v>-1.2445907621030559</v>
      </c>
      <c r="Q2583" s="26"/>
      <c r="R2583" s="14"/>
      <c r="S2583" s="12"/>
      <c r="T2583" s="7"/>
      <c r="V2583" s="4"/>
      <c r="W2583" s="7"/>
      <c r="X2583" s="4"/>
      <c r="Y2583" s="4"/>
      <c r="Z2583" s="4"/>
      <c r="AI2583" s="7"/>
      <c r="AJ2583" s="4"/>
    </row>
    <row r="2584" spans="1:36" x14ac:dyDescent="0.3">
      <c r="A2584" s="14">
        <f t="shared" si="463"/>
        <v>210.2765000000019</v>
      </c>
      <c r="B2584" s="14">
        <v>163.06559999999999</v>
      </c>
      <c r="C2584" s="14">
        <v>165.70490000000001</v>
      </c>
      <c r="D2584" s="12">
        <v>35508.387096774197</v>
      </c>
      <c r="E2584" s="14">
        <v>19</v>
      </c>
      <c r="F2584" s="26">
        <v>3</v>
      </c>
      <c r="G2584" s="26">
        <v>1997</v>
      </c>
      <c r="H2584" s="20">
        <f t="shared" si="462"/>
        <v>0.98407228754249254</v>
      </c>
      <c r="I2584" s="4">
        <f t="shared" si="464"/>
        <v>-1.2245766548746015</v>
      </c>
      <c r="Q2584" s="26"/>
      <c r="R2584" s="14"/>
      <c r="S2584" s="12"/>
      <c r="T2584" s="7"/>
      <c r="V2584" s="4"/>
      <c r="W2584" s="7"/>
      <c r="X2584" s="4"/>
      <c r="Y2584" s="4"/>
      <c r="Z2584" s="4"/>
      <c r="AI2584" s="7"/>
      <c r="AJ2584" s="4"/>
    </row>
    <row r="2585" spans="1:36" x14ac:dyDescent="0.3">
      <c r="A2585" s="14">
        <f t="shared" si="463"/>
        <v>210.35800000000191</v>
      </c>
      <c r="B2585" s="14">
        <v>163.36070000000001</v>
      </c>
      <c r="C2585" s="14">
        <v>165.59020000000001</v>
      </c>
      <c r="D2585" s="12">
        <v>35507.419354838712</v>
      </c>
      <c r="E2585" s="14">
        <v>18</v>
      </c>
      <c r="F2585" s="26">
        <v>3</v>
      </c>
      <c r="G2585" s="26">
        <v>1997</v>
      </c>
      <c r="H2585" s="20">
        <f t="shared" si="462"/>
        <v>0.98653603896848963</v>
      </c>
      <c r="I2585" s="4">
        <f t="shared" si="464"/>
        <v>-1.1492392981165387</v>
      </c>
      <c r="Q2585" s="26"/>
      <c r="R2585" s="14"/>
      <c r="S2585" s="12"/>
      <c r="T2585" s="7"/>
      <c r="V2585" s="4"/>
      <c r="W2585" s="7"/>
      <c r="X2585" s="4"/>
      <c r="Y2585" s="4"/>
      <c r="Z2585" s="4"/>
      <c r="AI2585" s="7"/>
      <c r="AJ2585" s="4"/>
    </row>
    <row r="2586" spans="1:36" x14ac:dyDescent="0.3">
      <c r="A2586" s="14">
        <f t="shared" si="463"/>
        <v>210.43950000000191</v>
      </c>
      <c r="B2586" s="14">
        <v>162.18029999999999</v>
      </c>
      <c r="C2586" s="14">
        <v>164.4426</v>
      </c>
      <c r="D2586" s="12">
        <v>35506.451612903227</v>
      </c>
      <c r="E2586" s="14">
        <v>17</v>
      </c>
      <c r="F2586" s="26">
        <v>3</v>
      </c>
      <c r="G2586" s="26">
        <v>1997</v>
      </c>
      <c r="H2586" s="20">
        <f t="shared" si="462"/>
        <v>0.98624261596447627</v>
      </c>
      <c r="I2586" s="4">
        <f t="shared" si="464"/>
        <v>-1.158211677919599</v>
      </c>
      <c r="Q2586" s="26"/>
      <c r="R2586" s="14"/>
      <c r="S2586" s="12"/>
      <c r="T2586" s="7"/>
      <c r="V2586" s="4"/>
      <c r="W2586" s="7"/>
      <c r="X2586" s="4"/>
      <c r="Y2586" s="4"/>
      <c r="Z2586" s="4"/>
      <c r="AI2586" s="7"/>
      <c r="AJ2586" s="4"/>
    </row>
    <row r="2587" spans="1:36" x14ac:dyDescent="0.3">
      <c r="A2587" s="14">
        <f t="shared" si="463"/>
        <v>210.52100000000192</v>
      </c>
      <c r="B2587" s="14">
        <v>161.52459999999999</v>
      </c>
      <c r="C2587" s="14">
        <v>164.0984</v>
      </c>
      <c r="D2587" s="12">
        <v>35505.483870967742</v>
      </c>
      <c r="E2587" s="14">
        <v>16</v>
      </c>
      <c r="F2587" s="26">
        <v>3</v>
      </c>
      <c r="G2587" s="26">
        <v>1997</v>
      </c>
      <c r="H2587" s="20">
        <f t="shared" si="462"/>
        <v>0.98431550825602199</v>
      </c>
      <c r="I2587" s="4">
        <f t="shared" si="464"/>
        <v>-1.2171393763111999</v>
      </c>
      <c r="Q2587" s="26"/>
      <c r="R2587" s="14"/>
      <c r="S2587" s="12"/>
      <c r="T2587" s="7"/>
      <c r="V2587" s="4"/>
      <c r="W2587" s="7"/>
      <c r="X2587" s="4"/>
      <c r="Y2587" s="4"/>
      <c r="Z2587" s="4"/>
      <c r="AI2587" s="7"/>
      <c r="AJ2587" s="4"/>
    </row>
    <row r="2588" spans="1:36" x14ac:dyDescent="0.3">
      <c r="A2588" s="14">
        <f t="shared" si="463"/>
        <v>210.60250000000192</v>
      </c>
      <c r="B2588" s="14">
        <v>162.19669999999999</v>
      </c>
      <c r="C2588" s="14">
        <v>164.91800000000001</v>
      </c>
      <c r="D2588" s="12">
        <v>35504.516129032258</v>
      </c>
      <c r="E2588" s="14">
        <v>15</v>
      </c>
      <c r="F2588" s="26">
        <v>3</v>
      </c>
      <c r="G2588" s="26">
        <v>1997</v>
      </c>
      <c r="H2588" s="20">
        <f t="shared" si="462"/>
        <v>0.98349907226621702</v>
      </c>
      <c r="I2588" s="4">
        <f t="shared" si="464"/>
        <v>-1.242104609729245</v>
      </c>
      <c r="Q2588" s="26"/>
      <c r="R2588" s="14"/>
      <c r="S2588" s="12"/>
      <c r="T2588" s="7"/>
      <c r="V2588" s="4"/>
      <c r="X2588" s="4"/>
      <c r="Y2588" s="4"/>
      <c r="Z2588" s="4"/>
      <c r="AI2588" s="7"/>
      <c r="AJ2588" s="4"/>
    </row>
    <row r="2589" spans="1:36" x14ac:dyDescent="0.3">
      <c r="A2589" s="14">
        <f t="shared" si="463"/>
        <v>210.68400000000193</v>
      </c>
      <c r="B2589" s="14">
        <v>162.3279</v>
      </c>
      <c r="C2589" s="14">
        <v>165.2131</v>
      </c>
      <c r="D2589" s="12">
        <v>35503.548387096773</v>
      </c>
      <c r="E2589" s="14">
        <v>14</v>
      </c>
      <c r="F2589" s="26">
        <v>3</v>
      </c>
      <c r="G2589" s="26">
        <v>1997</v>
      </c>
      <c r="H2589" s="20">
        <f t="shared" si="462"/>
        <v>0.98253649377682517</v>
      </c>
      <c r="I2589" s="4">
        <f t="shared" si="464"/>
        <v>-1.2715386339160004</v>
      </c>
      <c r="Q2589" s="26"/>
      <c r="R2589" s="14"/>
      <c r="S2589" s="12"/>
      <c r="T2589" s="7"/>
      <c r="V2589" s="4"/>
      <c r="W2589" s="7"/>
      <c r="X2589" s="4"/>
      <c r="Y2589" s="4"/>
      <c r="Z2589" s="4"/>
      <c r="AI2589" s="7"/>
      <c r="AJ2589" s="4"/>
    </row>
    <row r="2590" spans="1:36" x14ac:dyDescent="0.3">
      <c r="A2590" s="14">
        <f t="shared" si="463"/>
        <v>210.76550000000194</v>
      </c>
      <c r="B2590" s="14">
        <v>160.8852</v>
      </c>
      <c r="C2590" s="14">
        <v>163.96719999999999</v>
      </c>
      <c r="D2590" s="12">
        <v>35502.580645161288</v>
      </c>
      <c r="E2590" s="14">
        <v>13</v>
      </c>
      <c r="F2590" s="26">
        <v>3</v>
      </c>
      <c r="G2590" s="26">
        <v>1997</v>
      </c>
      <c r="H2590" s="20">
        <f t="shared" si="462"/>
        <v>0.98120355778472768</v>
      </c>
      <c r="I2590" s="4">
        <f t="shared" si="464"/>
        <v>-1.3122975649155721</v>
      </c>
      <c r="Q2590" s="26"/>
      <c r="R2590" s="14"/>
      <c r="S2590" s="12"/>
      <c r="T2590" s="7"/>
      <c r="V2590" s="4"/>
      <c r="W2590" s="7"/>
      <c r="X2590" s="4"/>
      <c r="Y2590" s="4"/>
      <c r="Z2590" s="4"/>
      <c r="AI2590" s="7"/>
      <c r="AJ2590" s="4"/>
    </row>
    <row r="2591" spans="1:36" x14ac:dyDescent="0.3">
      <c r="A2591" s="14">
        <f t="shared" si="463"/>
        <v>210.84700000000194</v>
      </c>
      <c r="B2591" s="14">
        <v>160.7705</v>
      </c>
      <c r="C2591" s="14">
        <v>164.0164</v>
      </c>
      <c r="D2591" s="12">
        <v>35501.61290322581</v>
      </c>
      <c r="E2591" s="14">
        <v>12</v>
      </c>
      <c r="F2591" s="26">
        <v>3</v>
      </c>
      <c r="G2591" s="26">
        <v>1997</v>
      </c>
      <c r="H2591" s="20">
        <f t="shared" si="462"/>
        <v>0.98020990583868439</v>
      </c>
      <c r="I2591" s="4">
        <f t="shared" si="464"/>
        <v>-1.342681762916436</v>
      </c>
      <c r="Q2591" s="26"/>
      <c r="R2591" s="14"/>
      <c r="S2591" s="12"/>
      <c r="T2591" s="7"/>
      <c r="V2591" s="4"/>
      <c r="W2591" s="7"/>
      <c r="X2591" s="4"/>
      <c r="Y2591" s="4"/>
      <c r="Z2591" s="4"/>
      <c r="AI2591" s="7"/>
      <c r="AJ2591" s="4"/>
    </row>
    <row r="2592" spans="1:36" x14ac:dyDescent="0.3">
      <c r="A2592" s="14">
        <f t="shared" si="463"/>
        <v>210.92850000000195</v>
      </c>
      <c r="B2592" s="14">
        <v>161.4426</v>
      </c>
      <c r="C2592" s="14">
        <v>164.62299999999999</v>
      </c>
      <c r="D2592" s="12">
        <v>35500.645161290326</v>
      </c>
      <c r="E2592" s="14">
        <v>11</v>
      </c>
      <c r="F2592" s="26">
        <v>3</v>
      </c>
      <c r="G2592" s="26">
        <v>1997</v>
      </c>
      <c r="H2592" s="20">
        <f t="shared" si="462"/>
        <v>0.98068070682711417</v>
      </c>
      <c r="I2592" s="4">
        <f t="shared" si="464"/>
        <v>-1.3282854639825741</v>
      </c>
      <c r="Q2592" s="26"/>
      <c r="R2592" s="14"/>
      <c r="S2592" s="12"/>
      <c r="T2592" s="7"/>
      <c r="V2592" s="4"/>
      <c r="W2592" s="7"/>
      <c r="X2592" s="4"/>
      <c r="Y2592" s="4"/>
      <c r="Z2592" s="4"/>
      <c r="AI2592" s="7"/>
      <c r="AJ2592" s="4"/>
    </row>
    <row r="2593" spans="1:36" x14ac:dyDescent="0.3">
      <c r="A2593" s="14">
        <f t="shared" si="463"/>
        <v>211.01000000000195</v>
      </c>
      <c r="B2593" s="14">
        <v>161.1148</v>
      </c>
      <c r="C2593" s="14">
        <v>164.16390000000001</v>
      </c>
      <c r="D2593" s="12">
        <v>35499.677419354841</v>
      </c>
      <c r="E2593" s="14">
        <v>10</v>
      </c>
      <c r="F2593" s="26">
        <v>3</v>
      </c>
      <c r="G2593" s="26">
        <v>1997</v>
      </c>
      <c r="H2593" s="20">
        <f t="shared" si="462"/>
        <v>0.98142648901494167</v>
      </c>
      <c r="I2593" s="4">
        <f t="shared" si="464"/>
        <v>-1.3054807044783026</v>
      </c>
      <c r="Q2593" s="26"/>
      <c r="R2593" s="14"/>
      <c r="S2593" s="12"/>
      <c r="T2593" s="7"/>
      <c r="V2593" s="4"/>
      <c r="W2593" s="7"/>
      <c r="X2593" s="4"/>
      <c r="Y2593" s="4"/>
      <c r="Z2593" s="4"/>
      <c r="AI2593" s="7"/>
      <c r="AJ2593" s="4"/>
    </row>
    <row r="2594" spans="1:36" x14ac:dyDescent="0.3">
      <c r="A2594" s="14">
        <f t="shared" si="463"/>
        <v>211.09150000000196</v>
      </c>
      <c r="B2594" s="14">
        <v>159.9836</v>
      </c>
      <c r="C2594" s="14">
        <v>162.9836</v>
      </c>
      <c r="D2594" s="12">
        <v>35498.709677419356</v>
      </c>
      <c r="E2594" s="14">
        <v>9</v>
      </c>
      <c r="F2594" s="26">
        <v>3</v>
      </c>
      <c r="G2594" s="26">
        <v>1997</v>
      </c>
      <c r="H2594" s="20">
        <f t="shared" si="462"/>
        <v>0.98159324005605475</v>
      </c>
      <c r="I2594" s="4">
        <f t="shared" si="464"/>
        <v>-1.3003817393223391</v>
      </c>
      <c r="Q2594" s="26"/>
      <c r="R2594" s="14"/>
      <c r="S2594" s="12"/>
      <c r="T2594" s="7"/>
      <c r="V2594" s="4"/>
      <c r="W2594" s="7"/>
      <c r="X2594" s="4"/>
      <c r="Y2594" s="4"/>
      <c r="Z2594" s="4"/>
      <c r="AI2594" s="7"/>
      <c r="AJ2594" s="4"/>
    </row>
    <row r="2595" spans="1:36" x14ac:dyDescent="0.3">
      <c r="A2595" s="14">
        <f t="shared" si="463"/>
        <v>211.17300000000196</v>
      </c>
      <c r="B2595" s="14">
        <v>159.7705</v>
      </c>
      <c r="C2595" s="14">
        <v>162.80330000000001</v>
      </c>
      <c r="D2595" s="12">
        <v>35497.741935483871</v>
      </c>
      <c r="E2595" s="14">
        <v>8</v>
      </c>
      <c r="F2595" s="26">
        <v>3</v>
      </c>
      <c r="G2595" s="26">
        <v>1997</v>
      </c>
      <c r="H2595" s="20">
        <f t="shared" si="462"/>
        <v>0.98137138497806853</v>
      </c>
      <c r="I2595" s="4">
        <f t="shared" si="464"/>
        <v>-1.3071656928423545</v>
      </c>
      <c r="Q2595" s="26"/>
      <c r="R2595" s="14"/>
      <c r="S2595" s="12"/>
      <c r="T2595" s="7"/>
      <c r="V2595" s="4"/>
      <c r="W2595" s="7"/>
      <c r="X2595" s="4"/>
      <c r="Y2595" s="4"/>
      <c r="Z2595" s="4"/>
      <c r="AI2595" s="7"/>
      <c r="AJ2595" s="4"/>
    </row>
    <row r="2596" spans="1:36" x14ac:dyDescent="0.3">
      <c r="A2596" s="14">
        <f t="shared" si="463"/>
        <v>211.25450000000197</v>
      </c>
      <c r="B2596" s="14">
        <v>160.50819999999999</v>
      </c>
      <c r="C2596" s="14">
        <v>163.3279</v>
      </c>
      <c r="D2596" s="12">
        <v>35496.774193548386</v>
      </c>
      <c r="E2596" s="14">
        <v>7</v>
      </c>
      <c r="F2596" s="26">
        <v>3</v>
      </c>
      <c r="G2596" s="26">
        <v>1997</v>
      </c>
      <c r="H2596" s="20">
        <f t="shared" si="462"/>
        <v>0.98273595631854682</v>
      </c>
      <c r="I2596" s="4">
        <f t="shared" si="464"/>
        <v>-1.265439406328756</v>
      </c>
      <c r="Q2596" s="26"/>
      <c r="R2596" s="14"/>
      <c r="S2596" s="12"/>
      <c r="T2596" s="7"/>
      <c r="V2596" s="4"/>
      <c r="W2596" s="7"/>
      <c r="X2596" s="4"/>
      <c r="Y2596" s="4"/>
      <c r="Z2596" s="4"/>
      <c r="AI2596" s="7"/>
      <c r="AJ2596" s="4"/>
    </row>
    <row r="2597" spans="1:36" x14ac:dyDescent="0.3">
      <c r="A2597" s="14">
        <f t="shared" si="463"/>
        <v>211.33600000000197</v>
      </c>
      <c r="B2597" s="14">
        <v>161.9016</v>
      </c>
      <c r="C2597" s="14">
        <v>164.42619999999999</v>
      </c>
      <c r="D2597" s="12">
        <v>35495.806451612902</v>
      </c>
      <c r="E2597" s="14">
        <v>6</v>
      </c>
      <c r="F2597" s="26">
        <v>3</v>
      </c>
      <c r="G2597" s="26">
        <v>1997</v>
      </c>
      <c r="H2597" s="20">
        <f t="shared" si="462"/>
        <v>0.98464599923856422</v>
      </c>
      <c r="I2597" s="4">
        <f t="shared" si="464"/>
        <v>-1.2070335203411602</v>
      </c>
      <c r="Q2597" s="26"/>
      <c r="R2597" s="14"/>
      <c r="S2597" s="12"/>
      <c r="T2597" s="7"/>
      <c r="V2597" s="4"/>
      <c r="W2597" s="7"/>
      <c r="X2597" s="4"/>
      <c r="Y2597" s="4"/>
      <c r="Z2597" s="4"/>
      <c r="AI2597" s="7"/>
      <c r="AJ2597" s="4"/>
    </row>
    <row r="2598" spans="1:36" x14ac:dyDescent="0.3">
      <c r="A2598" s="14">
        <f t="shared" si="463"/>
        <v>211.41750000000198</v>
      </c>
      <c r="B2598" s="14">
        <v>163.49180000000001</v>
      </c>
      <c r="C2598" s="14">
        <v>166.03280000000001</v>
      </c>
      <c r="D2598" s="12">
        <v>35494.838709677417</v>
      </c>
      <c r="E2598" s="14">
        <v>5</v>
      </c>
      <c r="F2598" s="26">
        <v>3</v>
      </c>
      <c r="G2598" s="26">
        <v>1997</v>
      </c>
      <c r="H2598" s="20">
        <f t="shared" si="462"/>
        <v>0.98469579504772553</v>
      </c>
      <c r="I2598" s="4">
        <f t="shared" si="464"/>
        <v>-1.2055108486137054</v>
      </c>
      <c r="Q2598" s="26"/>
      <c r="R2598" s="14"/>
      <c r="S2598" s="12"/>
      <c r="T2598" s="7"/>
      <c r="V2598" s="4"/>
      <c r="W2598" s="7"/>
      <c r="X2598" s="4"/>
      <c r="Y2598" s="4"/>
      <c r="Z2598" s="4"/>
      <c r="AI2598" s="7"/>
      <c r="AJ2598" s="4"/>
    </row>
    <row r="2599" spans="1:36" x14ac:dyDescent="0.3">
      <c r="A2599" s="14">
        <f t="shared" si="463"/>
        <v>211.49900000000198</v>
      </c>
      <c r="B2599" s="14">
        <v>163.0164</v>
      </c>
      <c r="C2599" s="14">
        <v>165.73769999999999</v>
      </c>
      <c r="D2599" s="12">
        <v>35493.870967741939</v>
      </c>
      <c r="E2599" s="14">
        <v>4</v>
      </c>
      <c r="F2599" s="26">
        <v>3</v>
      </c>
      <c r="G2599" s="26">
        <v>1997</v>
      </c>
      <c r="H2599" s="20">
        <f t="shared" si="462"/>
        <v>0.98358068200536153</v>
      </c>
      <c r="I2599" s="4">
        <f t="shared" si="464"/>
        <v>-1.2396091217640279</v>
      </c>
      <c r="Q2599" s="26"/>
      <c r="R2599" s="14"/>
      <c r="S2599" s="12"/>
      <c r="T2599" s="7"/>
      <c r="V2599" s="4"/>
      <c r="W2599" s="7"/>
      <c r="X2599" s="4"/>
      <c r="Y2599" s="4"/>
      <c r="Z2599" s="4"/>
      <c r="AI2599" s="7"/>
      <c r="AJ2599" s="4"/>
    </row>
    <row r="2600" spans="1:36" x14ac:dyDescent="0.3">
      <c r="A2600" s="14">
        <f t="shared" si="463"/>
        <v>211.58050000000199</v>
      </c>
      <c r="B2600" s="14">
        <v>162.19669999999999</v>
      </c>
      <c r="C2600" s="14">
        <v>165</v>
      </c>
      <c r="D2600" s="12">
        <v>35492.903225806454</v>
      </c>
      <c r="E2600" s="14">
        <v>3</v>
      </c>
      <c r="F2600" s="26">
        <v>3</v>
      </c>
      <c r="G2600" s="26">
        <v>1997</v>
      </c>
      <c r="H2600" s="20">
        <f t="shared" si="462"/>
        <v>0.98301030303030301</v>
      </c>
      <c r="I2600" s="4">
        <f t="shared" si="464"/>
        <v>-1.2570503473186276</v>
      </c>
      <c r="Q2600" s="26"/>
      <c r="R2600" s="14"/>
      <c r="S2600" s="12"/>
      <c r="T2600" s="7"/>
      <c r="V2600" s="4"/>
      <c r="W2600" s="7"/>
      <c r="X2600" s="4"/>
      <c r="Y2600" s="4"/>
      <c r="Z2600" s="4"/>
      <c r="AI2600" s="7"/>
      <c r="AJ2600" s="4"/>
    </row>
    <row r="2601" spans="1:36" x14ac:dyDescent="0.3">
      <c r="A2601" s="14">
        <f t="shared" si="463"/>
        <v>211.662000000002</v>
      </c>
      <c r="B2601" s="14">
        <v>161.60659999999999</v>
      </c>
      <c r="C2601" s="14">
        <v>164.49180000000001</v>
      </c>
      <c r="D2601" s="12">
        <v>35491.93548387097</v>
      </c>
      <c r="E2601" s="14">
        <v>2</v>
      </c>
      <c r="F2601" s="26">
        <v>3</v>
      </c>
      <c r="G2601" s="26">
        <v>1997</v>
      </c>
      <c r="H2601" s="20">
        <f t="shared" si="462"/>
        <v>0.98245991593501913</v>
      </c>
      <c r="I2601" s="4">
        <f t="shared" si="464"/>
        <v>-1.2738802549606514</v>
      </c>
      <c r="Q2601" s="26"/>
      <c r="R2601" s="14"/>
      <c r="S2601" s="12"/>
      <c r="T2601" s="7"/>
      <c r="V2601" s="4"/>
      <c r="W2601" s="7"/>
      <c r="X2601" s="4"/>
      <c r="Y2601" s="4"/>
      <c r="Z2601" s="4"/>
      <c r="AI2601" s="7"/>
      <c r="AJ2601" s="4"/>
    </row>
    <row r="2602" spans="1:36" x14ac:dyDescent="0.3">
      <c r="A2602" s="14">
        <f t="shared" si="463"/>
        <v>211.743500000002</v>
      </c>
      <c r="B2602" s="14">
        <v>161.8852</v>
      </c>
      <c r="C2602" s="14">
        <v>165.04920000000001</v>
      </c>
      <c r="D2602" s="12">
        <v>35490.967741935485</v>
      </c>
      <c r="E2602" s="14">
        <v>1</v>
      </c>
      <c r="F2602" s="26">
        <v>3</v>
      </c>
      <c r="G2602" s="26">
        <v>1997</v>
      </c>
      <c r="H2602" s="20">
        <f t="shared" si="462"/>
        <v>0.98082995858204691</v>
      </c>
      <c r="I2602" s="4">
        <f t="shared" si="464"/>
        <v>-1.3237215974376426</v>
      </c>
      <c r="Q2602" s="26"/>
      <c r="R2602" s="14"/>
      <c r="S2602" s="12"/>
      <c r="T2602" s="7"/>
      <c r="V2602" s="4"/>
      <c r="W2602" s="7"/>
      <c r="X2602" s="4"/>
      <c r="Y2602" s="4"/>
      <c r="Z2602" s="4"/>
      <c r="AI2602" s="7"/>
      <c r="AJ2602" s="4"/>
    </row>
    <row r="2603" spans="1:36" x14ac:dyDescent="0.3">
      <c r="A2603" s="14">
        <f t="shared" si="463"/>
        <v>211.82500000000201</v>
      </c>
      <c r="B2603" s="14">
        <v>162.2295</v>
      </c>
      <c r="C2603" s="14">
        <v>165.6557</v>
      </c>
      <c r="D2603" s="12">
        <v>35490</v>
      </c>
      <c r="E2603" s="14">
        <v>1</v>
      </c>
      <c r="F2603" s="26">
        <v>3</v>
      </c>
      <c r="G2603" s="26">
        <v>1997</v>
      </c>
      <c r="H2603" s="20">
        <f t="shared" si="462"/>
        <v>0.97931734314001873</v>
      </c>
      <c r="I2603" s="4">
        <f t="shared" si="464"/>
        <v>-1.3699748224957322</v>
      </c>
      <c r="Q2603" s="26"/>
      <c r="R2603" s="14"/>
      <c r="S2603" s="12"/>
      <c r="T2603" s="7"/>
      <c r="V2603" s="4"/>
      <c r="W2603" s="7"/>
      <c r="X2603" s="4"/>
      <c r="Y2603" s="4"/>
      <c r="Z2603" s="4"/>
      <c r="AI2603" s="7"/>
      <c r="AJ2603" s="4"/>
    </row>
    <row r="2604" spans="1:36" x14ac:dyDescent="0.3">
      <c r="A2604" s="14">
        <f t="shared" si="463"/>
        <v>211.90650000000201</v>
      </c>
      <c r="B2604" s="14">
        <v>162.62299999999999</v>
      </c>
      <c r="C2604" s="14">
        <v>166.04920000000001</v>
      </c>
      <c r="D2604" s="12">
        <v>35489.032258064515</v>
      </c>
      <c r="E2604" s="14">
        <v>28</v>
      </c>
      <c r="F2604" s="26">
        <v>2</v>
      </c>
      <c r="G2604" s="26">
        <v>1997</v>
      </c>
      <c r="H2604" s="20">
        <f t="shared" si="462"/>
        <v>0.97936635647747761</v>
      </c>
      <c r="I2604" s="4">
        <f t="shared" si="464"/>
        <v>-1.3684760774311613</v>
      </c>
      <c r="Q2604" s="26"/>
      <c r="R2604" s="14"/>
      <c r="S2604" s="12"/>
      <c r="T2604" s="7"/>
      <c r="V2604" s="4"/>
      <c r="W2604" s="7"/>
      <c r="X2604" s="4"/>
      <c r="Y2604" s="4"/>
      <c r="Z2604" s="4"/>
      <c r="AI2604" s="7"/>
      <c r="AJ2604" s="4"/>
    </row>
    <row r="2605" spans="1:36" x14ac:dyDescent="0.3">
      <c r="A2605" s="14">
        <f t="shared" si="463"/>
        <v>211.98800000000202</v>
      </c>
      <c r="B2605" s="14">
        <v>162.96719999999999</v>
      </c>
      <c r="C2605" s="14">
        <v>166.3115</v>
      </c>
      <c r="D2605" s="12">
        <v>35488.06451612903</v>
      </c>
      <c r="E2605" s="14">
        <v>27</v>
      </c>
      <c r="F2605" s="26">
        <v>2</v>
      </c>
      <c r="G2605" s="26">
        <v>1997</v>
      </c>
      <c r="H2605" s="20">
        <f t="shared" si="462"/>
        <v>0.97989134846357584</v>
      </c>
      <c r="I2605" s="4">
        <f t="shared" si="464"/>
        <v>-1.3524227093297911</v>
      </c>
      <c r="Q2605" s="26"/>
      <c r="R2605" s="14"/>
      <c r="S2605" s="12"/>
      <c r="T2605" s="7"/>
      <c r="V2605" s="4"/>
      <c r="W2605" s="7"/>
      <c r="X2605" s="4"/>
      <c r="Y2605" s="4"/>
      <c r="Z2605" s="4"/>
      <c r="AI2605" s="7"/>
      <c r="AJ2605" s="4"/>
    </row>
    <row r="2606" spans="1:36" x14ac:dyDescent="0.3">
      <c r="A2606" s="14">
        <f t="shared" si="463"/>
        <v>212.06950000000202</v>
      </c>
      <c r="B2606" s="14">
        <v>162.96719999999999</v>
      </c>
      <c r="C2606" s="14">
        <v>166.459</v>
      </c>
      <c r="D2606" s="12">
        <v>35487.096774193553</v>
      </c>
      <c r="E2606" s="14">
        <v>26</v>
      </c>
      <c r="F2606" s="26">
        <v>2</v>
      </c>
      <c r="G2606" s="26">
        <v>1997</v>
      </c>
      <c r="H2606" s="20">
        <f t="shared" si="462"/>
        <v>0.97902306273616924</v>
      </c>
      <c r="I2606" s="4">
        <f t="shared" si="464"/>
        <v>-1.3789734201374337</v>
      </c>
      <c r="Q2606" s="26"/>
      <c r="R2606" s="14"/>
      <c r="S2606" s="12"/>
      <c r="T2606" s="7"/>
      <c r="V2606" s="4"/>
      <c r="W2606" s="7"/>
      <c r="X2606" s="4"/>
      <c r="Y2606" s="4"/>
      <c r="Z2606" s="4"/>
      <c r="AI2606" s="7"/>
      <c r="AJ2606" s="4"/>
    </row>
    <row r="2607" spans="1:36" x14ac:dyDescent="0.3">
      <c r="A2607" s="14">
        <f t="shared" si="463"/>
        <v>212.15100000000203</v>
      </c>
      <c r="B2607" s="14">
        <v>161.8852</v>
      </c>
      <c r="C2607" s="14">
        <v>166.18029999999999</v>
      </c>
      <c r="D2607" s="12">
        <v>35486.129032258068</v>
      </c>
      <c r="E2607" s="14">
        <v>25</v>
      </c>
      <c r="F2607" s="26">
        <v>2</v>
      </c>
      <c r="G2607" s="26">
        <v>1997</v>
      </c>
      <c r="H2607" s="20">
        <f t="shared" si="462"/>
        <v>0.9741539761331518</v>
      </c>
      <c r="I2607" s="4">
        <f t="shared" si="464"/>
        <v>-1.527861863438476</v>
      </c>
      <c r="Q2607" s="26"/>
      <c r="R2607" s="14"/>
      <c r="S2607" s="12"/>
      <c r="T2607" s="7"/>
      <c r="V2607" s="4"/>
      <c r="W2607" s="7"/>
      <c r="X2607" s="4"/>
      <c r="Y2607" s="4"/>
      <c r="Z2607" s="4"/>
      <c r="AI2607" s="7"/>
      <c r="AJ2607" s="4"/>
    </row>
    <row r="2608" spans="1:36" x14ac:dyDescent="0.3">
      <c r="A2608" s="14">
        <f t="shared" si="463"/>
        <v>212.23250000000203</v>
      </c>
      <c r="B2608" s="14">
        <v>160.3115</v>
      </c>
      <c r="C2608" s="14">
        <v>164.57380000000001</v>
      </c>
      <c r="D2608" s="12">
        <v>35485.161290322583</v>
      </c>
      <c r="E2608" s="14">
        <v>24</v>
      </c>
      <c r="F2608" s="26">
        <v>2</v>
      </c>
      <c r="G2608" s="26">
        <v>1997</v>
      </c>
      <c r="H2608" s="20">
        <f t="shared" si="462"/>
        <v>0.97410098083656083</v>
      </c>
      <c r="I2608" s="4">
        <f t="shared" si="464"/>
        <v>-1.5294823700868518</v>
      </c>
      <c r="Q2608" s="26"/>
      <c r="R2608" s="14"/>
      <c r="S2608" s="12"/>
      <c r="T2608" s="7"/>
      <c r="V2608" s="4"/>
      <c r="W2608" s="7"/>
      <c r="X2608" s="4"/>
      <c r="Y2608" s="4"/>
      <c r="Z2608" s="4"/>
      <c r="AI2608" s="7"/>
      <c r="AJ2608" s="4"/>
    </row>
    <row r="2609" spans="1:36" x14ac:dyDescent="0.3">
      <c r="A2609" s="14">
        <f t="shared" si="463"/>
        <v>212.31400000000204</v>
      </c>
      <c r="B2609" s="14">
        <v>160.3443</v>
      </c>
      <c r="C2609" s="14">
        <v>164.0984</v>
      </c>
      <c r="D2609" s="12">
        <v>35484.193548387098</v>
      </c>
      <c r="E2609" s="14">
        <v>23</v>
      </c>
      <c r="F2609" s="26">
        <v>2</v>
      </c>
      <c r="G2609" s="26">
        <v>1997</v>
      </c>
      <c r="H2609" s="20">
        <f t="shared" si="462"/>
        <v>0.97712287261789277</v>
      </c>
      <c r="I2609" s="4">
        <f t="shared" si="464"/>
        <v>-1.4370780240914647</v>
      </c>
      <c r="Q2609" s="26"/>
      <c r="R2609" s="14"/>
      <c r="S2609" s="12"/>
      <c r="T2609" s="7"/>
      <c r="V2609" s="4"/>
      <c r="W2609" s="7"/>
      <c r="X2609" s="4"/>
      <c r="Y2609" s="4"/>
      <c r="Z2609" s="4"/>
      <c r="AI2609" s="7"/>
      <c r="AJ2609" s="4"/>
    </row>
    <row r="2610" spans="1:36" x14ac:dyDescent="0.3">
      <c r="A2610" s="14">
        <f t="shared" si="463"/>
        <v>212.39550000000204</v>
      </c>
      <c r="B2610" s="14">
        <v>161.3115</v>
      </c>
      <c r="C2610" s="14">
        <v>164.63929999999999</v>
      </c>
      <c r="D2610" s="12">
        <v>35483.225806451614</v>
      </c>
      <c r="E2610" s="14">
        <v>22</v>
      </c>
      <c r="F2610" s="26">
        <v>2</v>
      </c>
      <c r="G2610" s="26">
        <v>1997</v>
      </c>
      <c r="H2610" s="20">
        <f t="shared" si="462"/>
        <v>0.97978732902775945</v>
      </c>
      <c r="I2610" s="4">
        <f t="shared" si="464"/>
        <v>-1.3556034479640471</v>
      </c>
      <c r="Q2610" s="26"/>
      <c r="R2610" s="14"/>
      <c r="S2610" s="12"/>
      <c r="T2610" s="7"/>
      <c r="V2610" s="4"/>
      <c r="W2610" s="7"/>
      <c r="X2610" s="4"/>
      <c r="Y2610" s="4"/>
      <c r="Z2610" s="4"/>
      <c r="AI2610" s="7"/>
      <c r="AJ2610" s="4"/>
    </row>
    <row r="2611" spans="1:36" x14ac:dyDescent="0.3">
      <c r="A2611" s="14">
        <f t="shared" si="463"/>
        <v>212.47700000000205</v>
      </c>
      <c r="B2611" s="14">
        <v>162.29509999999999</v>
      </c>
      <c r="C2611" s="14">
        <v>165.14750000000001</v>
      </c>
      <c r="D2611" s="12">
        <v>35482.258064516129</v>
      </c>
      <c r="E2611" s="14">
        <v>21</v>
      </c>
      <c r="F2611" s="26">
        <v>2</v>
      </c>
      <c r="G2611" s="26">
        <v>1997</v>
      </c>
      <c r="H2611" s="20">
        <f t="shared" si="462"/>
        <v>0.9827281672444329</v>
      </c>
      <c r="I2611" s="4">
        <f t="shared" si="464"/>
        <v>-1.2656775830576026</v>
      </c>
      <c r="Q2611" s="26"/>
      <c r="R2611" s="14"/>
      <c r="S2611" s="12"/>
      <c r="T2611" s="7"/>
      <c r="V2611" s="4"/>
      <c r="W2611" s="7"/>
      <c r="X2611" s="4"/>
      <c r="Y2611" s="4"/>
      <c r="Z2611" s="4"/>
      <c r="AI2611" s="7"/>
      <c r="AJ2611" s="4"/>
    </row>
    <row r="2612" spans="1:36" x14ac:dyDescent="0.3">
      <c r="A2612" s="14">
        <f t="shared" si="463"/>
        <v>212.55850000000206</v>
      </c>
      <c r="B2612" s="14">
        <v>162.6885</v>
      </c>
      <c r="C2612" s="14">
        <v>165.3443</v>
      </c>
      <c r="D2612" s="12">
        <v>35481.290322580644</v>
      </c>
      <c r="E2612" s="14">
        <v>20</v>
      </c>
      <c r="F2612" s="26">
        <v>2</v>
      </c>
      <c r="G2612" s="26">
        <v>1997</v>
      </c>
      <c r="H2612" s="20">
        <f t="shared" si="462"/>
        <v>0.9839377589671976</v>
      </c>
      <c r="I2612" s="4">
        <f t="shared" si="464"/>
        <v>-1.2286903114570824</v>
      </c>
      <c r="Q2612" s="26"/>
      <c r="R2612" s="14"/>
      <c r="S2612" s="12"/>
      <c r="T2612" s="7"/>
      <c r="V2612" s="4"/>
      <c r="W2612" s="7"/>
      <c r="X2612" s="4"/>
      <c r="Y2612" s="4"/>
      <c r="Z2612" s="4"/>
      <c r="AI2612" s="7"/>
      <c r="AJ2612" s="4"/>
    </row>
    <row r="2613" spans="1:36" x14ac:dyDescent="0.3">
      <c r="A2613" s="14">
        <f t="shared" si="463"/>
        <v>212.64000000000206</v>
      </c>
      <c r="B2613" s="14">
        <v>162.9836</v>
      </c>
      <c r="C2613" s="14">
        <v>165.06559999999999</v>
      </c>
      <c r="D2613" s="12">
        <v>35480.322580645159</v>
      </c>
      <c r="E2613" s="14">
        <v>19</v>
      </c>
      <c r="F2613" s="26">
        <v>2</v>
      </c>
      <c r="G2613" s="26">
        <v>1997</v>
      </c>
      <c r="H2613" s="20">
        <f t="shared" si="462"/>
        <v>0.98738683287129481</v>
      </c>
      <c r="I2613" s="4">
        <f t="shared" si="464"/>
        <v>-1.1232234577574496</v>
      </c>
      <c r="Q2613" s="26"/>
      <c r="R2613" s="14"/>
      <c r="S2613" s="12"/>
      <c r="T2613" s="7"/>
      <c r="V2613" s="4"/>
      <c r="W2613" s="7"/>
      <c r="X2613" s="4"/>
      <c r="Y2613" s="4"/>
      <c r="Z2613" s="4"/>
      <c r="AI2613" s="7"/>
      <c r="AJ2613" s="4"/>
    </row>
    <row r="2614" spans="1:36" x14ac:dyDescent="0.3">
      <c r="A2614" s="14">
        <f t="shared" si="463"/>
        <v>212.72150000000207</v>
      </c>
      <c r="B2614" s="14">
        <v>163.0984</v>
      </c>
      <c r="C2614" s="14">
        <v>165</v>
      </c>
      <c r="D2614" s="12">
        <v>35479.354838709682</v>
      </c>
      <c r="E2614" s="14">
        <v>18</v>
      </c>
      <c r="F2614" s="26">
        <v>2</v>
      </c>
      <c r="G2614" s="26">
        <v>1997</v>
      </c>
      <c r="H2614" s="20">
        <f t="shared" si="462"/>
        <v>0.98847515151515153</v>
      </c>
      <c r="I2614" s="4">
        <f t="shared" si="464"/>
        <v>-1.0899445120515112</v>
      </c>
      <c r="Q2614" s="26"/>
      <c r="R2614" s="14"/>
      <c r="S2614" s="12"/>
      <c r="T2614" s="7"/>
      <c r="V2614" s="4"/>
      <c r="W2614" s="7"/>
      <c r="X2614" s="4"/>
      <c r="Y2614" s="4"/>
      <c r="Z2614" s="4"/>
      <c r="AI2614" s="7"/>
      <c r="AJ2614" s="4"/>
    </row>
    <row r="2615" spans="1:36" x14ac:dyDescent="0.3">
      <c r="A2615" s="14">
        <f t="shared" si="463"/>
        <v>212.80300000000207</v>
      </c>
      <c r="B2615" s="14">
        <v>163.541</v>
      </c>
      <c r="C2615" s="14">
        <v>164.9836</v>
      </c>
      <c r="D2615" s="12">
        <v>35478.387096774197</v>
      </c>
      <c r="E2615" s="14">
        <v>17</v>
      </c>
      <c r="F2615" s="26">
        <v>2</v>
      </c>
      <c r="G2615" s="26">
        <v>1997</v>
      </c>
      <c r="H2615" s="20">
        <f t="shared" si="462"/>
        <v>0.99125610060636327</v>
      </c>
      <c r="I2615" s="4">
        <f t="shared" si="464"/>
        <v>-1.0049077865117826</v>
      </c>
      <c r="Q2615" s="26"/>
      <c r="R2615" s="14"/>
      <c r="S2615" s="12"/>
      <c r="T2615" s="7"/>
      <c r="V2615" s="4"/>
      <c r="W2615" s="7"/>
      <c r="X2615" s="4"/>
      <c r="Y2615" s="4"/>
      <c r="Z2615" s="4"/>
      <c r="AI2615" s="7"/>
      <c r="AJ2615" s="4"/>
    </row>
    <row r="2616" spans="1:36" x14ac:dyDescent="0.3">
      <c r="A2616" s="14">
        <f t="shared" si="463"/>
        <v>212.88450000000208</v>
      </c>
      <c r="B2616" s="14">
        <v>163.42619999999999</v>
      </c>
      <c r="C2616" s="14">
        <v>164.8852</v>
      </c>
      <c r="D2616" s="12">
        <v>35477.419354838712</v>
      </c>
      <c r="E2616" s="14">
        <v>16</v>
      </c>
      <c r="F2616" s="26">
        <v>2</v>
      </c>
      <c r="G2616" s="26">
        <v>1997</v>
      </c>
      <c r="H2616" s="20">
        <f t="shared" si="462"/>
        <v>0.99115141929051243</v>
      </c>
      <c r="I2616" s="4">
        <f t="shared" si="464"/>
        <v>-1.0081087643194226</v>
      </c>
      <c r="Q2616" s="26"/>
      <c r="R2616" s="14"/>
      <c r="S2616" s="12"/>
      <c r="T2616" s="7"/>
      <c r="V2616" s="4"/>
      <c r="W2616" s="7"/>
      <c r="X2616" s="4"/>
      <c r="Y2616" s="4"/>
      <c r="Z2616" s="4"/>
      <c r="AI2616" s="7"/>
      <c r="AJ2616" s="4"/>
    </row>
    <row r="2617" spans="1:36" x14ac:dyDescent="0.3">
      <c r="A2617" s="14">
        <f t="shared" si="463"/>
        <v>212.96600000000208</v>
      </c>
      <c r="B2617" s="14">
        <v>163.75409999999999</v>
      </c>
      <c r="C2617" s="14">
        <v>165.04920000000001</v>
      </c>
      <c r="D2617" s="12">
        <v>35476.451612903227</v>
      </c>
      <c r="E2617" s="14">
        <v>15</v>
      </c>
      <c r="F2617" s="26">
        <v>2</v>
      </c>
      <c r="G2617" s="26">
        <v>1997</v>
      </c>
      <c r="H2617" s="20">
        <f t="shared" si="462"/>
        <v>0.9921532488494339</v>
      </c>
      <c r="I2617" s="4">
        <f t="shared" si="464"/>
        <v>-0.9774745087306328</v>
      </c>
      <c r="Q2617" s="26"/>
      <c r="R2617" s="14"/>
      <c r="S2617" s="12"/>
      <c r="T2617" s="7"/>
      <c r="V2617" s="4"/>
      <c r="W2617" s="7"/>
      <c r="X2617" s="4"/>
      <c r="Y2617" s="4"/>
      <c r="Z2617" s="4"/>
      <c r="AI2617" s="7"/>
      <c r="AJ2617" s="4"/>
    </row>
    <row r="2618" spans="1:36" x14ac:dyDescent="0.3">
      <c r="A2618" s="14">
        <f t="shared" si="463"/>
        <v>213.04750000000209</v>
      </c>
      <c r="B2618" s="14">
        <v>164.3115</v>
      </c>
      <c r="C2618" s="14">
        <v>165.1311</v>
      </c>
      <c r="D2618" s="12">
        <v>35475.483870967742</v>
      </c>
      <c r="E2618" s="14">
        <v>14</v>
      </c>
      <c r="F2618" s="26">
        <v>2</v>
      </c>
      <c r="G2618" s="26">
        <v>1997</v>
      </c>
      <c r="H2618" s="20">
        <f t="shared" si="462"/>
        <v>0.99503667086333214</v>
      </c>
      <c r="I2618" s="4">
        <f t="shared" si="464"/>
        <v>-0.88930433431574007</v>
      </c>
      <c r="Q2618" s="26"/>
      <c r="R2618" s="14"/>
      <c r="S2618" s="12"/>
      <c r="T2618" s="7"/>
      <c r="V2618" s="4"/>
      <c r="W2618" s="7"/>
      <c r="X2618" s="4"/>
      <c r="Y2618" s="4"/>
      <c r="Z2618" s="4"/>
      <c r="AI2618" s="7"/>
      <c r="AJ2618" s="4"/>
    </row>
    <row r="2619" spans="1:36" x14ac:dyDescent="0.3">
      <c r="A2619" s="14">
        <f t="shared" si="463"/>
        <v>213.12900000000209</v>
      </c>
      <c r="B2619" s="14">
        <v>165.4426</v>
      </c>
      <c r="C2619" s="14">
        <v>165.80330000000001</v>
      </c>
      <c r="D2619" s="12">
        <v>35474.516129032258</v>
      </c>
      <c r="E2619" s="14">
        <v>13</v>
      </c>
      <c r="F2619" s="26">
        <v>2</v>
      </c>
      <c r="G2619" s="26">
        <v>1997</v>
      </c>
      <c r="H2619" s="20">
        <f t="shared" si="462"/>
        <v>0.99782453063358811</v>
      </c>
      <c r="I2619" s="4">
        <f t="shared" si="464"/>
        <v>-0.80405629188458205</v>
      </c>
      <c r="Q2619" s="26"/>
      <c r="R2619" s="14"/>
      <c r="S2619" s="12"/>
      <c r="T2619" s="7"/>
      <c r="V2619" s="4"/>
      <c r="W2619" s="7"/>
      <c r="X2619" s="4"/>
      <c r="Y2619" s="4"/>
      <c r="Z2619" s="4"/>
      <c r="AI2619" s="7"/>
      <c r="AJ2619" s="4"/>
    </row>
    <row r="2620" spans="1:36" x14ac:dyDescent="0.3">
      <c r="A2620" s="14">
        <f t="shared" si="463"/>
        <v>213.2105000000021</v>
      </c>
      <c r="B2620" s="14">
        <v>166.40979999999999</v>
      </c>
      <c r="C2620" s="14">
        <v>166.47540000000001</v>
      </c>
      <c r="D2620" s="12">
        <v>35473.548387096773</v>
      </c>
      <c r="E2620" s="14">
        <v>12</v>
      </c>
      <c r="F2620" s="26">
        <v>2</v>
      </c>
      <c r="G2620" s="26">
        <v>1997</v>
      </c>
      <c r="H2620" s="20">
        <f t="shared" ref="H2620:H2683" si="465">B2620/C2620</f>
        <v>0.99960594778567879</v>
      </c>
      <c r="I2620" s="4">
        <f t="shared" si="464"/>
        <v>-0.74958356460136022</v>
      </c>
      <c r="Q2620" s="26"/>
      <c r="R2620" s="14"/>
      <c r="S2620" s="12"/>
      <c r="T2620" s="7"/>
      <c r="V2620" s="4"/>
      <c r="W2620" s="7"/>
      <c r="X2620" s="4"/>
      <c r="Y2620" s="4"/>
      <c r="Z2620" s="4"/>
      <c r="AI2620" s="7"/>
      <c r="AJ2620" s="4"/>
    </row>
    <row r="2621" spans="1:36" x14ac:dyDescent="0.3">
      <c r="A2621" s="14">
        <f t="shared" si="463"/>
        <v>213.2920000000021</v>
      </c>
      <c r="B2621" s="14">
        <v>166.73769999999999</v>
      </c>
      <c r="C2621" s="14">
        <v>166.3279</v>
      </c>
      <c r="D2621" s="12">
        <v>35472.580645161288</v>
      </c>
      <c r="E2621" s="14">
        <v>11</v>
      </c>
      <c r="F2621" s="26">
        <v>2</v>
      </c>
      <c r="G2621" s="26">
        <v>1997</v>
      </c>
      <c r="H2621" s="20">
        <f t="shared" si="465"/>
        <v>1.0024638079360106</v>
      </c>
      <c r="I2621" s="4">
        <f t="shared" si="464"/>
        <v>-0.66219502879439762</v>
      </c>
      <c r="Q2621" s="26"/>
      <c r="R2621" s="14"/>
      <c r="S2621" s="12"/>
      <c r="T2621" s="7"/>
      <c r="V2621" s="4"/>
      <c r="W2621" s="7"/>
      <c r="X2621" s="4"/>
      <c r="Y2621" s="4"/>
      <c r="Z2621" s="4"/>
      <c r="AI2621" s="7"/>
      <c r="AJ2621" s="4"/>
    </row>
    <row r="2622" spans="1:36" x14ac:dyDescent="0.3">
      <c r="A2622" s="14">
        <f t="shared" ref="A2622:A2685" si="466">0.0815+A2621</f>
        <v>213.37350000000211</v>
      </c>
      <c r="B2622" s="14">
        <v>166.3279</v>
      </c>
      <c r="C2622" s="14">
        <v>165.9016</v>
      </c>
      <c r="D2622" s="12">
        <v>35471.61290322581</v>
      </c>
      <c r="E2622" s="14">
        <v>10</v>
      </c>
      <c r="F2622" s="26">
        <v>2</v>
      </c>
      <c r="G2622" s="26">
        <v>1997</v>
      </c>
      <c r="H2622" s="20">
        <f t="shared" si="465"/>
        <v>1.0025695954710503</v>
      </c>
      <c r="I2622" s="4">
        <f t="shared" si="464"/>
        <v>-0.65896022467262516</v>
      </c>
      <c r="Q2622" s="26"/>
      <c r="R2622" s="14"/>
      <c r="S2622" s="12"/>
      <c r="T2622" s="7"/>
      <c r="V2622" s="4"/>
      <c r="W2622" s="7"/>
      <c r="X2622" s="4"/>
      <c r="Y2622" s="4"/>
      <c r="Z2622" s="4"/>
      <c r="AI2622" s="7"/>
      <c r="AJ2622" s="4"/>
    </row>
    <row r="2623" spans="1:36" x14ac:dyDescent="0.3">
      <c r="A2623" s="14">
        <f t="shared" si="466"/>
        <v>213.45500000000212</v>
      </c>
      <c r="B2623" s="14">
        <v>165.52459999999999</v>
      </c>
      <c r="C2623" s="14">
        <v>165.0984</v>
      </c>
      <c r="D2623" s="12">
        <v>35470.645161290326</v>
      </c>
      <c r="E2623" s="14">
        <v>9</v>
      </c>
      <c r="F2623" s="26">
        <v>2</v>
      </c>
      <c r="G2623" s="26">
        <v>1997</v>
      </c>
      <c r="H2623" s="20">
        <f t="shared" si="465"/>
        <v>1.002581490795792</v>
      </c>
      <c r="I2623" s="4">
        <f t="shared" si="464"/>
        <v>-0.65859648573599405</v>
      </c>
      <c r="Q2623" s="26"/>
      <c r="R2623" s="14"/>
      <c r="S2623" s="12"/>
      <c r="T2623" s="7"/>
      <c r="V2623" s="4"/>
      <c r="W2623" s="7"/>
      <c r="X2623" s="4"/>
      <c r="Y2623" s="4"/>
      <c r="Z2623" s="4"/>
      <c r="AI2623" s="7"/>
      <c r="AJ2623" s="4"/>
    </row>
    <row r="2624" spans="1:36" x14ac:dyDescent="0.3">
      <c r="A2624" s="14">
        <f t="shared" si="466"/>
        <v>213.53650000000212</v>
      </c>
      <c r="B2624" s="14">
        <v>165.3115</v>
      </c>
      <c r="C2624" s="14">
        <v>164.8689</v>
      </c>
      <c r="D2624" s="12">
        <v>35469.677419354841</v>
      </c>
      <c r="E2624" s="14">
        <v>8</v>
      </c>
      <c r="F2624" s="26">
        <v>2</v>
      </c>
      <c r="G2624" s="26">
        <v>1997</v>
      </c>
      <c r="H2624" s="20">
        <f t="shared" si="465"/>
        <v>1.0026845572451808</v>
      </c>
      <c r="I2624" s="4">
        <f t="shared" si="464"/>
        <v>-0.65544488781687693</v>
      </c>
      <c r="Q2624" s="26"/>
      <c r="R2624" s="14"/>
      <c r="S2624" s="12"/>
      <c r="T2624" s="7"/>
      <c r="V2624" s="4"/>
      <c r="W2624" s="7"/>
      <c r="X2624" s="4"/>
      <c r="Y2624" s="4"/>
      <c r="Z2624" s="4"/>
      <c r="AI2624" s="7"/>
      <c r="AJ2624" s="4"/>
    </row>
    <row r="2625" spans="1:36" x14ac:dyDescent="0.3">
      <c r="A2625" s="14">
        <f t="shared" si="466"/>
        <v>213.61800000000213</v>
      </c>
      <c r="B2625" s="14">
        <v>165.9016</v>
      </c>
      <c r="C2625" s="14">
        <v>164.7869</v>
      </c>
      <c r="D2625" s="12">
        <v>35468.709677419356</v>
      </c>
      <c r="E2625" s="14">
        <v>7</v>
      </c>
      <c r="F2625" s="26">
        <v>2</v>
      </c>
      <c r="G2625" s="26">
        <v>1997</v>
      </c>
      <c r="H2625" s="20">
        <f t="shared" si="465"/>
        <v>1.0067644940222797</v>
      </c>
      <c r="I2625" s="4">
        <f t="shared" si="464"/>
        <v>-0.53068731313490569</v>
      </c>
      <c r="Q2625" s="26"/>
      <c r="R2625" s="14"/>
      <c r="S2625" s="12"/>
      <c r="T2625" s="7"/>
      <c r="V2625" s="4"/>
      <c r="W2625" s="7"/>
      <c r="X2625" s="4"/>
      <c r="Y2625" s="4"/>
      <c r="Z2625" s="4"/>
      <c r="AI2625" s="7"/>
      <c r="AJ2625" s="4"/>
    </row>
    <row r="2626" spans="1:36" x14ac:dyDescent="0.3">
      <c r="A2626" s="14">
        <f t="shared" si="466"/>
        <v>213.69950000000213</v>
      </c>
      <c r="B2626" s="14">
        <v>167.18029999999999</v>
      </c>
      <c r="C2626" s="14">
        <v>165.0164</v>
      </c>
      <c r="D2626" s="12">
        <v>35467.741935483871</v>
      </c>
      <c r="E2626" s="14">
        <v>6</v>
      </c>
      <c r="F2626" s="26">
        <v>2</v>
      </c>
      <c r="G2626" s="26">
        <v>1997</v>
      </c>
      <c r="H2626" s="20">
        <f t="shared" si="465"/>
        <v>1.0131132420777571</v>
      </c>
      <c r="I2626" s="4">
        <f t="shared" si="464"/>
        <v>-0.33655332210982175</v>
      </c>
      <c r="Q2626" s="26"/>
      <c r="R2626" s="14"/>
      <c r="S2626" s="12"/>
      <c r="T2626" s="7"/>
      <c r="V2626" s="4"/>
      <c r="W2626" s="7"/>
      <c r="X2626" s="4"/>
      <c r="Y2626" s="4"/>
      <c r="Z2626" s="4"/>
      <c r="AI2626" s="7"/>
      <c r="AJ2626" s="4"/>
    </row>
    <row r="2627" spans="1:36" x14ac:dyDescent="0.3">
      <c r="A2627" s="14">
        <f t="shared" si="466"/>
        <v>213.78100000000214</v>
      </c>
      <c r="B2627" s="14">
        <v>168.27869999999999</v>
      </c>
      <c r="C2627" s="14">
        <v>165.60659999999999</v>
      </c>
      <c r="D2627" s="12">
        <v>35466.774193548386</v>
      </c>
      <c r="E2627" s="14">
        <v>5</v>
      </c>
      <c r="F2627" s="26">
        <v>2</v>
      </c>
      <c r="G2627" s="26">
        <v>1997</v>
      </c>
      <c r="H2627" s="20">
        <f t="shared" si="465"/>
        <v>1.0161352264945962</v>
      </c>
      <c r="I2627" s="4">
        <f t="shared" si="464"/>
        <v>-0.24414614347710892</v>
      </c>
      <c r="Q2627" s="26"/>
      <c r="R2627" s="14"/>
      <c r="S2627" s="12"/>
      <c r="T2627" s="7"/>
      <c r="V2627" s="4"/>
      <c r="W2627" s="7"/>
      <c r="X2627" s="4"/>
      <c r="Y2627" s="4"/>
      <c r="Z2627" s="4"/>
      <c r="AI2627" s="7"/>
      <c r="AJ2627" s="4"/>
    </row>
    <row r="2628" spans="1:36" x14ac:dyDescent="0.3">
      <c r="A2628" s="14">
        <f t="shared" si="466"/>
        <v>213.86250000000214</v>
      </c>
      <c r="B2628" s="14">
        <v>169.08199999999999</v>
      </c>
      <c r="C2628" s="14">
        <v>166.39340000000001</v>
      </c>
      <c r="D2628" s="12">
        <v>35465.806451612902</v>
      </c>
      <c r="E2628" s="14">
        <v>4</v>
      </c>
      <c r="F2628" s="26">
        <v>2</v>
      </c>
      <c r="G2628" s="26">
        <v>1997</v>
      </c>
      <c r="H2628" s="20">
        <f t="shared" si="465"/>
        <v>1.0161580928089695</v>
      </c>
      <c r="I2628" s="4">
        <f t="shared" si="464"/>
        <v>-0.24344693021009384</v>
      </c>
      <c r="Q2628" s="26"/>
      <c r="R2628" s="14"/>
      <c r="S2628" s="12"/>
      <c r="T2628" s="7"/>
      <c r="V2628" s="4"/>
      <c r="W2628" s="7"/>
      <c r="X2628" s="4"/>
      <c r="Y2628" s="4"/>
      <c r="Z2628" s="4"/>
      <c r="AI2628" s="7"/>
      <c r="AJ2628" s="4"/>
    </row>
    <row r="2629" spans="1:36" x14ac:dyDescent="0.3">
      <c r="A2629" s="14">
        <f t="shared" si="466"/>
        <v>213.94400000000215</v>
      </c>
      <c r="B2629" s="14">
        <v>169.6721</v>
      </c>
      <c r="C2629" s="14">
        <v>166.80330000000001</v>
      </c>
      <c r="D2629" s="12">
        <v>35464.838709677417</v>
      </c>
      <c r="E2629" s="14">
        <v>3</v>
      </c>
      <c r="F2629" s="26">
        <v>2</v>
      </c>
      <c r="G2629" s="26">
        <v>1997</v>
      </c>
      <c r="H2629" s="20">
        <f t="shared" si="465"/>
        <v>1.0171987005053258</v>
      </c>
      <c r="I2629" s="4">
        <f t="shared" si="464"/>
        <v>-0.21162690468383702</v>
      </c>
      <c r="Q2629" s="26"/>
      <c r="R2629" s="14"/>
      <c r="S2629" s="12"/>
      <c r="T2629" s="7"/>
      <c r="V2629" s="4"/>
      <c r="W2629" s="7"/>
      <c r="X2629" s="4"/>
      <c r="Y2629" s="4"/>
      <c r="Z2629" s="4"/>
      <c r="AI2629" s="7"/>
      <c r="AJ2629" s="4"/>
    </row>
    <row r="2630" spans="1:36" x14ac:dyDescent="0.3">
      <c r="A2630" s="14">
        <f t="shared" si="466"/>
        <v>214.02550000000215</v>
      </c>
      <c r="B2630" s="14">
        <v>169.8689</v>
      </c>
      <c r="C2630" s="14">
        <v>166.96719999999999</v>
      </c>
      <c r="D2630" s="12">
        <v>35463.870967741939</v>
      </c>
      <c r="E2630" s="14">
        <v>2</v>
      </c>
      <c r="F2630" s="26">
        <v>2</v>
      </c>
      <c r="G2630" s="26">
        <v>1997</v>
      </c>
      <c r="H2630" s="20">
        <f t="shared" si="465"/>
        <v>1.0173788624352569</v>
      </c>
      <c r="I2630" s="4">
        <f t="shared" ref="I2630:I2693" si="467">STANDARDIZE(H2630,H$2,H$3)</f>
        <v>-0.2061178572019278</v>
      </c>
      <c r="Q2630" s="26"/>
      <c r="R2630" s="14"/>
      <c r="S2630" s="12"/>
      <c r="T2630" s="7"/>
      <c r="V2630" s="4"/>
      <c r="W2630" s="7"/>
      <c r="X2630" s="4"/>
      <c r="Y2630" s="4"/>
      <c r="Z2630" s="4"/>
      <c r="AI2630" s="7"/>
      <c r="AJ2630" s="4"/>
    </row>
    <row r="2631" spans="1:36" x14ac:dyDescent="0.3">
      <c r="A2631" s="14">
        <f t="shared" si="466"/>
        <v>214.10700000000216</v>
      </c>
      <c r="B2631" s="14">
        <v>170.2295</v>
      </c>
      <c r="C2631" s="14">
        <v>167</v>
      </c>
      <c r="D2631" s="12">
        <v>35462.903225806454</v>
      </c>
      <c r="E2631" s="14">
        <v>1</v>
      </c>
      <c r="F2631" s="26">
        <v>2</v>
      </c>
      <c r="G2631" s="26">
        <v>1997</v>
      </c>
      <c r="H2631" s="20">
        <f t="shared" si="465"/>
        <v>1.0193383233532933</v>
      </c>
      <c r="I2631" s="4">
        <f t="shared" si="467"/>
        <v>-0.14620085231339647</v>
      </c>
      <c r="Q2631" s="26"/>
      <c r="R2631" s="14"/>
      <c r="S2631" s="12"/>
      <c r="T2631" s="7"/>
      <c r="V2631" s="4"/>
      <c r="W2631" s="7"/>
      <c r="X2631" s="4"/>
      <c r="Y2631" s="4"/>
      <c r="Z2631" s="4"/>
      <c r="AI2631" s="7"/>
      <c r="AJ2631" s="4"/>
    </row>
    <row r="2632" spans="1:36" x14ac:dyDescent="0.3">
      <c r="A2632" s="14">
        <f t="shared" si="466"/>
        <v>214.18850000000216</v>
      </c>
      <c r="B2632" s="14">
        <v>170.14750000000001</v>
      </c>
      <c r="C2632" s="14">
        <v>166.3279</v>
      </c>
      <c r="D2632" s="12">
        <v>35461.93548387097</v>
      </c>
      <c r="E2632" s="14">
        <v>31</v>
      </c>
      <c r="F2632" s="26">
        <v>1</v>
      </c>
      <c r="G2632" s="26">
        <v>1997</v>
      </c>
      <c r="H2632" s="20">
        <f t="shared" si="465"/>
        <v>1.022964277189816</v>
      </c>
      <c r="I2632" s="4">
        <f t="shared" si="467"/>
        <v>-3.5325309071520573E-2</v>
      </c>
      <c r="Q2632" s="26"/>
      <c r="R2632" s="14"/>
      <c r="S2632" s="12"/>
      <c r="T2632" s="7"/>
      <c r="V2632" s="4"/>
      <c r="W2632" s="7"/>
      <c r="X2632" s="4"/>
      <c r="Y2632" s="4"/>
      <c r="Z2632" s="4"/>
      <c r="AI2632" s="7"/>
      <c r="AJ2632" s="4"/>
    </row>
    <row r="2633" spans="1:36" x14ac:dyDescent="0.3">
      <c r="A2633" s="14">
        <f t="shared" si="466"/>
        <v>214.27000000000217</v>
      </c>
      <c r="B2633" s="14">
        <v>169.03280000000001</v>
      </c>
      <c r="C2633" s="14">
        <v>164.7705</v>
      </c>
      <c r="D2633" s="12">
        <v>35460.967741935485</v>
      </c>
      <c r="E2633" s="14">
        <v>30</v>
      </c>
      <c r="F2633" s="26">
        <v>1</v>
      </c>
      <c r="G2633" s="26">
        <v>1997</v>
      </c>
      <c r="H2633" s="20">
        <f t="shared" si="465"/>
        <v>1.0258681013895086</v>
      </c>
      <c r="I2633" s="4">
        <f t="shared" si="467"/>
        <v>5.3468729720928726E-2</v>
      </c>
      <c r="Q2633" s="26"/>
      <c r="R2633" s="14"/>
      <c r="S2633" s="12"/>
      <c r="T2633" s="7"/>
      <c r="V2633" s="4"/>
      <c r="W2633" s="7"/>
      <c r="X2633" s="4"/>
      <c r="Y2633" s="4"/>
      <c r="Z2633" s="4"/>
      <c r="AI2633" s="7"/>
      <c r="AJ2633" s="4"/>
    </row>
    <row r="2634" spans="1:36" x14ac:dyDescent="0.3">
      <c r="A2634" s="14">
        <f t="shared" si="466"/>
        <v>214.35150000000218</v>
      </c>
      <c r="B2634" s="14">
        <v>168.14750000000001</v>
      </c>
      <c r="C2634" s="14">
        <v>163.9016</v>
      </c>
      <c r="D2634" s="12">
        <v>35460</v>
      </c>
      <c r="E2634" s="14">
        <v>30</v>
      </c>
      <c r="F2634" s="26">
        <v>1</v>
      </c>
      <c r="G2634" s="26">
        <v>1997</v>
      </c>
      <c r="H2634" s="20">
        <f t="shared" si="465"/>
        <v>1.025905177252693</v>
      </c>
      <c r="I2634" s="4">
        <f t="shared" si="467"/>
        <v>5.4602446987357431E-2</v>
      </c>
      <c r="Q2634" s="26"/>
      <c r="R2634" s="14"/>
      <c r="S2634" s="12"/>
      <c r="T2634" s="7"/>
      <c r="V2634" s="4"/>
      <c r="W2634" s="7"/>
      <c r="X2634" s="4"/>
      <c r="Y2634" s="4"/>
      <c r="Z2634" s="4"/>
      <c r="AI2634" s="7"/>
      <c r="AJ2634" s="4"/>
    </row>
    <row r="2635" spans="1:36" x14ac:dyDescent="0.3">
      <c r="A2635" s="14">
        <f t="shared" si="466"/>
        <v>214.43300000000218</v>
      </c>
      <c r="B2635" s="14">
        <v>168.95079999999999</v>
      </c>
      <c r="C2635" s="14">
        <v>164.7869</v>
      </c>
      <c r="D2635" s="12">
        <v>35459.032258064515</v>
      </c>
      <c r="E2635" s="14">
        <v>29</v>
      </c>
      <c r="F2635" s="26">
        <v>1</v>
      </c>
      <c r="G2635" s="26">
        <v>1997</v>
      </c>
      <c r="H2635" s="20">
        <f t="shared" si="465"/>
        <v>1.0252683920869923</v>
      </c>
      <c r="I2635" s="4">
        <f t="shared" si="467"/>
        <v>3.5130632298411991E-2</v>
      </c>
      <c r="Q2635" s="26"/>
      <c r="R2635" s="14"/>
      <c r="S2635" s="12"/>
      <c r="T2635" s="7"/>
      <c r="V2635" s="4"/>
      <c r="W2635" s="7"/>
      <c r="X2635" s="4"/>
      <c r="Y2635" s="4"/>
      <c r="Z2635" s="4"/>
      <c r="AI2635" s="7"/>
      <c r="AJ2635" s="4"/>
    </row>
    <row r="2636" spans="1:36" x14ac:dyDescent="0.3">
      <c r="A2636" s="14">
        <f t="shared" si="466"/>
        <v>214.51450000000219</v>
      </c>
      <c r="B2636" s="14">
        <v>170.40979999999999</v>
      </c>
      <c r="C2636" s="14">
        <v>165.5574</v>
      </c>
      <c r="D2636" s="12">
        <v>35458.06451612903</v>
      </c>
      <c r="E2636" s="14">
        <v>28</v>
      </c>
      <c r="F2636" s="26">
        <v>1</v>
      </c>
      <c r="G2636" s="26">
        <v>1997</v>
      </c>
      <c r="H2636" s="20">
        <f t="shared" si="465"/>
        <v>1.0293094721226594</v>
      </c>
      <c r="I2636" s="4">
        <f t="shared" si="467"/>
        <v>0.15870003346546907</v>
      </c>
      <c r="Q2636" s="26"/>
      <c r="R2636" s="14"/>
      <c r="S2636" s="12"/>
      <c r="T2636" s="7"/>
      <c r="V2636" s="4"/>
      <c r="W2636" s="7"/>
      <c r="X2636" s="4"/>
      <c r="Y2636" s="4"/>
      <c r="Z2636" s="4"/>
      <c r="AI2636" s="7"/>
      <c r="AJ2636" s="4"/>
    </row>
    <row r="2637" spans="1:36" x14ac:dyDescent="0.3">
      <c r="A2637" s="14">
        <f t="shared" si="466"/>
        <v>214.59600000000219</v>
      </c>
      <c r="B2637" s="14">
        <v>171.6557</v>
      </c>
      <c r="C2637" s="14">
        <v>166.57380000000001</v>
      </c>
      <c r="D2637" s="12">
        <v>35457.096774193553</v>
      </c>
      <c r="E2637" s="14">
        <v>27</v>
      </c>
      <c r="F2637" s="26">
        <v>1</v>
      </c>
      <c r="G2637" s="26">
        <v>1997</v>
      </c>
      <c r="H2637" s="20">
        <f t="shared" si="465"/>
        <v>1.0305083992800788</v>
      </c>
      <c r="I2637" s="4">
        <f t="shared" si="467"/>
        <v>0.19536120067265797</v>
      </c>
      <c r="Q2637" s="26"/>
      <c r="R2637" s="14"/>
      <c r="S2637" s="12"/>
      <c r="T2637" s="7"/>
      <c r="V2637" s="4"/>
      <c r="W2637" s="7"/>
      <c r="X2637" s="4"/>
      <c r="Y2637" s="4"/>
      <c r="Z2637" s="4"/>
      <c r="AJ2637" s="4"/>
    </row>
    <row r="2638" spans="1:36" x14ac:dyDescent="0.3">
      <c r="A2638" s="14">
        <f t="shared" si="466"/>
        <v>214.6775000000022</v>
      </c>
      <c r="B2638" s="14">
        <v>172.3115</v>
      </c>
      <c r="C2638" s="14">
        <v>166.83609999999999</v>
      </c>
      <c r="D2638" s="12">
        <v>35456.129032258068</v>
      </c>
      <c r="E2638" s="14">
        <v>26</v>
      </c>
      <c r="F2638" s="26">
        <v>1</v>
      </c>
      <c r="G2638" s="26">
        <v>1997</v>
      </c>
      <c r="H2638" s="20">
        <f t="shared" si="465"/>
        <v>1.0328190361678318</v>
      </c>
      <c r="I2638" s="4">
        <f t="shared" si="467"/>
        <v>0.26601657349726815</v>
      </c>
      <c r="Q2638" s="26"/>
      <c r="R2638" s="14"/>
      <c r="S2638" s="12"/>
      <c r="T2638" s="7"/>
      <c r="V2638" s="4"/>
      <c r="X2638" s="4"/>
      <c r="Y2638" s="4"/>
      <c r="Z2638" s="4"/>
      <c r="AI2638" s="7"/>
      <c r="AJ2638" s="4"/>
    </row>
    <row r="2639" spans="1:36" x14ac:dyDescent="0.3">
      <c r="A2639" s="14">
        <f t="shared" si="466"/>
        <v>214.7590000000022</v>
      </c>
      <c r="B2639" s="14">
        <v>172.8852</v>
      </c>
      <c r="C2639" s="14">
        <v>166.7869</v>
      </c>
      <c r="D2639" s="12">
        <v>35455.161290322583</v>
      </c>
      <c r="E2639" s="14">
        <v>25</v>
      </c>
      <c r="F2639" s="26">
        <v>1</v>
      </c>
      <c r="G2639" s="26">
        <v>1997</v>
      </c>
      <c r="H2639" s="20">
        <f t="shared" si="465"/>
        <v>1.0365634231465422</v>
      </c>
      <c r="I2639" s="4">
        <f t="shared" si="467"/>
        <v>0.38051360216613467</v>
      </c>
      <c r="Q2639" s="26"/>
      <c r="R2639" s="14"/>
      <c r="S2639" s="12"/>
      <c r="T2639" s="7"/>
      <c r="V2639" s="4"/>
      <c r="W2639" s="7"/>
      <c r="X2639" s="4"/>
      <c r="Y2639" s="4"/>
      <c r="Z2639" s="4"/>
      <c r="AI2639" s="7"/>
      <c r="AJ2639" s="4"/>
    </row>
    <row r="2640" spans="1:36" x14ac:dyDescent="0.3">
      <c r="A2640" s="14">
        <f t="shared" si="466"/>
        <v>214.84050000000221</v>
      </c>
      <c r="B2640" s="14">
        <v>172.96719999999999</v>
      </c>
      <c r="C2640" s="14">
        <v>166.96719999999999</v>
      </c>
      <c r="D2640" s="12">
        <v>35454.193548387098</v>
      </c>
      <c r="E2640" s="14">
        <v>24</v>
      </c>
      <c r="F2640" s="26">
        <v>1</v>
      </c>
      <c r="G2640" s="26">
        <v>1997</v>
      </c>
      <c r="H2640" s="20">
        <f t="shared" si="465"/>
        <v>1.0359352016443948</v>
      </c>
      <c r="I2640" s="4">
        <f t="shared" si="467"/>
        <v>0.36130364984263347</v>
      </c>
      <c r="Q2640" s="26"/>
      <c r="R2640" s="14"/>
      <c r="S2640" s="12"/>
      <c r="T2640" s="7"/>
      <c r="V2640" s="4"/>
      <c r="W2640" s="7"/>
      <c r="X2640" s="4"/>
      <c r="Y2640" s="4"/>
      <c r="Z2640" s="4"/>
      <c r="AI2640" s="7"/>
      <c r="AJ2640" s="4"/>
    </row>
    <row r="2641" spans="1:36" x14ac:dyDescent="0.3">
      <c r="A2641" s="14">
        <f t="shared" si="466"/>
        <v>214.92200000000221</v>
      </c>
      <c r="B2641" s="14">
        <v>172.73769999999999</v>
      </c>
      <c r="C2641" s="14">
        <v>166.6557</v>
      </c>
      <c r="D2641" s="12">
        <v>35453.225806451614</v>
      </c>
      <c r="E2641" s="14">
        <v>23</v>
      </c>
      <c r="F2641" s="26">
        <v>1</v>
      </c>
      <c r="G2641" s="26">
        <v>1997</v>
      </c>
      <c r="H2641" s="20">
        <f t="shared" si="465"/>
        <v>1.0364944013316075</v>
      </c>
      <c r="I2641" s="4">
        <f t="shared" si="467"/>
        <v>0.37840303165932543</v>
      </c>
      <c r="Q2641" s="26"/>
      <c r="R2641" s="14"/>
      <c r="S2641" s="12"/>
      <c r="T2641" s="7"/>
      <c r="V2641" s="4"/>
      <c r="W2641" s="7"/>
      <c r="X2641" s="4"/>
      <c r="Y2641" s="4"/>
      <c r="Z2641" s="4"/>
      <c r="AI2641" s="7"/>
      <c r="AJ2641" s="4"/>
    </row>
    <row r="2642" spans="1:36" x14ac:dyDescent="0.3">
      <c r="A2642" s="14">
        <f t="shared" si="466"/>
        <v>215.00350000000222</v>
      </c>
      <c r="B2642" s="14">
        <v>173.04920000000001</v>
      </c>
      <c r="C2642" s="14">
        <v>166.83609999999999</v>
      </c>
      <c r="D2642" s="12">
        <v>35452.258064516129</v>
      </c>
      <c r="E2642" s="14">
        <v>22</v>
      </c>
      <c r="F2642" s="26">
        <v>1</v>
      </c>
      <c r="G2642" s="26">
        <v>1997</v>
      </c>
      <c r="H2642" s="20">
        <f t="shared" si="465"/>
        <v>1.0372407410626359</v>
      </c>
      <c r="I2642" s="4">
        <f t="shared" si="467"/>
        <v>0.40122483989285812</v>
      </c>
      <c r="Q2642" s="26"/>
      <c r="R2642" s="14"/>
      <c r="S2642" s="12"/>
      <c r="T2642" s="7"/>
      <c r="V2642" s="4"/>
      <c r="W2642" s="7"/>
      <c r="X2642" s="4"/>
      <c r="Y2642" s="4"/>
      <c r="Z2642" s="4"/>
      <c r="AI2642" s="7"/>
      <c r="AJ2642" s="4"/>
    </row>
    <row r="2643" spans="1:36" x14ac:dyDescent="0.3">
      <c r="A2643" s="14">
        <f t="shared" si="466"/>
        <v>215.08500000000222</v>
      </c>
      <c r="B2643" s="14">
        <v>173.42619999999999</v>
      </c>
      <c r="C2643" s="14">
        <v>167.2131</v>
      </c>
      <c r="D2643" s="12">
        <v>35451.290322580644</v>
      </c>
      <c r="E2643" s="14">
        <v>21</v>
      </c>
      <c r="F2643" s="26">
        <v>1</v>
      </c>
      <c r="G2643" s="26">
        <v>1997</v>
      </c>
      <c r="H2643" s="20">
        <f t="shared" si="465"/>
        <v>1.037156777788343</v>
      </c>
      <c r="I2643" s="4">
        <f t="shared" si="467"/>
        <v>0.39865738479847329</v>
      </c>
      <c r="Q2643" s="26"/>
      <c r="R2643" s="14"/>
      <c r="S2643" s="12"/>
      <c r="T2643" s="7"/>
      <c r="V2643" s="4"/>
      <c r="W2643" s="7"/>
      <c r="X2643" s="4"/>
      <c r="Y2643" s="4"/>
      <c r="Z2643" s="4"/>
      <c r="AI2643" s="7"/>
      <c r="AJ2643" s="4"/>
    </row>
    <row r="2644" spans="1:36" x14ac:dyDescent="0.3">
      <c r="A2644" s="14">
        <f t="shared" si="466"/>
        <v>215.16650000000223</v>
      </c>
      <c r="B2644" s="14">
        <v>173.52459999999999</v>
      </c>
      <c r="C2644" s="14">
        <v>167.3115</v>
      </c>
      <c r="D2644" s="12">
        <v>35450.322580645159</v>
      </c>
      <c r="E2644" s="14">
        <v>20</v>
      </c>
      <c r="F2644" s="26">
        <v>1</v>
      </c>
      <c r="G2644" s="26">
        <v>1997</v>
      </c>
      <c r="H2644" s="20">
        <f t="shared" si="465"/>
        <v>1.0371349249752706</v>
      </c>
      <c r="I2644" s="4">
        <f t="shared" si="467"/>
        <v>0.39798916268919993</v>
      </c>
      <c r="Q2644" s="26"/>
      <c r="R2644" s="14"/>
      <c r="S2644" s="12"/>
      <c r="T2644" s="7"/>
      <c r="V2644" s="4"/>
      <c r="W2644" s="7"/>
      <c r="X2644" s="4"/>
      <c r="Y2644" s="4"/>
      <c r="Z2644" s="4"/>
      <c r="AI2644" s="7"/>
      <c r="AJ2644" s="4"/>
    </row>
    <row r="2645" spans="1:36" x14ac:dyDescent="0.3">
      <c r="A2645" s="14">
        <f t="shared" si="466"/>
        <v>215.24800000000224</v>
      </c>
      <c r="B2645" s="14">
        <v>173</v>
      </c>
      <c r="C2645" s="14">
        <v>166.91800000000001</v>
      </c>
      <c r="D2645" s="12">
        <v>35449.354838709682</v>
      </c>
      <c r="E2645" s="14">
        <v>19</v>
      </c>
      <c r="F2645" s="26">
        <v>1</v>
      </c>
      <c r="G2645" s="26">
        <v>1997</v>
      </c>
      <c r="H2645" s="20">
        <f t="shared" si="465"/>
        <v>1.0364370529241902</v>
      </c>
      <c r="I2645" s="4">
        <f t="shared" si="467"/>
        <v>0.37664941423529574</v>
      </c>
      <c r="Q2645" s="26"/>
      <c r="R2645" s="14"/>
      <c r="S2645" s="12"/>
      <c r="T2645" s="7"/>
      <c r="V2645" s="4"/>
      <c r="W2645" s="7"/>
      <c r="X2645" s="4"/>
      <c r="Y2645" s="4"/>
      <c r="Z2645" s="4"/>
      <c r="AI2645" s="7"/>
      <c r="AJ2645" s="4"/>
    </row>
    <row r="2646" spans="1:36" x14ac:dyDescent="0.3">
      <c r="A2646" s="14">
        <f t="shared" si="466"/>
        <v>215.32950000000224</v>
      </c>
      <c r="B2646" s="14">
        <v>172.19669999999999</v>
      </c>
      <c r="C2646" s="14">
        <v>166.1148</v>
      </c>
      <c r="D2646" s="12">
        <v>35448.387096774197</v>
      </c>
      <c r="E2646" s="14">
        <v>18</v>
      </c>
      <c r="F2646" s="26">
        <v>1</v>
      </c>
      <c r="G2646" s="26">
        <v>1997</v>
      </c>
      <c r="H2646" s="20">
        <f t="shared" si="465"/>
        <v>1.0366126317462381</v>
      </c>
      <c r="I2646" s="4">
        <f t="shared" si="467"/>
        <v>0.38201831802007125</v>
      </c>
      <c r="Q2646" s="26"/>
      <c r="R2646" s="14"/>
      <c r="S2646" s="12"/>
      <c r="T2646" s="7"/>
      <c r="V2646" s="4"/>
      <c r="W2646" s="7"/>
      <c r="X2646" s="4"/>
      <c r="Y2646" s="4"/>
      <c r="Z2646" s="4"/>
      <c r="AI2646" s="7"/>
      <c r="AJ2646" s="4"/>
    </row>
    <row r="2647" spans="1:36" x14ac:dyDescent="0.3">
      <c r="A2647" s="14">
        <f t="shared" si="466"/>
        <v>215.41100000000225</v>
      </c>
      <c r="B2647" s="14">
        <v>172.03280000000001</v>
      </c>
      <c r="C2647" s="14">
        <v>165.91800000000001</v>
      </c>
      <c r="D2647" s="12">
        <v>35447.419354838712</v>
      </c>
      <c r="E2647" s="14">
        <v>17</v>
      </c>
      <c r="F2647" s="26">
        <v>1</v>
      </c>
      <c r="G2647" s="26">
        <v>1997</v>
      </c>
      <c r="H2647" s="20">
        <f t="shared" si="465"/>
        <v>1.0368543497390277</v>
      </c>
      <c r="I2647" s="4">
        <f t="shared" si="467"/>
        <v>0.38940964592169325</v>
      </c>
      <c r="Q2647" s="26"/>
      <c r="R2647" s="14"/>
      <c r="S2647" s="12"/>
      <c r="T2647" s="7"/>
      <c r="V2647" s="4"/>
      <c r="W2647" s="7"/>
      <c r="X2647" s="4"/>
      <c r="Y2647" s="4"/>
      <c r="Z2647" s="4"/>
      <c r="AI2647" s="7"/>
      <c r="AJ2647" s="4"/>
    </row>
    <row r="2648" spans="1:36" x14ac:dyDescent="0.3">
      <c r="A2648" s="14">
        <f t="shared" si="466"/>
        <v>215.49250000000225</v>
      </c>
      <c r="B2648" s="14">
        <v>172.47540000000001</v>
      </c>
      <c r="C2648" s="14">
        <v>166.2131</v>
      </c>
      <c r="D2648" s="12">
        <v>35446.451612903227</v>
      </c>
      <c r="E2648" s="14">
        <v>16</v>
      </c>
      <c r="F2648" s="26">
        <v>1</v>
      </c>
      <c r="G2648" s="26">
        <v>1997</v>
      </c>
      <c r="H2648" s="20">
        <f t="shared" si="465"/>
        <v>1.0376763323709142</v>
      </c>
      <c r="I2648" s="4">
        <f t="shared" si="467"/>
        <v>0.41454448628502338</v>
      </c>
      <c r="Q2648" s="26"/>
      <c r="R2648" s="14"/>
      <c r="S2648" s="12"/>
      <c r="T2648" s="7"/>
      <c r="V2648" s="4"/>
      <c r="W2648" s="7"/>
      <c r="X2648" s="4"/>
      <c r="Y2648" s="4"/>
      <c r="Z2648" s="4"/>
      <c r="AI2648" s="7"/>
      <c r="AJ2648" s="4"/>
    </row>
    <row r="2649" spans="1:36" x14ac:dyDescent="0.3">
      <c r="A2649" s="14">
        <f t="shared" si="466"/>
        <v>215.57400000000226</v>
      </c>
      <c r="B2649" s="14">
        <v>173.63929999999999</v>
      </c>
      <c r="C2649" s="14">
        <v>167.26230000000001</v>
      </c>
      <c r="D2649" s="12">
        <v>35445.483870967742</v>
      </c>
      <c r="E2649" s="14">
        <v>15</v>
      </c>
      <c r="F2649" s="26">
        <v>1</v>
      </c>
      <c r="G2649" s="26">
        <v>1997</v>
      </c>
      <c r="H2649" s="20">
        <f t="shared" si="465"/>
        <v>1.038125746208201</v>
      </c>
      <c r="I2649" s="4">
        <f t="shared" si="467"/>
        <v>0.42828680226480359</v>
      </c>
      <c r="Q2649" s="26"/>
      <c r="R2649" s="14"/>
      <c r="S2649" s="12"/>
      <c r="T2649" s="7"/>
      <c r="V2649" s="4"/>
      <c r="W2649" s="7"/>
      <c r="X2649" s="4"/>
      <c r="Y2649" s="4"/>
      <c r="Z2649" s="4"/>
      <c r="AI2649" s="7"/>
      <c r="AJ2649" s="4"/>
    </row>
    <row r="2650" spans="1:36" x14ac:dyDescent="0.3">
      <c r="A2650" s="14">
        <f t="shared" si="466"/>
        <v>215.65550000000226</v>
      </c>
      <c r="B2650" s="14">
        <v>175.6721</v>
      </c>
      <c r="C2650" s="14">
        <v>168.57380000000001</v>
      </c>
      <c r="D2650" s="12">
        <v>35444.516129032258</v>
      </c>
      <c r="E2650" s="14">
        <v>14</v>
      </c>
      <c r="F2650" s="26">
        <v>1</v>
      </c>
      <c r="G2650" s="26">
        <v>1997</v>
      </c>
      <c r="H2650" s="20">
        <f t="shared" si="465"/>
        <v>1.0421079669557192</v>
      </c>
      <c r="I2650" s="4">
        <f t="shared" si="467"/>
        <v>0.55005638582728633</v>
      </c>
      <c r="Q2650" s="26"/>
      <c r="R2650" s="14"/>
      <c r="S2650" s="12"/>
      <c r="T2650" s="7"/>
      <c r="V2650" s="4"/>
      <c r="W2650" s="7"/>
      <c r="X2650" s="4"/>
      <c r="Y2650" s="4"/>
      <c r="Z2650" s="4"/>
      <c r="AI2650" s="7"/>
      <c r="AJ2650" s="4"/>
    </row>
    <row r="2651" spans="1:36" x14ac:dyDescent="0.3">
      <c r="A2651" s="14">
        <f t="shared" si="466"/>
        <v>215.73700000000227</v>
      </c>
      <c r="B2651" s="14">
        <v>176.19669999999999</v>
      </c>
      <c r="C2651" s="14">
        <v>169.04920000000001</v>
      </c>
      <c r="D2651" s="12">
        <v>35443.548387096773</v>
      </c>
      <c r="E2651" s="14">
        <v>13</v>
      </c>
      <c r="F2651" s="26">
        <v>1</v>
      </c>
      <c r="G2651" s="26">
        <v>1997</v>
      </c>
      <c r="H2651" s="20">
        <f t="shared" si="465"/>
        <v>1.0422805905026464</v>
      </c>
      <c r="I2651" s="4">
        <f t="shared" si="467"/>
        <v>0.55533492229101999</v>
      </c>
      <c r="Q2651" s="26"/>
      <c r="R2651" s="14"/>
      <c r="S2651" s="12"/>
      <c r="T2651" s="7"/>
      <c r="V2651" s="4"/>
      <c r="W2651" s="7"/>
      <c r="X2651" s="4"/>
      <c r="Y2651" s="4"/>
      <c r="Z2651" s="4"/>
      <c r="AI2651" s="7"/>
      <c r="AJ2651" s="4"/>
    </row>
    <row r="2652" spans="1:36" x14ac:dyDescent="0.3">
      <c r="A2652" s="14">
        <f t="shared" si="466"/>
        <v>215.81850000000227</v>
      </c>
      <c r="B2652" s="14">
        <v>175.6557</v>
      </c>
      <c r="C2652" s="14">
        <v>168.62299999999999</v>
      </c>
      <c r="D2652" s="12">
        <v>35442.580645161288</v>
      </c>
      <c r="E2652" s="14">
        <v>12</v>
      </c>
      <c r="F2652" s="26">
        <v>1</v>
      </c>
      <c r="G2652" s="26">
        <v>1997</v>
      </c>
      <c r="H2652" s="20">
        <f t="shared" si="465"/>
        <v>1.0417066473731342</v>
      </c>
      <c r="I2652" s="4">
        <f t="shared" si="467"/>
        <v>0.53778471091391222</v>
      </c>
      <c r="Q2652" s="26"/>
      <c r="R2652" s="14"/>
      <c r="S2652" s="12"/>
      <c r="T2652" s="7"/>
      <c r="V2652" s="4"/>
      <c r="W2652" s="7"/>
      <c r="X2652" s="4"/>
      <c r="Y2652" s="4"/>
      <c r="Z2652" s="4"/>
      <c r="AI2652" s="7"/>
      <c r="AJ2652" s="4"/>
    </row>
    <row r="2653" spans="1:36" x14ac:dyDescent="0.3">
      <c r="A2653" s="14">
        <f t="shared" si="466"/>
        <v>215.90000000000228</v>
      </c>
      <c r="B2653" s="14">
        <v>174.29509999999999</v>
      </c>
      <c r="C2653" s="14">
        <v>167.6721</v>
      </c>
      <c r="D2653" s="12">
        <v>35441.61290322581</v>
      </c>
      <c r="E2653" s="14">
        <v>11</v>
      </c>
      <c r="F2653" s="26">
        <v>1</v>
      </c>
      <c r="G2653" s="26">
        <v>1997</v>
      </c>
      <c r="H2653" s="20">
        <f t="shared" si="465"/>
        <v>1.0394997140251716</v>
      </c>
      <c r="I2653" s="4">
        <f t="shared" si="467"/>
        <v>0.47030041715670456</v>
      </c>
      <c r="Q2653" s="26"/>
      <c r="R2653" s="14"/>
      <c r="S2653" s="12"/>
      <c r="T2653" s="7"/>
      <c r="V2653" s="4"/>
      <c r="W2653" s="7"/>
      <c r="X2653" s="4"/>
      <c r="Y2653" s="4"/>
      <c r="Z2653" s="4"/>
      <c r="AI2653" s="7"/>
      <c r="AJ2653" s="4"/>
    </row>
    <row r="2654" spans="1:36" x14ac:dyDescent="0.3">
      <c r="A2654" s="14">
        <f t="shared" si="466"/>
        <v>215.98150000000228</v>
      </c>
      <c r="B2654" s="14">
        <v>174</v>
      </c>
      <c r="C2654" s="14">
        <v>167.4426</v>
      </c>
      <c r="D2654" s="12">
        <v>35440.645161290326</v>
      </c>
      <c r="E2654" s="14">
        <v>10</v>
      </c>
      <c r="F2654" s="26">
        <v>1</v>
      </c>
      <c r="G2654" s="26">
        <v>1997</v>
      </c>
      <c r="H2654" s="20">
        <f t="shared" si="465"/>
        <v>1.0391620770341599</v>
      </c>
      <c r="I2654" s="4">
        <f t="shared" si="467"/>
        <v>0.45997604831893657</v>
      </c>
      <c r="Q2654" s="26"/>
      <c r="R2654" s="14"/>
      <c r="S2654" s="12"/>
      <c r="T2654" s="7"/>
      <c r="V2654" s="4"/>
      <c r="W2654" s="7"/>
      <c r="X2654" s="4"/>
      <c r="Y2654" s="4"/>
      <c r="Z2654" s="4"/>
      <c r="AI2654" s="7"/>
      <c r="AJ2654" s="4"/>
    </row>
    <row r="2655" spans="1:36" x14ac:dyDescent="0.3">
      <c r="A2655" s="14">
        <f t="shared" si="466"/>
        <v>216.06300000000229</v>
      </c>
      <c r="B2655" s="14">
        <v>175.5574</v>
      </c>
      <c r="C2655" s="14">
        <v>168.49180000000001</v>
      </c>
      <c r="D2655" s="12">
        <v>35439.677419354841</v>
      </c>
      <c r="E2655" s="14">
        <v>9</v>
      </c>
      <c r="F2655" s="26">
        <v>1</v>
      </c>
      <c r="G2655" s="26">
        <v>1997</v>
      </c>
      <c r="H2655" s="20">
        <f t="shared" si="465"/>
        <v>1.0419343849374272</v>
      </c>
      <c r="I2655" s="4">
        <f t="shared" si="467"/>
        <v>0.5447485409283005</v>
      </c>
      <c r="Q2655" s="26"/>
      <c r="R2655" s="14"/>
      <c r="S2655" s="12"/>
      <c r="T2655" s="7"/>
      <c r="V2655" s="4"/>
      <c r="W2655" s="7"/>
      <c r="X2655" s="4"/>
      <c r="Y2655" s="4"/>
      <c r="Z2655" s="4"/>
      <c r="AI2655" s="7"/>
      <c r="AJ2655" s="4"/>
    </row>
    <row r="2656" spans="1:36" x14ac:dyDescent="0.3">
      <c r="A2656" s="14">
        <f t="shared" si="466"/>
        <v>216.1445000000023</v>
      </c>
      <c r="B2656" s="14">
        <v>177.9836</v>
      </c>
      <c r="C2656" s="14">
        <v>170.459</v>
      </c>
      <c r="D2656" s="12">
        <v>35438.709677419356</v>
      </c>
      <c r="E2656" s="14">
        <v>8</v>
      </c>
      <c r="F2656" s="26">
        <v>1</v>
      </c>
      <c r="G2656" s="26">
        <v>1997</v>
      </c>
      <c r="H2656" s="20">
        <f t="shared" si="465"/>
        <v>1.0441431663919183</v>
      </c>
      <c r="I2656" s="4">
        <f t="shared" si="467"/>
        <v>0.61228934666126733</v>
      </c>
      <c r="Q2656" s="26"/>
      <c r="R2656" s="14"/>
      <c r="S2656" s="12"/>
      <c r="T2656" s="7"/>
      <c r="V2656" s="4"/>
      <c r="W2656" s="7"/>
      <c r="X2656" s="4"/>
      <c r="Y2656" s="4"/>
      <c r="Z2656" s="4"/>
      <c r="AI2656" s="7"/>
      <c r="AJ2656" s="4"/>
    </row>
    <row r="2657" spans="1:36" x14ac:dyDescent="0.3">
      <c r="A2657" s="14">
        <f t="shared" si="466"/>
        <v>216.2260000000023</v>
      </c>
      <c r="B2657" s="14">
        <v>179.75409999999999</v>
      </c>
      <c r="C2657" s="14">
        <v>171.83609999999999</v>
      </c>
      <c r="D2657" s="12">
        <v>35437.741935483871</v>
      </c>
      <c r="E2657" s="14">
        <v>7</v>
      </c>
      <c r="F2657" s="26">
        <v>1</v>
      </c>
      <c r="G2657" s="26">
        <v>1997</v>
      </c>
      <c r="H2657" s="20">
        <f t="shared" si="465"/>
        <v>1.0460787925238062</v>
      </c>
      <c r="I2657" s="4">
        <f t="shared" si="467"/>
        <v>0.67147752405187133</v>
      </c>
      <c r="Q2657" s="26"/>
      <c r="R2657" s="14"/>
      <c r="S2657" s="12"/>
      <c r="T2657" s="7"/>
      <c r="V2657" s="4"/>
      <c r="W2657" s="7"/>
      <c r="X2657" s="4"/>
      <c r="Y2657" s="4"/>
      <c r="Z2657" s="4"/>
      <c r="AI2657" s="7"/>
      <c r="AJ2657" s="4"/>
    </row>
    <row r="2658" spans="1:36" x14ac:dyDescent="0.3">
      <c r="A2658" s="14">
        <f t="shared" si="466"/>
        <v>216.30750000000231</v>
      </c>
      <c r="B2658" s="14">
        <v>179.7705</v>
      </c>
      <c r="C2658" s="14">
        <v>171.72130000000001</v>
      </c>
      <c r="D2658" s="12">
        <v>35436.774193548386</v>
      </c>
      <c r="E2658" s="14">
        <v>6</v>
      </c>
      <c r="F2658" s="26">
        <v>1</v>
      </c>
      <c r="G2658" s="26">
        <v>1997</v>
      </c>
      <c r="H2658" s="20">
        <f t="shared" si="465"/>
        <v>1.0468736260440608</v>
      </c>
      <c r="I2658" s="4">
        <f t="shared" si="467"/>
        <v>0.69578219044265821</v>
      </c>
      <c r="Q2658" s="26"/>
      <c r="R2658" s="14"/>
      <c r="S2658" s="12"/>
      <c r="T2658" s="7"/>
      <c r="V2658" s="4"/>
      <c r="W2658" s="7"/>
      <c r="X2658" s="4"/>
      <c r="Y2658" s="4"/>
      <c r="Z2658" s="4"/>
      <c r="AI2658" s="7"/>
      <c r="AJ2658" s="4"/>
    </row>
    <row r="2659" spans="1:36" x14ac:dyDescent="0.3">
      <c r="A2659" s="14">
        <f t="shared" si="466"/>
        <v>216.38900000000231</v>
      </c>
      <c r="B2659" s="14">
        <v>178.40979999999999</v>
      </c>
      <c r="C2659" s="14">
        <v>170.6885</v>
      </c>
      <c r="D2659" s="12">
        <v>35435.806451612902</v>
      </c>
      <c r="E2659" s="14">
        <v>5</v>
      </c>
      <c r="F2659" s="26">
        <v>1</v>
      </c>
      <c r="G2659" s="26">
        <v>1997</v>
      </c>
      <c r="H2659" s="20">
        <f t="shared" si="465"/>
        <v>1.0452362051339135</v>
      </c>
      <c r="I2659" s="4">
        <f t="shared" si="467"/>
        <v>0.64571262499493653</v>
      </c>
      <c r="Q2659" s="26"/>
      <c r="R2659" s="14"/>
      <c r="S2659" s="12"/>
      <c r="T2659" s="7"/>
      <c r="V2659" s="4"/>
      <c r="W2659" s="7"/>
      <c r="X2659" s="4"/>
      <c r="Y2659" s="4"/>
      <c r="Z2659" s="4"/>
      <c r="AI2659" s="7"/>
      <c r="AJ2659" s="4"/>
    </row>
    <row r="2660" spans="1:36" x14ac:dyDescent="0.3">
      <c r="A2660" s="14">
        <f t="shared" si="466"/>
        <v>216.47050000000232</v>
      </c>
      <c r="B2660" s="14">
        <v>176.7705</v>
      </c>
      <c r="C2660" s="14">
        <v>169.4426</v>
      </c>
      <c r="D2660" s="12">
        <v>35434.838709677417</v>
      </c>
      <c r="E2660" s="14">
        <v>4</v>
      </c>
      <c r="F2660" s="26">
        <v>1</v>
      </c>
      <c r="G2660" s="26">
        <v>1997</v>
      </c>
      <c r="H2660" s="20">
        <f t="shared" si="465"/>
        <v>1.0432470937060692</v>
      </c>
      <c r="I2660" s="4">
        <f t="shared" si="467"/>
        <v>0.58488895760308524</v>
      </c>
      <c r="Q2660" s="26"/>
      <c r="R2660" s="14"/>
      <c r="S2660" s="12"/>
      <c r="T2660" s="7"/>
      <c r="V2660" s="4"/>
      <c r="W2660" s="7"/>
      <c r="X2660" s="4"/>
      <c r="Y2660" s="4"/>
      <c r="Z2660" s="4"/>
      <c r="AI2660" s="7"/>
      <c r="AJ2660" s="4"/>
    </row>
    <row r="2661" spans="1:36" x14ac:dyDescent="0.3">
      <c r="A2661" s="14">
        <f t="shared" si="466"/>
        <v>216.55200000000232</v>
      </c>
      <c r="B2661" s="14">
        <v>175.42619999999999</v>
      </c>
      <c r="C2661" s="14">
        <v>168.47540000000001</v>
      </c>
      <c r="D2661" s="12">
        <v>35433.870967741939</v>
      </c>
      <c r="E2661" s="14">
        <v>3</v>
      </c>
      <c r="F2661" s="26">
        <v>1</v>
      </c>
      <c r="G2661" s="26">
        <v>1997</v>
      </c>
      <c r="H2661" s="20">
        <f t="shared" si="465"/>
        <v>1.0412570618618504</v>
      </c>
      <c r="I2661" s="4">
        <f t="shared" si="467"/>
        <v>0.52403714543330049</v>
      </c>
      <c r="Q2661" s="26"/>
      <c r="R2661" s="14"/>
      <c r="S2661" s="12"/>
      <c r="T2661" s="7"/>
      <c r="V2661" s="4"/>
      <c r="W2661" s="7"/>
      <c r="X2661" s="4"/>
      <c r="Y2661" s="4"/>
      <c r="Z2661" s="4"/>
      <c r="AI2661" s="7"/>
      <c r="AJ2661" s="4"/>
    </row>
    <row r="2662" spans="1:36" x14ac:dyDescent="0.3">
      <c r="A2662" s="14">
        <f t="shared" si="466"/>
        <v>216.63350000000233</v>
      </c>
      <c r="B2662" s="14">
        <v>175.95079999999999</v>
      </c>
      <c r="C2662" s="14">
        <v>168.80330000000001</v>
      </c>
      <c r="D2662" s="12">
        <v>35432.903225806454</v>
      </c>
      <c r="E2662" s="14">
        <v>2</v>
      </c>
      <c r="F2662" s="26">
        <v>1</v>
      </c>
      <c r="G2662" s="26">
        <v>1997</v>
      </c>
      <c r="H2662" s="20">
        <f t="shared" si="465"/>
        <v>1.0423421816990543</v>
      </c>
      <c r="I2662" s="4">
        <f t="shared" si="467"/>
        <v>0.55721827703532478</v>
      </c>
      <c r="Q2662" s="26"/>
      <c r="R2662" s="14"/>
      <c r="S2662" s="12"/>
      <c r="T2662" s="7"/>
      <c r="V2662" s="4"/>
      <c r="W2662" s="7"/>
      <c r="X2662" s="4"/>
      <c r="Y2662" s="4"/>
      <c r="Z2662" s="4"/>
      <c r="AI2662" s="7"/>
      <c r="AJ2662" s="4"/>
    </row>
    <row r="2663" spans="1:36" x14ac:dyDescent="0.3">
      <c r="A2663" s="14">
        <f t="shared" si="466"/>
        <v>216.71500000000233</v>
      </c>
      <c r="B2663" s="14">
        <v>177.91800000000001</v>
      </c>
      <c r="C2663" s="14">
        <v>170.0984</v>
      </c>
      <c r="D2663" s="12">
        <v>35431.93548387097</v>
      </c>
      <c r="E2663" s="14">
        <v>1</v>
      </c>
      <c r="F2663" s="26">
        <v>1</v>
      </c>
      <c r="G2663" s="26">
        <v>1997</v>
      </c>
      <c r="H2663" s="20">
        <f t="shared" si="465"/>
        <v>1.0459710379403921</v>
      </c>
      <c r="I2663" s="4">
        <f t="shared" si="467"/>
        <v>0.66818257091361155</v>
      </c>
      <c r="Q2663" s="26"/>
      <c r="R2663" s="14"/>
      <c r="S2663" s="12"/>
      <c r="T2663" s="7"/>
      <c r="V2663" s="4"/>
      <c r="W2663" s="7"/>
      <c r="X2663" s="4"/>
      <c r="Y2663" s="4"/>
      <c r="Z2663" s="4"/>
      <c r="AI2663" s="7"/>
      <c r="AJ2663" s="4"/>
    </row>
    <row r="2664" spans="1:36" x14ac:dyDescent="0.3">
      <c r="A2664" s="14">
        <f t="shared" si="466"/>
        <v>216.79650000000234</v>
      </c>
      <c r="B2664" s="14">
        <v>178.85249999999999</v>
      </c>
      <c r="C2664" s="14">
        <v>170.59020000000001</v>
      </c>
      <c r="D2664" s="12">
        <v>35430.967741935485</v>
      </c>
      <c r="E2664" s="14">
        <v>31</v>
      </c>
      <c r="F2664" s="26">
        <v>12</v>
      </c>
      <c r="G2664" s="26">
        <v>1996</v>
      </c>
      <c r="H2664" s="20">
        <f t="shared" si="465"/>
        <v>1.0484336145921629</v>
      </c>
      <c r="I2664" s="4">
        <f t="shared" si="467"/>
        <v>0.74348400506029966</v>
      </c>
      <c r="Q2664" s="26"/>
      <c r="R2664" s="14"/>
      <c r="S2664" s="12"/>
      <c r="T2664" s="7"/>
      <c r="V2664" s="4"/>
      <c r="W2664" s="7"/>
      <c r="X2664" s="4"/>
      <c r="Y2664" s="4"/>
      <c r="Z2664" s="4"/>
      <c r="AI2664" s="7"/>
      <c r="AJ2664" s="4"/>
    </row>
    <row r="2665" spans="1:36" x14ac:dyDescent="0.3">
      <c r="A2665" s="14">
        <f t="shared" si="466"/>
        <v>216.87800000000234</v>
      </c>
      <c r="B2665" s="14">
        <v>178.75409999999999</v>
      </c>
      <c r="C2665" s="14">
        <v>170.3115</v>
      </c>
      <c r="D2665" s="12">
        <v>35430</v>
      </c>
      <c r="E2665" s="14">
        <v>31</v>
      </c>
      <c r="F2665" s="26">
        <v>12</v>
      </c>
      <c r="G2665" s="26">
        <v>1996</v>
      </c>
      <c r="H2665" s="25">
        <f t="shared" si="465"/>
        <v>1.0495715204199365</v>
      </c>
      <c r="I2665" s="25">
        <f t="shared" si="467"/>
        <v>0.77827924308613516</v>
      </c>
      <c r="Q2665" s="26"/>
      <c r="R2665" s="14"/>
      <c r="S2665" s="12"/>
      <c r="T2665" s="7"/>
      <c r="V2665" s="4"/>
      <c r="W2665" s="7"/>
      <c r="X2665" s="4"/>
      <c r="Y2665" s="4"/>
      <c r="Z2665" s="4"/>
      <c r="AI2665" s="7"/>
      <c r="AJ2665" s="4"/>
    </row>
    <row r="2666" spans="1:36" x14ac:dyDescent="0.3">
      <c r="A2666" s="14">
        <f t="shared" si="466"/>
        <v>216.95950000000235</v>
      </c>
      <c r="B2666" s="14">
        <v>178.0164</v>
      </c>
      <c r="C2666" s="14">
        <v>169.7705</v>
      </c>
      <c r="D2666" s="12">
        <v>35426.014492753624</v>
      </c>
      <c r="E2666" s="14">
        <v>27</v>
      </c>
      <c r="F2666" s="26">
        <v>12</v>
      </c>
      <c r="G2666" s="26">
        <v>1996</v>
      </c>
      <c r="H2666" s="20">
        <f t="shared" si="465"/>
        <v>1.0485708647851071</v>
      </c>
      <c r="I2666" s="4">
        <f t="shared" si="467"/>
        <v>0.74768088411304945</v>
      </c>
      <c r="Q2666" s="26"/>
      <c r="R2666" s="14"/>
      <c r="S2666" s="12"/>
      <c r="T2666" s="7"/>
      <c r="V2666" s="4"/>
      <c r="W2666" s="7"/>
      <c r="X2666" s="4"/>
      <c r="Y2666" s="4"/>
      <c r="Z2666" s="4"/>
      <c r="AI2666" s="7"/>
      <c r="AJ2666" s="4"/>
    </row>
    <row r="2667" spans="1:36" x14ac:dyDescent="0.3">
      <c r="A2667" s="14">
        <f t="shared" si="466"/>
        <v>217.04100000000236</v>
      </c>
      <c r="B2667" s="14">
        <v>177.0984</v>
      </c>
      <c r="C2667" s="14">
        <v>169.4426</v>
      </c>
      <c r="D2667" s="12">
        <v>35422.028985507248</v>
      </c>
      <c r="E2667" s="14">
        <v>23</v>
      </c>
      <c r="F2667" s="26">
        <v>12</v>
      </c>
      <c r="G2667" s="26">
        <v>1996</v>
      </c>
      <c r="H2667" s="20">
        <f t="shared" si="465"/>
        <v>1.045182262311839</v>
      </c>
      <c r="I2667" s="4">
        <f t="shared" si="467"/>
        <v>0.64406314461786562</v>
      </c>
      <c r="Q2667" s="26"/>
      <c r="R2667" s="14"/>
      <c r="S2667" s="12"/>
      <c r="T2667" s="7"/>
      <c r="V2667" s="4"/>
      <c r="W2667" s="7"/>
      <c r="X2667" s="4"/>
      <c r="Y2667" s="4"/>
      <c r="Z2667" s="4"/>
      <c r="AI2667" s="7"/>
      <c r="AJ2667" s="4"/>
    </row>
    <row r="2668" spans="1:36" x14ac:dyDescent="0.3">
      <c r="A2668" s="14">
        <f t="shared" si="466"/>
        <v>217.12250000000236</v>
      </c>
      <c r="B2668" s="14">
        <v>176.36070000000001</v>
      </c>
      <c r="C2668" s="14">
        <v>168.96719999999999</v>
      </c>
      <c r="D2668" s="12">
        <v>35418.043478260872</v>
      </c>
      <c r="E2668" s="14">
        <v>19</v>
      </c>
      <c r="F2668" s="26">
        <v>12</v>
      </c>
      <c r="G2668" s="26">
        <v>1996</v>
      </c>
      <c r="H2668" s="20">
        <f t="shared" si="465"/>
        <v>1.0437570131954605</v>
      </c>
      <c r="I2668" s="4">
        <f t="shared" si="467"/>
        <v>0.60048143421611089</v>
      </c>
      <c r="Q2668" s="26"/>
      <c r="R2668" s="14"/>
      <c r="S2668" s="12"/>
      <c r="T2668" s="7"/>
      <c r="V2668" s="4"/>
      <c r="W2668" s="7"/>
      <c r="X2668" s="4"/>
      <c r="Y2668" s="4"/>
      <c r="Z2668" s="4"/>
      <c r="AI2668" s="7"/>
      <c r="AJ2668" s="4"/>
    </row>
    <row r="2669" spans="1:36" x14ac:dyDescent="0.3">
      <c r="A2669" s="14">
        <f t="shared" si="466"/>
        <v>217.20400000000237</v>
      </c>
      <c r="B2669" s="14">
        <v>176.08199999999999</v>
      </c>
      <c r="C2669" s="14">
        <v>168.72130000000001</v>
      </c>
      <c r="D2669" s="12">
        <v>35414.057971014488</v>
      </c>
      <c r="E2669" s="14">
        <v>15</v>
      </c>
      <c r="F2669" s="26">
        <v>12</v>
      </c>
      <c r="G2669" s="26">
        <v>1996</v>
      </c>
      <c r="H2669" s="20">
        <f t="shared" si="465"/>
        <v>1.0436263826796022</v>
      </c>
      <c r="I2669" s="4">
        <f t="shared" si="467"/>
        <v>0.59648697370647186</v>
      </c>
      <c r="Q2669" s="26"/>
      <c r="R2669" s="14"/>
      <c r="S2669" s="12"/>
      <c r="T2669" s="7"/>
      <c r="V2669" s="4"/>
      <c r="W2669" s="7"/>
      <c r="X2669" s="4"/>
      <c r="Y2669" s="4"/>
      <c r="Z2669" s="4"/>
      <c r="AI2669" s="7"/>
      <c r="AJ2669" s="4"/>
    </row>
    <row r="2670" spans="1:36" x14ac:dyDescent="0.3">
      <c r="A2670" s="14">
        <f t="shared" si="466"/>
        <v>217.28550000000237</v>
      </c>
      <c r="B2670" s="14">
        <v>174.93440000000001</v>
      </c>
      <c r="C2670" s="14">
        <v>167.91800000000001</v>
      </c>
      <c r="D2670" s="12">
        <v>35410.072463768112</v>
      </c>
      <c r="E2670" s="14">
        <v>11</v>
      </c>
      <c r="F2670" s="26">
        <v>12</v>
      </c>
      <c r="G2670" s="26">
        <v>1996</v>
      </c>
      <c r="H2670" s="20">
        <f t="shared" si="465"/>
        <v>1.0417846806179207</v>
      </c>
      <c r="I2670" s="4">
        <f t="shared" si="467"/>
        <v>0.54017083572319191</v>
      </c>
      <c r="Q2670" s="26"/>
      <c r="R2670" s="14"/>
      <c r="S2670" s="12"/>
      <c r="T2670" s="7"/>
      <c r="V2670" s="4"/>
      <c r="W2670" s="7"/>
      <c r="X2670" s="4"/>
      <c r="Y2670" s="4"/>
      <c r="Z2670" s="4"/>
      <c r="AI2670" s="7"/>
      <c r="AJ2670" s="4"/>
    </row>
    <row r="2671" spans="1:36" x14ac:dyDescent="0.3">
      <c r="A2671" s="14">
        <f t="shared" si="466"/>
        <v>217.36700000000238</v>
      </c>
      <c r="B2671" s="14">
        <v>173.3443</v>
      </c>
      <c r="C2671" s="14">
        <v>166.6721</v>
      </c>
      <c r="D2671" s="12">
        <v>35406.086956521736</v>
      </c>
      <c r="E2671" s="14">
        <v>7</v>
      </c>
      <c r="F2671" s="26">
        <v>12</v>
      </c>
      <c r="G2671" s="26">
        <v>1996</v>
      </c>
      <c r="H2671" s="20">
        <f t="shared" si="465"/>
        <v>1.0400318949602243</v>
      </c>
      <c r="I2671" s="4">
        <f t="shared" si="467"/>
        <v>0.48657361117329601</v>
      </c>
      <c r="Q2671" s="26"/>
      <c r="R2671" s="14"/>
      <c r="S2671" s="12"/>
      <c r="T2671" s="7"/>
      <c r="V2671" s="4"/>
      <c r="W2671" s="7"/>
      <c r="X2671" s="4"/>
      <c r="Y2671" s="4"/>
      <c r="Z2671" s="4"/>
      <c r="AI2671" s="7"/>
      <c r="AJ2671" s="4"/>
    </row>
    <row r="2672" spans="1:36" x14ac:dyDescent="0.3">
      <c r="A2672" s="14">
        <f t="shared" si="466"/>
        <v>217.44850000000238</v>
      </c>
      <c r="B2672" s="14">
        <v>172.08199999999999</v>
      </c>
      <c r="C2672" s="14">
        <v>164.9836</v>
      </c>
      <c r="D2672" s="12">
        <v>35402.10144927536</v>
      </c>
      <c r="E2672" s="14">
        <v>3</v>
      </c>
      <c r="F2672" s="26">
        <v>12</v>
      </c>
      <c r="G2672" s="26">
        <v>1996</v>
      </c>
      <c r="H2672" s="20">
        <f t="shared" si="465"/>
        <v>1.0430248824731669</v>
      </c>
      <c r="I2672" s="4">
        <f t="shared" si="467"/>
        <v>0.57809411346736694</v>
      </c>
      <c r="Q2672" s="26"/>
      <c r="R2672" s="14"/>
      <c r="S2672" s="12"/>
      <c r="T2672" s="7"/>
      <c r="V2672" s="4"/>
      <c r="W2672" s="7"/>
      <c r="X2672" s="4"/>
      <c r="Y2672" s="4"/>
      <c r="Z2672" s="4"/>
      <c r="AI2672" s="7"/>
      <c r="AJ2672" s="4"/>
    </row>
    <row r="2673" spans="1:36" x14ac:dyDescent="0.3">
      <c r="A2673" s="14">
        <f t="shared" si="466"/>
        <v>217.53000000000239</v>
      </c>
      <c r="B2673" s="14">
        <v>171.8852</v>
      </c>
      <c r="C2673" s="14">
        <v>164.7705</v>
      </c>
      <c r="D2673" s="12">
        <v>35398.115942028984</v>
      </c>
      <c r="E2673" s="14">
        <v>29</v>
      </c>
      <c r="F2673" s="26">
        <v>11</v>
      </c>
      <c r="G2673" s="26">
        <v>1996</v>
      </c>
      <c r="H2673" s="20">
        <f t="shared" si="465"/>
        <v>1.043179452632601</v>
      </c>
      <c r="I2673" s="4">
        <f t="shared" si="467"/>
        <v>0.58282060783792811</v>
      </c>
      <c r="Q2673" s="26"/>
      <c r="R2673" s="14"/>
      <c r="S2673" s="12"/>
      <c r="T2673" s="7"/>
      <c r="V2673" s="4"/>
      <c r="W2673" s="7"/>
      <c r="X2673" s="4"/>
      <c r="Y2673" s="4"/>
      <c r="Z2673" s="4"/>
      <c r="AI2673" s="7"/>
      <c r="AJ2673" s="4"/>
    </row>
    <row r="2674" spans="1:36" x14ac:dyDescent="0.3">
      <c r="A2674" s="14">
        <f t="shared" si="466"/>
        <v>217.61150000000239</v>
      </c>
      <c r="B2674" s="14">
        <v>173</v>
      </c>
      <c r="C2674" s="14">
        <v>165.75409999999999</v>
      </c>
      <c r="D2674" s="12">
        <v>35394.130434782608</v>
      </c>
      <c r="E2674" s="14">
        <v>25</v>
      </c>
      <c r="F2674" s="26">
        <v>11</v>
      </c>
      <c r="G2674" s="26">
        <v>1996</v>
      </c>
      <c r="H2674" s="20">
        <f t="shared" si="465"/>
        <v>1.0437147557737636</v>
      </c>
      <c r="I2674" s="4">
        <f t="shared" si="467"/>
        <v>0.59918927364322749</v>
      </c>
      <c r="Q2674" s="26"/>
      <c r="R2674" s="14"/>
      <c r="S2674" s="12"/>
      <c r="T2674" s="7"/>
      <c r="V2674" s="4"/>
      <c r="W2674" s="7"/>
      <c r="X2674" s="4"/>
      <c r="Y2674" s="4"/>
      <c r="Z2674" s="4"/>
      <c r="AI2674" s="7"/>
      <c r="AJ2674" s="4"/>
    </row>
    <row r="2675" spans="1:36" x14ac:dyDescent="0.3">
      <c r="A2675" s="14">
        <f t="shared" si="466"/>
        <v>217.6930000000024</v>
      </c>
      <c r="B2675" s="14">
        <v>174.1148</v>
      </c>
      <c r="C2675" s="14">
        <v>166.93440000000001</v>
      </c>
      <c r="D2675" s="12">
        <v>35390.144927536232</v>
      </c>
      <c r="E2675" s="14">
        <v>21</v>
      </c>
      <c r="F2675" s="26">
        <v>11</v>
      </c>
      <c r="G2675" s="26">
        <v>1996</v>
      </c>
      <c r="H2675" s="20">
        <f t="shared" si="465"/>
        <v>1.0430133034293709</v>
      </c>
      <c r="I2675" s="4">
        <f t="shared" si="467"/>
        <v>0.57774004586778194</v>
      </c>
      <c r="Q2675" s="26"/>
      <c r="R2675" s="14"/>
      <c r="S2675" s="12"/>
      <c r="T2675" s="7"/>
      <c r="V2675" s="4"/>
      <c r="W2675" s="7"/>
      <c r="X2675" s="4"/>
      <c r="Y2675" s="4"/>
      <c r="Z2675" s="4"/>
      <c r="AI2675" s="7"/>
      <c r="AJ2675" s="4"/>
    </row>
    <row r="2676" spans="1:36" x14ac:dyDescent="0.3">
      <c r="A2676" s="14">
        <f t="shared" si="466"/>
        <v>217.7745000000024</v>
      </c>
      <c r="B2676" s="14">
        <v>175.26230000000001</v>
      </c>
      <c r="C2676" s="14">
        <v>168.3443</v>
      </c>
      <c r="D2676" s="12">
        <v>35386.159420289856</v>
      </c>
      <c r="E2676" s="14">
        <v>17</v>
      </c>
      <c r="F2676" s="26">
        <v>11</v>
      </c>
      <c r="G2676" s="26">
        <v>1996</v>
      </c>
      <c r="H2676" s="20">
        <f t="shared" si="465"/>
        <v>1.0410943524669383</v>
      </c>
      <c r="I2676" s="4">
        <f t="shared" si="467"/>
        <v>0.51906176699088158</v>
      </c>
      <c r="Q2676" s="26"/>
      <c r="R2676" s="14"/>
      <c r="S2676" s="12"/>
      <c r="T2676" s="7"/>
      <c r="V2676" s="4"/>
      <c r="W2676" s="7"/>
      <c r="X2676" s="4"/>
      <c r="Y2676" s="4"/>
      <c r="Z2676" s="4"/>
      <c r="AI2676" s="7"/>
      <c r="AJ2676" s="4"/>
    </row>
    <row r="2677" spans="1:36" x14ac:dyDescent="0.3">
      <c r="A2677" s="14">
        <f t="shared" si="466"/>
        <v>217.85600000000241</v>
      </c>
      <c r="B2677" s="14">
        <v>175.83609999999999</v>
      </c>
      <c r="C2677" s="14">
        <v>168.8689</v>
      </c>
      <c r="D2677" s="12">
        <v>35382.17391304348</v>
      </c>
      <c r="E2677" s="14">
        <v>13</v>
      </c>
      <c r="F2677" s="26">
        <v>11</v>
      </c>
      <c r="G2677" s="26">
        <v>1996</v>
      </c>
      <c r="H2677" s="20">
        <f t="shared" si="465"/>
        <v>1.0412580410010368</v>
      </c>
      <c r="I2677" s="4">
        <f t="shared" si="467"/>
        <v>0.52406708585562678</v>
      </c>
      <c r="Q2677" s="26"/>
      <c r="R2677" s="14"/>
      <c r="S2677" s="12"/>
      <c r="T2677" s="7"/>
      <c r="V2677" s="4"/>
      <c r="W2677" s="7"/>
      <c r="X2677" s="4"/>
      <c r="Y2677" s="4"/>
      <c r="Z2677" s="4"/>
      <c r="AI2677" s="7"/>
      <c r="AJ2677" s="4"/>
    </row>
    <row r="2678" spans="1:36" x14ac:dyDescent="0.3">
      <c r="A2678" s="14">
        <f t="shared" si="466"/>
        <v>217.93750000000242</v>
      </c>
      <c r="B2678" s="14">
        <v>176.3443</v>
      </c>
      <c r="C2678" s="14">
        <v>169.26230000000001</v>
      </c>
      <c r="D2678" s="12">
        <v>35378.188405797104</v>
      </c>
      <c r="E2678" s="14">
        <v>9</v>
      </c>
      <c r="F2678" s="26">
        <v>11</v>
      </c>
      <c r="G2678" s="26">
        <v>1996</v>
      </c>
      <c r="H2678" s="20">
        <f t="shared" si="465"/>
        <v>1.0418403861934997</v>
      </c>
      <c r="I2678" s="4">
        <f t="shared" si="467"/>
        <v>0.54187421812472991</v>
      </c>
      <c r="Q2678" s="26"/>
      <c r="R2678" s="14"/>
      <c r="S2678" s="12"/>
      <c r="T2678" s="7"/>
      <c r="V2678" s="4"/>
      <c r="W2678" s="7"/>
      <c r="X2678" s="4"/>
      <c r="Y2678" s="4"/>
      <c r="Z2678" s="4"/>
      <c r="AI2678" s="7"/>
      <c r="AJ2678" s="4"/>
    </row>
    <row r="2679" spans="1:36" x14ac:dyDescent="0.3">
      <c r="A2679" s="14">
        <f t="shared" si="466"/>
        <v>218.01900000000242</v>
      </c>
      <c r="B2679" s="14">
        <v>176.18029999999999</v>
      </c>
      <c r="C2679" s="14">
        <v>168.81970000000001</v>
      </c>
      <c r="D2679" s="12">
        <v>35374.20289855072</v>
      </c>
      <c r="E2679" s="14">
        <v>5</v>
      </c>
      <c r="F2679" s="26">
        <v>11</v>
      </c>
      <c r="G2679" s="26">
        <v>1996</v>
      </c>
      <c r="H2679" s="20">
        <f t="shared" si="465"/>
        <v>1.043600361806116</v>
      </c>
      <c r="I2679" s="4">
        <f t="shared" si="467"/>
        <v>0.59569129935057052</v>
      </c>
      <c r="Q2679" s="26"/>
      <c r="R2679" s="14"/>
      <c r="S2679" s="12"/>
      <c r="T2679" s="7"/>
      <c r="V2679" s="4"/>
      <c r="W2679" s="7"/>
      <c r="X2679" s="4"/>
      <c r="Y2679" s="4"/>
      <c r="Z2679" s="4"/>
      <c r="AI2679" s="7"/>
      <c r="AJ2679" s="4"/>
    </row>
    <row r="2680" spans="1:36" x14ac:dyDescent="0.3">
      <c r="A2680" s="14">
        <f t="shared" si="466"/>
        <v>218.10050000000243</v>
      </c>
      <c r="B2680" s="14">
        <v>175.04920000000001</v>
      </c>
      <c r="C2680" s="14">
        <v>167.96719999999999</v>
      </c>
      <c r="D2680" s="12">
        <v>35370.217391304344</v>
      </c>
      <c r="E2680" s="14">
        <v>1</v>
      </c>
      <c r="F2680" s="26">
        <v>11</v>
      </c>
      <c r="G2680" s="26">
        <v>1996</v>
      </c>
      <c r="H2680" s="20">
        <f t="shared" si="465"/>
        <v>1.0421629937273469</v>
      </c>
      <c r="I2680" s="4">
        <f t="shared" si="467"/>
        <v>0.55173901155065219</v>
      </c>
      <c r="Q2680" s="26"/>
      <c r="R2680" s="14"/>
      <c r="S2680" s="12"/>
      <c r="T2680" s="7"/>
      <c r="V2680" s="4"/>
      <c r="W2680" s="7"/>
      <c r="X2680" s="4"/>
      <c r="Y2680" s="4"/>
      <c r="Z2680" s="4"/>
      <c r="AI2680" s="7"/>
      <c r="AJ2680" s="4"/>
    </row>
    <row r="2681" spans="1:36" x14ac:dyDescent="0.3">
      <c r="A2681" s="14">
        <f t="shared" si="466"/>
        <v>218.18200000000243</v>
      </c>
      <c r="B2681" s="14">
        <v>174.1311</v>
      </c>
      <c r="C2681" s="14">
        <v>167.19669999999999</v>
      </c>
      <c r="D2681" s="12">
        <v>35366.231884057968</v>
      </c>
      <c r="E2681" s="14">
        <v>28</v>
      </c>
      <c r="F2681" s="26">
        <v>10</v>
      </c>
      <c r="G2681" s="26">
        <v>1996</v>
      </c>
      <c r="H2681" s="20">
        <f t="shared" si="465"/>
        <v>1.0414745027862393</v>
      </c>
      <c r="I2681" s="4">
        <f t="shared" si="467"/>
        <v>0.53068612159284168</v>
      </c>
      <c r="Q2681" s="26"/>
      <c r="R2681" s="14"/>
      <c r="S2681" s="12"/>
      <c r="T2681" s="7"/>
      <c r="V2681" s="4"/>
      <c r="W2681" s="7"/>
      <c r="X2681" s="4"/>
      <c r="Y2681" s="4"/>
      <c r="Z2681" s="4"/>
      <c r="AI2681" s="7"/>
      <c r="AJ2681" s="4"/>
    </row>
    <row r="2682" spans="1:36" x14ac:dyDescent="0.3">
      <c r="A2682" s="14">
        <f t="shared" si="466"/>
        <v>218.26350000000244</v>
      </c>
      <c r="B2682" s="14">
        <v>173.72130000000001</v>
      </c>
      <c r="C2682" s="14">
        <v>166.95079999999999</v>
      </c>
      <c r="D2682" s="12">
        <v>35362.246376811592</v>
      </c>
      <c r="E2682" s="14">
        <v>24</v>
      </c>
      <c r="F2682" s="26">
        <v>10</v>
      </c>
      <c r="G2682" s="26">
        <v>1996</v>
      </c>
      <c r="H2682" s="20">
        <f t="shared" si="465"/>
        <v>1.0405538637730398</v>
      </c>
      <c r="I2682" s="4">
        <f t="shared" si="467"/>
        <v>0.50253453574252327</v>
      </c>
      <c r="Q2682" s="26"/>
      <c r="R2682" s="14"/>
      <c r="S2682" s="12"/>
      <c r="T2682" s="7"/>
      <c r="V2682" s="4"/>
      <c r="W2682" s="7"/>
      <c r="X2682" s="4"/>
      <c r="Y2682" s="4"/>
      <c r="Z2682" s="4"/>
      <c r="AI2682" s="7"/>
      <c r="AJ2682" s="4"/>
    </row>
    <row r="2683" spans="1:36" x14ac:dyDescent="0.3">
      <c r="A2683" s="14">
        <f t="shared" si="466"/>
        <v>218.34500000000244</v>
      </c>
      <c r="B2683" s="14">
        <v>172.83609999999999</v>
      </c>
      <c r="C2683" s="14">
        <v>166.6721</v>
      </c>
      <c r="D2683" s="12">
        <v>35358.260869565216</v>
      </c>
      <c r="E2683" s="14">
        <v>20</v>
      </c>
      <c r="F2683" s="26">
        <v>10</v>
      </c>
      <c r="G2683" s="26">
        <v>1996</v>
      </c>
      <c r="H2683" s="20">
        <f t="shared" si="465"/>
        <v>1.0369827943609038</v>
      </c>
      <c r="I2683" s="4">
        <f t="shared" si="467"/>
        <v>0.39333726548583775</v>
      </c>
      <c r="Q2683" s="26"/>
      <c r="R2683" s="14"/>
      <c r="S2683" s="12"/>
      <c r="T2683" s="7"/>
      <c r="V2683" s="4"/>
      <c r="W2683" s="7"/>
      <c r="X2683" s="4"/>
      <c r="Y2683" s="4"/>
      <c r="Z2683" s="4"/>
      <c r="AI2683" s="7"/>
      <c r="AJ2683" s="4"/>
    </row>
    <row r="2684" spans="1:36" x14ac:dyDescent="0.3">
      <c r="A2684" s="14">
        <f t="shared" si="466"/>
        <v>218.42650000000245</v>
      </c>
      <c r="B2684" s="14">
        <v>171.83609999999999</v>
      </c>
      <c r="C2684" s="14">
        <v>166.541</v>
      </c>
      <c r="D2684" s="12">
        <v>35354.27536231884</v>
      </c>
      <c r="E2684" s="14">
        <v>16</v>
      </c>
      <c r="F2684" s="26">
        <v>10</v>
      </c>
      <c r="G2684" s="26">
        <v>1996</v>
      </c>
      <c r="H2684" s="20">
        <f t="shared" ref="H2684:H2747" si="468">B2684/C2684</f>
        <v>1.0317945731081235</v>
      </c>
      <c r="I2684" s="4">
        <f t="shared" si="467"/>
        <v>0.23469022368766285</v>
      </c>
      <c r="Q2684" s="26"/>
      <c r="R2684" s="14"/>
      <c r="S2684" s="12"/>
      <c r="T2684" s="7"/>
      <c r="V2684" s="4"/>
      <c r="W2684" s="7"/>
      <c r="X2684" s="4"/>
      <c r="Y2684" s="4"/>
      <c r="Z2684" s="4"/>
      <c r="AI2684" s="7"/>
      <c r="AJ2684" s="4"/>
    </row>
    <row r="2685" spans="1:36" x14ac:dyDescent="0.3">
      <c r="A2685" s="14">
        <f t="shared" si="466"/>
        <v>218.50800000000245</v>
      </c>
      <c r="B2685" s="14">
        <v>170.6885</v>
      </c>
      <c r="C2685" s="14">
        <v>165.8689</v>
      </c>
      <c r="D2685" s="12">
        <v>35350.289855072464</v>
      </c>
      <c r="E2685" s="14">
        <v>12</v>
      </c>
      <c r="F2685" s="26">
        <v>10</v>
      </c>
      <c r="G2685" s="26">
        <v>1996</v>
      </c>
      <c r="H2685" s="20">
        <f t="shared" si="468"/>
        <v>1.0290566827174956</v>
      </c>
      <c r="I2685" s="4">
        <f t="shared" si="467"/>
        <v>0.15097016047563283</v>
      </c>
      <c r="Q2685" s="26"/>
      <c r="R2685" s="14"/>
      <c r="S2685" s="12"/>
      <c r="T2685" s="7"/>
      <c r="V2685" s="4"/>
      <c r="W2685" s="7"/>
      <c r="X2685" s="4"/>
      <c r="Y2685" s="4"/>
      <c r="Z2685" s="4"/>
      <c r="AI2685" s="7"/>
      <c r="AJ2685" s="4"/>
    </row>
    <row r="2686" spans="1:36" x14ac:dyDescent="0.3">
      <c r="A2686" s="14">
        <f t="shared" ref="A2686:A2749" si="469">0.0815+A2685</f>
        <v>218.58950000000246</v>
      </c>
      <c r="B2686" s="14">
        <v>169.60659999999999</v>
      </c>
      <c r="C2686" s="14">
        <v>164.8852</v>
      </c>
      <c r="D2686" s="12">
        <v>35346.304347826088</v>
      </c>
      <c r="E2686" s="14">
        <v>8</v>
      </c>
      <c r="F2686" s="26">
        <v>10</v>
      </c>
      <c r="G2686" s="26">
        <v>1996</v>
      </c>
      <c r="H2686" s="20">
        <f t="shared" si="468"/>
        <v>1.0286344681026556</v>
      </c>
      <c r="I2686" s="4">
        <f t="shared" si="467"/>
        <v>0.13805955077246462</v>
      </c>
      <c r="Q2686" s="26"/>
      <c r="R2686" s="14"/>
      <c r="S2686" s="12"/>
      <c r="T2686" s="7"/>
      <c r="V2686" s="4"/>
      <c r="W2686" s="7"/>
      <c r="X2686" s="4"/>
      <c r="Y2686" s="4"/>
      <c r="Z2686" s="4"/>
      <c r="AI2686" s="7"/>
      <c r="AJ2686" s="4"/>
    </row>
    <row r="2687" spans="1:36" x14ac:dyDescent="0.3">
      <c r="A2687" s="14">
        <f t="shared" si="469"/>
        <v>218.67100000000246</v>
      </c>
      <c r="B2687" s="14">
        <v>169.75409999999999</v>
      </c>
      <c r="C2687" s="14">
        <v>165.2131</v>
      </c>
      <c r="D2687" s="12">
        <v>35342.318840579712</v>
      </c>
      <c r="E2687" s="14">
        <v>4</v>
      </c>
      <c r="F2687" s="26">
        <v>10</v>
      </c>
      <c r="G2687" s="26">
        <v>1996</v>
      </c>
      <c r="H2687" s="20">
        <f t="shared" si="468"/>
        <v>1.0274857139052533</v>
      </c>
      <c r="I2687" s="4">
        <f t="shared" si="467"/>
        <v>0.10293258792880443</v>
      </c>
      <c r="Q2687" s="26"/>
      <c r="R2687" s="14"/>
      <c r="S2687" s="12"/>
      <c r="T2687" s="7"/>
      <c r="V2687" s="4"/>
      <c r="W2687" s="7"/>
      <c r="X2687" s="4"/>
      <c r="Y2687" s="4"/>
      <c r="Z2687" s="4"/>
      <c r="AI2687" s="7"/>
      <c r="AJ2687" s="4"/>
    </row>
    <row r="2688" spans="1:36" x14ac:dyDescent="0.3">
      <c r="A2688" s="14">
        <f t="shared" si="469"/>
        <v>218.75250000000247</v>
      </c>
      <c r="B2688" s="14">
        <v>171.03280000000001</v>
      </c>
      <c r="C2688" s="14">
        <v>166.2295</v>
      </c>
      <c r="D2688" s="12">
        <v>35338.333333333336</v>
      </c>
      <c r="E2688" s="14">
        <v>30</v>
      </c>
      <c r="F2688" s="26">
        <v>9</v>
      </c>
      <c r="G2688" s="26">
        <v>1996</v>
      </c>
      <c r="H2688" s="20">
        <f t="shared" si="468"/>
        <v>1.0288955931408084</v>
      </c>
      <c r="I2688" s="4">
        <f t="shared" si="467"/>
        <v>0.14604431333828144</v>
      </c>
      <c r="Q2688" s="26"/>
      <c r="R2688" s="14"/>
      <c r="S2688" s="12"/>
      <c r="T2688" s="7"/>
      <c r="V2688" s="4"/>
      <c r="X2688" s="4"/>
      <c r="Y2688" s="4"/>
      <c r="Z2688" s="4"/>
      <c r="AI2688" s="7"/>
      <c r="AJ2688" s="4"/>
    </row>
    <row r="2689" spans="1:36" x14ac:dyDescent="0.3">
      <c r="A2689" s="14">
        <f t="shared" si="469"/>
        <v>218.83400000000248</v>
      </c>
      <c r="B2689" s="14">
        <v>173.24590000000001</v>
      </c>
      <c r="C2689" s="14">
        <v>168.57380000000001</v>
      </c>
      <c r="D2689" s="12">
        <v>35334.347826086952</v>
      </c>
      <c r="E2689" s="14">
        <v>26</v>
      </c>
      <c r="F2689" s="26">
        <v>9</v>
      </c>
      <c r="G2689" s="26">
        <v>1996</v>
      </c>
      <c r="H2689" s="20">
        <f t="shared" si="468"/>
        <v>1.0277154575622072</v>
      </c>
      <c r="I2689" s="4">
        <f t="shared" si="467"/>
        <v>0.10995776086800545</v>
      </c>
      <c r="Q2689" s="26"/>
      <c r="R2689" s="14"/>
      <c r="S2689" s="12"/>
      <c r="T2689" s="7"/>
      <c r="V2689" s="4"/>
      <c r="W2689" s="7"/>
      <c r="X2689" s="4"/>
      <c r="Y2689" s="4"/>
      <c r="Z2689" s="4"/>
      <c r="AI2689" s="7"/>
      <c r="AJ2689" s="4"/>
    </row>
    <row r="2690" spans="1:36" x14ac:dyDescent="0.3">
      <c r="A2690" s="14">
        <f t="shared" si="469"/>
        <v>218.91550000000248</v>
      </c>
      <c r="B2690" s="14">
        <v>175.39340000000001</v>
      </c>
      <c r="C2690" s="14">
        <v>170.39340000000001</v>
      </c>
      <c r="D2690" s="12">
        <v>35330.362318840576</v>
      </c>
      <c r="E2690" s="14">
        <v>22</v>
      </c>
      <c r="F2690" s="26">
        <v>9</v>
      </c>
      <c r="G2690" s="26">
        <v>1996</v>
      </c>
      <c r="H2690" s="20">
        <f t="shared" si="468"/>
        <v>1.0293438595626356</v>
      </c>
      <c r="I2690" s="4">
        <f t="shared" si="467"/>
        <v>0.15975154329156055</v>
      </c>
      <c r="Q2690" s="26"/>
      <c r="R2690" s="14"/>
      <c r="S2690" s="12"/>
      <c r="T2690" s="7"/>
      <c r="V2690" s="4"/>
      <c r="W2690" s="7"/>
      <c r="X2690" s="4"/>
      <c r="Y2690" s="4"/>
      <c r="Z2690" s="4"/>
      <c r="AI2690" s="7"/>
      <c r="AJ2690" s="4"/>
    </row>
    <row r="2691" spans="1:36" x14ac:dyDescent="0.3">
      <c r="A2691" s="14">
        <f t="shared" si="469"/>
        <v>218.99700000000249</v>
      </c>
      <c r="B2691" s="14">
        <v>174.39340000000001</v>
      </c>
      <c r="C2691" s="14">
        <v>170.0984</v>
      </c>
      <c r="D2691" s="12">
        <v>35326.3768115942</v>
      </c>
      <c r="E2691" s="14">
        <v>18</v>
      </c>
      <c r="F2691" s="26">
        <v>9</v>
      </c>
      <c r="G2691" s="26">
        <v>1996</v>
      </c>
      <c r="H2691" s="20">
        <f t="shared" si="468"/>
        <v>1.025250090535831</v>
      </c>
      <c r="I2691" s="4">
        <f t="shared" si="467"/>
        <v>3.4571001779476328E-2</v>
      </c>
      <c r="Q2691" s="26"/>
      <c r="R2691" s="14"/>
      <c r="S2691" s="12"/>
      <c r="T2691" s="7"/>
      <c r="V2691" s="4"/>
      <c r="W2691" s="7"/>
      <c r="X2691" s="4"/>
      <c r="Y2691" s="4"/>
      <c r="Z2691" s="4"/>
      <c r="AI2691" s="7"/>
      <c r="AJ2691" s="4"/>
    </row>
    <row r="2692" spans="1:36" x14ac:dyDescent="0.3">
      <c r="A2692" s="14">
        <f t="shared" si="469"/>
        <v>219.07850000000249</v>
      </c>
      <c r="B2692" s="14">
        <v>173.37700000000001</v>
      </c>
      <c r="C2692" s="14">
        <v>169.3279</v>
      </c>
      <c r="D2692" s="12">
        <v>35322.391304347824</v>
      </c>
      <c r="E2692" s="14">
        <v>14</v>
      </c>
      <c r="F2692" s="26">
        <v>9</v>
      </c>
      <c r="G2692" s="26">
        <v>1996</v>
      </c>
      <c r="H2692" s="20">
        <f t="shared" si="468"/>
        <v>1.023912775154006</v>
      </c>
      <c r="I2692" s="4">
        <f t="shared" si="467"/>
        <v>-6.3218435601557254E-3</v>
      </c>
      <c r="Q2692" s="26"/>
      <c r="R2692" s="14"/>
      <c r="S2692" s="12"/>
      <c r="T2692" s="7"/>
      <c r="V2692" s="4"/>
      <c r="W2692" s="7"/>
      <c r="X2692" s="4"/>
      <c r="Y2692" s="4"/>
      <c r="Z2692" s="4"/>
      <c r="AI2692" s="7"/>
      <c r="AJ2692" s="4"/>
    </row>
    <row r="2693" spans="1:36" x14ac:dyDescent="0.3">
      <c r="A2693" s="14">
        <f t="shared" si="469"/>
        <v>219.1600000000025</v>
      </c>
      <c r="B2693" s="14">
        <v>173.0164</v>
      </c>
      <c r="C2693" s="14">
        <v>169.27869999999999</v>
      </c>
      <c r="D2693" s="12">
        <v>35318.405797101448</v>
      </c>
      <c r="E2693" s="14">
        <v>10</v>
      </c>
      <c r="F2693" s="26">
        <v>9</v>
      </c>
      <c r="G2693" s="26">
        <v>1996</v>
      </c>
      <c r="H2693" s="20">
        <f t="shared" si="468"/>
        <v>1.0220801553887171</v>
      </c>
      <c r="I2693" s="4">
        <f t="shared" si="467"/>
        <v>-6.2360260261862546E-2</v>
      </c>
      <c r="Q2693" s="26"/>
      <c r="R2693" s="14"/>
      <c r="S2693" s="12"/>
      <c r="T2693" s="7"/>
      <c r="V2693" s="4"/>
      <c r="W2693" s="7"/>
      <c r="X2693" s="4"/>
      <c r="Y2693" s="4"/>
      <c r="Z2693" s="4"/>
      <c r="AI2693" s="7"/>
      <c r="AJ2693" s="4"/>
    </row>
    <row r="2694" spans="1:36" x14ac:dyDescent="0.3">
      <c r="A2694" s="14">
        <f t="shared" si="469"/>
        <v>219.2415000000025</v>
      </c>
      <c r="B2694" s="14">
        <v>171.60659999999999</v>
      </c>
      <c r="C2694" s="14">
        <v>168.1311</v>
      </c>
      <c r="D2694" s="12">
        <v>35314.420289855072</v>
      </c>
      <c r="E2694" s="14">
        <v>6</v>
      </c>
      <c r="F2694" s="26">
        <v>9</v>
      </c>
      <c r="G2694" s="26">
        <v>1996</v>
      </c>
      <c r="H2694" s="20">
        <f t="shared" si="468"/>
        <v>1.0206713689495874</v>
      </c>
      <c r="I2694" s="4">
        <f t="shared" ref="I2694:I2757" si="470">STANDARDIZE(H2694,H$2,H$3)</f>
        <v>-0.10543856980263955</v>
      </c>
      <c r="Q2694" s="26"/>
      <c r="R2694" s="14"/>
      <c r="S2694" s="12"/>
      <c r="T2694" s="7"/>
      <c r="V2694" s="4"/>
      <c r="W2694" s="7"/>
      <c r="X2694" s="4"/>
      <c r="Y2694" s="4"/>
      <c r="Z2694" s="4"/>
      <c r="AI2694" s="7"/>
      <c r="AJ2694" s="4"/>
    </row>
    <row r="2695" spans="1:36" x14ac:dyDescent="0.3">
      <c r="A2695" s="14">
        <f t="shared" si="469"/>
        <v>219.32300000000251</v>
      </c>
      <c r="B2695" s="14">
        <v>167.83609999999999</v>
      </c>
      <c r="C2695" s="14">
        <v>164.85249999999999</v>
      </c>
      <c r="D2695" s="12">
        <v>35310.434782608696</v>
      </c>
      <c r="E2695" s="14">
        <v>2</v>
      </c>
      <c r="F2695" s="26">
        <v>9</v>
      </c>
      <c r="G2695" s="26">
        <v>1996</v>
      </c>
      <c r="H2695" s="20">
        <f t="shared" si="468"/>
        <v>1.0180986032968866</v>
      </c>
      <c r="I2695" s="4">
        <f t="shared" si="470"/>
        <v>-0.18410939746293009</v>
      </c>
      <c r="Q2695" s="26"/>
      <c r="R2695" s="14"/>
      <c r="S2695" s="12"/>
      <c r="T2695" s="7"/>
      <c r="V2695" s="4"/>
      <c r="W2695" s="7"/>
      <c r="X2695" s="4"/>
      <c r="Y2695" s="4"/>
      <c r="Z2695" s="4"/>
      <c r="AI2695" s="7"/>
      <c r="AJ2695" s="4"/>
    </row>
    <row r="2696" spans="1:36" x14ac:dyDescent="0.3">
      <c r="A2696" s="14">
        <f t="shared" si="469"/>
        <v>219.40450000000251</v>
      </c>
      <c r="B2696" s="14">
        <v>164.16390000000001</v>
      </c>
      <c r="C2696" s="14">
        <v>162.1311</v>
      </c>
      <c r="D2696" s="12">
        <v>35306.44927536232</v>
      </c>
      <c r="E2696" s="14">
        <v>29</v>
      </c>
      <c r="F2696" s="26">
        <v>8</v>
      </c>
      <c r="G2696" s="26">
        <v>1996</v>
      </c>
      <c r="H2696" s="20">
        <f t="shared" si="468"/>
        <v>1.0125380016542169</v>
      </c>
      <c r="I2696" s="4">
        <f t="shared" si="470"/>
        <v>-0.35414320254687398</v>
      </c>
      <c r="Q2696" s="26"/>
      <c r="R2696" s="14"/>
      <c r="S2696" s="12"/>
      <c r="T2696" s="7"/>
      <c r="V2696" s="4"/>
      <c r="W2696" s="7"/>
      <c r="X2696" s="4"/>
      <c r="Y2696" s="4"/>
      <c r="Z2696" s="4"/>
      <c r="AI2696" s="7"/>
      <c r="AJ2696" s="4"/>
    </row>
    <row r="2697" spans="1:36" x14ac:dyDescent="0.3">
      <c r="A2697" s="14">
        <f t="shared" si="469"/>
        <v>219.48600000000252</v>
      </c>
      <c r="B2697" s="14">
        <v>163.24590000000001</v>
      </c>
      <c r="C2697" s="14">
        <v>161.39340000000001</v>
      </c>
      <c r="D2697" s="12">
        <v>35302.463768115944</v>
      </c>
      <c r="E2697" s="14">
        <v>25</v>
      </c>
      <c r="F2697" s="26">
        <v>8</v>
      </c>
      <c r="G2697" s="26">
        <v>1996</v>
      </c>
      <c r="H2697" s="20">
        <f t="shared" si="468"/>
        <v>1.0114781645346091</v>
      </c>
      <c r="I2697" s="4">
        <f t="shared" si="470"/>
        <v>-0.3865512313531953</v>
      </c>
      <c r="Q2697" s="26"/>
      <c r="R2697" s="14"/>
      <c r="S2697" s="12"/>
      <c r="T2697" s="7"/>
      <c r="V2697" s="4"/>
      <c r="W2697" s="7"/>
      <c r="X2697" s="4"/>
      <c r="Y2697" s="4"/>
      <c r="Z2697" s="4"/>
      <c r="AI2697" s="7"/>
      <c r="AJ2697" s="4"/>
    </row>
    <row r="2698" spans="1:36" x14ac:dyDescent="0.3">
      <c r="A2698" s="14">
        <f t="shared" si="469"/>
        <v>219.56750000000252</v>
      </c>
      <c r="B2698" s="14">
        <v>163.63929999999999</v>
      </c>
      <c r="C2698" s="14">
        <v>162.24590000000001</v>
      </c>
      <c r="D2698" s="12">
        <v>35298.478260869568</v>
      </c>
      <c r="E2698" s="14">
        <v>21</v>
      </c>
      <c r="F2698" s="26">
        <v>8</v>
      </c>
      <c r="G2698" s="26">
        <v>1996</v>
      </c>
      <c r="H2698" s="20">
        <f t="shared" si="468"/>
        <v>1.0085881985307485</v>
      </c>
      <c r="I2698" s="4">
        <f t="shared" si="470"/>
        <v>-0.4749215099268167</v>
      </c>
      <c r="Q2698" s="26"/>
      <c r="R2698" s="14"/>
      <c r="S2698" s="12"/>
      <c r="T2698" s="7"/>
      <c r="V2698" s="4"/>
      <c r="W2698" s="7"/>
      <c r="X2698" s="4"/>
      <c r="Y2698" s="4"/>
      <c r="Z2698" s="4"/>
      <c r="AI2698" s="7"/>
      <c r="AJ2698" s="4"/>
    </row>
    <row r="2699" spans="1:36" x14ac:dyDescent="0.3">
      <c r="A2699" s="14">
        <f t="shared" si="469"/>
        <v>219.64900000000253</v>
      </c>
      <c r="B2699" s="14">
        <v>164.04920000000001</v>
      </c>
      <c r="C2699" s="14">
        <v>162.9836</v>
      </c>
      <c r="D2699" s="12">
        <v>35294.492753623184</v>
      </c>
      <c r="E2699" s="14">
        <v>17</v>
      </c>
      <c r="F2699" s="26">
        <v>8</v>
      </c>
      <c r="G2699" s="26">
        <v>1996</v>
      </c>
      <c r="H2699" s="20">
        <f t="shared" si="468"/>
        <v>1.0065380811320894</v>
      </c>
      <c r="I2699" s="4">
        <f t="shared" si="470"/>
        <v>-0.53761063685291799</v>
      </c>
      <c r="Q2699" s="26"/>
      <c r="R2699" s="14"/>
      <c r="S2699" s="12"/>
      <c r="T2699" s="7"/>
      <c r="V2699" s="4"/>
      <c r="W2699" s="7"/>
      <c r="X2699" s="4"/>
      <c r="Y2699" s="4"/>
      <c r="Z2699" s="4"/>
      <c r="AI2699" s="7"/>
      <c r="AJ2699" s="4"/>
    </row>
    <row r="2700" spans="1:36" x14ac:dyDescent="0.3">
      <c r="A2700" s="14">
        <f t="shared" si="469"/>
        <v>219.73050000000254</v>
      </c>
      <c r="B2700" s="14">
        <v>164.36070000000001</v>
      </c>
      <c r="C2700" s="14">
        <v>163.6557</v>
      </c>
      <c r="D2700" s="12">
        <v>35290.507246376808</v>
      </c>
      <c r="E2700" s="14">
        <v>13</v>
      </c>
      <c r="F2700" s="26">
        <v>8</v>
      </c>
      <c r="G2700" s="26">
        <v>1996</v>
      </c>
      <c r="H2700" s="20">
        <f t="shared" si="468"/>
        <v>1.0043078242920962</v>
      </c>
      <c r="I2700" s="4">
        <f t="shared" si="470"/>
        <v>-0.60580812359762115</v>
      </c>
      <c r="Q2700" s="26"/>
      <c r="R2700" s="14"/>
      <c r="S2700" s="12"/>
      <c r="T2700" s="7"/>
      <c r="V2700" s="4"/>
      <c r="W2700" s="7"/>
      <c r="X2700" s="4"/>
      <c r="Y2700" s="4"/>
      <c r="Z2700" s="4"/>
      <c r="AI2700" s="7"/>
      <c r="AJ2700" s="4"/>
    </row>
    <row r="2701" spans="1:36" x14ac:dyDescent="0.3">
      <c r="A2701" s="14">
        <f t="shared" si="469"/>
        <v>219.81200000000254</v>
      </c>
      <c r="B2701" s="14">
        <v>165.6721</v>
      </c>
      <c r="C2701" s="14">
        <v>165.03280000000001</v>
      </c>
      <c r="D2701" s="12">
        <v>35286.521739130432</v>
      </c>
      <c r="E2701" s="14">
        <v>9</v>
      </c>
      <c r="F2701" s="26">
        <v>8</v>
      </c>
      <c r="G2701" s="26">
        <v>1996</v>
      </c>
      <c r="H2701" s="20">
        <f t="shared" si="468"/>
        <v>1.0038737753949518</v>
      </c>
      <c r="I2701" s="4">
        <f t="shared" si="470"/>
        <v>-0.61908060566280187</v>
      </c>
      <c r="Q2701" s="26"/>
      <c r="R2701" s="14"/>
      <c r="S2701" s="12"/>
      <c r="T2701" s="7"/>
      <c r="V2701" s="4"/>
      <c r="W2701" s="7"/>
      <c r="X2701" s="4"/>
      <c r="Y2701" s="4"/>
      <c r="Z2701" s="4"/>
      <c r="AI2701" s="7"/>
      <c r="AJ2701" s="4"/>
    </row>
    <row r="2702" spans="1:36" x14ac:dyDescent="0.3">
      <c r="A2702" s="14">
        <f t="shared" si="469"/>
        <v>219.89350000000255</v>
      </c>
      <c r="B2702" s="14">
        <v>166.7705</v>
      </c>
      <c r="C2702" s="14">
        <v>165.83609999999999</v>
      </c>
      <c r="D2702" s="12">
        <v>35282.536231884056</v>
      </c>
      <c r="E2702" s="14">
        <v>5</v>
      </c>
      <c r="F2702" s="26">
        <v>8</v>
      </c>
      <c r="G2702" s="26">
        <v>1996</v>
      </c>
      <c r="H2702" s="20">
        <f t="shared" si="468"/>
        <v>1.0056344788619607</v>
      </c>
      <c r="I2702" s="4">
        <f t="shared" si="470"/>
        <v>-0.56524126787915285</v>
      </c>
      <c r="Q2702" s="26"/>
      <c r="R2702" s="14"/>
      <c r="S2702" s="12"/>
      <c r="T2702" s="7"/>
      <c r="V2702" s="4"/>
      <c r="W2702" s="7"/>
      <c r="X2702" s="4"/>
      <c r="Y2702" s="4"/>
      <c r="Z2702" s="4"/>
      <c r="AI2702" s="7"/>
      <c r="AJ2702" s="4"/>
    </row>
    <row r="2703" spans="1:36" x14ac:dyDescent="0.3">
      <c r="A2703" s="14">
        <f t="shared" si="469"/>
        <v>219.97500000000255</v>
      </c>
      <c r="B2703" s="14">
        <v>167.0984</v>
      </c>
      <c r="C2703" s="14">
        <v>166.1148</v>
      </c>
      <c r="D2703" s="12">
        <v>35278.55072463768</v>
      </c>
      <c r="E2703" s="14">
        <v>1</v>
      </c>
      <c r="F2703" s="26">
        <v>8</v>
      </c>
      <c r="G2703" s="26">
        <v>1996</v>
      </c>
      <c r="H2703" s="20">
        <f t="shared" si="468"/>
        <v>1.005921206298295</v>
      </c>
      <c r="I2703" s="4">
        <f t="shared" si="470"/>
        <v>-0.55647362722534832</v>
      </c>
      <c r="Q2703" s="26"/>
      <c r="R2703" s="14"/>
      <c r="S2703" s="12"/>
      <c r="T2703" s="7"/>
      <c r="V2703" s="4"/>
      <c r="W2703" s="7"/>
      <c r="X2703" s="4"/>
      <c r="Y2703" s="4"/>
      <c r="Z2703" s="4"/>
      <c r="AI2703" s="7"/>
      <c r="AJ2703" s="4"/>
    </row>
    <row r="2704" spans="1:36" x14ac:dyDescent="0.3">
      <c r="A2704" s="14">
        <f t="shared" si="469"/>
        <v>220.05650000000256</v>
      </c>
      <c r="B2704" s="14">
        <v>166.63929999999999</v>
      </c>
      <c r="C2704" s="14">
        <v>165.95079999999999</v>
      </c>
      <c r="D2704" s="12">
        <v>35274.565217391304</v>
      </c>
      <c r="E2704" s="14">
        <v>28</v>
      </c>
      <c r="F2704" s="26">
        <v>7</v>
      </c>
      <c r="G2704" s="26">
        <v>1996</v>
      </c>
      <c r="H2704" s="20">
        <f t="shared" si="468"/>
        <v>1.0041488200117143</v>
      </c>
      <c r="I2704" s="4">
        <f t="shared" si="470"/>
        <v>-0.61067020589650334</v>
      </c>
      <c r="Q2704" s="26"/>
      <c r="R2704" s="14"/>
      <c r="S2704" s="12"/>
      <c r="T2704" s="7"/>
      <c r="V2704" s="4"/>
      <c r="W2704" s="7"/>
      <c r="X2704" s="4"/>
      <c r="Y2704" s="4"/>
      <c r="Z2704" s="4"/>
      <c r="AI2704" s="7"/>
      <c r="AJ2704" s="4"/>
    </row>
    <row r="2705" spans="1:36" x14ac:dyDescent="0.3">
      <c r="A2705" s="14">
        <f t="shared" si="469"/>
        <v>220.13800000000256</v>
      </c>
      <c r="B2705" s="14">
        <v>165.8852</v>
      </c>
      <c r="C2705" s="14">
        <v>165.81970000000001</v>
      </c>
      <c r="D2705" s="12">
        <v>35270.579710144928</v>
      </c>
      <c r="E2705" s="14">
        <v>24</v>
      </c>
      <c r="F2705" s="26">
        <v>7</v>
      </c>
      <c r="G2705" s="26">
        <v>1996</v>
      </c>
      <c r="H2705" s="20">
        <f t="shared" si="468"/>
        <v>1.0003950073483427</v>
      </c>
      <c r="I2705" s="4">
        <f t="shared" si="470"/>
        <v>-0.7254554560801374</v>
      </c>
      <c r="Q2705" s="26"/>
      <c r="R2705" s="14"/>
      <c r="S2705" s="12"/>
      <c r="T2705" s="7"/>
      <c r="V2705" s="4"/>
      <c r="W2705" s="7"/>
      <c r="X2705" s="4"/>
      <c r="Y2705" s="4"/>
      <c r="Z2705" s="4"/>
      <c r="AI2705" s="7"/>
      <c r="AJ2705" s="4"/>
    </row>
    <row r="2706" spans="1:36" x14ac:dyDescent="0.3">
      <c r="A2706" s="14">
        <f t="shared" si="469"/>
        <v>220.21950000000257</v>
      </c>
      <c r="B2706" s="14">
        <v>165.27869999999999</v>
      </c>
      <c r="C2706" s="14">
        <v>165.3443</v>
      </c>
      <c r="D2706" s="12">
        <v>35266.594202898552</v>
      </c>
      <c r="E2706" s="14">
        <v>20</v>
      </c>
      <c r="F2706" s="26">
        <v>7</v>
      </c>
      <c r="G2706" s="26">
        <v>1996</v>
      </c>
      <c r="H2706" s="20">
        <f t="shared" si="468"/>
        <v>0.99960325212299417</v>
      </c>
      <c r="I2706" s="4">
        <f t="shared" si="470"/>
        <v>-0.74966599341265516</v>
      </c>
      <c r="Q2706" s="26"/>
      <c r="R2706" s="14"/>
      <c r="S2706" s="12"/>
      <c r="T2706" s="7"/>
      <c r="V2706" s="4"/>
      <c r="W2706" s="7"/>
      <c r="X2706" s="4"/>
      <c r="Y2706" s="4"/>
      <c r="Z2706" s="4"/>
      <c r="AI2706" s="7"/>
      <c r="AJ2706" s="4"/>
    </row>
    <row r="2707" spans="1:36" x14ac:dyDescent="0.3">
      <c r="A2707" s="14">
        <f t="shared" si="469"/>
        <v>220.30100000000257</v>
      </c>
      <c r="B2707" s="14">
        <v>165.16390000000001</v>
      </c>
      <c r="C2707" s="14">
        <v>165.06559999999999</v>
      </c>
      <c r="D2707" s="12">
        <v>35262.608695652176</v>
      </c>
      <c r="E2707" s="14">
        <v>16</v>
      </c>
      <c r="F2707" s="26">
        <v>7</v>
      </c>
      <c r="G2707" s="26">
        <v>1996</v>
      </c>
      <c r="H2707" s="20">
        <f t="shared" si="468"/>
        <v>1.0005955208111201</v>
      </c>
      <c r="I2707" s="4">
        <f t="shared" si="470"/>
        <v>-0.71932409310225875</v>
      </c>
      <c r="Q2707" s="26"/>
      <c r="R2707" s="14"/>
      <c r="S2707" s="12"/>
      <c r="T2707" s="7"/>
      <c r="V2707" s="4"/>
      <c r="W2707" s="7"/>
      <c r="X2707" s="4"/>
      <c r="Y2707" s="4"/>
      <c r="Z2707" s="4"/>
      <c r="AI2707" s="7"/>
      <c r="AJ2707" s="4"/>
    </row>
    <row r="2708" spans="1:36" x14ac:dyDescent="0.3">
      <c r="A2708" s="14">
        <f t="shared" si="469"/>
        <v>220.38250000000258</v>
      </c>
      <c r="B2708" s="14">
        <v>165</v>
      </c>
      <c r="C2708" s="14">
        <v>165.29509999999999</v>
      </c>
      <c r="D2708" s="12">
        <v>35258.6231884058</v>
      </c>
      <c r="E2708" s="14">
        <v>12</v>
      </c>
      <c r="F2708" s="26">
        <v>7</v>
      </c>
      <c r="G2708" s="26">
        <v>1996</v>
      </c>
      <c r="H2708" s="20">
        <f t="shared" si="468"/>
        <v>0.99821470811899449</v>
      </c>
      <c r="I2708" s="4">
        <f t="shared" si="470"/>
        <v>-0.79212532348133591</v>
      </c>
      <c r="Q2708" s="26"/>
      <c r="R2708" s="14"/>
      <c r="S2708" s="12"/>
      <c r="T2708" s="7"/>
      <c r="V2708" s="4"/>
      <c r="W2708" s="7"/>
      <c r="X2708" s="4"/>
      <c r="Y2708" s="4"/>
      <c r="Z2708" s="4"/>
      <c r="AI2708" s="7"/>
      <c r="AJ2708" s="4"/>
    </row>
    <row r="2709" spans="1:36" x14ac:dyDescent="0.3">
      <c r="A2709" s="14">
        <f t="shared" si="469"/>
        <v>220.46400000000259</v>
      </c>
      <c r="B2709" s="14">
        <v>165.37700000000001</v>
      </c>
      <c r="C2709" s="14">
        <v>165.93440000000001</v>
      </c>
      <c r="D2709" s="12">
        <v>35254.637681159416</v>
      </c>
      <c r="E2709" s="14">
        <v>8</v>
      </c>
      <c r="F2709" s="26">
        <v>7</v>
      </c>
      <c r="G2709" s="26">
        <v>1996</v>
      </c>
      <c r="H2709" s="20">
        <f t="shared" si="468"/>
        <v>0.99664084119989582</v>
      </c>
      <c r="I2709" s="4">
        <f t="shared" si="470"/>
        <v>-0.84025151524025632</v>
      </c>
      <c r="Q2709" s="26"/>
      <c r="R2709" s="14"/>
      <c r="S2709" s="12"/>
      <c r="T2709" s="7"/>
      <c r="V2709" s="4"/>
      <c r="W2709" s="7"/>
      <c r="X2709" s="4"/>
      <c r="Y2709" s="4"/>
      <c r="Z2709" s="4"/>
      <c r="AI2709" s="7"/>
      <c r="AJ2709" s="4"/>
    </row>
    <row r="2710" spans="1:36" x14ac:dyDescent="0.3">
      <c r="A2710" s="14">
        <f t="shared" si="469"/>
        <v>220.54550000000259</v>
      </c>
      <c r="B2710" s="14">
        <v>165.7869</v>
      </c>
      <c r="C2710" s="14">
        <v>166.40979999999999</v>
      </c>
      <c r="D2710" s="12">
        <v>35250.65217391304</v>
      </c>
      <c r="E2710" s="14">
        <v>4</v>
      </c>
      <c r="F2710" s="26">
        <v>7</v>
      </c>
      <c r="G2710" s="26">
        <v>1996</v>
      </c>
      <c r="H2710" s="20">
        <f t="shared" si="468"/>
        <v>0.99625683102798035</v>
      </c>
      <c r="I2710" s="4">
        <f t="shared" si="470"/>
        <v>-0.85199389761497701</v>
      </c>
      <c r="Q2710" s="26"/>
      <c r="R2710" s="14"/>
      <c r="S2710" s="12"/>
      <c r="T2710" s="7"/>
      <c r="V2710" s="4"/>
      <c r="W2710" s="7"/>
      <c r="X2710" s="4"/>
      <c r="Y2710" s="4"/>
      <c r="Z2710" s="4"/>
      <c r="AI2710" s="7"/>
      <c r="AJ2710" s="4"/>
    </row>
    <row r="2711" spans="1:36" x14ac:dyDescent="0.3">
      <c r="A2711" s="14">
        <f t="shared" si="469"/>
        <v>220.6270000000026</v>
      </c>
      <c r="B2711" s="14">
        <v>166.62299999999999</v>
      </c>
      <c r="C2711" s="14">
        <v>167.0984</v>
      </c>
      <c r="D2711" s="12">
        <v>35246.666666666664</v>
      </c>
      <c r="E2711" s="14">
        <v>30</v>
      </c>
      <c r="F2711" s="26">
        <v>6</v>
      </c>
      <c r="G2711" s="26">
        <v>1996</v>
      </c>
      <c r="H2711" s="20">
        <f t="shared" si="468"/>
        <v>0.99715496976631723</v>
      </c>
      <c r="I2711" s="4">
        <f t="shared" si="470"/>
        <v>-0.82453033216176219</v>
      </c>
      <c r="Q2711" s="26"/>
      <c r="R2711" s="14"/>
      <c r="S2711" s="12"/>
      <c r="T2711" s="7"/>
      <c r="V2711" s="4"/>
      <c r="W2711" s="7"/>
      <c r="X2711" s="4"/>
      <c r="Y2711" s="4"/>
      <c r="Z2711" s="4"/>
      <c r="AI2711" s="7"/>
      <c r="AJ2711" s="4"/>
    </row>
    <row r="2712" spans="1:36" x14ac:dyDescent="0.3">
      <c r="A2712" s="14">
        <f t="shared" si="469"/>
        <v>220.7085000000026</v>
      </c>
      <c r="B2712" s="14">
        <v>166.8852</v>
      </c>
      <c r="C2712" s="14">
        <v>166.72130000000001</v>
      </c>
      <c r="D2712" s="12">
        <v>35242.681159420288</v>
      </c>
      <c r="E2712" s="14">
        <v>26</v>
      </c>
      <c r="F2712" s="26">
        <v>6</v>
      </c>
      <c r="G2712" s="26">
        <v>1996</v>
      </c>
      <c r="H2712" s="20">
        <f t="shared" si="468"/>
        <v>1.0009830777471145</v>
      </c>
      <c r="I2712" s="4">
        <f t="shared" si="470"/>
        <v>-0.70747325667331507</v>
      </c>
      <c r="Q2712" s="26"/>
      <c r="R2712" s="14"/>
      <c r="S2712" s="12"/>
      <c r="T2712" s="7"/>
      <c r="V2712" s="4"/>
      <c r="W2712" s="7"/>
      <c r="X2712" s="4"/>
      <c r="Y2712" s="4"/>
      <c r="Z2712" s="4"/>
      <c r="AI2712" s="7"/>
      <c r="AJ2712" s="4"/>
    </row>
    <row r="2713" spans="1:36" x14ac:dyDescent="0.3">
      <c r="A2713" s="14">
        <f t="shared" si="469"/>
        <v>220.79000000000261</v>
      </c>
      <c r="B2713" s="14">
        <v>166.2131</v>
      </c>
      <c r="C2713" s="14">
        <v>165.9016</v>
      </c>
      <c r="D2713" s="12">
        <v>35238.695652173912</v>
      </c>
      <c r="E2713" s="14">
        <v>22</v>
      </c>
      <c r="F2713" s="26">
        <v>6</v>
      </c>
      <c r="G2713" s="26">
        <v>1996</v>
      </c>
      <c r="H2713" s="20">
        <f t="shared" si="468"/>
        <v>1.0018776190223602</v>
      </c>
      <c r="I2713" s="4">
        <f t="shared" si="470"/>
        <v>-0.6801196955644776</v>
      </c>
      <c r="Q2713" s="26"/>
      <c r="R2713" s="14"/>
      <c r="S2713" s="12"/>
      <c r="T2713" s="7"/>
      <c r="V2713" s="4"/>
      <c r="W2713" s="7"/>
      <c r="X2713" s="4"/>
      <c r="Y2713" s="4"/>
      <c r="Z2713" s="4"/>
      <c r="AI2713" s="7"/>
      <c r="AJ2713" s="4"/>
    </row>
    <row r="2714" spans="1:36" x14ac:dyDescent="0.3">
      <c r="A2714" s="14">
        <f t="shared" si="469"/>
        <v>220.87150000000261</v>
      </c>
      <c r="B2714" s="14">
        <v>164.85249999999999</v>
      </c>
      <c r="C2714" s="14">
        <v>164.81970000000001</v>
      </c>
      <c r="D2714" s="12">
        <v>35234.710144927536</v>
      </c>
      <c r="E2714" s="14">
        <v>18</v>
      </c>
      <c r="F2714" s="26">
        <v>6</v>
      </c>
      <c r="G2714" s="26">
        <v>1996</v>
      </c>
      <c r="H2714" s="20">
        <f t="shared" si="468"/>
        <v>1.0001990053373473</v>
      </c>
      <c r="I2714" s="4">
        <f t="shared" si="470"/>
        <v>-0.73144886648341556</v>
      </c>
      <c r="Q2714" s="26"/>
      <c r="R2714" s="14"/>
      <c r="S2714" s="12"/>
      <c r="T2714" s="7"/>
      <c r="V2714" s="4"/>
      <c r="W2714" s="7"/>
      <c r="X2714" s="4"/>
      <c r="Y2714" s="4"/>
      <c r="Z2714" s="4"/>
      <c r="AI2714" s="7"/>
      <c r="AJ2714" s="4"/>
    </row>
    <row r="2715" spans="1:36" x14ac:dyDescent="0.3">
      <c r="A2715" s="14">
        <f t="shared" si="469"/>
        <v>220.95300000000262</v>
      </c>
      <c r="B2715" s="14">
        <v>164.0984</v>
      </c>
      <c r="C2715" s="14">
        <v>164.0164</v>
      </c>
      <c r="D2715" s="12">
        <v>35230.72463768116</v>
      </c>
      <c r="E2715" s="14">
        <v>14</v>
      </c>
      <c r="F2715" s="26">
        <v>6</v>
      </c>
      <c r="G2715" s="26">
        <v>1996</v>
      </c>
      <c r="H2715" s="20">
        <f t="shared" si="468"/>
        <v>1.0004999500049994</v>
      </c>
      <c r="I2715" s="4">
        <f t="shared" si="470"/>
        <v>-0.72224648691212212</v>
      </c>
      <c r="Q2715" s="26"/>
      <c r="R2715" s="14"/>
      <c r="S2715" s="12"/>
      <c r="T2715" s="7"/>
      <c r="V2715" s="4"/>
      <c r="W2715" s="7"/>
      <c r="X2715" s="4"/>
      <c r="Y2715" s="4"/>
      <c r="Z2715" s="4"/>
      <c r="AI2715" s="7"/>
      <c r="AJ2715" s="4"/>
    </row>
    <row r="2716" spans="1:36" x14ac:dyDescent="0.3">
      <c r="A2716" s="14">
        <f t="shared" si="469"/>
        <v>221.03450000000262</v>
      </c>
      <c r="B2716" s="14">
        <v>163.9836</v>
      </c>
      <c r="C2716" s="14">
        <v>163.6721</v>
      </c>
      <c r="D2716" s="12">
        <v>35226.739130434784</v>
      </c>
      <c r="E2716" s="14">
        <v>10</v>
      </c>
      <c r="F2716" s="26">
        <v>6</v>
      </c>
      <c r="G2716" s="26">
        <v>1996</v>
      </c>
      <c r="H2716" s="20">
        <f t="shared" si="468"/>
        <v>1.001903195474366</v>
      </c>
      <c r="I2716" s="4">
        <f t="shared" si="470"/>
        <v>-0.67933761086671218</v>
      </c>
      <c r="Q2716" s="26"/>
      <c r="R2716" s="14"/>
      <c r="S2716" s="12"/>
      <c r="T2716" s="7"/>
      <c r="V2716" s="4"/>
      <c r="W2716" s="7"/>
      <c r="X2716" s="4"/>
      <c r="Y2716" s="4"/>
      <c r="Z2716" s="4"/>
      <c r="AI2716" s="7"/>
      <c r="AJ2716" s="4"/>
    </row>
    <row r="2717" spans="1:36" x14ac:dyDescent="0.3">
      <c r="A2717" s="14">
        <f t="shared" si="469"/>
        <v>221.11600000000263</v>
      </c>
      <c r="B2717" s="14">
        <v>163.81970000000001</v>
      </c>
      <c r="C2717" s="14">
        <v>163.541</v>
      </c>
      <c r="D2717" s="12">
        <v>35222.753623188408</v>
      </c>
      <c r="E2717" s="14">
        <v>6</v>
      </c>
      <c r="F2717" s="26">
        <v>6</v>
      </c>
      <c r="G2717" s="26">
        <v>1996</v>
      </c>
      <c r="H2717" s="20">
        <f t="shared" si="468"/>
        <v>1.0017041598131355</v>
      </c>
      <c r="I2717" s="4">
        <f t="shared" si="470"/>
        <v>-0.68542378516963676</v>
      </c>
      <c r="Q2717" s="26"/>
      <c r="R2717" s="14"/>
      <c r="S2717" s="12"/>
      <c r="T2717" s="7"/>
      <c r="V2717" s="4"/>
      <c r="W2717" s="7"/>
      <c r="X2717" s="4"/>
      <c r="Y2717" s="4"/>
      <c r="Z2717" s="4"/>
      <c r="AI2717" s="7"/>
      <c r="AJ2717" s="4"/>
    </row>
    <row r="2718" spans="1:36" x14ac:dyDescent="0.3">
      <c r="A2718" s="14">
        <f t="shared" si="469"/>
        <v>221.19750000000263</v>
      </c>
      <c r="B2718" s="14">
        <v>164.03280000000001</v>
      </c>
      <c r="C2718" s="14">
        <v>163.3443</v>
      </c>
      <c r="D2718" s="12">
        <v>35218.768115942032</v>
      </c>
      <c r="E2718" s="14">
        <v>2</v>
      </c>
      <c r="F2718" s="26">
        <v>6</v>
      </c>
      <c r="G2718" s="26">
        <v>1996</v>
      </c>
      <c r="H2718" s="20">
        <f t="shared" si="468"/>
        <v>1.0042150231137543</v>
      </c>
      <c r="I2718" s="4">
        <f t="shared" si="470"/>
        <v>-0.60864582686855107</v>
      </c>
      <c r="Q2718" s="26"/>
      <c r="R2718" s="14"/>
      <c r="S2718" s="12"/>
      <c r="T2718" s="7"/>
      <c r="V2718" s="4"/>
      <c r="W2718" s="7"/>
      <c r="X2718" s="4"/>
      <c r="Y2718" s="4"/>
      <c r="Z2718" s="4"/>
      <c r="AI2718" s="7"/>
      <c r="AJ2718" s="4"/>
    </row>
    <row r="2719" spans="1:36" x14ac:dyDescent="0.3">
      <c r="A2719" s="14">
        <f t="shared" si="469"/>
        <v>221.27900000000264</v>
      </c>
      <c r="B2719" s="14">
        <v>164.0164</v>
      </c>
      <c r="C2719" s="14">
        <v>163.0164</v>
      </c>
      <c r="D2719" s="12">
        <v>35214.782608695648</v>
      </c>
      <c r="E2719" s="14">
        <v>29</v>
      </c>
      <c r="F2719" s="26">
        <v>5</v>
      </c>
      <c r="G2719" s="26">
        <v>1996</v>
      </c>
      <c r="H2719" s="20">
        <f t="shared" si="468"/>
        <v>1.0061343521265345</v>
      </c>
      <c r="I2719" s="4">
        <f t="shared" si="470"/>
        <v>-0.54995598785064004</v>
      </c>
      <c r="Q2719" s="26"/>
      <c r="R2719" s="14"/>
      <c r="S2719" s="12"/>
      <c r="T2719" s="7"/>
      <c r="V2719" s="4"/>
      <c r="W2719" s="7"/>
      <c r="X2719" s="4"/>
      <c r="Y2719" s="4"/>
      <c r="Z2719" s="4"/>
      <c r="AI2719" s="7"/>
      <c r="AJ2719" s="4"/>
    </row>
    <row r="2720" spans="1:36" x14ac:dyDescent="0.3">
      <c r="A2720" s="14">
        <f t="shared" si="469"/>
        <v>221.36050000000265</v>
      </c>
      <c r="B2720" s="14">
        <v>163.6885</v>
      </c>
      <c r="C2720" s="14">
        <v>162.6557</v>
      </c>
      <c r="D2720" s="12">
        <v>35210.797101449272</v>
      </c>
      <c r="E2720" s="14">
        <v>25</v>
      </c>
      <c r="F2720" s="26">
        <v>5</v>
      </c>
      <c r="G2720" s="26">
        <v>1996</v>
      </c>
      <c r="H2720" s="20">
        <f t="shared" si="468"/>
        <v>1.0063496084059766</v>
      </c>
      <c r="I2720" s="4">
        <f t="shared" si="470"/>
        <v>-0.54337381444319632</v>
      </c>
      <c r="Q2720" s="26"/>
      <c r="R2720" s="14"/>
      <c r="S2720" s="12"/>
      <c r="T2720" s="7"/>
      <c r="V2720" s="4"/>
      <c r="W2720" s="7"/>
      <c r="X2720" s="4"/>
      <c r="Y2720" s="4"/>
      <c r="Z2720" s="4"/>
      <c r="AI2720" s="7"/>
      <c r="AJ2720" s="4"/>
    </row>
    <row r="2721" spans="1:36" x14ac:dyDescent="0.3">
      <c r="A2721" s="14">
        <f t="shared" si="469"/>
        <v>221.44200000000265</v>
      </c>
      <c r="B2721" s="14">
        <v>163.57380000000001</v>
      </c>
      <c r="C2721" s="14">
        <v>162.91800000000001</v>
      </c>
      <c r="D2721" s="12">
        <v>35206.811594202896</v>
      </c>
      <c r="E2721" s="14">
        <v>21</v>
      </c>
      <c r="F2721" s="26">
        <v>5</v>
      </c>
      <c r="G2721" s="26">
        <v>1996</v>
      </c>
      <c r="H2721" s="20">
        <f t="shared" si="468"/>
        <v>1.0040253379000479</v>
      </c>
      <c r="I2721" s="4">
        <f t="shared" si="470"/>
        <v>-0.61444608028127023</v>
      </c>
      <c r="Q2721" s="26"/>
      <c r="R2721" s="14"/>
      <c r="S2721" s="12"/>
      <c r="T2721" s="7"/>
      <c r="V2721" s="4"/>
      <c r="W2721" s="7"/>
      <c r="X2721" s="4"/>
      <c r="Y2721" s="4"/>
      <c r="Z2721" s="4"/>
      <c r="AI2721" s="7"/>
      <c r="AJ2721" s="4"/>
    </row>
    <row r="2722" spans="1:36" x14ac:dyDescent="0.3">
      <c r="A2722" s="14">
        <f t="shared" si="469"/>
        <v>221.52350000000266</v>
      </c>
      <c r="B2722" s="14">
        <v>163.80330000000001</v>
      </c>
      <c r="C2722" s="14">
        <v>163.3279</v>
      </c>
      <c r="D2722" s="12">
        <v>35202.82608695652</v>
      </c>
      <c r="E2722" s="14">
        <v>17</v>
      </c>
      <c r="F2722" s="26">
        <v>5</v>
      </c>
      <c r="G2722" s="26">
        <v>1996</v>
      </c>
      <c r="H2722" s="20">
        <f t="shared" si="468"/>
        <v>1.0029107090705263</v>
      </c>
      <c r="I2722" s="4">
        <f t="shared" si="470"/>
        <v>-0.64852954702082111</v>
      </c>
      <c r="Q2722" s="26"/>
      <c r="R2722" s="14"/>
      <c r="S2722" s="12"/>
      <c r="T2722" s="7"/>
      <c r="V2722" s="4"/>
      <c r="W2722" s="7"/>
      <c r="X2722" s="4"/>
      <c r="Y2722" s="4"/>
      <c r="Z2722" s="4"/>
      <c r="AI2722" s="7"/>
      <c r="AJ2722" s="4"/>
    </row>
    <row r="2723" spans="1:36" x14ac:dyDescent="0.3">
      <c r="A2723" s="14">
        <f t="shared" si="469"/>
        <v>221.60500000000266</v>
      </c>
      <c r="B2723" s="14">
        <v>163.6721</v>
      </c>
      <c r="C2723" s="14">
        <v>162.9016</v>
      </c>
      <c r="D2723" s="12">
        <v>35198.840579710144</v>
      </c>
      <c r="E2723" s="14">
        <v>13</v>
      </c>
      <c r="F2723" s="26">
        <v>5</v>
      </c>
      <c r="G2723" s="26">
        <v>1996</v>
      </c>
      <c r="H2723" s="20">
        <f t="shared" si="468"/>
        <v>1.0047298491850294</v>
      </c>
      <c r="I2723" s="4">
        <f t="shared" si="470"/>
        <v>-0.59290331526988005</v>
      </c>
      <c r="Q2723" s="26"/>
      <c r="R2723" s="14"/>
      <c r="S2723" s="12"/>
      <c r="T2723" s="7"/>
      <c r="V2723" s="4"/>
      <c r="W2723" s="7"/>
      <c r="X2723" s="4"/>
      <c r="Y2723" s="4"/>
      <c r="Z2723" s="4"/>
      <c r="AI2723" s="7"/>
      <c r="AJ2723" s="4"/>
    </row>
    <row r="2724" spans="1:36" x14ac:dyDescent="0.3">
      <c r="A2724" s="14">
        <f t="shared" si="469"/>
        <v>221.68650000000267</v>
      </c>
      <c r="B2724" s="14">
        <v>163.18029999999999</v>
      </c>
      <c r="C2724" s="14">
        <v>162.57380000000001</v>
      </c>
      <c r="D2724" s="12">
        <v>35194.855072463768</v>
      </c>
      <c r="E2724" s="14">
        <v>9</v>
      </c>
      <c r="F2724" s="26">
        <v>5</v>
      </c>
      <c r="G2724" s="26">
        <v>1996</v>
      </c>
      <c r="H2724" s="20">
        <f t="shared" si="468"/>
        <v>1.0037306134198745</v>
      </c>
      <c r="I2724" s="4">
        <f t="shared" si="470"/>
        <v>-0.62345825702680935</v>
      </c>
      <c r="Q2724" s="26"/>
      <c r="R2724" s="14"/>
      <c r="S2724" s="12"/>
      <c r="T2724" s="7"/>
      <c r="V2724" s="4"/>
      <c r="W2724" s="7"/>
      <c r="X2724" s="4"/>
      <c r="Y2724" s="4"/>
      <c r="Z2724" s="4"/>
      <c r="AI2724" s="7"/>
      <c r="AJ2724" s="4"/>
    </row>
    <row r="2725" spans="1:36" x14ac:dyDescent="0.3">
      <c r="A2725" s="14">
        <f t="shared" si="469"/>
        <v>221.76800000000267</v>
      </c>
      <c r="B2725" s="14">
        <v>162.9016</v>
      </c>
      <c r="C2725" s="14">
        <v>162.62299999999999</v>
      </c>
      <c r="D2725" s="12">
        <v>35190.869565217392</v>
      </c>
      <c r="E2725" s="14">
        <v>5</v>
      </c>
      <c r="F2725" s="26">
        <v>5</v>
      </c>
      <c r="G2725" s="26">
        <v>1996</v>
      </c>
      <c r="H2725" s="20">
        <f t="shared" si="468"/>
        <v>1.0017131648044866</v>
      </c>
      <c r="I2725" s="4">
        <f t="shared" si="470"/>
        <v>-0.68514842774564588</v>
      </c>
      <c r="Q2725" s="26"/>
      <c r="R2725" s="14"/>
      <c r="S2725" s="12"/>
      <c r="T2725" s="7"/>
      <c r="V2725" s="4"/>
      <c r="W2725" s="7"/>
      <c r="X2725" s="4"/>
      <c r="Y2725" s="4"/>
      <c r="Z2725" s="4"/>
      <c r="AI2725" s="7"/>
      <c r="AJ2725" s="4"/>
    </row>
    <row r="2726" spans="1:36" x14ac:dyDescent="0.3">
      <c r="A2726" s="14">
        <f t="shared" si="469"/>
        <v>221.84950000000268</v>
      </c>
      <c r="B2726" s="14">
        <v>162.26230000000001</v>
      </c>
      <c r="C2726" s="14">
        <v>162.06559999999999</v>
      </c>
      <c r="D2726" s="12">
        <v>35186.884057971016</v>
      </c>
      <c r="E2726" s="14">
        <v>1</v>
      </c>
      <c r="F2726" s="26">
        <v>5</v>
      </c>
      <c r="G2726" s="26">
        <v>1996</v>
      </c>
      <c r="H2726" s="20">
        <f t="shared" si="468"/>
        <v>1.0012137060548323</v>
      </c>
      <c r="I2726" s="4">
        <f t="shared" si="470"/>
        <v>-0.70042103260813249</v>
      </c>
      <c r="Q2726" s="26"/>
      <c r="R2726" s="14"/>
      <c r="S2726" s="12"/>
      <c r="T2726" s="7"/>
      <c r="V2726" s="4"/>
      <c r="W2726" s="7"/>
      <c r="X2726" s="4"/>
      <c r="Y2726" s="4"/>
      <c r="Z2726" s="4"/>
      <c r="AI2726" s="7"/>
      <c r="AJ2726" s="4"/>
    </row>
    <row r="2727" spans="1:36" x14ac:dyDescent="0.3">
      <c r="A2727" s="14">
        <f t="shared" si="469"/>
        <v>221.93100000000268</v>
      </c>
      <c r="B2727" s="14">
        <v>161.6885</v>
      </c>
      <c r="C2727" s="14">
        <v>161.40979999999999</v>
      </c>
      <c r="D2727" s="12">
        <v>35182.89855072464</v>
      </c>
      <c r="E2727" s="14">
        <v>27</v>
      </c>
      <c r="F2727" s="26">
        <v>4</v>
      </c>
      <c r="G2727" s="26">
        <v>1996</v>
      </c>
      <c r="H2727" s="20">
        <f t="shared" si="468"/>
        <v>1.0017266609586284</v>
      </c>
      <c r="I2727" s="4">
        <f t="shared" si="470"/>
        <v>-0.68473573815013122</v>
      </c>
      <c r="Q2727" s="26"/>
      <c r="R2727" s="14"/>
      <c r="S2727" s="12"/>
      <c r="T2727" s="7"/>
      <c r="V2727" s="4"/>
      <c r="W2727" s="7"/>
      <c r="X2727" s="4"/>
      <c r="Y2727" s="4"/>
      <c r="Z2727" s="4"/>
      <c r="AI2727" s="7"/>
      <c r="AJ2727" s="4"/>
    </row>
    <row r="2728" spans="1:36" x14ac:dyDescent="0.3">
      <c r="A2728" s="14">
        <f t="shared" si="469"/>
        <v>222.01250000000269</v>
      </c>
      <c r="B2728" s="14">
        <v>161.6885</v>
      </c>
      <c r="C2728" s="14">
        <v>161.2295</v>
      </c>
      <c r="D2728" s="12">
        <v>35178.913043478264</v>
      </c>
      <c r="E2728" s="14">
        <v>23</v>
      </c>
      <c r="F2728" s="26">
        <v>4</v>
      </c>
      <c r="G2728" s="26">
        <v>1996</v>
      </c>
      <c r="H2728" s="20">
        <f t="shared" si="468"/>
        <v>1.0028468735560181</v>
      </c>
      <c r="I2728" s="4">
        <f t="shared" si="470"/>
        <v>-0.65048152922145652</v>
      </c>
      <c r="Q2728" s="26"/>
      <c r="R2728" s="14"/>
      <c r="S2728" s="12"/>
      <c r="T2728" s="7"/>
      <c r="V2728" s="4"/>
      <c r="W2728" s="7"/>
      <c r="X2728" s="4"/>
      <c r="Y2728" s="4"/>
      <c r="Z2728" s="4"/>
      <c r="AI2728" s="7"/>
      <c r="AJ2728" s="4"/>
    </row>
    <row r="2729" spans="1:36" x14ac:dyDescent="0.3">
      <c r="A2729" s="14">
        <f t="shared" si="469"/>
        <v>222.09400000000269</v>
      </c>
      <c r="B2729" s="14">
        <v>161.7705</v>
      </c>
      <c r="C2729" s="14">
        <v>161.3279</v>
      </c>
      <c r="D2729" s="12">
        <v>35174.92753623188</v>
      </c>
      <c r="E2729" s="14">
        <v>19</v>
      </c>
      <c r="F2729" s="26">
        <v>4</v>
      </c>
      <c r="G2729" s="26">
        <v>1996</v>
      </c>
      <c r="H2729" s="20">
        <f t="shared" si="468"/>
        <v>1.0027434808238376</v>
      </c>
      <c r="I2729" s="4">
        <f t="shared" si="470"/>
        <v>-0.65364310431717554</v>
      </c>
      <c r="Q2729" s="26"/>
      <c r="R2729" s="14"/>
      <c r="S2729" s="12"/>
      <c r="T2729" s="7"/>
      <c r="V2729" s="4"/>
      <c r="W2729" s="7"/>
      <c r="X2729" s="4"/>
      <c r="Y2729" s="4"/>
      <c r="Z2729" s="4"/>
      <c r="AI2729" s="7"/>
      <c r="AJ2729" s="4"/>
    </row>
    <row r="2730" spans="1:36" x14ac:dyDescent="0.3">
      <c r="A2730" s="14">
        <f t="shared" si="469"/>
        <v>222.1755000000027</v>
      </c>
      <c r="B2730" s="14">
        <v>162.08199999999999</v>
      </c>
      <c r="C2730" s="14">
        <v>161.6721</v>
      </c>
      <c r="D2730" s="12">
        <v>35170.942028985504</v>
      </c>
      <c r="E2730" s="14">
        <v>15</v>
      </c>
      <c r="F2730" s="26">
        <v>4</v>
      </c>
      <c r="G2730" s="26">
        <v>1996</v>
      </c>
      <c r="H2730" s="20">
        <f t="shared" si="468"/>
        <v>1.0025353787078908</v>
      </c>
      <c r="I2730" s="4">
        <f t="shared" si="470"/>
        <v>-0.66000651548997535</v>
      </c>
      <c r="Q2730" s="26"/>
      <c r="R2730" s="14"/>
      <c r="S2730" s="12"/>
      <c r="T2730" s="7"/>
      <c r="V2730" s="4"/>
      <c r="W2730" s="7"/>
      <c r="X2730" s="4"/>
      <c r="Y2730" s="4"/>
      <c r="Z2730" s="4"/>
      <c r="AI2730" s="7"/>
      <c r="AJ2730" s="4"/>
    </row>
    <row r="2731" spans="1:36" x14ac:dyDescent="0.3">
      <c r="A2731" s="14">
        <f t="shared" si="469"/>
        <v>222.25700000000271</v>
      </c>
      <c r="B2731" s="14">
        <v>162.72130000000001</v>
      </c>
      <c r="C2731" s="14">
        <v>162.42619999999999</v>
      </c>
      <c r="D2731" s="12">
        <v>35166.956521739128</v>
      </c>
      <c r="E2731" s="14">
        <v>11</v>
      </c>
      <c r="F2731" s="26">
        <v>4</v>
      </c>
      <c r="G2731" s="26">
        <v>1996</v>
      </c>
      <c r="H2731" s="20">
        <f t="shared" si="468"/>
        <v>1.0018168251181152</v>
      </c>
      <c r="I2731" s="4">
        <f t="shared" si="470"/>
        <v>-0.68197867046125094</v>
      </c>
      <c r="Q2731" s="26"/>
      <c r="R2731" s="14"/>
      <c r="S2731" s="12"/>
      <c r="T2731" s="7"/>
      <c r="V2731" s="4"/>
      <c r="W2731" s="7"/>
      <c r="X2731" s="4"/>
      <c r="Y2731" s="4"/>
      <c r="Z2731" s="4"/>
      <c r="AI2731" s="7"/>
      <c r="AJ2731" s="4"/>
    </row>
    <row r="2732" spans="1:36" x14ac:dyDescent="0.3">
      <c r="A2732" s="14">
        <f t="shared" si="469"/>
        <v>222.33850000000271</v>
      </c>
      <c r="B2732" s="14">
        <v>163.6721</v>
      </c>
      <c r="C2732" s="14">
        <v>163.1148</v>
      </c>
      <c r="D2732" s="12">
        <v>35162.971014492752</v>
      </c>
      <c r="E2732" s="14">
        <v>7</v>
      </c>
      <c r="F2732" s="26">
        <v>4</v>
      </c>
      <c r="G2732" s="26">
        <v>1996</v>
      </c>
      <c r="H2732" s="20">
        <f t="shared" si="468"/>
        <v>1.0034166121038679</v>
      </c>
      <c r="I2732" s="4">
        <f t="shared" si="470"/>
        <v>-0.63305988684906878</v>
      </c>
      <c r="Q2732" s="26"/>
      <c r="R2732" s="14"/>
      <c r="S2732" s="12"/>
      <c r="T2732" s="7"/>
      <c r="V2732" s="4"/>
      <c r="W2732" s="7"/>
      <c r="X2732" s="4"/>
      <c r="Y2732" s="4"/>
      <c r="Z2732" s="4"/>
      <c r="AI2732" s="7"/>
      <c r="AJ2732" s="4"/>
    </row>
    <row r="2733" spans="1:36" x14ac:dyDescent="0.3">
      <c r="A2733" s="14">
        <f t="shared" si="469"/>
        <v>222.42000000000272</v>
      </c>
      <c r="B2733" s="14">
        <v>164.04920000000001</v>
      </c>
      <c r="C2733" s="14">
        <v>163.62299999999999</v>
      </c>
      <c r="D2733" s="12">
        <v>35158.985507246376</v>
      </c>
      <c r="E2733" s="14">
        <v>3</v>
      </c>
      <c r="F2733" s="26">
        <v>4</v>
      </c>
      <c r="G2733" s="26">
        <v>1996</v>
      </c>
      <c r="H2733" s="20">
        <f t="shared" si="468"/>
        <v>1.0026047682782984</v>
      </c>
      <c r="I2733" s="4">
        <f t="shared" si="470"/>
        <v>-0.65788469964202745</v>
      </c>
      <c r="Q2733" s="26"/>
      <c r="R2733" s="14"/>
      <c r="S2733" s="12"/>
      <c r="T2733" s="7"/>
      <c r="V2733" s="4"/>
      <c r="W2733" s="7"/>
      <c r="X2733" s="4"/>
      <c r="Y2733" s="4"/>
      <c r="Z2733" s="4"/>
      <c r="AI2733" s="7"/>
      <c r="AJ2733" s="4"/>
    </row>
    <row r="2734" spans="1:36" x14ac:dyDescent="0.3">
      <c r="A2734" s="14">
        <f t="shared" si="469"/>
        <v>222.50150000000272</v>
      </c>
      <c r="B2734" s="14">
        <v>163.72130000000001</v>
      </c>
      <c r="C2734" s="14">
        <v>163.70490000000001</v>
      </c>
      <c r="D2734" s="12">
        <v>35155</v>
      </c>
      <c r="E2734" s="14">
        <v>31</v>
      </c>
      <c r="F2734" s="26">
        <v>3</v>
      </c>
      <c r="G2734" s="26">
        <v>1996</v>
      </c>
      <c r="H2734" s="24">
        <f t="shared" si="468"/>
        <v>1.0001001802633886</v>
      </c>
      <c r="I2734" s="24">
        <f t="shared" si="470"/>
        <v>-0.73447077030654628</v>
      </c>
      <c r="Q2734" s="26"/>
      <c r="R2734" s="14"/>
      <c r="S2734" s="12"/>
      <c r="T2734" s="7"/>
      <c r="V2734" s="4"/>
      <c r="W2734" s="7"/>
      <c r="X2734" s="4"/>
      <c r="Y2734" s="4"/>
      <c r="Z2734" s="4"/>
      <c r="AJ2734" s="4"/>
    </row>
    <row r="2735" spans="1:36" x14ac:dyDescent="0.3">
      <c r="A2735" s="14">
        <f t="shared" si="469"/>
        <v>222.58300000000273</v>
      </c>
      <c r="B2735" s="14">
        <v>164.2295</v>
      </c>
      <c r="C2735" s="14">
        <v>164.0164</v>
      </c>
      <c r="D2735" s="12">
        <v>35153.457627118645</v>
      </c>
      <c r="E2735" s="14">
        <v>29</v>
      </c>
      <c r="F2735" s="26">
        <v>3</v>
      </c>
      <c r="G2735" s="26">
        <v>1996</v>
      </c>
      <c r="H2735" s="20">
        <f t="shared" si="468"/>
        <v>1.0012992603178705</v>
      </c>
      <c r="I2735" s="4">
        <f t="shared" si="470"/>
        <v>-0.69780492776546277</v>
      </c>
      <c r="Q2735" s="26"/>
      <c r="R2735" s="14"/>
      <c r="S2735" s="12"/>
      <c r="T2735" s="7"/>
      <c r="V2735" s="4"/>
      <c r="W2735" s="7"/>
      <c r="X2735" s="4"/>
      <c r="Y2735" s="4"/>
      <c r="Z2735" s="4"/>
      <c r="AI2735" s="7"/>
      <c r="AJ2735" s="4"/>
    </row>
    <row r="2736" spans="1:36" x14ac:dyDescent="0.3">
      <c r="A2736" s="14">
        <f t="shared" si="469"/>
        <v>222.66450000000273</v>
      </c>
      <c r="B2736" s="14">
        <v>165.1148</v>
      </c>
      <c r="C2736" s="14">
        <v>164.60659999999999</v>
      </c>
      <c r="D2736" s="12">
        <v>35151.91525423729</v>
      </c>
      <c r="E2736" s="14">
        <v>27</v>
      </c>
      <c r="F2736" s="26">
        <v>3</v>
      </c>
      <c r="G2736" s="26">
        <v>1996</v>
      </c>
      <c r="H2736" s="20">
        <f t="shared" si="468"/>
        <v>1.003087361017116</v>
      </c>
      <c r="I2736" s="4">
        <f t="shared" si="470"/>
        <v>-0.64312782890031117</v>
      </c>
      <c r="Q2736" s="26"/>
      <c r="R2736" s="14"/>
      <c r="S2736" s="12"/>
      <c r="T2736" s="7"/>
      <c r="V2736" s="4"/>
      <c r="W2736" s="7"/>
      <c r="X2736" s="4"/>
      <c r="Y2736" s="4"/>
      <c r="Z2736" s="4"/>
      <c r="AI2736" s="7"/>
      <c r="AJ2736" s="4"/>
    </row>
    <row r="2737" spans="1:36" x14ac:dyDescent="0.3">
      <c r="A2737" s="14">
        <f t="shared" si="469"/>
        <v>222.74600000000274</v>
      </c>
      <c r="B2737" s="14">
        <v>165.52459999999999</v>
      </c>
      <c r="C2737" s="14">
        <v>164.8689</v>
      </c>
      <c r="D2737" s="12">
        <v>35150.372881355928</v>
      </c>
      <c r="E2737" s="14">
        <v>26</v>
      </c>
      <c r="F2737" s="26">
        <v>3</v>
      </c>
      <c r="G2737" s="26">
        <v>1996</v>
      </c>
      <c r="H2737" s="20">
        <f t="shared" si="468"/>
        <v>1.0039770993801742</v>
      </c>
      <c r="I2737" s="4">
        <f t="shared" si="470"/>
        <v>-0.61592113273293281</v>
      </c>
      <c r="Q2737" s="26"/>
      <c r="R2737" s="14"/>
      <c r="S2737" s="12"/>
      <c r="T2737" s="7"/>
      <c r="V2737" s="4"/>
      <c r="W2737" s="7"/>
      <c r="X2737" s="4"/>
      <c r="Y2737" s="4"/>
      <c r="Z2737" s="4"/>
      <c r="AI2737" s="7"/>
      <c r="AJ2737" s="4"/>
    </row>
    <row r="2738" spans="1:36" x14ac:dyDescent="0.3">
      <c r="A2738" s="14">
        <f t="shared" si="469"/>
        <v>222.82750000000274</v>
      </c>
      <c r="B2738" s="14">
        <v>165.72130000000001</v>
      </c>
      <c r="C2738" s="14">
        <v>165.0164</v>
      </c>
      <c r="D2738" s="12">
        <v>35148.830508474573</v>
      </c>
      <c r="E2738" s="14">
        <v>24</v>
      </c>
      <c r="F2738" s="26">
        <v>3</v>
      </c>
      <c r="G2738" s="26">
        <v>1996</v>
      </c>
      <c r="H2738" s="20">
        <f t="shared" si="468"/>
        <v>1.0042716966313652</v>
      </c>
      <c r="I2738" s="4">
        <f t="shared" si="470"/>
        <v>-0.60691284643475785</v>
      </c>
      <c r="Q2738" s="26"/>
      <c r="R2738" s="14"/>
      <c r="S2738" s="12"/>
      <c r="T2738" s="7"/>
      <c r="V2738" s="4"/>
      <c r="W2738" s="7"/>
      <c r="X2738" s="4"/>
      <c r="Y2738" s="4"/>
      <c r="Z2738" s="4"/>
      <c r="AI2738" s="7"/>
      <c r="AJ2738" s="4"/>
    </row>
    <row r="2739" spans="1:36" x14ac:dyDescent="0.3">
      <c r="A2739" s="14">
        <f t="shared" si="469"/>
        <v>222.90900000000275</v>
      </c>
      <c r="B2739" s="14">
        <v>166.39340000000001</v>
      </c>
      <c r="C2739" s="14">
        <v>165.3443</v>
      </c>
      <c r="D2739" s="12">
        <v>35147.288135593219</v>
      </c>
      <c r="E2739" s="14">
        <v>23</v>
      </c>
      <c r="F2739" s="26">
        <v>3</v>
      </c>
      <c r="G2739" s="26">
        <v>1996</v>
      </c>
      <c r="H2739" s="20">
        <f t="shared" si="468"/>
        <v>1.0063449420391268</v>
      </c>
      <c r="I2739" s="4">
        <f t="shared" si="470"/>
        <v>-0.5435165040588853</v>
      </c>
      <c r="Q2739" s="26"/>
      <c r="R2739" s="14"/>
      <c r="S2739" s="12"/>
      <c r="T2739" s="7"/>
      <c r="V2739" s="4"/>
      <c r="W2739" s="7"/>
      <c r="X2739" s="4"/>
      <c r="Y2739" s="4"/>
      <c r="Z2739" s="4"/>
      <c r="AI2739" s="7"/>
      <c r="AJ2739" s="4"/>
    </row>
    <row r="2740" spans="1:36" x14ac:dyDescent="0.3">
      <c r="A2740" s="14">
        <f t="shared" si="469"/>
        <v>222.99050000000275</v>
      </c>
      <c r="B2740" s="14">
        <v>167.04920000000001</v>
      </c>
      <c r="C2740" s="14">
        <v>166.08199999999999</v>
      </c>
      <c r="D2740" s="12">
        <v>35145.745762711864</v>
      </c>
      <c r="E2740" s="14">
        <v>21</v>
      </c>
      <c r="F2740" s="26">
        <v>3</v>
      </c>
      <c r="G2740" s="26">
        <v>1996</v>
      </c>
      <c r="H2740" s="20">
        <f t="shared" si="468"/>
        <v>1.005823629291555</v>
      </c>
      <c r="I2740" s="4">
        <f t="shared" si="470"/>
        <v>-0.55945736726120721</v>
      </c>
      <c r="Q2740" s="26"/>
      <c r="R2740" s="14"/>
      <c r="S2740" s="12"/>
      <c r="T2740" s="7"/>
      <c r="V2740" s="4"/>
      <c r="W2740" s="7"/>
      <c r="X2740" s="4"/>
      <c r="Y2740" s="4"/>
      <c r="Z2740" s="4"/>
      <c r="AI2740" s="7"/>
      <c r="AJ2740" s="4"/>
    </row>
    <row r="2741" spans="1:36" x14ac:dyDescent="0.3">
      <c r="A2741" s="14">
        <f t="shared" si="469"/>
        <v>223.07200000000276</v>
      </c>
      <c r="B2741" s="14">
        <v>167.37700000000001</v>
      </c>
      <c r="C2741" s="14">
        <v>166.47540000000001</v>
      </c>
      <c r="D2741" s="12">
        <v>35144.203389830509</v>
      </c>
      <c r="E2741" s="14">
        <v>20</v>
      </c>
      <c r="F2741" s="26">
        <v>3</v>
      </c>
      <c r="G2741" s="26">
        <v>1996</v>
      </c>
      <c r="H2741" s="20">
        <f t="shared" si="468"/>
        <v>1.0054158151895114</v>
      </c>
      <c r="I2741" s="4">
        <f t="shared" si="470"/>
        <v>-0.57192763360887422</v>
      </c>
      <c r="Q2741" s="26"/>
      <c r="R2741" s="14"/>
      <c r="S2741" s="12"/>
      <c r="T2741" s="7"/>
      <c r="V2741" s="4"/>
      <c r="W2741" s="7"/>
      <c r="X2741" s="4"/>
      <c r="Y2741" s="4"/>
      <c r="Z2741" s="4"/>
      <c r="AI2741" s="7"/>
      <c r="AJ2741" s="4"/>
    </row>
    <row r="2742" spans="1:36" x14ac:dyDescent="0.3">
      <c r="A2742" s="14">
        <f t="shared" si="469"/>
        <v>223.15350000000277</v>
      </c>
      <c r="B2742" s="14">
        <v>167.63929999999999</v>
      </c>
      <c r="C2742" s="14">
        <v>166.6557</v>
      </c>
      <c r="D2742" s="12">
        <v>35142.661016949154</v>
      </c>
      <c r="E2742" s="14">
        <v>18</v>
      </c>
      <c r="F2742" s="26">
        <v>3</v>
      </c>
      <c r="G2742" s="26">
        <v>1996</v>
      </c>
      <c r="H2742" s="20">
        <f t="shared" si="468"/>
        <v>1.0059019883508336</v>
      </c>
      <c r="I2742" s="4">
        <f t="shared" si="470"/>
        <v>-0.55706127959513696</v>
      </c>
      <c r="Q2742" s="26"/>
      <c r="R2742" s="14"/>
      <c r="S2742" s="12"/>
      <c r="T2742" s="7"/>
      <c r="V2742" s="4"/>
      <c r="W2742" s="7"/>
      <c r="X2742" s="4"/>
      <c r="Y2742" s="4"/>
      <c r="Z2742" s="4"/>
      <c r="AI2742" s="7"/>
      <c r="AJ2742" s="4"/>
    </row>
    <row r="2743" spans="1:36" x14ac:dyDescent="0.3">
      <c r="A2743" s="14">
        <f t="shared" si="469"/>
        <v>223.23500000000277</v>
      </c>
      <c r="B2743" s="14">
        <v>167.3443</v>
      </c>
      <c r="C2743" s="14">
        <v>166.4426</v>
      </c>
      <c r="D2743" s="12">
        <v>35141.118644067792</v>
      </c>
      <c r="E2743" s="14">
        <v>17</v>
      </c>
      <c r="F2743" s="26">
        <v>3</v>
      </c>
      <c r="G2743" s="26">
        <v>1996</v>
      </c>
      <c r="H2743" s="20">
        <f t="shared" si="468"/>
        <v>1.0054174832645009</v>
      </c>
      <c r="I2743" s="4">
        <f t="shared" si="470"/>
        <v>-0.57187662669346262</v>
      </c>
      <c r="Q2743" s="26"/>
      <c r="R2743" s="14"/>
      <c r="S2743" s="12"/>
      <c r="T2743" s="7"/>
      <c r="V2743" s="4"/>
      <c r="W2743" s="7"/>
      <c r="X2743" s="4"/>
      <c r="Y2743" s="4"/>
      <c r="Z2743" s="4"/>
      <c r="AI2743" s="7"/>
      <c r="AJ2743" s="4"/>
    </row>
    <row r="2744" spans="1:36" x14ac:dyDescent="0.3">
      <c r="A2744" s="14">
        <f t="shared" si="469"/>
        <v>223.31650000000278</v>
      </c>
      <c r="B2744" s="14">
        <v>166.27869999999999</v>
      </c>
      <c r="C2744" s="14">
        <v>165.62299999999999</v>
      </c>
      <c r="D2744" s="12">
        <v>35139.576271186437</v>
      </c>
      <c r="E2744" s="14">
        <v>15</v>
      </c>
      <c r="F2744" s="26">
        <v>3</v>
      </c>
      <c r="G2744" s="26">
        <v>1996</v>
      </c>
      <c r="H2744" s="20">
        <f t="shared" si="468"/>
        <v>1.0039589912029125</v>
      </c>
      <c r="I2744" s="4">
        <f t="shared" si="470"/>
        <v>-0.61647485020467341</v>
      </c>
      <c r="Q2744" s="26"/>
      <c r="R2744" s="14"/>
      <c r="S2744" s="12"/>
      <c r="T2744" s="7"/>
      <c r="V2744" s="4"/>
      <c r="W2744" s="7"/>
      <c r="X2744" s="4"/>
      <c r="Y2744" s="4"/>
      <c r="Z2744" s="4"/>
      <c r="AI2744" s="7"/>
      <c r="AJ2744" s="4"/>
    </row>
    <row r="2745" spans="1:36" x14ac:dyDescent="0.3">
      <c r="A2745" s="14">
        <f t="shared" si="469"/>
        <v>223.39800000000278</v>
      </c>
      <c r="B2745" s="14">
        <v>165.24590000000001</v>
      </c>
      <c r="C2745" s="14">
        <v>164.29509999999999</v>
      </c>
      <c r="D2745" s="12">
        <v>35138.033898305082</v>
      </c>
      <c r="E2745" s="14">
        <v>14</v>
      </c>
      <c r="F2745" s="26">
        <v>3</v>
      </c>
      <c r="G2745" s="26">
        <v>1996</v>
      </c>
      <c r="H2745" s="20">
        <f t="shared" si="468"/>
        <v>1.0057871476386089</v>
      </c>
      <c r="I2745" s="4">
        <f t="shared" si="470"/>
        <v>-0.56057291458230651</v>
      </c>
      <c r="Q2745" s="26"/>
      <c r="R2745" s="14"/>
      <c r="S2745" s="12"/>
      <c r="T2745" s="7"/>
      <c r="V2745" s="4"/>
      <c r="W2745" s="7"/>
      <c r="X2745" s="4"/>
      <c r="Y2745" s="4"/>
      <c r="Z2745" s="4"/>
      <c r="AI2745" s="7"/>
      <c r="AJ2745" s="4"/>
    </row>
    <row r="2746" spans="1:36" x14ac:dyDescent="0.3">
      <c r="A2746" s="14">
        <f t="shared" si="469"/>
        <v>223.47950000000279</v>
      </c>
      <c r="B2746" s="14">
        <v>165.42619999999999</v>
      </c>
      <c r="C2746" s="14">
        <v>164.39340000000001</v>
      </c>
      <c r="D2746" s="12">
        <v>35136.491525423728</v>
      </c>
      <c r="E2746" s="14">
        <v>12</v>
      </c>
      <c r="F2746" s="26">
        <v>3</v>
      </c>
      <c r="G2746" s="26">
        <v>1996</v>
      </c>
      <c r="H2746" s="20">
        <f t="shared" si="468"/>
        <v>1.0062824906596006</v>
      </c>
      <c r="I2746" s="4">
        <f t="shared" si="470"/>
        <v>-0.545426161749898</v>
      </c>
      <c r="Q2746" s="26"/>
      <c r="R2746" s="14"/>
      <c r="S2746" s="12"/>
      <c r="T2746" s="7"/>
      <c r="V2746" s="4"/>
      <c r="W2746" s="7"/>
      <c r="X2746" s="4"/>
      <c r="Y2746" s="4"/>
      <c r="Z2746" s="4"/>
      <c r="AI2746" s="7"/>
      <c r="AJ2746" s="4"/>
    </row>
    <row r="2747" spans="1:36" x14ac:dyDescent="0.3">
      <c r="A2747" s="14">
        <f t="shared" si="469"/>
        <v>223.56100000000279</v>
      </c>
      <c r="B2747" s="14">
        <v>165.93440000000001</v>
      </c>
      <c r="C2747" s="14">
        <v>164.7869</v>
      </c>
      <c r="D2747" s="12">
        <v>35134.949152542373</v>
      </c>
      <c r="E2747" s="14">
        <v>10</v>
      </c>
      <c r="F2747" s="26">
        <v>3</v>
      </c>
      <c r="G2747" s="26">
        <v>1996</v>
      </c>
      <c r="H2747" s="20">
        <f t="shared" si="468"/>
        <v>1.0069635389706342</v>
      </c>
      <c r="I2747" s="4">
        <f t="shared" si="470"/>
        <v>-0.52460085484741859</v>
      </c>
      <c r="Q2747" s="26"/>
      <c r="R2747" s="14"/>
      <c r="S2747" s="12"/>
      <c r="T2747" s="7"/>
      <c r="V2747" s="4"/>
      <c r="W2747" s="7"/>
      <c r="X2747" s="4"/>
      <c r="Y2747" s="4"/>
      <c r="Z2747" s="4"/>
      <c r="AI2747" s="7"/>
      <c r="AJ2747" s="4"/>
    </row>
    <row r="2748" spans="1:36" x14ac:dyDescent="0.3">
      <c r="A2748" s="14">
        <f t="shared" si="469"/>
        <v>223.6425000000028</v>
      </c>
      <c r="B2748" s="14">
        <v>165.9836</v>
      </c>
      <c r="C2748" s="14">
        <v>165.06559999999999</v>
      </c>
      <c r="D2748" s="12">
        <v>35133.406779661018</v>
      </c>
      <c r="E2748" s="14">
        <v>9</v>
      </c>
      <c r="F2748" s="26">
        <v>3</v>
      </c>
      <c r="G2748" s="26">
        <v>1996</v>
      </c>
      <c r="H2748" s="20">
        <f t="shared" ref="H2748:H2811" si="471">B2748/C2748</f>
        <v>1.0055614252757692</v>
      </c>
      <c r="I2748" s="4">
        <f t="shared" si="470"/>
        <v>-0.56747512314039772</v>
      </c>
      <c r="Q2748" s="26"/>
      <c r="R2748" s="14"/>
      <c r="S2748" s="12"/>
      <c r="T2748" s="7"/>
      <c r="V2748" s="4"/>
      <c r="W2748" s="7"/>
      <c r="X2748" s="4"/>
      <c r="Y2748" s="4"/>
      <c r="Z2748" s="4"/>
      <c r="AI2748" s="7"/>
      <c r="AJ2748" s="4"/>
    </row>
    <row r="2749" spans="1:36" x14ac:dyDescent="0.3">
      <c r="A2749" s="14">
        <f t="shared" si="469"/>
        <v>223.7240000000028</v>
      </c>
      <c r="B2749" s="14">
        <v>166.08199999999999</v>
      </c>
      <c r="C2749" s="14">
        <v>165.3115</v>
      </c>
      <c r="D2749" s="12">
        <v>35131.864406779663</v>
      </c>
      <c r="E2749" s="14">
        <v>7</v>
      </c>
      <c r="F2749" s="26">
        <v>3</v>
      </c>
      <c r="G2749" s="26">
        <v>1996</v>
      </c>
      <c r="H2749" s="20">
        <f t="shared" si="471"/>
        <v>1.004660897759684</v>
      </c>
      <c r="I2749" s="4">
        <f t="shared" si="470"/>
        <v>-0.59501173338195379</v>
      </c>
      <c r="Q2749" s="26"/>
      <c r="R2749" s="14"/>
      <c r="S2749" s="12"/>
      <c r="T2749" s="7"/>
      <c r="V2749" s="4"/>
      <c r="W2749" s="7"/>
      <c r="X2749" s="4"/>
      <c r="Y2749" s="4"/>
      <c r="Z2749" s="4"/>
      <c r="AI2749" s="7"/>
      <c r="AJ2749" s="4"/>
    </row>
    <row r="2750" spans="1:36" x14ac:dyDescent="0.3">
      <c r="A2750" s="14">
        <f t="shared" ref="A2750:A2813" si="472">0.0815+A2749</f>
        <v>223.80550000000281</v>
      </c>
      <c r="B2750" s="14">
        <v>166.36070000000001</v>
      </c>
      <c r="C2750" s="14">
        <v>165.37700000000001</v>
      </c>
      <c r="D2750" s="12">
        <v>35130.322033898301</v>
      </c>
      <c r="E2750" s="14">
        <v>6</v>
      </c>
      <c r="F2750" s="26">
        <v>3</v>
      </c>
      <c r="G2750" s="26">
        <v>1996</v>
      </c>
      <c r="H2750" s="20">
        <f t="shared" si="471"/>
        <v>1.0059482273834934</v>
      </c>
      <c r="I2750" s="4">
        <f t="shared" si="470"/>
        <v>-0.55564736808487358</v>
      </c>
      <c r="Q2750" s="26"/>
      <c r="R2750" s="14"/>
      <c r="S2750" s="12"/>
      <c r="T2750" s="7"/>
      <c r="V2750" s="4"/>
      <c r="W2750" s="7"/>
      <c r="X2750" s="4"/>
      <c r="Y2750" s="4"/>
      <c r="Z2750" s="4"/>
      <c r="AI2750" s="7"/>
      <c r="AJ2750" s="4"/>
    </row>
    <row r="2751" spans="1:36" x14ac:dyDescent="0.3">
      <c r="A2751" s="14">
        <f t="shared" si="472"/>
        <v>223.88700000000281</v>
      </c>
      <c r="B2751" s="14">
        <v>166.50819999999999</v>
      </c>
      <c r="C2751" s="14">
        <v>165.73769999999999</v>
      </c>
      <c r="D2751" s="12">
        <v>35128.779661016946</v>
      </c>
      <c r="E2751" s="14">
        <v>4</v>
      </c>
      <c r="F2751" s="26">
        <v>3</v>
      </c>
      <c r="G2751" s="26">
        <v>1996</v>
      </c>
      <c r="H2751" s="20">
        <f t="shared" si="471"/>
        <v>1.004648912106298</v>
      </c>
      <c r="I2751" s="4">
        <f t="shared" si="470"/>
        <v>-0.59537823441594284</v>
      </c>
      <c r="Q2751" s="26"/>
      <c r="R2751" s="14"/>
      <c r="S2751" s="12"/>
      <c r="T2751" s="7"/>
      <c r="V2751" s="4"/>
      <c r="W2751" s="7"/>
      <c r="X2751" s="4"/>
      <c r="Y2751" s="4"/>
      <c r="Z2751" s="4"/>
      <c r="AI2751" s="7"/>
      <c r="AJ2751" s="4"/>
    </row>
    <row r="2752" spans="1:36" x14ac:dyDescent="0.3">
      <c r="A2752" s="14">
        <f t="shared" si="472"/>
        <v>223.96850000000282</v>
      </c>
      <c r="B2752" s="14">
        <v>166.81970000000001</v>
      </c>
      <c r="C2752" s="14">
        <v>166.0164</v>
      </c>
      <c r="D2752" s="12">
        <v>35127.237288135591</v>
      </c>
      <c r="E2752" s="14">
        <v>3</v>
      </c>
      <c r="F2752" s="26">
        <v>3</v>
      </c>
      <c r="G2752" s="26">
        <v>1996</v>
      </c>
      <c r="H2752" s="20">
        <f t="shared" si="471"/>
        <v>1.0048386785883805</v>
      </c>
      <c r="I2752" s="4">
        <f t="shared" si="470"/>
        <v>-0.58957549595356595</v>
      </c>
      <c r="Q2752" s="26"/>
      <c r="R2752" s="14"/>
      <c r="S2752" s="12"/>
      <c r="T2752" s="7"/>
      <c r="V2752" s="4"/>
      <c r="W2752" s="7"/>
      <c r="X2752" s="4"/>
      <c r="Y2752" s="4"/>
      <c r="Z2752" s="4"/>
      <c r="AI2752" s="7"/>
      <c r="AJ2752" s="4"/>
    </row>
    <row r="2753" spans="1:36" x14ac:dyDescent="0.3">
      <c r="A2753" s="14">
        <f t="shared" si="472"/>
        <v>224.05000000000283</v>
      </c>
      <c r="B2753" s="14">
        <v>167.6557</v>
      </c>
      <c r="C2753" s="14">
        <v>166.57380000000001</v>
      </c>
      <c r="D2753" s="12">
        <v>35125.694915254237</v>
      </c>
      <c r="E2753" s="14">
        <v>1</v>
      </c>
      <c r="F2753" s="26">
        <v>3</v>
      </c>
      <c r="G2753" s="26">
        <v>1996</v>
      </c>
      <c r="H2753" s="20">
        <f t="shared" si="471"/>
        <v>1.0064950190246005</v>
      </c>
      <c r="I2753" s="4">
        <f t="shared" si="470"/>
        <v>-0.53892740335801936</v>
      </c>
      <c r="Q2753" s="26"/>
      <c r="R2753" s="14"/>
      <c r="S2753" s="12"/>
      <c r="T2753" s="7"/>
      <c r="V2753" s="4"/>
      <c r="W2753" s="7"/>
      <c r="X2753" s="4"/>
      <c r="Y2753" s="4"/>
      <c r="Z2753" s="4"/>
      <c r="AI2753" s="7"/>
      <c r="AJ2753" s="4"/>
    </row>
    <row r="2754" spans="1:36" x14ac:dyDescent="0.3">
      <c r="A2754" s="14">
        <f t="shared" si="472"/>
        <v>224.13150000000283</v>
      </c>
      <c r="B2754" s="14">
        <v>169.49180000000001</v>
      </c>
      <c r="C2754" s="14">
        <v>167.6557</v>
      </c>
      <c r="D2754" s="12">
        <v>35124.152542372882</v>
      </c>
      <c r="E2754" s="14">
        <v>29</v>
      </c>
      <c r="F2754" s="26">
        <v>2</v>
      </c>
      <c r="G2754" s="26">
        <v>1996</v>
      </c>
      <c r="H2754" s="20">
        <f t="shared" si="471"/>
        <v>1.0109516109502987</v>
      </c>
      <c r="I2754" s="4">
        <f t="shared" si="470"/>
        <v>-0.4026523504899916</v>
      </c>
      <c r="Q2754" s="26"/>
      <c r="R2754" s="14"/>
      <c r="S2754" s="12"/>
      <c r="T2754" s="7"/>
      <c r="V2754" s="4"/>
      <c r="W2754" s="7"/>
      <c r="X2754" s="4"/>
      <c r="Y2754" s="4"/>
      <c r="Z2754" s="4"/>
      <c r="AI2754" s="7"/>
      <c r="AJ2754" s="4"/>
    </row>
    <row r="2755" spans="1:36" x14ac:dyDescent="0.3">
      <c r="A2755" s="14">
        <f t="shared" si="472"/>
        <v>224.21300000000284</v>
      </c>
      <c r="B2755" s="14">
        <v>172.40979999999999</v>
      </c>
      <c r="C2755" s="14">
        <v>169.40979999999999</v>
      </c>
      <c r="D2755" s="12">
        <v>35122.610169491527</v>
      </c>
      <c r="E2755" s="14">
        <v>27</v>
      </c>
      <c r="F2755" s="26">
        <v>2</v>
      </c>
      <c r="G2755" s="26">
        <v>1996</v>
      </c>
      <c r="H2755" s="20">
        <f t="shared" si="471"/>
        <v>1.0177085387031919</v>
      </c>
      <c r="I2755" s="4">
        <f t="shared" si="470"/>
        <v>-0.19603691382833444</v>
      </c>
      <c r="Q2755" s="26"/>
      <c r="R2755" s="14"/>
      <c r="S2755" s="12"/>
      <c r="T2755" s="7"/>
      <c r="V2755" s="4"/>
      <c r="W2755" s="7"/>
      <c r="X2755" s="4"/>
      <c r="Y2755" s="4"/>
      <c r="Z2755" s="4"/>
      <c r="AI2755" s="7"/>
      <c r="AJ2755" s="4"/>
    </row>
    <row r="2756" spans="1:36" x14ac:dyDescent="0.3">
      <c r="A2756" s="14">
        <f t="shared" si="472"/>
        <v>224.29450000000284</v>
      </c>
      <c r="B2756" s="14">
        <v>175.459</v>
      </c>
      <c r="C2756" s="14">
        <v>171.3279</v>
      </c>
      <c r="D2756" s="12">
        <v>35121.067796610165</v>
      </c>
      <c r="E2756" s="14">
        <v>26</v>
      </c>
      <c r="F2756" s="26">
        <v>2</v>
      </c>
      <c r="G2756" s="26">
        <v>1996</v>
      </c>
      <c r="H2756" s="20">
        <f t="shared" si="471"/>
        <v>1.0241122432481808</v>
      </c>
      <c r="I2756" s="4">
        <f t="shared" si="470"/>
        <v>-2.2244618827300513E-4</v>
      </c>
      <c r="Q2756" s="26"/>
      <c r="R2756" s="14"/>
      <c r="S2756" s="12"/>
      <c r="T2756" s="7"/>
      <c r="V2756" s="4"/>
      <c r="W2756" s="7"/>
      <c r="X2756" s="4"/>
      <c r="Y2756" s="4"/>
      <c r="Z2756" s="4"/>
      <c r="AI2756" s="7"/>
      <c r="AJ2756" s="4"/>
    </row>
    <row r="2757" spans="1:36" x14ac:dyDescent="0.3">
      <c r="A2757" s="14">
        <f t="shared" si="472"/>
        <v>224.37600000000285</v>
      </c>
      <c r="B2757" s="14">
        <v>178.08199999999999</v>
      </c>
      <c r="C2757" s="14">
        <v>172.83609999999999</v>
      </c>
      <c r="D2757" s="12">
        <v>35119.52542372881</v>
      </c>
      <c r="E2757" s="14">
        <v>24</v>
      </c>
      <c r="F2757" s="26">
        <v>2</v>
      </c>
      <c r="G2757" s="26">
        <v>1996</v>
      </c>
      <c r="H2757" s="20">
        <f t="shared" si="471"/>
        <v>1.0303518767201991</v>
      </c>
      <c r="I2757" s="4">
        <f t="shared" si="470"/>
        <v>0.19057500519453052</v>
      </c>
      <c r="Q2757" s="26"/>
      <c r="R2757" s="14"/>
      <c r="S2757" s="12"/>
      <c r="T2757" s="7"/>
      <c r="V2757" s="4"/>
      <c r="W2757" s="7"/>
      <c r="X2757" s="4"/>
      <c r="Y2757" s="4"/>
      <c r="Z2757" s="4"/>
      <c r="AI2757" s="7"/>
      <c r="AJ2757" s="4"/>
    </row>
    <row r="2758" spans="1:36" x14ac:dyDescent="0.3">
      <c r="A2758" s="14">
        <f t="shared" si="472"/>
        <v>224.45750000000285</v>
      </c>
      <c r="B2758" s="14">
        <v>179.95079999999999</v>
      </c>
      <c r="C2758" s="14">
        <v>173.4426</v>
      </c>
      <c r="D2758" s="12">
        <v>35117.983050847455</v>
      </c>
      <c r="E2758" s="14">
        <v>22</v>
      </c>
      <c r="F2758" s="26">
        <v>2</v>
      </c>
      <c r="G2758" s="26">
        <v>1996</v>
      </c>
      <c r="H2758" s="20">
        <f t="shared" si="471"/>
        <v>1.0375236533585175</v>
      </c>
      <c r="I2758" s="4">
        <f t="shared" ref="I2758:I2821" si="473">STANDARDIZE(H2758,H$2,H$3)</f>
        <v>0.40987581999627931</v>
      </c>
      <c r="Q2758" s="26"/>
      <c r="R2758" s="14"/>
      <c r="S2758" s="12"/>
      <c r="T2758" s="7"/>
      <c r="V2758" s="4"/>
      <c r="X2758" s="4"/>
      <c r="Y2758" s="4"/>
      <c r="Z2758" s="4"/>
      <c r="AI2758" s="7"/>
      <c r="AJ2758" s="4"/>
    </row>
    <row r="2759" spans="1:36" x14ac:dyDescent="0.3">
      <c r="A2759" s="14">
        <f t="shared" si="472"/>
        <v>224.53900000000286</v>
      </c>
      <c r="B2759" s="14">
        <v>180.7705</v>
      </c>
      <c r="C2759" s="14">
        <v>173.541</v>
      </c>
      <c r="D2759" s="12">
        <v>35116.4406779661</v>
      </c>
      <c r="E2759" s="14">
        <v>21</v>
      </c>
      <c r="F2759" s="26">
        <v>2</v>
      </c>
      <c r="G2759" s="26">
        <v>1996</v>
      </c>
      <c r="H2759" s="20">
        <f t="shared" si="471"/>
        <v>1.0416587434669617</v>
      </c>
      <c r="I2759" s="4">
        <f t="shared" si="473"/>
        <v>0.53631989038399175</v>
      </c>
      <c r="Q2759" s="26"/>
      <c r="R2759" s="14"/>
      <c r="S2759" s="12"/>
      <c r="T2759" s="7"/>
      <c r="V2759" s="4"/>
      <c r="W2759" s="7"/>
      <c r="X2759" s="4"/>
      <c r="Y2759" s="4"/>
      <c r="Z2759" s="4"/>
      <c r="AI2759" s="7"/>
      <c r="AJ2759" s="4"/>
    </row>
    <row r="2760" spans="1:36" x14ac:dyDescent="0.3">
      <c r="A2760" s="14">
        <f t="shared" si="472"/>
        <v>224.62050000000286</v>
      </c>
      <c r="B2760" s="14">
        <v>181.541</v>
      </c>
      <c r="C2760" s="14">
        <v>173.9836</v>
      </c>
      <c r="D2760" s="12">
        <v>35114.898305084746</v>
      </c>
      <c r="E2760" s="14">
        <v>19</v>
      </c>
      <c r="F2760" s="26">
        <v>2</v>
      </c>
      <c r="G2760" s="26">
        <v>1996</v>
      </c>
      <c r="H2760" s="20">
        <f t="shared" si="471"/>
        <v>1.0434374274356895</v>
      </c>
      <c r="I2760" s="4">
        <f t="shared" si="473"/>
        <v>0.59070904153695603</v>
      </c>
      <c r="Q2760" s="26"/>
      <c r="R2760" s="14"/>
      <c r="S2760" s="12"/>
      <c r="T2760" s="7"/>
      <c r="V2760" s="4"/>
      <c r="W2760" s="7"/>
      <c r="X2760" s="4"/>
      <c r="Y2760" s="4"/>
      <c r="Z2760" s="4"/>
      <c r="AI2760" s="7"/>
      <c r="AJ2760" s="4"/>
    </row>
    <row r="2761" spans="1:36" x14ac:dyDescent="0.3">
      <c r="A2761" s="14">
        <f t="shared" si="472"/>
        <v>224.70200000000287</v>
      </c>
      <c r="B2761" s="14">
        <v>182.7869</v>
      </c>
      <c r="C2761" s="14">
        <v>174.27869999999999</v>
      </c>
      <c r="D2761" s="12">
        <v>35113.355932203391</v>
      </c>
      <c r="E2761" s="14">
        <v>18</v>
      </c>
      <c r="F2761" s="26">
        <v>2</v>
      </c>
      <c r="G2761" s="26">
        <v>1996</v>
      </c>
      <c r="H2761" s="20">
        <f t="shared" si="471"/>
        <v>1.0488195057686338</v>
      </c>
      <c r="I2761" s="4">
        <f t="shared" si="473"/>
        <v>0.75528390537687196</v>
      </c>
      <c r="Q2761" s="26"/>
      <c r="R2761" s="14"/>
      <c r="S2761" s="12"/>
      <c r="T2761" s="7"/>
      <c r="V2761" s="4"/>
      <c r="W2761" s="7"/>
      <c r="X2761" s="4"/>
      <c r="Y2761" s="4"/>
      <c r="Z2761" s="4"/>
      <c r="AI2761" s="7"/>
      <c r="AJ2761" s="4"/>
    </row>
    <row r="2762" spans="1:36" x14ac:dyDescent="0.3">
      <c r="A2762" s="14">
        <f t="shared" si="472"/>
        <v>224.78350000000287</v>
      </c>
      <c r="B2762" s="14">
        <v>184.19669999999999</v>
      </c>
      <c r="C2762" s="14">
        <v>175.18029999999999</v>
      </c>
      <c r="D2762" s="12">
        <v>35111.813559322036</v>
      </c>
      <c r="E2762" s="14">
        <v>16</v>
      </c>
      <c r="F2762" s="26">
        <v>2</v>
      </c>
      <c r="G2762" s="26">
        <v>1996</v>
      </c>
      <c r="H2762" s="20">
        <f t="shared" si="471"/>
        <v>1.05146925767338</v>
      </c>
      <c r="I2762" s="4">
        <f t="shared" si="473"/>
        <v>0.83630884257703131</v>
      </c>
      <c r="Q2762" s="26"/>
      <c r="R2762" s="14"/>
      <c r="S2762" s="12"/>
      <c r="T2762" s="7"/>
      <c r="V2762" s="4"/>
      <c r="W2762" s="7"/>
      <c r="X2762" s="4"/>
      <c r="Y2762" s="4"/>
      <c r="Z2762" s="4"/>
      <c r="AI2762" s="7"/>
      <c r="AJ2762" s="4"/>
    </row>
    <row r="2763" spans="1:36" x14ac:dyDescent="0.3">
      <c r="A2763" s="14">
        <f t="shared" si="472"/>
        <v>224.86500000000288</v>
      </c>
      <c r="B2763" s="14">
        <v>185.0164</v>
      </c>
      <c r="C2763" s="14">
        <v>175.49180000000001</v>
      </c>
      <c r="D2763" s="12">
        <v>35110.271186440674</v>
      </c>
      <c r="E2763" s="14">
        <v>15</v>
      </c>
      <c r="F2763" s="26">
        <v>2</v>
      </c>
      <c r="G2763" s="26">
        <v>1996</v>
      </c>
      <c r="H2763" s="20">
        <f t="shared" si="471"/>
        <v>1.0542737609392576</v>
      </c>
      <c r="I2763" s="4">
        <f t="shared" si="473"/>
        <v>0.9220658149895673</v>
      </c>
      <c r="Q2763" s="26"/>
      <c r="R2763" s="14"/>
      <c r="S2763" s="12"/>
      <c r="T2763" s="7"/>
      <c r="V2763" s="4"/>
      <c r="W2763" s="7"/>
      <c r="X2763" s="4"/>
      <c r="Y2763" s="4"/>
      <c r="Z2763" s="4"/>
      <c r="AI2763" s="7"/>
      <c r="AJ2763" s="4"/>
    </row>
    <row r="2764" spans="1:36" x14ac:dyDescent="0.3">
      <c r="A2764" s="14">
        <f t="shared" si="472"/>
        <v>224.94650000000289</v>
      </c>
      <c r="B2764" s="14">
        <v>185.37700000000001</v>
      </c>
      <c r="C2764" s="14">
        <v>175.42619999999999</v>
      </c>
      <c r="D2764" s="12">
        <v>35108.728813559319</v>
      </c>
      <c r="E2764" s="14">
        <v>13</v>
      </c>
      <c r="F2764" s="26">
        <v>2</v>
      </c>
      <c r="G2764" s="26">
        <v>1996</v>
      </c>
      <c r="H2764" s="20">
        <f t="shared" si="471"/>
        <v>1.056723568087321</v>
      </c>
      <c r="I2764" s="4">
        <f t="shared" si="473"/>
        <v>0.99697677928354589</v>
      </c>
      <c r="Q2764" s="26"/>
      <c r="R2764" s="14"/>
      <c r="S2764" s="12"/>
      <c r="T2764" s="7"/>
      <c r="V2764" s="4"/>
      <c r="W2764" s="7"/>
      <c r="X2764" s="4"/>
      <c r="Y2764" s="4"/>
      <c r="Z2764" s="4"/>
      <c r="AI2764" s="7"/>
      <c r="AJ2764" s="4"/>
    </row>
    <row r="2765" spans="1:36" x14ac:dyDescent="0.3">
      <c r="A2765" s="14">
        <f t="shared" si="472"/>
        <v>225.02800000000289</v>
      </c>
      <c r="B2765" s="14">
        <v>185.6557</v>
      </c>
      <c r="C2765" s="14">
        <v>175.52459999999999</v>
      </c>
      <c r="D2765" s="12">
        <v>35107.186440677964</v>
      </c>
      <c r="E2765" s="14">
        <v>12</v>
      </c>
      <c r="F2765" s="26">
        <v>2</v>
      </c>
      <c r="G2765" s="26">
        <v>1996</v>
      </c>
      <c r="H2765" s="20">
        <f t="shared" si="471"/>
        <v>1.0577189750040736</v>
      </c>
      <c r="I2765" s="4">
        <f t="shared" si="473"/>
        <v>1.0274146413241472</v>
      </c>
      <c r="Q2765" s="26"/>
      <c r="R2765" s="14"/>
      <c r="S2765" s="12"/>
      <c r="T2765" s="7"/>
      <c r="V2765" s="4"/>
      <c r="W2765" s="7"/>
      <c r="X2765" s="4"/>
      <c r="Y2765" s="4"/>
      <c r="Z2765" s="4"/>
      <c r="AI2765" s="7"/>
      <c r="AJ2765" s="4"/>
    </row>
    <row r="2766" spans="1:36" x14ac:dyDescent="0.3">
      <c r="A2766" s="14">
        <f t="shared" si="472"/>
        <v>225.1095000000029</v>
      </c>
      <c r="B2766" s="14">
        <v>185.62299999999999</v>
      </c>
      <c r="C2766" s="14">
        <v>175.2295</v>
      </c>
      <c r="D2766" s="12">
        <v>35105.644067796609</v>
      </c>
      <c r="E2766" s="14">
        <v>10</v>
      </c>
      <c r="F2766" s="26">
        <v>2</v>
      </c>
      <c r="G2766" s="26">
        <v>1996</v>
      </c>
      <c r="H2766" s="20">
        <f t="shared" si="471"/>
        <v>1.0593136429653682</v>
      </c>
      <c r="I2766" s="4">
        <f t="shared" si="473"/>
        <v>1.0761768938156229</v>
      </c>
      <c r="Q2766" s="26"/>
      <c r="R2766" s="14"/>
      <c r="S2766" s="12"/>
      <c r="T2766" s="7"/>
      <c r="V2766" s="4"/>
      <c r="W2766" s="7"/>
      <c r="X2766" s="4"/>
      <c r="Y2766" s="4"/>
      <c r="Z2766" s="4"/>
      <c r="AI2766" s="7"/>
      <c r="AJ2766" s="4"/>
    </row>
    <row r="2767" spans="1:36" x14ac:dyDescent="0.3">
      <c r="A2767" s="14">
        <f t="shared" si="472"/>
        <v>225.1910000000029</v>
      </c>
      <c r="B2767" s="14">
        <v>185.2131</v>
      </c>
      <c r="C2767" s="14">
        <v>174.37700000000001</v>
      </c>
      <c r="D2767" s="12">
        <v>35104.101694915254</v>
      </c>
      <c r="E2767" s="14">
        <v>9</v>
      </c>
      <c r="F2767" s="26">
        <v>2</v>
      </c>
      <c r="G2767" s="26">
        <v>1996</v>
      </c>
      <c r="H2767" s="20">
        <f t="shared" si="471"/>
        <v>1.0621417962231257</v>
      </c>
      <c r="I2767" s="4">
        <f t="shared" si="473"/>
        <v>1.1626570430295076</v>
      </c>
      <c r="Q2767" s="26"/>
      <c r="R2767" s="14"/>
      <c r="S2767" s="12"/>
      <c r="T2767" s="7"/>
      <c r="V2767" s="4"/>
      <c r="W2767" s="7"/>
      <c r="X2767" s="4"/>
      <c r="Y2767" s="4"/>
      <c r="Z2767" s="4"/>
      <c r="AI2767" s="7"/>
      <c r="AJ2767" s="4"/>
    </row>
    <row r="2768" spans="1:36" x14ac:dyDescent="0.3">
      <c r="A2768" s="14">
        <f t="shared" si="472"/>
        <v>225.27250000000291</v>
      </c>
      <c r="B2768" s="14">
        <v>185.0164</v>
      </c>
      <c r="C2768" s="14">
        <v>173.72130000000001</v>
      </c>
      <c r="D2768" s="12">
        <v>35102.5593220339</v>
      </c>
      <c r="E2768" s="14">
        <v>7</v>
      </c>
      <c r="F2768" s="26">
        <v>2</v>
      </c>
      <c r="G2768" s="26">
        <v>1996</v>
      </c>
      <c r="H2768" s="20">
        <f t="shared" si="471"/>
        <v>1.065018509532222</v>
      </c>
      <c r="I2768" s="4">
        <f t="shared" si="473"/>
        <v>1.2506220765841201</v>
      </c>
      <c r="Q2768" s="26"/>
      <c r="R2768" s="14"/>
      <c r="S2768" s="12"/>
      <c r="T2768" s="7"/>
      <c r="V2768" s="4"/>
      <c r="W2768" s="7"/>
      <c r="X2768" s="4"/>
      <c r="Y2768" s="4"/>
      <c r="Z2768" s="4"/>
      <c r="AI2768" s="7"/>
      <c r="AJ2768" s="4"/>
    </row>
    <row r="2769" spans="1:36" x14ac:dyDescent="0.3">
      <c r="A2769" s="14">
        <f t="shared" si="472"/>
        <v>225.35400000000291</v>
      </c>
      <c r="B2769" s="14">
        <v>185.62299999999999</v>
      </c>
      <c r="C2769" s="14">
        <v>174.04920000000001</v>
      </c>
      <c r="D2769" s="12">
        <v>35101.016949152545</v>
      </c>
      <c r="E2769" s="14">
        <v>6</v>
      </c>
      <c r="F2769" s="26">
        <v>2</v>
      </c>
      <c r="G2769" s="26">
        <v>1996</v>
      </c>
      <c r="H2769" s="20">
        <f t="shared" si="471"/>
        <v>1.0664972892722286</v>
      </c>
      <c r="I2769" s="4">
        <f t="shared" si="473"/>
        <v>1.2958406630307582</v>
      </c>
      <c r="Q2769" s="26"/>
      <c r="R2769" s="14"/>
      <c r="S2769" s="12"/>
      <c r="T2769" s="7"/>
      <c r="V2769" s="4"/>
      <c r="W2769" s="7"/>
      <c r="X2769" s="4"/>
      <c r="Y2769" s="4"/>
      <c r="Z2769" s="4"/>
      <c r="AI2769" s="7"/>
      <c r="AJ2769" s="4"/>
    </row>
    <row r="2770" spans="1:36" x14ac:dyDescent="0.3">
      <c r="A2770" s="14">
        <f t="shared" si="472"/>
        <v>225.43550000000292</v>
      </c>
      <c r="B2770" s="14">
        <v>186.7705</v>
      </c>
      <c r="C2770" s="14">
        <v>175.40979999999999</v>
      </c>
      <c r="D2770" s="12">
        <v>35099.474576271183</v>
      </c>
      <c r="E2770" s="14">
        <v>4</v>
      </c>
      <c r="F2770" s="26">
        <v>2</v>
      </c>
      <c r="G2770" s="26">
        <v>1996</v>
      </c>
      <c r="H2770" s="20">
        <f t="shared" si="471"/>
        <v>1.064766620793137</v>
      </c>
      <c r="I2770" s="4">
        <f t="shared" si="473"/>
        <v>1.2429197444415401</v>
      </c>
      <c r="Q2770" s="26"/>
      <c r="R2770" s="14"/>
      <c r="S2770" s="12"/>
      <c r="T2770" s="7"/>
      <c r="V2770" s="4"/>
      <c r="W2770" s="7"/>
      <c r="X2770" s="4"/>
      <c r="Y2770" s="4"/>
      <c r="Z2770" s="4"/>
      <c r="AI2770" s="7"/>
      <c r="AJ2770" s="4"/>
    </row>
    <row r="2771" spans="1:36" x14ac:dyDescent="0.3">
      <c r="A2771" s="14">
        <f t="shared" si="472"/>
        <v>225.51700000000292</v>
      </c>
      <c r="B2771" s="14">
        <v>187.8852</v>
      </c>
      <c r="C2771" s="14">
        <v>176.42619999999999</v>
      </c>
      <c r="D2771" s="12">
        <v>35097.932203389828</v>
      </c>
      <c r="E2771" s="14">
        <v>2</v>
      </c>
      <c r="F2771" s="26">
        <v>2</v>
      </c>
      <c r="G2771" s="26">
        <v>1996</v>
      </c>
      <c r="H2771" s="20">
        <f t="shared" si="471"/>
        <v>1.0649506705920095</v>
      </c>
      <c r="I2771" s="4">
        <f t="shared" si="473"/>
        <v>1.2485476763881647</v>
      </c>
      <c r="Q2771" s="26"/>
      <c r="R2771" s="14"/>
      <c r="S2771" s="12"/>
      <c r="T2771" s="7"/>
      <c r="V2771" s="4"/>
      <c r="W2771" s="7"/>
      <c r="X2771" s="4"/>
      <c r="Y2771" s="4"/>
      <c r="Z2771" s="4"/>
      <c r="AI2771" s="7"/>
      <c r="AJ2771" s="4"/>
    </row>
    <row r="2772" spans="1:36" x14ac:dyDescent="0.3">
      <c r="A2772" s="14">
        <f t="shared" si="472"/>
        <v>225.59850000000293</v>
      </c>
      <c r="B2772" s="14">
        <v>188.49180000000001</v>
      </c>
      <c r="C2772" s="14">
        <v>176.63929999999999</v>
      </c>
      <c r="D2772" s="12">
        <v>35096.389830508473</v>
      </c>
      <c r="E2772" s="14">
        <v>1</v>
      </c>
      <c r="F2772" s="26">
        <v>2</v>
      </c>
      <c r="G2772" s="26">
        <v>1996</v>
      </c>
      <c r="H2772" s="20">
        <f t="shared" si="471"/>
        <v>1.0671000168139255</v>
      </c>
      <c r="I2772" s="4">
        <f t="shared" si="473"/>
        <v>1.3142710531089095</v>
      </c>
      <c r="Q2772" s="26"/>
      <c r="R2772" s="14"/>
      <c r="S2772" s="12"/>
      <c r="T2772" s="7"/>
      <c r="V2772" s="4"/>
      <c r="W2772" s="7"/>
      <c r="X2772" s="4"/>
      <c r="Y2772" s="4"/>
      <c r="Z2772" s="4"/>
      <c r="AI2772" s="7"/>
      <c r="AJ2772" s="4"/>
    </row>
    <row r="2773" spans="1:36" x14ac:dyDescent="0.3">
      <c r="A2773" s="14">
        <f t="shared" si="472"/>
        <v>225.68000000000293</v>
      </c>
      <c r="B2773" s="14">
        <v>188.73769999999999</v>
      </c>
      <c r="C2773" s="14">
        <v>176.42619999999999</v>
      </c>
      <c r="D2773" s="12">
        <v>35094.847457627118</v>
      </c>
      <c r="E2773" s="14">
        <v>30</v>
      </c>
      <c r="F2773" s="26">
        <v>1</v>
      </c>
      <c r="G2773" s="26">
        <v>1996</v>
      </c>
      <c r="H2773" s="20">
        <f t="shared" si="471"/>
        <v>1.0697827193466729</v>
      </c>
      <c r="I2773" s="4">
        <f t="shared" si="473"/>
        <v>1.3963035648520756</v>
      </c>
      <c r="Q2773" s="26"/>
      <c r="R2773" s="14"/>
      <c r="S2773" s="12"/>
      <c r="T2773" s="7"/>
      <c r="V2773" s="4"/>
      <c r="W2773" s="7"/>
      <c r="X2773" s="4"/>
      <c r="Y2773" s="4"/>
      <c r="Z2773" s="4"/>
      <c r="AI2773" s="7"/>
      <c r="AJ2773" s="4"/>
    </row>
    <row r="2774" spans="1:36" x14ac:dyDescent="0.3">
      <c r="A2774" s="14">
        <f t="shared" si="472"/>
        <v>225.76150000000294</v>
      </c>
      <c r="B2774" s="14">
        <v>188.2131</v>
      </c>
      <c r="C2774" s="14">
        <v>175.8852</v>
      </c>
      <c r="D2774" s="12">
        <v>35093.305084745763</v>
      </c>
      <c r="E2774" s="14">
        <v>29</v>
      </c>
      <c r="F2774" s="26">
        <v>1</v>
      </c>
      <c r="G2774" s="26">
        <v>1996</v>
      </c>
      <c r="H2774" s="20">
        <f t="shared" si="471"/>
        <v>1.0700906045534246</v>
      </c>
      <c r="I2774" s="4">
        <f t="shared" si="473"/>
        <v>1.4057181743848528</v>
      </c>
      <c r="Q2774" s="26"/>
      <c r="R2774" s="14"/>
      <c r="S2774" s="12"/>
      <c r="T2774" s="7"/>
      <c r="V2774" s="4"/>
      <c r="W2774" s="7"/>
      <c r="X2774" s="4"/>
      <c r="Y2774" s="4"/>
      <c r="Z2774" s="4"/>
      <c r="AI2774" s="7"/>
      <c r="AJ2774" s="4"/>
    </row>
    <row r="2775" spans="1:36" x14ac:dyDescent="0.3">
      <c r="A2775" s="14">
        <f t="shared" si="472"/>
        <v>225.84300000000295</v>
      </c>
      <c r="B2775" s="14">
        <v>187.50819999999999</v>
      </c>
      <c r="C2775" s="14">
        <v>174.91800000000001</v>
      </c>
      <c r="D2775" s="12">
        <v>35091.762711864409</v>
      </c>
      <c r="E2775" s="14">
        <v>27</v>
      </c>
      <c r="F2775" s="26">
        <v>1</v>
      </c>
      <c r="G2775" s="26">
        <v>1996</v>
      </c>
      <c r="H2775" s="20">
        <f t="shared" si="471"/>
        <v>1.071977726706228</v>
      </c>
      <c r="I2775" s="4">
        <f t="shared" si="473"/>
        <v>1.4634231820295491</v>
      </c>
      <c r="Q2775" s="26"/>
      <c r="R2775" s="14"/>
      <c r="S2775" s="12"/>
      <c r="T2775" s="7"/>
      <c r="V2775" s="4"/>
      <c r="W2775" s="7"/>
      <c r="X2775" s="4"/>
      <c r="Y2775" s="4"/>
      <c r="Z2775" s="4"/>
      <c r="AI2775" s="7"/>
      <c r="AJ2775" s="4"/>
    </row>
    <row r="2776" spans="1:36" x14ac:dyDescent="0.3">
      <c r="A2776" s="14">
        <f t="shared" si="472"/>
        <v>225.92450000000295</v>
      </c>
      <c r="B2776" s="14">
        <v>187.42619999999999</v>
      </c>
      <c r="C2776" s="14">
        <v>174.83609999999999</v>
      </c>
      <c r="D2776" s="12">
        <v>35090.220338983047</v>
      </c>
      <c r="E2776" s="14">
        <v>26</v>
      </c>
      <c r="F2776" s="26">
        <v>1</v>
      </c>
      <c r="G2776" s="26">
        <v>1996</v>
      </c>
      <c r="H2776" s="20">
        <f t="shared" si="471"/>
        <v>1.0720108718965935</v>
      </c>
      <c r="I2776" s="4">
        <f t="shared" si="473"/>
        <v>1.4644367059609928</v>
      </c>
      <c r="Q2776" s="26"/>
      <c r="R2776" s="14"/>
      <c r="S2776" s="12"/>
      <c r="T2776" s="7"/>
      <c r="V2776" s="4"/>
      <c r="W2776" s="7"/>
      <c r="X2776" s="4"/>
      <c r="Y2776" s="4"/>
      <c r="Z2776" s="4"/>
      <c r="AI2776" s="7"/>
      <c r="AJ2776" s="4"/>
    </row>
    <row r="2777" spans="1:36" x14ac:dyDescent="0.3">
      <c r="A2777" s="14">
        <f t="shared" si="472"/>
        <v>226.00600000000296</v>
      </c>
      <c r="B2777" s="14">
        <v>187.7869</v>
      </c>
      <c r="C2777" s="14">
        <v>175.5574</v>
      </c>
      <c r="D2777" s="12">
        <v>35088.677966101692</v>
      </c>
      <c r="E2777" s="14">
        <v>24</v>
      </c>
      <c r="F2777" s="26">
        <v>1</v>
      </c>
      <c r="G2777" s="26">
        <v>1996</v>
      </c>
      <c r="H2777" s="20">
        <f t="shared" si="471"/>
        <v>1.069660976979609</v>
      </c>
      <c r="I2777" s="4">
        <f t="shared" si="473"/>
        <v>1.3925808889184235</v>
      </c>
      <c r="Q2777" s="26"/>
      <c r="R2777" s="14"/>
      <c r="S2777" s="12"/>
      <c r="T2777" s="7"/>
      <c r="V2777" s="4"/>
      <c r="W2777" s="7"/>
      <c r="X2777" s="4"/>
      <c r="Y2777" s="4"/>
      <c r="Z2777" s="4"/>
      <c r="AI2777" s="7"/>
      <c r="AJ2777" s="4"/>
    </row>
    <row r="2778" spans="1:36" x14ac:dyDescent="0.3">
      <c r="A2778" s="14">
        <f t="shared" si="472"/>
        <v>226.08750000000296</v>
      </c>
      <c r="B2778" s="14">
        <v>187.8689</v>
      </c>
      <c r="C2778" s="14">
        <v>175.26230000000001</v>
      </c>
      <c r="D2778" s="12">
        <v>35087.135593220337</v>
      </c>
      <c r="E2778" s="14">
        <v>23</v>
      </c>
      <c r="F2778" s="26">
        <v>1</v>
      </c>
      <c r="G2778" s="26">
        <v>1996</v>
      </c>
      <c r="H2778" s="20">
        <f t="shared" si="471"/>
        <v>1.0719299016388577</v>
      </c>
      <c r="I2778" s="4">
        <f t="shared" si="473"/>
        <v>1.4619607722570216</v>
      </c>
      <c r="Q2778" s="26"/>
      <c r="R2778" s="14"/>
      <c r="S2778" s="12"/>
      <c r="T2778" s="7"/>
      <c r="V2778" s="4"/>
      <c r="W2778" s="7"/>
      <c r="X2778" s="4"/>
      <c r="Y2778" s="4"/>
      <c r="Z2778" s="4"/>
      <c r="AI2778" s="7"/>
      <c r="AJ2778" s="4"/>
    </row>
    <row r="2779" spans="1:36" x14ac:dyDescent="0.3">
      <c r="A2779" s="14">
        <f t="shared" si="472"/>
        <v>226.16900000000297</v>
      </c>
      <c r="B2779" s="14">
        <v>187.3115</v>
      </c>
      <c r="C2779" s="14">
        <v>174.91800000000001</v>
      </c>
      <c r="D2779" s="12">
        <v>35085.593220338982</v>
      </c>
      <c r="E2779" s="14">
        <v>21</v>
      </c>
      <c r="F2779" s="26">
        <v>1</v>
      </c>
      <c r="G2779" s="26">
        <v>1996</v>
      </c>
      <c r="H2779" s="20">
        <f t="shared" si="471"/>
        <v>1.0708531997850421</v>
      </c>
      <c r="I2779" s="4">
        <f t="shared" si="473"/>
        <v>1.429037048367082</v>
      </c>
      <c r="Q2779" s="26"/>
      <c r="R2779" s="14"/>
      <c r="S2779" s="12"/>
      <c r="T2779" s="7"/>
      <c r="V2779" s="4"/>
      <c r="W2779" s="7"/>
      <c r="X2779" s="4"/>
      <c r="Y2779" s="4"/>
      <c r="Z2779" s="4"/>
      <c r="AI2779" s="7"/>
      <c r="AJ2779" s="4"/>
    </row>
    <row r="2780" spans="1:36" x14ac:dyDescent="0.3">
      <c r="A2780" s="14">
        <f t="shared" si="472"/>
        <v>226.25050000000297</v>
      </c>
      <c r="B2780" s="14">
        <v>186.541</v>
      </c>
      <c r="C2780" s="14">
        <v>174.29509999999999</v>
      </c>
      <c r="D2780" s="12">
        <v>35084.050847457627</v>
      </c>
      <c r="E2780" s="14">
        <v>20</v>
      </c>
      <c r="F2780" s="26">
        <v>1</v>
      </c>
      <c r="G2780" s="26">
        <v>1996</v>
      </c>
      <c r="H2780" s="20">
        <f t="shared" si="471"/>
        <v>1.0702595770047465</v>
      </c>
      <c r="I2780" s="4">
        <f t="shared" si="473"/>
        <v>1.4108850665125225</v>
      </c>
      <c r="Q2780" s="26"/>
      <c r="R2780" s="14"/>
      <c r="S2780" s="12"/>
      <c r="T2780" s="7"/>
      <c r="V2780" s="4"/>
      <c r="W2780" s="7"/>
      <c r="X2780" s="4"/>
      <c r="Y2780" s="4"/>
      <c r="Z2780" s="4"/>
      <c r="AI2780" s="7"/>
      <c r="AJ2780" s="4"/>
    </row>
    <row r="2781" spans="1:36" x14ac:dyDescent="0.3">
      <c r="A2781" s="14">
        <f t="shared" si="472"/>
        <v>226.33200000000298</v>
      </c>
      <c r="B2781" s="14">
        <v>185.83609999999999</v>
      </c>
      <c r="C2781" s="14">
        <v>173.73769999999999</v>
      </c>
      <c r="D2781" s="12">
        <v>35082.508474576272</v>
      </c>
      <c r="E2781" s="14">
        <v>18</v>
      </c>
      <c r="F2781" s="26">
        <v>1</v>
      </c>
      <c r="G2781" s="26">
        <v>1996</v>
      </c>
      <c r="H2781" s="20">
        <f t="shared" si="471"/>
        <v>1.069636008764937</v>
      </c>
      <c r="I2781" s="4">
        <f t="shared" si="473"/>
        <v>1.3918174030908723</v>
      </c>
      <c r="Q2781" s="26"/>
      <c r="R2781" s="14"/>
      <c r="S2781" s="12"/>
      <c r="T2781" s="7"/>
      <c r="V2781" s="4"/>
      <c r="W2781" s="7"/>
      <c r="X2781" s="4"/>
      <c r="Y2781" s="4"/>
      <c r="Z2781" s="4"/>
      <c r="AI2781" s="7"/>
      <c r="AJ2781" s="4"/>
    </row>
    <row r="2782" spans="1:36" x14ac:dyDescent="0.3">
      <c r="A2782" s="14">
        <f t="shared" si="472"/>
        <v>226.41350000000298</v>
      </c>
      <c r="B2782" s="14">
        <v>185.29509999999999</v>
      </c>
      <c r="C2782" s="14">
        <v>173.50819999999999</v>
      </c>
      <c r="D2782" s="12">
        <v>35080.966101694918</v>
      </c>
      <c r="E2782" s="14">
        <v>16</v>
      </c>
      <c r="F2782" s="26">
        <v>1</v>
      </c>
      <c r="G2782" s="26">
        <v>1996</v>
      </c>
      <c r="H2782" s="20">
        <f t="shared" si="471"/>
        <v>1.0679328123973391</v>
      </c>
      <c r="I2782" s="4">
        <f t="shared" si="473"/>
        <v>1.339736535264348</v>
      </c>
      <c r="Q2782" s="26"/>
      <c r="R2782" s="14"/>
      <c r="S2782" s="12"/>
      <c r="T2782" s="7"/>
      <c r="V2782" s="4"/>
      <c r="W2782" s="7"/>
      <c r="X2782" s="4"/>
      <c r="Y2782" s="4"/>
      <c r="Z2782" s="4"/>
      <c r="AI2782" s="7"/>
      <c r="AJ2782" s="4"/>
    </row>
    <row r="2783" spans="1:36" x14ac:dyDescent="0.3">
      <c r="A2783" s="14">
        <f t="shared" si="472"/>
        <v>226.49500000000299</v>
      </c>
      <c r="B2783" s="14">
        <v>185.19669999999999</v>
      </c>
      <c r="C2783" s="14">
        <v>173.9016</v>
      </c>
      <c r="D2783" s="12">
        <v>35079.423728813555</v>
      </c>
      <c r="E2783" s="14">
        <v>15</v>
      </c>
      <c r="F2783" s="26">
        <v>1</v>
      </c>
      <c r="G2783" s="26">
        <v>1996</v>
      </c>
      <c r="H2783" s="20">
        <f t="shared" si="471"/>
        <v>1.0649510987822999</v>
      </c>
      <c r="I2783" s="4">
        <f t="shared" si="473"/>
        <v>1.24856076972393</v>
      </c>
      <c r="Q2783" s="26"/>
      <c r="R2783" s="14"/>
      <c r="S2783" s="12"/>
      <c r="T2783" s="7"/>
      <c r="V2783" s="4"/>
      <c r="W2783" s="7"/>
      <c r="X2783" s="4"/>
      <c r="Y2783" s="4"/>
      <c r="Z2783" s="4"/>
      <c r="AI2783" s="7"/>
      <c r="AJ2783" s="4"/>
    </row>
    <row r="2784" spans="1:36" x14ac:dyDescent="0.3">
      <c r="A2784" s="14">
        <f t="shared" si="472"/>
        <v>226.57650000000299</v>
      </c>
      <c r="B2784" s="14">
        <v>185.39340000000001</v>
      </c>
      <c r="C2784" s="14">
        <v>174.50819999999999</v>
      </c>
      <c r="D2784" s="12">
        <v>35077.881355932201</v>
      </c>
      <c r="E2784" s="14">
        <v>13</v>
      </c>
      <c r="F2784" s="26">
        <v>1</v>
      </c>
      <c r="G2784" s="26">
        <v>1996</v>
      </c>
      <c r="H2784" s="20">
        <f t="shared" si="471"/>
        <v>1.0623764384710863</v>
      </c>
      <c r="I2784" s="4">
        <f t="shared" si="473"/>
        <v>1.1698320066068384</v>
      </c>
      <c r="Q2784" s="26"/>
      <c r="R2784" s="14"/>
      <c r="S2784" s="12"/>
      <c r="T2784" s="7"/>
      <c r="V2784" s="4"/>
      <c r="W2784" s="7"/>
      <c r="X2784" s="4"/>
      <c r="Y2784" s="4"/>
      <c r="Z2784" s="4"/>
      <c r="AI2784" s="7"/>
      <c r="AJ2784" s="4"/>
    </row>
    <row r="2785" spans="1:36" x14ac:dyDescent="0.3">
      <c r="A2785" s="14">
        <f t="shared" si="472"/>
        <v>226.658000000003</v>
      </c>
      <c r="B2785" s="14">
        <v>185.37700000000001</v>
      </c>
      <c r="C2785" s="14">
        <v>174.4426</v>
      </c>
      <c r="D2785" s="12">
        <v>35076.338983050846</v>
      </c>
      <c r="E2785" s="14">
        <v>12</v>
      </c>
      <c r="F2785" s="26">
        <v>1</v>
      </c>
      <c r="G2785" s="26">
        <v>1996</v>
      </c>
      <c r="H2785" s="20">
        <f t="shared" si="471"/>
        <v>1.062681936637037</v>
      </c>
      <c r="I2785" s="4">
        <f t="shared" si="473"/>
        <v>1.1791736244641871</v>
      </c>
      <c r="Q2785" s="26"/>
      <c r="R2785" s="14"/>
      <c r="S2785" s="12"/>
      <c r="T2785" s="7"/>
      <c r="V2785" s="4"/>
      <c r="W2785" s="7"/>
      <c r="X2785" s="4"/>
      <c r="Y2785" s="4"/>
      <c r="Z2785" s="4"/>
      <c r="AI2785" s="7"/>
      <c r="AJ2785" s="4"/>
    </row>
    <row r="2786" spans="1:36" x14ac:dyDescent="0.3">
      <c r="A2786" s="14">
        <f t="shared" si="472"/>
        <v>226.73950000000301</v>
      </c>
      <c r="B2786" s="14">
        <v>184.42619999999999</v>
      </c>
      <c r="C2786" s="14">
        <v>173.59020000000001</v>
      </c>
      <c r="D2786" s="12">
        <v>35074.796610169491</v>
      </c>
      <c r="E2786" s="14">
        <v>10</v>
      </c>
      <c r="F2786" s="26">
        <v>1</v>
      </c>
      <c r="G2786" s="26">
        <v>1996</v>
      </c>
      <c r="H2786" s="20">
        <f t="shared" si="471"/>
        <v>1.0624228787108949</v>
      </c>
      <c r="I2786" s="4">
        <f t="shared" si="473"/>
        <v>1.1712520706918239</v>
      </c>
      <c r="Q2786" s="26"/>
      <c r="R2786" s="14"/>
      <c r="S2786" s="12"/>
      <c r="T2786" s="7"/>
      <c r="V2786" s="4"/>
      <c r="W2786" s="7"/>
      <c r="X2786" s="4"/>
      <c r="Y2786" s="4"/>
      <c r="Z2786" s="4"/>
      <c r="AI2786" s="7"/>
      <c r="AJ2786" s="4"/>
    </row>
    <row r="2787" spans="1:36" x14ac:dyDescent="0.3">
      <c r="A2787" s="14">
        <f t="shared" si="472"/>
        <v>226.82100000000301</v>
      </c>
      <c r="B2787" s="14">
        <v>183.60659999999999</v>
      </c>
      <c r="C2787" s="14">
        <v>172.2131</v>
      </c>
      <c r="D2787" s="12">
        <v>35073.254237288136</v>
      </c>
      <c r="E2787" s="14">
        <v>9</v>
      </c>
      <c r="F2787" s="26">
        <v>1</v>
      </c>
      <c r="G2787" s="26">
        <v>1996</v>
      </c>
      <c r="H2787" s="20">
        <f t="shared" si="471"/>
        <v>1.0661593107609117</v>
      </c>
      <c r="I2787" s="4">
        <f t="shared" si="473"/>
        <v>1.2855058510789659</v>
      </c>
      <c r="Q2787" s="26"/>
      <c r="R2787" s="14"/>
      <c r="S2787" s="12"/>
      <c r="T2787" s="7"/>
      <c r="V2787" s="4"/>
      <c r="W2787" s="7"/>
      <c r="X2787" s="4"/>
      <c r="Y2787" s="4"/>
      <c r="Z2787" s="4"/>
      <c r="AI2787" s="7"/>
      <c r="AJ2787" s="4"/>
    </row>
    <row r="2788" spans="1:36" x14ac:dyDescent="0.3">
      <c r="A2788" s="14">
        <f t="shared" si="472"/>
        <v>226.90250000000302</v>
      </c>
      <c r="B2788" s="14">
        <v>183.75409999999999</v>
      </c>
      <c r="C2788" s="14">
        <v>172.19669999999999</v>
      </c>
      <c r="D2788" s="12">
        <v>35071.711864406781</v>
      </c>
      <c r="E2788" s="14">
        <v>7</v>
      </c>
      <c r="F2788" s="26">
        <v>1</v>
      </c>
      <c r="G2788" s="26">
        <v>1996</v>
      </c>
      <c r="H2788" s="20">
        <f t="shared" si="471"/>
        <v>1.0671174302411137</v>
      </c>
      <c r="I2788" s="4">
        <f t="shared" si="473"/>
        <v>1.3148035262969977</v>
      </c>
      <c r="Q2788" s="26"/>
      <c r="R2788" s="14"/>
      <c r="S2788" s="12"/>
      <c r="T2788" s="7"/>
      <c r="V2788" s="4"/>
      <c r="W2788" s="7"/>
      <c r="X2788" s="4"/>
      <c r="Y2788" s="4"/>
      <c r="Z2788" s="4"/>
      <c r="AI2788" s="7"/>
      <c r="AJ2788" s="4"/>
    </row>
    <row r="2789" spans="1:36" x14ac:dyDescent="0.3">
      <c r="A2789" s="14">
        <f t="shared" si="472"/>
        <v>226.98400000000302</v>
      </c>
      <c r="B2789" s="14">
        <v>184.62299999999999</v>
      </c>
      <c r="C2789" s="14">
        <v>172.93440000000001</v>
      </c>
      <c r="D2789" s="12">
        <v>35070.169491525419</v>
      </c>
      <c r="E2789" s="14">
        <v>6</v>
      </c>
      <c r="F2789" s="26">
        <v>1</v>
      </c>
      <c r="G2789" s="26">
        <v>1996</v>
      </c>
      <c r="H2789" s="20">
        <f t="shared" si="471"/>
        <v>1.0675897912734538</v>
      </c>
      <c r="I2789" s="4">
        <f t="shared" si="473"/>
        <v>1.3292475287383589</v>
      </c>
      <c r="Q2789" s="26"/>
      <c r="R2789" s="14"/>
      <c r="S2789" s="12"/>
      <c r="T2789" s="7"/>
      <c r="V2789" s="4"/>
      <c r="W2789" s="7"/>
      <c r="X2789" s="4"/>
      <c r="Y2789" s="4"/>
      <c r="Z2789" s="4"/>
      <c r="AI2789" s="7"/>
      <c r="AJ2789" s="4"/>
    </row>
    <row r="2790" spans="1:36" x14ac:dyDescent="0.3">
      <c r="A2790" s="14">
        <f t="shared" si="472"/>
        <v>227.06550000000303</v>
      </c>
      <c r="B2790" s="14">
        <v>185.85249999999999</v>
      </c>
      <c r="C2790" s="14">
        <v>173.6885</v>
      </c>
      <c r="D2790" s="12">
        <v>35068.627118644064</v>
      </c>
      <c r="E2790" s="14">
        <v>4</v>
      </c>
      <c r="F2790" s="26">
        <v>1</v>
      </c>
      <c r="G2790" s="26">
        <v>1996</v>
      </c>
      <c r="H2790" s="20">
        <f t="shared" si="471"/>
        <v>1.070033421901853</v>
      </c>
      <c r="I2790" s="4">
        <f t="shared" si="473"/>
        <v>1.403969625494585</v>
      </c>
      <c r="Q2790" s="26"/>
      <c r="R2790" s="14"/>
      <c r="S2790" s="12"/>
      <c r="T2790" s="7"/>
      <c r="V2790" s="4"/>
      <c r="W2790" s="7"/>
      <c r="X2790" s="4"/>
      <c r="Y2790" s="4"/>
      <c r="Z2790" s="4"/>
      <c r="AI2790" s="7"/>
      <c r="AJ2790" s="4"/>
    </row>
    <row r="2791" spans="1:36" x14ac:dyDescent="0.3">
      <c r="A2791" s="14">
        <f t="shared" si="472"/>
        <v>227.14700000000303</v>
      </c>
      <c r="B2791" s="14">
        <v>187.0984</v>
      </c>
      <c r="C2791" s="14">
        <v>174.18029999999999</v>
      </c>
      <c r="D2791" s="12">
        <v>35067.08474576271</v>
      </c>
      <c r="E2791" s="14">
        <v>3</v>
      </c>
      <c r="F2791" s="26">
        <v>1</v>
      </c>
      <c r="G2791" s="26">
        <v>1996</v>
      </c>
      <c r="H2791" s="20">
        <f t="shared" si="471"/>
        <v>1.0741651036311226</v>
      </c>
      <c r="I2791" s="4">
        <f t="shared" si="473"/>
        <v>1.5303094734046807</v>
      </c>
      <c r="Q2791" s="26"/>
      <c r="R2791" s="14"/>
      <c r="S2791" s="12"/>
      <c r="T2791" s="7"/>
      <c r="V2791" s="4"/>
      <c r="W2791" s="7"/>
      <c r="X2791" s="4"/>
      <c r="Y2791" s="4"/>
      <c r="Z2791" s="4"/>
      <c r="AI2791" s="7"/>
      <c r="AJ2791" s="4"/>
    </row>
    <row r="2792" spans="1:36" x14ac:dyDescent="0.3">
      <c r="A2792" s="14">
        <f t="shared" si="472"/>
        <v>227.22850000000304</v>
      </c>
      <c r="B2792" s="14">
        <v>187.8852</v>
      </c>
      <c r="C2792" s="14">
        <v>174.73769999999999</v>
      </c>
      <c r="D2792" s="12">
        <v>35065.542372881355</v>
      </c>
      <c r="E2792" s="14">
        <v>1</v>
      </c>
      <c r="F2792" s="26">
        <v>1</v>
      </c>
      <c r="G2792" s="26">
        <v>1996</v>
      </c>
      <c r="H2792" s="20">
        <f t="shared" si="471"/>
        <v>1.0752413474596496</v>
      </c>
      <c r="I2792" s="4">
        <f t="shared" si="473"/>
        <v>1.5632191916550062</v>
      </c>
      <c r="Q2792" s="26"/>
      <c r="R2792" s="14"/>
      <c r="S2792" s="12"/>
      <c r="T2792" s="7"/>
      <c r="V2792" s="4"/>
      <c r="W2792" s="7"/>
      <c r="X2792" s="4"/>
      <c r="Y2792" s="4"/>
      <c r="Z2792" s="4"/>
      <c r="AI2792" s="7"/>
      <c r="AJ2792" s="4"/>
    </row>
    <row r="2793" spans="1:36" x14ac:dyDescent="0.3">
      <c r="A2793" s="14">
        <f t="shared" si="472"/>
        <v>227.31000000000304</v>
      </c>
      <c r="B2793" s="14">
        <v>187.36070000000001</v>
      </c>
      <c r="C2793" s="14">
        <v>174.2295</v>
      </c>
      <c r="D2793" s="12">
        <v>35064</v>
      </c>
      <c r="E2793" s="14">
        <v>31</v>
      </c>
      <c r="F2793" s="26">
        <v>12</v>
      </c>
      <c r="G2793" s="26">
        <v>1995</v>
      </c>
      <c r="H2793" s="25">
        <f t="shared" si="471"/>
        <v>1.0753672598497959</v>
      </c>
      <c r="I2793" s="25">
        <f t="shared" si="473"/>
        <v>1.5670693798503799</v>
      </c>
      <c r="Q2793" s="26"/>
      <c r="R2793" s="14"/>
      <c r="S2793" s="12"/>
      <c r="T2793" s="7"/>
      <c r="V2793" s="4"/>
      <c r="W2793" s="7"/>
      <c r="X2793" s="4"/>
      <c r="Y2793" s="4"/>
      <c r="Z2793" s="4"/>
      <c r="AI2793" s="7"/>
      <c r="AJ2793" s="4"/>
    </row>
    <row r="2794" spans="1:36" x14ac:dyDescent="0.3">
      <c r="A2794" s="14">
        <f t="shared" si="472"/>
        <v>227.39150000000305</v>
      </c>
      <c r="B2794" s="14">
        <v>185.9836</v>
      </c>
      <c r="C2794" s="14">
        <v>173.03280000000001</v>
      </c>
      <c r="D2794" s="12">
        <v>35061.010869565216</v>
      </c>
      <c r="E2794" s="14">
        <v>28</v>
      </c>
      <c r="F2794" s="26">
        <v>12</v>
      </c>
      <c r="G2794" s="26">
        <v>1995</v>
      </c>
      <c r="H2794" s="20">
        <f t="shared" si="471"/>
        <v>1.0748459251656333</v>
      </c>
      <c r="I2794" s="4">
        <f t="shared" si="473"/>
        <v>1.5511278458641682</v>
      </c>
      <c r="Q2794" s="26"/>
      <c r="R2794" s="14"/>
      <c r="S2794" s="12"/>
      <c r="T2794" s="7"/>
      <c r="V2794" s="4"/>
      <c r="W2794" s="7"/>
      <c r="X2794" s="4"/>
      <c r="Y2794" s="4"/>
      <c r="Z2794" s="4"/>
      <c r="AI2794" s="7"/>
      <c r="AJ2794" s="4"/>
    </row>
    <row r="2795" spans="1:36" x14ac:dyDescent="0.3">
      <c r="A2795" s="14">
        <f t="shared" si="472"/>
        <v>227.47300000000305</v>
      </c>
      <c r="B2795" s="14">
        <v>184.459</v>
      </c>
      <c r="C2795" s="14">
        <v>171.96719999999999</v>
      </c>
      <c r="D2795" s="12">
        <v>35058.02173913044</v>
      </c>
      <c r="E2795" s="14">
        <v>25</v>
      </c>
      <c r="F2795" s="26">
        <v>12</v>
      </c>
      <c r="G2795" s="26">
        <v>1995</v>
      </c>
      <c r="H2795" s="20">
        <f t="shared" si="471"/>
        <v>1.0726405965788826</v>
      </c>
      <c r="I2795" s="4">
        <f t="shared" si="473"/>
        <v>1.4836926229940064</v>
      </c>
      <c r="Q2795" s="26"/>
      <c r="R2795" s="14"/>
      <c r="S2795" s="12"/>
      <c r="T2795" s="7"/>
      <c r="V2795" s="4"/>
      <c r="W2795" s="7"/>
      <c r="X2795" s="4"/>
      <c r="Y2795" s="4"/>
      <c r="Z2795" s="4"/>
      <c r="AI2795" s="7"/>
      <c r="AJ2795" s="4"/>
    </row>
    <row r="2796" spans="1:36" x14ac:dyDescent="0.3">
      <c r="A2796" s="14">
        <f t="shared" si="472"/>
        <v>227.55450000000306</v>
      </c>
      <c r="B2796" s="14">
        <v>183.49180000000001</v>
      </c>
      <c r="C2796" s="14">
        <v>171.16390000000001</v>
      </c>
      <c r="D2796" s="12">
        <v>35055.032608695656</v>
      </c>
      <c r="E2796" s="14">
        <v>22</v>
      </c>
      <c r="F2796" s="26">
        <v>12</v>
      </c>
      <c r="G2796" s="26">
        <v>1995</v>
      </c>
      <c r="H2796" s="20">
        <f t="shared" si="471"/>
        <v>1.0720239489752219</v>
      </c>
      <c r="I2796" s="4">
        <f t="shared" si="473"/>
        <v>1.4648365809352237</v>
      </c>
      <c r="Q2796" s="26"/>
      <c r="R2796" s="14"/>
      <c r="S2796" s="12"/>
      <c r="T2796" s="7"/>
      <c r="V2796" s="4"/>
      <c r="W2796" s="7"/>
      <c r="X2796" s="4"/>
      <c r="Y2796" s="4"/>
      <c r="Z2796" s="4"/>
      <c r="AI2796" s="7"/>
      <c r="AJ2796" s="4"/>
    </row>
    <row r="2797" spans="1:36" x14ac:dyDescent="0.3">
      <c r="A2797" s="14">
        <f t="shared" si="472"/>
        <v>227.63600000000307</v>
      </c>
      <c r="B2797" s="14">
        <v>183.03280000000001</v>
      </c>
      <c r="C2797" s="14">
        <v>170.52459999999999</v>
      </c>
      <c r="D2797" s="12">
        <v>35052.043478260872</v>
      </c>
      <c r="E2797" s="14">
        <v>19</v>
      </c>
      <c r="F2797" s="26">
        <v>12</v>
      </c>
      <c r="G2797" s="26">
        <v>1995</v>
      </c>
      <c r="H2797" s="20">
        <f t="shared" si="471"/>
        <v>1.0733512935963492</v>
      </c>
      <c r="I2797" s="20">
        <f t="shared" si="473"/>
        <v>1.5054245372556512</v>
      </c>
      <c r="J2797" s="30"/>
      <c r="Q2797" s="26"/>
      <c r="R2797" s="14"/>
      <c r="S2797" s="12"/>
      <c r="T2797" s="7"/>
      <c r="V2797" s="4"/>
      <c r="W2797" s="7"/>
      <c r="X2797" s="4"/>
      <c r="Y2797" s="4"/>
      <c r="Z2797" s="4"/>
      <c r="AI2797" s="7"/>
      <c r="AJ2797" s="4"/>
    </row>
    <row r="2798" spans="1:36" x14ac:dyDescent="0.3">
      <c r="A2798" s="14">
        <f t="shared" si="472"/>
        <v>227.71750000000307</v>
      </c>
      <c r="B2798" s="14">
        <v>182.73769999999999</v>
      </c>
      <c r="C2798" s="14">
        <v>170.6557</v>
      </c>
      <c r="D2798" s="12">
        <v>35049.054347826088</v>
      </c>
      <c r="E2798" s="14">
        <v>16</v>
      </c>
      <c r="F2798" s="26">
        <v>12</v>
      </c>
      <c r="G2798" s="26">
        <v>1995</v>
      </c>
      <c r="H2798" s="20">
        <f t="shared" si="471"/>
        <v>1.07079751804364</v>
      </c>
      <c r="I2798" s="4">
        <f t="shared" si="473"/>
        <v>1.4273343947744108</v>
      </c>
      <c r="Q2798" s="26"/>
      <c r="R2798" s="14"/>
      <c r="S2798" s="12"/>
      <c r="T2798" s="7"/>
      <c r="V2798" s="4"/>
      <c r="W2798" s="7"/>
      <c r="X2798" s="4"/>
      <c r="Y2798" s="4"/>
      <c r="Z2798" s="4"/>
      <c r="AI2798" s="7"/>
      <c r="AJ2798" s="4"/>
    </row>
    <row r="2799" spans="1:36" x14ac:dyDescent="0.3">
      <c r="A2799" s="14">
        <f t="shared" si="472"/>
        <v>227.79900000000308</v>
      </c>
      <c r="B2799" s="14">
        <v>181.81970000000001</v>
      </c>
      <c r="C2799" s="14">
        <v>170.29509999999999</v>
      </c>
      <c r="D2799" s="12">
        <v>35046.065217391304</v>
      </c>
      <c r="E2799" s="14">
        <v>13</v>
      </c>
      <c r="F2799" s="26">
        <v>12</v>
      </c>
      <c r="G2799" s="26">
        <v>1995</v>
      </c>
      <c r="H2799" s="20">
        <f t="shared" si="471"/>
        <v>1.0676742900999501</v>
      </c>
      <c r="I2799" s="4">
        <f t="shared" si="473"/>
        <v>1.331831360114454</v>
      </c>
      <c r="Q2799" s="26"/>
      <c r="R2799" s="14"/>
      <c r="S2799" s="12"/>
      <c r="T2799" s="7"/>
      <c r="V2799" s="4"/>
      <c r="W2799" s="7"/>
      <c r="X2799" s="4"/>
      <c r="Y2799" s="4"/>
      <c r="Z2799" s="4"/>
      <c r="AI2799" s="7"/>
      <c r="AJ2799" s="4"/>
    </row>
    <row r="2800" spans="1:36" x14ac:dyDescent="0.3">
      <c r="A2800" s="14">
        <f t="shared" si="472"/>
        <v>227.88050000000308</v>
      </c>
      <c r="B2800" s="14">
        <v>180.95079999999999</v>
      </c>
      <c r="C2800" s="14">
        <v>170.04920000000001</v>
      </c>
      <c r="D2800" s="12">
        <v>35043.07608695652</v>
      </c>
      <c r="E2800" s="14">
        <v>10</v>
      </c>
      <c r="F2800" s="26">
        <v>12</v>
      </c>
      <c r="G2800" s="26">
        <v>1995</v>
      </c>
      <c r="H2800" s="20">
        <f t="shared" si="471"/>
        <v>1.0641085050679449</v>
      </c>
      <c r="I2800" s="4">
        <f t="shared" si="473"/>
        <v>1.2227956772756221</v>
      </c>
      <c r="Q2800" s="26"/>
      <c r="R2800" s="14"/>
      <c r="S2800" s="12"/>
      <c r="T2800" s="7"/>
      <c r="V2800" s="4"/>
      <c r="W2800" s="7"/>
      <c r="X2800" s="4"/>
      <c r="Y2800" s="4"/>
      <c r="Z2800" s="4"/>
      <c r="AI2800" s="7"/>
      <c r="AJ2800" s="4"/>
    </row>
    <row r="2801" spans="1:36" x14ac:dyDescent="0.3">
      <c r="A2801" s="14">
        <f t="shared" si="472"/>
        <v>227.96200000000309</v>
      </c>
      <c r="B2801" s="14">
        <v>180.73769999999999</v>
      </c>
      <c r="C2801" s="14">
        <v>169.9836</v>
      </c>
      <c r="D2801" s="12">
        <v>35040.086956521744</v>
      </c>
      <c r="E2801" s="14">
        <v>7</v>
      </c>
      <c r="F2801" s="26">
        <v>12</v>
      </c>
      <c r="G2801" s="26">
        <v>1995</v>
      </c>
      <c r="H2801" s="20">
        <f t="shared" si="471"/>
        <v>1.0632655150261554</v>
      </c>
      <c r="I2801" s="4">
        <f t="shared" si="473"/>
        <v>1.1970184658038585</v>
      </c>
      <c r="Q2801" s="26"/>
      <c r="R2801" s="14"/>
      <c r="S2801" s="12"/>
      <c r="T2801" s="7"/>
      <c r="V2801" s="4"/>
      <c r="W2801" s="7"/>
      <c r="X2801" s="4"/>
      <c r="Y2801" s="4"/>
      <c r="Z2801" s="4"/>
      <c r="AI2801" s="7"/>
      <c r="AJ2801" s="4"/>
    </row>
    <row r="2802" spans="1:36" x14ac:dyDescent="0.3">
      <c r="A2802" s="14">
        <f t="shared" si="472"/>
        <v>228.04350000000309</v>
      </c>
      <c r="B2802" s="14">
        <v>180.8689</v>
      </c>
      <c r="C2802" s="14">
        <v>170.2295</v>
      </c>
      <c r="D2802" s="12">
        <v>35037.09782608696</v>
      </c>
      <c r="E2802" s="14">
        <v>4</v>
      </c>
      <c r="F2802" s="26">
        <v>12</v>
      </c>
      <c r="G2802" s="26">
        <v>1995</v>
      </c>
      <c r="H2802" s="20">
        <f t="shared" si="471"/>
        <v>1.0625003304362639</v>
      </c>
      <c r="I2802" s="4">
        <f t="shared" si="473"/>
        <v>1.1736204136196378</v>
      </c>
      <c r="Q2802" s="26"/>
      <c r="R2802" s="14"/>
      <c r="S2802" s="12"/>
      <c r="T2802" s="7"/>
      <c r="V2802" s="4"/>
      <c r="W2802" s="7"/>
      <c r="X2802" s="4"/>
      <c r="Y2802" s="4"/>
      <c r="Z2802" s="4"/>
      <c r="AI2802" s="7"/>
      <c r="AJ2802" s="4"/>
    </row>
    <row r="2803" spans="1:36" x14ac:dyDescent="0.3">
      <c r="A2803" s="14">
        <f t="shared" si="472"/>
        <v>228.1250000000031</v>
      </c>
      <c r="B2803" s="14">
        <v>181.0984</v>
      </c>
      <c r="C2803" s="14">
        <v>170.26230000000001</v>
      </c>
      <c r="D2803" s="12">
        <v>35034.108695652176</v>
      </c>
      <c r="E2803" s="14">
        <v>1</v>
      </c>
      <c r="F2803" s="26">
        <v>12</v>
      </c>
      <c r="G2803" s="26">
        <v>1995</v>
      </c>
      <c r="H2803" s="20">
        <f t="shared" si="471"/>
        <v>1.0636435664266253</v>
      </c>
      <c r="I2803" s="4">
        <f t="shared" si="473"/>
        <v>1.2085786390135227</v>
      </c>
      <c r="Q2803" s="26"/>
      <c r="R2803" s="14"/>
      <c r="S2803" s="12"/>
      <c r="T2803" s="7"/>
      <c r="V2803" s="4"/>
      <c r="W2803" s="7"/>
      <c r="X2803" s="4"/>
      <c r="Y2803" s="4"/>
      <c r="Z2803" s="4"/>
      <c r="AI2803" s="7"/>
      <c r="AJ2803" s="4"/>
    </row>
    <row r="2804" spans="1:36" x14ac:dyDescent="0.3">
      <c r="A2804" s="14">
        <f t="shared" si="472"/>
        <v>228.2065000000031</v>
      </c>
      <c r="B2804" s="14">
        <v>181.6557</v>
      </c>
      <c r="C2804" s="14">
        <v>170.3443</v>
      </c>
      <c r="D2804" s="12">
        <v>35031.119565217392</v>
      </c>
      <c r="E2804" s="14">
        <v>28</v>
      </c>
      <c r="F2804" s="26">
        <v>11</v>
      </c>
      <c r="G2804" s="26">
        <v>1995</v>
      </c>
      <c r="H2804" s="20">
        <f t="shared" si="471"/>
        <v>1.0664031611271994</v>
      </c>
      <c r="I2804" s="4">
        <f t="shared" si="473"/>
        <v>1.2929623833600821</v>
      </c>
      <c r="Q2804" s="26"/>
      <c r="R2804" s="14"/>
      <c r="S2804" s="12"/>
      <c r="T2804" s="7"/>
      <c r="V2804" s="4"/>
      <c r="W2804" s="7"/>
      <c r="X2804" s="4"/>
      <c r="Y2804" s="4"/>
      <c r="Z2804" s="4"/>
      <c r="AI2804" s="7"/>
      <c r="AJ2804" s="4"/>
    </row>
    <row r="2805" spans="1:36" x14ac:dyDescent="0.3">
      <c r="A2805" s="14">
        <f t="shared" si="472"/>
        <v>228.28800000000311</v>
      </c>
      <c r="B2805" s="14">
        <v>182.49180000000001</v>
      </c>
      <c r="C2805" s="14">
        <v>170.6721</v>
      </c>
      <c r="D2805" s="12">
        <v>35028.130434782608</v>
      </c>
      <c r="E2805" s="14">
        <v>25</v>
      </c>
      <c r="F2805" s="26">
        <v>11</v>
      </c>
      <c r="G2805" s="26">
        <v>1995</v>
      </c>
      <c r="H2805" s="20">
        <f t="shared" si="471"/>
        <v>1.0692538499262623</v>
      </c>
      <c r="I2805" s="4">
        <f t="shared" si="473"/>
        <v>1.3801316313593204</v>
      </c>
      <c r="Q2805" s="26"/>
      <c r="R2805" s="14"/>
      <c r="S2805" s="12"/>
      <c r="T2805" s="7"/>
      <c r="V2805" s="4"/>
      <c r="W2805" s="7"/>
      <c r="X2805" s="4"/>
      <c r="Y2805" s="4"/>
      <c r="Z2805" s="4"/>
      <c r="AI2805" s="7"/>
      <c r="AJ2805" s="4"/>
    </row>
    <row r="2806" spans="1:36" x14ac:dyDescent="0.3">
      <c r="A2806" s="14">
        <f t="shared" si="472"/>
        <v>228.36950000000311</v>
      </c>
      <c r="B2806" s="14">
        <v>183.72130000000001</v>
      </c>
      <c r="C2806" s="14">
        <v>171.57380000000001</v>
      </c>
      <c r="D2806" s="12">
        <v>35025.141304347824</v>
      </c>
      <c r="E2806" s="14">
        <v>22</v>
      </c>
      <c r="F2806" s="26">
        <v>11</v>
      </c>
      <c r="G2806" s="26">
        <v>1995</v>
      </c>
      <c r="H2806" s="20">
        <f t="shared" si="471"/>
        <v>1.0708004368965425</v>
      </c>
      <c r="I2806" s="4">
        <f t="shared" si="473"/>
        <v>1.4274236483655478</v>
      </c>
      <c r="Q2806" s="26"/>
      <c r="R2806" s="14"/>
      <c r="S2806" s="12"/>
      <c r="T2806" s="7"/>
      <c r="V2806" s="4"/>
      <c r="W2806" s="7"/>
      <c r="X2806" s="4"/>
      <c r="Y2806" s="4"/>
      <c r="Z2806" s="4"/>
      <c r="AI2806" s="7"/>
      <c r="AJ2806" s="4"/>
    </row>
    <row r="2807" spans="1:36" x14ac:dyDescent="0.3">
      <c r="A2807" s="14">
        <f t="shared" si="472"/>
        <v>228.45100000000312</v>
      </c>
      <c r="B2807" s="14">
        <v>184.3443</v>
      </c>
      <c r="C2807" s="14">
        <v>172.04920000000001</v>
      </c>
      <c r="D2807" s="12">
        <v>35022.152173913048</v>
      </c>
      <c r="E2807" s="14">
        <v>19</v>
      </c>
      <c r="F2807" s="26">
        <v>11</v>
      </c>
      <c r="G2807" s="26">
        <v>1995</v>
      </c>
      <c r="H2807" s="20">
        <f t="shared" si="471"/>
        <v>1.0714626978794437</v>
      </c>
      <c r="I2807" s="4">
        <f t="shared" si="473"/>
        <v>1.4476744705099058</v>
      </c>
      <c r="Q2807" s="26"/>
      <c r="R2807" s="14"/>
      <c r="S2807" s="12"/>
      <c r="T2807" s="7"/>
      <c r="V2807" s="4"/>
      <c r="W2807" s="7"/>
      <c r="X2807" s="4"/>
      <c r="Y2807" s="4"/>
      <c r="Z2807" s="4"/>
      <c r="AI2807" s="7"/>
      <c r="AJ2807" s="4"/>
    </row>
    <row r="2808" spans="1:36" x14ac:dyDescent="0.3">
      <c r="A2808" s="14">
        <f t="shared" si="472"/>
        <v>228.53250000000313</v>
      </c>
      <c r="B2808" s="14">
        <v>184.459</v>
      </c>
      <c r="C2808" s="14">
        <v>172.1311</v>
      </c>
      <c r="D2808" s="12">
        <v>35019.163043478264</v>
      </c>
      <c r="E2808" s="14">
        <v>16</v>
      </c>
      <c r="F2808" s="26">
        <v>11</v>
      </c>
      <c r="G2808" s="26">
        <v>1995</v>
      </c>
      <c r="H2808" s="20">
        <f t="shared" si="471"/>
        <v>1.0716192483519829</v>
      </c>
      <c r="I2808" s="4">
        <f t="shared" si="473"/>
        <v>1.4524615195100103</v>
      </c>
      <c r="Q2808" s="26"/>
      <c r="R2808" s="14"/>
      <c r="S2808" s="12"/>
      <c r="T2808" s="7"/>
      <c r="V2808" s="4"/>
      <c r="W2808" s="7"/>
      <c r="X2808" s="4"/>
      <c r="Y2808" s="4"/>
      <c r="Z2808" s="4"/>
      <c r="AI2808" s="7"/>
      <c r="AJ2808" s="4"/>
    </row>
    <row r="2809" spans="1:36" x14ac:dyDescent="0.3">
      <c r="A2809" s="14">
        <f t="shared" si="472"/>
        <v>228.61400000000313</v>
      </c>
      <c r="B2809" s="14">
        <v>184.0164</v>
      </c>
      <c r="C2809" s="14">
        <v>172.2131</v>
      </c>
      <c r="D2809" s="12">
        <v>35016.17391304348</v>
      </c>
      <c r="E2809" s="14">
        <v>13</v>
      </c>
      <c r="F2809" s="26">
        <v>11</v>
      </c>
      <c r="G2809" s="26">
        <v>1995</v>
      </c>
      <c r="H2809" s="20">
        <f t="shared" si="471"/>
        <v>1.0685389206744436</v>
      </c>
      <c r="I2809" s="4">
        <f t="shared" si="473"/>
        <v>1.3582703025204164</v>
      </c>
      <c r="Q2809" s="26"/>
      <c r="R2809" s="14"/>
      <c r="S2809" s="12"/>
      <c r="T2809" s="7"/>
      <c r="V2809" s="4"/>
      <c r="W2809" s="7"/>
      <c r="X2809" s="4"/>
      <c r="Y2809" s="4"/>
      <c r="Z2809" s="4"/>
      <c r="AI2809" s="7"/>
      <c r="AJ2809" s="4"/>
    </row>
    <row r="2810" spans="1:36" x14ac:dyDescent="0.3">
      <c r="A2810" s="14">
        <f t="shared" si="472"/>
        <v>228.69550000000314</v>
      </c>
      <c r="B2810" s="14">
        <v>182.85249999999999</v>
      </c>
      <c r="C2810" s="14">
        <v>171.70490000000001</v>
      </c>
      <c r="D2810" s="12">
        <v>35013.184782608696</v>
      </c>
      <c r="E2810" s="14">
        <v>10</v>
      </c>
      <c r="F2810" s="26">
        <v>11</v>
      </c>
      <c r="G2810" s="26">
        <v>1995</v>
      </c>
      <c r="H2810" s="20">
        <f t="shared" si="471"/>
        <v>1.064923016174844</v>
      </c>
      <c r="I2810" s="4">
        <f t="shared" si="473"/>
        <v>1.2477020510259811</v>
      </c>
      <c r="Q2810" s="26"/>
      <c r="R2810" s="14"/>
      <c r="S2810" s="12"/>
      <c r="T2810" s="7"/>
      <c r="V2810" s="4"/>
      <c r="W2810" s="7"/>
      <c r="X2810" s="4"/>
      <c r="Y2810" s="4"/>
      <c r="Z2810" s="4"/>
      <c r="AI2810" s="7"/>
      <c r="AJ2810" s="4"/>
    </row>
    <row r="2811" spans="1:36" x14ac:dyDescent="0.3">
      <c r="A2811" s="14">
        <f t="shared" si="472"/>
        <v>228.77700000000314</v>
      </c>
      <c r="B2811" s="14">
        <v>181.4426</v>
      </c>
      <c r="C2811" s="14">
        <v>170.5574</v>
      </c>
      <c r="D2811" s="12">
        <v>35010.195652173912</v>
      </c>
      <c r="E2811" s="14">
        <v>7</v>
      </c>
      <c r="F2811" s="26">
        <v>11</v>
      </c>
      <c r="G2811" s="26">
        <v>1995</v>
      </c>
      <c r="H2811" s="20">
        <f t="shared" si="471"/>
        <v>1.0638213293589138</v>
      </c>
      <c r="I2811" s="4">
        <f t="shared" si="473"/>
        <v>1.2140143291999879</v>
      </c>
      <c r="Q2811" s="26"/>
      <c r="R2811" s="14"/>
      <c r="S2811" s="12"/>
      <c r="T2811" s="7"/>
      <c r="V2811" s="4"/>
      <c r="W2811" s="7"/>
      <c r="X2811" s="4"/>
      <c r="Y2811" s="4"/>
      <c r="Z2811" s="4"/>
      <c r="AI2811" s="7"/>
      <c r="AJ2811" s="4"/>
    </row>
    <row r="2812" spans="1:36" x14ac:dyDescent="0.3">
      <c r="A2812" s="14">
        <f t="shared" si="472"/>
        <v>228.85850000000315</v>
      </c>
      <c r="B2812" s="14">
        <v>180.72130000000001</v>
      </c>
      <c r="C2812" s="14">
        <v>170.26230000000001</v>
      </c>
      <c r="D2812" s="12">
        <v>35007.206521739128</v>
      </c>
      <c r="E2812" s="14">
        <v>4</v>
      </c>
      <c r="F2812" s="26">
        <v>11</v>
      </c>
      <c r="G2812" s="26">
        <v>1995</v>
      </c>
      <c r="H2812" s="20">
        <f t="shared" ref="H2812:H2875" si="474">B2812/C2812</f>
        <v>1.0614287484663369</v>
      </c>
      <c r="I2812" s="4">
        <f t="shared" si="473"/>
        <v>1.1408532471303383</v>
      </c>
      <c r="Q2812" s="26"/>
      <c r="R2812" s="14"/>
      <c r="S2812" s="12"/>
      <c r="T2812" s="7"/>
      <c r="V2812" s="4"/>
      <c r="W2812" s="7"/>
      <c r="X2812" s="4"/>
      <c r="Y2812" s="4"/>
      <c r="Z2812" s="4"/>
      <c r="AI2812" s="7"/>
      <c r="AJ2812" s="4"/>
    </row>
    <row r="2813" spans="1:36" x14ac:dyDescent="0.3">
      <c r="A2813" s="14">
        <f t="shared" si="472"/>
        <v>228.94000000000315</v>
      </c>
      <c r="B2813" s="14">
        <v>181.70490000000001</v>
      </c>
      <c r="C2813" s="14">
        <v>171.36070000000001</v>
      </c>
      <c r="D2813" s="12">
        <v>35004.217391304352</v>
      </c>
      <c r="E2813" s="14">
        <v>1</v>
      </c>
      <c r="F2813" s="26">
        <v>11</v>
      </c>
      <c r="G2813" s="26">
        <v>1995</v>
      </c>
      <c r="H2813" s="20">
        <f t="shared" si="474"/>
        <v>1.0603650662024606</v>
      </c>
      <c r="I2813" s="4">
        <f t="shared" si="473"/>
        <v>1.1083276403076276</v>
      </c>
      <c r="Q2813" s="26"/>
      <c r="R2813" s="14"/>
      <c r="S2813" s="12"/>
      <c r="T2813" s="7"/>
      <c r="V2813" s="4"/>
      <c r="W2813" s="7"/>
      <c r="X2813" s="4"/>
      <c r="Y2813" s="4"/>
      <c r="Z2813" s="4"/>
      <c r="AI2813" s="7"/>
      <c r="AJ2813" s="4"/>
    </row>
    <row r="2814" spans="1:36" x14ac:dyDescent="0.3">
      <c r="A2814" s="14">
        <f t="shared" ref="A2814:A2877" si="475">0.0815+A2813</f>
        <v>229.02150000000316</v>
      </c>
      <c r="B2814" s="14">
        <v>182.83609999999999</v>
      </c>
      <c r="C2814" s="14">
        <v>172.36070000000001</v>
      </c>
      <c r="D2814" s="12">
        <v>35001.228260869568</v>
      </c>
      <c r="E2814" s="14">
        <v>29</v>
      </c>
      <c r="F2814" s="26">
        <v>10</v>
      </c>
      <c r="G2814" s="26">
        <v>1995</v>
      </c>
      <c r="H2814" s="20">
        <f t="shared" si="474"/>
        <v>1.0607760353723323</v>
      </c>
      <c r="I2814" s="4">
        <f t="shared" si="473"/>
        <v>1.120894383299835</v>
      </c>
      <c r="Q2814" s="26"/>
      <c r="R2814" s="14"/>
      <c r="S2814" s="12"/>
      <c r="T2814" s="7"/>
      <c r="V2814" s="4"/>
      <c r="W2814" s="7"/>
      <c r="X2814" s="4"/>
      <c r="Y2814" s="4"/>
      <c r="Z2814" s="4"/>
      <c r="AI2814" s="7"/>
      <c r="AJ2814" s="4"/>
    </row>
    <row r="2815" spans="1:36" x14ac:dyDescent="0.3">
      <c r="A2815" s="14">
        <f t="shared" si="475"/>
        <v>229.10300000000316</v>
      </c>
      <c r="B2815" s="14">
        <v>182.16390000000001</v>
      </c>
      <c r="C2815" s="14">
        <v>171.8852</v>
      </c>
      <c r="D2815" s="12">
        <v>34998.239130434784</v>
      </c>
      <c r="E2815" s="14">
        <v>26</v>
      </c>
      <c r="F2815" s="26">
        <v>10</v>
      </c>
      <c r="G2815" s="26">
        <v>1995</v>
      </c>
      <c r="H2815" s="20">
        <f t="shared" si="474"/>
        <v>1.059799796608434</v>
      </c>
      <c r="I2815" s="4">
        <f t="shared" si="473"/>
        <v>1.0910426509940521</v>
      </c>
      <c r="Q2815" s="26"/>
      <c r="R2815" s="14"/>
      <c r="S2815" s="12"/>
      <c r="T2815" s="7"/>
      <c r="V2815" s="4"/>
      <c r="W2815" s="7"/>
      <c r="X2815" s="4"/>
      <c r="Y2815" s="4"/>
      <c r="Z2815" s="4"/>
      <c r="AI2815" s="7"/>
      <c r="AJ2815" s="4"/>
    </row>
    <row r="2816" spans="1:36" x14ac:dyDescent="0.3">
      <c r="A2816" s="14">
        <f t="shared" si="475"/>
        <v>229.18450000000317</v>
      </c>
      <c r="B2816" s="14">
        <v>179.96719999999999</v>
      </c>
      <c r="C2816" s="14">
        <v>169.96719999999999</v>
      </c>
      <c r="D2816" s="12">
        <v>34995.25</v>
      </c>
      <c r="E2816" s="14">
        <v>23</v>
      </c>
      <c r="F2816" s="26">
        <v>10</v>
      </c>
      <c r="G2816" s="26">
        <v>1995</v>
      </c>
      <c r="H2816" s="20">
        <f t="shared" si="474"/>
        <v>1.0588348810829384</v>
      </c>
      <c r="I2816" s="4">
        <f t="shared" si="473"/>
        <v>1.0615371641910412</v>
      </c>
      <c r="Q2816" s="26"/>
      <c r="R2816" s="14"/>
      <c r="S2816" s="12"/>
      <c r="T2816" s="7"/>
      <c r="V2816" s="4"/>
      <c r="W2816" s="7"/>
      <c r="X2816" s="4"/>
      <c r="Y2816" s="4"/>
      <c r="Z2816" s="4"/>
      <c r="AI2816" s="7"/>
      <c r="AJ2816" s="4"/>
    </row>
    <row r="2817" spans="1:36" x14ac:dyDescent="0.3">
      <c r="A2817" s="14">
        <f t="shared" si="475"/>
        <v>229.26600000000317</v>
      </c>
      <c r="B2817" s="14">
        <v>178.40979999999999</v>
      </c>
      <c r="C2817" s="14">
        <v>169.50819999999999</v>
      </c>
      <c r="D2817" s="12">
        <v>34992.260869565216</v>
      </c>
      <c r="E2817" s="14">
        <v>20</v>
      </c>
      <c r="F2817" s="26">
        <v>10</v>
      </c>
      <c r="G2817" s="26">
        <v>1995</v>
      </c>
      <c r="H2817" s="20">
        <f t="shared" si="474"/>
        <v>1.0525142736457587</v>
      </c>
      <c r="I2817" s="4">
        <f t="shared" si="473"/>
        <v>0.86826366573745128</v>
      </c>
      <c r="Q2817" s="26"/>
      <c r="R2817" s="14"/>
      <c r="S2817" s="12"/>
      <c r="T2817" s="7"/>
      <c r="V2817" s="4"/>
      <c r="W2817" s="7"/>
      <c r="X2817" s="4"/>
      <c r="Y2817" s="4"/>
      <c r="Z2817" s="4"/>
      <c r="AI2817" s="7"/>
      <c r="AJ2817" s="4"/>
    </row>
    <row r="2818" spans="1:36" x14ac:dyDescent="0.3">
      <c r="A2818" s="14">
        <f t="shared" si="475"/>
        <v>229.34750000000318</v>
      </c>
      <c r="B2818" s="14">
        <v>177.70490000000001</v>
      </c>
      <c r="C2818" s="14">
        <v>169.75409999999999</v>
      </c>
      <c r="D2818" s="12">
        <v>34989.27173913044</v>
      </c>
      <c r="E2818" s="14">
        <v>17</v>
      </c>
      <c r="F2818" s="26">
        <v>10</v>
      </c>
      <c r="G2818" s="26">
        <v>1995</v>
      </c>
      <c r="H2818" s="20">
        <f t="shared" si="474"/>
        <v>1.0468371603395736</v>
      </c>
      <c r="I2818" s="4">
        <f t="shared" si="473"/>
        <v>0.6946671307984944</v>
      </c>
      <c r="Q2818" s="26"/>
      <c r="R2818" s="14"/>
      <c r="S2818" s="12"/>
      <c r="T2818" s="7"/>
      <c r="V2818" s="4"/>
      <c r="W2818" s="7"/>
      <c r="X2818" s="4"/>
      <c r="Y2818" s="4"/>
      <c r="Z2818" s="4"/>
      <c r="AI2818" s="7"/>
      <c r="AJ2818" s="4"/>
    </row>
    <row r="2819" spans="1:36" x14ac:dyDescent="0.3">
      <c r="A2819" s="14">
        <f t="shared" si="475"/>
        <v>229.42900000000319</v>
      </c>
      <c r="B2819" s="14">
        <v>177.16390000000001</v>
      </c>
      <c r="C2819" s="14">
        <v>169.49180000000001</v>
      </c>
      <c r="D2819" s="12">
        <v>34986.282608695656</v>
      </c>
      <c r="E2819" s="14">
        <v>14</v>
      </c>
      <c r="F2819" s="26">
        <v>10</v>
      </c>
      <c r="G2819" s="26">
        <v>1995</v>
      </c>
      <c r="H2819" s="20">
        <f t="shared" si="474"/>
        <v>1.0452653166701871</v>
      </c>
      <c r="I2819" s="4">
        <f t="shared" si="473"/>
        <v>0.64660280659803093</v>
      </c>
      <c r="Q2819" s="26"/>
      <c r="R2819" s="14"/>
      <c r="S2819" s="12"/>
      <c r="T2819" s="7"/>
      <c r="V2819" s="4"/>
      <c r="W2819" s="7"/>
      <c r="X2819" s="4"/>
      <c r="Y2819" s="4"/>
      <c r="Z2819" s="4"/>
      <c r="AI2819" s="7"/>
      <c r="AJ2819" s="4"/>
    </row>
    <row r="2820" spans="1:36" x14ac:dyDescent="0.3">
      <c r="A2820" s="14">
        <f t="shared" si="475"/>
        <v>229.51050000000319</v>
      </c>
      <c r="B2820" s="14">
        <v>177.29509999999999</v>
      </c>
      <c r="C2820" s="14">
        <v>170.04920000000001</v>
      </c>
      <c r="D2820" s="12">
        <v>34983.293478260872</v>
      </c>
      <c r="E2820" s="14">
        <v>11</v>
      </c>
      <c r="F2820" s="26">
        <v>10</v>
      </c>
      <c r="G2820" s="26">
        <v>1995</v>
      </c>
      <c r="H2820" s="20">
        <f t="shared" si="474"/>
        <v>1.0426106091648768</v>
      </c>
      <c r="I2820" s="4">
        <f t="shared" si="473"/>
        <v>0.56542633550378196</v>
      </c>
      <c r="Q2820" s="26"/>
      <c r="R2820" s="14"/>
      <c r="S2820" s="12"/>
      <c r="T2820" s="7"/>
      <c r="V2820" s="4"/>
      <c r="W2820" s="7"/>
      <c r="X2820" s="4"/>
      <c r="Y2820" s="4"/>
      <c r="Z2820" s="4"/>
      <c r="AI2820" s="7"/>
      <c r="AJ2820" s="4"/>
    </row>
    <row r="2821" spans="1:36" x14ac:dyDescent="0.3">
      <c r="A2821" s="14">
        <f t="shared" si="475"/>
        <v>229.5920000000032</v>
      </c>
      <c r="B2821" s="14">
        <v>178.8689</v>
      </c>
      <c r="C2821" s="14">
        <v>171.7869</v>
      </c>
      <c r="D2821" s="12">
        <v>34980.304347826088</v>
      </c>
      <c r="E2821" s="14">
        <v>8</v>
      </c>
      <c r="F2821" s="26">
        <v>10</v>
      </c>
      <c r="G2821" s="26">
        <v>1995</v>
      </c>
      <c r="H2821" s="20">
        <f t="shared" si="474"/>
        <v>1.0412254950755848</v>
      </c>
      <c r="I2821" s="4">
        <f t="shared" si="473"/>
        <v>0.52307188643293923</v>
      </c>
      <c r="Q2821" s="26"/>
      <c r="R2821" s="14"/>
      <c r="S2821" s="12"/>
      <c r="T2821" s="7"/>
      <c r="V2821" s="4"/>
      <c r="W2821" s="7"/>
      <c r="X2821" s="4"/>
      <c r="Y2821" s="4"/>
      <c r="Z2821" s="4"/>
      <c r="AI2821" s="7"/>
      <c r="AJ2821" s="4"/>
    </row>
    <row r="2822" spans="1:36" x14ac:dyDescent="0.3">
      <c r="A2822" s="14">
        <f t="shared" si="475"/>
        <v>229.6735000000032</v>
      </c>
      <c r="B2822" s="14">
        <v>180.91800000000001</v>
      </c>
      <c r="C2822" s="14">
        <v>173.95079999999999</v>
      </c>
      <c r="D2822" s="12">
        <v>34977.315217391304</v>
      </c>
      <c r="E2822" s="14">
        <v>5</v>
      </c>
      <c r="F2822" s="26">
        <v>10</v>
      </c>
      <c r="G2822" s="26">
        <v>1995</v>
      </c>
      <c r="H2822" s="20">
        <f t="shared" si="474"/>
        <v>1.0400527045578407</v>
      </c>
      <c r="I2822" s="4">
        <f t="shared" ref="I2822:I2885" si="476">STANDARDIZE(H2822,H$2,H$3)</f>
        <v>0.48720993351615771</v>
      </c>
      <c r="Q2822" s="26"/>
      <c r="R2822" s="14"/>
      <c r="S2822" s="12"/>
      <c r="T2822" s="7"/>
      <c r="V2822" s="4"/>
      <c r="W2822" s="7"/>
      <c r="X2822" s="4"/>
      <c r="Y2822" s="4"/>
      <c r="Z2822" s="4"/>
      <c r="AI2822" s="7"/>
      <c r="AJ2822" s="4"/>
    </row>
    <row r="2823" spans="1:36" x14ac:dyDescent="0.3">
      <c r="A2823" s="14">
        <f t="shared" si="475"/>
        <v>229.75500000000321</v>
      </c>
      <c r="B2823" s="14">
        <v>181.8689</v>
      </c>
      <c r="C2823" s="14">
        <v>175.04920000000001</v>
      </c>
      <c r="D2823" s="12">
        <v>34974.32608695652</v>
      </c>
      <c r="E2823" s="14">
        <v>2</v>
      </c>
      <c r="F2823" s="26">
        <v>10</v>
      </c>
      <c r="G2823" s="26">
        <v>1995</v>
      </c>
      <c r="H2823" s="20">
        <f t="shared" si="474"/>
        <v>1.0389587613082492</v>
      </c>
      <c r="I2823" s="4">
        <f t="shared" si="476"/>
        <v>0.45375899686811488</v>
      </c>
      <c r="Q2823" s="26"/>
      <c r="R2823" s="14"/>
      <c r="S2823" s="12"/>
      <c r="T2823" s="7"/>
      <c r="V2823" s="4"/>
      <c r="W2823" s="7"/>
      <c r="X2823" s="4"/>
      <c r="Y2823" s="4"/>
      <c r="Z2823" s="4"/>
      <c r="AI2823" s="7"/>
      <c r="AJ2823" s="4"/>
    </row>
    <row r="2824" spans="1:36" x14ac:dyDescent="0.3">
      <c r="A2824" s="14">
        <f t="shared" si="475"/>
        <v>229.83650000000321</v>
      </c>
      <c r="B2824" s="14">
        <v>181.08199999999999</v>
      </c>
      <c r="C2824" s="14">
        <v>174.3279</v>
      </c>
      <c r="D2824" s="12">
        <v>34971.336956521744</v>
      </c>
      <c r="E2824" s="14">
        <v>29</v>
      </c>
      <c r="F2824" s="26">
        <v>9</v>
      </c>
      <c r="G2824" s="26">
        <v>1995</v>
      </c>
      <c r="H2824" s="20">
        <f t="shared" si="474"/>
        <v>1.0387436549169697</v>
      </c>
      <c r="I2824" s="4">
        <f t="shared" si="476"/>
        <v>0.4471814067874928</v>
      </c>
      <c r="Q2824" s="26"/>
      <c r="R2824" s="14"/>
      <c r="S2824" s="12"/>
      <c r="T2824" s="7"/>
      <c r="V2824" s="4"/>
      <c r="W2824" s="7"/>
      <c r="X2824" s="4"/>
      <c r="Y2824" s="4"/>
      <c r="Z2824" s="4"/>
      <c r="AI2824" s="7"/>
      <c r="AJ2824" s="4"/>
    </row>
    <row r="2825" spans="1:36" x14ac:dyDescent="0.3">
      <c r="A2825" s="14">
        <f t="shared" si="475"/>
        <v>229.91800000000322</v>
      </c>
      <c r="B2825" s="14">
        <v>179.60659999999999</v>
      </c>
      <c r="C2825" s="14">
        <v>173.16390000000001</v>
      </c>
      <c r="D2825" s="12">
        <v>34968.34782608696</v>
      </c>
      <c r="E2825" s="14">
        <v>26</v>
      </c>
      <c r="F2825" s="26">
        <v>9</v>
      </c>
      <c r="G2825" s="26">
        <v>1995</v>
      </c>
      <c r="H2825" s="20">
        <f t="shared" si="474"/>
        <v>1.0372057917383473</v>
      </c>
      <c r="I2825" s="4">
        <f t="shared" si="476"/>
        <v>0.4001561485936464</v>
      </c>
      <c r="Q2825" s="26"/>
      <c r="R2825" s="14"/>
      <c r="S2825" s="12"/>
      <c r="T2825" s="7"/>
      <c r="V2825" s="4"/>
      <c r="W2825" s="7"/>
      <c r="X2825" s="4"/>
      <c r="Y2825" s="4"/>
      <c r="Z2825" s="4"/>
      <c r="AI2825" s="7"/>
      <c r="AJ2825" s="4"/>
    </row>
    <row r="2826" spans="1:36" x14ac:dyDescent="0.3">
      <c r="A2826" s="14">
        <f t="shared" si="475"/>
        <v>229.99950000000322</v>
      </c>
      <c r="B2826" s="14">
        <v>177.8852</v>
      </c>
      <c r="C2826" s="14">
        <v>172.6885</v>
      </c>
      <c r="D2826" s="12">
        <v>34965.358695652176</v>
      </c>
      <c r="E2826" s="14">
        <v>23</v>
      </c>
      <c r="F2826" s="26">
        <v>9</v>
      </c>
      <c r="G2826" s="26">
        <v>1995</v>
      </c>
      <c r="H2826" s="20">
        <f t="shared" si="474"/>
        <v>1.030092912961778</v>
      </c>
      <c r="I2826" s="4">
        <f t="shared" si="476"/>
        <v>0.18265633091200295</v>
      </c>
      <c r="Q2826" s="26"/>
      <c r="R2826" s="14"/>
      <c r="S2826" s="12"/>
      <c r="T2826" s="7"/>
      <c r="V2826" s="4"/>
      <c r="W2826" s="7"/>
      <c r="X2826" s="4"/>
      <c r="Y2826" s="4"/>
      <c r="Z2826" s="4"/>
      <c r="AI2826" s="7"/>
      <c r="AJ2826" s="4"/>
    </row>
    <row r="2827" spans="1:36" x14ac:dyDescent="0.3">
      <c r="A2827" s="14">
        <f t="shared" si="475"/>
        <v>230.08100000000323</v>
      </c>
      <c r="B2827" s="14">
        <v>175.49180000000001</v>
      </c>
      <c r="C2827" s="14">
        <v>171.2131</v>
      </c>
      <c r="D2827" s="12">
        <v>34962.369565217392</v>
      </c>
      <c r="E2827" s="14">
        <v>20</v>
      </c>
      <c r="F2827" s="26">
        <v>9</v>
      </c>
      <c r="G2827" s="26">
        <v>1995</v>
      </c>
      <c r="H2827" s="20">
        <f t="shared" si="474"/>
        <v>1.02499049430213</v>
      </c>
      <c r="I2827" s="4">
        <f t="shared" si="476"/>
        <v>2.6632987471286375E-2</v>
      </c>
      <c r="Q2827" s="26"/>
      <c r="R2827" s="14"/>
      <c r="S2827" s="12"/>
      <c r="T2827" s="7"/>
      <c r="V2827" s="4"/>
      <c r="W2827" s="7"/>
      <c r="X2827" s="4"/>
      <c r="Y2827" s="4"/>
      <c r="Z2827" s="4"/>
      <c r="AI2827" s="7"/>
      <c r="AJ2827" s="4"/>
    </row>
    <row r="2828" spans="1:36" x14ac:dyDescent="0.3">
      <c r="A2828" s="14">
        <f t="shared" si="475"/>
        <v>230.16250000000323</v>
      </c>
      <c r="B2828" s="14">
        <v>172.72130000000001</v>
      </c>
      <c r="C2828" s="14">
        <v>169.27869999999999</v>
      </c>
      <c r="D2828" s="12">
        <v>34959.380434782608</v>
      </c>
      <c r="E2828" s="14">
        <v>17</v>
      </c>
      <c r="F2828" s="26">
        <v>9</v>
      </c>
      <c r="G2828" s="26">
        <v>1995</v>
      </c>
      <c r="H2828" s="20">
        <f t="shared" si="474"/>
        <v>1.0203368764055964</v>
      </c>
      <c r="I2828" s="4">
        <f t="shared" si="476"/>
        <v>-0.11566678676221465</v>
      </c>
      <c r="Q2828" s="26"/>
      <c r="R2828" s="14"/>
      <c r="S2828" s="12"/>
      <c r="T2828" s="7"/>
      <c r="V2828" s="4"/>
      <c r="W2828" s="7"/>
      <c r="X2828" s="4"/>
      <c r="Y2828" s="4"/>
      <c r="Z2828" s="4"/>
      <c r="AI2828" s="7"/>
      <c r="AJ2828" s="4"/>
    </row>
    <row r="2829" spans="1:36" x14ac:dyDescent="0.3">
      <c r="A2829" s="14">
        <f t="shared" si="475"/>
        <v>230.24400000000324</v>
      </c>
      <c r="B2829" s="14">
        <v>170.91800000000001</v>
      </c>
      <c r="C2829" s="14">
        <v>168.19669999999999</v>
      </c>
      <c r="D2829" s="12">
        <v>34956.391304347824</v>
      </c>
      <c r="E2829" s="14">
        <v>14</v>
      </c>
      <c r="F2829" s="26">
        <v>9</v>
      </c>
      <c r="G2829" s="26">
        <v>1995</v>
      </c>
      <c r="H2829" s="20">
        <f t="shared" si="474"/>
        <v>1.016179271055853</v>
      </c>
      <c r="I2829" s="4">
        <f t="shared" si="476"/>
        <v>-0.24279933519537814</v>
      </c>
      <c r="Q2829" s="26"/>
      <c r="R2829" s="14"/>
      <c r="S2829" s="12"/>
      <c r="T2829" s="7"/>
      <c r="V2829" s="4"/>
      <c r="W2829" s="7"/>
      <c r="X2829" s="4"/>
      <c r="Y2829" s="4"/>
      <c r="Z2829" s="4"/>
      <c r="AI2829" s="7"/>
      <c r="AJ2829" s="4"/>
    </row>
    <row r="2830" spans="1:36" x14ac:dyDescent="0.3">
      <c r="A2830" s="14">
        <f t="shared" si="475"/>
        <v>230.32550000000325</v>
      </c>
      <c r="B2830" s="14">
        <v>170.37700000000001</v>
      </c>
      <c r="C2830" s="14">
        <v>168.27869999999999</v>
      </c>
      <c r="D2830" s="12">
        <v>34953.402173913048</v>
      </c>
      <c r="E2830" s="14">
        <v>11</v>
      </c>
      <c r="F2830" s="26">
        <v>9</v>
      </c>
      <c r="G2830" s="26">
        <v>1995</v>
      </c>
      <c r="H2830" s="20">
        <f t="shared" si="474"/>
        <v>1.01246919544779</v>
      </c>
      <c r="I2830" s="4">
        <f t="shared" si="476"/>
        <v>-0.35624718010973022</v>
      </c>
      <c r="Q2830" s="26"/>
      <c r="R2830" s="14"/>
      <c r="S2830" s="12"/>
      <c r="T2830" s="7"/>
      <c r="V2830" s="4"/>
      <c r="W2830" s="7"/>
      <c r="X2830" s="4"/>
      <c r="Y2830" s="4"/>
      <c r="Z2830" s="4"/>
      <c r="AI2830" s="7"/>
      <c r="AJ2830" s="4"/>
    </row>
    <row r="2831" spans="1:36" x14ac:dyDescent="0.3">
      <c r="A2831" s="14">
        <f t="shared" si="475"/>
        <v>230.40700000000325</v>
      </c>
      <c r="B2831" s="14">
        <v>170.73769999999999</v>
      </c>
      <c r="C2831" s="14">
        <v>169.04920000000001</v>
      </c>
      <c r="D2831" s="12">
        <v>34950.413043478264</v>
      </c>
      <c r="E2831" s="14">
        <v>8</v>
      </c>
      <c r="F2831" s="26">
        <v>9</v>
      </c>
      <c r="G2831" s="26">
        <v>1995</v>
      </c>
      <c r="H2831" s="20">
        <f t="shared" si="474"/>
        <v>1.0099882164482292</v>
      </c>
      <c r="I2831" s="4">
        <f t="shared" si="476"/>
        <v>-0.43211132696599441</v>
      </c>
      <c r="Q2831" s="26"/>
      <c r="R2831" s="14"/>
      <c r="S2831" s="12"/>
      <c r="T2831" s="7"/>
      <c r="V2831" s="4"/>
      <c r="W2831" s="7"/>
      <c r="X2831" s="4"/>
      <c r="Y2831" s="4"/>
      <c r="Z2831" s="4"/>
      <c r="AI2831" s="7"/>
      <c r="AJ2831" s="4"/>
    </row>
    <row r="2832" spans="1:36" x14ac:dyDescent="0.3">
      <c r="A2832" s="14">
        <f t="shared" si="475"/>
        <v>230.48850000000326</v>
      </c>
      <c r="B2832" s="14">
        <v>169.49180000000001</v>
      </c>
      <c r="C2832" s="14">
        <v>168.541</v>
      </c>
      <c r="D2832" s="12">
        <v>34947.42391304348</v>
      </c>
      <c r="E2832" s="14">
        <v>5</v>
      </c>
      <c r="F2832" s="26">
        <v>9</v>
      </c>
      <c r="G2832" s="26">
        <v>1995</v>
      </c>
      <c r="H2832" s="20">
        <f t="shared" si="474"/>
        <v>1.0056413572958509</v>
      </c>
      <c r="I2832" s="4">
        <f t="shared" si="476"/>
        <v>-0.56503093699006313</v>
      </c>
      <c r="Q2832" s="26"/>
      <c r="R2832" s="14"/>
      <c r="S2832" s="12"/>
      <c r="T2832" s="7"/>
      <c r="V2832" s="4"/>
      <c r="W2832" s="7"/>
      <c r="X2832" s="4"/>
      <c r="Y2832" s="4"/>
      <c r="Z2832" s="4"/>
      <c r="AI2832" s="7"/>
      <c r="AJ2832" s="4"/>
    </row>
    <row r="2833" spans="1:36" x14ac:dyDescent="0.3">
      <c r="A2833" s="14">
        <f t="shared" si="475"/>
        <v>230.57000000000326</v>
      </c>
      <c r="B2833" s="14">
        <v>168.03280000000001</v>
      </c>
      <c r="C2833" s="14">
        <v>167.93440000000001</v>
      </c>
      <c r="D2833" s="12">
        <v>34944.434782608696</v>
      </c>
      <c r="E2833" s="14">
        <v>2</v>
      </c>
      <c r="F2833" s="26">
        <v>9</v>
      </c>
      <c r="G2833" s="26">
        <v>1995</v>
      </c>
      <c r="H2833" s="20">
        <f t="shared" si="474"/>
        <v>1.000585943082537</v>
      </c>
      <c r="I2833" s="4">
        <f t="shared" si="476"/>
        <v>-0.7196169638633203</v>
      </c>
      <c r="Q2833" s="26"/>
      <c r="R2833" s="14"/>
      <c r="S2833" s="12"/>
      <c r="T2833" s="7"/>
      <c r="V2833" s="4"/>
      <c r="W2833" s="7"/>
      <c r="X2833" s="4"/>
      <c r="Y2833" s="4"/>
      <c r="Z2833" s="4"/>
      <c r="AI2833" s="7"/>
      <c r="AJ2833" s="4"/>
    </row>
    <row r="2834" spans="1:36" x14ac:dyDescent="0.3">
      <c r="A2834" s="14">
        <f t="shared" si="475"/>
        <v>230.65150000000327</v>
      </c>
      <c r="B2834" s="14">
        <v>167.36070000000001</v>
      </c>
      <c r="C2834" s="14">
        <v>167.59020000000001</v>
      </c>
      <c r="D2834" s="12">
        <v>34941.445652173912</v>
      </c>
      <c r="E2834" s="14">
        <v>30</v>
      </c>
      <c r="F2834" s="26">
        <v>8</v>
      </c>
      <c r="G2834" s="26">
        <v>1995</v>
      </c>
      <c r="H2834" s="20">
        <f t="shared" si="474"/>
        <v>0.9986305881847507</v>
      </c>
      <c r="I2834" s="4">
        <f t="shared" si="476"/>
        <v>-0.77940841358862523</v>
      </c>
      <c r="Q2834" s="26"/>
      <c r="R2834" s="14"/>
      <c r="S2834" s="12"/>
      <c r="T2834" s="7"/>
      <c r="V2834" s="4"/>
      <c r="W2834" s="7"/>
      <c r="X2834" s="4"/>
      <c r="Y2834" s="4"/>
      <c r="Z2834" s="4"/>
      <c r="AI2834" s="7"/>
      <c r="AJ2834" s="4"/>
    </row>
    <row r="2835" spans="1:36" x14ac:dyDescent="0.3">
      <c r="A2835" s="14">
        <f t="shared" si="475"/>
        <v>230.73300000000327</v>
      </c>
      <c r="B2835" s="14">
        <v>167.3279</v>
      </c>
      <c r="C2835" s="14">
        <v>168.0984</v>
      </c>
      <c r="D2835" s="12">
        <v>34938.456521739128</v>
      </c>
      <c r="E2835" s="14">
        <v>27</v>
      </c>
      <c r="F2835" s="26">
        <v>8</v>
      </c>
      <c r="G2835" s="26">
        <v>1995</v>
      </c>
      <c r="H2835" s="20">
        <f t="shared" si="474"/>
        <v>0.99541637517073334</v>
      </c>
      <c r="I2835" s="4">
        <f t="shared" si="476"/>
        <v>-0.87769361800425982</v>
      </c>
      <c r="Q2835" s="26"/>
      <c r="R2835" s="14"/>
      <c r="S2835" s="12"/>
      <c r="T2835" s="7"/>
      <c r="V2835" s="4"/>
      <c r="W2835" s="7"/>
      <c r="X2835" s="4"/>
      <c r="Y2835" s="4"/>
      <c r="Z2835" s="4"/>
      <c r="AI2835" s="7"/>
      <c r="AJ2835" s="4"/>
    </row>
    <row r="2836" spans="1:36" x14ac:dyDescent="0.3">
      <c r="A2836" s="14">
        <f t="shared" si="475"/>
        <v>230.81450000000328</v>
      </c>
      <c r="B2836" s="14">
        <v>168.2131</v>
      </c>
      <c r="C2836" s="14">
        <v>168.8689</v>
      </c>
      <c r="D2836" s="12">
        <v>34935.467391304352</v>
      </c>
      <c r="E2836" s="14">
        <v>24</v>
      </c>
      <c r="F2836" s="26">
        <v>8</v>
      </c>
      <c r="G2836" s="26">
        <v>1995</v>
      </c>
      <c r="H2836" s="20">
        <f t="shared" si="474"/>
        <v>0.99611651405320933</v>
      </c>
      <c r="I2836" s="4">
        <f t="shared" si="476"/>
        <v>-0.85628455367548362</v>
      </c>
      <c r="Q2836" s="26"/>
      <c r="R2836" s="14"/>
      <c r="S2836" s="12"/>
      <c r="T2836" s="7"/>
      <c r="V2836" s="4"/>
      <c r="W2836" s="7"/>
      <c r="X2836" s="4"/>
      <c r="Y2836" s="4"/>
      <c r="Z2836" s="4"/>
      <c r="AI2836" s="7"/>
      <c r="AJ2836" s="4"/>
    </row>
    <row r="2837" spans="1:36" x14ac:dyDescent="0.3">
      <c r="A2837" s="14">
        <f t="shared" si="475"/>
        <v>230.89600000000328</v>
      </c>
      <c r="B2837" s="14">
        <v>168.80330000000001</v>
      </c>
      <c r="C2837" s="14">
        <v>169.59020000000001</v>
      </c>
      <c r="D2837" s="12">
        <v>34932.478260869568</v>
      </c>
      <c r="E2837" s="14">
        <v>21</v>
      </c>
      <c r="F2837" s="26">
        <v>8</v>
      </c>
      <c r="G2837" s="26">
        <v>1995</v>
      </c>
      <c r="H2837" s="20">
        <f t="shared" si="474"/>
        <v>0.99535999132025321</v>
      </c>
      <c r="I2837" s="4">
        <f t="shared" si="476"/>
        <v>-0.87941774090651048</v>
      </c>
      <c r="Q2837" s="26"/>
      <c r="R2837" s="14"/>
      <c r="S2837" s="12"/>
      <c r="T2837" s="7"/>
      <c r="V2837" s="4"/>
      <c r="W2837" s="7"/>
      <c r="X2837" s="4"/>
      <c r="Y2837" s="4"/>
      <c r="Z2837" s="4"/>
      <c r="AI2837" s="7"/>
      <c r="AJ2837" s="4"/>
    </row>
    <row r="2838" spans="1:36" x14ac:dyDescent="0.3">
      <c r="A2838" s="14">
        <f t="shared" si="475"/>
        <v>230.97750000000329</v>
      </c>
      <c r="B2838" s="14">
        <v>169.57380000000001</v>
      </c>
      <c r="C2838" s="14">
        <v>170.06559999999999</v>
      </c>
      <c r="D2838" s="12">
        <v>34929.489130434784</v>
      </c>
      <c r="E2838" s="14">
        <v>18</v>
      </c>
      <c r="F2838" s="26">
        <v>8</v>
      </c>
      <c r="G2838" s="26">
        <v>1995</v>
      </c>
      <c r="H2838" s="20">
        <f t="shared" si="474"/>
        <v>0.99710817472786983</v>
      </c>
      <c r="I2838" s="4">
        <f t="shared" si="476"/>
        <v>-0.82596124538978488</v>
      </c>
      <c r="Q2838" s="26"/>
      <c r="R2838" s="14"/>
      <c r="S2838" s="12"/>
      <c r="T2838" s="7"/>
      <c r="V2838" s="4"/>
      <c r="W2838" s="7"/>
      <c r="X2838" s="4"/>
      <c r="Y2838" s="4"/>
      <c r="Z2838" s="4"/>
      <c r="AI2838" s="7"/>
      <c r="AJ2838" s="4"/>
    </row>
    <row r="2839" spans="1:36" x14ac:dyDescent="0.3">
      <c r="A2839" s="14">
        <f t="shared" si="475"/>
        <v>231.05900000000329</v>
      </c>
      <c r="B2839" s="14">
        <v>169.16390000000001</v>
      </c>
      <c r="C2839" s="14">
        <v>169.8689</v>
      </c>
      <c r="D2839" s="12">
        <v>34926.5</v>
      </c>
      <c r="E2839" s="14">
        <v>15</v>
      </c>
      <c r="F2839" s="26">
        <v>8</v>
      </c>
      <c r="G2839" s="26">
        <v>1995</v>
      </c>
      <c r="H2839" s="20">
        <f t="shared" si="474"/>
        <v>0.99584974059406994</v>
      </c>
      <c r="I2839" s="4">
        <f t="shared" si="476"/>
        <v>-0.86444203541357456</v>
      </c>
      <c r="Q2839" s="26"/>
      <c r="R2839" s="14"/>
      <c r="S2839" s="12"/>
      <c r="T2839" s="7"/>
      <c r="V2839" s="4"/>
      <c r="W2839" s="7"/>
      <c r="X2839" s="4"/>
      <c r="Y2839" s="4"/>
      <c r="Z2839" s="4"/>
      <c r="AI2839" s="7"/>
      <c r="AJ2839" s="4"/>
    </row>
    <row r="2840" spans="1:36" x14ac:dyDescent="0.3">
      <c r="A2840" s="14">
        <f t="shared" si="475"/>
        <v>231.1405000000033</v>
      </c>
      <c r="B2840" s="14">
        <v>168.03280000000001</v>
      </c>
      <c r="C2840" s="14">
        <v>169.39340000000001</v>
      </c>
      <c r="D2840" s="12">
        <v>34923.510869565216</v>
      </c>
      <c r="E2840" s="14">
        <v>12</v>
      </c>
      <c r="F2840" s="26">
        <v>8</v>
      </c>
      <c r="G2840" s="26">
        <v>1995</v>
      </c>
      <c r="H2840" s="20">
        <f t="shared" si="474"/>
        <v>0.99196780984383093</v>
      </c>
      <c r="I2840" s="4">
        <f t="shared" si="476"/>
        <v>-0.98314492027238065</v>
      </c>
      <c r="Q2840" s="26"/>
      <c r="R2840" s="14"/>
      <c r="S2840" s="12"/>
      <c r="T2840" s="7"/>
      <c r="V2840" s="4"/>
      <c r="W2840" s="7"/>
      <c r="X2840" s="4"/>
      <c r="Y2840" s="4"/>
      <c r="Z2840" s="4"/>
      <c r="AI2840" s="7"/>
      <c r="AJ2840" s="4"/>
    </row>
    <row r="2841" spans="1:36" x14ac:dyDescent="0.3">
      <c r="A2841" s="14">
        <f t="shared" si="475"/>
        <v>231.22200000000331</v>
      </c>
      <c r="B2841" s="14">
        <v>167.1311</v>
      </c>
      <c r="C2841" s="14">
        <v>168.6885</v>
      </c>
      <c r="D2841" s="12">
        <v>34920.52173913044</v>
      </c>
      <c r="E2841" s="14">
        <v>9</v>
      </c>
      <c r="F2841" s="26">
        <v>8</v>
      </c>
      <c r="G2841" s="26">
        <v>1995</v>
      </c>
      <c r="H2841" s="20">
        <f t="shared" si="474"/>
        <v>0.99076759826544192</v>
      </c>
      <c r="I2841" s="4">
        <f t="shared" si="476"/>
        <v>-1.0198453629031372</v>
      </c>
      <c r="Q2841" s="26"/>
      <c r="R2841" s="14"/>
      <c r="S2841" s="12"/>
      <c r="T2841" s="7"/>
      <c r="V2841" s="4"/>
      <c r="W2841" s="7"/>
      <c r="X2841" s="4"/>
      <c r="Y2841" s="4"/>
      <c r="Z2841" s="4"/>
      <c r="AI2841" s="7"/>
      <c r="AJ2841" s="4"/>
    </row>
    <row r="2842" spans="1:36" x14ac:dyDescent="0.3">
      <c r="A2842" s="14">
        <f t="shared" si="475"/>
        <v>231.30350000000331</v>
      </c>
      <c r="B2842" s="14">
        <v>166.57380000000001</v>
      </c>
      <c r="C2842" s="14">
        <v>168.06559999999999</v>
      </c>
      <c r="D2842" s="12">
        <v>34917.532608695656</v>
      </c>
      <c r="E2842" s="14">
        <v>6</v>
      </c>
      <c r="F2842" s="26">
        <v>8</v>
      </c>
      <c r="G2842" s="26">
        <v>1995</v>
      </c>
      <c r="H2842" s="20">
        <f t="shared" si="474"/>
        <v>0.99112370407745554</v>
      </c>
      <c r="I2842" s="4">
        <f t="shared" si="476"/>
        <v>-1.0089562487172643</v>
      </c>
      <c r="Q2842" s="26"/>
      <c r="R2842" s="14"/>
      <c r="S2842" s="12"/>
      <c r="T2842" s="7"/>
      <c r="V2842" s="4"/>
      <c r="W2842" s="7"/>
      <c r="X2842" s="4"/>
      <c r="Y2842" s="4"/>
      <c r="Z2842" s="4"/>
      <c r="AI2842" s="7"/>
      <c r="AJ2842" s="4"/>
    </row>
    <row r="2843" spans="1:36" x14ac:dyDescent="0.3">
      <c r="A2843" s="14">
        <f t="shared" si="475"/>
        <v>231.38500000000332</v>
      </c>
      <c r="B2843" s="14">
        <v>167.04920000000001</v>
      </c>
      <c r="C2843" s="14">
        <v>168.70490000000001</v>
      </c>
      <c r="D2843" s="12">
        <v>34914.543478260872</v>
      </c>
      <c r="E2843" s="14">
        <v>3</v>
      </c>
      <c r="F2843" s="26">
        <v>8</v>
      </c>
      <c r="G2843" s="26">
        <v>1995</v>
      </c>
      <c r="H2843" s="20">
        <f t="shared" si="474"/>
        <v>0.99018582151437218</v>
      </c>
      <c r="I2843" s="4">
        <f t="shared" si="476"/>
        <v>-1.0376351131946666</v>
      </c>
      <c r="Q2843" s="26"/>
      <c r="R2843" s="14"/>
      <c r="S2843" s="12"/>
      <c r="T2843" s="7"/>
      <c r="V2843" s="4"/>
      <c r="W2843" s="7"/>
      <c r="X2843" s="4"/>
      <c r="Y2843" s="4"/>
      <c r="Z2843" s="4"/>
      <c r="AI2843" s="7"/>
      <c r="AJ2843" s="4"/>
    </row>
    <row r="2844" spans="1:36" x14ac:dyDescent="0.3">
      <c r="A2844" s="14">
        <f t="shared" si="475"/>
        <v>231.46650000000332</v>
      </c>
      <c r="B2844" s="14">
        <v>167.26230000000001</v>
      </c>
      <c r="C2844" s="14">
        <v>169.18029999999999</v>
      </c>
      <c r="D2844" s="12">
        <v>34911.554347826088</v>
      </c>
      <c r="E2844" s="14">
        <v>31</v>
      </c>
      <c r="F2844" s="26">
        <v>7</v>
      </c>
      <c r="G2844" s="26">
        <v>1995</v>
      </c>
      <c r="H2844" s="20">
        <f t="shared" si="474"/>
        <v>0.9886629826285922</v>
      </c>
      <c r="I2844" s="4">
        <f t="shared" si="476"/>
        <v>-1.0842009538929127</v>
      </c>
      <c r="Q2844" s="26"/>
      <c r="R2844" s="14"/>
      <c r="S2844" s="12"/>
      <c r="T2844" s="7"/>
      <c r="V2844" s="4"/>
      <c r="W2844" s="7"/>
      <c r="X2844" s="4"/>
      <c r="Y2844" s="4"/>
      <c r="Z2844" s="4"/>
      <c r="AI2844" s="7"/>
      <c r="AJ2844" s="4"/>
    </row>
    <row r="2845" spans="1:36" x14ac:dyDescent="0.3">
      <c r="A2845" s="14">
        <f t="shared" si="475"/>
        <v>231.54800000000333</v>
      </c>
      <c r="B2845" s="14">
        <v>167.36070000000001</v>
      </c>
      <c r="C2845" s="14">
        <v>169.63929999999999</v>
      </c>
      <c r="D2845" s="12">
        <v>34908.565217391304</v>
      </c>
      <c r="E2845" s="14">
        <v>28</v>
      </c>
      <c r="F2845" s="26">
        <v>7</v>
      </c>
      <c r="G2845" s="26">
        <v>1995</v>
      </c>
      <c r="H2845" s="20">
        <f t="shared" si="474"/>
        <v>0.98656797098313898</v>
      </c>
      <c r="I2845" s="4">
        <f t="shared" si="476"/>
        <v>-1.1482628710491578</v>
      </c>
      <c r="Q2845" s="26"/>
      <c r="R2845" s="14"/>
      <c r="S2845" s="12"/>
      <c r="T2845" s="7"/>
      <c r="V2845" s="4"/>
      <c r="W2845" s="7"/>
      <c r="X2845" s="4"/>
      <c r="Y2845" s="4"/>
      <c r="Z2845" s="4"/>
      <c r="AI2845" s="7"/>
      <c r="AJ2845" s="4"/>
    </row>
    <row r="2846" spans="1:36" x14ac:dyDescent="0.3">
      <c r="A2846" s="14">
        <f t="shared" si="475"/>
        <v>231.62950000000333</v>
      </c>
      <c r="B2846" s="14">
        <v>167.2131</v>
      </c>
      <c r="C2846" s="14">
        <v>169.4426</v>
      </c>
      <c r="D2846" s="12">
        <v>34905.57608695652</v>
      </c>
      <c r="E2846" s="14">
        <v>25</v>
      </c>
      <c r="F2846" s="26">
        <v>7</v>
      </c>
      <c r="G2846" s="26">
        <v>1995</v>
      </c>
      <c r="H2846" s="20">
        <f t="shared" si="474"/>
        <v>0.98684215185555457</v>
      </c>
      <c r="I2846" s="4">
        <f t="shared" si="476"/>
        <v>-1.1398788831259237</v>
      </c>
      <c r="Q2846" s="26"/>
      <c r="R2846" s="14"/>
      <c r="S2846" s="12"/>
      <c r="T2846" s="7"/>
      <c r="V2846" s="4"/>
      <c r="W2846" s="7"/>
      <c r="X2846" s="4"/>
      <c r="Y2846" s="4"/>
      <c r="Z2846" s="4"/>
      <c r="AI2846" s="7"/>
      <c r="AJ2846" s="4"/>
    </row>
    <row r="2847" spans="1:36" x14ac:dyDescent="0.3">
      <c r="A2847" s="14">
        <f t="shared" si="475"/>
        <v>231.71100000000334</v>
      </c>
      <c r="B2847" s="14">
        <v>167.29509999999999</v>
      </c>
      <c r="C2847" s="14">
        <v>169.39340000000001</v>
      </c>
      <c r="D2847" s="12">
        <v>34902.586956521744</v>
      </c>
      <c r="E2847" s="14">
        <v>22</v>
      </c>
      <c r="F2847" s="26">
        <v>7</v>
      </c>
      <c r="G2847" s="26">
        <v>1995</v>
      </c>
      <c r="H2847" s="20">
        <f t="shared" si="474"/>
        <v>0.98761285858835102</v>
      </c>
      <c r="I2847" s="4">
        <f t="shared" si="476"/>
        <v>-1.116311973139853</v>
      </c>
      <c r="Q2847" s="26"/>
      <c r="R2847" s="14"/>
      <c r="S2847" s="12"/>
      <c r="T2847" s="7"/>
      <c r="V2847" s="4"/>
      <c r="W2847" s="7"/>
      <c r="X2847" s="4"/>
      <c r="Y2847" s="4"/>
      <c r="Z2847" s="4"/>
      <c r="AI2847" s="7"/>
      <c r="AJ2847" s="4"/>
    </row>
    <row r="2848" spans="1:36" x14ac:dyDescent="0.3">
      <c r="A2848" s="14">
        <f t="shared" si="475"/>
        <v>231.79250000000334</v>
      </c>
      <c r="B2848" s="14">
        <v>167.8689</v>
      </c>
      <c r="C2848" s="14">
        <v>169.63929999999999</v>
      </c>
      <c r="D2848" s="12">
        <v>34899.59782608696</v>
      </c>
      <c r="E2848" s="14">
        <v>19</v>
      </c>
      <c r="F2848" s="26">
        <v>7</v>
      </c>
      <c r="G2848" s="26">
        <v>1995</v>
      </c>
      <c r="H2848" s="20">
        <f t="shared" si="474"/>
        <v>0.98956373906282336</v>
      </c>
      <c r="I2848" s="4">
        <f t="shared" si="476"/>
        <v>-1.0566573437211482</v>
      </c>
      <c r="Q2848" s="26"/>
      <c r="R2848" s="14"/>
      <c r="S2848" s="12"/>
      <c r="T2848" s="7"/>
      <c r="V2848" s="4"/>
      <c r="W2848" s="7"/>
      <c r="X2848" s="4"/>
      <c r="Y2848" s="4"/>
      <c r="Z2848" s="4"/>
      <c r="AI2848" s="7"/>
      <c r="AJ2848" s="4"/>
    </row>
    <row r="2849" spans="1:36" x14ac:dyDescent="0.3">
      <c r="A2849" s="14">
        <f t="shared" si="475"/>
        <v>231.87400000000335</v>
      </c>
      <c r="B2849" s="14">
        <v>167.8689</v>
      </c>
      <c r="C2849" s="14">
        <v>169.6885</v>
      </c>
      <c r="D2849" s="12">
        <v>34896.608695652176</v>
      </c>
      <c r="E2849" s="14">
        <v>16</v>
      </c>
      <c r="F2849" s="26">
        <v>7</v>
      </c>
      <c r="G2849" s="26">
        <v>1995</v>
      </c>
      <c r="H2849" s="20">
        <f t="shared" si="474"/>
        <v>0.98927682194138078</v>
      </c>
      <c r="I2849" s="4">
        <f t="shared" si="476"/>
        <v>-1.0654307846251418</v>
      </c>
      <c r="Q2849" s="26"/>
      <c r="R2849" s="14"/>
      <c r="S2849" s="12"/>
      <c r="T2849" s="7"/>
      <c r="V2849" s="4"/>
      <c r="W2849" s="7"/>
      <c r="X2849" s="4"/>
      <c r="Y2849" s="4"/>
      <c r="Z2849" s="4"/>
      <c r="AI2849" s="7"/>
      <c r="AJ2849" s="4"/>
    </row>
    <row r="2850" spans="1:36" x14ac:dyDescent="0.3">
      <c r="A2850" s="14">
        <f t="shared" si="475"/>
        <v>231.95550000000335</v>
      </c>
      <c r="B2850" s="14">
        <v>167.91800000000001</v>
      </c>
      <c r="C2850" s="14">
        <v>169.80330000000001</v>
      </c>
      <c r="D2850" s="12">
        <v>34893.619565217392</v>
      </c>
      <c r="E2850" s="14">
        <v>13</v>
      </c>
      <c r="F2850" s="26">
        <v>7</v>
      </c>
      <c r="G2850" s="26">
        <v>1995</v>
      </c>
      <c r="H2850" s="20">
        <f t="shared" si="474"/>
        <v>0.98889715335332118</v>
      </c>
      <c r="I2850" s="4">
        <f t="shared" si="476"/>
        <v>-1.0770404086994945</v>
      </c>
      <c r="Q2850" s="26"/>
      <c r="R2850" s="14"/>
      <c r="S2850" s="12"/>
      <c r="T2850" s="7"/>
      <c r="V2850" s="4"/>
      <c r="W2850" s="7"/>
      <c r="X2850" s="4"/>
      <c r="Y2850" s="4"/>
      <c r="Z2850" s="4"/>
      <c r="AI2850" s="7"/>
      <c r="AJ2850" s="4"/>
    </row>
    <row r="2851" spans="1:36" x14ac:dyDescent="0.3">
      <c r="A2851" s="14">
        <f t="shared" si="475"/>
        <v>232.03700000000336</v>
      </c>
      <c r="B2851" s="14">
        <v>167.39340000000001</v>
      </c>
      <c r="C2851" s="14">
        <v>169.52459999999999</v>
      </c>
      <c r="D2851" s="12">
        <v>34890.630434782608</v>
      </c>
      <c r="E2851" s="14">
        <v>10</v>
      </c>
      <c r="F2851" s="26">
        <v>7</v>
      </c>
      <c r="G2851" s="26">
        <v>1995</v>
      </c>
      <c r="H2851" s="20">
        <f t="shared" si="474"/>
        <v>0.98742837322724852</v>
      </c>
      <c r="I2851" s="4">
        <f t="shared" si="476"/>
        <v>-1.1219532238437033</v>
      </c>
      <c r="Q2851" s="26"/>
      <c r="R2851" s="14"/>
      <c r="S2851" s="12"/>
      <c r="T2851" s="7"/>
      <c r="V2851" s="4"/>
      <c r="W2851" s="7"/>
      <c r="X2851" s="4"/>
      <c r="Y2851" s="4"/>
      <c r="Z2851" s="4"/>
      <c r="AI2851" s="7"/>
      <c r="AJ2851" s="4"/>
    </row>
    <row r="2852" spans="1:36" x14ac:dyDescent="0.3">
      <c r="A2852" s="14">
        <f t="shared" si="475"/>
        <v>232.11850000000337</v>
      </c>
      <c r="B2852" s="14">
        <v>167.83609999999999</v>
      </c>
      <c r="C2852" s="14">
        <v>170.18029999999999</v>
      </c>
      <c r="D2852" s="12">
        <v>34887.641304347824</v>
      </c>
      <c r="E2852" s="14">
        <v>7</v>
      </c>
      <c r="F2852" s="26">
        <v>7</v>
      </c>
      <c r="G2852" s="26">
        <v>1995</v>
      </c>
      <c r="H2852" s="20">
        <f t="shared" si="474"/>
        <v>0.9862251976286327</v>
      </c>
      <c r="I2852" s="4">
        <f t="shared" si="476"/>
        <v>-1.1587443012060765</v>
      </c>
      <c r="Q2852" s="26"/>
      <c r="R2852" s="14"/>
      <c r="S2852" s="12"/>
      <c r="T2852" s="7"/>
      <c r="V2852" s="4"/>
      <c r="W2852" s="7"/>
      <c r="X2852" s="4"/>
      <c r="Y2852" s="4"/>
      <c r="Z2852" s="4"/>
      <c r="AI2852" s="7"/>
      <c r="AJ2852" s="4"/>
    </row>
    <row r="2853" spans="1:36" x14ac:dyDescent="0.3">
      <c r="A2853" s="14">
        <f t="shared" si="475"/>
        <v>232.20000000000337</v>
      </c>
      <c r="B2853" s="14">
        <v>168.83609999999999</v>
      </c>
      <c r="C2853" s="14">
        <v>170.93440000000001</v>
      </c>
      <c r="D2853" s="12">
        <v>34884.652173913048</v>
      </c>
      <c r="E2853" s="14">
        <v>4</v>
      </c>
      <c r="F2853" s="26">
        <v>7</v>
      </c>
      <c r="G2853" s="26">
        <v>1995</v>
      </c>
      <c r="H2853" s="20">
        <f t="shared" si="474"/>
        <v>0.9877245305801523</v>
      </c>
      <c r="I2853" s="4">
        <f t="shared" si="476"/>
        <v>-1.1128972322705251</v>
      </c>
      <c r="Q2853" s="26"/>
      <c r="R2853" s="14"/>
      <c r="S2853" s="12"/>
      <c r="T2853" s="7"/>
      <c r="V2853" s="4"/>
      <c r="W2853" s="7"/>
      <c r="X2853" s="4"/>
      <c r="Y2853" s="4"/>
      <c r="Z2853" s="4"/>
      <c r="AI2853" s="7"/>
      <c r="AJ2853" s="4"/>
    </row>
    <row r="2854" spans="1:36" x14ac:dyDescent="0.3">
      <c r="A2854" s="14">
        <f t="shared" si="475"/>
        <v>232.28150000000338</v>
      </c>
      <c r="B2854" s="14">
        <v>169.19669999999999</v>
      </c>
      <c r="C2854" s="14">
        <v>171.1148</v>
      </c>
      <c r="D2854" s="12">
        <v>34881.663043478264</v>
      </c>
      <c r="E2854" s="14">
        <v>1</v>
      </c>
      <c r="F2854" s="26">
        <v>7</v>
      </c>
      <c r="G2854" s="26">
        <v>1995</v>
      </c>
      <c r="H2854" s="20">
        <f t="shared" si="474"/>
        <v>0.98879056633324525</v>
      </c>
      <c r="I2854" s="4">
        <f t="shared" si="476"/>
        <v>-1.0802996597231602</v>
      </c>
      <c r="Q2854" s="26"/>
      <c r="R2854" s="14"/>
      <c r="S2854" s="12"/>
      <c r="T2854" s="7"/>
      <c r="V2854" s="4"/>
      <c r="W2854" s="7"/>
      <c r="X2854" s="4"/>
      <c r="Y2854" s="4"/>
      <c r="Z2854" s="4"/>
      <c r="AI2854" s="7"/>
      <c r="AJ2854" s="4"/>
    </row>
    <row r="2855" spans="1:36" x14ac:dyDescent="0.3">
      <c r="A2855" s="14">
        <f t="shared" si="475"/>
        <v>232.36300000000338</v>
      </c>
      <c r="B2855" s="14">
        <v>169.29509999999999</v>
      </c>
      <c r="C2855" s="14">
        <v>171.19669999999999</v>
      </c>
      <c r="D2855" s="12">
        <v>34878.67391304348</v>
      </c>
      <c r="E2855" s="14">
        <v>28</v>
      </c>
      <c r="F2855" s="26">
        <v>6</v>
      </c>
      <c r="G2855" s="26">
        <v>1995</v>
      </c>
      <c r="H2855" s="20">
        <f t="shared" si="474"/>
        <v>0.98889230925596117</v>
      </c>
      <c r="I2855" s="4">
        <f t="shared" si="476"/>
        <v>-1.077188533013957</v>
      </c>
      <c r="Q2855" s="26"/>
      <c r="R2855" s="14"/>
      <c r="S2855" s="12"/>
      <c r="T2855" s="7"/>
      <c r="V2855" s="4"/>
      <c r="W2855" s="7"/>
      <c r="X2855" s="4"/>
      <c r="Y2855" s="4"/>
      <c r="Z2855" s="4"/>
      <c r="AI2855" s="7"/>
      <c r="AJ2855" s="4"/>
    </row>
    <row r="2856" spans="1:36" x14ac:dyDescent="0.3">
      <c r="A2856" s="14">
        <f t="shared" si="475"/>
        <v>232.44450000000339</v>
      </c>
      <c r="B2856" s="14">
        <v>169.7705</v>
      </c>
      <c r="C2856" s="14">
        <v>171.72130000000001</v>
      </c>
      <c r="D2856" s="12">
        <v>34875.684782608696</v>
      </c>
      <c r="E2856" s="14">
        <v>25</v>
      </c>
      <c r="F2856" s="26">
        <v>6</v>
      </c>
      <c r="G2856" s="26">
        <v>1995</v>
      </c>
      <c r="H2856" s="20">
        <f t="shared" si="474"/>
        <v>0.98863973193773858</v>
      </c>
      <c r="I2856" s="4">
        <f t="shared" si="476"/>
        <v>-1.0849119207433946</v>
      </c>
      <c r="Q2856" s="26"/>
      <c r="R2856" s="14"/>
      <c r="S2856" s="12"/>
      <c r="T2856" s="7"/>
      <c r="V2856" s="4"/>
      <c r="W2856" s="7"/>
      <c r="X2856" s="4"/>
      <c r="Y2856" s="4"/>
      <c r="Z2856" s="4"/>
      <c r="AI2856" s="7"/>
      <c r="AJ2856" s="4"/>
    </row>
    <row r="2857" spans="1:36" x14ac:dyDescent="0.3">
      <c r="A2857" s="14">
        <f t="shared" si="475"/>
        <v>232.52600000000339</v>
      </c>
      <c r="B2857" s="14">
        <v>170.49180000000001</v>
      </c>
      <c r="C2857" s="14">
        <v>172.19669999999999</v>
      </c>
      <c r="D2857" s="12">
        <v>34872.695652173912</v>
      </c>
      <c r="E2857" s="14">
        <v>22</v>
      </c>
      <c r="F2857" s="26">
        <v>6</v>
      </c>
      <c r="G2857" s="26">
        <v>1995</v>
      </c>
      <c r="H2857" s="20">
        <f t="shared" si="474"/>
        <v>0.99009911339764367</v>
      </c>
      <c r="I2857" s="4">
        <f t="shared" si="476"/>
        <v>-1.0402865009340574</v>
      </c>
      <c r="Q2857" s="26"/>
      <c r="R2857" s="14"/>
      <c r="S2857" s="12"/>
      <c r="T2857" s="7"/>
      <c r="V2857" s="4"/>
      <c r="W2857" s="7"/>
      <c r="X2857" s="4"/>
      <c r="Y2857" s="4"/>
      <c r="Z2857" s="4"/>
      <c r="AI2857" s="7"/>
      <c r="AJ2857" s="4"/>
    </row>
    <row r="2858" spans="1:36" x14ac:dyDescent="0.3">
      <c r="A2858" s="14">
        <f t="shared" si="475"/>
        <v>232.6075000000034</v>
      </c>
      <c r="B2858" s="14">
        <v>170.49180000000001</v>
      </c>
      <c r="C2858" s="14">
        <v>172.3115</v>
      </c>
      <c r="D2858" s="12">
        <v>34869.706521739128</v>
      </c>
      <c r="E2858" s="14">
        <v>19</v>
      </c>
      <c r="F2858" s="26">
        <v>6</v>
      </c>
      <c r="G2858" s="26">
        <v>1995</v>
      </c>
      <c r="H2858" s="20">
        <f t="shared" si="474"/>
        <v>0.98943947444018543</v>
      </c>
      <c r="I2858" s="4">
        <f t="shared" si="476"/>
        <v>-1.0604571459695793</v>
      </c>
      <c r="Q2858" s="26"/>
      <c r="R2858" s="14"/>
      <c r="S2858" s="12"/>
      <c r="T2858" s="7"/>
      <c r="V2858" s="4"/>
      <c r="W2858" s="7"/>
      <c r="X2858" s="4"/>
      <c r="Y2858" s="4"/>
      <c r="Z2858" s="4"/>
      <c r="AI2858" s="7"/>
      <c r="AJ2858" s="4"/>
    </row>
    <row r="2859" spans="1:36" x14ac:dyDescent="0.3">
      <c r="A2859" s="14">
        <f t="shared" si="475"/>
        <v>232.6890000000034</v>
      </c>
      <c r="B2859" s="14">
        <v>169.57380000000001</v>
      </c>
      <c r="C2859" s="14">
        <v>171.6557</v>
      </c>
      <c r="D2859" s="12">
        <v>34866.717391304352</v>
      </c>
      <c r="E2859" s="14">
        <v>16</v>
      </c>
      <c r="F2859" s="26">
        <v>6</v>
      </c>
      <c r="G2859" s="26">
        <v>1995</v>
      </c>
      <c r="H2859" s="20">
        <f t="shared" si="474"/>
        <v>0.98787165238322994</v>
      </c>
      <c r="I2859" s="4">
        <f t="shared" si="476"/>
        <v>-1.108398496055339</v>
      </c>
      <c r="Q2859" s="26"/>
      <c r="R2859" s="14"/>
      <c r="S2859" s="12"/>
      <c r="T2859" s="7"/>
      <c r="V2859" s="4"/>
      <c r="W2859" s="7"/>
      <c r="X2859" s="4"/>
      <c r="Y2859" s="4"/>
      <c r="Z2859" s="4"/>
      <c r="AI2859" s="7"/>
      <c r="AJ2859" s="4"/>
    </row>
    <row r="2860" spans="1:36" x14ac:dyDescent="0.3">
      <c r="A2860" s="14">
        <f t="shared" si="475"/>
        <v>232.77050000000341</v>
      </c>
      <c r="B2860" s="14">
        <v>168.81970000000001</v>
      </c>
      <c r="C2860" s="14">
        <v>170.80330000000001</v>
      </c>
      <c r="D2860" s="12">
        <v>34863.728260869568</v>
      </c>
      <c r="E2860" s="14">
        <v>13</v>
      </c>
      <c r="F2860" s="26">
        <v>6</v>
      </c>
      <c r="G2860" s="26">
        <v>1995</v>
      </c>
      <c r="H2860" s="20">
        <f t="shared" si="474"/>
        <v>0.98838664124170905</v>
      </c>
      <c r="I2860" s="4">
        <f t="shared" si="476"/>
        <v>-1.0926510066989537</v>
      </c>
      <c r="Q2860" s="26"/>
      <c r="R2860" s="14"/>
      <c r="S2860" s="12"/>
      <c r="T2860" s="7"/>
      <c r="V2860" s="4"/>
      <c r="W2860" s="7"/>
      <c r="X2860" s="4"/>
      <c r="Y2860" s="4"/>
      <c r="Z2860" s="4"/>
      <c r="AI2860" s="7"/>
      <c r="AJ2860" s="4"/>
    </row>
    <row r="2861" spans="1:36" x14ac:dyDescent="0.3">
      <c r="A2861" s="14">
        <f t="shared" si="475"/>
        <v>232.85200000000341</v>
      </c>
      <c r="B2861" s="14">
        <v>167.93440000000001</v>
      </c>
      <c r="C2861" s="14">
        <v>170.03280000000001</v>
      </c>
      <c r="D2861" s="12">
        <v>34860.739130434784</v>
      </c>
      <c r="E2861" s="14">
        <v>10</v>
      </c>
      <c r="F2861" s="26">
        <v>6</v>
      </c>
      <c r="G2861" s="26">
        <v>1995</v>
      </c>
      <c r="H2861" s="20">
        <f t="shared" si="474"/>
        <v>0.98765885170390655</v>
      </c>
      <c r="I2861" s="4">
        <f t="shared" si="476"/>
        <v>-1.1149055813592292</v>
      </c>
      <c r="Q2861" s="26"/>
      <c r="R2861" s="14"/>
      <c r="S2861" s="12"/>
      <c r="T2861" s="7"/>
      <c r="V2861" s="4"/>
      <c r="W2861" s="7"/>
      <c r="X2861" s="4"/>
      <c r="Y2861" s="4"/>
      <c r="Z2861" s="4"/>
      <c r="AI2861" s="7"/>
      <c r="AJ2861" s="4"/>
    </row>
    <row r="2862" spans="1:36" x14ac:dyDescent="0.3">
      <c r="A2862" s="14">
        <f t="shared" si="475"/>
        <v>232.93350000000342</v>
      </c>
      <c r="B2862" s="14">
        <v>167.26230000000001</v>
      </c>
      <c r="C2862" s="14">
        <v>169.1148</v>
      </c>
      <c r="D2862" s="12">
        <v>34857.75</v>
      </c>
      <c r="E2862" s="14">
        <v>7</v>
      </c>
      <c r="F2862" s="26">
        <v>6</v>
      </c>
      <c r="G2862" s="26">
        <v>1995</v>
      </c>
      <c r="H2862" s="20">
        <f t="shared" si="474"/>
        <v>0.98904590254667246</v>
      </c>
      <c r="I2862" s="4">
        <f t="shared" si="476"/>
        <v>-1.0724919096387808</v>
      </c>
      <c r="Q2862" s="26"/>
      <c r="R2862" s="14"/>
      <c r="S2862" s="12"/>
      <c r="T2862" s="7"/>
      <c r="V2862" s="4"/>
      <c r="W2862" s="7"/>
      <c r="X2862" s="4"/>
      <c r="Y2862" s="4"/>
      <c r="Z2862" s="4"/>
      <c r="AI2862" s="7"/>
      <c r="AJ2862" s="4"/>
    </row>
    <row r="2863" spans="1:36" x14ac:dyDescent="0.3">
      <c r="A2863" s="14">
        <f t="shared" si="475"/>
        <v>233.01500000000343</v>
      </c>
      <c r="B2863" s="14">
        <v>166.8689</v>
      </c>
      <c r="C2863" s="14">
        <v>169</v>
      </c>
      <c r="D2863" s="12">
        <v>34854.760869565216</v>
      </c>
      <c r="E2863" s="14">
        <v>4</v>
      </c>
      <c r="F2863" s="26">
        <v>6</v>
      </c>
      <c r="G2863" s="26">
        <v>1995</v>
      </c>
      <c r="H2863" s="20">
        <f t="shared" si="474"/>
        <v>0.98738994082840237</v>
      </c>
      <c r="I2863" s="4">
        <f t="shared" si="476"/>
        <v>-1.1231284216791624</v>
      </c>
      <c r="Q2863" s="26"/>
      <c r="R2863" s="14"/>
      <c r="S2863" s="12"/>
      <c r="T2863" s="7"/>
      <c r="V2863" s="4"/>
      <c r="W2863" s="7"/>
      <c r="X2863" s="4"/>
      <c r="Y2863" s="4"/>
      <c r="Z2863" s="4"/>
      <c r="AI2863" s="7"/>
      <c r="AJ2863" s="4"/>
    </row>
    <row r="2864" spans="1:36" x14ac:dyDescent="0.3">
      <c r="A2864" s="14">
        <f t="shared" si="475"/>
        <v>233.09650000000343</v>
      </c>
      <c r="B2864" s="14">
        <v>166.73769999999999</v>
      </c>
      <c r="C2864" s="14">
        <v>168.91800000000001</v>
      </c>
      <c r="D2864" s="12">
        <v>34851.77173913044</v>
      </c>
      <c r="E2864" s="14">
        <v>1</v>
      </c>
      <c r="F2864" s="26">
        <v>6</v>
      </c>
      <c r="G2864" s="26">
        <v>1995</v>
      </c>
      <c r="H2864" s="20">
        <f t="shared" si="474"/>
        <v>0.98709255378349248</v>
      </c>
      <c r="I2864" s="4">
        <f t="shared" si="476"/>
        <v>-1.132222015156652</v>
      </c>
      <c r="Q2864" s="26"/>
      <c r="R2864" s="14"/>
      <c r="S2864" s="12"/>
      <c r="T2864" s="7"/>
      <c r="V2864" s="4"/>
      <c r="W2864" s="7"/>
      <c r="X2864" s="4"/>
      <c r="Y2864" s="4"/>
      <c r="Z2864" s="4"/>
      <c r="AI2864" s="7"/>
      <c r="AJ2864" s="4"/>
    </row>
    <row r="2865" spans="1:36" x14ac:dyDescent="0.3">
      <c r="A2865" s="14">
        <f t="shared" si="475"/>
        <v>233.17800000000344</v>
      </c>
      <c r="B2865" s="14">
        <v>166.29509999999999</v>
      </c>
      <c r="C2865" s="14">
        <v>168.60659999999999</v>
      </c>
      <c r="D2865" s="12">
        <v>34848.782608695656</v>
      </c>
      <c r="E2865" s="14">
        <v>29</v>
      </c>
      <c r="F2865" s="26">
        <v>5</v>
      </c>
      <c r="G2865" s="26">
        <v>1995</v>
      </c>
      <c r="H2865" s="20">
        <f t="shared" si="474"/>
        <v>0.98629057225517869</v>
      </c>
      <c r="I2865" s="4">
        <f t="shared" si="476"/>
        <v>-1.1567452555592428</v>
      </c>
      <c r="Q2865" s="26"/>
      <c r="R2865" s="14"/>
      <c r="S2865" s="12"/>
      <c r="T2865" s="7"/>
      <c r="V2865" s="4"/>
      <c r="W2865" s="7"/>
      <c r="X2865" s="4"/>
      <c r="Y2865" s="4"/>
      <c r="Z2865" s="4"/>
      <c r="AI2865" s="7"/>
      <c r="AJ2865" s="4"/>
    </row>
    <row r="2866" spans="1:36" x14ac:dyDescent="0.3">
      <c r="A2866" s="14">
        <f t="shared" si="475"/>
        <v>233.25950000000344</v>
      </c>
      <c r="B2866" s="14">
        <v>165.47540000000001</v>
      </c>
      <c r="C2866" s="14">
        <v>168.3279</v>
      </c>
      <c r="D2866" s="12">
        <v>34845.793478260872</v>
      </c>
      <c r="E2866" s="14">
        <v>26</v>
      </c>
      <c r="F2866" s="26">
        <v>5</v>
      </c>
      <c r="G2866" s="26">
        <v>1995</v>
      </c>
      <c r="H2866" s="20">
        <f t="shared" si="474"/>
        <v>0.98305390847268936</v>
      </c>
      <c r="I2866" s="4">
        <f t="shared" si="476"/>
        <v>-1.2557169665501826</v>
      </c>
      <c r="Q2866" s="26"/>
      <c r="R2866" s="14"/>
      <c r="S2866" s="12"/>
      <c r="T2866" s="7"/>
      <c r="V2866" s="4"/>
      <c r="W2866" s="7"/>
      <c r="X2866" s="4"/>
      <c r="Y2866" s="4"/>
      <c r="Z2866" s="4"/>
      <c r="AI2866" s="7"/>
      <c r="AJ2866" s="4"/>
    </row>
    <row r="2867" spans="1:36" x14ac:dyDescent="0.3">
      <c r="A2867" s="14">
        <f t="shared" si="475"/>
        <v>233.34100000000345</v>
      </c>
      <c r="B2867" s="14">
        <v>164.83609999999999</v>
      </c>
      <c r="C2867" s="14">
        <v>167.9016</v>
      </c>
      <c r="D2867" s="12">
        <v>34842.804347826088</v>
      </c>
      <c r="E2867" s="14">
        <v>23</v>
      </c>
      <c r="F2867" s="26">
        <v>5</v>
      </c>
      <c r="G2867" s="26">
        <v>1995</v>
      </c>
      <c r="H2867" s="20">
        <f t="shared" si="474"/>
        <v>0.98174228238444416</v>
      </c>
      <c r="I2867" s="4">
        <f t="shared" si="476"/>
        <v>-1.2958242766873327</v>
      </c>
      <c r="Q2867" s="26"/>
      <c r="R2867" s="14"/>
      <c r="S2867" s="12"/>
      <c r="T2867" s="7"/>
      <c r="V2867" s="4"/>
      <c r="W2867" s="7"/>
      <c r="X2867" s="4"/>
      <c r="Y2867" s="4"/>
      <c r="Z2867" s="4"/>
      <c r="AI2867" s="7"/>
      <c r="AJ2867" s="4"/>
    </row>
    <row r="2868" spans="1:36" x14ac:dyDescent="0.3">
      <c r="A2868" s="14">
        <f t="shared" si="475"/>
        <v>233.42250000000345</v>
      </c>
      <c r="B2868" s="14">
        <v>165.2131</v>
      </c>
      <c r="C2868" s="14">
        <v>167.7869</v>
      </c>
      <c r="D2868" s="12">
        <v>34839.815217391304</v>
      </c>
      <c r="E2868" s="14">
        <v>20</v>
      </c>
      <c r="F2868" s="26">
        <v>5</v>
      </c>
      <c r="G2868" s="26">
        <v>1995</v>
      </c>
      <c r="H2868" s="20">
        <f t="shared" si="474"/>
        <v>0.98466030423114081</v>
      </c>
      <c r="I2868" s="4">
        <f t="shared" si="476"/>
        <v>-1.2065960978326258</v>
      </c>
      <c r="Q2868" s="26"/>
      <c r="R2868" s="14"/>
      <c r="S2868" s="12"/>
      <c r="T2868" s="7"/>
      <c r="V2868" s="4"/>
      <c r="W2868" s="7"/>
      <c r="X2868" s="4"/>
      <c r="Y2868" s="4"/>
      <c r="Z2868" s="4"/>
      <c r="AI2868" s="7"/>
      <c r="AJ2868" s="4"/>
    </row>
    <row r="2869" spans="1:36" x14ac:dyDescent="0.3">
      <c r="A2869" s="14">
        <f t="shared" si="475"/>
        <v>233.50400000000346</v>
      </c>
      <c r="B2869" s="14">
        <v>166.26230000000001</v>
      </c>
      <c r="C2869" s="14">
        <v>168.49180000000001</v>
      </c>
      <c r="D2869" s="12">
        <v>34836.82608695652</v>
      </c>
      <c r="E2869" s="14">
        <v>17</v>
      </c>
      <c r="F2869" s="26">
        <v>5</v>
      </c>
      <c r="G2869" s="26">
        <v>1995</v>
      </c>
      <c r="H2869" s="20">
        <f t="shared" si="474"/>
        <v>0.98676790205814169</v>
      </c>
      <c r="I2869" s="4">
        <f t="shared" si="476"/>
        <v>-1.1421493165056402</v>
      </c>
      <c r="Q2869" s="26"/>
      <c r="R2869" s="14"/>
      <c r="S2869" s="12"/>
      <c r="T2869" s="7"/>
      <c r="V2869" s="4"/>
      <c r="W2869" s="7"/>
      <c r="X2869" s="4"/>
      <c r="Y2869" s="4"/>
      <c r="Z2869" s="4"/>
      <c r="AI2869" s="7"/>
      <c r="AJ2869" s="4"/>
    </row>
    <row r="2870" spans="1:36" x14ac:dyDescent="0.3">
      <c r="A2870" s="14">
        <f t="shared" si="475"/>
        <v>233.58550000000346</v>
      </c>
      <c r="B2870" s="14">
        <v>166.8852</v>
      </c>
      <c r="C2870" s="14">
        <v>168.91800000000001</v>
      </c>
      <c r="D2870" s="12">
        <v>34833.836956521744</v>
      </c>
      <c r="E2870" s="14">
        <v>14</v>
      </c>
      <c r="F2870" s="26">
        <v>5</v>
      </c>
      <c r="G2870" s="26">
        <v>1995</v>
      </c>
      <c r="H2870" s="20">
        <f t="shared" si="474"/>
        <v>0.98796575853372637</v>
      </c>
      <c r="I2870" s="4">
        <f t="shared" si="476"/>
        <v>-1.1055208889403241</v>
      </c>
      <c r="Q2870" s="26"/>
      <c r="R2870" s="14"/>
      <c r="S2870" s="12"/>
      <c r="T2870" s="7"/>
      <c r="V2870" s="4"/>
      <c r="W2870" s="7"/>
      <c r="X2870" s="4"/>
      <c r="Y2870" s="4"/>
      <c r="Z2870" s="4"/>
      <c r="AI2870" s="7"/>
      <c r="AJ2870" s="4"/>
    </row>
    <row r="2871" spans="1:36" x14ac:dyDescent="0.3">
      <c r="A2871" s="14">
        <f t="shared" si="475"/>
        <v>233.66700000000347</v>
      </c>
      <c r="B2871" s="14">
        <v>166.59020000000001</v>
      </c>
      <c r="C2871" s="14">
        <v>168.57380000000001</v>
      </c>
      <c r="D2871" s="12">
        <v>34830.84782608696</v>
      </c>
      <c r="E2871" s="14">
        <v>11</v>
      </c>
      <c r="F2871" s="26">
        <v>5</v>
      </c>
      <c r="G2871" s="26">
        <v>1995</v>
      </c>
      <c r="H2871" s="20">
        <f t="shared" si="474"/>
        <v>0.9882330468910353</v>
      </c>
      <c r="I2871" s="4">
        <f t="shared" si="476"/>
        <v>-1.097347662485991</v>
      </c>
      <c r="Q2871" s="26"/>
      <c r="R2871" s="14"/>
      <c r="S2871" s="12"/>
      <c r="T2871" s="7"/>
      <c r="V2871" s="4"/>
      <c r="W2871" s="7"/>
      <c r="X2871" s="4"/>
      <c r="Y2871" s="4"/>
      <c r="Z2871" s="4"/>
      <c r="AI2871" s="7"/>
      <c r="AJ2871" s="4"/>
    </row>
    <row r="2872" spans="1:36" x14ac:dyDescent="0.3">
      <c r="A2872" s="14">
        <f t="shared" si="475"/>
        <v>233.74850000000347</v>
      </c>
      <c r="B2872" s="14">
        <v>166.0984</v>
      </c>
      <c r="C2872" s="14">
        <v>168.04920000000001</v>
      </c>
      <c r="D2872" s="12">
        <v>34827.858695652176</v>
      </c>
      <c r="E2872" s="14">
        <v>8</v>
      </c>
      <c r="F2872" s="26">
        <v>5</v>
      </c>
      <c r="G2872" s="26">
        <v>1995</v>
      </c>
      <c r="H2872" s="20">
        <f t="shared" si="474"/>
        <v>0.98839149487173983</v>
      </c>
      <c r="I2872" s="4">
        <f t="shared" si="476"/>
        <v>-1.092502590891522</v>
      </c>
      <c r="Q2872" s="26"/>
      <c r="R2872" s="14"/>
      <c r="S2872" s="12"/>
      <c r="T2872" s="7"/>
      <c r="V2872" s="4"/>
      <c r="W2872" s="7"/>
      <c r="X2872" s="4"/>
      <c r="Y2872" s="4"/>
      <c r="Z2872" s="4"/>
      <c r="AI2872" s="7"/>
      <c r="AJ2872" s="4"/>
    </row>
    <row r="2873" spans="1:36" x14ac:dyDescent="0.3">
      <c r="A2873" s="14">
        <f t="shared" si="475"/>
        <v>233.83000000000348</v>
      </c>
      <c r="B2873" s="14">
        <v>165.8689</v>
      </c>
      <c r="C2873" s="14">
        <v>167.7869</v>
      </c>
      <c r="D2873" s="12">
        <v>34824.869565217392</v>
      </c>
      <c r="E2873" s="14">
        <v>5</v>
      </c>
      <c r="F2873" s="26">
        <v>5</v>
      </c>
      <c r="G2873" s="26">
        <v>1995</v>
      </c>
      <c r="H2873" s="20">
        <f t="shared" si="474"/>
        <v>0.98856883344289692</v>
      </c>
      <c r="I2873" s="4">
        <f t="shared" si="476"/>
        <v>-1.0870798769516121</v>
      </c>
      <c r="Q2873" s="26"/>
      <c r="R2873" s="14"/>
      <c r="S2873" s="12"/>
      <c r="T2873" s="7"/>
      <c r="V2873" s="4"/>
      <c r="W2873" s="7"/>
      <c r="X2873" s="4"/>
      <c r="Y2873" s="4"/>
      <c r="Z2873" s="4"/>
      <c r="AI2873" s="7"/>
      <c r="AJ2873" s="4"/>
    </row>
    <row r="2874" spans="1:36" x14ac:dyDescent="0.3">
      <c r="A2874" s="14">
        <f t="shared" si="475"/>
        <v>233.91150000000349</v>
      </c>
      <c r="B2874" s="14">
        <v>165.50819999999999</v>
      </c>
      <c r="C2874" s="14">
        <v>167.57380000000001</v>
      </c>
      <c r="D2874" s="12">
        <v>34821.880434782608</v>
      </c>
      <c r="E2874" s="14">
        <v>2</v>
      </c>
      <c r="F2874" s="26">
        <v>5</v>
      </c>
      <c r="G2874" s="26">
        <v>1995</v>
      </c>
      <c r="H2874" s="20">
        <f t="shared" si="474"/>
        <v>0.98767349072468358</v>
      </c>
      <c r="I2874" s="4">
        <f t="shared" si="476"/>
        <v>-1.1144579448325771</v>
      </c>
      <c r="Q2874" s="26"/>
      <c r="R2874" s="14"/>
      <c r="S2874" s="12"/>
      <c r="T2874" s="7"/>
      <c r="V2874" s="4"/>
      <c r="W2874" s="7"/>
      <c r="X2874" s="4"/>
      <c r="Y2874" s="4"/>
      <c r="Z2874" s="4"/>
      <c r="AI2874" s="7"/>
      <c r="AJ2874" s="4"/>
    </row>
    <row r="2875" spans="1:36" x14ac:dyDescent="0.3">
      <c r="A2875" s="14">
        <f t="shared" si="475"/>
        <v>233.99300000000349</v>
      </c>
      <c r="B2875" s="14">
        <v>164.7705</v>
      </c>
      <c r="C2875" s="14">
        <v>166.83609999999999</v>
      </c>
      <c r="D2875" s="12">
        <v>34818.891304347824</v>
      </c>
      <c r="E2875" s="14">
        <v>29</v>
      </c>
      <c r="F2875" s="26">
        <v>4</v>
      </c>
      <c r="G2875" s="26">
        <v>1995</v>
      </c>
      <c r="H2875" s="20">
        <f t="shared" si="474"/>
        <v>0.98761898653828528</v>
      </c>
      <c r="I2875" s="4">
        <f t="shared" si="476"/>
        <v>-1.1161245907823951</v>
      </c>
      <c r="Q2875" s="26"/>
      <c r="R2875" s="14"/>
      <c r="S2875" s="12"/>
      <c r="T2875" s="7"/>
      <c r="V2875" s="4"/>
      <c r="W2875" s="7"/>
      <c r="X2875" s="4"/>
      <c r="Y2875" s="4"/>
      <c r="Z2875" s="4"/>
      <c r="AI2875" s="7"/>
      <c r="AJ2875" s="4"/>
    </row>
    <row r="2876" spans="1:36" x14ac:dyDescent="0.3">
      <c r="A2876" s="14">
        <f t="shared" si="475"/>
        <v>234.0745000000035</v>
      </c>
      <c r="B2876" s="14">
        <v>164.2295</v>
      </c>
      <c r="C2876" s="14">
        <v>166.3443</v>
      </c>
      <c r="D2876" s="12">
        <v>34815.902173913048</v>
      </c>
      <c r="E2876" s="14">
        <v>26</v>
      </c>
      <c r="F2876" s="26">
        <v>4</v>
      </c>
      <c r="G2876" s="26">
        <v>1995</v>
      </c>
      <c r="H2876" s="20">
        <f t="shared" ref="H2876:H2939" si="477">B2876/C2876</f>
        <v>0.9872866097605989</v>
      </c>
      <c r="I2876" s="4">
        <f t="shared" si="476"/>
        <v>-1.1262881111823968</v>
      </c>
      <c r="Q2876" s="26"/>
      <c r="R2876" s="14"/>
      <c r="S2876" s="12"/>
      <c r="T2876" s="7"/>
      <c r="V2876" s="4"/>
      <c r="W2876" s="7"/>
      <c r="X2876" s="4"/>
      <c r="Y2876" s="4"/>
      <c r="Z2876" s="4"/>
      <c r="AI2876" s="7"/>
      <c r="AJ2876" s="4"/>
    </row>
    <row r="2877" spans="1:36" x14ac:dyDescent="0.3">
      <c r="A2877" s="14">
        <f t="shared" si="475"/>
        <v>234.1560000000035</v>
      </c>
      <c r="B2877" s="14">
        <v>163.80330000000001</v>
      </c>
      <c r="C2877" s="14">
        <v>166</v>
      </c>
      <c r="D2877" s="12">
        <v>34812.913043478264</v>
      </c>
      <c r="E2877" s="14">
        <v>23</v>
      </c>
      <c r="F2877" s="26">
        <v>4</v>
      </c>
      <c r="G2877" s="26">
        <v>1995</v>
      </c>
      <c r="H2877" s="20">
        <f t="shared" si="477"/>
        <v>0.98676686746987952</v>
      </c>
      <c r="I2877" s="4">
        <f t="shared" si="476"/>
        <v>-1.1421809524670374</v>
      </c>
      <c r="Q2877" s="26"/>
      <c r="R2877" s="14"/>
      <c r="S2877" s="12"/>
      <c r="T2877" s="7"/>
      <c r="V2877" s="4"/>
      <c r="W2877" s="7"/>
      <c r="X2877" s="4"/>
      <c r="Y2877" s="4"/>
      <c r="Z2877" s="4"/>
      <c r="AI2877" s="7"/>
      <c r="AJ2877" s="4"/>
    </row>
    <row r="2878" spans="1:36" x14ac:dyDescent="0.3">
      <c r="A2878" s="14">
        <f t="shared" ref="A2878:A2941" si="478">0.0815+A2877</f>
        <v>234.23750000000351</v>
      </c>
      <c r="B2878" s="14">
        <v>163.93440000000001</v>
      </c>
      <c r="C2878" s="14">
        <v>166.18029999999999</v>
      </c>
      <c r="D2878" s="12">
        <v>34809.92391304348</v>
      </c>
      <c r="E2878" s="14">
        <v>20</v>
      </c>
      <c r="F2878" s="26">
        <v>4</v>
      </c>
      <c r="G2878" s="26">
        <v>1995</v>
      </c>
      <c r="H2878" s="20">
        <f t="shared" si="477"/>
        <v>0.98648516099682104</v>
      </c>
      <c r="I2878" s="4">
        <f t="shared" si="476"/>
        <v>-1.1507950605454418</v>
      </c>
      <c r="Q2878" s="26"/>
      <c r="R2878" s="14"/>
      <c r="S2878" s="12"/>
      <c r="T2878" s="7"/>
      <c r="V2878" s="4"/>
      <c r="W2878" s="7"/>
      <c r="X2878" s="4"/>
      <c r="Y2878" s="4"/>
      <c r="Z2878" s="4"/>
      <c r="AI2878" s="7"/>
      <c r="AJ2878" s="4"/>
    </row>
    <row r="2879" spans="1:36" x14ac:dyDescent="0.3">
      <c r="A2879" s="14">
        <f t="shared" si="478"/>
        <v>234.31900000000351</v>
      </c>
      <c r="B2879" s="14">
        <v>163.9836</v>
      </c>
      <c r="C2879" s="14">
        <v>166.4426</v>
      </c>
      <c r="D2879" s="12">
        <v>34806.934782608696</v>
      </c>
      <c r="E2879" s="14">
        <v>17</v>
      </c>
      <c r="F2879" s="26">
        <v>4</v>
      </c>
      <c r="G2879" s="26">
        <v>1995</v>
      </c>
      <c r="H2879" s="20">
        <f t="shared" si="477"/>
        <v>0.98522613801995396</v>
      </c>
      <c r="I2879" s="4">
        <f t="shared" si="476"/>
        <v>-1.1892938563955335</v>
      </c>
      <c r="Q2879" s="26"/>
      <c r="R2879" s="14"/>
      <c r="S2879" s="12"/>
      <c r="T2879" s="7"/>
      <c r="V2879" s="4"/>
      <c r="W2879" s="7"/>
      <c r="X2879" s="4"/>
      <c r="Y2879" s="4"/>
      <c r="Z2879" s="4"/>
      <c r="AI2879" s="7"/>
      <c r="AJ2879" s="4"/>
    </row>
    <row r="2880" spans="1:36" x14ac:dyDescent="0.3">
      <c r="A2880" s="14">
        <f t="shared" si="478"/>
        <v>234.40050000000352</v>
      </c>
      <c r="B2880" s="14">
        <v>163.541</v>
      </c>
      <c r="C2880" s="14">
        <v>166.0984</v>
      </c>
      <c r="D2880" s="12">
        <v>34803.945652173912</v>
      </c>
      <c r="E2880" s="14">
        <v>14</v>
      </c>
      <c r="F2880" s="26">
        <v>4</v>
      </c>
      <c r="G2880" s="26">
        <v>1995</v>
      </c>
      <c r="H2880" s="20">
        <f t="shared" si="477"/>
        <v>0.98460310273909923</v>
      </c>
      <c r="I2880" s="4">
        <f t="shared" si="476"/>
        <v>-1.2083452228326392</v>
      </c>
      <c r="Q2880" s="26"/>
      <c r="R2880" s="14"/>
      <c r="S2880" s="12"/>
      <c r="T2880" s="7"/>
      <c r="V2880" s="4"/>
      <c r="W2880" s="7"/>
      <c r="X2880" s="4"/>
      <c r="Y2880" s="4"/>
      <c r="Z2880" s="4"/>
      <c r="AI2880" s="7"/>
      <c r="AJ2880" s="4"/>
    </row>
    <row r="2881" spans="1:36" x14ac:dyDescent="0.3">
      <c r="A2881" s="14">
        <f t="shared" si="478"/>
        <v>234.48200000000352</v>
      </c>
      <c r="B2881" s="14">
        <v>162.93440000000001</v>
      </c>
      <c r="C2881" s="14">
        <v>166.08199999999999</v>
      </c>
      <c r="D2881" s="12">
        <v>34800.956521739128</v>
      </c>
      <c r="E2881" s="14">
        <v>11</v>
      </c>
      <c r="F2881" s="26">
        <v>4</v>
      </c>
      <c r="G2881" s="26">
        <v>1995</v>
      </c>
      <c r="H2881" s="20">
        <f t="shared" si="477"/>
        <v>0.98104791608964259</v>
      </c>
      <c r="I2881" s="4">
        <f t="shared" si="476"/>
        <v>-1.3170568250362675</v>
      </c>
      <c r="Q2881" s="26"/>
      <c r="R2881" s="14"/>
      <c r="S2881" s="12"/>
      <c r="T2881" s="7"/>
      <c r="V2881" s="4"/>
      <c r="W2881" s="7"/>
      <c r="X2881" s="4"/>
      <c r="Y2881" s="4"/>
      <c r="Z2881" s="4"/>
      <c r="AI2881" s="7"/>
      <c r="AJ2881" s="4"/>
    </row>
    <row r="2882" spans="1:36" x14ac:dyDescent="0.3">
      <c r="A2882" s="14">
        <f t="shared" si="478"/>
        <v>234.56350000000353</v>
      </c>
      <c r="B2882" s="14">
        <v>162.8852</v>
      </c>
      <c r="C2882" s="14">
        <v>166.1311</v>
      </c>
      <c r="D2882" s="12">
        <v>34797.967391304352</v>
      </c>
      <c r="E2882" s="14">
        <v>8</v>
      </c>
      <c r="F2882" s="26">
        <v>4</v>
      </c>
      <c r="G2882" s="26">
        <v>1995</v>
      </c>
      <c r="H2882" s="20">
        <f t="shared" si="477"/>
        <v>0.98046181599953286</v>
      </c>
      <c r="I2882" s="4">
        <f t="shared" si="476"/>
        <v>-1.3349787757325153</v>
      </c>
      <c r="Q2882" s="26"/>
      <c r="R2882" s="14"/>
      <c r="S2882" s="12"/>
      <c r="T2882" s="7"/>
      <c r="V2882" s="4"/>
      <c r="X2882" s="4"/>
      <c r="Y2882" s="4"/>
      <c r="Z2882" s="4"/>
      <c r="AI2882" s="7"/>
      <c r="AJ2882" s="4"/>
    </row>
    <row r="2883" spans="1:36" x14ac:dyDescent="0.3">
      <c r="A2883" s="14">
        <f t="shared" si="478"/>
        <v>234.64500000000353</v>
      </c>
      <c r="B2883" s="14">
        <v>162.7869</v>
      </c>
      <c r="C2883" s="14">
        <v>166.06559999999999</v>
      </c>
      <c r="D2883" s="12">
        <v>34794.978260869568</v>
      </c>
      <c r="E2883" s="14">
        <v>5</v>
      </c>
      <c r="F2883" s="26">
        <v>4</v>
      </c>
      <c r="G2883" s="26">
        <v>1995</v>
      </c>
      <c r="H2883" s="20">
        <f t="shared" si="477"/>
        <v>0.98025659739283766</v>
      </c>
      <c r="I2883" s="4">
        <f t="shared" si="476"/>
        <v>-1.3412540140633189</v>
      </c>
      <c r="Q2883" s="26"/>
      <c r="R2883" s="14"/>
      <c r="S2883" s="12"/>
      <c r="T2883" s="7"/>
      <c r="V2883" s="4"/>
      <c r="W2883" s="7"/>
      <c r="X2883" s="4"/>
      <c r="Y2883" s="4"/>
      <c r="Z2883" s="4"/>
      <c r="AI2883" s="7"/>
      <c r="AJ2883" s="4"/>
    </row>
    <row r="2884" spans="1:36" x14ac:dyDescent="0.3">
      <c r="A2884" s="14">
        <f t="shared" si="478"/>
        <v>234.72650000000354</v>
      </c>
      <c r="B2884" s="14">
        <v>162.6885</v>
      </c>
      <c r="C2884" s="14">
        <v>165.95079999999999</v>
      </c>
      <c r="D2884" s="12">
        <v>34791.989130434784</v>
      </c>
      <c r="E2884" s="14">
        <v>2</v>
      </c>
      <c r="F2884" s="26">
        <v>4</v>
      </c>
      <c r="G2884" s="26">
        <v>1995</v>
      </c>
      <c r="H2884" s="20">
        <f t="shared" si="477"/>
        <v>0.98034176394449446</v>
      </c>
      <c r="I2884" s="4">
        <f t="shared" si="476"/>
        <v>-1.3386497647797591</v>
      </c>
      <c r="Q2884" s="26"/>
      <c r="R2884" s="14"/>
      <c r="S2884" s="12"/>
      <c r="T2884" s="7"/>
      <c r="V2884" s="4"/>
      <c r="W2884" s="7"/>
      <c r="X2884" s="4"/>
      <c r="Y2884" s="4"/>
      <c r="Z2884" s="4"/>
      <c r="AI2884" s="7"/>
      <c r="AJ2884" s="4"/>
    </row>
    <row r="2885" spans="1:36" x14ac:dyDescent="0.3">
      <c r="A2885" s="14">
        <f t="shared" si="478"/>
        <v>234.80800000000355</v>
      </c>
      <c r="B2885" s="14">
        <v>162.62299999999999</v>
      </c>
      <c r="C2885" s="14">
        <v>166.0984</v>
      </c>
      <c r="D2885" s="12">
        <v>34789</v>
      </c>
      <c r="E2885" s="14">
        <v>31</v>
      </c>
      <c r="F2885" s="26">
        <v>3</v>
      </c>
      <c r="G2885" s="26">
        <v>1995</v>
      </c>
      <c r="H2885" s="24">
        <f t="shared" si="477"/>
        <v>0.97907625841067702</v>
      </c>
      <c r="I2885" s="24">
        <f t="shared" si="476"/>
        <v>-1.3773467862708466</v>
      </c>
      <c r="Q2885" s="26"/>
      <c r="R2885" s="14"/>
      <c r="S2885" s="12"/>
      <c r="T2885" s="7"/>
      <c r="V2885" s="4"/>
      <c r="W2885" s="7"/>
      <c r="X2885" s="4"/>
      <c r="Y2885" s="4"/>
      <c r="Z2885" s="4"/>
      <c r="AI2885" s="7"/>
      <c r="AJ2885" s="4"/>
    </row>
    <row r="2886" spans="1:36" x14ac:dyDescent="0.3">
      <c r="A2886" s="14">
        <f t="shared" si="478"/>
        <v>234.88950000000355</v>
      </c>
      <c r="B2886" s="14">
        <v>163.16390000000001</v>
      </c>
      <c r="C2886" s="14">
        <v>166.50819999999999</v>
      </c>
      <c r="D2886" s="12">
        <v>34787.928571428572</v>
      </c>
      <c r="E2886" s="14">
        <v>29</v>
      </c>
      <c r="F2886" s="26">
        <v>3</v>
      </c>
      <c r="G2886" s="26">
        <v>1995</v>
      </c>
      <c r="H2886" s="20">
        <f t="shared" si="477"/>
        <v>0.97991510328019893</v>
      </c>
      <c r="I2886" s="4">
        <f t="shared" ref="I2886:I2949" si="479">STANDARDIZE(H2886,H$2,H$3)</f>
        <v>-1.351696327164865</v>
      </c>
      <c r="Q2886" s="26"/>
      <c r="R2886" s="14"/>
      <c r="S2886" s="12"/>
      <c r="T2886" s="7"/>
      <c r="V2886" s="4"/>
      <c r="W2886" s="7"/>
      <c r="X2886" s="4"/>
      <c r="Y2886" s="4"/>
      <c r="Z2886" s="4"/>
      <c r="AI2886" s="7"/>
      <c r="AJ2886" s="4"/>
    </row>
    <row r="2887" spans="1:36" x14ac:dyDescent="0.3">
      <c r="A2887" s="14">
        <f t="shared" si="478"/>
        <v>234.97100000000356</v>
      </c>
      <c r="B2887" s="14">
        <v>163.37700000000001</v>
      </c>
      <c r="C2887" s="14">
        <v>166.37700000000001</v>
      </c>
      <c r="D2887" s="12">
        <v>34786.857142857145</v>
      </c>
      <c r="E2887" s="14">
        <v>28</v>
      </c>
      <c r="F2887" s="26">
        <v>3</v>
      </c>
      <c r="G2887" s="26">
        <v>1995</v>
      </c>
      <c r="H2887" s="20">
        <f t="shared" si="477"/>
        <v>0.98196866153374562</v>
      </c>
      <c r="I2887" s="4">
        <f t="shared" si="479"/>
        <v>-1.2889019847087055</v>
      </c>
      <c r="Q2887" s="26"/>
      <c r="R2887" s="14"/>
      <c r="S2887" s="12"/>
      <c r="T2887" s="7"/>
      <c r="V2887" s="4"/>
      <c r="W2887" s="7"/>
      <c r="X2887" s="4"/>
      <c r="Y2887" s="4"/>
      <c r="Z2887" s="4"/>
      <c r="AI2887" s="7"/>
      <c r="AJ2887" s="4"/>
    </row>
    <row r="2888" spans="1:36" x14ac:dyDescent="0.3">
      <c r="A2888" s="14">
        <f t="shared" si="478"/>
        <v>235.05250000000356</v>
      </c>
      <c r="B2888" s="14">
        <v>162.91800000000001</v>
      </c>
      <c r="C2888" s="14">
        <v>165.83609999999999</v>
      </c>
      <c r="D2888" s="12">
        <v>34785.78571428571</v>
      </c>
      <c r="E2888" s="14">
        <v>27</v>
      </c>
      <c r="F2888" s="26">
        <v>3</v>
      </c>
      <c r="G2888" s="26">
        <v>1995</v>
      </c>
      <c r="H2888" s="20">
        <f t="shared" si="477"/>
        <v>0.98240371065166165</v>
      </c>
      <c r="I2888" s="4">
        <f t="shared" si="479"/>
        <v>-1.2755989175819331</v>
      </c>
      <c r="Q2888" s="26"/>
      <c r="R2888" s="14"/>
      <c r="S2888" s="12"/>
      <c r="T2888" s="7"/>
      <c r="V2888" s="4"/>
      <c r="W2888" s="7"/>
      <c r="X2888" s="4"/>
      <c r="Y2888" s="4"/>
      <c r="Z2888" s="4"/>
      <c r="AI2888" s="7"/>
      <c r="AJ2888" s="4"/>
    </row>
    <row r="2889" spans="1:36" x14ac:dyDescent="0.3">
      <c r="A2889" s="14">
        <f t="shared" si="478"/>
        <v>235.13400000000357</v>
      </c>
      <c r="B2889" s="14">
        <v>162.96719999999999</v>
      </c>
      <c r="C2889" s="14">
        <v>165.49180000000001</v>
      </c>
      <c r="D2889" s="12">
        <v>34784.714285714283</v>
      </c>
      <c r="E2889" s="14">
        <v>26</v>
      </c>
      <c r="F2889" s="26">
        <v>3</v>
      </c>
      <c r="G2889" s="26">
        <v>1995</v>
      </c>
      <c r="H2889" s="20">
        <f t="shared" si="477"/>
        <v>0.98474486349172574</v>
      </c>
      <c r="I2889" s="4">
        <f t="shared" si="479"/>
        <v>-1.2040104184841882</v>
      </c>
      <c r="Q2889" s="26"/>
      <c r="R2889" s="14"/>
      <c r="S2889" s="12"/>
      <c r="T2889" s="7"/>
      <c r="V2889" s="4"/>
      <c r="W2889" s="7"/>
      <c r="X2889" s="4"/>
      <c r="Y2889" s="4"/>
      <c r="Z2889" s="4"/>
      <c r="AI2889" s="7"/>
      <c r="AJ2889" s="4"/>
    </row>
    <row r="2890" spans="1:36" x14ac:dyDescent="0.3">
      <c r="A2890" s="14">
        <f t="shared" si="478"/>
        <v>235.21550000000357</v>
      </c>
      <c r="B2890" s="14">
        <v>162.72130000000001</v>
      </c>
      <c r="C2890" s="14">
        <v>165.3279</v>
      </c>
      <c r="D2890" s="12">
        <v>34783.642857142855</v>
      </c>
      <c r="E2890" s="14">
        <v>25</v>
      </c>
      <c r="F2890" s="26">
        <v>3</v>
      </c>
      <c r="G2890" s="26">
        <v>1995</v>
      </c>
      <c r="H2890" s="20">
        <f t="shared" si="477"/>
        <v>0.98423375606899999</v>
      </c>
      <c r="I2890" s="4">
        <f t="shared" si="479"/>
        <v>-1.2196392200918831</v>
      </c>
      <c r="Q2890" s="26"/>
      <c r="R2890" s="14"/>
      <c r="S2890" s="12"/>
      <c r="T2890" s="7"/>
      <c r="V2890" s="4"/>
      <c r="W2890" s="7"/>
      <c r="X2890" s="4"/>
      <c r="Y2890" s="4"/>
      <c r="Z2890" s="4"/>
      <c r="AI2890" s="7"/>
      <c r="AJ2890" s="4"/>
    </row>
    <row r="2891" spans="1:36" x14ac:dyDescent="0.3">
      <c r="A2891" s="14">
        <f t="shared" si="478"/>
        <v>235.29700000000358</v>
      </c>
      <c r="B2891" s="14">
        <v>162.36070000000001</v>
      </c>
      <c r="C2891" s="14">
        <v>165.4426</v>
      </c>
      <c r="D2891" s="12">
        <v>34782.571428571428</v>
      </c>
      <c r="E2891" s="14">
        <v>24</v>
      </c>
      <c r="F2891" s="26">
        <v>3</v>
      </c>
      <c r="G2891" s="26">
        <v>1995</v>
      </c>
      <c r="H2891" s="20">
        <f t="shared" si="477"/>
        <v>0.98137178695209104</v>
      </c>
      <c r="I2891" s="4">
        <f t="shared" si="479"/>
        <v>-1.3071534011557737</v>
      </c>
      <c r="Q2891" s="26"/>
      <c r="R2891" s="14"/>
      <c r="S2891" s="12"/>
      <c r="T2891" s="7"/>
      <c r="V2891" s="4"/>
      <c r="W2891" s="7"/>
      <c r="X2891" s="4"/>
      <c r="Y2891" s="4"/>
      <c r="Z2891" s="4"/>
      <c r="AI2891" s="7"/>
      <c r="AJ2891" s="4"/>
    </row>
    <row r="2892" spans="1:36" x14ac:dyDescent="0.3">
      <c r="A2892" s="14">
        <f t="shared" si="478"/>
        <v>235.37850000000358</v>
      </c>
      <c r="B2892" s="14">
        <v>162.72130000000001</v>
      </c>
      <c r="C2892" s="14">
        <v>165.57380000000001</v>
      </c>
      <c r="D2892" s="12">
        <v>34781.5</v>
      </c>
      <c r="E2892" s="14">
        <v>23</v>
      </c>
      <c r="F2892" s="26">
        <v>3</v>
      </c>
      <c r="G2892" s="26">
        <v>1995</v>
      </c>
      <c r="H2892" s="20">
        <f t="shared" si="477"/>
        <v>0.98277203277330116</v>
      </c>
      <c r="I2892" s="4">
        <f t="shared" si="479"/>
        <v>-1.2643362492838874</v>
      </c>
      <c r="Q2892" s="26"/>
      <c r="R2892" s="14"/>
      <c r="S2892" s="12"/>
      <c r="T2892" s="7"/>
      <c r="V2892" s="4"/>
      <c r="W2892" s="7"/>
      <c r="X2892" s="4"/>
      <c r="Y2892" s="4"/>
      <c r="Z2892" s="4"/>
      <c r="AI2892" s="7"/>
      <c r="AJ2892" s="4"/>
    </row>
    <row r="2893" spans="1:36" x14ac:dyDescent="0.3">
      <c r="A2893" s="14">
        <f t="shared" si="478"/>
        <v>235.46000000000359</v>
      </c>
      <c r="B2893" s="14">
        <v>162.59020000000001</v>
      </c>
      <c r="C2893" s="14">
        <v>165.459</v>
      </c>
      <c r="D2893" s="12">
        <v>34780.428571428572</v>
      </c>
      <c r="E2893" s="14">
        <v>22</v>
      </c>
      <c r="F2893" s="26">
        <v>3</v>
      </c>
      <c r="G2893" s="26">
        <v>1995</v>
      </c>
      <c r="H2893" s="20">
        <f t="shared" si="477"/>
        <v>0.98266156570509922</v>
      </c>
      <c r="I2893" s="4">
        <f t="shared" si="479"/>
        <v>-1.2677141456249434</v>
      </c>
      <c r="Q2893" s="26"/>
      <c r="R2893" s="14"/>
      <c r="S2893" s="12"/>
      <c r="T2893" s="7"/>
      <c r="V2893" s="4"/>
      <c r="W2893" s="7"/>
      <c r="X2893" s="4"/>
      <c r="Y2893" s="4"/>
      <c r="Z2893" s="4"/>
      <c r="AI2893" s="7"/>
      <c r="AJ2893" s="4"/>
    </row>
    <row r="2894" spans="1:36" x14ac:dyDescent="0.3">
      <c r="A2894" s="14">
        <f t="shared" si="478"/>
        <v>235.54150000000359</v>
      </c>
      <c r="B2894" s="14">
        <v>162.24590000000001</v>
      </c>
      <c r="C2894" s="14">
        <v>165.08199999999999</v>
      </c>
      <c r="D2894" s="12">
        <v>34779.357142857145</v>
      </c>
      <c r="E2894" s="14">
        <v>21</v>
      </c>
      <c r="F2894" s="26">
        <v>3</v>
      </c>
      <c r="G2894" s="26">
        <v>1995</v>
      </c>
      <c r="H2894" s="20">
        <f t="shared" si="477"/>
        <v>0.98282005306453768</v>
      </c>
      <c r="I2894" s="4">
        <f t="shared" si="479"/>
        <v>-1.2628678698953102</v>
      </c>
      <c r="Q2894" s="26"/>
      <c r="R2894" s="14"/>
      <c r="S2894" s="12"/>
      <c r="T2894" s="7"/>
      <c r="V2894" s="4"/>
      <c r="W2894" s="7"/>
      <c r="X2894" s="4"/>
      <c r="Y2894" s="4"/>
      <c r="Z2894" s="4"/>
      <c r="AI2894" s="7"/>
      <c r="AJ2894" s="4"/>
    </row>
    <row r="2895" spans="1:36" x14ac:dyDescent="0.3">
      <c r="A2895" s="14">
        <f t="shared" si="478"/>
        <v>235.6230000000036</v>
      </c>
      <c r="B2895" s="14">
        <v>162.39340000000001</v>
      </c>
      <c r="C2895" s="14">
        <v>165.03280000000001</v>
      </c>
      <c r="D2895" s="12">
        <v>34778.28571428571</v>
      </c>
      <c r="E2895" s="14">
        <v>20</v>
      </c>
      <c r="F2895" s="26">
        <v>3</v>
      </c>
      <c r="G2895" s="26">
        <v>1995</v>
      </c>
      <c r="H2895" s="20">
        <f t="shared" si="477"/>
        <v>0.98400681561483538</v>
      </c>
      <c r="I2895" s="4">
        <f t="shared" si="479"/>
        <v>-1.2265786758250508</v>
      </c>
      <c r="Q2895" s="26"/>
      <c r="R2895" s="14"/>
      <c r="S2895" s="12"/>
      <c r="T2895" s="7"/>
      <c r="V2895" s="4"/>
      <c r="W2895" s="7"/>
      <c r="X2895" s="4"/>
      <c r="Y2895" s="4"/>
      <c r="Z2895" s="4"/>
      <c r="AI2895" s="7"/>
      <c r="AJ2895" s="4"/>
    </row>
    <row r="2896" spans="1:36" x14ac:dyDescent="0.3">
      <c r="A2896" s="14">
        <f t="shared" si="478"/>
        <v>235.70450000000361</v>
      </c>
      <c r="B2896" s="14">
        <v>162.9836</v>
      </c>
      <c r="C2896" s="14">
        <v>165.52459999999999</v>
      </c>
      <c r="D2896" s="12">
        <v>34777.214285714283</v>
      </c>
      <c r="E2896" s="14">
        <v>19</v>
      </c>
      <c r="F2896" s="26">
        <v>3</v>
      </c>
      <c r="G2896" s="26">
        <v>1995</v>
      </c>
      <c r="H2896" s="20">
        <f t="shared" si="477"/>
        <v>0.98464880748843375</v>
      </c>
      <c r="I2896" s="4">
        <f t="shared" si="479"/>
        <v>-1.2069476488039366</v>
      </c>
      <c r="Q2896" s="26"/>
      <c r="R2896" s="14"/>
      <c r="S2896" s="12"/>
      <c r="T2896" s="7"/>
      <c r="V2896" s="4"/>
      <c r="W2896" s="7"/>
      <c r="X2896" s="4"/>
      <c r="Y2896" s="4"/>
      <c r="Z2896" s="4"/>
      <c r="AI2896" s="7"/>
      <c r="AJ2896" s="4"/>
    </row>
    <row r="2897" spans="1:36" x14ac:dyDescent="0.3">
      <c r="A2897" s="14">
        <f t="shared" si="478"/>
        <v>235.78600000000361</v>
      </c>
      <c r="B2897" s="14">
        <v>164.0984</v>
      </c>
      <c r="C2897" s="14">
        <v>166.6721</v>
      </c>
      <c r="D2897" s="12">
        <v>34776.142857142855</v>
      </c>
      <c r="E2897" s="14">
        <v>18</v>
      </c>
      <c r="F2897" s="26">
        <v>3</v>
      </c>
      <c r="G2897" s="26">
        <v>1995</v>
      </c>
      <c r="H2897" s="20">
        <f t="shared" si="477"/>
        <v>0.98455830339930916</v>
      </c>
      <c r="I2897" s="4">
        <f t="shared" si="479"/>
        <v>-1.2097151109669197</v>
      </c>
      <c r="Q2897" s="26"/>
      <c r="R2897" s="14"/>
      <c r="S2897" s="12"/>
      <c r="T2897" s="7"/>
      <c r="V2897" s="4"/>
      <c r="W2897" s="7"/>
      <c r="X2897" s="4"/>
      <c r="Y2897" s="4"/>
      <c r="Z2897" s="4"/>
      <c r="AI2897" s="7"/>
      <c r="AJ2897" s="4"/>
    </row>
    <row r="2898" spans="1:36" x14ac:dyDescent="0.3">
      <c r="A2898" s="14">
        <f t="shared" si="478"/>
        <v>235.86750000000362</v>
      </c>
      <c r="B2898" s="14">
        <v>165.36070000000001</v>
      </c>
      <c r="C2898" s="14">
        <v>167.6721</v>
      </c>
      <c r="D2898" s="12">
        <v>34775.071428571428</v>
      </c>
      <c r="E2898" s="14">
        <v>17</v>
      </c>
      <c r="F2898" s="26">
        <v>3</v>
      </c>
      <c r="G2898" s="26">
        <v>1995</v>
      </c>
      <c r="H2898" s="20">
        <f t="shared" si="477"/>
        <v>0.98621476083379411</v>
      </c>
      <c r="I2898" s="4">
        <f t="shared" si="479"/>
        <v>-1.1590634407620677</v>
      </c>
      <c r="Q2898" s="26"/>
      <c r="R2898" s="14"/>
      <c r="S2898" s="12"/>
      <c r="T2898" s="7"/>
      <c r="V2898" s="4"/>
      <c r="W2898" s="7"/>
      <c r="X2898" s="4"/>
      <c r="Y2898" s="4"/>
      <c r="Z2898" s="4"/>
      <c r="AI2898" s="7"/>
      <c r="AJ2898" s="4"/>
    </row>
    <row r="2899" spans="1:36" x14ac:dyDescent="0.3">
      <c r="A2899" s="14">
        <f t="shared" si="478"/>
        <v>235.94900000000362</v>
      </c>
      <c r="B2899" s="14">
        <v>166.8689</v>
      </c>
      <c r="C2899" s="14">
        <v>168.18029999999999</v>
      </c>
      <c r="D2899" s="12">
        <v>34774</v>
      </c>
      <c r="E2899" s="14">
        <v>16</v>
      </c>
      <c r="F2899" s="26">
        <v>3</v>
      </c>
      <c r="G2899" s="26">
        <v>1995</v>
      </c>
      <c r="H2899" s="20">
        <f t="shared" si="477"/>
        <v>0.99220241609748594</v>
      </c>
      <c r="I2899" s="4">
        <f t="shared" si="479"/>
        <v>-0.9759710573401138</v>
      </c>
      <c r="Q2899" s="26"/>
      <c r="R2899" s="14"/>
      <c r="S2899" s="12"/>
      <c r="T2899" s="7"/>
      <c r="V2899" s="4"/>
      <c r="W2899" s="7"/>
      <c r="X2899" s="4"/>
      <c r="Y2899" s="4"/>
      <c r="Z2899" s="4"/>
      <c r="AI2899" s="7"/>
      <c r="AJ2899" s="4"/>
    </row>
    <row r="2900" spans="1:36" x14ac:dyDescent="0.3">
      <c r="A2900" s="14">
        <f t="shared" si="478"/>
        <v>236.03050000000363</v>
      </c>
      <c r="B2900" s="14">
        <v>168.4426</v>
      </c>
      <c r="C2900" s="14">
        <v>168.85249999999999</v>
      </c>
      <c r="D2900" s="12">
        <v>34772.928571428572</v>
      </c>
      <c r="E2900" s="14">
        <v>14</v>
      </c>
      <c r="F2900" s="26">
        <v>3</v>
      </c>
      <c r="G2900" s="26">
        <v>1995</v>
      </c>
      <c r="H2900" s="20">
        <f t="shared" si="477"/>
        <v>0.99757243748241808</v>
      </c>
      <c r="I2900" s="4">
        <f t="shared" si="479"/>
        <v>-0.81176487460342295</v>
      </c>
      <c r="Q2900" s="26"/>
      <c r="R2900" s="14"/>
      <c r="S2900" s="12"/>
      <c r="T2900" s="7"/>
      <c r="V2900" s="4"/>
      <c r="W2900" s="7"/>
      <c r="X2900" s="4"/>
      <c r="Y2900" s="4"/>
      <c r="Z2900" s="4"/>
      <c r="AI2900" s="7"/>
      <c r="AJ2900" s="4"/>
    </row>
    <row r="2901" spans="1:36" x14ac:dyDescent="0.3">
      <c r="A2901" s="14">
        <f t="shared" si="478"/>
        <v>236.11200000000363</v>
      </c>
      <c r="B2901" s="14">
        <v>170.42619999999999</v>
      </c>
      <c r="C2901" s="14">
        <v>170.39340000000001</v>
      </c>
      <c r="D2901" s="12">
        <v>34771.857142857145</v>
      </c>
      <c r="E2901" s="14">
        <v>13</v>
      </c>
      <c r="F2901" s="26">
        <v>3</v>
      </c>
      <c r="G2901" s="26">
        <v>1995</v>
      </c>
      <c r="H2901" s="20">
        <f t="shared" si="477"/>
        <v>1.0001924957187307</v>
      </c>
      <c r="I2901" s="4">
        <f t="shared" si="479"/>
        <v>-0.73164791962445175</v>
      </c>
      <c r="Q2901" s="26"/>
      <c r="R2901" s="14"/>
      <c r="S2901" s="12"/>
      <c r="T2901" s="7"/>
      <c r="V2901" s="4"/>
      <c r="W2901" s="7"/>
      <c r="X2901" s="4"/>
      <c r="Y2901" s="4"/>
      <c r="Z2901" s="4"/>
      <c r="AI2901" s="7"/>
      <c r="AJ2901" s="4"/>
    </row>
    <row r="2902" spans="1:36" x14ac:dyDescent="0.3">
      <c r="A2902" s="14">
        <f t="shared" si="478"/>
        <v>236.19350000000364</v>
      </c>
      <c r="B2902" s="14">
        <v>171.50819999999999</v>
      </c>
      <c r="C2902" s="14">
        <v>171.16390000000001</v>
      </c>
      <c r="D2902" s="12">
        <v>34770.78571428571</v>
      </c>
      <c r="E2902" s="14">
        <v>12</v>
      </c>
      <c r="F2902" s="26">
        <v>3</v>
      </c>
      <c r="G2902" s="26">
        <v>1995</v>
      </c>
      <c r="H2902" s="20">
        <f t="shared" si="477"/>
        <v>1.0020115222894546</v>
      </c>
      <c r="I2902" s="4">
        <f t="shared" si="479"/>
        <v>-0.67602515985047884</v>
      </c>
      <c r="Q2902" s="26"/>
      <c r="R2902" s="14"/>
      <c r="S2902" s="12"/>
      <c r="T2902" s="7"/>
      <c r="V2902" s="4"/>
      <c r="W2902" s="7"/>
      <c r="X2902" s="4"/>
      <c r="Y2902" s="4"/>
      <c r="Z2902" s="4"/>
      <c r="AI2902" s="7"/>
      <c r="AJ2902" s="4"/>
    </row>
    <row r="2903" spans="1:36" x14ac:dyDescent="0.3">
      <c r="A2903" s="14">
        <f t="shared" si="478"/>
        <v>236.27500000000364</v>
      </c>
      <c r="B2903" s="14">
        <v>171.73769999999999</v>
      </c>
      <c r="C2903" s="14">
        <v>170.95079999999999</v>
      </c>
      <c r="D2903" s="12">
        <v>34769.714285714283</v>
      </c>
      <c r="E2903" s="14">
        <v>11</v>
      </c>
      <c r="F2903" s="26">
        <v>3</v>
      </c>
      <c r="G2903" s="26">
        <v>1995</v>
      </c>
      <c r="H2903" s="20">
        <f t="shared" si="477"/>
        <v>1.0046030787805615</v>
      </c>
      <c r="I2903" s="4">
        <f t="shared" si="479"/>
        <v>-0.59677974009382218</v>
      </c>
      <c r="Q2903" s="26"/>
      <c r="R2903" s="14"/>
      <c r="S2903" s="12"/>
      <c r="T2903" s="7"/>
      <c r="V2903" s="4"/>
      <c r="W2903" s="7"/>
      <c r="X2903" s="4"/>
      <c r="Y2903" s="4"/>
      <c r="Z2903" s="4"/>
      <c r="AI2903" s="7"/>
      <c r="AJ2903" s="4"/>
    </row>
    <row r="2904" spans="1:36" x14ac:dyDescent="0.3">
      <c r="A2904" s="14">
        <f t="shared" si="478"/>
        <v>236.35650000000365</v>
      </c>
      <c r="B2904" s="14">
        <v>171.49180000000001</v>
      </c>
      <c r="C2904" s="14">
        <v>170.49180000000001</v>
      </c>
      <c r="D2904" s="12">
        <v>34768.642857142855</v>
      </c>
      <c r="E2904" s="14">
        <v>10</v>
      </c>
      <c r="F2904" s="26">
        <v>3</v>
      </c>
      <c r="G2904" s="26">
        <v>1995</v>
      </c>
      <c r="H2904" s="20">
        <f t="shared" si="477"/>
        <v>1.0058653847281804</v>
      </c>
      <c r="I2904" s="4">
        <f t="shared" si="479"/>
        <v>-0.55818055654384113</v>
      </c>
      <c r="Q2904" s="26"/>
      <c r="R2904" s="14"/>
      <c r="S2904" s="12"/>
      <c r="T2904" s="7"/>
      <c r="V2904" s="4"/>
      <c r="W2904" s="7"/>
      <c r="X2904" s="4"/>
      <c r="Y2904" s="4"/>
      <c r="Z2904" s="4"/>
      <c r="AI2904" s="7"/>
      <c r="AJ2904" s="4"/>
    </row>
    <row r="2905" spans="1:36" x14ac:dyDescent="0.3">
      <c r="A2905" s="14">
        <f t="shared" si="478"/>
        <v>236.43800000000365</v>
      </c>
      <c r="B2905" s="14">
        <v>171.72130000000001</v>
      </c>
      <c r="C2905" s="14">
        <v>170.52459999999999</v>
      </c>
      <c r="D2905" s="12">
        <v>34767.571428571428</v>
      </c>
      <c r="E2905" s="14">
        <v>9</v>
      </c>
      <c r="F2905" s="26">
        <v>3</v>
      </c>
      <c r="G2905" s="26">
        <v>1995</v>
      </c>
      <c r="H2905" s="20">
        <f t="shared" si="477"/>
        <v>1.0070177557959381</v>
      </c>
      <c r="I2905" s="4">
        <f t="shared" si="479"/>
        <v>-0.52294299591444648</v>
      </c>
      <c r="Q2905" s="26"/>
      <c r="R2905" s="14"/>
      <c r="S2905" s="12"/>
      <c r="T2905" s="7"/>
      <c r="V2905" s="4"/>
      <c r="W2905" s="7"/>
      <c r="X2905" s="4"/>
      <c r="Y2905" s="4"/>
      <c r="Z2905" s="4"/>
      <c r="AJ2905" s="4"/>
    </row>
    <row r="2906" spans="1:36" x14ac:dyDescent="0.3">
      <c r="A2906" s="14">
        <f t="shared" si="478"/>
        <v>236.51950000000366</v>
      </c>
      <c r="B2906" s="14">
        <v>172.75409999999999</v>
      </c>
      <c r="C2906" s="14">
        <v>170.80330000000001</v>
      </c>
      <c r="D2906" s="12">
        <v>34766.5</v>
      </c>
      <c r="E2906" s="14">
        <v>8</v>
      </c>
      <c r="F2906" s="26">
        <v>3</v>
      </c>
      <c r="G2906" s="26">
        <v>1995</v>
      </c>
      <c r="H2906" s="20">
        <f t="shared" si="477"/>
        <v>1.011421324997819</v>
      </c>
      <c r="I2906" s="4">
        <f t="shared" si="479"/>
        <v>-0.38828928837304627</v>
      </c>
      <c r="Q2906" s="26"/>
      <c r="R2906" s="14"/>
      <c r="S2906" s="12"/>
      <c r="T2906" s="7"/>
      <c r="V2906" s="4"/>
      <c r="W2906" s="7"/>
      <c r="X2906" s="4"/>
      <c r="Y2906" s="4"/>
      <c r="Z2906" s="4"/>
      <c r="AI2906" s="7"/>
      <c r="AJ2906" s="4"/>
    </row>
    <row r="2907" spans="1:36" x14ac:dyDescent="0.3">
      <c r="A2907" s="14">
        <f t="shared" si="478"/>
        <v>236.60100000000367</v>
      </c>
      <c r="B2907" s="14">
        <v>173.24590000000001</v>
      </c>
      <c r="C2907" s="14">
        <v>170.95079999999999</v>
      </c>
      <c r="D2907" s="12">
        <v>34765.428571428572</v>
      </c>
      <c r="E2907" s="14">
        <v>7</v>
      </c>
      <c r="F2907" s="26">
        <v>3</v>
      </c>
      <c r="G2907" s="26">
        <v>1995</v>
      </c>
      <c r="H2907" s="20">
        <f t="shared" si="477"/>
        <v>1.0134255002023975</v>
      </c>
      <c r="I2907" s="4">
        <f t="shared" si="479"/>
        <v>-0.3270049961348836</v>
      </c>
      <c r="Q2907" s="26"/>
      <c r="R2907" s="14"/>
      <c r="S2907" s="12"/>
      <c r="T2907" s="7"/>
      <c r="V2907" s="4"/>
      <c r="W2907" s="7"/>
      <c r="X2907" s="4"/>
      <c r="Y2907" s="4"/>
      <c r="Z2907" s="4"/>
      <c r="AI2907" s="7"/>
      <c r="AJ2907" s="4"/>
    </row>
    <row r="2908" spans="1:36" x14ac:dyDescent="0.3">
      <c r="A2908" s="14">
        <f t="shared" si="478"/>
        <v>236.68250000000367</v>
      </c>
      <c r="B2908" s="14">
        <v>173.57380000000001</v>
      </c>
      <c r="C2908" s="14">
        <v>170.62299999999999</v>
      </c>
      <c r="D2908" s="12">
        <v>34764.357142857145</v>
      </c>
      <c r="E2908" s="14">
        <v>6</v>
      </c>
      <c r="F2908" s="26">
        <v>3</v>
      </c>
      <c r="G2908" s="26">
        <v>1995</v>
      </c>
      <c r="H2908" s="20">
        <f t="shared" si="477"/>
        <v>1.0172942686507682</v>
      </c>
      <c r="I2908" s="4">
        <f t="shared" si="479"/>
        <v>-0.20870459223302285</v>
      </c>
      <c r="Q2908" s="26"/>
      <c r="R2908" s="14"/>
      <c r="S2908" s="12"/>
      <c r="T2908" s="7"/>
      <c r="V2908" s="4"/>
      <c r="W2908" s="7"/>
      <c r="X2908" s="4"/>
      <c r="Y2908" s="4"/>
      <c r="Z2908" s="4"/>
      <c r="AI2908" s="7"/>
      <c r="AJ2908" s="4"/>
    </row>
    <row r="2909" spans="1:36" x14ac:dyDescent="0.3">
      <c r="A2909" s="14">
        <f t="shared" si="478"/>
        <v>236.76400000000368</v>
      </c>
      <c r="B2909" s="14">
        <v>173.50819999999999</v>
      </c>
      <c r="C2909" s="14">
        <v>170.2295</v>
      </c>
      <c r="D2909" s="12">
        <v>34763.28571428571</v>
      </c>
      <c r="E2909" s="14">
        <v>5</v>
      </c>
      <c r="F2909" s="26">
        <v>3</v>
      </c>
      <c r="G2909" s="26">
        <v>1995</v>
      </c>
      <c r="H2909" s="20">
        <f t="shared" si="477"/>
        <v>1.0192604689551457</v>
      </c>
      <c r="I2909" s="4">
        <f t="shared" si="479"/>
        <v>-0.14858150829457428</v>
      </c>
      <c r="Q2909" s="26"/>
      <c r="R2909" s="14"/>
      <c r="S2909" s="12"/>
      <c r="T2909" s="7"/>
      <c r="V2909" s="4"/>
      <c r="W2909" s="7"/>
      <c r="X2909" s="4"/>
      <c r="Y2909" s="4"/>
      <c r="Z2909" s="4"/>
      <c r="AI2909" s="7"/>
      <c r="AJ2909" s="4"/>
    </row>
    <row r="2910" spans="1:36" x14ac:dyDescent="0.3">
      <c r="A2910" s="14">
        <f t="shared" si="478"/>
        <v>236.84550000000368</v>
      </c>
      <c r="B2910" s="14">
        <v>172.95079999999999</v>
      </c>
      <c r="C2910" s="14">
        <v>169.6557</v>
      </c>
      <c r="D2910" s="12">
        <v>34762.214285714283</v>
      </c>
      <c r="E2910" s="14">
        <v>4</v>
      </c>
      <c r="F2910" s="26">
        <v>3</v>
      </c>
      <c r="G2910" s="26">
        <v>1995</v>
      </c>
      <c r="H2910" s="20">
        <f t="shared" si="477"/>
        <v>1.0194222769998296</v>
      </c>
      <c r="I2910" s="4">
        <f t="shared" si="479"/>
        <v>-0.14363369161954473</v>
      </c>
      <c r="Q2910" s="26"/>
      <c r="R2910" s="14"/>
      <c r="S2910" s="12"/>
      <c r="T2910" s="7"/>
      <c r="V2910" s="4"/>
      <c r="W2910" s="7"/>
      <c r="X2910" s="4"/>
      <c r="Y2910" s="4"/>
      <c r="Z2910" s="4"/>
      <c r="AI2910" s="7"/>
      <c r="AJ2910" s="4"/>
    </row>
    <row r="2911" spans="1:36" x14ac:dyDescent="0.3">
      <c r="A2911" s="14">
        <f t="shared" si="478"/>
        <v>236.92700000000369</v>
      </c>
      <c r="B2911" s="14">
        <v>172.73769999999999</v>
      </c>
      <c r="C2911" s="14">
        <v>169.4426</v>
      </c>
      <c r="D2911" s="12">
        <v>34761.142857142855</v>
      </c>
      <c r="E2911" s="14">
        <v>3</v>
      </c>
      <c r="F2911" s="26">
        <v>3</v>
      </c>
      <c r="G2911" s="26">
        <v>1995</v>
      </c>
      <c r="H2911" s="20">
        <f t="shared" si="477"/>
        <v>1.019446703485428</v>
      </c>
      <c r="I2911" s="4">
        <f t="shared" si="479"/>
        <v>-0.14288677095195795</v>
      </c>
      <c r="Q2911" s="26"/>
      <c r="R2911" s="14"/>
      <c r="S2911" s="12"/>
      <c r="T2911" s="7"/>
      <c r="V2911" s="4"/>
      <c r="W2911" s="7"/>
      <c r="X2911" s="4"/>
      <c r="Y2911" s="4"/>
      <c r="Z2911" s="4"/>
      <c r="AI2911" s="7"/>
      <c r="AJ2911" s="4"/>
    </row>
    <row r="2912" spans="1:36" x14ac:dyDescent="0.3">
      <c r="A2912" s="14">
        <f t="shared" si="478"/>
        <v>237.00850000000369</v>
      </c>
      <c r="B2912" s="14">
        <v>173.3115</v>
      </c>
      <c r="C2912" s="14">
        <v>169.73769999999999</v>
      </c>
      <c r="D2912" s="12">
        <v>34760.071428571428</v>
      </c>
      <c r="E2912" s="14">
        <v>2</v>
      </c>
      <c r="F2912" s="26">
        <v>3</v>
      </c>
      <c r="G2912" s="26">
        <v>1995</v>
      </c>
      <c r="H2912" s="20">
        <f t="shared" si="477"/>
        <v>1.021054839319727</v>
      </c>
      <c r="I2912" s="4">
        <f t="shared" si="479"/>
        <v>-9.3712693654376622E-2</v>
      </c>
      <c r="Q2912" s="26"/>
      <c r="R2912" s="14"/>
      <c r="S2912" s="12"/>
      <c r="T2912" s="7"/>
      <c r="V2912" s="4"/>
      <c r="W2912" s="7"/>
      <c r="X2912" s="4"/>
      <c r="Y2912" s="4"/>
      <c r="Z2912" s="4"/>
      <c r="AI2912" s="7"/>
      <c r="AJ2912" s="4"/>
    </row>
    <row r="2913" spans="1:36" x14ac:dyDescent="0.3">
      <c r="A2913" s="14">
        <f t="shared" si="478"/>
        <v>237.0900000000037</v>
      </c>
      <c r="B2913" s="14">
        <v>173.5574</v>
      </c>
      <c r="C2913" s="14">
        <v>169.60659999999999</v>
      </c>
      <c r="D2913" s="12">
        <v>34759</v>
      </c>
      <c r="E2913" s="14">
        <v>1</v>
      </c>
      <c r="F2913" s="26">
        <v>3</v>
      </c>
      <c r="G2913" s="26">
        <v>1995</v>
      </c>
      <c r="H2913" s="20">
        <f t="shared" si="477"/>
        <v>1.0232939048362506</v>
      </c>
      <c r="I2913" s="4">
        <f t="shared" si="479"/>
        <v>-2.5245852461275881E-2</v>
      </c>
      <c r="Q2913" s="26"/>
      <c r="R2913" s="14"/>
      <c r="S2913" s="12"/>
      <c r="T2913" s="7"/>
      <c r="V2913" s="4"/>
      <c r="W2913" s="7"/>
      <c r="X2913" s="4"/>
      <c r="Y2913" s="4"/>
      <c r="Z2913" s="4"/>
      <c r="AI2913" s="7"/>
      <c r="AJ2913" s="4"/>
    </row>
    <row r="2914" spans="1:36" x14ac:dyDescent="0.3">
      <c r="A2914" s="14">
        <f t="shared" si="478"/>
        <v>237.1715000000037</v>
      </c>
      <c r="B2914" s="14">
        <v>174.39340000000001</v>
      </c>
      <c r="C2914" s="14">
        <v>169.91800000000001</v>
      </c>
      <c r="D2914" s="12">
        <v>34757.928571428572</v>
      </c>
      <c r="E2914" s="14">
        <v>27</v>
      </c>
      <c r="F2914" s="26">
        <v>2</v>
      </c>
      <c r="G2914" s="26">
        <v>1995</v>
      </c>
      <c r="H2914" s="20">
        <f t="shared" si="477"/>
        <v>1.0263385868477737</v>
      </c>
      <c r="I2914" s="4">
        <f t="shared" si="479"/>
        <v>6.7855380275359076E-2</v>
      </c>
      <c r="Q2914" s="26"/>
      <c r="R2914" s="14"/>
      <c r="S2914" s="12"/>
      <c r="T2914" s="7"/>
      <c r="V2914" s="4"/>
      <c r="W2914" s="7"/>
      <c r="X2914" s="4"/>
      <c r="Y2914" s="4"/>
      <c r="Z2914" s="4"/>
      <c r="AI2914" s="7"/>
      <c r="AJ2914" s="4"/>
    </row>
    <row r="2915" spans="1:36" x14ac:dyDescent="0.3">
      <c r="A2915" s="14">
        <f t="shared" si="478"/>
        <v>237.25300000000371</v>
      </c>
      <c r="B2915" s="14">
        <v>175.0984</v>
      </c>
      <c r="C2915" s="14">
        <v>170.29509999999999</v>
      </c>
      <c r="D2915" s="12">
        <v>34756.857142857145</v>
      </c>
      <c r="E2915" s="14">
        <v>26</v>
      </c>
      <c r="F2915" s="26">
        <v>2</v>
      </c>
      <c r="G2915" s="26">
        <v>1995</v>
      </c>
      <c r="H2915" s="20">
        <f t="shared" si="477"/>
        <v>1.0282057440290413</v>
      </c>
      <c r="I2915" s="4">
        <f t="shared" si="479"/>
        <v>0.12494989281596966</v>
      </c>
      <c r="Q2915" s="26"/>
      <c r="R2915" s="14"/>
      <c r="S2915" s="12"/>
      <c r="T2915" s="7"/>
      <c r="V2915" s="4"/>
      <c r="X2915" s="4"/>
      <c r="Y2915" s="4"/>
      <c r="Z2915" s="4"/>
      <c r="AI2915" s="7"/>
      <c r="AJ2915" s="4"/>
    </row>
    <row r="2916" spans="1:36" x14ac:dyDescent="0.3">
      <c r="A2916" s="14">
        <f t="shared" si="478"/>
        <v>237.33450000000371</v>
      </c>
      <c r="B2916" s="14">
        <v>175.4426</v>
      </c>
      <c r="C2916" s="14">
        <v>170.39340000000001</v>
      </c>
      <c r="D2916" s="12">
        <v>34755.78571428571</v>
      </c>
      <c r="E2916" s="14">
        <v>25</v>
      </c>
      <c r="F2916" s="26">
        <v>2</v>
      </c>
      <c r="G2916" s="26">
        <v>1995</v>
      </c>
      <c r="H2916" s="20">
        <f t="shared" si="477"/>
        <v>1.0296326031407319</v>
      </c>
      <c r="I2916" s="4">
        <f t="shared" si="479"/>
        <v>0.16858083415471448</v>
      </c>
      <c r="Q2916" s="26"/>
      <c r="R2916" s="14"/>
      <c r="S2916" s="12"/>
      <c r="T2916" s="7"/>
      <c r="V2916" s="4"/>
      <c r="W2916" s="7"/>
      <c r="X2916" s="4"/>
      <c r="Y2916" s="4"/>
      <c r="Z2916" s="4"/>
      <c r="AI2916" s="7"/>
      <c r="AJ2916" s="4"/>
    </row>
    <row r="2917" spans="1:36" x14ac:dyDescent="0.3">
      <c r="A2917" s="14">
        <f t="shared" si="478"/>
        <v>237.41600000000372</v>
      </c>
      <c r="B2917" s="14">
        <v>174.83609999999999</v>
      </c>
      <c r="C2917" s="14">
        <v>170.14750000000001</v>
      </c>
      <c r="D2917" s="12">
        <v>34754.714285714283</v>
      </c>
      <c r="E2917" s="14">
        <v>24</v>
      </c>
      <c r="F2917" s="26">
        <v>2</v>
      </c>
      <c r="G2917" s="26">
        <v>1995</v>
      </c>
      <c r="H2917" s="20">
        <f t="shared" si="477"/>
        <v>1.0275560910386574</v>
      </c>
      <c r="I2917" s="4">
        <f t="shared" si="479"/>
        <v>0.10508460178496158</v>
      </c>
      <c r="Q2917" s="26"/>
      <c r="R2917" s="14"/>
      <c r="S2917" s="12"/>
      <c r="T2917" s="7"/>
      <c r="V2917" s="4"/>
      <c r="W2917" s="7"/>
      <c r="X2917" s="4"/>
      <c r="Y2917" s="4"/>
      <c r="Z2917" s="4"/>
      <c r="AI2917" s="7"/>
      <c r="AJ2917" s="4"/>
    </row>
    <row r="2918" spans="1:36" x14ac:dyDescent="0.3">
      <c r="A2918" s="14">
        <f t="shared" si="478"/>
        <v>237.49750000000373</v>
      </c>
      <c r="B2918" s="14">
        <v>174.459</v>
      </c>
      <c r="C2918" s="14">
        <v>169.7869</v>
      </c>
      <c r="D2918" s="12">
        <v>34753.642857142855</v>
      </c>
      <c r="E2918" s="14">
        <v>23</v>
      </c>
      <c r="F2918" s="26">
        <v>2</v>
      </c>
      <c r="G2918" s="26">
        <v>1995</v>
      </c>
      <c r="H2918" s="20">
        <f t="shared" si="477"/>
        <v>1.027517435090693</v>
      </c>
      <c r="I2918" s="4">
        <f t="shared" si="479"/>
        <v>0.10390256819509387</v>
      </c>
      <c r="Q2918" s="26"/>
      <c r="R2918" s="14"/>
      <c r="S2918" s="12"/>
      <c r="T2918" s="7"/>
      <c r="V2918" s="4"/>
      <c r="W2918" s="7"/>
      <c r="X2918" s="4"/>
      <c r="Y2918" s="4"/>
      <c r="Z2918" s="4"/>
      <c r="AI2918" s="7"/>
      <c r="AJ2918" s="4"/>
    </row>
    <row r="2919" spans="1:36" x14ac:dyDescent="0.3">
      <c r="A2919" s="14">
        <f t="shared" si="478"/>
        <v>237.57900000000373</v>
      </c>
      <c r="B2919" s="14">
        <v>175.40979999999999</v>
      </c>
      <c r="C2919" s="14">
        <v>170.26230000000001</v>
      </c>
      <c r="D2919" s="12">
        <v>34752.571428571428</v>
      </c>
      <c r="E2919" s="14">
        <v>22</v>
      </c>
      <c r="F2919" s="26">
        <v>2</v>
      </c>
      <c r="G2919" s="26">
        <v>1995</v>
      </c>
      <c r="H2919" s="20">
        <f t="shared" si="477"/>
        <v>1.0302327643876534</v>
      </c>
      <c r="I2919" s="4">
        <f t="shared" si="479"/>
        <v>0.18693275127370407</v>
      </c>
      <c r="Q2919" s="26"/>
      <c r="R2919" s="14"/>
      <c r="S2919" s="12"/>
      <c r="T2919" s="7"/>
      <c r="V2919" s="4"/>
      <c r="W2919" s="7"/>
      <c r="X2919" s="4"/>
      <c r="Y2919" s="4"/>
      <c r="Z2919" s="4"/>
      <c r="AI2919" s="7"/>
      <c r="AJ2919" s="4"/>
    </row>
    <row r="2920" spans="1:36" x14ac:dyDescent="0.3">
      <c r="A2920" s="14">
        <f t="shared" si="478"/>
        <v>237.66050000000374</v>
      </c>
      <c r="B2920" s="14">
        <v>177.6557</v>
      </c>
      <c r="C2920" s="14">
        <v>171.50819999999999</v>
      </c>
      <c r="D2920" s="12">
        <v>34751.5</v>
      </c>
      <c r="E2920" s="14">
        <v>21</v>
      </c>
      <c r="F2920" s="26">
        <v>2</v>
      </c>
      <c r="G2920" s="26">
        <v>1995</v>
      </c>
      <c r="H2920" s="20">
        <f t="shared" si="477"/>
        <v>1.0358437672367853</v>
      </c>
      <c r="I2920" s="4">
        <f t="shared" si="479"/>
        <v>0.35850774011190584</v>
      </c>
      <c r="Q2920" s="26"/>
      <c r="R2920" s="14"/>
      <c r="S2920" s="12"/>
      <c r="T2920" s="7"/>
      <c r="V2920" s="4"/>
      <c r="W2920" s="7"/>
      <c r="X2920" s="4"/>
      <c r="Y2920" s="4"/>
      <c r="Z2920" s="4"/>
      <c r="AI2920" s="7"/>
      <c r="AJ2920" s="4"/>
    </row>
    <row r="2921" spans="1:36" x14ac:dyDescent="0.3">
      <c r="A2921" s="14">
        <f t="shared" si="478"/>
        <v>237.74200000000374</v>
      </c>
      <c r="B2921" s="14">
        <v>180.1148</v>
      </c>
      <c r="C2921" s="14">
        <v>172.91800000000001</v>
      </c>
      <c r="D2921" s="12">
        <v>34750.428571428572</v>
      </c>
      <c r="E2921" s="14">
        <v>20</v>
      </c>
      <c r="F2921" s="26">
        <v>2</v>
      </c>
      <c r="G2921" s="26">
        <v>1995</v>
      </c>
      <c r="H2921" s="20">
        <f t="shared" si="477"/>
        <v>1.0416197272695729</v>
      </c>
      <c r="I2921" s="4">
        <f t="shared" si="479"/>
        <v>0.53512684097526741</v>
      </c>
      <c r="Q2921" s="26"/>
      <c r="R2921" s="14"/>
      <c r="S2921" s="12"/>
      <c r="T2921" s="7"/>
      <c r="V2921" s="4"/>
      <c r="W2921" s="7"/>
      <c r="X2921" s="4"/>
      <c r="Y2921" s="4"/>
      <c r="Z2921" s="4"/>
      <c r="AI2921" s="7"/>
      <c r="AJ2921" s="4"/>
    </row>
    <row r="2922" spans="1:36" x14ac:dyDescent="0.3">
      <c r="A2922" s="14">
        <f t="shared" si="478"/>
        <v>237.82350000000375</v>
      </c>
      <c r="B2922" s="14">
        <v>181.39340000000001</v>
      </c>
      <c r="C2922" s="14">
        <v>173.50819999999999</v>
      </c>
      <c r="D2922" s="12">
        <v>34749.357142857145</v>
      </c>
      <c r="E2922" s="14">
        <v>19</v>
      </c>
      <c r="F2922" s="26">
        <v>2</v>
      </c>
      <c r="G2922" s="26">
        <v>1995</v>
      </c>
      <c r="H2922" s="20">
        <f t="shared" si="477"/>
        <v>1.0454456907512153</v>
      </c>
      <c r="I2922" s="4">
        <f t="shared" si="479"/>
        <v>0.65211834130211799</v>
      </c>
      <c r="Q2922" s="26"/>
      <c r="R2922" s="14"/>
      <c r="S2922" s="12"/>
      <c r="T2922" s="7"/>
      <c r="V2922" s="4"/>
      <c r="W2922" s="7"/>
      <c r="X2922" s="4"/>
      <c r="Y2922" s="4"/>
      <c r="Z2922" s="4"/>
      <c r="AI2922" s="7"/>
      <c r="AJ2922" s="4"/>
    </row>
    <row r="2923" spans="1:36" x14ac:dyDescent="0.3">
      <c r="A2923" s="14">
        <f t="shared" si="478"/>
        <v>237.90500000000375</v>
      </c>
      <c r="B2923" s="14">
        <v>181.5574</v>
      </c>
      <c r="C2923" s="14">
        <v>173.63929999999999</v>
      </c>
      <c r="D2923" s="12">
        <v>34748.28571428571</v>
      </c>
      <c r="E2923" s="14">
        <v>18</v>
      </c>
      <c r="F2923" s="26">
        <v>2</v>
      </c>
      <c r="G2923" s="26">
        <v>1995</v>
      </c>
      <c r="H2923" s="20">
        <f t="shared" si="477"/>
        <v>1.0456008518808819</v>
      </c>
      <c r="I2923" s="4">
        <f t="shared" si="479"/>
        <v>0.65686290654410373</v>
      </c>
      <c r="Q2923" s="26"/>
      <c r="R2923" s="14"/>
      <c r="S2923" s="12"/>
      <c r="T2923" s="7"/>
      <c r="V2923" s="4"/>
      <c r="W2923" s="7"/>
      <c r="X2923" s="4"/>
      <c r="Y2923" s="4"/>
      <c r="Z2923" s="4"/>
      <c r="AI2923" s="7"/>
      <c r="AJ2923" s="4"/>
    </row>
    <row r="2924" spans="1:36" x14ac:dyDescent="0.3">
      <c r="A2924" s="14">
        <f t="shared" si="478"/>
        <v>237.98650000000376</v>
      </c>
      <c r="B2924" s="14">
        <v>181.40979999999999</v>
      </c>
      <c r="C2924" s="14">
        <v>173.27869999999999</v>
      </c>
      <c r="D2924" s="12">
        <v>34747.214285714283</v>
      </c>
      <c r="E2924" s="14">
        <v>17</v>
      </c>
      <c r="F2924" s="26">
        <v>2</v>
      </c>
      <c r="G2924" s="26">
        <v>1995</v>
      </c>
      <c r="H2924" s="20">
        <f t="shared" si="477"/>
        <v>1.0469249827012783</v>
      </c>
      <c r="I2924" s="4">
        <f t="shared" si="479"/>
        <v>0.69735259026703778</v>
      </c>
      <c r="Q2924" s="26"/>
      <c r="R2924" s="14"/>
      <c r="S2924" s="12"/>
      <c r="T2924" s="7"/>
      <c r="V2924" s="4"/>
      <c r="W2924" s="7"/>
      <c r="X2924" s="4"/>
      <c r="Y2924" s="4"/>
      <c r="Z2924" s="4"/>
      <c r="AI2924" s="7"/>
      <c r="AJ2924" s="4"/>
    </row>
    <row r="2925" spans="1:36" x14ac:dyDescent="0.3">
      <c r="A2925" s="14">
        <f t="shared" si="478"/>
        <v>238.06800000000376</v>
      </c>
      <c r="B2925" s="14">
        <v>180.62299999999999</v>
      </c>
      <c r="C2925" s="14">
        <v>172.3279</v>
      </c>
      <c r="D2925" s="12">
        <v>34746.142857142855</v>
      </c>
      <c r="E2925" s="14">
        <v>16</v>
      </c>
      <c r="F2925" s="26">
        <v>2</v>
      </c>
      <c r="G2925" s="26">
        <v>1995</v>
      </c>
      <c r="H2925" s="20">
        <f t="shared" si="477"/>
        <v>1.0481355601733671</v>
      </c>
      <c r="I2925" s="4">
        <f t="shared" si="479"/>
        <v>0.73437000441672806</v>
      </c>
      <c r="Q2925" s="26"/>
      <c r="R2925" s="14"/>
      <c r="S2925" s="12"/>
      <c r="T2925" s="7"/>
      <c r="V2925" s="4"/>
      <c r="W2925" s="7"/>
      <c r="X2925" s="4"/>
      <c r="Y2925" s="4"/>
      <c r="Z2925" s="4"/>
      <c r="AI2925" s="7"/>
      <c r="AJ2925" s="4"/>
    </row>
    <row r="2926" spans="1:36" x14ac:dyDescent="0.3">
      <c r="A2926" s="14">
        <f t="shared" si="478"/>
        <v>238.14950000000377</v>
      </c>
      <c r="B2926" s="14">
        <v>179.81970000000001</v>
      </c>
      <c r="C2926" s="14">
        <v>171.50819999999999</v>
      </c>
      <c r="D2926" s="12">
        <v>34745.071428571428</v>
      </c>
      <c r="E2926" s="14">
        <v>15</v>
      </c>
      <c r="F2926" s="26">
        <v>2</v>
      </c>
      <c r="G2926" s="26">
        <v>1995</v>
      </c>
      <c r="H2926" s="20">
        <f t="shared" si="477"/>
        <v>1.0484612397541344</v>
      </c>
      <c r="I2926" s="4">
        <f t="shared" si="479"/>
        <v>0.74432873584806802</v>
      </c>
      <c r="Q2926" s="26"/>
      <c r="R2926" s="14"/>
      <c r="S2926" s="12"/>
      <c r="T2926" s="7"/>
      <c r="V2926" s="4"/>
      <c r="W2926" s="7"/>
      <c r="X2926" s="4"/>
      <c r="Y2926" s="4"/>
      <c r="Z2926" s="4"/>
      <c r="AI2926" s="7"/>
      <c r="AJ2926" s="4"/>
    </row>
    <row r="2927" spans="1:36" x14ac:dyDescent="0.3">
      <c r="A2927" s="14">
        <f t="shared" si="478"/>
        <v>238.23100000000377</v>
      </c>
      <c r="B2927" s="14">
        <v>179.9016</v>
      </c>
      <c r="C2927" s="14">
        <v>170.9836</v>
      </c>
      <c r="D2927" s="12">
        <v>34744</v>
      </c>
      <c r="E2927" s="14">
        <v>14</v>
      </c>
      <c r="F2927" s="26">
        <v>2</v>
      </c>
      <c r="G2927" s="26">
        <v>1995</v>
      </c>
      <c r="H2927" s="20">
        <f t="shared" si="477"/>
        <v>1.0521570489801362</v>
      </c>
      <c r="I2927" s="4">
        <f t="shared" si="479"/>
        <v>0.85734033889822281</v>
      </c>
      <c r="Q2927" s="26"/>
      <c r="R2927" s="14"/>
      <c r="S2927" s="12"/>
      <c r="T2927" s="7"/>
      <c r="V2927" s="4"/>
      <c r="W2927" s="7"/>
      <c r="X2927" s="4"/>
      <c r="Y2927" s="4"/>
      <c r="Z2927" s="4"/>
      <c r="AI2927" s="7"/>
      <c r="AJ2927" s="4"/>
    </row>
    <row r="2928" spans="1:36" x14ac:dyDescent="0.3">
      <c r="A2928" s="14">
        <f t="shared" si="478"/>
        <v>238.31250000000378</v>
      </c>
      <c r="B2928" s="14">
        <v>181.4426</v>
      </c>
      <c r="C2928" s="14">
        <v>171.70490000000001</v>
      </c>
      <c r="D2928" s="12">
        <v>34742.928571428572</v>
      </c>
      <c r="E2928" s="14">
        <v>12</v>
      </c>
      <c r="F2928" s="26">
        <v>2</v>
      </c>
      <c r="G2928" s="26">
        <v>1995</v>
      </c>
      <c r="H2928" s="20">
        <f t="shared" si="477"/>
        <v>1.0567118352475671</v>
      </c>
      <c r="I2928" s="4">
        <f t="shared" si="479"/>
        <v>0.99661800886336338</v>
      </c>
      <c r="Q2928" s="26"/>
      <c r="R2928" s="14"/>
      <c r="S2928" s="12"/>
      <c r="T2928" s="7"/>
      <c r="V2928" s="4"/>
      <c r="W2928" s="7"/>
      <c r="X2928" s="4"/>
      <c r="Y2928" s="4"/>
      <c r="Z2928" s="4"/>
      <c r="AI2928" s="7"/>
      <c r="AJ2928" s="4"/>
    </row>
    <row r="2929" spans="1:36" x14ac:dyDescent="0.3">
      <c r="A2929" s="14">
        <f t="shared" si="478"/>
        <v>238.39400000000379</v>
      </c>
      <c r="B2929" s="14">
        <v>183</v>
      </c>
      <c r="C2929" s="14">
        <v>172.81970000000001</v>
      </c>
      <c r="D2929" s="12">
        <v>34741.857142857145</v>
      </c>
      <c r="E2929" s="14">
        <v>11</v>
      </c>
      <c r="F2929" s="26">
        <v>2</v>
      </c>
      <c r="G2929" s="26">
        <v>1995</v>
      </c>
      <c r="H2929" s="20">
        <f t="shared" si="477"/>
        <v>1.0589070574708785</v>
      </c>
      <c r="I2929" s="4">
        <f t="shared" si="479"/>
        <v>1.063744196211551</v>
      </c>
      <c r="Q2929" s="26"/>
      <c r="R2929" s="14"/>
      <c r="S2929" s="12"/>
      <c r="T2929" s="7"/>
      <c r="V2929" s="4"/>
      <c r="W2929" s="7"/>
      <c r="X2929" s="4"/>
      <c r="Y2929" s="4"/>
      <c r="Z2929" s="4"/>
      <c r="AI2929" s="7"/>
      <c r="AJ2929" s="4"/>
    </row>
    <row r="2930" spans="1:36" x14ac:dyDescent="0.3">
      <c r="A2930" s="14">
        <f t="shared" si="478"/>
        <v>238.47550000000379</v>
      </c>
      <c r="B2930" s="14">
        <v>184.57380000000001</v>
      </c>
      <c r="C2930" s="14">
        <v>173.8689</v>
      </c>
      <c r="D2930" s="12">
        <v>34740.78571428571</v>
      </c>
      <c r="E2930" s="14">
        <v>10</v>
      </c>
      <c r="F2930" s="26">
        <v>2</v>
      </c>
      <c r="G2930" s="26">
        <v>1995</v>
      </c>
      <c r="H2930" s="20">
        <f t="shared" si="477"/>
        <v>1.0615688027013457</v>
      </c>
      <c r="I2930" s="4">
        <f t="shared" si="479"/>
        <v>1.1451358690527429</v>
      </c>
      <c r="Q2930" s="26"/>
      <c r="R2930" s="14"/>
      <c r="S2930" s="12"/>
      <c r="T2930" s="7"/>
      <c r="V2930" s="4"/>
      <c r="W2930" s="7"/>
      <c r="X2930" s="4"/>
      <c r="Y2930" s="4"/>
      <c r="Z2930" s="4"/>
      <c r="AI2930" s="7"/>
      <c r="AJ2930" s="4"/>
    </row>
    <row r="2931" spans="1:36" x14ac:dyDescent="0.3">
      <c r="A2931" s="14">
        <f t="shared" si="478"/>
        <v>238.5570000000038</v>
      </c>
      <c r="B2931" s="14">
        <v>185.52459999999999</v>
      </c>
      <c r="C2931" s="14">
        <v>174.63929999999999</v>
      </c>
      <c r="D2931" s="12">
        <v>34739.714285714283</v>
      </c>
      <c r="E2931" s="14">
        <v>9</v>
      </c>
      <c r="F2931" s="26">
        <v>2</v>
      </c>
      <c r="G2931" s="26">
        <v>1995</v>
      </c>
      <c r="H2931" s="20">
        <f t="shared" si="477"/>
        <v>1.0623301857027598</v>
      </c>
      <c r="I2931" s="4">
        <f t="shared" si="479"/>
        <v>1.168417675083093</v>
      </c>
      <c r="Q2931" s="26"/>
      <c r="R2931" s="14"/>
      <c r="S2931" s="12"/>
      <c r="T2931" s="7"/>
      <c r="V2931" s="4"/>
      <c r="W2931" s="7"/>
      <c r="X2931" s="4"/>
      <c r="Y2931" s="4"/>
      <c r="Z2931" s="4"/>
      <c r="AJ2931" s="4"/>
    </row>
    <row r="2932" spans="1:36" x14ac:dyDescent="0.3">
      <c r="A2932" s="14">
        <f t="shared" si="478"/>
        <v>238.6385000000038</v>
      </c>
      <c r="B2932" s="14">
        <v>185.95079999999999</v>
      </c>
      <c r="C2932" s="14">
        <v>175</v>
      </c>
      <c r="D2932" s="12">
        <v>34738.642857142855</v>
      </c>
      <c r="E2932" s="14">
        <v>8</v>
      </c>
      <c r="F2932" s="26">
        <v>2</v>
      </c>
      <c r="G2932" s="26">
        <v>1995</v>
      </c>
      <c r="H2932" s="20">
        <f t="shared" si="477"/>
        <v>1.062576</v>
      </c>
      <c r="I2932" s="4">
        <f t="shared" si="479"/>
        <v>1.1759342610552017</v>
      </c>
      <c r="Q2932" s="26"/>
      <c r="R2932" s="14"/>
      <c r="S2932" s="12"/>
      <c r="T2932" s="7"/>
      <c r="V2932" s="4"/>
      <c r="W2932" s="7"/>
      <c r="X2932" s="4"/>
      <c r="Y2932" s="4"/>
      <c r="Z2932" s="4"/>
      <c r="AI2932" s="7"/>
      <c r="AJ2932" s="4"/>
    </row>
    <row r="2933" spans="1:36" x14ac:dyDescent="0.3">
      <c r="A2933" s="14">
        <f t="shared" si="478"/>
        <v>238.72000000000381</v>
      </c>
      <c r="B2933" s="14">
        <v>186.1311</v>
      </c>
      <c r="C2933" s="14">
        <v>175.06559999999999</v>
      </c>
      <c r="D2933" s="12">
        <v>34737.571428571428</v>
      </c>
      <c r="E2933" s="14">
        <v>7</v>
      </c>
      <c r="F2933" s="26">
        <v>2</v>
      </c>
      <c r="G2933" s="26">
        <v>1995</v>
      </c>
      <c r="H2933" s="20">
        <f t="shared" si="477"/>
        <v>1.0632077347005924</v>
      </c>
      <c r="I2933" s="4">
        <f t="shared" si="479"/>
        <v>1.1952516410525436</v>
      </c>
      <c r="Q2933" s="26"/>
      <c r="R2933" s="14"/>
      <c r="S2933" s="12"/>
      <c r="T2933" s="7"/>
      <c r="V2933" s="4"/>
      <c r="W2933" s="7"/>
      <c r="X2933" s="4"/>
      <c r="Y2933" s="4"/>
      <c r="Z2933" s="4"/>
      <c r="AI2933" s="7"/>
      <c r="AJ2933" s="4"/>
    </row>
    <row r="2934" spans="1:36" x14ac:dyDescent="0.3">
      <c r="A2934" s="14">
        <f t="shared" si="478"/>
        <v>238.80150000000381</v>
      </c>
      <c r="B2934" s="14">
        <v>185.83609999999999</v>
      </c>
      <c r="C2934" s="14">
        <v>174.80330000000001</v>
      </c>
      <c r="D2934" s="12">
        <v>34736.5</v>
      </c>
      <c r="E2934" s="14">
        <v>6</v>
      </c>
      <c r="F2934" s="26">
        <v>2</v>
      </c>
      <c r="G2934" s="26">
        <v>1995</v>
      </c>
      <c r="H2934" s="20">
        <f t="shared" si="477"/>
        <v>1.0631155132654817</v>
      </c>
      <c r="I2934" s="4">
        <f t="shared" si="479"/>
        <v>1.1924316653503026</v>
      </c>
      <c r="Q2934" s="26"/>
      <c r="R2934" s="14"/>
      <c r="S2934" s="12"/>
      <c r="T2934" s="7"/>
      <c r="V2934" s="4"/>
      <c r="W2934" s="7"/>
      <c r="X2934" s="4"/>
      <c r="Y2934" s="4"/>
      <c r="Z2934" s="4"/>
      <c r="AI2934" s="7"/>
      <c r="AJ2934" s="4"/>
    </row>
    <row r="2935" spans="1:36" x14ac:dyDescent="0.3">
      <c r="A2935" s="14">
        <f t="shared" si="478"/>
        <v>238.88300000000382</v>
      </c>
      <c r="B2935" s="14">
        <v>184.3115</v>
      </c>
      <c r="C2935" s="14">
        <v>173.73769999999999</v>
      </c>
      <c r="D2935" s="12">
        <v>34735.428571428572</v>
      </c>
      <c r="E2935" s="14">
        <v>5</v>
      </c>
      <c r="F2935" s="26">
        <v>2</v>
      </c>
      <c r="G2935" s="26">
        <v>1995</v>
      </c>
      <c r="H2935" s="20">
        <f t="shared" si="477"/>
        <v>1.060860711290641</v>
      </c>
      <c r="I2935" s="4">
        <f t="shared" si="479"/>
        <v>1.1234836298444015</v>
      </c>
      <c r="Q2935" s="26"/>
      <c r="R2935" s="14"/>
      <c r="S2935" s="12"/>
      <c r="T2935" s="7"/>
      <c r="V2935" s="4"/>
      <c r="W2935" s="7"/>
      <c r="X2935" s="4"/>
      <c r="Y2935" s="4"/>
      <c r="Z2935" s="4"/>
      <c r="AI2935" s="7"/>
      <c r="AJ2935" s="4"/>
    </row>
    <row r="2936" spans="1:36" x14ac:dyDescent="0.3">
      <c r="A2936" s="14">
        <f t="shared" si="478"/>
        <v>238.96450000000382</v>
      </c>
      <c r="B2936" s="14">
        <v>182.6721</v>
      </c>
      <c r="C2936" s="14">
        <v>173.0164</v>
      </c>
      <c r="D2936" s="12">
        <v>34734.357142857145</v>
      </c>
      <c r="E2936" s="14">
        <v>4</v>
      </c>
      <c r="F2936" s="26">
        <v>2</v>
      </c>
      <c r="G2936" s="26">
        <v>1995</v>
      </c>
      <c r="H2936" s="20">
        <f t="shared" si="477"/>
        <v>1.0558080043279134</v>
      </c>
      <c r="I2936" s="4">
        <f t="shared" si="479"/>
        <v>0.96898038612090009</v>
      </c>
      <c r="Q2936" s="26"/>
      <c r="R2936" s="14"/>
      <c r="S2936" s="12"/>
      <c r="T2936" s="7"/>
      <c r="V2936" s="4"/>
      <c r="W2936" s="7"/>
      <c r="X2936" s="4"/>
      <c r="Y2936" s="4"/>
      <c r="Z2936" s="4"/>
      <c r="AI2936" s="7"/>
      <c r="AJ2936" s="4"/>
    </row>
    <row r="2937" spans="1:36" x14ac:dyDescent="0.3">
      <c r="A2937" s="14">
        <f t="shared" si="478"/>
        <v>239.04600000000383</v>
      </c>
      <c r="B2937" s="14">
        <v>181.75409999999999</v>
      </c>
      <c r="C2937" s="14">
        <v>172.6885</v>
      </c>
      <c r="D2937" s="12">
        <v>34733.28571428571</v>
      </c>
      <c r="E2937" s="14">
        <v>3</v>
      </c>
      <c r="F2937" s="26">
        <v>2</v>
      </c>
      <c r="G2937" s="26">
        <v>1995</v>
      </c>
      <c r="H2937" s="20">
        <f t="shared" si="477"/>
        <v>1.0524968367899425</v>
      </c>
      <c r="I2937" s="4">
        <f t="shared" si="479"/>
        <v>0.86773047614149734</v>
      </c>
      <c r="Q2937" s="26"/>
      <c r="R2937" s="14"/>
      <c r="S2937" s="12"/>
      <c r="T2937" s="7"/>
      <c r="V2937" s="4"/>
      <c r="W2937" s="7"/>
      <c r="X2937" s="4"/>
      <c r="Y2937" s="4"/>
      <c r="Z2937" s="4"/>
      <c r="AI2937" s="7"/>
      <c r="AJ2937" s="4"/>
    </row>
    <row r="2938" spans="1:36" x14ac:dyDescent="0.3">
      <c r="A2938" s="14">
        <f t="shared" si="478"/>
        <v>239.12750000000383</v>
      </c>
      <c r="B2938" s="14">
        <v>181.6557</v>
      </c>
      <c r="C2938" s="14">
        <v>173</v>
      </c>
      <c r="D2938" s="12">
        <v>34732.214285714283</v>
      </c>
      <c r="E2938" s="14">
        <v>2</v>
      </c>
      <c r="F2938" s="26">
        <v>2</v>
      </c>
      <c r="G2938" s="26">
        <v>1995</v>
      </c>
      <c r="H2938" s="20">
        <f t="shared" si="477"/>
        <v>1.0500329479768786</v>
      </c>
      <c r="I2938" s="4">
        <f t="shared" si="479"/>
        <v>0.79238891831900937</v>
      </c>
      <c r="Q2938" s="26"/>
      <c r="R2938" s="14"/>
      <c r="S2938" s="12"/>
      <c r="T2938" s="7"/>
      <c r="V2938" s="4"/>
      <c r="X2938" s="4"/>
      <c r="Y2938" s="4"/>
      <c r="Z2938" s="4"/>
      <c r="AI2938" s="7"/>
      <c r="AJ2938" s="4"/>
    </row>
    <row r="2939" spans="1:36" x14ac:dyDescent="0.3">
      <c r="A2939" s="14">
        <f t="shared" si="478"/>
        <v>239.20900000000384</v>
      </c>
      <c r="B2939" s="14">
        <v>182.27869999999999</v>
      </c>
      <c r="C2939" s="14">
        <v>173.8852</v>
      </c>
      <c r="D2939" s="12">
        <v>34731.142857142855</v>
      </c>
      <c r="E2939" s="14">
        <v>1</v>
      </c>
      <c r="F2939" s="26">
        <v>2</v>
      </c>
      <c r="G2939" s="26">
        <v>1995</v>
      </c>
      <c r="H2939" s="20">
        <f t="shared" si="477"/>
        <v>1.0482703530835287</v>
      </c>
      <c r="I2939" s="4">
        <f t="shared" si="479"/>
        <v>0.73849174391290828</v>
      </c>
      <c r="Q2939" s="26"/>
      <c r="R2939" s="14"/>
      <c r="S2939" s="12"/>
      <c r="T2939" s="7"/>
      <c r="V2939" s="4"/>
      <c r="W2939" s="7"/>
      <c r="X2939" s="4"/>
      <c r="Y2939" s="4"/>
      <c r="Z2939" s="4"/>
      <c r="AI2939" s="7"/>
      <c r="AJ2939" s="4"/>
    </row>
    <row r="2940" spans="1:36" x14ac:dyDescent="0.3">
      <c r="A2940" s="14">
        <f t="shared" si="478"/>
        <v>239.29050000000385</v>
      </c>
      <c r="B2940" s="14">
        <v>182.3443</v>
      </c>
      <c r="C2940" s="14">
        <v>173.91800000000001</v>
      </c>
      <c r="D2940" s="12">
        <v>34730.071428571428</v>
      </c>
      <c r="E2940" s="14">
        <v>31</v>
      </c>
      <c r="F2940" s="26">
        <v>1</v>
      </c>
      <c r="G2940" s="26">
        <v>1995</v>
      </c>
      <c r="H2940" s="20">
        <f t="shared" ref="H2940:H3003" si="480">B2940/C2940</f>
        <v>1.048449844179441</v>
      </c>
      <c r="I2940" s="4">
        <f t="shared" si="479"/>
        <v>0.74398027842371783</v>
      </c>
      <c r="Q2940" s="26"/>
      <c r="R2940" s="14"/>
      <c r="S2940" s="12"/>
      <c r="T2940" s="7"/>
      <c r="V2940" s="4"/>
      <c r="W2940" s="7"/>
      <c r="X2940" s="4"/>
      <c r="Y2940" s="4"/>
      <c r="Z2940" s="4"/>
      <c r="AI2940" s="7"/>
      <c r="AJ2940" s="4"/>
    </row>
    <row r="2941" spans="1:36" x14ac:dyDescent="0.3">
      <c r="A2941" s="14">
        <f t="shared" si="478"/>
        <v>239.37200000000385</v>
      </c>
      <c r="B2941" s="14">
        <v>181.85249999999999</v>
      </c>
      <c r="C2941" s="14">
        <v>173.3115</v>
      </c>
      <c r="D2941" s="12">
        <v>34729</v>
      </c>
      <c r="E2941" s="14">
        <v>30</v>
      </c>
      <c r="F2941" s="26">
        <v>1</v>
      </c>
      <c r="G2941" s="26">
        <v>1995</v>
      </c>
      <c r="H2941" s="20">
        <f t="shared" si="480"/>
        <v>1.0492812075367186</v>
      </c>
      <c r="I2941" s="4">
        <f t="shared" si="479"/>
        <v>0.76940196552328299</v>
      </c>
      <c r="Q2941" s="26"/>
      <c r="R2941" s="14"/>
      <c r="S2941" s="12"/>
      <c r="T2941" s="7"/>
      <c r="V2941" s="4"/>
      <c r="W2941" s="7"/>
      <c r="X2941" s="4"/>
      <c r="Y2941" s="4"/>
      <c r="Z2941" s="4"/>
      <c r="AI2941" s="7"/>
      <c r="AJ2941" s="4"/>
    </row>
    <row r="2942" spans="1:36" x14ac:dyDescent="0.3">
      <c r="A2942" s="14">
        <f t="shared" ref="A2942:A3005" si="481">0.0815+A2941</f>
        <v>239.45350000000386</v>
      </c>
      <c r="B2942" s="14">
        <v>181.1311</v>
      </c>
      <c r="C2942" s="14">
        <v>172.29509999999999</v>
      </c>
      <c r="D2942" s="12">
        <v>34727.928571428572</v>
      </c>
      <c r="E2942" s="14">
        <v>28</v>
      </c>
      <c r="F2942" s="26">
        <v>1</v>
      </c>
      <c r="G2942" s="26">
        <v>1995</v>
      </c>
      <c r="H2942" s="20">
        <f t="shared" si="480"/>
        <v>1.0512841050035666</v>
      </c>
      <c r="I2942" s="4">
        <f t="shared" si="479"/>
        <v>0.83064718670004278</v>
      </c>
      <c r="Q2942" s="26"/>
      <c r="R2942" s="14"/>
      <c r="S2942" s="12"/>
      <c r="T2942" s="7"/>
      <c r="V2942" s="4"/>
      <c r="W2942" s="7"/>
      <c r="X2942" s="4"/>
      <c r="Y2942" s="4"/>
      <c r="Z2942" s="4"/>
      <c r="AI2942" s="7"/>
      <c r="AJ2942" s="4"/>
    </row>
    <row r="2943" spans="1:36" x14ac:dyDescent="0.3">
      <c r="A2943" s="14">
        <f t="shared" si="481"/>
        <v>239.53500000000386</v>
      </c>
      <c r="B2943" s="14">
        <v>181.04920000000001</v>
      </c>
      <c r="C2943" s="14">
        <v>172.18029999999999</v>
      </c>
      <c r="D2943" s="12">
        <v>34726.857142857145</v>
      </c>
      <c r="E2943" s="14">
        <v>27</v>
      </c>
      <c r="F2943" s="26">
        <v>1</v>
      </c>
      <c r="G2943" s="26">
        <v>1995</v>
      </c>
      <c r="H2943" s="20">
        <f t="shared" si="480"/>
        <v>1.0515093770890167</v>
      </c>
      <c r="I2943" s="4">
        <f t="shared" si="479"/>
        <v>0.8375356265361833</v>
      </c>
      <c r="Q2943" s="26"/>
      <c r="R2943" s="14"/>
      <c r="S2943" s="12"/>
      <c r="T2943" s="7"/>
      <c r="V2943" s="4"/>
      <c r="W2943" s="7"/>
      <c r="X2943" s="4"/>
      <c r="Y2943" s="4"/>
      <c r="Z2943" s="4"/>
      <c r="AI2943" s="7"/>
      <c r="AJ2943" s="4"/>
    </row>
    <row r="2944" spans="1:36" x14ac:dyDescent="0.3">
      <c r="A2944" s="14">
        <f t="shared" si="481"/>
        <v>239.61650000000387</v>
      </c>
      <c r="B2944" s="14">
        <v>182.18029999999999</v>
      </c>
      <c r="C2944" s="14">
        <v>173.59020000000001</v>
      </c>
      <c r="D2944" s="12">
        <v>34725.78571428571</v>
      </c>
      <c r="E2944" s="14">
        <v>26</v>
      </c>
      <c r="F2944" s="26">
        <v>1</v>
      </c>
      <c r="G2944" s="26">
        <v>1995</v>
      </c>
      <c r="H2944" s="20">
        <f t="shared" si="480"/>
        <v>1.0494849363616148</v>
      </c>
      <c r="I2944" s="4">
        <f t="shared" si="479"/>
        <v>0.77563164884325986</v>
      </c>
      <c r="Q2944" s="26"/>
      <c r="R2944" s="14"/>
      <c r="S2944" s="12"/>
      <c r="T2944" s="7"/>
      <c r="V2944" s="4"/>
      <c r="W2944" s="7"/>
      <c r="X2944" s="4"/>
      <c r="Y2944" s="4"/>
      <c r="Z2944" s="4"/>
      <c r="AI2944" s="7"/>
      <c r="AJ2944" s="4"/>
    </row>
    <row r="2945" spans="1:36" x14ac:dyDescent="0.3">
      <c r="A2945" s="14">
        <f t="shared" si="481"/>
        <v>239.69800000000387</v>
      </c>
      <c r="B2945" s="14">
        <v>183.50819999999999</v>
      </c>
      <c r="C2945" s="14">
        <v>175.19669999999999</v>
      </c>
      <c r="D2945" s="12">
        <v>34724.714285714283</v>
      </c>
      <c r="E2945" s="14">
        <v>25</v>
      </c>
      <c r="F2945" s="26">
        <v>1</v>
      </c>
      <c r="G2945" s="26">
        <v>1995</v>
      </c>
      <c r="H2945" s="20">
        <f t="shared" si="480"/>
        <v>1.0474409620729157</v>
      </c>
      <c r="I2945" s="4">
        <f t="shared" si="479"/>
        <v>0.71313036784259631</v>
      </c>
      <c r="Q2945" s="26"/>
      <c r="R2945" s="14"/>
      <c r="S2945" s="12"/>
      <c r="T2945" s="7"/>
      <c r="V2945" s="4"/>
      <c r="W2945" s="7"/>
      <c r="X2945" s="4"/>
      <c r="Y2945" s="4"/>
      <c r="Z2945" s="4"/>
      <c r="AI2945" s="7"/>
      <c r="AJ2945" s="4"/>
    </row>
    <row r="2946" spans="1:36" x14ac:dyDescent="0.3">
      <c r="A2946" s="14">
        <f t="shared" si="481"/>
        <v>239.77950000000388</v>
      </c>
      <c r="B2946" s="14">
        <v>183.52459999999999</v>
      </c>
      <c r="C2946" s="14">
        <v>175.39340000000001</v>
      </c>
      <c r="D2946" s="12">
        <v>34723.642857142855</v>
      </c>
      <c r="E2946" s="14">
        <v>24</v>
      </c>
      <c r="F2946" s="26">
        <v>1</v>
      </c>
      <c r="G2946" s="26">
        <v>1995</v>
      </c>
      <c r="H2946" s="20">
        <f t="shared" si="480"/>
        <v>1.0463597832073497</v>
      </c>
      <c r="I2946" s="4">
        <f t="shared" si="479"/>
        <v>0.68006974449604218</v>
      </c>
      <c r="Q2946" s="26"/>
      <c r="R2946" s="14"/>
      <c r="S2946" s="12"/>
      <c r="T2946" s="7"/>
      <c r="V2946" s="4"/>
      <c r="W2946" s="7"/>
      <c r="X2946" s="4"/>
      <c r="Y2946" s="4"/>
      <c r="Z2946" s="4"/>
      <c r="AI2946" s="7"/>
      <c r="AJ2946" s="4"/>
    </row>
    <row r="2947" spans="1:36" x14ac:dyDescent="0.3">
      <c r="A2947" s="14">
        <f t="shared" si="481"/>
        <v>239.86100000000388</v>
      </c>
      <c r="B2947" s="14">
        <v>182.39340000000001</v>
      </c>
      <c r="C2947" s="14">
        <v>174.9016</v>
      </c>
      <c r="D2947" s="12">
        <v>34722.571428571428</v>
      </c>
      <c r="E2947" s="14">
        <v>23</v>
      </c>
      <c r="F2947" s="26">
        <v>1</v>
      </c>
      <c r="G2947" s="26">
        <v>1995</v>
      </c>
      <c r="H2947" s="20">
        <f t="shared" si="480"/>
        <v>1.0428343708691059</v>
      </c>
      <c r="I2947" s="4">
        <f t="shared" si="479"/>
        <v>0.57226859043356981</v>
      </c>
      <c r="Q2947" s="26"/>
      <c r="R2947" s="14"/>
      <c r="S2947" s="12"/>
      <c r="T2947" s="7"/>
      <c r="V2947" s="4"/>
      <c r="W2947" s="7"/>
      <c r="X2947" s="4"/>
      <c r="Y2947" s="4"/>
      <c r="Z2947" s="4"/>
      <c r="AI2947" s="7"/>
      <c r="AJ2947" s="4"/>
    </row>
    <row r="2948" spans="1:36" x14ac:dyDescent="0.3">
      <c r="A2948" s="14">
        <f t="shared" si="481"/>
        <v>239.94250000000389</v>
      </c>
      <c r="B2948" s="14">
        <v>181.6885</v>
      </c>
      <c r="C2948" s="14">
        <v>174.1148</v>
      </c>
      <c r="D2948" s="12">
        <v>34721.5</v>
      </c>
      <c r="E2948" s="14">
        <v>22</v>
      </c>
      <c r="F2948" s="26">
        <v>1</v>
      </c>
      <c r="G2948" s="26">
        <v>1995</v>
      </c>
      <c r="H2948" s="20">
        <f t="shared" si="480"/>
        <v>1.0434983126075441</v>
      </c>
      <c r="I2948" s="4">
        <f t="shared" si="479"/>
        <v>0.59257080724306155</v>
      </c>
      <c r="Q2948" s="26"/>
      <c r="R2948" s="14"/>
      <c r="S2948" s="12"/>
      <c r="T2948" s="7"/>
      <c r="V2948" s="4"/>
      <c r="W2948" s="7"/>
      <c r="X2948" s="4"/>
      <c r="Y2948" s="4"/>
      <c r="Z2948" s="4"/>
      <c r="AI2948" s="7"/>
      <c r="AJ2948" s="4"/>
    </row>
    <row r="2949" spans="1:36" x14ac:dyDescent="0.3">
      <c r="A2949" s="14">
        <f t="shared" si="481"/>
        <v>240.02400000000389</v>
      </c>
      <c r="B2949" s="14">
        <v>181.72130000000001</v>
      </c>
      <c r="C2949" s="14">
        <v>174.1148</v>
      </c>
      <c r="D2949" s="12">
        <v>34720.428571428572</v>
      </c>
      <c r="E2949" s="14">
        <v>21</v>
      </c>
      <c r="F2949" s="26">
        <v>1</v>
      </c>
      <c r="G2949" s="26">
        <v>1995</v>
      </c>
      <c r="H2949" s="20">
        <f t="shared" si="480"/>
        <v>1.0436866940662139</v>
      </c>
      <c r="I2949" s="4">
        <f t="shared" si="479"/>
        <v>0.59833119402910684</v>
      </c>
      <c r="Q2949" s="26"/>
      <c r="R2949" s="14"/>
      <c r="S2949" s="12"/>
      <c r="T2949" s="7"/>
      <c r="V2949" s="4"/>
      <c r="W2949" s="7"/>
      <c r="X2949" s="4"/>
      <c r="Y2949" s="4"/>
      <c r="Z2949" s="4"/>
      <c r="AI2949" s="7"/>
      <c r="AJ2949" s="4"/>
    </row>
    <row r="2950" spans="1:36" x14ac:dyDescent="0.3">
      <c r="A2950" s="14">
        <f t="shared" si="481"/>
        <v>240.1055000000039</v>
      </c>
      <c r="B2950" s="14">
        <v>182</v>
      </c>
      <c r="C2950" s="14">
        <v>174.60659999999999</v>
      </c>
      <c r="D2950" s="12">
        <v>34719.357142857145</v>
      </c>
      <c r="E2950" s="14">
        <v>20</v>
      </c>
      <c r="F2950" s="26">
        <v>1</v>
      </c>
      <c r="G2950" s="26">
        <v>1995</v>
      </c>
      <c r="H2950" s="20">
        <f t="shared" si="480"/>
        <v>1.0423431874854674</v>
      </c>
      <c r="I2950" s="4">
        <f t="shared" ref="I2950:I3013" si="482">STANDARDIZE(H2950,H$2,H$3)</f>
        <v>0.55724903228482858</v>
      </c>
      <c r="Q2950" s="26"/>
      <c r="R2950" s="14"/>
      <c r="S2950" s="12"/>
      <c r="T2950" s="7"/>
      <c r="V2950" s="4"/>
      <c r="W2950" s="7"/>
      <c r="X2950" s="4"/>
      <c r="Y2950" s="4"/>
      <c r="Z2950" s="4"/>
      <c r="AI2950" s="7"/>
      <c r="AJ2950" s="4"/>
    </row>
    <row r="2951" spans="1:36" x14ac:dyDescent="0.3">
      <c r="A2951" s="14">
        <f t="shared" si="481"/>
        <v>240.18700000000391</v>
      </c>
      <c r="B2951" s="14">
        <v>182.18029999999999</v>
      </c>
      <c r="C2951" s="14">
        <v>174.8689</v>
      </c>
      <c r="D2951" s="12">
        <v>34718.28571428571</v>
      </c>
      <c r="E2951" s="14">
        <v>19</v>
      </c>
      <c r="F2951" s="26">
        <v>1</v>
      </c>
      <c r="G2951" s="26">
        <v>1995</v>
      </c>
      <c r="H2951" s="20">
        <f t="shared" si="480"/>
        <v>1.0418107507967398</v>
      </c>
      <c r="I2951" s="4">
        <f t="shared" si="482"/>
        <v>0.54096801775288594</v>
      </c>
      <c r="Q2951" s="26"/>
      <c r="R2951" s="14"/>
      <c r="S2951" s="12"/>
      <c r="T2951" s="7"/>
      <c r="V2951" s="4"/>
      <c r="W2951" s="7"/>
      <c r="X2951" s="4"/>
      <c r="Y2951" s="4"/>
      <c r="Z2951" s="4"/>
      <c r="AI2951" s="7"/>
      <c r="AJ2951" s="4"/>
    </row>
    <row r="2952" spans="1:36" x14ac:dyDescent="0.3">
      <c r="A2952" s="14">
        <f t="shared" si="481"/>
        <v>240.26850000000391</v>
      </c>
      <c r="B2952" s="14">
        <v>182.7705</v>
      </c>
      <c r="C2952" s="14">
        <v>174.93440000000001</v>
      </c>
      <c r="D2952" s="12">
        <v>34717.214285714283</v>
      </c>
      <c r="E2952" s="14">
        <v>18</v>
      </c>
      <c r="F2952" s="26">
        <v>1</v>
      </c>
      <c r="G2952" s="26">
        <v>1995</v>
      </c>
      <c r="H2952" s="20">
        <f t="shared" si="480"/>
        <v>1.0447945058261838</v>
      </c>
      <c r="I2952" s="4">
        <f t="shared" si="482"/>
        <v>0.63220620629738067</v>
      </c>
      <c r="Q2952" s="26"/>
      <c r="R2952" s="14"/>
      <c r="S2952" s="12"/>
      <c r="T2952" s="7"/>
      <c r="V2952" s="4"/>
      <c r="W2952" s="7"/>
      <c r="X2952" s="4"/>
      <c r="Y2952" s="4"/>
      <c r="Z2952" s="4"/>
      <c r="AI2952" s="7"/>
      <c r="AJ2952" s="4"/>
    </row>
    <row r="2953" spans="1:36" x14ac:dyDescent="0.3">
      <c r="A2953" s="14">
        <f t="shared" si="481"/>
        <v>240.35000000000392</v>
      </c>
      <c r="B2953" s="14">
        <v>183</v>
      </c>
      <c r="C2953" s="14">
        <v>175.04920000000001</v>
      </c>
      <c r="D2953" s="12">
        <v>34716.142857142855</v>
      </c>
      <c r="E2953" s="14">
        <v>17</v>
      </c>
      <c r="F2953" s="26">
        <v>1</v>
      </c>
      <c r="G2953" s="26">
        <v>1995</v>
      </c>
      <c r="H2953" s="20">
        <f t="shared" si="480"/>
        <v>1.0454203732436365</v>
      </c>
      <c r="I2953" s="4">
        <f t="shared" si="482"/>
        <v>0.65134417468751327</v>
      </c>
      <c r="Q2953" s="26"/>
      <c r="R2953" s="14"/>
      <c r="S2953" s="12"/>
      <c r="T2953" s="7"/>
      <c r="V2953" s="4"/>
      <c r="W2953" s="7"/>
      <c r="X2953" s="4"/>
      <c r="Y2953" s="4"/>
      <c r="Z2953" s="4"/>
      <c r="AI2953" s="7"/>
      <c r="AJ2953" s="4"/>
    </row>
    <row r="2954" spans="1:36" x14ac:dyDescent="0.3">
      <c r="A2954" s="14">
        <f t="shared" si="481"/>
        <v>240.43150000000392</v>
      </c>
      <c r="B2954" s="14">
        <v>183.26230000000001</v>
      </c>
      <c r="C2954" s="14">
        <v>175.1148</v>
      </c>
      <c r="D2954" s="12">
        <v>34715.071428571428</v>
      </c>
      <c r="E2954" s="14">
        <v>16</v>
      </c>
      <c r="F2954" s="26">
        <v>1</v>
      </c>
      <c r="G2954" s="26">
        <v>1995</v>
      </c>
      <c r="H2954" s="20">
        <f t="shared" si="480"/>
        <v>1.0465266213935087</v>
      </c>
      <c r="I2954" s="4">
        <f t="shared" si="482"/>
        <v>0.68517137440030274</v>
      </c>
      <c r="Q2954" s="26"/>
      <c r="R2954" s="14"/>
      <c r="S2954" s="12"/>
      <c r="T2954" s="7"/>
      <c r="V2954" s="4"/>
      <c r="W2954" s="7"/>
      <c r="X2954" s="4"/>
      <c r="Y2954" s="4"/>
      <c r="Z2954" s="4"/>
      <c r="AI2954" s="7"/>
      <c r="AJ2954" s="4"/>
    </row>
    <row r="2955" spans="1:36" x14ac:dyDescent="0.3">
      <c r="A2955" s="14">
        <f t="shared" si="481"/>
        <v>240.51300000000393</v>
      </c>
      <c r="B2955" s="14">
        <v>183.57380000000001</v>
      </c>
      <c r="C2955" s="14">
        <v>174.8852</v>
      </c>
      <c r="D2955" s="12">
        <v>34714</v>
      </c>
      <c r="E2955" s="14">
        <v>15</v>
      </c>
      <c r="F2955" s="26">
        <v>1</v>
      </c>
      <c r="G2955" s="26">
        <v>1995</v>
      </c>
      <c r="H2955" s="20">
        <f t="shared" si="480"/>
        <v>1.049681734074696</v>
      </c>
      <c r="I2955" s="4">
        <f t="shared" si="482"/>
        <v>0.78164939047219528</v>
      </c>
      <c r="Q2955" s="26"/>
      <c r="R2955" s="14"/>
      <c r="S2955" s="12"/>
      <c r="T2955" s="7"/>
      <c r="V2955" s="4"/>
      <c r="W2955" s="7"/>
      <c r="X2955" s="4"/>
      <c r="Y2955" s="4"/>
      <c r="Z2955" s="4"/>
      <c r="AI2955" s="7"/>
      <c r="AJ2955" s="4"/>
    </row>
    <row r="2956" spans="1:36" x14ac:dyDescent="0.3">
      <c r="A2956" s="14">
        <f t="shared" si="481"/>
        <v>240.59450000000393</v>
      </c>
      <c r="B2956" s="14">
        <v>183.80330000000001</v>
      </c>
      <c r="C2956" s="14">
        <v>175.04920000000001</v>
      </c>
      <c r="D2956" s="12">
        <v>34712.928571428572</v>
      </c>
      <c r="E2956" s="14">
        <v>13</v>
      </c>
      <c r="F2956" s="26">
        <v>1</v>
      </c>
      <c r="G2956" s="26">
        <v>1995</v>
      </c>
      <c r="H2956" s="20">
        <f t="shared" si="480"/>
        <v>1.0500093687946017</v>
      </c>
      <c r="I2956" s="4">
        <f t="shared" si="482"/>
        <v>0.79166790675570198</v>
      </c>
      <c r="Q2956" s="26"/>
      <c r="R2956" s="14"/>
      <c r="S2956" s="12"/>
      <c r="T2956" s="7"/>
      <c r="V2956" s="4"/>
      <c r="W2956" s="7"/>
      <c r="X2956" s="4"/>
      <c r="Y2956" s="4"/>
      <c r="Z2956" s="4"/>
      <c r="AI2956" s="7"/>
      <c r="AJ2956" s="4"/>
    </row>
    <row r="2957" spans="1:36" x14ac:dyDescent="0.3">
      <c r="A2957" s="14">
        <f t="shared" si="481"/>
        <v>240.67600000000394</v>
      </c>
      <c r="B2957" s="14">
        <v>184.39340000000001</v>
      </c>
      <c r="C2957" s="14">
        <v>175.62299999999999</v>
      </c>
      <c r="D2957" s="12">
        <v>34711.857142857145</v>
      </c>
      <c r="E2957" s="14">
        <v>12</v>
      </c>
      <c r="F2957" s="26">
        <v>1</v>
      </c>
      <c r="G2957" s="26">
        <v>1995</v>
      </c>
      <c r="H2957" s="20">
        <f t="shared" si="480"/>
        <v>1.0499387893385264</v>
      </c>
      <c r="I2957" s="4">
        <f t="shared" si="482"/>
        <v>0.78950970621402705</v>
      </c>
      <c r="Q2957" s="26"/>
      <c r="R2957" s="14"/>
      <c r="S2957" s="12"/>
      <c r="T2957" s="7"/>
      <c r="V2957" s="4"/>
      <c r="W2957" s="7"/>
      <c r="X2957" s="4"/>
      <c r="Y2957" s="4"/>
      <c r="Z2957" s="4"/>
      <c r="AJ2957" s="4"/>
    </row>
    <row r="2958" spans="1:36" x14ac:dyDescent="0.3">
      <c r="A2958" s="14">
        <f t="shared" si="481"/>
        <v>240.75750000000394</v>
      </c>
      <c r="B2958" s="14">
        <v>185.24590000000001</v>
      </c>
      <c r="C2958" s="14">
        <v>176.60659999999999</v>
      </c>
      <c r="D2958" s="12">
        <v>34710.78571428571</v>
      </c>
      <c r="E2958" s="14">
        <v>11</v>
      </c>
      <c r="F2958" s="26">
        <v>1</v>
      </c>
      <c r="G2958" s="26">
        <v>1995</v>
      </c>
      <c r="H2958" s="20">
        <f t="shared" si="480"/>
        <v>1.0489183303455252</v>
      </c>
      <c r="I2958" s="4">
        <f t="shared" si="482"/>
        <v>0.75830579400052489</v>
      </c>
      <c r="Q2958" s="26"/>
      <c r="R2958" s="14"/>
      <c r="S2958" s="12"/>
      <c r="T2958" s="7"/>
      <c r="V2958" s="4"/>
      <c r="W2958" s="7"/>
      <c r="X2958" s="4"/>
      <c r="Y2958" s="4"/>
      <c r="Z2958" s="4"/>
      <c r="AI2958" s="7"/>
      <c r="AJ2958" s="4"/>
    </row>
    <row r="2959" spans="1:36" x14ac:dyDescent="0.3">
      <c r="A2959" s="14">
        <f t="shared" si="481"/>
        <v>240.83900000000395</v>
      </c>
      <c r="B2959" s="14">
        <v>185.3443</v>
      </c>
      <c r="C2959" s="14">
        <v>176.459</v>
      </c>
      <c r="D2959" s="12">
        <v>34709.714285714283</v>
      </c>
      <c r="E2959" s="14">
        <v>10</v>
      </c>
      <c r="F2959" s="26">
        <v>1</v>
      </c>
      <c r="G2959" s="26">
        <v>1995</v>
      </c>
      <c r="H2959" s="20">
        <f t="shared" si="480"/>
        <v>1.0503533398693181</v>
      </c>
      <c r="I2959" s="4">
        <f t="shared" si="482"/>
        <v>0.80218596117341834</v>
      </c>
      <c r="Q2959" s="26"/>
      <c r="R2959" s="14"/>
      <c r="S2959" s="12"/>
      <c r="T2959" s="7"/>
      <c r="V2959" s="4"/>
      <c r="W2959" s="7"/>
      <c r="X2959" s="4"/>
      <c r="Y2959" s="4"/>
      <c r="Z2959" s="4"/>
      <c r="AI2959" s="7"/>
      <c r="AJ2959" s="4"/>
    </row>
    <row r="2960" spans="1:36" x14ac:dyDescent="0.3">
      <c r="A2960" s="14">
        <f t="shared" si="481"/>
        <v>240.92050000000395</v>
      </c>
      <c r="B2960" s="14">
        <v>185.83609999999999</v>
      </c>
      <c r="C2960" s="14">
        <v>176.49180000000001</v>
      </c>
      <c r="D2960" s="12">
        <v>34708.642857142855</v>
      </c>
      <c r="E2960" s="14">
        <v>9</v>
      </c>
      <c r="F2960" s="26">
        <v>1</v>
      </c>
      <c r="G2960" s="26">
        <v>1995</v>
      </c>
      <c r="H2960" s="20">
        <f t="shared" si="480"/>
        <v>1.0529446693840732</v>
      </c>
      <c r="I2960" s="4">
        <f t="shared" si="482"/>
        <v>0.88142444037664858</v>
      </c>
      <c r="Q2960" s="26"/>
      <c r="R2960" s="14"/>
      <c r="S2960" s="12"/>
      <c r="T2960" s="7"/>
      <c r="V2960" s="4"/>
      <c r="W2960" s="7"/>
      <c r="X2960" s="4"/>
      <c r="Y2960" s="4"/>
      <c r="Z2960" s="4"/>
      <c r="AI2960" s="7"/>
      <c r="AJ2960" s="4"/>
    </row>
    <row r="2961" spans="1:36" x14ac:dyDescent="0.3">
      <c r="A2961" s="14">
        <f t="shared" si="481"/>
        <v>241.00200000000396</v>
      </c>
      <c r="B2961" s="14">
        <v>186.63929999999999</v>
      </c>
      <c r="C2961" s="14">
        <v>176.9016</v>
      </c>
      <c r="D2961" s="12">
        <v>34707.571428571428</v>
      </c>
      <c r="E2961" s="14">
        <v>8</v>
      </c>
      <c r="F2961" s="26">
        <v>1</v>
      </c>
      <c r="G2961" s="26">
        <v>1995</v>
      </c>
      <c r="H2961" s="20">
        <f t="shared" si="480"/>
        <v>1.0550458560013023</v>
      </c>
      <c r="I2961" s="4">
        <f t="shared" si="482"/>
        <v>0.94567517773883814</v>
      </c>
      <c r="Q2961" s="26"/>
      <c r="R2961" s="14"/>
      <c r="S2961" s="12"/>
      <c r="T2961" s="7"/>
      <c r="V2961" s="4"/>
      <c r="X2961" s="4"/>
      <c r="Y2961" s="4"/>
      <c r="Z2961" s="4"/>
      <c r="AI2961" s="7"/>
      <c r="AJ2961" s="4"/>
    </row>
    <row r="2962" spans="1:36" x14ac:dyDescent="0.3">
      <c r="A2962" s="14">
        <f t="shared" si="481"/>
        <v>241.08350000000397</v>
      </c>
      <c r="B2962" s="14">
        <v>187.62299999999999</v>
      </c>
      <c r="C2962" s="14">
        <v>177.83609999999999</v>
      </c>
      <c r="D2962" s="12">
        <v>34706.5</v>
      </c>
      <c r="E2962" s="14">
        <v>7</v>
      </c>
      <c r="F2962" s="26">
        <v>1</v>
      </c>
      <c r="G2962" s="26">
        <v>1995</v>
      </c>
      <c r="H2962" s="20">
        <f t="shared" si="480"/>
        <v>1.0550332581517476</v>
      </c>
      <c r="I2962" s="4">
        <f t="shared" si="482"/>
        <v>0.94528995678015348</v>
      </c>
      <c r="Q2962" s="26"/>
      <c r="R2962" s="14"/>
      <c r="S2962" s="12"/>
      <c r="T2962" s="7"/>
      <c r="V2962" s="4"/>
      <c r="W2962" s="7"/>
      <c r="X2962" s="4"/>
      <c r="Y2962" s="4"/>
      <c r="Z2962" s="4"/>
      <c r="AI2962" s="7"/>
      <c r="AJ2962" s="4"/>
    </row>
    <row r="2963" spans="1:36" x14ac:dyDescent="0.3">
      <c r="A2963" s="14">
        <f t="shared" si="481"/>
        <v>241.16500000000397</v>
      </c>
      <c r="B2963" s="14">
        <v>188.42619999999999</v>
      </c>
      <c r="C2963" s="14">
        <v>178.541</v>
      </c>
      <c r="D2963" s="12">
        <v>34705.428571428572</v>
      </c>
      <c r="E2963" s="14">
        <v>6</v>
      </c>
      <c r="F2963" s="26">
        <v>1</v>
      </c>
      <c r="G2963" s="26">
        <v>1995</v>
      </c>
      <c r="H2963" s="20">
        <f t="shared" si="480"/>
        <v>1.0553665544608801</v>
      </c>
      <c r="I2963" s="4">
        <f t="shared" si="482"/>
        <v>0.9554815948984744</v>
      </c>
      <c r="Q2963" s="26"/>
      <c r="R2963" s="14"/>
      <c r="S2963" s="12"/>
      <c r="T2963" s="7"/>
      <c r="V2963" s="4"/>
      <c r="W2963" s="7"/>
      <c r="X2963" s="4"/>
      <c r="Y2963" s="4"/>
      <c r="Z2963" s="4"/>
      <c r="AI2963" s="7"/>
      <c r="AJ2963" s="4"/>
    </row>
    <row r="2964" spans="1:36" x14ac:dyDescent="0.3">
      <c r="A2964" s="14">
        <f t="shared" si="481"/>
        <v>241.24650000000398</v>
      </c>
      <c r="B2964" s="14">
        <v>188.81970000000001</v>
      </c>
      <c r="C2964" s="14">
        <v>178.70490000000001</v>
      </c>
      <c r="D2964" s="12">
        <v>34704.357142857145</v>
      </c>
      <c r="E2964" s="14">
        <v>5</v>
      </c>
      <c r="F2964" s="26">
        <v>1</v>
      </c>
      <c r="G2964" s="26">
        <v>1995</v>
      </c>
      <c r="H2964" s="20">
        <f t="shared" si="480"/>
        <v>1.0566005744666207</v>
      </c>
      <c r="I2964" s="4">
        <f t="shared" si="482"/>
        <v>0.99321584212734826</v>
      </c>
      <c r="Q2964" s="26"/>
      <c r="R2964" s="14"/>
      <c r="S2964" s="12"/>
      <c r="T2964" s="7"/>
      <c r="V2964" s="4"/>
      <c r="W2964" s="7"/>
      <c r="X2964" s="4"/>
      <c r="Y2964" s="4"/>
      <c r="Z2964" s="4"/>
      <c r="AI2964" s="7"/>
      <c r="AJ2964" s="4"/>
    </row>
    <row r="2965" spans="1:36" x14ac:dyDescent="0.3">
      <c r="A2965" s="14">
        <f t="shared" si="481"/>
        <v>241.32800000000398</v>
      </c>
      <c r="B2965" s="14">
        <v>189.26230000000001</v>
      </c>
      <c r="C2965" s="14">
        <v>178.8689</v>
      </c>
      <c r="D2965" s="12">
        <v>34703.28571428571</v>
      </c>
      <c r="E2965" s="14">
        <v>4</v>
      </c>
      <c r="F2965" s="26">
        <v>1</v>
      </c>
      <c r="G2965" s="26">
        <v>1995</v>
      </c>
      <c r="H2965" s="20">
        <f t="shared" si="480"/>
        <v>1.0581062442940055</v>
      </c>
      <c r="I2965" s="4">
        <f t="shared" si="482"/>
        <v>1.0392566820223996</v>
      </c>
      <c r="Q2965" s="26"/>
      <c r="R2965" s="14"/>
      <c r="S2965" s="12"/>
      <c r="T2965" s="7"/>
      <c r="V2965" s="4"/>
      <c r="W2965" s="7"/>
      <c r="X2965" s="4"/>
      <c r="Y2965" s="4"/>
      <c r="Z2965" s="4"/>
      <c r="AI2965" s="7"/>
      <c r="AJ2965" s="4"/>
    </row>
    <row r="2966" spans="1:36" x14ac:dyDescent="0.3">
      <c r="A2966" s="14">
        <f t="shared" si="481"/>
        <v>241.40950000000399</v>
      </c>
      <c r="B2966" s="14">
        <v>189.70490000000001</v>
      </c>
      <c r="C2966" s="14">
        <v>179.19669999999999</v>
      </c>
      <c r="D2966" s="12">
        <v>34702.214285714283</v>
      </c>
      <c r="E2966" s="14">
        <v>3</v>
      </c>
      <c r="F2966" s="26">
        <v>1</v>
      </c>
      <c r="G2966" s="26">
        <v>1995</v>
      </c>
      <c r="H2966" s="20">
        <f t="shared" si="480"/>
        <v>1.0586405888054859</v>
      </c>
      <c r="I2966" s="4">
        <f t="shared" si="482"/>
        <v>1.0555960345513695</v>
      </c>
      <c r="Q2966" s="26"/>
      <c r="R2966" s="14"/>
      <c r="S2966" s="12"/>
      <c r="T2966" s="7"/>
      <c r="V2966" s="4"/>
      <c r="W2966" s="7"/>
      <c r="X2966" s="4"/>
      <c r="Y2966" s="4"/>
      <c r="Z2966" s="4"/>
      <c r="AI2966" s="7"/>
      <c r="AJ2966" s="4"/>
    </row>
    <row r="2967" spans="1:36" x14ac:dyDescent="0.3">
      <c r="A2967" s="14">
        <f t="shared" si="481"/>
        <v>241.49100000000399</v>
      </c>
      <c r="B2967" s="14">
        <v>190.0984</v>
      </c>
      <c r="C2967" s="14">
        <v>179.47540000000001</v>
      </c>
      <c r="D2967" s="12">
        <v>34701.142857142855</v>
      </c>
      <c r="E2967" s="14">
        <v>2</v>
      </c>
      <c r="F2967" s="26">
        <v>1</v>
      </c>
      <c r="G2967" s="26">
        <v>1995</v>
      </c>
      <c r="H2967" s="20">
        <f t="shared" si="480"/>
        <v>1.0591891702149709</v>
      </c>
      <c r="I2967" s="4">
        <f t="shared" si="482"/>
        <v>1.0723707273718865</v>
      </c>
      <c r="Q2967" s="26"/>
      <c r="R2967" s="14"/>
      <c r="S2967" s="12"/>
      <c r="T2967" s="7"/>
      <c r="V2967" s="4"/>
      <c r="W2967" s="7"/>
      <c r="X2967" s="4"/>
      <c r="Y2967" s="4"/>
      <c r="Z2967" s="4"/>
      <c r="AI2967" s="7"/>
      <c r="AJ2967" s="4"/>
    </row>
    <row r="2968" spans="1:36" x14ac:dyDescent="0.3">
      <c r="A2968" s="14">
        <f t="shared" si="481"/>
        <v>241.572500000004</v>
      </c>
      <c r="B2968" s="14">
        <v>189.73769999999999</v>
      </c>
      <c r="C2968" s="14">
        <v>178.6557</v>
      </c>
      <c r="D2968" s="12">
        <v>34700.071428571428</v>
      </c>
      <c r="E2968" s="14">
        <v>1</v>
      </c>
      <c r="F2968" s="26">
        <v>1</v>
      </c>
      <c r="G2968" s="26">
        <v>1995</v>
      </c>
      <c r="H2968" s="20">
        <f t="shared" si="480"/>
        <v>1.0620299268369271</v>
      </c>
      <c r="I2968" s="4">
        <f t="shared" si="482"/>
        <v>1.1592362661729561</v>
      </c>
      <c r="Q2968" s="26"/>
      <c r="R2968" s="14"/>
      <c r="S2968" s="12"/>
      <c r="T2968" s="7"/>
      <c r="V2968" s="4"/>
      <c r="W2968" s="7"/>
      <c r="X2968" s="4"/>
      <c r="Y2968" s="4"/>
      <c r="Z2968" s="4"/>
      <c r="AI2968" s="7"/>
      <c r="AJ2968" s="4"/>
    </row>
    <row r="2969" spans="1:36" x14ac:dyDescent="0.3">
      <c r="A2969" s="14">
        <f t="shared" si="481"/>
        <v>241.654000000004</v>
      </c>
      <c r="B2969" s="14">
        <v>188.81970000000001</v>
      </c>
      <c r="C2969" s="14">
        <v>177.73769999999999</v>
      </c>
      <c r="D2969" s="12">
        <v>34699</v>
      </c>
      <c r="E2969" s="14">
        <v>31</v>
      </c>
      <c r="F2969" s="26">
        <v>12</v>
      </c>
      <c r="G2969" s="26">
        <v>1994</v>
      </c>
      <c r="H2969" s="25">
        <f t="shared" si="480"/>
        <v>1.0623503060971309</v>
      </c>
      <c r="I2969" s="25">
        <f t="shared" si="482"/>
        <v>1.1690329227549361</v>
      </c>
      <c r="Q2969" s="26"/>
      <c r="R2969" s="14"/>
      <c r="S2969" s="12"/>
      <c r="T2969" s="7"/>
      <c r="V2969" s="4"/>
      <c r="W2969" s="7"/>
      <c r="X2969" s="4"/>
      <c r="Y2969" s="4"/>
      <c r="Z2969" s="4"/>
      <c r="AI2969" s="7"/>
      <c r="AJ2969" s="4"/>
    </row>
    <row r="2970" spans="1:36" x14ac:dyDescent="0.3">
      <c r="A2970" s="14">
        <f t="shared" si="481"/>
        <v>241.73550000000401</v>
      </c>
      <c r="B2970" s="14">
        <v>188.06559999999999</v>
      </c>
      <c r="C2970" s="14">
        <v>177.2295</v>
      </c>
      <c r="D2970" s="12">
        <v>34695.28378378378</v>
      </c>
      <c r="E2970" s="14">
        <v>27</v>
      </c>
      <c r="F2970" s="26">
        <v>12</v>
      </c>
      <c r="G2970" s="26">
        <v>1994</v>
      </c>
      <c r="H2970" s="20">
        <f t="shared" si="480"/>
        <v>1.0611416270993259</v>
      </c>
      <c r="I2970" s="4">
        <f t="shared" si="482"/>
        <v>1.1320735607418795</v>
      </c>
      <c r="Q2970" s="26"/>
      <c r="R2970" s="14"/>
      <c r="S2970" s="12"/>
      <c r="T2970" s="7"/>
      <c r="V2970" s="4"/>
      <c r="W2970" s="7"/>
      <c r="X2970" s="4"/>
      <c r="Y2970" s="4"/>
      <c r="Z2970" s="4"/>
      <c r="AI2970" s="7"/>
      <c r="AJ2970" s="4"/>
    </row>
    <row r="2971" spans="1:36" x14ac:dyDescent="0.3">
      <c r="A2971" s="14">
        <f t="shared" si="481"/>
        <v>241.81700000000401</v>
      </c>
      <c r="B2971" s="14">
        <v>188.1311</v>
      </c>
      <c r="C2971" s="14">
        <v>177.57380000000001</v>
      </c>
      <c r="D2971" s="12">
        <v>34691.567567567567</v>
      </c>
      <c r="E2971" s="14">
        <v>23</v>
      </c>
      <c r="F2971" s="26">
        <v>12</v>
      </c>
      <c r="G2971" s="26">
        <v>1994</v>
      </c>
      <c r="H2971" s="20">
        <f t="shared" si="480"/>
        <v>1.059453027417333</v>
      </c>
      <c r="I2971" s="4">
        <f t="shared" si="482"/>
        <v>1.0804390349039639</v>
      </c>
      <c r="Q2971" s="26"/>
      <c r="R2971" s="14"/>
      <c r="S2971" s="12"/>
      <c r="T2971" s="7"/>
      <c r="V2971" s="4"/>
      <c r="W2971" s="7"/>
      <c r="X2971" s="4"/>
      <c r="Y2971" s="4"/>
      <c r="Z2971" s="4"/>
      <c r="AI2971" s="7"/>
      <c r="AJ2971" s="4"/>
    </row>
    <row r="2972" spans="1:36" x14ac:dyDescent="0.3">
      <c r="A2972" s="14">
        <f t="shared" si="481"/>
        <v>241.89850000000402</v>
      </c>
      <c r="B2972" s="14">
        <v>188.16390000000001</v>
      </c>
      <c r="C2972" s="14">
        <v>178.14750000000001</v>
      </c>
      <c r="D2972" s="12">
        <v>34687.851351351346</v>
      </c>
      <c r="E2972" s="14">
        <v>19</v>
      </c>
      <c r="F2972" s="26">
        <v>12</v>
      </c>
      <c r="G2972" s="26">
        <v>1994</v>
      </c>
      <c r="H2972" s="20">
        <f t="shared" si="480"/>
        <v>1.0562253189070854</v>
      </c>
      <c r="I2972" s="4">
        <f t="shared" si="482"/>
        <v>0.98174116101063691</v>
      </c>
      <c r="Q2972" s="26"/>
      <c r="R2972" s="14"/>
      <c r="S2972" s="12"/>
      <c r="T2972" s="7"/>
      <c r="V2972" s="4"/>
      <c r="W2972" s="7"/>
      <c r="X2972" s="4"/>
      <c r="Y2972" s="4"/>
      <c r="Z2972" s="4"/>
      <c r="AI2972" s="7"/>
      <c r="AJ2972" s="4"/>
    </row>
    <row r="2973" spans="1:36" x14ac:dyDescent="0.3">
      <c r="A2973" s="14">
        <f t="shared" si="481"/>
        <v>241.98000000000403</v>
      </c>
      <c r="B2973" s="14">
        <v>188.08199999999999</v>
      </c>
      <c r="C2973" s="14">
        <v>178.81970000000001</v>
      </c>
      <c r="D2973" s="12">
        <v>34684.135135135133</v>
      </c>
      <c r="E2973" s="14">
        <v>16</v>
      </c>
      <c r="F2973" s="26">
        <v>12</v>
      </c>
      <c r="G2973" s="26">
        <v>1994</v>
      </c>
      <c r="H2973" s="20">
        <f t="shared" si="480"/>
        <v>1.0517968657815664</v>
      </c>
      <c r="I2973" s="4">
        <f t="shared" si="482"/>
        <v>0.84632654511911598</v>
      </c>
      <c r="Q2973" s="26"/>
      <c r="R2973" s="14"/>
      <c r="S2973" s="12"/>
      <c r="T2973" s="7"/>
      <c r="V2973" s="4"/>
      <c r="W2973" s="7"/>
      <c r="X2973" s="4"/>
      <c r="Y2973" s="4"/>
      <c r="Z2973" s="4"/>
      <c r="AI2973" s="7"/>
      <c r="AJ2973" s="4"/>
    </row>
    <row r="2974" spans="1:36" x14ac:dyDescent="0.3">
      <c r="A2974" s="14">
        <f t="shared" si="481"/>
        <v>242.06150000000403</v>
      </c>
      <c r="B2974" s="14">
        <v>187.8852</v>
      </c>
      <c r="C2974" s="14">
        <v>178.73769999999999</v>
      </c>
      <c r="D2974" s="12">
        <v>34680.418918918913</v>
      </c>
      <c r="E2974" s="14">
        <v>12</v>
      </c>
      <c r="F2974" s="26">
        <v>12</v>
      </c>
      <c r="G2974" s="26">
        <v>1994</v>
      </c>
      <c r="H2974" s="20">
        <f t="shared" si="480"/>
        <v>1.0511783468177112</v>
      </c>
      <c r="I2974" s="4">
        <f t="shared" si="482"/>
        <v>0.82741328002674541</v>
      </c>
      <c r="Q2974" s="26"/>
      <c r="R2974" s="14"/>
      <c r="S2974" s="12"/>
      <c r="T2974" s="7"/>
      <c r="V2974" s="4"/>
      <c r="W2974" s="7"/>
      <c r="X2974" s="4"/>
      <c r="Y2974" s="4"/>
      <c r="Z2974" s="4"/>
      <c r="AI2974" s="7"/>
      <c r="AJ2974" s="4"/>
    </row>
    <row r="2975" spans="1:36" x14ac:dyDescent="0.3">
      <c r="A2975" s="14">
        <f t="shared" si="481"/>
        <v>242.14300000000404</v>
      </c>
      <c r="B2975" s="14">
        <v>186.59020000000001</v>
      </c>
      <c r="C2975" s="14">
        <v>177.72130000000001</v>
      </c>
      <c r="D2975" s="12">
        <v>34676.7027027027</v>
      </c>
      <c r="E2975" s="14">
        <v>8</v>
      </c>
      <c r="F2975" s="26">
        <v>12</v>
      </c>
      <c r="G2975" s="26">
        <v>1994</v>
      </c>
      <c r="H2975" s="20">
        <f t="shared" si="480"/>
        <v>1.0499034161915313</v>
      </c>
      <c r="I2975" s="4">
        <f t="shared" si="482"/>
        <v>0.78842805513238601</v>
      </c>
      <c r="Q2975" s="26"/>
      <c r="R2975" s="14"/>
      <c r="S2975" s="12"/>
      <c r="T2975" s="7"/>
      <c r="V2975" s="4"/>
      <c r="W2975" s="7"/>
      <c r="X2975" s="4"/>
      <c r="Y2975" s="4"/>
      <c r="Z2975" s="4"/>
      <c r="AI2975" s="7"/>
      <c r="AJ2975" s="4"/>
    </row>
    <row r="2976" spans="1:36" x14ac:dyDescent="0.3">
      <c r="A2976" s="14">
        <f t="shared" si="481"/>
        <v>242.22450000000404</v>
      </c>
      <c r="B2976" s="14">
        <v>184.63929999999999</v>
      </c>
      <c r="C2976" s="14">
        <v>176.24590000000001</v>
      </c>
      <c r="D2976" s="12">
        <v>34672.986486486487</v>
      </c>
      <c r="E2976" s="14">
        <v>4</v>
      </c>
      <c r="F2976" s="26">
        <v>12</v>
      </c>
      <c r="G2976" s="26">
        <v>1994</v>
      </c>
      <c r="H2976" s="20">
        <f t="shared" si="480"/>
        <v>1.0476232354908681</v>
      </c>
      <c r="I2976" s="4">
        <f t="shared" si="482"/>
        <v>0.71870398106140321</v>
      </c>
      <c r="Q2976" s="26"/>
      <c r="R2976" s="14"/>
      <c r="S2976" s="12"/>
      <c r="T2976" s="7"/>
      <c r="V2976" s="4"/>
      <c r="W2976" s="7"/>
      <c r="X2976" s="4"/>
      <c r="Y2976" s="4"/>
      <c r="Z2976" s="4"/>
      <c r="AI2976" s="7"/>
      <c r="AJ2976" s="4"/>
    </row>
    <row r="2977" spans="1:36" x14ac:dyDescent="0.3">
      <c r="A2977" s="14">
        <f t="shared" si="481"/>
        <v>242.30600000000405</v>
      </c>
      <c r="B2977" s="14">
        <v>183.36070000000001</v>
      </c>
      <c r="C2977" s="14">
        <v>175.3443</v>
      </c>
      <c r="D2977" s="12">
        <v>34669.270270270266</v>
      </c>
      <c r="E2977" s="14">
        <v>1</v>
      </c>
      <c r="F2977" s="26">
        <v>12</v>
      </c>
      <c r="G2977" s="26">
        <v>1994</v>
      </c>
      <c r="H2977" s="20">
        <f t="shared" si="480"/>
        <v>1.045718052996305</v>
      </c>
      <c r="I2977" s="4">
        <f t="shared" si="482"/>
        <v>0.66044671867381222</v>
      </c>
      <c r="Q2977" s="26"/>
      <c r="R2977" s="14"/>
      <c r="S2977" s="12"/>
      <c r="T2977" s="7"/>
      <c r="V2977" s="4"/>
      <c r="W2977" s="7"/>
      <c r="X2977" s="4"/>
      <c r="Y2977" s="4"/>
      <c r="Z2977" s="4"/>
      <c r="AI2977" s="7"/>
      <c r="AJ2977" s="4"/>
    </row>
    <row r="2978" spans="1:36" x14ac:dyDescent="0.3">
      <c r="A2978" s="14">
        <f t="shared" si="481"/>
        <v>242.38750000000405</v>
      </c>
      <c r="B2978" s="14">
        <v>182.73769999999999</v>
      </c>
      <c r="C2978" s="14">
        <v>175.18029999999999</v>
      </c>
      <c r="D2978" s="12">
        <v>34665.554054054053</v>
      </c>
      <c r="E2978" s="14">
        <v>27</v>
      </c>
      <c r="F2978" s="26">
        <v>11</v>
      </c>
      <c r="G2978" s="26">
        <v>1994</v>
      </c>
      <c r="H2978" s="20">
        <f t="shared" si="480"/>
        <v>1.0431406956147466</v>
      </c>
      <c r="I2978" s="4">
        <f t="shared" si="482"/>
        <v>0.58163548370155427</v>
      </c>
      <c r="Q2978" s="26"/>
      <c r="R2978" s="14"/>
      <c r="S2978" s="12"/>
      <c r="T2978" s="7"/>
      <c r="V2978" s="4"/>
      <c r="W2978" s="7"/>
      <c r="X2978" s="4"/>
      <c r="Y2978" s="4"/>
      <c r="Z2978" s="4"/>
      <c r="AI2978" s="7"/>
      <c r="AJ2978" s="4"/>
    </row>
    <row r="2979" spans="1:36" x14ac:dyDescent="0.3">
      <c r="A2979" s="14">
        <f t="shared" si="481"/>
        <v>242.46900000000406</v>
      </c>
      <c r="B2979" s="14">
        <v>181.91800000000001</v>
      </c>
      <c r="C2979" s="14">
        <v>175.24590000000001</v>
      </c>
      <c r="D2979" s="12">
        <v>34661.837837837833</v>
      </c>
      <c r="E2979" s="14">
        <v>23</v>
      </c>
      <c r="F2979" s="26">
        <v>11</v>
      </c>
      <c r="G2979" s="26">
        <v>1994</v>
      </c>
      <c r="H2979" s="20">
        <f t="shared" si="480"/>
        <v>1.0380727880081646</v>
      </c>
      <c r="I2979" s="4">
        <f t="shared" si="482"/>
        <v>0.42666742996640294</v>
      </c>
      <c r="Q2979" s="26"/>
      <c r="R2979" s="14"/>
      <c r="S2979" s="12"/>
      <c r="T2979" s="7"/>
      <c r="V2979" s="4"/>
      <c r="W2979" s="7"/>
      <c r="X2979" s="4"/>
      <c r="Y2979" s="4"/>
      <c r="Z2979" s="4"/>
      <c r="AI2979" s="7"/>
      <c r="AJ2979" s="4"/>
    </row>
    <row r="2980" spans="1:36" x14ac:dyDescent="0.3">
      <c r="A2980" s="14">
        <f t="shared" si="481"/>
        <v>242.55050000000406</v>
      </c>
      <c r="B2980" s="14">
        <v>181.37700000000001</v>
      </c>
      <c r="C2980" s="14">
        <v>174.8689</v>
      </c>
      <c r="D2980" s="12">
        <v>34658.12162162162</v>
      </c>
      <c r="E2980" s="14">
        <v>20</v>
      </c>
      <c r="F2980" s="26">
        <v>11</v>
      </c>
      <c r="G2980" s="26">
        <v>1994</v>
      </c>
      <c r="H2980" s="20">
        <f t="shared" si="480"/>
        <v>1.0372170237246303</v>
      </c>
      <c r="I2980" s="4">
        <f t="shared" si="482"/>
        <v>0.40049960376074617</v>
      </c>
      <c r="Q2980" s="26"/>
      <c r="R2980" s="14"/>
      <c r="S2980" s="12"/>
      <c r="T2980" s="7"/>
      <c r="V2980" s="4"/>
      <c r="W2980" s="7"/>
      <c r="X2980" s="4"/>
      <c r="Y2980" s="4"/>
      <c r="Z2980" s="4"/>
      <c r="AI2980" s="7"/>
      <c r="AJ2980" s="4"/>
    </row>
    <row r="2981" spans="1:36" x14ac:dyDescent="0.3">
      <c r="A2981" s="14">
        <f t="shared" si="481"/>
        <v>242.63200000000407</v>
      </c>
      <c r="B2981" s="14">
        <v>180.6885</v>
      </c>
      <c r="C2981" s="14">
        <v>174.60659999999999</v>
      </c>
      <c r="D2981" s="12">
        <v>34654.4054054054</v>
      </c>
      <c r="E2981" s="14">
        <v>16</v>
      </c>
      <c r="F2981" s="26">
        <v>11</v>
      </c>
      <c r="G2981" s="26">
        <v>1994</v>
      </c>
      <c r="H2981" s="20">
        <f t="shared" si="480"/>
        <v>1.0348320166591642</v>
      </c>
      <c r="I2981" s="4">
        <f t="shared" si="482"/>
        <v>0.32757011653019041</v>
      </c>
      <c r="Q2981" s="26"/>
      <c r="R2981" s="14"/>
      <c r="S2981" s="12"/>
      <c r="T2981" s="7"/>
      <c r="V2981" s="4"/>
      <c r="W2981" s="7"/>
      <c r="X2981" s="4"/>
      <c r="Y2981" s="4"/>
      <c r="Z2981" s="4"/>
      <c r="AI2981" s="7"/>
      <c r="AJ2981" s="4"/>
    </row>
    <row r="2982" spans="1:36" x14ac:dyDescent="0.3">
      <c r="A2982" s="14">
        <f t="shared" si="481"/>
        <v>242.71350000000407</v>
      </c>
      <c r="B2982" s="14">
        <v>180.63929999999999</v>
      </c>
      <c r="C2982" s="14">
        <v>174.96719999999999</v>
      </c>
      <c r="D2982" s="12">
        <v>34650.689189189186</v>
      </c>
      <c r="E2982" s="14">
        <v>12</v>
      </c>
      <c r="F2982" s="26">
        <v>11</v>
      </c>
      <c r="G2982" s="26">
        <v>1994</v>
      </c>
      <c r="H2982" s="20">
        <f t="shared" si="480"/>
        <v>1.032418076073687</v>
      </c>
      <c r="I2982" s="4">
        <f t="shared" si="482"/>
        <v>0.25375589113313352</v>
      </c>
      <c r="Q2982" s="26"/>
      <c r="R2982" s="14"/>
      <c r="S2982" s="12"/>
      <c r="T2982" s="7"/>
      <c r="V2982" s="4"/>
      <c r="W2982" s="7"/>
      <c r="X2982" s="4"/>
      <c r="Y2982" s="4"/>
      <c r="Z2982" s="4"/>
      <c r="AI2982" s="7"/>
      <c r="AJ2982" s="4"/>
    </row>
    <row r="2983" spans="1:36" x14ac:dyDescent="0.3">
      <c r="A2983" s="14">
        <f t="shared" si="481"/>
        <v>242.79500000000408</v>
      </c>
      <c r="B2983" s="14">
        <v>180.91800000000001</v>
      </c>
      <c r="C2983" s="14">
        <v>175.8852</v>
      </c>
      <c r="D2983" s="12">
        <v>34646.972972972973</v>
      </c>
      <c r="E2983" s="14">
        <v>8</v>
      </c>
      <c r="F2983" s="26">
        <v>11</v>
      </c>
      <c r="G2983" s="26">
        <v>1994</v>
      </c>
      <c r="H2983" s="20">
        <f t="shared" si="480"/>
        <v>1.0286141187547333</v>
      </c>
      <c r="I2983" s="4">
        <f t="shared" si="482"/>
        <v>0.13743730208778079</v>
      </c>
      <c r="Q2983" s="26"/>
      <c r="R2983" s="14"/>
      <c r="S2983" s="12"/>
      <c r="T2983" s="7"/>
      <c r="V2983" s="4"/>
      <c r="W2983" s="7"/>
      <c r="X2983" s="4"/>
      <c r="Y2983" s="4"/>
      <c r="Z2983" s="4"/>
      <c r="AJ2983" s="4"/>
    </row>
    <row r="2984" spans="1:36" x14ac:dyDescent="0.3">
      <c r="A2984" s="14">
        <f t="shared" si="481"/>
        <v>242.87650000000409</v>
      </c>
      <c r="B2984" s="14">
        <v>180.3279</v>
      </c>
      <c r="C2984" s="14">
        <v>176.1148</v>
      </c>
      <c r="D2984" s="12">
        <v>34643.256756756753</v>
      </c>
      <c r="E2984" s="14">
        <v>5</v>
      </c>
      <c r="F2984" s="26">
        <v>11</v>
      </c>
      <c r="G2984" s="26">
        <v>1994</v>
      </c>
      <c r="H2984" s="20">
        <f t="shared" si="480"/>
        <v>1.0239224642108442</v>
      </c>
      <c r="I2984" s="4">
        <f t="shared" si="482"/>
        <v>-6.0255685691136722E-3</v>
      </c>
      <c r="Q2984" s="26"/>
      <c r="R2984" s="14"/>
      <c r="S2984" s="12"/>
      <c r="T2984" s="7"/>
      <c r="V2984" s="4"/>
      <c r="X2984" s="4"/>
      <c r="Y2984" s="4"/>
      <c r="Z2984" s="4"/>
      <c r="AI2984" s="7"/>
      <c r="AJ2984" s="4"/>
    </row>
    <row r="2985" spans="1:36" x14ac:dyDescent="0.3">
      <c r="A2985" s="14">
        <f t="shared" si="481"/>
        <v>242.95800000000409</v>
      </c>
      <c r="B2985" s="14">
        <v>179.04920000000001</v>
      </c>
      <c r="C2985" s="14">
        <v>175.2295</v>
      </c>
      <c r="D2985" s="12">
        <v>34639.54054054054</v>
      </c>
      <c r="E2985" s="14">
        <v>1</v>
      </c>
      <c r="F2985" s="26">
        <v>11</v>
      </c>
      <c r="G2985" s="26">
        <v>1994</v>
      </c>
      <c r="H2985" s="20">
        <f t="shared" si="480"/>
        <v>1.0217982702684194</v>
      </c>
      <c r="I2985" s="4">
        <f t="shared" si="482"/>
        <v>-7.0979831071065716E-2</v>
      </c>
      <c r="Q2985" s="26"/>
      <c r="R2985" s="14"/>
      <c r="S2985" s="12"/>
      <c r="T2985" s="7"/>
      <c r="V2985" s="4"/>
      <c r="W2985" s="7"/>
      <c r="X2985" s="4"/>
      <c r="Y2985" s="4"/>
      <c r="Z2985" s="4"/>
      <c r="AI2985" s="7"/>
      <c r="AJ2985" s="4"/>
    </row>
    <row r="2986" spans="1:36" x14ac:dyDescent="0.3">
      <c r="A2986" s="14">
        <f t="shared" si="481"/>
        <v>243.0395000000041</v>
      </c>
      <c r="B2986" s="14">
        <v>177.62299999999999</v>
      </c>
      <c r="C2986" s="14">
        <v>174.52459999999999</v>
      </c>
      <c r="D2986" s="12">
        <v>34635.82432432432</v>
      </c>
      <c r="E2986" s="14">
        <v>28</v>
      </c>
      <c r="F2986" s="26">
        <v>10</v>
      </c>
      <c r="G2986" s="26">
        <v>1994</v>
      </c>
      <c r="H2986" s="20">
        <f t="shared" si="480"/>
        <v>1.0177533711579914</v>
      </c>
      <c r="I2986" s="4">
        <f t="shared" si="482"/>
        <v>-0.19466601309300538</v>
      </c>
      <c r="Q2986" s="26"/>
      <c r="R2986" s="14"/>
      <c r="S2986" s="12"/>
      <c r="T2986" s="7"/>
      <c r="V2986" s="4"/>
      <c r="W2986" s="7"/>
      <c r="X2986" s="4"/>
      <c r="Y2986" s="4"/>
      <c r="Z2986" s="4"/>
      <c r="AI2986" s="7"/>
      <c r="AJ2986" s="4"/>
    </row>
    <row r="2987" spans="1:36" x14ac:dyDescent="0.3">
      <c r="A2987" s="14">
        <f t="shared" si="481"/>
        <v>243.1210000000041</v>
      </c>
      <c r="B2987" s="14">
        <v>176.27869999999999</v>
      </c>
      <c r="C2987" s="14">
        <v>173.8689</v>
      </c>
      <c r="D2987" s="12">
        <v>34632.108108108107</v>
      </c>
      <c r="E2987" s="14">
        <v>25</v>
      </c>
      <c r="F2987" s="26">
        <v>10</v>
      </c>
      <c r="G2987" s="26">
        <v>1994</v>
      </c>
      <c r="H2987" s="20">
        <f t="shared" si="480"/>
        <v>1.0138598679809903</v>
      </c>
      <c r="I2987" s="4">
        <f t="shared" si="482"/>
        <v>-0.31372276321367693</v>
      </c>
      <c r="Q2987" s="26"/>
      <c r="R2987" s="14"/>
      <c r="S2987" s="12"/>
      <c r="T2987" s="7"/>
      <c r="V2987" s="4"/>
      <c r="W2987" s="7"/>
      <c r="X2987" s="4"/>
      <c r="Y2987" s="4"/>
      <c r="Z2987" s="4"/>
      <c r="AI2987" s="7"/>
      <c r="AJ2987" s="4"/>
    </row>
    <row r="2988" spans="1:36" x14ac:dyDescent="0.3">
      <c r="A2988" s="14">
        <f t="shared" si="481"/>
        <v>243.20250000000411</v>
      </c>
      <c r="B2988" s="14">
        <v>175.24590000000001</v>
      </c>
      <c r="C2988" s="14">
        <v>173.03280000000001</v>
      </c>
      <c r="D2988" s="12">
        <v>34628.391891891886</v>
      </c>
      <c r="E2988" s="14">
        <v>21</v>
      </c>
      <c r="F2988" s="26">
        <v>10</v>
      </c>
      <c r="G2988" s="26">
        <v>1994</v>
      </c>
      <c r="H2988" s="20">
        <f t="shared" si="480"/>
        <v>1.0127900606127855</v>
      </c>
      <c r="I2988" s="4">
        <f t="shared" si="482"/>
        <v>-0.34643566538002513</v>
      </c>
      <c r="Q2988" s="26"/>
      <c r="R2988" s="14"/>
      <c r="S2988" s="12"/>
      <c r="T2988" s="7"/>
      <c r="V2988" s="4"/>
      <c r="W2988" s="7"/>
      <c r="X2988" s="4"/>
      <c r="Y2988" s="4"/>
      <c r="Z2988" s="4"/>
      <c r="AI2988" s="7"/>
      <c r="AJ2988" s="4"/>
    </row>
    <row r="2989" spans="1:36" x14ac:dyDescent="0.3">
      <c r="A2989" s="14">
        <f t="shared" si="481"/>
        <v>243.28400000000411</v>
      </c>
      <c r="B2989" s="14">
        <v>174.95079999999999</v>
      </c>
      <c r="C2989" s="14">
        <v>172.83609999999999</v>
      </c>
      <c r="D2989" s="12">
        <v>34624.675675675673</v>
      </c>
      <c r="E2989" s="14">
        <v>17</v>
      </c>
      <c r="F2989" s="26">
        <v>10</v>
      </c>
      <c r="G2989" s="26">
        <v>1994</v>
      </c>
      <c r="H2989" s="20">
        <f t="shared" si="480"/>
        <v>1.01223529112263</v>
      </c>
      <c r="I2989" s="4">
        <f t="shared" si="482"/>
        <v>-0.36339957925434058</v>
      </c>
      <c r="Q2989" s="26"/>
      <c r="R2989" s="14"/>
      <c r="S2989" s="12"/>
      <c r="T2989" s="7"/>
      <c r="V2989" s="4"/>
      <c r="W2989" s="7"/>
      <c r="X2989" s="4"/>
      <c r="Y2989" s="4"/>
      <c r="Z2989" s="4"/>
      <c r="AI2989" s="7"/>
      <c r="AJ2989" s="4"/>
    </row>
    <row r="2990" spans="1:36" x14ac:dyDescent="0.3">
      <c r="A2990" s="14">
        <f t="shared" si="481"/>
        <v>243.36550000000412</v>
      </c>
      <c r="B2990" s="14">
        <v>174.72130000000001</v>
      </c>
      <c r="C2990" s="14">
        <v>172.8689</v>
      </c>
      <c r="D2990" s="12">
        <v>34620.959459459453</v>
      </c>
      <c r="E2990" s="14">
        <v>13</v>
      </c>
      <c r="F2990" s="26">
        <v>10</v>
      </c>
      <c r="G2990" s="26">
        <v>1994</v>
      </c>
      <c r="H2990" s="20">
        <f t="shared" si="480"/>
        <v>1.0107156347960797</v>
      </c>
      <c r="I2990" s="4">
        <f t="shared" si="482"/>
        <v>-0.40986810266742463</v>
      </c>
      <c r="Q2990" s="26"/>
      <c r="R2990" s="14"/>
      <c r="S2990" s="12"/>
      <c r="T2990" s="7"/>
      <c r="V2990" s="4"/>
      <c r="W2990" s="7"/>
      <c r="X2990" s="4"/>
      <c r="Y2990" s="4"/>
      <c r="Z2990" s="4"/>
      <c r="AI2990" s="7"/>
      <c r="AJ2990" s="4"/>
    </row>
    <row r="2991" spans="1:36" x14ac:dyDescent="0.3">
      <c r="A2991" s="14">
        <f t="shared" si="481"/>
        <v>243.44700000000412</v>
      </c>
      <c r="B2991" s="14">
        <v>173.8689</v>
      </c>
      <c r="C2991" s="14">
        <v>172.57380000000001</v>
      </c>
      <c r="D2991" s="12">
        <v>34617.24324324324</v>
      </c>
      <c r="E2991" s="14">
        <v>10</v>
      </c>
      <c r="F2991" s="26">
        <v>10</v>
      </c>
      <c r="G2991" s="26">
        <v>1994</v>
      </c>
      <c r="H2991" s="20">
        <f t="shared" si="480"/>
        <v>1.0075046154167087</v>
      </c>
      <c r="I2991" s="4">
        <f t="shared" si="482"/>
        <v>-0.50805565113036699</v>
      </c>
      <c r="Q2991" s="26"/>
      <c r="R2991" s="14"/>
      <c r="S2991" s="12"/>
      <c r="T2991" s="7"/>
      <c r="V2991" s="4"/>
      <c r="W2991" s="7"/>
      <c r="X2991" s="4"/>
      <c r="Y2991" s="4"/>
      <c r="Z2991" s="4"/>
      <c r="AI2991" s="7"/>
      <c r="AJ2991" s="4"/>
    </row>
    <row r="2992" spans="1:36" x14ac:dyDescent="0.3">
      <c r="A2992" s="14">
        <f t="shared" si="481"/>
        <v>243.52850000000413</v>
      </c>
      <c r="B2992" s="14">
        <v>172.6721</v>
      </c>
      <c r="C2992" s="14">
        <v>171.75409999999999</v>
      </c>
      <c r="D2992" s="12">
        <v>34613.527027027027</v>
      </c>
      <c r="E2992" s="14">
        <v>6</v>
      </c>
      <c r="F2992" s="26">
        <v>10</v>
      </c>
      <c r="G2992" s="26">
        <v>1994</v>
      </c>
      <c r="H2992" s="20">
        <f t="shared" si="480"/>
        <v>1.005344850574164</v>
      </c>
      <c r="I2992" s="4">
        <f t="shared" si="482"/>
        <v>-0.57409761167046436</v>
      </c>
      <c r="Q2992" s="26"/>
      <c r="R2992" s="14"/>
      <c r="S2992" s="12"/>
      <c r="T2992" s="7"/>
      <c r="V2992" s="4"/>
      <c r="W2992" s="7"/>
      <c r="X2992" s="4"/>
      <c r="Y2992" s="4"/>
      <c r="Z2992" s="4"/>
      <c r="AI2992" s="7"/>
      <c r="AJ2992" s="4"/>
    </row>
    <row r="2993" spans="1:36" x14ac:dyDescent="0.3">
      <c r="A2993" s="14">
        <f t="shared" si="481"/>
        <v>243.61000000000413</v>
      </c>
      <c r="B2993" s="14">
        <v>171.52459999999999</v>
      </c>
      <c r="C2993" s="14">
        <v>171.04920000000001</v>
      </c>
      <c r="D2993" s="12">
        <v>34609.810810810806</v>
      </c>
      <c r="E2993" s="14">
        <v>2</v>
      </c>
      <c r="F2993" s="26">
        <v>10</v>
      </c>
      <c r="G2993" s="26">
        <v>1994</v>
      </c>
      <c r="H2993" s="20">
        <f t="shared" si="480"/>
        <v>1.0027793172958424</v>
      </c>
      <c r="I2993" s="4">
        <f t="shared" si="482"/>
        <v>-0.65254728553940178</v>
      </c>
      <c r="Q2993" s="26"/>
      <c r="R2993" s="14"/>
      <c r="S2993" s="12"/>
      <c r="T2993" s="7"/>
      <c r="V2993" s="4"/>
      <c r="W2993" s="7"/>
      <c r="X2993" s="4"/>
      <c r="Y2993" s="4"/>
      <c r="Z2993" s="4"/>
      <c r="AI2993" s="7"/>
      <c r="AJ2993" s="4"/>
    </row>
    <row r="2994" spans="1:36" x14ac:dyDescent="0.3">
      <c r="A2994" s="14">
        <f t="shared" si="481"/>
        <v>243.69150000000414</v>
      </c>
      <c r="B2994" s="14">
        <v>170.59020000000001</v>
      </c>
      <c r="C2994" s="14">
        <v>170.81970000000001</v>
      </c>
      <c r="D2994" s="12">
        <v>34606.094594594593</v>
      </c>
      <c r="E2994" s="14">
        <v>29</v>
      </c>
      <c r="F2994" s="26">
        <v>9</v>
      </c>
      <c r="G2994" s="26">
        <v>1994</v>
      </c>
      <c r="H2994" s="20">
        <f t="shared" si="480"/>
        <v>0.99865647814625591</v>
      </c>
      <c r="I2994" s="4">
        <f t="shared" si="482"/>
        <v>-0.7786167422999597</v>
      </c>
      <c r="Q2994" s="26"/>
      <c r="R2994" s="14"/>
      <c r="S2994" s="12"/>
      <c r="T2994" s="7"/>
      <c r="V2994" s="4"/>
      <c r="W2994" s="7"/>
      <c r="X2994" s="4"/>
      <c r="Y2994" s="4"/>
      <c r="Z2994" s="4"/>
      <c r="AI2994" s="7"/>
      <c r="AJ2994" s="4"/>
    </row>
    <row r="2995" spans="1:36" x14ac:dyDescent="0.3">
      <c r="A2995" s="14">
        <f t="shared" si="481"/>
        <v>243.77300000000415</v>
      </c>
      <c r="B2995" s="14">
        <v>170.2131</v>
      </c>
      <c r="C2995" s="14">
        <v>170.91800000000001</v>
      </c>
      <c r="D2995" s="12">
        <v>34602.378378378373</v>
      </c>
      <c r="E2995" s="14">
        <v>25</v>
      </c>
      <c r="F2995" s="26">
        <v>9</v>
      </c>
      <c r="G2995" s="26">
        <v>1994</v>
      </c>
      <c r="H2995" s="20">
        <f t="shared" si="480"/>
        <v>0.99587580009127175</v>
      </c>
      <c r="I2995" s="4">
        <f t="shared" si="482"/>
        <v>-0.86364518000969248</v>
      </c>
      <c r="Q2995" s="26"/>
      <c r="R2995" s="14"/>
      <c r="S2995" s="12"/>
      <c r="T2995" s="7"/>
      <c r="V2995" s="4"/>
      <c r="W2995" s="7"/>
      <c r="X2995" s="4"/>
      <c r="Y2995" s="4"/>
      <c r="Z2995" s="4"/>
      <c r="AI2995" s="7"/>
      <c r="AJ2995" s="4"/>
    </row>
    <row r="2996" spans="1:36" x14ac:dyDescent="0.3">
      <c r="A2996" s="14">
        <f t="shared" si="481"/>
        <v>243.85450000000415</v>
      </c>
      <c r="B2996" s="14">
        <v>170.3279</v>
      </c>
      <c r="C2996" s="14">
        <v>171.1311</v>
      </c>
      <c r="D2996" s="12">
        <v>34598.66216216216</v>
      </c>
      <c r="E2996" s="14">
        <v>21</v>
      </c>
      <c r="F2996" s="26">
        <v>9</v>
      </c>
      <c r="G2996" s="26">
        <v>1994</v>
      </c>
      <c r="H2996" s="20">
        <f t="shared" si="480"/>
        <v>0.99530652230950423</v>
      </c>
      <c r="I2996" s="4">
        <f t="shared" si="482"/>
        <v>-0.88105273293362485</v>
      </c>
      <c r="Q2996" s="26"/>
      <c r="R2996" s="14"/>
      <c r="S2996" s="12"/>
      <c r="T2996" s="7"/>
      <c r="V2996" s="4"/>
      <c r="W2996" s="7"/>
      <c r="X2996" s="4"/>
      <c r="Y2996" s="4"/>
      <c r="Z2996" s="4"/>
      <c r="AI2996" s="7"/>
      <c r="AJ2996" s="4"/>
    </row>
    <row r="2997" spans="1:36" x14ac:dyDescent="0.3">
      <c r="A2997" s="14">
        <f t="shared" si="481"/>
        <v>243.93600000000416</v>
      </c>
      <c r="B2997" s="14">
        <v>170.37700000000001</v>
      </c>
      <c r="C2997" s="14">
        <v>171.06559999999999</v>
      </c>
      <c r="D2997" s="12">
        <v>34594.945945945939</v>
      </c>
      <c r="E2997" s="14">
        <v>17</v>
      </c>
      <c r="F2997" s="26">
        <v>9</v>
      </c>
      <c r="G2997" s="26">
        <v>1994</v>
      </c>
      <c r="H2997" s="20">
        <f t="shared" si="480"/>
        <v>0.99597464364547883</v>
      </c>
      <c r="I2997" s="4">
        <f t="shared" si="482"/>
        <v>-0.8606227110917819</v>
      </c>
      <c r="Q2997" s="26"/>
      <c r="R2997" s="14"/>
      <c r="S2997" s="12"/>
      <c r="T2997" s="7"/>
      <c r="V2997" s="4"/>
      <c r="W2997" s="7"/>
      <c r="X2997" s="4"/>
      <c r="Y2997" s="4"/>
      <c r="Z2997" s="4"/>
      <c r="AI2997" s="7"/>
      <c r="AJ2997" s="4"/>
    </row>
    <row r="2998" spans="1:36" x14ac:dyDescent="0.3">
      <c r="A2998" s="14">
        <f t="shared" si="481"/>
        <v>244.01750000000416</v>
      </c>
      <c r="B2998" s="14">
        <v>170.8689</v>
      </c>
      <c r="C2998" s="14">
        <v>171.40979999999999</v>
      </c>
      <c r="D2998" s="12">
        <v>34591.229729729726</v>
      </c>
      <c r="E2998" s="14">
        <v>14</v>
      </c>
      <c r="F2998" s="26">
        <v>9</v>
      </c>
      <c r="G2998" s="26">
        <v>1994</v>
      </c>
      <c r="H2998" s="20">
        <f t="shared" si="480"/>
        <v>0.99684440446228861</v>
      </c>
      <c r="I2998" s="4">
        <f t="shared" si="482"/>
        <v>-0.83402689454195911</v>
      </c>
      <c r="Q2998" s="26"/>
      <c r="R2998" s="14"/>
      <c r="S2998" s="12"/>
      <c r="T2998" s="7"/>
      <c r="V2998" s="4"/>
      <c r="W2998" s="7"/>
      <c r="X2998" s="4"/>
      <c r="Y2998" s="4"/>
      <c r="Z2998" s="4"/>
      <c r="AI2998" s="7"/>
      <c r="AJ2998" s="4"/>
    </row>
    <row r="2999" spans="1:36" x14ac:dyDescent="0.3">
      <c r="A2999" s="14">
        <f t="shared" si="481"/>
        <v>244.09900000000417</v>
      </c>
      <c r="B2999" s="14">
        <v>171.96719999999999</v>
      </c>
      <c r="C2999" s="14">
        <v>172.14750000000001</v>
      </c>
      <c r="D2999" s="12">
        <v>34587.513513513513</v>
      </c>
      <c r="E2999" s="14">
        <v>10</v>
      </c>
      <c r="F2999" s="26">
        <v>9</v>
      </c>
      <c r="G2999" s="26">
        <v>1994</v>
      </c>
      <c r="H2999" s="20">
        <f t="shared" si="480"/>
        <v>0.99895264235611891</v>
      </c>
      <c r="I2999" s="4">
        <f t="shared" si="482"/>
        <v>-0.76956054105255134</v>
      </c>
      <c r="Q2999" s="26"/>
      <c r="R2999" s="14"/>
      <c r="S2999" s="12"/>
      <c r="T2999" s="7"/>
      <c r="V2999" s="4"/>
      <c r="W2999" s="7"/>
      <c r="X2999" s="4"/>
      <c r="Y2999" s="4"/>
      <c r="Z2999" s="4"/>
      <c r="AI2999" s="7"/>
      <c r="AJ2999" s="4"/>
    </row>
    <row r="3000" spans="1:36" x14ac:dyDescent="0.3">
      <c r="A3000" s="14">
        <f t="shared" si="481"/>
        <v>244.18050000000417</v>
      </c>
      <c r="B3000" s="14">
        <v>172.3443</v>
      </c>
      <c r="C3000" s="14">
        <v>172.60659999999999</v>
      </c>
      <c r="D3000" s="12">
        <v>34583.797297297293</v>
      </c>
      <c r="E3000" s="14">
        <v>6</v>
      </c>
      <c r="F3000" s="26">
        <v>9</v>
      </c>
      <c r="G3000" s="26">
        <v>1994</v>
      </c>
      <c r="H3000" s="20">
        <f t="shared" si="480"/>
        <v>0.99848035938370849</v>
      </c>
      <c r="I3000" s="4">
        <f t="shared" si="482"/>
        <v>-0.78400215655312588</v>
      </c>
      <c r="Q3000" s="26"/>
      <c r="R3000" s="14"/>
      <c r="S3000" s="12"/>
      <c r="T3000" s="7"/>
      <c r="V3000" s="4"/>
      <c r="W3000" s="7"/>
      <c r="X3000" s="4"/>
      <c r="Y3000" s="4"/>
      <c r="Z3000" s="4"/>
      <c r="AI3000" s="7"/>
      <c r="AJ3000" s="4"/>
    </row>
    <row r="3001" spans="1:36" x14ac:dyDescent="0.3">
      <c r="A3001" s="14">
        <f t="shared" si="481"/>
        <v>244.26200000000418</v>
      </c>
      <c r="B3001" s="14">
        <v>171.3443</v>
      </c>
      <c r="C3001" s="14">
        <v>172</v>
      </c>
      <c r="D3001" s="12">
        <v>34580.08108108108</v>
      </c>
      <c r="E3001" s="14">
        <v>3</v>
      </c>
      <c r="F3001" s="26">
        <v>9</v>
      </c>
      <c r="G3001" s="26">
        <v>1994</v>
      </c>
      <c r="H3001" s="20">
        <f t="shared" si="480"/>
        <v>0.99618779069767449</v>
      </c>
      <c r="I3001" s="4">
        <f t="shared" si="482"/>
        <v>-0.85410503429056184</v>
      </c>
      <c r="Q3001" s="26"/>
      <c r="R3001" s="14"/>
      <c r="S3001" s="12"/>
      <c r="T3001" s="7"/>
      <c r="V3001" s="4"/>
      <c r="W3001" s="7"/>
      <c r="X3001" s="4"/>
      <c r="Y3001" s="4"/>
      <c r="Z3001" s="4"/>
      <c r="AI3001" s="7"/>
      <c r="AJ3001" s="4"/>
    </row>
    <row r="3002" spans="1:36" x14ac:dyDescent="0.3">
      <c r="A3002" s="14">
        <f t="shared" si="481"/>
        <v>244.34350000000418</v>
      </c>
      <c r="B3002" s="14">
        <v>170.81970000000001</v>
      </c>
      <c r="C3002" s="14">
        <v>171.70490000000001</v>
      </c>
      <c r="D3002" s="12">
        <v>34576.36486486486</v>
      </c>
      <c r="E3002" s="14">
        <v>30</v>
      </c>
      <c r="F3002" s="26">
        <v>8</v>
      </c>
      <c r="G3002" s="26">
        <v>1994</v>
      </c>
      <c r="H3002" s="20">
        <f t="shared" si="480"/>
        <v>0.99484464333865841</v>
      </c>
      <c r="I3002" s="4">
        <f t="shared" si="482"/>
        <v>-0.89517621164113126</v>
      </c>
      <c r="Q3002" s="26"/>
      <c r="R3002" s="14"/>
      <c r="S3002" s="12"/>
      <c r="T3002" s="7"/>
      <c r="V3002" s="4"/>
      <c r="W3002" s="7"/>
      <c r="X3002" s="4"/>
      <c r="Y3002" s="4"/>
      <c r="Z3002" s="4"/>
      <c r="AI3002" s="7"/>
      <c r="AJ3002" s="4"/>
    </row>
    <row r="3003" spans="1:36" x14ac:dyDescent="0.3">
      <c r="A3003" s="14">
        <f t="shared" si="481"/>
        <v>244.42500000000419</v>
      </c>
      <c r="B3003" s="14">
        <v>170.57380000000001</v>
      </c>
      <c r="C3003" s="14">
        <v>171.4426</v>
      </c>
      <c r="D3003" s="12">
        <v>34572.648648648646</v>
      </c>
      <c r="E3003" s="14">
        <v>26</v>
      </c>
      <c r="F3003" s="26">
        <v>8</v>
      </c>
      <c r="G3003" s="26">
        <v>1994</v>
      </c>
      <c r="H3003" s="20">
        <f t="shared" si="480"/>
        <v>0.99493241469739735</v>
      </c>
      <c r="I3003" s="4">
        <f t="shared" si="482"/>
        <v>-0.89249231175712429</v>
      </c>
      <c r="Q3003" s="26"/>
      <c r="R3003" s="14"/>
      <c r="S3003" s="12"/>
      <c r="T3003" s="7"/>
      <c r="V3003" s="4"/>
      <c r="W3003" s="7"/>
      <c r="X3003" s="4"/>
      <c r="Y3003" s="4"/>
      <c r="Z3003" s="4"/>
      <c r="AI3003" s="7"/>
      <c r="AJ3003" s="4"/>
    </row>
    <row r="3004" spans="1:36" x14ac:dyDescent="0.3">
      <c r="A3004" s="14">
        <f t="shared" si="481"/>
        <v>244.50650000000419</v>
      </c>
      <c r="B3004" s="14">
        <v>169.60659999999999</v>
      </c>
      <c r="C3004" s="14">
        <v>171</v>
      </c>
      <c r="D3004" s="12">
        <v>34568.932432432426</v>
      </c>
      <c r="E3004" s="14">
        <v>22</v>
      </c>
      <c r="F3004" s="26">
        <v>8</v>
      </c>
      <c r="G3004" s="26">
        <v>1994</v>
      </c>
      <c r="H3004" s="20">
        <f t="shared" ref="H3004:H3067" si="483">B3004/C3004</f>
        <v>0.99185146198830398</v>
      </c>
      <c r="I3004" s="4">
        <f t="shared" si="482"/>
        <v>-0.98670264115581818</v>
      </c>
      <c r="Q3004" s="26"/>
      <c r="R3004" s="14"/>
      <c r="S3004" s="12"/>
      <c r="T3004" s="7"/>
      <c r="V3004" s="4"/>
      <c r="W3004" s="7"/>
      <c r="X3004" s="4"/>
      <c r="Y3004" s="4"/>
      <c r="Z3004" s="4"/>
      <c r="AI3004" s="7"/>
      <c r="AJ3004" s="4"/>
    </row>
    <row r="3005" spans="1:36" x14ac:dyDescent="0.3">
      <c r="A3005" s="14">
        <f t="shared" si="481"/>
        <v>244.5880000000042</v>
      </c>
      <c r="B3005" s="14">
        <v>169.2295</v>
      </c>
      <c r="C3005" s="14">
        <v>170.95079999999999</v>
      </c>
      <c r="D3005" s="12">
        <v>34565.216216216213</v>
      </c>
      <c r="E3005" s="14">
        <v>19</v>
      </c>
      <c r="F3005" s="26">
        <v>8</v>
      </c>
      <c r="G3005" s="26">
        <v>1994</v>
      </c>
      <c r="H3005" s="20">
        <f t="shared" si="483"/>
        <v>0.9899310210891088</v>
      </c>
      <c r="I3005" s="4">
        <f t="shared" si="482"/>
        <v>-1.0454264797820669</v>
      </c>
      <c r="Q3005" s="26"/>
      <c r="R3005" s="14"/>
      <c r="S3005" s="12"/>
      <c r="T3005" s="7"/>
      <c r="V3005" s="4"/>
      <c r="W3005" s="7"/>
      <c r="X3005" s="4"/>
      <c r="Y3005" s="4"/>
      <c r="Z3005" s="4"/>
      <c r="AI3005" s="7"/>
      <c r="AJ3005" s="4"/>
    </row>
    <row r="3006" spans="1:36" x14ac:dyDescent="0.3">
      <c r="A3006" s="14">
        <f t="shared" ref="A3006:A3069" si="484">0.0815+A3005</f>
        <v>244.66950000000421</v>
      </c>
      <c r="B3006" s="14">
        <v>169.1311</v>
      </c>
      <c r="C3006" s="14">
        <v>170.8689</v>
      </c>
      <c r="D3006" s="12">
        <v>34561.5</v>
      </c>
      <c r="E3006" s="14">
        <v>15</v>
      </c>
      <c r="F3006" s="26">
        <v>8</v>
      </c>
      <c r="G3006" s="26">
        <v>1994</v>
      </c>
      <c r="H3006" s="20">
        <f t="shared" si="483"/>
        <v>0.98982962961662424</v>
      </c>
      <c r="I3006" s="4">
        <f t="shared" si="482"/>
        <v>-1.0485268597368762</v>
      </c>
      <c r="Q3006" s="26"/>
      <c r="R3006" s="14"/>
      <c r="S3006" s="12"/>
      <c r="T3006" s="7"/>
      <c r="V3006" s="4"/>
      <c r="W3006" s="7"/>
      <c r="X3006" s="4"/>
      <c r="Y3006" s="4"/>
      <c r="Z3006" s="4"/>
      <c r="AI3006" s="7"/>
      <c r="AJ3006" s="4"/>
    </row>
    <row r="3007" spans="1:36" x14ac:dyDescent="0.3">
      <c r="A3007" s="14">
        <f t="shared" si="484"/>
        <v>244.75100000000421</v>
      </c>
      <c r="B3007" s="14">
        <v>169.2131</v>
      </c>
      <c r="C3007" s="14">
        <v>171.06559999999999</v>
      </c>
      <c r="D3007" s="12">
        <v>34557.78378378378</v>
      </c>
      <c r="E3007" s="14">
        <v>11</v>
      </c>
      <c r="F3007" s="26">
        <v>8</v>
      </c>
      <c r="G3007" s="26">
        <v>1994</v>
      </c>
      <c r="H3007" s="20">
        <f t="shared" si="483"/>
        <v>0.98917082101836962</v>
      </c>
      <c r="I3007" s="4">
        <f t="shared" si="482"/>
        <v>-1.0686721137906212</v>
      </c>
      <c r="Q3007" s="26"/>
      <c r="R3007" s="14"/>
      <c r="S3007" s="12"/>
      <c r="T3007" s="7"/>
      <c r="V3007" s="4"/>
      <c r="X3007" s="4"/>
      <c r="Y3007" s="4"/>
      <c r="Z3007" s="4"/>
      <c r="AI3007" s="7"/>
      <c r="AJ3007" s="4"/>
    </row>
    <row r="3008" spans="1:36" x14ac:dyDescent="0.3">
      <c r="A3008" s="14">
        <f t="shared" si="484"/>
        <v>244.83250000000422</v>
      </c>
      <c r="B3008" s="14">
        <v>168.50819999999999</v>
      </c>
      <c r="C3008" s="14">
        <v>170.5574</v>
      </c>
      <c r="D3008" s="12">
        <v>34554.067567567567</v>
      </c>
      <c r="E3008" s="14">
        <v>8</v>
      </c>
      <c r="F3008" s="26">
        <v>8</v>
      </c>
      <c r="G3008" s="26">
        <v>1994</v>
      </c>
      <c r="H3008" s="20">
        <f t="shared" si="483"/>
        <v>0.9879852765110162</v>
      </c>
      <c r="I3008" s="4">
        <f t="shared" si="482"/>
        <v>-1.1049240621652023</v>
      </c>
      <c r="Q3008" s="26"/>
      <c r="R3008" s="14"/>
      <c r="S3008" s="12"/>
      <c r="T3008" s="7"/>
      <c r="V3008" s="4"/>
      <c r="W3008" s="7"/>
      <c r="X3008" s="4"/>
      <c r="Y3008" s="4"/>
      <c r="Z3008" s="4"/>
      <c r="AI3008" s="7"/>
      <c r="AJ3008" s="4"/>
    </row>
    <row r="3009" spans="1:36" x14ac:dyDescent="0.3">
      <c r="A3009" s="14">
        <f t="shared" si="484"/>
        <v>244.91400000000422</v>
      </c>
      <c r="B3009" s="14">
        <v>167.3279</v>
      </c>
      <c r="C3009" s="14">
        <v>169.72130000000001</v>
      </c>
      <c r="D3009" s="12">
        <v>34550.351351351346</v>
      </c>
      <c r="E3009" s="14">
        <v>4</v>
      </c>
      <c r="F3009" s="26">
        <v>8</v>
      </c>
      <c r="G3009" s="26">
        <v>1994</v>
      </c>
      <c r="H3009" s="20">
        <f t="shared" si="483"/>
        <v>0.98589805758028004</v>
      </c>
      <c r="I3009" s="4">
        <f t="shared" si="482"/>
        <v>-1.1687476912691062</v>
      </c>
      <c r="Q3009" s="26"/>
      <c r="R3009" s="14"/>
      <c r="S3009" s="12"/>
      <c r="T3009" s="7"/>
      <c r="V3009" s="4"/>
      <c r="W3009" s="7"/>
      <c r="X3009" s="4"/>
      <c r="Y3009" s="4"/>
      <c r="Z3009" s="4"/>
      <c r="AJ3009" s="4"/>
    </row>
    <row r="3010" spans="1:36" x14ac:dyDescent="0.3">
      <c r="A3010" s="14">
        <f t="shared" si="484"/>
        <v>244.99550000000423</v>
      </c>
      <c r="B3010" s="14">
        <v>166.36070000000001</v>
      </c>
      <c r="C3010" s="14">
        <v>169.4426</v>
      </c>
      <c r="D3010" s="12">
        <v>34546.635135135133</v>
      </c>
      <c r="E3010" s="14">
        <v>31</v>
      </c>
      <c r="F3010" s="26">
        <v>7</v>
      </c>
      <c r="G3010" s="26">
        <v>1994</v>
      </c>
      <c r="H3010" s="20">
        <f t="shared" si="483"/>
        <v>0.98181153971905533</v>
      </c>
      <c r="I3010" s="4">
        <f t="shared" si="482"/>
        <v>-1.2937065043866625</v>
      </c>
      <c r="Q3010" s="26"/>
      <c r="R3010" s="14"/>
      <c r="S3010" s="12"/>
      <c r="T3010" s="7"/>
      <c r="V3010" s="4"/>
      <c r="W3010" s="7"/>
      <c r="X3010" s="4"/>
      <c r="Y3010" s="4"/>
      <c r="Z3010" s="4"/>
      <c r="AI3010" s="7"/>
      <c r="AJ3010" s="4"/>
    </row>
    <row r="3011" spans="1:36" x14ac:dyDescent="0.3">
      <c r="A3011" s="14">
        <f t="shared" si="484"/>
        <v>245.07700000000423</v>
      </c>
      <c r="B3011" s="14">
        <v>165.72130000000001</v>
      </c>
      <c r="C3011" s="14">
        <v>169.26230000000001</v>
      </c>
      <c r="D3011" s="12">
        <v>34542.918918918913</v>
      </c>
      <c r="E3011" s="14">
        <v>27</v>
      </c>
      <c r="F3011" s="26">
        <v>7</v>
      </c>
      <c r="G3011" s="26">
        <v>1994</v>
      </c>
      <c r="H3011" s="20">
        <f t="shared" si="483"/>
        <v>0.97907980690325014</v>
      </c>
      <c r="I3011" s="4">
        <f t="shared" si="482"/>
        <v>-1.3772382793621898</v>
      </c>
      <c r="Q3011" s="26"/>
      <c r="R3011" s="14"/>
      <c r="S3011" s="12"/>
      <c r="T3011" s="7"/>
      <c r="V3011" s="4"/>
      <c r="W3011" s="7"/>
      <c r="X3011" s="4"/>
      <c r="Y3011" s="4"/>
      <c r="Z3011" s="4"/>
      <c r="AI3011" s="7"/>
      <c r="AJ3011" s="4"/>
    </row>
    <row r="3012" spans="1:36" x14ac:dyDescent="0.3">
      <c r="A3012" s="14">
        <f t="shared" si="484"/>
        <v>245.15850000000424</v>
      </c>
      <c r="B3012" s="14">
        <v>164.5574</v>
      </c>
      <c r="C3012" s="14">
        <v>168.2131</v>
      </c>
      <c r="D3012" s="12">
        <v>34539.2027027027</v>
      </c>
      <c r="E3012" s="14">
        <v>24</v>
      </c>
      <c r="F3012" s="26">
        <v>7</v>
      </c>
      <c r="G3012" s="26">
        <v>1994</v>
      </c>
      <c r="H3012" s="20">
        <f t="shared" si="483"/>
        <v>0.97826744766014062</v>
      </c>
      <c r="I3012" s="4">
        <f t="shared" si="482"/>
        <v>-1.4020788527528609</v>
      </c>
      <c r="Q3012" s="26"/>
      <c r="R3012" s="14"/>
      <c r="S3012" s="12"/>
      <c r="T3012" s="7"/>
      <c r="V3012" s="4"/>
      <c r="W3012" s="7"/>
      <c r="X3012" s="4"/>
      <c r="Y3012" s="4"/>
      <c r="Z3012" s="4"/>
      <c r="AI3012" s="7"/>
      <c r="AJ3012" s="4"/>
    </row>
    <row r="3013" spans="1:36" x14ac:dyDescent="0.3">
      <c r="A3013" s="14">
        <f t="shared" si="484"/>
        <v>245.24000000000424</v>
      </c>
      <c r="B3013" s="14">
        <v>162.63929999999999</v>
      </c>
      <c r="C3013" s="14">
        <v>166.85249999999999</v>
      </c>
      <c r="D3013" s="12">
        <v>34535.486486486487</v>
      </c>
      <c r="E3013" s="14">
        <v>20</v>
      </c>
      <c r="F3013" s="26">
        <v>7</v>
      </c>
      <c r="G3013" s="26">
        <v>1994</v>
      </c>
      <c r="H3013" s="20">
        <f t="shared" si="483"/>
        <v>0.97474895491526947</v>
      </c>
      <c r="I3013" s="4">
        <f t="shared" si="482"/>
        <v>-1.5096684173388004</v>
      </c>
      <c r="Q3013" s="26"/>
      <c r="R3013" s="14"/>
      <c r="S3013" s="12"/>
      <c r="T3013" s="7"/>
      <c r="V3013" s="4"/>
      <c r="W3013" s="7"/>
      <c r="X3013" s="4"/>
      <c r="Y3013" s="4"/>
      <c r="Z3013" s="4"/>
      <c r="AI3013" s="7"/>
      <c r="AJ3013" s="4"/>
    </row>
    <row r="3014" spans="1:36" x14ac:dyDescent="0.3">
      <c r="A3014" s="14">
        <f t="shared" si="484"/>
        <v>245.32150000000425</v>
      </c>
      <c r="B3014" s="14">
        <v>161.59020000000001</v>
      </c>
      <c r="C3014" s="14">
        <v>166.1148</v>
      </c>
      <c r="D3014" s="12">
        <v>34531.770270270266</v>
      </c>
      <c r="E3014" s="14">
        <v>16</v>
      </c>
      <c r="F3014" s="26">
        <v>7</v>
      </c>
      <c r="G3014" s="26">
        <v>1994</v>
      </c>
      <c r="H3014" s="20">
        <f t="shared" si="483"/>
        <v>0.97276221023051535</v>
      </c>
      <c r="I3014" s="4">
        <f t="shared" ref="I3014:I3077" si="485">STANDARDIZE(H3014,H$2,H$3)</f>
        <v>-1.5704197137249334</v>
      </c>
      <c r="Q3014" s="26"/>
      <c r="R3014" s="14"/>
      <c r="S3014" s="12"/>
      <c r="T3014" s="7"/>
      <c r="V3014" s="4"/>
      <c r="W3014" s="7"/>
      <c r="X3014" s="4"/>
      <c r="Y3014" s="4"/>
      <c r="Z3014" s="4"/>
      <c r="AI3014" s="7"/>
      <c r="AJ3014" s="4"/>
    </row>
    <row r="3015" spans="1:36" x14ac:dyDescent="0.3">
      <c r="A3015" s="14">
        <f t="shared" si="484"/>
        <v>245.40300000000425</v>
      </c>
      <c r="B3015" s="14">
        <v>163.29509999999999</v>
      </c>
      <c r="C3015" s="14">
        <v>167.36070000000001</v>
      </c>
      <c r="D3015" s="12">
        <v>34528.054054054053</v>
      </c>
      <c r="E3015" s="14">
        <v>13</v>
      </c>
      <c r="F3015" s="26">
        <v>7</v>
      </c>
      <c r="G3015" s="26">
        <v>1994</v>
      </c>
      <c r="H3015" s="20">
        <f t="shared" si="483"/>
        <v>0.97570755858454217</v>
      </c>
      <c r="I3015" s="4">
        <f t="shared" si="485"/>
        <v>-1.4803559364368937</v>
      </c>
      <c r="Q3015" s="26"/>
      <c r="R3015" s="14"/>
      <c r="S3015" s="12"/>
      <c r="T3015" s="7"/>
      <c r="V3015" s="4"/>
      <c r="W3015" s="7"/>
      <c r="X3015" s="4"/>
      <c r="Y3015" s="4"/>
      <c r="Z3015" s="4"/>
      <c r="AI3015" s="7"/>
      <c r="AJ3015" s="4"/>
    </row>
    <row r="3016" spans="1:36" x14ac:dyDescent="0.3">
      <c r="A3016" s="14">
        <f t="shared" si="484"/>
        <v>245.48450000000426</v>
      </c>
      <c r="B3016" s="14">
        <v>165.93440000000001</v>
      </c>
      <c r="C3016" s="14">
        <v>169.42619999999999</v>
      </c>
      <c r="D3016" s="12">
        <v>34524.337837837833</v>
      </c>
      <c r="E3016" s="14">
        <v>9</v>
      </c>
      <c r="F3016" s="26">
        <v>7</v>
      </c>
      <c r="G3016" s="26">
        <v>1994</v>
      </c>
      <c r="H3016" s="20">
        <f t="shared" si="483"/>
        <v>0.97939043666209835</v>
      </c>
      <c r="I3016" s="4">
        <f t="shared" si="485"/>
        <v>-1.3677397460624887</v>
      </c>
      <c r="Q3016" s="26"/>
      <c r="R3016" s="14"/>
      <c r="S3016" s="12"/>
      <c r="T3016" s="7"/>
      <c r="V3016" s="4"/>
      <c r="W3016" s="7"/>
      <c r="X3016" s="4"/>
      <c r="Y3016" s="4"/>
      <c r="Z3016" s="4"/>
      <c r="AI3016" s="7"/>
      <c r="AJ3016" s="4"/>
    </row>
    <row r="3017" spans="1:36" x14ac:dyDescent="0.3">
      <c r="A3017" s="14">
        <f t="shared" si="484"/>
        <v>245.56600000000427</v>
      </c>
      <c r="B3017" s="14">
        <v>168.0164</v>
      </c>
      <c r="C3017" s="14">
        <v>171</v>
      </c>
      <c r="D3017" s="12">
        <v>34520.62162162162</v>
      </c>
      <c r="E3017" s="14">
        <v>5</v>
      </c>
      <c r="F3017" s="26">
        <v>7</v>
      </c>
      <c r="G3017" s="26">
        <v>1994</v>
      </c>
      <c r="H3017" s="20">
        <f t="shared" si="483"/>
        <v>0.98255204678362573</v>
      </c>
      <c r="I3017" s="4">
        <f t="shared" si="485"/>
        <v>-1.2710630492406834</v>
      </c>
      <c r="Q3017" s="26"/>
      <c r="R3017" s="14"/>
      <c r="S3017" s="12"/>
      <c r="T3017" s="7"/>
      <c r="V3017" s="4"/>
      <c r="W3017" s="7"/>
      <c r="X3017" s="4"/>
      <c r="Y3017" s="4"/>
      <c r="Z3017" s="4"/>
      <c r="AI3017" s="7"/>
      <c r="AJ3017" s="4"/>
    </row>
    <row r="3018" spans="1:36" x14ac:dyDescent="0.3">
      <c r="A3018" s="14">
        <f t="shared" si="484"/>
        <v>245.64750000000427</v>
      </c>
      <c r="B3018" s="14">
        <v>169.52459999999999</v>
      </c>
      <c r="C3018" s="14">
        <v>172.18029999999999</v>
      </c>
      <c r="D3018" s="12">
        <v>34516.9054054054</v>
      </c>
      <c r="E3018" s="14">
        <v>1</v>
      </c>
      <c r="F3018" s="26">
        <v>7</v>
      </c>
      <c r="G3018" s="26">
        <v>1994</v>
      </c>
      <c r="H3018" s="20">
        <f t="shared" si="483"/>
        <v>0.984576051964133</v>
      </c>
      <c r="I3018" s="4">
        <f t="shared" si="485"/>
        <v>-1.2091723898360589</v>
      </c>
      <c r="Q3018" s="26"/>
      <c r="R3018" s="14"/>
      <c r="S3018" s="12"/>
      <c r="T3018" s="7"/>
      <c r="V3018" s="4"/>
      <c r="W3018" s="7"/>
      <c r="X3018" s="4"/>
      <c r="Y3018" s="4"/>
      <c r="Z3018" s="4"/>
      <c r="AI3018" s="7"/>
      <c r="AJ3018" s="4"/>
    </row>
    <row r="3019" spans="1:36" x14ac:dyDescent="0.3">
      <c r="A3019" s="14">
        <f t="shared" si="484"/>
        <v>245.72900000000428</v>
      </c>
      <c r="B3019" s="14">
        <v>169.83609999999999</v>
      </c>
      <c r="C3019" s="14">
        <v>172.541</v>
      </c>
      <c r="D3019" s="12">
        <v>34513.189189189186</v>
      </c>
      <c r="E3019" s="14">
        <v>28</v>
      </c>
      <c r="F3019" s="26">
        <v>6</v>
      </c>
      <c r="G3019" s="26">
        <v>1994</v>
      </c>
      <c r="H3019" s="20">
        <f t="shared" si="483"/>
        <v>0.98432314638259888</v>
      </c>
      <c r="I3019" s="4">
        <f t="shared" si="485"/>
        <v>-1.2169058153030501</v>
      </c>
      <c r="Q3019" s="26"/>
      <c r="R3019" s="14"/>
      <c r="S3019" s="12"/>
      <c r="T3019" s="7"/>
      <c r="V3019" s="4"/>
      <c r="W3019" s="7"/>
      <c r="X3019" s="4"/>
      <c r="Y3019" s="4"/>
      <c r="Z3019" s="4"/>
      <c r="AI3019" s="7"/>
      <c r="AJ3019" s="4"/>
    </row>
    <row r="3020" spans="1:36" x14ac:dyDescent="0.3">
      <c r="A3020" s="14">
        <f t="shared" si="484"/>
        <v>245.81050000000428</v>
      </c>
      <c r="B3020" s="14">
        <v>169.70490000000001</v>
      </c>
      <c r="C3020" s="14">
        <v>172.3443</v>
      </c>
      <c r="D3020" s="12">
        <v>34509.472972972973</v>
      </c>
      <c r="E3020" s="14">
        <v>24</v>
      </c>
      <c r="F3020" s="26">
        <v>6</v>
      </c>
      <c r="G3020" s="26">
        <v>1994</v>
      </c>
      <c r="H3020" s="20">
        <f t="shared" si="483"/>
        <v>0.98468530725994419</v>
      </c>
      <c r="I3020" s="4">
        <f t="shared" si="485"/>
        <v>-1.205831547447747</v>
      </c>
      <c r="Q3020" s="26"/>
      <c r="R3020" s="14"/>
      <c r="S3020" s="12"/>
      <c r="T3020" s="7"/>
      <c r="V3020" s="4"/>
      <c r="W3020" s="7"/>
      <c r="X3020" s="4"/>
      <c r="Y3020" s="4"/>
      <c r="Z3020" s="4"/>
      <c r="AI3020" s="7"/>
      <c r="AJ3020" s="4"/>
    </row>
    <row r="3021" spans="1:36" x14ac:dyDescent="0.3">
      <c r="A3021" s="14">
        <f t="shared" si="484"/>
        <v>245.89200000000429</v>
      </c>
      <c r="B3021" s="14">
        <v>169.19669999999999</v>
      </c>
      <c r="C3021" s="14">
        <v>171.6721</v>
      </c>
      <c r="D3021" s="12">
        <v>34505.756756756753</v>
      </c>
      <c r="E3021" s="14">
        <v>20</v>
      </c>
      <c r="F3021" s="26">
        <v>6</v>
      </c>
      <c r="G3021" s="26">
        <v>1994</v>
      </c>
      <c r="H3021" s="20">
        <f t="shared" si="483"/>
        <v>0.98558065055416688</v>
      </c>
      <c r="I3021" s="4">
        <f t="shared" si="485"/>
        <v>-1.1784534619533891</v>
      </c>
      <c r="Q3021" s="26"/>
      <c r="R3021" s="14"/>
      <c r="S3021" s="12"/>
      <c r="T3021" s="7"/>
      <c r="V3021" s="4"/>
      <c r="W3021" s="7"/>
      <c r="X3021" s="4"/>
      <c r="Y3021" s="4"/>
      <c r="Z3021" s="4"/>
      <c r="AI3021" s="7"/>
      <c r="AJ3021" s="4"/>
    </row>
    <row r="3022" spans="1:36" x14ac:dyDescent="0.3">
      <c r="A3022" s="14">
        <f t="shared" si="484"/>
        <v>245.97350000000429</v>
      </c>
      <c r="B3022" s="14">
        <v>169.3115</v>
      </c>
      <c r="C3022" s="14">
        <v>171.49180000000001</v>
      </c>
      <c r="D3022" s="12">
        <v>34502.04054054054</v>
      </c>
      <c r="E3022" s="14">
        <v>17</v>
      </c>
      <c r="F3022" s="26">
        <v>6</v>
      </c>
      <c r="G3022" s="26">
        <v>1994</v>
      </c>
      <c r="H3022" s="20">
        <f t="shared" si="483"/>
        <v>0.98728627257979673</v>
      </c>
      <c r="I3022" s="4">
        <f t="shared" si="485"/>
        <v>-1.1262984216017502</v>
      </c>
      <c r="Q3022" s="26"/>
      <c r="R3022" s="14"/>
      <c r="S3022" s="12"/>
      <c r="T3022" s="7"/>
      <c r="V3022" s="4"/>
      <c r="W3022" s="7"/>
      <c r="X3022" s="4"/>
      <c r="Y3022" s="4"/>
      <c r="Z3022" s="4"/>
      <c r="AI3022" s="7"/>
      <c r="AJ3022" s="4"/>
    </row>
    <row r="3023" spans="1:36" x14ac:dyDescent="0.3">
      <c r="A3023" s="14">
        <f t="shared" si="484"/>
        <v>246.0550000000043</v>
      </c>
      <c r="B3023" s="14">
        <v>169.29509999999999</v>
      </c>
      <c r="C3023" s="14">
        <v>171.60659999999999</v>
      </c>
      <c r="D3023" s="12">
        <v>34498.32432432432</v>
      </c>
      <c r="E3023" s="14">
        <v>13</v>
      </c>
      <c r="F3023" s="26">
        <v>6</v>
      </c>
      <c r="G3023" s="26">
        <v>1994</v>
      </c>
      <c r="H3023" s="20">
        <f t="shared" si="483"/>
        <v>0.98653023834747622</v>
      </c>
      <c r="I3023" s="4">
        <f t="shared" si="485"/>
        <v>-1.1494166713085314</v>
      </c>
      <c r="Q3023" s="26"/>
      <c r="R3023" s="14"/>
      <c r="S3023" s="12"/>
      <c r="T3023" s="7"/>
      <c r="V3023" s="4"/>
      <c r="W3023" s="7"/>
      <c r="X3023" s="4"/>
      <c r="Y3023" s="4"/>
      <c r="Z3023" s="4"/>
      <c r="AI3023" s="7"/>
      <c r="AJ3023" s="4"/>
    </row>
    <row r="3024" spans="1:36" x14ac:dyDescent="0.3">
      <c r="A3024" s="14">
        <f t="shared" si="484"/>
        <v>246.1365000000043</v>
      </c>
      <c r="B3024" s="14">
        <v>168.93440000000001</v>
      </c>
      <c r="C3024" s="14">
        <v>171.3279</v>
      </c>
      <c r="D3024" s="12">
        <v>34494.608108108107</v>
      </c>
      <c r="E3024" s="14">
        <v>9</v>
      </c>
      <c r="F3024" s="26">
        <v>6</v>
      </c>
      <c r="G3024" s="26">
        <v>1994</v>
      </c>
      <c r="H3024" s="20">
        <f t="shared" si="483"/>
        <v>0.98602971261540018</v>
      </c>
      <c r="I3024" s="4">
        <f t="shared" si="485"/>
        <v>-1.1647219026910935</v>
      </c>
      <c r="Q3024" s="26"/>
      <c r="R3024" s="14"/>
      <c r="S3024" s="12"/>
      <c r="T3024" s="7"/>
      <c r="V3024" s="4"/>
      <c r="W3024" s="7"/>
      <c r="X3024" s="4"/>
      <c r="Y3024" s="4"/>
      <c r="Z3024" s="4"/>
      <c r="AI3024" s="7"/>
      <c r="AJ3024" s="4"/>
    </row>
    <row r="3025" spans="1:36" x14ac:dyDescent="0.3">
      <c r="A3025" s="14">
        <f t="shared" si="484"/>
        <v>246.21800000000431</v>
      </c>
      <c r="B3025" s="14">
        <v>167.96719999999999</v>
      </c>
      <c r="C3025" s="14">
        <v>170.42619999999999</v>
      </c>
      <c r="D3025" s="12">
        <v>34490.891891891886</v>
      </c>
      <c r="E3025" s="14">
        <v>5</v>
      </c>
      <c r="F3025" s="26">
        <v>6</v>
      </c>
      <c r="G3025" s="26">
        <v>1994</v>
      </c>
      <c r="H3025" s="20">
        <f t="shared" si="483"/>
        <v>0.98557146729786849</v>
      </c>
      <c r="I3025" s="4">
        <f t="shared" si="485"/>
        <v>-1.1787342704183392</v>
      </c>
      <c r="Q3025" s="26"/>
      <c r="R3025" s="14"/>
      <c r="S3025" s="12"/>
      <c r="T3025" s="7"/>
      <c r="V3025" s="4"/>
      <c r="W3025" s="7"/>
      <c r="X3025" s="4"/>
      <c r="Y3025" s="4"/>
      <c r="Z3025" s="4"/>
      <c r="AI3025" s="7"/>
      <c r="AJ3025" s="4"/>
    </row>
    <row r="3026" spans="1:36" x14ac:dyDescent="0.3">
      <c r="A3026" s="14">
        <f t="shared" si="484"/>
        <v>246.29950000000431</v>
      </c>
      <c r="B3026" s="14">
        <v>166.96719999999999</v>
      </c>
      <c r="C3026" s="14">
        <v>169.57380000000001</v>
      </c>
      <c r="D3026" s="12">
        <v>34487.175675675673</v>
      </c>
      <c r="E3026" s="14">
        <v>2</v>
      </c>
      <c r="F3026" s="26">
        <v>6</v>
      </c>
      <c r="G3026" s="26">
        <v>1994</v>
      </c>
      <c r="H3026" s="20">
        <f t="shared" si="483"/>
        <v>0.98462852162303371</v>
      </c>
      <c r="I3026" s="4">
        <f t="shared" si="485"/>
        <v>-1.207567956300327</v>
      </c>
      <c r="Q3026" s="26"/>
      <c r="R3026" s="14"/>
      <c r="S3026" s="12"/>
      <c r="T3026" s="7"/>
      <c r="V3026" s="4"/>
      <c r="W3026" s="7"/>
      <c r="X3026" s="4"/>
      <c r="Y3026" s="4"/>
      <c r="Z3026" s="4"/>
      <c r="AI3026" s="7"/>
      <c r="AJ3026" s="4"/>
    </row>
    <row r="3027" spans="1:36" x14ac:dyDescent="0.3">
      <c r="A3027" s="14">
        <f t="shared" si="484"/>
        <v>246.38100000000432</v>
      </c>
      <c r="B3027" s="14">
        <v>165.541</v>
      </c>
      <c r="C3027" s="14">
        <v>168.6557</v>
      </c>
      <c r="D3027" s="12">
        <v>34483.459459459453</v>
      </c>
      <c r="E3027" s="14">
        <v>29</v>
      </c>
      <c r="F3027" s="26">
        <v>5</v>
      </c>
      <c r="G3027" s="26">
        <v>1994</v>
      </c>
      <c r="H3027" s="20">
        <f t="shared" si="483"/>
        <v>0.98153219843740824</v>
      </c>
      <c r="I3027" s="4">
        <f t="shared" si="485"/>
        <v>-1.3022482889070646</v>
      </c>
      <c r="Q3027" s="26"/>
      <c r="R3027" s="14"/>
      <c r="S3027" s="12"/>
      <c r="T3027" s="7"/>
      <c r="V3027" s="4"/>
      <c r="W3027" s="7"/>
      <c r="X3027" s="4"/>
      <c r="Y3027" s="4"/>
      <c r="Z3027" s="4"/>
      <c r="AI3027" s="7"/>
      <c r="AJ3027" s="4"/>
    </row>
    <row r="3028" spans="1:36" x14ac:dyDescent="0.3">
      <c r="A3028" s="14">
        <f t="shared" si="484"/>
        <v>246.46250000000433</v>
      </c>
      <c r="B3028" s="14">
        <v>164.85249999999999</v>
      </c>
      <c r="C3028" s="14">
        <v>168.04920000000001</v>
      </c>
      <c r="D3028" s="12">
        <v>34479.74324324324</v>
      </c>
      <c r="E3028" s="14">
        <v>25</v>
      </c>
      <c r="F3028" s="26">
        <v>5</v>
      </c>
      <c r="G3028" s="26">
        <v>1994</v>
      </c>
      <c r="H3028" s="20">
        <f t="shared" si="483"/>
        <v>0.98097759465680279</v>
      </c>
      <c r="I3028" s="4">
        <f t="shared" si="485"/>
        <v>-1.3192071356632604</v>
      </c>
      <c r="Q3028" s="26"/>
      <c r="R3028" s="14"/>
      <c r="S3028" s="12"/>
      <c r="T3028" s="7"/>
      <c r="V3028" s="4"/>
      <c r="W3028" s="7"/>
      <c r="X3028" s="4"/>
      <c r="Y3028" s="4"/>
      <c r="Z3028" s="4"/>
      <c r="AI3028" s="7"/>
      <c r="AJ3028" s="4"/>
    </row>
    <row r="3029" spans="1:36" x14ac:dyDescent="0.3">
      <c r="A3029" s="14">
        <f t="shared" si="484"/>
        <v>246.54400000000433</v>
      </c>
      <c r="B3029" s="14">
        <v>164.49180000000001</v>
      </c>
      <c r="C3029" s="14">
        <v>168.3443</v>
      </c>
      <c r="D3029" s="12">
        <v>34476.027027027027</v>
      </c>
      <c r="E3029" s="14">
        <v>22</v>
      </c>
      <c r="F3029" s="26">
        <v>5</v>
      </c>
      <c r="G3029" s="26">
        <v>1994</v>
      </c>
      <c r="H3029" s="20">
        <f t="shared" si="483"/>
        <v>0.97711535228695001</v>
      </c>
      <c r="I3029" s="4">
        <f t="shared" si="485"/>
        <v>-1.437307983108107</v>
      </c>
      <c r="Q3029" s="26"/>
      <c r="R3029" s="14"/>
      <c r="S3029" s="12"/>
      <c r="T3029" s="7"/>
      <c r="V3029" s="4"/>
      <c r="W3029" s="7"/>
      <c r="X3029" s="4"/>
      <c r="Y3029" s="4"/>
      <c r="Z3029" s="4"/>
      <c r="AI3029" s="7"/>
      <c r="AJ3029" s="4"/>
    </row>
    <row r="3030" spans="1:36" x14ac:dyDescent="0.3">
      <c r="A3030" s="14">
        <f t="shared" si="484"/>
        <v>246.62550000000434</v>
      </c>
      <c r="B3030" s="14">
        <v>163.6721</v>
      </c>
      <c r="C3030" s="14">
        <v>167.93440000000001</v>
      </c>
      <c r="D3030" s="12">
        <v>34472.310810810806</v>
      </c>
      <c r="E3030" s="14">
        <v>18</v>
      </c>
      <c r="F3030" s="26">
        <v>5</v>
      </c>
      <c r="G3030" s="26">
        <v>1994</v>
      </c>
      <c r="H3030" s="20">
        <f t="shared" si="483"/>
        <v>0.9746192560904734</v>
      </c>
      <c r="I3030" s="4">
        <f t="shared" si="485"/>
        <v>-1.5136343883095971</v>
      </c>
      <c r="Q3030" s="26"/>
      <c r="R3030" s="14"/>
      <c r="S3030" s="12"/>
      <c r="T3030" s="7"/>
      <c r="V3030" s="4"/>
      <c r="X3030" s="4"/>
      <c r="Y3030" s="4"/>
      <c r="Z3030" s="4"/>
      <c r="AI3030" s="7"/>
      <c r="AJ3030" s="4"/>
    </row>
    <row r="3031" spans="1:36" x14ac:dyDescent="0.3">
      <c r="A3031" s="14">
        <f t="shared" si="484"/>
        <v>246.70700000000434</v>
      </c>
      <c r="B3031" s="14">
        <v>162.73769999999999</v>
      </c>
      <c r="C3031" s="14">
        <v>167.39340000000001</v>
      </c>
      <c r="D3031" s="12">
        <v>34468.594594594593</v>
      </c>
      <c r="E3031" s="14">
        <v>14</v>
      </c>
      <c r="F3031" s="26">
        <v>5</v>
      </c>
      <c r="G3031" s="26">
        <v>1994</v>
      </c>
      <c r="H3031" s="20">
        <f t="shared" si="483"/>
        <v>0.97218707547609384</v>
      </c>
      <c r="I3031" s="4">
        <f t="shared" si="485"/>
        <v>-1.5880063629788361</v>
      </c>
      <c r="Q3031" s="26"/>
      <c r="R3031" s="14"/>
      <c r="S3031" s="12"/>
      <c r="T3031" s="7"/>
      <c r="V3031" s="4"/>
      <c r="W3031" s="7"/>
      <c r="X3031" s="4"/>
      <c r="Y3031" s="4"/>
      <c r="Z3031" s="4"/>
      <c r="AI3031" s="7"/>
      <c r="AJ3031" s="4"/>
    </row>
    <row r="3032" spans="1:36" x14ac:dyDescent="0.3">
      <c r="A3032" s="14">
        <f t="shared" si="484"/>
        <v>246.78850000000435</v>
      </c>
      <c r="B3032" s="14">
        <v>162.16390000000001</v>
      </c>
      <c r="C3032" s="14">
        <v>167.03280000000001</v>
      </c>
      <c r="D3032" s="12">
        <v>34464.878378378373</v>
      </c>
      <c r="E3032" s="14">
        <v>10</v>
      </c>
      <c r="F3032" s="26">
        <v>5</v>
      </c>
      <c r="G3032" s="26">
        <v>1994</v>
      </c>
      <c r="H3032" s="20">
        <f t="shared" si="483"/>
        <v>0.97085063532431959</v>
      </c>
      <c r="I3032" s="4">
        <f t="shared" si="485"/>
        <v>-1.6288724452619829</v>
      </c>
      <c r="Q3032" s="26"/>
      <c r="R3032" s="14"/>
      <c r="S3032" s="12"/>
      <c r="T3032" s="7"/>
      <c r="V3032" s="4"/>
      <c r="W3032" s="7"/>
      <c r="X3032" s="4"/>
      <c r="Y3032" s="4"/>
      <c r="Z3032" s="4"/>
      <c r="AI3032" s="7"/>
      <c r="AJ3032" s="4"/>
    </row>
    <row r="3033" spans="1:36" x14ac:dyDescent="0.3">
      <c r="A3033" s="14">
        <f t="shared" si="484"/>
        <v>246.87000000000435</v>
      </c>
      <c r="B3033" s="14">
        <v>162.1148</v>
      </c>
      <c r="C3033" s="14">
        <v>167.06559999999999</v>
      </c>
      <c r="D3033" s="12">
        <v>34461.16216216216</v>
      </c>
      <c r="E3033" s="14">
        <v>7</v>
      </c>
      <c r="F3033" s="26">
        <v>5</v>
      </c>
      <c r="G3033" s="26">
        <v>1994</v>
      </c>
      <c r="H3033" s="20">
        <f t="shared" si="483"/>
        <v>0.97036613162733687</v>
      </c>
      <c r="I3033" s="4">
        <f t="shared" si="485"/>
        <v>-1.6436877498763334</v>
      </c>
      <c r="Q3033" s="26"/>
      <c r="R3033" s="14"/>
      <c r="S3033" s="12"/>
      <c r="T3033" s="7"/>
      <c r="V3033" s="4"/>
      <c r="W3033" s="7"/>
      <c r="X3033" s="4"/>
      <c r="Y3033" s="4"/>
      <c r="Z3033" s="4"/>
      <c r="AI3033" s="7"/>
      <c r="AJ3033" s="4"/>
    </row>
    <row r="3034" spans="1:36" x14ac:dyDescent="0.3">
      <c r="A3034" s="14">
        <f t="shared" si="484"/>
        <v>246.95150000000436</v>
      </c>
      <c r="B3034" s="14">
        <v>161.37700000000001</v>
      </c>
      <c r="C3034" s="14">
        <v>166.29509999999999</v>
      </c>
      <c r="D3034" s="12">
        <v>34457.445945945939</v>
      </c>
      <c r="E3034" s="14">
        <v>3</v>
      </c>
      <c r="F3034" s="26">
        <v>5</v>
      </c>
      <c r="G3034" s="26">
        <v>1994</v>
      </c>
      <c r="H3034" s="20">
        <f t="shared" si="483"/>
        <v>0.97042546653509343</v>
      </c>
      <c r="I3034" s="4">
        <f t="shared" si="485"/>
        <v>-1.6418733886275911</v>
      </c>
      <c r="Q3034" s="26"/>
      <c r="R3034" s="14"/>
      <c r="S3034" s="12"/>
      <c r="T3034" s="7"/>
      <c r="V3034" s="4"/>
      <c r="W3034" s="7"/>
      <c r="X3034" s="4"/>
      <c r="Y3034" s="4"/>
      <c r="Z3034" s="4"/>
      <c r="AI3034" s="7"/>
      <c r="AJ3034" s="4"/>
    </row>
    <row r="3035" spans="1:36" x14ac:dyDescent="0.3">
      <c r="A3035" s="14">
        <f t="shared" si="484"/>
        <v>247.03300000000436</v>
      </c>
      <c r="B3035" s="14">
        <v>161.63929999999999</v>
      </c>
      <c r="C3035" s="14">
        <v>166.3115</v>
      </c>
      <c r="D3035" s="12">
        <v>34453.729729729726</v>
      </c>
      <c r="E3035" s="14">
        <v>29</v>
      </c>
      <c r="F3035" s="26">
        <v>4</v>
      </c>
      <c r="G3035" s="26">
        <v>1994</v>
      </c>
      <c r="H3035" s="20">
        <f t="shared" si="483"/>
        <v>0.97190693367566283</v>
      </c>
      <c r="I3035" s="4">
        <f t="shared" si="485"/>
        <v>-1.5965726260113886</v>
      </c>
      <c r="Q3035" s="26"/>
      <c r="R3035" s="14"/>
      <c r="S3035" s="12"/>
      <c r="T3035" s="7"/>
      <c r="V3035" s="4"/>
      <c r="W3035" s="7"/>
      <c r="X3035" s="4"/>
      <c r="Y3035" s="4"/>
      <c r="Z3035" s="4"/>
      <c r="AJ3035" s="4"/>
    </row>
    <row r="3036" spans="1:36" x14ac:dyDescent="0.3">
      <c r="A3036" s="14">
        <f t="shared" si="484"/>
        <v>247.11450000000437</v>
      </c>
      <c r="B3036" s="14">
        <v>162.1148</v>
      </c>
      <c r="C3036" s="14">
        <v>167.03280000000001</v>
      </c>
      <c r="D3036" s="12">
        <v>34450.013513513513</v>
      </c>
      <c r="E3036" s="14">
        <v>26</v>
      </c>
      <c r="F3036" s="26">
        <v>4</v>
      </c>
      <c r="G3036" s="26">
        <v>1994</v>
      </c>
      <c r="H3036" s="20">
        <f t="shared" si="483"/>
        <v>0.97055668108299686</v>
      </c>
      <c r="I3036" s="4">
        <f t="shared" si="485"/>
        <v>-1.6378610694045801</v>
      </c>
      <c r="Q3036" s="26"/>
      <c r="R3036" s="14"/>
      <c r="S3036" s="12"/>
      <c r="T3036" s="7"/>
      <c r="V3036" s="4"/>
      <c r="W3036" s="7"/>
      <c r="X3036" s="4"/>
      <c r="Y3036" s="4"/>
      <c r="Z3036" s="4"/>
      <c r="AI3036" s="7"/>
      <c r="AJ3036" s="4"/>
    </row>
    <row r="3037" spans="1:36" x14ac:dyDescent="0.3">
      <c r="A3037" s="14">
        <f t="shared" si="484"/>
        <v>247.19600000000437</v>
      </c>
      <c r="B3037" s="14">
        <v>162.57380000000001</v>
      </c>
      <c r="C3037" s="14">
        <v>167.57380000000001</v>
      </c>
      <c r="D3037" s="12">
        <v>34446.297297297293</v>
      </c>
      <c r="E3037" s="14">
        <v>22</v>
      </c>
      <c r="F3037" s="26">
        <v>4</v>
      </c>
      <c r="G3037" s="26">
        <v>1994</v>
      </c>
      <c r="H3037" s="20">
        <f t="shared" si="483"/>
        <v>0.97016240008879673</v>
      </c>
      <c r="I3037" s="4">
        <f t="shared" si="485"/>
        <v>-1.6499175161749591</v>
      </c>
      <c r="Q3037" s="26"/>
      <c r="R3037" s="14"/>
      <c r="S3037" s="12"/>
      <c r="T3037" s="7"/>
      <c r="V3037" s="4"/>
      <c r="W3037" s="7"/>
      <c r="X3037" s="4"/>
      <c r="Y3037" s="4"/>
      <c r="Z3037" s="4"/>
      <c r="AI3037" s="7"/>
      <c r="AJ3037" s="4"/>
    </row>
    <row r="3038" spans="1:36" x14ac:dyDescent="0.3">
      <c r="A3038" s="14">
        <f t="shared" si="484"/>
        <v>247.27750000000438</v>
      </c>
      <c r="B3038" s="14">
        <v>161.47540000000001</v>
      </c>
      <c r="C3038" s="14">
        <v>166.59020000000001</v>
      </c>
      <c r="D3038" s="12">
        <v>34442.58108108108</v>
      </c>
      <c r="E3038" s="14">
        <v>18</v>
      </c>
      <c r="F3038" s="26">
        <v>4</v>
      </c>
      <c r="G3038" s="26">
        <v>1994</v>
      </c>
      <c r="H3038" s="20">
        <f t="shared" si="483"/>
        <v>0.96929711351568093</v>
      </c>
      <c r="I3038" s="4">
        <f t="shared" si="485"/>
        <v>-1.6763765179106576</v>
      </c>
      <c r="Q3038" s="26"/>
      <c r="R3038" s="14"/>
      <c r="S3038" s="12"/>
      <c r="T3038" s="7"/>
      <c r="V3038" s="4"/>
      <c r="W3038" s="7"/>
      <c r="X3038" s="4"/>
      <c r="Y3038" s="4"/>
      <c r="Z3038" s="4"/>
      <c r="AI3038" s="7"/>
      <c r="AJ3038" s="4"/>
    </row>
    <row r="3039" spans="1:36" x14ac:dyDescent="0.3">
      <c r="A3039" s="14">
        <f t="shared" si="484"/>
        <v>247.35900000000439</v>
      </c>
      <c r="B3039" s="14">
        <v>160</v>
      </c>
      <c r="C3039" s="14">
        <v>165.40979999999999</v>
      </c>
      <c r="D3039" s="12">
        <v>34438.86486486486</v>
      </c>
      <c r="E3039" s="14">
        <v>14</v>
      </c>
      <c r="F3039" s="26">
        <v>4</v>
      </c>
      <c r="G3039" s="26">
        <v>1994</v>
      </c>
      <c r="H3039" s="20">
        <f t="shared" si="483"/>
        <v>0.96729456174906203</v>
      </c>
      <c r="I3039" s="4">
        <f t="shared" si="485"/>
        <v>-1.7376111681583792</v>
      </c>
      <c r="Q3039" s="26"/>
      <c r="R3039" s="14"/>
      <c r="S3039" s="12"/>
      <c r="T3039" s="7"/>
      <c r="V3039" s="4"/>
      <c r="W3039" s="7"/>
      <c r="X3039" s="4"/>
      <c r="Y3039" s="4"/>
      <c r="Z3039" s="4"/>
      <c r="AI3039" s="7"/>
      <c r="AJ3039" s="4"/>
    </row>
    <row r="3040" spans="1:36" x14ac:dyDescent="0.3">
      <c r="A3040" s="14">
        <f t="shared" si="484"/>
        <v>247.44050000000439</v>
      </c>
      <c r="B3040" s="14">
        <v>160.04920000000001</v>
      </c>
      <c r="C3040" s="14">
        <v>165.47540000000001</v>
      </c>
      <c r="D3040" s="12">
        <v>34435.148648648646</v>
      </c>
      <c r="E3040" s="14">
        <v>11</v>
      </c>
      <c r="F3040" s="26">
        <v>4</v>
      </c>
      <c r="G3040" s="26">
        <v>1994</v>
      </c>
      <c r="H3040" s="20">
        <f t="shared" si="483"/>
        <v>0.96720841889489317</v>
      </c>
      <c r="I3040" s="4">
        <f t="shared" si="485"/>
        <v>-1.7402452711235559</v>
      </c>
      <c r="Q3040" s="26"/>
      <c r="R3040" s="14"/>
      <c r="S3040" s="12"/>
      <c r="T3040" s="7"/>
      <c r="V3040" s="4"/>
      <c r="W3040" s="7"/>
      <c r="X3040" s="4"/>
      <c r="Y3040" s="4"/>
      <c r="Z3040" s="4"/>
      <c r="AI3040" s="7"/>
      <c r="AJ3040" s="4"/>
    </row>
    <row r="3041" spans="1:36" x14ac:dyDescent="0.3">
      <c r="A3041" s="14">
        <f t="shared" si="484"/>
        <v>247.5220000000044</v>
      </c>
      <c r="B3041" s="14">
        <v>161.0984</v>
      </c>
      <c r="C3041" s="14">
        <v>166.4426</v>
      </c>
      <c r="D3041" s="12">
        <v>34431.432432432426</v>
      </c>
      <c r="E3041" s="14">
        <v>7</v>
      </c>
      <c r="F3041" s="26">
        <v>4</v>
      </c>
      <c r="G3041" s="26">
        <v>1994</v>
      </c>
      <c r="H3041" s="20">
        <f t="shared" si="483"/>
        <v>0.96789163351209362</v>
      </c>
      <c r="I3041" s="4">
        <f t="shared" si="485"/>
        <v>-1.7193537222378876</v>
      </c>
      <c r="Q3041" s="26"/>
      <c r="R3041" s="14"/>
      <c r="S3041" s="12"/>
      <c r="T3041" s="7"/>
      <c r="V3041" s="4"/>
      <c r="W3041" s="7"/>
      <c r="X3041" s="4"/>
      <c r="Y3041" s="4"/>
      <c r="Z3041" s="4"/>
      <c r="AI3041" s="7"/>
      <c r="AJ3041" s="4"/>
    </row>
    <row r="3042" spans="1:36" x14ac:dyDescent="0.3">
      <c r="A3042" s="14">
        <f t="shared" si="484"/>
        <v>247.6035000000044</v>
      </c>
      <c r="B3042" s="14">
        <v>161.75409999999999</v>
      </c>
      <c r="C3042" s="14">
        <v>167.40979999999999</v>
      </c>
      <c r="D3042" s="12">
        <v>34427.716216216213</v>
      </c>
      <c r="E3042" s="14">
        <v>3</v>
      </c>
      <c r="F3042" s="26">
        <v>4</v>
      </c>
      <c r="G3042" s="26">
        <v>1994</v>
      </c>
      <c r="H3042" s="20">
        <f t="shared" si="483"/>
        <v>0.96621643416335246</v>
      </c>
      <c r="I3042" s="4">
        <f t="shared" si="485"/>
        <v>-1.7705784885212443</v>
      </c>
      <c r="Q3042" s="26"/>
      <c r="R3042" s="14"/>
      <c r="S3042" s="12"/>
      <c r="T3042" s="7"/>
      <c r="V3042" s="4"/>
      <c r="W3042" s="7"/>
      <c r="X3042" s="4"/>
      <c r="Y3042" s="4"/>
      <c r="Z3042" s="4"/>
      <c r="AI3042" s="7"/>
      <c r="AJ3042" s="4"/>
    </row>
    <row r="3043" spans="1:36" x14ac:dyDescent="0.3">
      <c r="A3043" s="14">
        <f t="shared" si="484"/>
        <v>247.68500000000441</v>
      </c>
      <c r="B3043" s="14">
        <v>161.541</v>
      </c>
      <c r="C3043" s="14">
        <v>167.4426</v>
      </c>
      <c r="D3043" s="12">
        <v>34424</v>
      </c>
      <c r="E3043" s="14">
        <v>31</v>
      </c>
      <c r="F3043" s="26">
        <v>3</v>
      </c>
      <c r="G3043" s="26">
        <v>1994</v>
      </c>
      <c r="H3043" s="24">
        <f t="shared" si="483"/>
        <v>0.96475448900100691</v>
      </c>
      <c r="I3043" s="24">
        <f t="shared" si="485"/>
        <v>-1.8152823020205209</v>
      </c>
      <c r="Q3043" s="26"/>
      <c r="R3043" s="14"/>
      <c r="S3043" s="12"/>
      <c r="T3043" s="7"/>
      <c r="V3043" s="4"/>
      <c r="W3043" s="7"/>
      <c r="X3043" s="4"/>
      <c r="Y3043" s="4"/>
      <c r="Z3043" s="4"/>
      <c r="AI3043" s="7"/>
      <c r="AJ3043" s="4"/>
    </row>
    <row r="3044" spans="1:36" x14ac:dyDescent="0.3">
      <c r="A3044" s="14">
        <f t="shared" si="484"/>
        <v>247.76650000000441</v>
      </c>
      <c r="B3044" s="14">
        <v>160.8852</v>
      </c>
      <c r="C3044" s="14">
        <v>166.57380000000001</v>
      </c>
      <c r="D3044" s="12">
        <v>34422.988764044945</v>
      </c>
      <c r="E3044" s="14">
        <v>29</v>
      </c>
      <c r="F3044" s="26">
        <v>3</v>
      </c>
      <c r="G3044" s="26">
        <v>1994</v>
      </c>
      <c r="H3044" s="20">
        <f t="shared" si="483"/>
        <v>0.96584937126967141</v>
      </c>
      <c r="I3044" s="4">
        <f t="shared" si="485"/>
        <v>-1.7818026517554491</v>
      </c>
      <c r="Q3044" s="26"/>
      <c r="R3044" s="14"/>
      <c r="S3044" s="12"/>
      <c r="T3044" s="7"/>
      <c r="V3044" s="4"/>
      <c r="W3044" s="7"/>
      <c r="X3044" s="4"/>
      <c r="Y3044" s="4"/>
      <c r="Z3044" s="4"/>
      <c r="AI3044" s="7"/>
      <c r="AJ3044" s="4"/>
    </row>
    <row r="3045" spans="1:36" x14ac:dyDescent="0.3">
      <c r="A3045" s="14">
        <f t="shared" si="484"/>
        <v>247.84800000000442</v>
      </c>
      <c r="B3045" s="14">
        <v>160.49180000000001</v>
      </c>
      <c r="C3045" s="14">
        <v>165.63929999999999</v>
      </c>
      <c r="D3045" s="12">
        <v>34421.977528089883</v>
      </c>
      <c r="E3045" s="14">
        <v>28</v>
      </c>
      <c r="F3045" s="26">
        <v>3</v>
      </c>
      <c r="G3045" s="26">
        <v>1994</v>
      </c>
      <c r="H3045" s="20">
        <f t="shared" si="483"/>
        <v>0.96892343785562984</v>
      </c>
      <c r="I3045" s="4">
        <f t="shared" si="485"/>
        <v>-1.6878028883699585</v>
      </c>
      <c r="Q3045" s="26"/>
      <c r="R3045" s="14"/>
      <c r="S3045" s="12"/>
      <c r="T3045" s="7"/>
      <c r="V3045" s="4"/>
      <c r="W3045" s="7"/>
      <c r="X3045" s="4"/>
      <c r="Y3045" s="4"/>
      <c r="Z3045" s="4"/>
      <c r="AI3045" s="7"/>
      <c r="AJ3045" s="4"/>
    </row>
    <row r="3046" spans="1:36" x14ac:dyDescent="0.3">
      <c r="A3046" s="14">
        <f t="shared" si="484"/>
        <v>247.92950000000442</v>
      </c>
      <c r="B3046" s="14">
        <v>161.49180000000001</v>
      </c>
      <c r="C3046" s="14">
        <v>165.9836</v>
      </c>
      <c r="D3046" s="12">
        <v>34420.966292134828</v>
      </c>
      <c r="E3046" s="14">
        <v>27</v>
      </c>
      <c r="F3046" s="26">
        <v>3</v>
      </c>
      <c r="G3046" s="26">
        <v>1994</v>
      </c>
      <c r="H3046" s="20">
        <f t="shared" si="483"/>
        <v>0.9729382902889202</v>
      </c>
      <c r="I3046" s="4">
        <f t="shared" si="485"/>
        <v>-1.5650354829790663</v>
      </c>
      <c r="Q3046" s="26"/>
      <c r="R3046" s="14"/>
      <c r="S3046" s="12"/>
      <c r="T3046" s="7"/>
      <c r="V3046" s="4"/>
      <c r="W3046" s="7"/>
      <c r="X3046" s="4"/>
      <c r="Y3046" s="4"/>
      <c r="Z3046" s="4"/>
      <c r="AI3046" s="7"/>
      <c r="AJ3046" s="4"/>
    </row>
    <row r="3047" spans="1:36" x14ac:dyDescent="0.3">
      <c r="A3047" s="14">
        <f t="shared" si="484"/>
        <v>248.01100000000443</v>
      </c>
      <c r="B3047" s="14">
        <v>163.2295</v>
      </c>
      <c r="C3047" s="14">
        <v>167.37700000000001</v>
      </c>
      <c r="D3047" s="12">
        <v>34419.955056179773</v>
      </c>
      <c r="E3047" s="14">
        <v>26</v>
      </c>
      <c r="F3047" s="26">
        <v>3</v>
      </c>
      <c r="G3047" s="26">
        <v>1994</v>
      </c>
      <c r="H3047" s="20">
        <f t="shared" si="483"/>
        <v>0.97522060976119773</v>
      </c>
      <c r="I3047" s="4">
        <f t="shared" si="485"/>
        <v>-1.4952460088849986</v>
      </c>
      <c r="Q3047" s="26"/>
      <c r="R3047" s="14"/>
      <c r="S3047" s="12"/>
      <c r="T3047" s="7"/>
      <c r="V3047" s="4"/>
      <c r="W3047" s="7"/>
      <c r="X3047" s="4"/>
      <c r="Y3047" s="4"/>
      <c r="Z3047" s="4"/>
      <c r="AI3047" s="7"/>
      <c r="AJ3047" s="4"/>
    </row>
    <row r="3048" spans="1:36" x14ac:dyDescent="0.3">
      <c r="A3048" s="14">
        <f t="shared" si="484"/>
        <v>248.09250000000443</v>
      </c>
      <c r="B3048" s="14">
        <v>164.70490000000001</v>
      </c>
      <c r="C3048" s="14">
        <v>169.0164</v>
      </c>
      <c r="D3048" s="12">
        <v>34418.943820224718</v>
      </c>
      <c r="E3048" s="14">
        <v>25</v>
      </c>
      <c r="F3048" s="26">
        <v>3</v>
      </c>
      <c r="G3048" s="26">
        <v>1994</v>
      </c>
      <c r="H3048" s="20">
        <f t="shared" si="483"/>
        <v>0.97449064114488304</v>
      </c>
      <c r="I3048" s="4">
        <f t="shared" si="485"/>
        <v>-1.5175672160852069</v>
      </c>
      <c r="Q3048" s="26"/>
      <c r="R3048" s="14"/>
      <c r="S3048" s="12"/>
      <c r="T3048" s="7"/>
      <c r="V3048" s="4"/>
      <c r="W3048" s="7"/>
      <c r="X3048" s="4"/>
      <c r="Y3048" s="4"/>
      <c r="Z3048" s="4"/>
      <c r="AI3048" s="7"/>
      <c r="AJ3048" s="4"/>
    </row>
    <row r="3049" spans="1:36" x14ac:dyDescent="0.3">
      <c r="A3049" s="14">
        <f t="shared" si="484"/>
        <v>248.17400000000444</v>
      </c>
      <c r="B3049" s="14">
        <v>165.72130000000001</v>
      </c>
      <c r="C3049" s="14">
        <v>169.6557</v>
      </c>
      <c r="D3049" s="12">
        <v>34417.932584269663</v>
      </c>
      <c r="E3049" s="14">
        <v>24</v>
      </c>
      <c r="F3049" s="26">
        <v>3</v>
      </c>
      <c r="G3049" s="26">
        <v>1994</v>
      </c>
      <c r="H3049" s="20">
        <f t="shared" si="483"/>
        <v>0.97680950301109848</v>
      </c>
      <c r="I3049" s="4">
        <f t="shared" si="485"/>
        <v>-1.4466603373131166</v>
      </c>
      <c r="Q3049" s="26"/>
      <c r="R3049" s="14"/>
      <c r="S3049" s="12"/>
      <c r="T3049" s="7"/>
      <c r="V3049" s="4"/>
      <c r="W3049" s="7"/>
      <c r="X3049" s="4"/>
      <c r="Y3049" s="4"/>
      <c r="Z3049" s="4"/>
      <c r="AI3049" s="7"/>
      <c r="AJ3049" s="4"/>
    </row>
    <row r="3050" spans="1:36" x14ac:dyDescent="0.3">
      <c r="A3050" s="14">
        <f t="shared" si="484"/>
        <v>248.25550000000445</v>
      </c>
      <c r="B3050" s="14">
        <v>166.52459999999999</v>
      </c>
      <c r="C3050" s="14">
        <v>169.9836</v>
      </c>
      <c r="D3050" s="12">
        <v>34416.921348314609</v>
      </c>
      <c r="E3050" s="14">
        <v>23</v>
      </c>
      <c r="F3050" s="26">
        <v>3</v>
      </c>
      <c r="G3050" s="26">
        <v>1994</v>
      </c>
      <c r="H3050" s="20">
        <f t="shared" si="483"/>
        <v>0.97965097809435731</v>
      </c>
      <c r="I3050" s="4">
        <f t="shared" si="485"/>
        <v>-1.3597728291790594</v>
      </c>
      <c r="Q3050" s="26"/>
      <c r="R3050" s="14"/>
      <c r="S3050" s="12"/>
      <c r="T3050" s="7"/>
      <c r="V3050" s="4"/>
      <c r="W3050" s="7"/>
      <c r="X3050" s="4"/>
      <c r="Y3050" s="4"/>
      <c r="Z3050" s="4"/>
      <c r="AI3050" s="7"/>
      <c r="AJ3050" s="4"/>
    </row>
    <row r="3051" spans="1:36" x14ac:dyDescent="0.3">
      <c r="A3051" s="14">
        <f t="shared" si="484"/>
        <v>248.33700000000445</v>
      </c>
      <c r="B3051" s="14">
        <v>167.37700000000001</v>
      </c>
      <c r="C3051" s="14">
        <v>170.60659999999999</v>
      </c>
      <c r="D3051" s="12">
        <v>34415.910112359546</v>
      </c>
      <c r="E3051" s="14">
        <v>22</v>
      </c>
      <c r="F3051" s="26">
        <v>3</v>
      </c>
      <c r="G3051" s="26">
        <v>1994</v>
      </c>
      <c r="H3051" s="20">
        <f t="shared" si="483"/>
        <v>0.98106989999214578</v>
      </c>
      <c r="I3051" s="4">
        <f t="shared" si="485"/>
        <v>-1.3163845944336423</v>
      </c>
      <c r="Q3051" s="26"/>
      <c r="R3051" s="14"/>
      <c r="S3051" s="12"/>
      <c r="T3051" s="7"/>
      <c r="V3051" s="4"/>
      <c r="W3051" s="7"/>
      <c r="X3051" s="4"/>
      <c r="Y3051" s="4"/>
      <c r="Z3051" s="4"/>
      <c r="AI3051" s="7"/>
      <c r="AJ3051" s="4"/>
    </row>
    <row r="3052" spans="1:36" x14ac:dyDescent="0.3">
      <c r="A3052" s="14">
        <f t="shared" si="484"/>
        <v>248.41850000000446</v>
      </c>
      <c r="B3052" s="14">
        <v>167.95079999999999</v>
      </c>
      <c r="C3052" s="14">
        <v>171</v>
      </c>
      <c r="D3052" s="12">
        <v>34414.898876404492</v>
      </c>
      <c r="E3052" s="14">
        <v>21</v>
      </c>
      <c r="F3052" s="26">
        <v>3</v>
      </c>
      <c r="G3052" s="26">
        <v>1994</v>
      </c>
      <c r="H3052" s="20">
        <f t="shared" si="483"/>
        <v>0.98216842105263147</v>
      </c>
      <c r="I3052" s="4">
        <f t="shared" si="485"/>
        <v>-1.2827936760614436</v>
      </c>
      <c r="Q3052" s="26"/>
      <c r="R3052" s="14"/>
      <c r="S3052" s="12"/>
      <c r="T3052" s="7"/>
      <c r="V3052" s="4"/>
      <c r="W3052" s="7"/>
      <c r="X3052" s="4"/>
      <c r="Y3052" s="4"/>
      <c r="Z3052" s="4"/>
      <c r="AI3052" s="7"/>
      <c r="AJ3052" s="4"/>
    </row>
    <row r="3053" spans="1:36" x14ac:dyDescent="0.3">
      <c r="A3053" s="14">
        <f t="shared" si="484"/>
        <v>248.50000000000446</v>
      </c>
      <c r="B3053" s="14">
        <v>168.0164</v>
      </c>
      <c r="C3053" s="14">
        <v>170.91800000000001</v>
      </c>
      <c r="D3053" s="12">
        <v>34413.887640449437</v>
      </c>
      <c r="E3053" s="14">
        <v>20</v>
      </c>
      <c r="F3053" s="26">
        <v>3</v>
      </c>
      <c r="G3053" s="26">
        <v>1994</v>
      </c>
      <c r="H3053" s="20">
        <f t="shared" si="483"/>
        <v>0.98302343813992676</v>
      </c>
      <c r="I3053" s="4">
        <f t="shared" si="485"/>
        <v>-1.2566486978545872</v>
      </c>
      <c r="Q3053" s="26"/>
      <c r="R3053" s="14"/>
      <c r="S3053" s="12"/>
      <c r="T3053" s="7"/>
      <c r="V3053" s="4"/>
      <c r="X3053" s="4"/>
      <c r="Y3053" s="4"/>
      <c r="Z3053" s="4"/>
      <c r="AI3053" s="7"/>
      <c r="AJ3053" s="4"/>
    </row>
    <row r="3054" spans="1:36" x14ac:dyDescent="0.3">
      <c r="A3054" s="14">
        <f t="shared" si="484"/>
        <v>248.58150000000447</v>
      </c>
      <c r="B3054" s="14">
        <v>167.70490000000001</v>
      </c>
      <c r="C3054" s="14">
        <v>170.1148</v>
      </c>
      <c r="D3054" s="12">
        <v>34412.876404494382</v>
      </c>
      <c r="E3054" s="14">
        <v>19</v>
      </c>
      <c r="F3054" s="26">
        <v>3</v>
      </c>
      <c r="G3054" s="26">
        <v>1994</v>
      </c>
      <c r="H3054" s="20">
        <f t="shared" si="483"/>
        <v>0.98583368407687044</v>
      </c>
      <c r="I3054" s="4">
        <f t="shared" si="485"/>
        <v>-1.1707161242615589</v>
      </c>
      <c r="Q3054" s="26"/>
      <c r="R3054" s="14"/>
      <c r="S3054" s="12"/>
      <c r="T3054" s="7"/>
      <c r="V3054" s="4"/>
      <c r="W3054" s="7"/>
      <c r="X3054" s="4"/>
      <c r="Y3054" s="4"/>
      <c r="Z3054" s="4"/>
      <c r="AI3054" s="7"/>
      <c r="AJ3054" s="4"/>
    </row>
    <row r="3055" spans="1:36" x14ac:dyDescent="0.3">
      <c r="A3055" s="14">
        <f t="shared" si="484"/>
        <v>248.66300000000447</v>
      </c>
      <c r="B3055" s="14">
        <v>167.459</v>
      </c>
      <c r="C3055" s="14">
        <v>169.9016</v>
      </c>
      <c r="D3055" s="12">
        <v>34411.865168539327</v>
      </c>
      <c r="E3055" s="14">
        <v>18</v>
      </c>
      <c r="F3055" s="26">
        <v>3</v>
      </c>
      <c r="G3055" s="26">
        <v>1994</v>
      </c>
      <c r="H3055" s="20">
        <f t="shared" si="483"/>
        <v>0.98562344321654416</v>
      </c>
      <c r="I3055" s="4">
        <f t="shared" si="485"/>
        <v>-1.1771449346246472</v>
      </c>
      <c r="Q3055" s="26"/>
      <c r="R3055" s="14"/>
      <c r="S3055" s="12"/>
      <c r="T3055" s="7"/>
      <c r="V3055" s="4"/>
      <c r="W3055" s="7"/>
      <c r="X3055" s="4"/>
      <c r="Y3055" s="4"/>
      <c r="Z3055" s="4"/>
      <c r="AI3055" s="7"/>
      <c r="AJ3055" s="4"/>
    </row>
    <row r="3056" spans="1:36" x14ac:dyDescent="0.3">
      <c r="A3056" s="14">
        <f t="shared" si="484"/>
        <v>248.74450000000448</v>
      </c>
      <c r="B3056" s="14">
        <v>167.6557</v>
      </c>
      <c r="C3056" s="14">
        <v>170.26230000000001</v>
      </c>
      <c r="D3056" s="12">
        <v>34410.853932584265</v>
      </c>
      <c r="E3056" s="14">
        <v>17</v>
      </c>
      <c r="F3056" s="26">
        <v>3</v>
      </c>
      <c r="G3056" s="26">
        <v>1994</v>
      </c>
      <c r="H3056" s="20">
        <f t="shared" si="483"/>
        <v>0.9846906802034272</v>
      </c>
      <c r="I3056" s="4">
        <f t="shared" si="485"/>
        <v>-1.2056672519121869</v>
      </c>
      <c r="Q3056" s="26"/>
      <c r="R3056" s="14"/>
      <c r="S3056" s="12"/>
      <c r="T3056" s="7"/>
      <c r="V3056" s="4"/>
      <c r="W3056" s="7"/>
      <c r="X3056" s="4"/>
      <c r="Y3056" s="4"/>
      <c r="Z3056" s="4"/>
      <c r="AI3056" s="7"/>
      <c r="AJ3056" s="4"/>
    </row>
    <row r="3057" spans="1:36" x14ac:dyDescent="0.3">
      <c r="A3057" s="14">
        <f t="shared" si="484"/>
        <v>248.82600000000448</v>
      </c>
      <c r="B3057" s="14">
        <v>167.72130000000001</v>
      </c>
      <c r="C3057" s="14">
        <v>170.63929999999999</v>
      </c>
      <c r="D3057" s="12">
        <v>34409.84269662921</v>
      </c>
      <c r="E3057" s="14">
        <v>16</v>
      </c>
      <c r="F3057" s="26">
        <v>3</v>
      </c>
      <c r="G3057" s="26">
        <v>1994</v>
      </c>
      <c r="H3057" s="20">
        <f t="shared" si="483"/>
        <v>0.98289960167440926</v>
      </c>
      <c r="I3057" s="4">
        <f t="shared" si="485"/>
        <v>-1.2604354077815327</v>
      </c>
      <c r="Q3057" s="26"/>
      <c r="R3057" s="14"/>
      <c r="S3057" s="12"/>
      <c r="T3057" s="7"/>
      <c r="V3057" s="4"/>
      <c r="W3057" s="7"/>
      <c r="X3057" s="4"/>
      <c r="Y3057" s="4"/>
      <c r="Z3057" s="4"/>
      <c r="AI3057" s="7"/>
      <c r="AJ3057" s="4"/>
    </row>
    <row r="3058" spans="1:36" x14ac:dyDescent="0.3">
      <c r="A3058" s="14">
        <f t="shared" si="484"/>
        <v>248.90750000000449</v>
      </c>
      <c r="B3058" s="14">
        <v>168</v>
      </c>
      <c r="C3058" s="14">
        <v>171.0164</v>
      </c>
      <c r="D3058" s="12">
        <v>34408.831460674155</v>
      </c>
      <c r="E3058" s="14">
        <v>15</v>
      </c>
      <c r="F3058" s="26">
        <v>3</v>
      </c>
      <c r="G3058" s="26">
        <v>1994</v>
      </c>
      <c r="H3058" s="20">
        <f t="shared" si="483"/>
        <v>0.98236192552293233</v>
      </c>
      <c r="I3058" s="4">
        <f t="shared" si="485"/>
        <v>-1.2768766362336792</v>
      </c>
      <c r="Q3058" s="26"/>
      <c r="R3058" s="14"/>
      <c r="S3058" s="12"/>
      <c r="T3058" s="7"/>
      <c r="V3058" s="4"/>
      <c r="W3058" s="7"/>
      <c r="X3058" s="4"/>
      <c r="Y3058" s="4"/>
      <c r="Z3058" s="4"/>
      <c r="AI3058" s="7"/>
      <c r="AJ3058" s="4"/>
    </row>
    <row r="3059" spans="1:36" x14ac:dyDescent="0.3">
      <c r="A3059" s="14">
        <f t="shared" si="484"/>
        <v>248.98900000000449</v>
      </c>
      <c r="B3059" s="14">
        <v>168.7869</v>
      </c>
      <c r="C3059" s="14">
        <v>171.6721</v>
      </c>
      <c r="D3059" s="12">
        <v>34407.8202247191</v>
      </c>
      <c r="E3059" s="14">
        <v>14</v>
      </c>
      <c r="F3059" s="26">
        <v>3</v>
      </c>
      <c r="G3059" s="26">
        <v>1994</v>
      </c>
      <c r="H3059" s="20">
        <f t="shared" si="483"/>
        <v>0.98319354164130346</v>
      </c>
      <c r="I3059" s="4">
        <f t="shared" si="485"/>
        <v>-1.2514472201268469</v>
      </c>
      <c r="Q3059" s="26"/>
      <c r="R3059" s="14"/>
      <c r="S3059" s="12"/>
      <c r="T3059" s="7"/>
      <c r="V3059" s="4"/>
      <c r="W3059" s="7"/>
      <c r="X3059" s="4"/>
      <c r="Y3059" s="4"/>
      <c r="Z3059" s="4"/>
      <c r="AI3059" s="7"/>
      <c r="AJ3059" s="4"/>
    </row>
    <row r="3060" spans="1:36" x14ac:dyDescent="0.3">
      <c r="A3060" s="14">
        <f t="shared" si="484"/>
        <v>249.0705000000045</v>
      </c>
      <c r="B3060" s="14">
        <v>168.85249999999999</v>
      </c>
      <c r="C3060" s="14">
        <v>171.95079999999999</v>
      </c>
      <c r="D3060" s="12">
        <v>34406.808988764045</v>
      </c>
      <c r="E3060" s="14">
        <v>13</v>
      </c>
      <c r="F3060" s="26">
        <v>3</v>
      </c>
      <c r="G3060" s="26">
        <v>1994</v>
      </c>
      <c r="H3060" s="20">
        <f t="shared" si="483"/>
        <v>0.98198147377040412</v>
      </c>
      <c r="I3060" s="4">
        <f t="shared" si="485"/>
        <v>-1.288510208154535</v>
      </c>
      <c r="Q3060" s="26"/>
      <c r="R3060" s="14"/>
      <c r="S3060" s="12"/>
      <c r="T3060" s="7"/>
      <c r="V3060" s="4"/>
      <c r="W3060" s="7"/>
      <c r="X3060" s="4"/>
      <c r="Y3060" s="4"/>
      <c r="Z3060" s="4"/>
      <c r="AI3060" s="7"/>
      <c r="AJ3060" s="4"/>
    </row>
    <row r="3061" spans="1:36" x14ac:dyDescent="0.3">
      <c r="A3061" s="14">
        <f t="shared" si="484"/>
        <v>249.15200000000451</v>
      </c>
      <c r="B3061" s="14">
        <v>167.9836</v>
      </c>
      <c r="C3061" s="14">
        <v>171.2131</v>
      </c>
      <c r="D3061" s="12">
        <v>34405.79775280899</v>
      </c>
      <c r="E3061" s="14">
        <v>12</v>
      </c>
      <c r="F3061" s="26">
        <v>3</v>
      </c>
      <c r="G3061" s="26">
        <v>1994</v>
      </c>
      <c r="H3061" s="20">
        <f t="shared" si="483"/>
        <v>0.98113754146148857</v>
      </c>
      <c r="I3061" s="4">
        <f t="shared" si="485"/>
        <v>-1.3143162325633064</v>
      </c>
      <c r="Q3061" s="26"/>
      <c r="R3061" s="14"/>
      <c r="S3061" s="12"/>
      <c r="T3061" s="7"/>
      <c r="V3061" s="4"/>
      <c r="W3061" s="7"/>
      <c r="X3061" s="4"/>
      <c r="Y3061" s="4"/>
      <c r="Z3061" s="4"/>
      <c r="AI3061" s="7"/>
      <c r="AJ3061" s="4"/>
    </row>
    <row r="3062" spans="1:36" x14ac:dyDescent="0.3">
      <c r="A3062" s="14">
        <f t="shared" si="484"/>
        <v>249.23350000000451</v>
      </c>
      <c r="B3062" s="14">
        <v>167.19669999999999</v>
      </c>
      <c r="C3062" s="14">
        <v>170.29509999999999</v>
      </c>
      <c r="D3062" s="12">
        <v>34404.786516853928</v>
      </c>
      <c r="E3062" s="14">
        <v>11</v>
      </c>
      <c r="F3062" s="26">
        <v>3</v>
      </c>
      <c r="G3062" s="26">
        <v>1994</v>
      </c>
      <c r="H3062" s="20">
        <f t="shared" si="483"/>
        <v>0.981805700809947</v>
      </c>
      <c r="I3062" s="4">
        <f t="shared" si="485"/>
        <v>-1.2938850483639199</v>
      </c>
      <c r="Q3062" s="26"/>
      <c r="R3062" s="14"/>
      <c r="S3062" s="12"/>
      <c r="T3062" s="7"/>
      <c r="V3062" s="4"/>
      <c r="W3062" s="7"/>
      <c r="X3062" s="4"/>
      <c r="Y3062" s="4"/>
      <c r="Z3062" s="4"/>
      <c r="AI3062" s="7"/>
      <c r="AJ3062" s="4"/>
    </row>
    <row r="3063" spans="1:36" x14ac:dyDescent="0.3">
      <c r="A3063" s="14">
        <f t="shared" si="484"/>
        <v>249.31500000000452</v>
      </c>
      <c r="B3063" s="14">
        <v>166.541</v>
      </c>
      <c r="C3063" s="14">
        <v>169.8689</v>
      </c>
      <c r="D3063" s="12">
        <v>34403.775280898873</v>
      </c>
      <c r="E3063" s="14">
        <v>10</v>
      </c>
      <c r="F3063" s="26">
        <v>3</v>
      </c>
      <c r="G3063" s="26">
        <v>1994</v>
      </c>
      <c r="H3063" s="20">
        <f t="shared" si="483"/>
        <v>0.9804090095361776</v>
      </c>
      <c r="I3063" s="4">
        <f t="shared" si="485"/>
        <v>-1.3365935081795262</v>
      </c>
      <c r="Q3063" s="26"/>
      <c r="R3063" s="14"/>
      <c r="S3063" s="12"/>
      <c r="T3063" s="7"/>
      <c r="V3063" s="4"/>
      <c r="W3063" s="7"/>
      <c r="X3063" s="4"/>
      <c r="Y3063" s="4"/>
      <c r="Z3063" s="4"/>
      <c r="AI3063" s="7"/>
      <c r="AJ3063" s="4"/>
    </row>
    <row r="3064" spans="1:36" x14ac:dyDescent="0.3">
      <c r="A3064" s="14">
        <f t="shared" si="484"/>
        <v>249.39650000000452</v>
      </c>
      <c r="B3064" s="14">
        <v>165.70490000000001</v>
      </c>
      <c r="C3064" s="14">
        <v>169.1311</v>
      </c>
      <c r="D3064" s="12">
        <v>34402.764044943819</v>
      </c>
      <c r="E3064" s="14">
        <v>9</v>
      </c>
      <c r="F3064" s="26">
        <v>3</v>
      </c>
      <c r="G3064" s="26">
        <v>1994</v>
      </c>
      <c r="H3064" s="20">
        <f t="shared" si="483"/>
        <v>0.97974234188744713</v>
      </c>
      <c r="I3064" s="4">
        <f t="shared" si="485"/>
        <v>-1.3569790787210592</v>
      </c>
      <c r="Q3064" s="26"/>
      <c r="R3064" s="14"/>
      <c r="S3064" s="12"/>
      <c r="T3064" s="7"/>
      <c r="V3064" s="4"/>
      <c r="W3064" s="7"/>
      <c r="X3064" s="4"/>
      <c r="Y3064" s="4"/>
      <c r="Z3064" s="4"/>
      <c r="AJ3064" s="4"/>
    </row>
    <row r="3065" spans="1:36" x14ac:dyDescent="0.3">
      <c r="A3065" s="14">
        <f t="shared" si="484"/>
        <v>249.47800000000453</v>
      </c>
      <c r="B3065" s="14">
        <v>164.81970000000001</v>
      </c>
      <c r="C3065" s="14">
        <v>168.49180000000001</v>
      </c>
      <c r="D3065" s="12">
        <v>34401.752808988764</v>
      </c>
      <c r="E3065" s="14">
        <v>8</v>
      </c>
      <c r="F3065" s="26">
        <v>3</v>
      </c>
      <c r="G3065" s="26">
        <v>1994</v>
      </c>
      <c r="H3065" s="20">
        <f t="shared" si="483"/>
        <v>0.97820606106647323</v>
      </c>
      <c r="I3065" s="4">
        <f t="shared" si="485"/>
        <v>-1.403955951090982</v>
      </c>
      <c r="Q3065" s="26"/>
      <c r="R3065" s="14"/>
      <c r="S3065" s="12"/>
      <c r="T3065" s="7"/>
      <c r="V3065" s="4"/>
      <c r="W3065" s="7"/>
      <c r="X3065" s="4"/>
      <c r="Y3065" s="4"/>
      <c r="Z3065" s="4"/>
      <c r="AI3065" s="7"/>
      <c r="AJ3065" s="4"/>
    </row>
    <row r="3066" spans="1:36" x14ac:dyDescent="0.3">
      <c r="A3066" s="14">
        <f t="shared" si="484"/>
        <v>249.55950000000453</v>
      </c>
      <c r="B3066" s="14">
        <v>165.03280000000001</v>
      </c>
      <c r="C3066" s="14">
        <v>168.72130000000001</v>
      </c>
      <c r="D3066" s="12">
        <v>34400.741573033709</v>
      </c>
      <c r="E3066" s="14">
        <v>7</v>
      </c>
      <c r="F3066" s="26">
        <v>3</v>
      </c>
      <c r="G3066" s="26">
        <v>1994</v>
      </c>
      <c r="H3066" s="20">
        <f t="shared" si="483"/>
        <v>0.97813850414855741</v>
      </c>
      <c r="I3066" s="4">
        <f t="shared" si="485"/>
        <v>-1.4060217275215079</v>
      </c>
      <c r="Q3066" s="26"/>
      <c r="R3066" s="14"/>
      <c r="S3066" s="12"/>
      <c r="T3066" s="7"/>
      <c r="V3066" s="4"/>
      <c r="W3066" s="7"/>
      <c r="X3066" s="4"/>
      <c r="Y3066" s="4"/>
      <c r="Z3066" s="4"/>
      <c r="AI3066" s="7"/>
      <c r="AJ3066" s="4"/>
    </row>
    <row r="3067" spans="1:36" x14ac:dyDescent="0.3">
      <c r="A3067" s="14">
        <f t="shared" si="484"/>
        <v>249.64100000000454</v>
      </c>
      <c r="B3067" s="14">
        <v>165.83609999999999</v>
      </c>
      <c r="C3067" s="14">
        <v>169.08199999999999</v>
      </c>
      <c r="D3067" s="12">
        <v>34399.730337078654</v>
      </c>
      <c r="E3067" s="14">
        <v>6</v>
      </c>
      <c r="F3067" s="26">
        <v>3</v>
      </c>
      <c r="G3067" s="26">
        <v>1994</v>
      </c>
      <c r="H3067" s="20">
        <f t="shared" si="483"/>
        <v>0.98080280573922707</v>
      </c>
      <c r="I3067" s="4">
        <f t="shared" si="485"/>
        <v>-1.3245518855036096</v>
      </c>
      <c r="Q3067" s="26"/>
      <c r="R3067" s="14"/>
      <c r="S3067" s="12"/>
      <c r="T3067" s="7"/>
      <c r="V3067" s="4"/>
      <c r="W3067" s="7"/>
      <c r="X3067" s="4"/>
      <c r="Y3067" s="4"/>
      <c r="Z3067" s="4"/>
      <c r="AI3067" s="7"/>
      <c r="AJ3067" s="4"/>
    </row>
    <row r="3068" spans="1:36" x14ac:dyDescent="0.3">
      <c r="A3068" s="14">
        <f t="shared" si="484"/>
        <v>249.72250000000454</v>
      </c>
      <c r="B3068" s="14">
        <v>166.80330000000001</v>
      </c>
      <c r="C3068" s="14">
        <v>170.16390000000001</v>
      </c>
      <c r="D3068" s="12">
        <v>34398.719101123592</v>
      </c>
      <c r="E3068" s="14">
        <v>5</v>
      </c>
      <c r="F3068" s="26">
        <v>3</v>
      </c>
      <c r="G3068" s="26">
        <v>1994</v>
      </c>
      <c r="H3068" s="20">
        <f t="shared" ref="H3068:H3131" si="486">B3068/C3068</f>
        <v>0.98025080525305308</v>
      </c>
      <c r="I3068" s="4">
        <f t="shared" si="485"/>
        <v>-1.3414311279136606</v>
      </c>
      <c r="Q3068" s="26"/>
      <c r="R3068" s="14"/>
      <c r="S3068" s="12"/>
      <c r="T3068" s="7"/>
      <c r="V3068" s="4"/>
      <c r="W3068" s="7"/>
      <c r="X3068" s="4"/>
      <c r="Y3068" s="4"/>
      <c r="Z3068" s="4"/>
      <c r="AI3068" s="7"/>
      <c r="AJ3068" s="4"/>
    </row>
    <row r="3069" spans="1:36" x14ac:dyDescent="0.3">
      <c r="A3069" s="14">
        <f t="shared" si="484"/>
        <v>249.80400000000455</v>
      </c>
      <c r="B3069" s="14">
        <v>169.14750000000001</v>
      </c>
      <c r="C3069" s="14">
        <v>171.96719999999999</v>
      </c>
      <c r="D3069" s="12">
        <v>34397.707865168537</v>
      </c>
      <c r="E3069" s="14">
        <v>4</v>
      </c>
      <c r="F3069" s="26">
        <v>3</v>
      </c>
      <c r="G3069" s="26">
        <v>1994</v>
      </c>
      <c r="H3069" s="20">
        <f t="shared" si="486"/>
        <v>0.98360326853027802</v>
      </c>
      <c r="I3069" s="4">
        <f t="shared" si="485"/>
        <v>-1.2389184639859732</v>
      </c>
      <c r="Q3069" s="26"/>
      <c r="R3069" s="14"/>
      <c r="S3069" s="12"/>
      <c r="T3069" s="7"/>
      <c r="V3069" s="4"/>
      <c r="W3069" s="7"/>
      <c r="X3069" s="4"/>
      <c r="Y3069" s="4"/>
      <c r="Z3069" s="4"/>
      <c r="AI3069" s="7"/>
      <c r="AJ3069" s="4"/>
    </row>
    <row r="3070" spans="1:36" x14ac:dyDescent="0.3">
      <c r="A3070" s="14">
        <f t="shared" ref="A3070:A3133" si="487">0.0815+A3069</f>
        <v>249.88550000000455</v>
      </c>
      <c r="B3070" s="14">
        <v>171.2131</v>
      </c>
      <c r="C3070" s="14">
        <v>173.5574</v>
      </c>
      <c r="D3070" s="12">
        <v>34396.696629213482</v>
      </c>
      <c r="E3070" s="14">
        <v>3</v>
      </c>
      <c r="F3070" s="26">
        <v>3</v>
      </c>
      <c r="G3070" s="26">
        <v>1994</v>
      </c>
      <c r="H3070" s="20">
        <f t="shared" si="486"/>
        <v>0.98649265315106127</v>
      </c>
      <c r="I3070" s="4">
        <f t="shared" si="485"/>
        <v>-1.150565963124766</v>
      </c>
      <c r="Q3070" s="26"/>
      <c r="R3070" s="14"/>
      <c r="S3070" s="12"/>
      <c r="T3070" s="7"/>
      <c r="V3070" s="4"/>
      <c r="W3070" s="7"/>
      <c r="X3070" s="4"/>
      <c r="Y3070" s="4"/>
      <c r="Z3070" s="4"/>
      <c r="AI3070" s="7"/>
      <c r="AJ3070" s="4"/>
    </row>
    <row r="3071" spans="1:36" x14ac:dyDescent="0.3">
      <c r="A3071" s="14">
        <f t="shared" si="487"/>
        <v>249.96700000000456</v>
      </c>
      <c r="B3071" s="14">
        <v>173.81970000000001</v>
      </c>
      <c r="C3071" s="14">
        <v>175.14750000000001</v>
      </c>
      <c r="D3071" s="12">
        <v>34395.685393258427</v>
      </c>
      <c r="E3071" s="14">
        <v>2</v>
      </c>
      <c r="F3071" s="26">
        <v>3</v>
      </c>
      <c r="G3071" s="26">
        <v>1994</v>
      </c>
      <c r="H3071" s="20">
        <f t="shared" si="486"/>
        <v>0.9924189611613069</v>
      </c>
      <c r="I3071" s="4">
        <f t="shared" si="485"/>
        <v>-0.96934947508342362</v>
      </c>
      <c r="Q3071" s="26"/>
      <c r="R3071" s="14"/>
      <c r="S3071" s="12"/>
      <c r="T3071" s="7"/>
      <c r="V3071" s="4"/>
      <c r="W3071" s="7"/>
      <c r="X3071" s="4"/>
      <c r="Y3071" s="4"/>
      <c r="Z3071" s="4"/>
      <c r="AI3071" s="7"/>
      <c r="AJ3071" s="4"/>
    </row>
    <row r="3072" spans="1:36" x14ac:dyDescent="0.3">
      <c r="A3072" s="14">
        <f t="shared" si="487"/>
        <v>250.04850000000457</v>
      </c>
      <c r="B3072" s="14">
        <v>175.91800000000001</v>
      </c>
      <c r="C3072" s="14">
        <v>176.1311</v>
      </c>
      <c r="D3072" s="12">
        <v>34394.674157303372</v>
      </c>
      <c r="E3072" s="14">
        <v>1</v>
      </c>
      <c r="F3072" s="26">
        <v>3</v>
      </c>
      <c r="G3072" s="26">
        <v>1994</v>
      </c>
      <c r="H3072" s="20">
        <f t="shared" si="486"/>
        <v>0.99879010577916105</v>
      </c>
      <c r="I3072" s="4">
        <f t="shared" si="485"/>
        <v>-0.77453063501385799</v>
      </c>
      <c r="Q3072" s="26"/>
      <c r="R3072" s="14"/>
      <c r="S3072" s="12"/>
      <c r="T3072" s="7"/>
      <c r="V3072" s="4"/>
      <c r="W3072" s="7"/>
      <c r="X3072" s="4"/>
      <c r="Y3072" s="4"/>
      <c r="Z3072" s="4"/>
      <c r="AI3072" s="7"/>
      <c r="AJ3072" s="4"/>
    </row>
    <row r="3073" spans="1:36" x14ac:dyDescent="0.3">
      <c r="A3073" s="14">
        <f t="shared" si="487"/>
        <v>250.13000000000457</v>
      </c>
      <c r="B3073" s="14">
        <v>177.62299999999999</v>
      </c>
      <c r="C3073" s="14">
        <v>176.3279</v>
      </c>
      <c r="D3073" s="12">
        <v>34393.66292134831</v>
      </c>
      <c r="E3073" s="14">
        <v>28</v>
      </c>
      <c r="F3073" s="26">
        <v>2</v>
      </c>
      <c r="G3073" s="26">
        <v>1994</v>
      </c>
      <c r="H3073" s="20">
        <f t="shared" si="486"/>
        <v>1.0073448387918191</v>
      </c>
      <c r="I3073" s="4">
        <f t="shared" si="485"/>
        <v>-0.51294135041962474</v>
      </c>
      <c r="Q3073" s="26"/>
      <c r="R3073" s="14"/>
      <c r="S3073" s="12"/>
      <c r="T3073" s="7"/>
      <c r="V3073" s="4"/>
      <c r="W3073" s="7"/>
      <c r="X3073" s="4"/>
      <c r="Y3073" s="4"/>
      <c r="Z3073" s="4"/>
      <c r="AI3073" s="7"/>
      <c r="AJ3073" s="4"/>
    </row>
    <row r="3074" spans="1:36" x14ac:dyDescent="0.3">
      <c r="A3074" s="14">
        <f t="shared" si="487"/>
        <v>250.21150000000458</v>
      </c>
      <c r="B3074" s="14">
        <v>178.18029999999999</v>
      </c>
      <c r="C3074" s="14">
        <v>176.29509999999999</v>
      </c>
      <c r="D3074" s="12">
        <v>34392.651685393255</v>
      </c>
      <c r="E3074" s="14">
        <v>27</v>
      </c>
      <c r="F3074" s="26">
        <v>2</v>
      </c>
      <c r="G3074" s="26">
        <v>1994</v>
      </c>
      <c r="H3074" s="20">
        <f t="shared" si="486"/>
        <v>1.010693433907125</v>
      </c>
      <c r="I3074" s="4">
        <f t="shared" si="485"/>
        <v>-0.41054696834919885</v>
      </c>
      <c r="Q3074" s="26"/>
      <c r="R3074" s="14"/>
      <c r="S3074" s="12"/>
      <c r="T3074" s="7"/>
      <c r="V3074" s="4"/>
      <c r="W3074" s="7"/>
      <c r="X3074" s="4"/>
      <c r="Y3074" s="4"/>
      <c r="Z3074" s="4"/>
      <c r="AI3074" s="7"/>
      <c r="AJ3074" s="4"/>
    </row>
    <row r="3075" spans="1:36" x14ac:dyDescent="0.3">
      <c r="A3075" s="14">
        <f t="shared" si="487"/>
        <v>250.29300000000458</v>
      </c>
      <c r="B3075" s="14">
        <v>177.40979999999999</v>
      </c>
      <c r="C3075" s="14">
        <v>175.49180000000001</v>
      </c>
      <c r="D3075" s="12">
        <v>34391.6404494382</v>
      </c>
      <c r="E3075" s="14">
        <v>26</v>
      </c>
      <c r="F3075" s="26">
        <v>2</v>
      </c>
      <c r="G3075" s="26">
        <v>1994</v>
      </c>
      <c r="H3075" s="20">
        <f t="shared" si="486"/>
        <v>1.0109292855848535</v>
      </c>
      <c r="I3075" s="4">
        <f t="shared" si="485"/>
        <v>-0.40333502245257397</v>
      </c>
      <c r="Q3075" s="26"/>
      <c r="R3075" s="14"/>
      <c r="S3075" s="12"/>
      <c r="T3075" s="7"/>
      <c r="V3075" s="4"/>
      <c r="W3075" s="7"/>
      <c r="X3075" s="4"/>
      <c r="Y3075" s="4"/>
      <c r="Z3075" s="4"/>
      <c r="AI3075" s="7"/>
      <c r="AJ3075" s="4"/>
    </row>
    <row r="3076" spans="1:36" x14ac:dyDescent="0.3">
      <c r="A3076" s="14">
        <f t="shared" si="487"/>
        <v>250.37450000000459</v>
      </c>
      <c r="B3076" s="14">
        <v>177.16390000000001</v>
      </c>
      <c r="C3076" s="14">
        <v>175.4426</v>
      </c>
      <c r="D3076" s="12">
        <v>34390.629213483146</v>
      </c>
      <c r="E3076" s="14">
        <v>25</v>
      </c>
      <c r="F3076" s="26">
        <v>2</v>
      </c>
      <c r="G3076" s="26">
        <v>1994</v>
      </c>
      <c r="H3076" s="20">
        <f t="shared" si="486"/>
        <v>1.0098111861087331</v>
      </c>
      <c r="I3076" s="4">
        <f t="shared" si="485"/>
        <v>-0.4375246157023866</v>
      </c>
      <c r="Q3076" s="26"/>
      <c r="R3076" s="14"/>
      <c r="S3076" s="12"/>
      <c r="T3076" s="7"/>
      <c r="V3076" s="4"/>
      <c r="W3076" s="7"/>
      <c r="X3076" s="4"/>
      <c r="Y3076" s="4"/>
      <c r="Z3076" s="4"/>
      <c r="AI3076" s="7"/>
      <c r="AJ3076" s="4"/>
    </row>
    <row r="3077" spans="1:36" x14ac:dyDescent="0.3">
      <c r="A3077" s="14">
        <f t="shared" si="487"/>
        <v>250.45600000000459</v>
      </c>
      <c r="B3077" s="14">
        <v>177.39340000000001</v>
      </c>
      <c r="C3077" s="14">
        <v>176</v>
      </c>
      <c r="D3077" s="12">
        <v>34389.617977528091</v>
      </c>
      <c r="E3077" s="14">
        <v>24</v>
      </c>
      <c r="F3077" s="26">
        <v>2</v>
      </c>
      <c r="G3077" s="26">
        <v>1994</v>
      </c>
      <c r="H3077" s="20">
        <f t="shared" si="486"/>
        <v>1.0079170454545456</v>
      </c>
      <c r="I3077" s="4">
        <f t="shared" si="485"/>
        <v>-0.49544423726352732</v>
      </c>
      <c r="Q3077" s="26"/>
      <c r="R3077" s="14"/>
      <c r="S3077" s="12"/>
      <c r="T3077" s="7"/>
      <c r="V3077" s="4"/>
      <c r="W3077" s="7"/>
      <c r="X3077" s="4"/>
      <c r="Y3077" s="4"/>
      <c r="Z3077" s="4"/>
      <c r="AI3077" s="7"/>
      <c r="AJ3077" s="4"/>
    </row>
    <row r="3078" spans="1:36" x14ac:dyDescent="0.3">
      <c r="A3078" s="14">
        <f t="shared" si="487"/>
        <v>250.5375000000046</v>
      </c>
      <c r="B3078" s="14">
        <v>178.18029999999999</v>
      </c>
      <c r="C3078" s="14">
        <v>176.40979999999999</v>
      </c>
      <c r="D3078" s="12">
        <v>34388.606741573036</v>
      </c>
      <c r="E3078" s="14">
        <v>23</v>
      </c>
      <c r="F3078" s="26">
        <v>2</v>
      </c>
      <c r="G3078" s="26">
        <v>1994</v>
      </c>
      <c r="H3078" s="20">
        <f t="shared" si="486"/>
        <v>1.010036290500868</v>
      </c>
      <c r="I3078" s="4">
        <f t="shared" ref="I3078:I3141" si="488">STANDARDIZE(H3078,H$2,H$3)</f>
        <v>-0.43064130364455294</v>
      </c>
      <c r="Q3078" s="26"/>
      <c r="R3078" s="14"/>
      <c r="S3078" s="12"/>
      <c r="T3078" s="7"/>
      <c r="V3078" s="4"/>
      <c r="W3078" s="7"/>
      <c r="X3078" s="4"/>
      <c r="Y3078" s="4"/>
      <c r="Z3078" s="4"/>
      <c r="AI3078" s="7"/>
      <c r="AJ3078" s="4"/>
    </row>
    <row r="3079" spans="1:36" x14ac:dyDescent="0.3">
      <c r="A3079" s="14">
        <f t="shared" si="487"/>
        <v>250.6190000000046</v>
      </c>
      <c r="B3079" s="14">
        <v>178.8852</v>
      </c>
      <c r="C3079" s="14">
        <v>176.6557</v>
      </c>
      <c r="D3079" s="12">
        <v>34387.595505617974</v>
      </c>
      <c r="E3079" s="14">
        <v>22</v>
      </c>
      <c r="F3079" s="26">
        <v>2</v>
      </c>
      <c r="G3079" s="26">
        <v>1994</v>
      </c>
      <c r="H3079" s="20">
        <f t="shared" si="486"/>
        <v>1.012620594750127</v>
      </c>
      <c r="I3079" s="4">
        <f t="shared" si="488"/>
        <v>-0.35161764519288397</v>
      </c>
      <c r="Q3079" s="26"/>
      <c r="R3079" s="14"/>
      <c r="S3079" s="12"/>
      <c r="T3079" s="7"/>
      <c r="V3079" s="4"/>
      <c r="W3079" s="7"/>
      <c r="X3079" s="4"/>
      <c r="Y3079" s="4"/>
      <c r="Z3079" s="4"/>
      <c r="AI3079" s="7"/>
      <c r="AJ3079" s="4"/>
    </row>
    <row r="3080" spans="1:36" x14ac:dyDescent="0.3">
      <c r="A3080" s="14">
        <f t="shared" si="487"/>
        <v>250.70050000000461</v>
      </c>
      <c r="B3080" s="14">
        <v>180.541</v>
      </c>
      <c r="C3080" s="14">
        <v>177.06559999999999</v>
      </c>
      <c r="D3080" s="12">
        <v>34386.584269662919</v>
      </c>
      <c r="E3080" s="14">
        <v>21</v>
      </c>
      <c r="F3080" s="26">
        <v>2</v>
      </c>
      <c r="G3080" s="26">
        <v>1994</v>
      </c>
      <c r="H3080" s="20">
        <f t="shared" si="486"/>
        <v>1.0196277537816494</v>
      </c>
      <c r="I3080" s="4">
        <f t="shared" si="488"/>
        <v>-0.13735055872954827</v>
      </c>
      <c r="Q3080" s="26"/>
      <c r="R3080" s="14"/>
      <c r="S3080" s="12"/>
      <c r="T3080" s="7"/>
      <c r="V3080" s="4"/>
      <c r="W3080" s="7"/>
      <c r="X3080" s="4"/>
      <c r="Y3080" s="4"/>
      <c r="Z3080" s="4"/>
      <c r="AI3080" s="7"/>
      <c r="AJ3080" s="4"/>
    </row>
    <row r="3081" spans="1:36" x14ac:dyDescent="0.3">
      <c r="A3081" s="14">
        <f t="shared" si="487"/>
        <v>250.78200000000462</v>
      </c>
      <c r="B3081" s="14">
        <v>182.7705</v>
      </c>
      <c r="C3081" s="14">
        <v>178.49180000000001</v>
      </c>
      <c r="D3081" s="12">
        <v>34385.573033707864</v>
      </c>
      <c r="E3081" s="14">
        <v>20</v>
      </c>
      <c r="F3081" s="26">
        <v>2</v>
      </c>
      <c r="G3081" s="26">
        <v>1994</v>
      </c>
      <c r="H3081" s="20">
        <f t="shared" si="486"/>
        <v>1.0239714093308487</v>
      </c>
      <c r="I3081" s="4">
        <f t="shared" si="488"/>
        <v>-4.5289094790615624E-3</v>
      </c>
      <c r="Q3081" s="26"/>
      <c r="R3081" s="14"/>
      <c r="S3081" s="12"/>
      <c r="T3081" s="7"/>
      <c r="V3081" s="4"/>
      <c r="W3081" s="7"/>
      <c r="X3081" s="4"/>
      <c r="Y3081" s="4"/>
      <c r="Z3081" s="4"/>
      <c r="AI3081" s="7"/>
      <c r="AJ3081" s="4"/>
    </row>
    <row r="3082" spans="1:36" x14ac:dyDescent="0.3">
      <c r="A3082" s="14">
        <f t="shared" si="487"/>
        <v>250.86350000000462</v>
      </c>
      <c r="B3082" s="14">
        <v>185.03280000000001</v>
      </c>
      <c r="C3082" s="14">
        <v>179.6885</v>
      </c>
      <c r="D3082" s="12">
        <v>34384.561797752809</v>
      </c>
      <c r="E3082" s="14">
        <v>19</v>
      </c>
      <c r="F3082" s="26">
        <v>2</v>
      </c>
      <c r="G3082" s="26">
        <v>1994</v>
      </c>
      <c r="H3082" s="20">
        <f t="shared" si="486"/>
        <v>1.0297420257835086</v>
      </c>
      <c r="I3082" s="4">
        <f t="shared" si="488"/>
        <v>0.17192679373054359</v>
      </c>
      <c r="Q3082" s="26"/>
      <c r="R3082" s="14"/>
      <c r="S3082" s="12"/>
      <c r="T3082" s="7"/>
      <c r="V3082" s="4"/>
      <c r="W3082" s="7"/>
      <c r="X3082" s="4"/>
      <c r="Y3082" s="4"/>
      <c r="Z3082" s="4"/>
      <c r="AI3082" s="7"/>
      <c r="AJ3082" s="4"/>
    </row>
    <row r="3083" spans="1:36" x14ac:dyDescent="0.3">
      <c r="A3083" s="14">
        <f t="shared" si="487"/>
        <v>250.94500000000463</v>
      </c>
      <c r="B3083" s="14">
        <v>186.6885</v>
      </c>
      <c r="C3083" s="14">
        <v>180.47540000000001</v>
      </c>
      <c r="D3083" s="12">
        <v>34383.550561797754</v>
      </c>
      <c r="E3083" s="14">
        <v>18</v>
      </c>
      <c r="F3083" s="26">
        <v>2</v>
      </c>
      <c r="G3083" s="26">
        <v>1994</v>
      </c>
      <c r="H3083" s="20">
        <f t="shared" si="486"/>
        <v>1.0344262985426269</v>
      </c>
      <c r="I3083" s="4">
        <f t="shared" si="488"/>
        <v>0.31516394187869828</v>
      </c>
      <c r="Q3083" s="26"/>
      <c r="R3083" s="14"/>
      <c r="S3083" s="12"/>
      <c r="T3083" s="7"/>
      <c r="V3083" s="4"/>
      <c r="W3083" s="7"/>
      <c r="X3083" s="4"/>
      <c r="Y3083" s="4"/>
      <c r="Z3083" s="4"/>
      <c r="AI3083" s="7"/>
      <c r="AJ3083" s="4"/>
    </row>
    <row r="3084" spans="1:36" x14ac:dyDescent="0.3">
      <c r="A3084" s="14">
        <f t="shared" si="487"/>
        <v>251.02650000000463</v>
      </c>
      <c r="B3084" s="14">
        <v>187.49180000000001</v>
      </c>
      <c r="C3084" s="14">
        <v>180.93440000000001</v>
      </c>
      <c r="D3084" s="12">
        <v>34382.539325842692</v>
      </c>
      <c r="E3084" s="14">
        <v>17</v>
      </c>
      <c r="F3084" s="26">
        <v>2</v>
      </c>
      <c r="G3084" s="26">
        <v>1994</v>
      </c>
      <c r="H3084" s="20">
        <f t="shared" si="486"/>
        <v>1.0362418644547415</v>
      </c>
      <c r="I3084" s="4">
        <f t="shared" si="488"/>
        <v>0.37068088055825776</v>
      </c>
      <c r="Q3084" s="26"/>
      <c r="R3084" s="14"/>
      <c r="S3084" s="12"/>
      <c r="T3084" s="7"/>
      <c r="V3084" s="4"/>
      <c r="W3084" s="7"/>
      <c r="X3084" s="4"/>
      <c r="Y3084" s="4"/>
      <c r="Z3084" s="4"/>
      <c r="AI3084" s="7"/>
      <c r="AJ3084" s="4"/>
    </row>
    <row r="3085" spans="1:36" x14ac:dyDescent="0.3">
      <c r="A3085" s="14">
        <f t="shared" si="487"/>
        <v>251.10800000000464</v>
      </c>
      <c r="B3085" s="14">
        <v>187.83609999999999</v>
      </c>
      <c r="C3085" s="14">
        <v>180.95079999999999</v>
      </c>
      <c r="D3085" s="12">
        <v>34381.528089887637</v>
      </c>
      <c r="E3085" s="14">
        <v>16</v>
      </c>
      <c r="F3085" s="26">
        <v>2</v>
      </c>
      <c r="G3085" s="26">
        <v>1994</v>
      </c>
      <c r="H3085" s="20">
        <f t="shared" si="486"/>
        <v>1.0380506745479987</v>
      </c>
      <c r="I3085" s="4">
        <f t="shared" si="488"/>
        <v>0.42599123770930497</v>
      </c>
      <c r="Q3085" s="26"/>
      <c r="R3085" s="14"/>
      <c r="S3085" s="12"/>
      <c r="T3085" s="7"/>
      <c r="V3085" s="4"/>
      <c r="W3085" s="7"/>
      <c r="X3085" s="4"/>
      <c r="Y3085" s="4"/>
      <c r="Z3085" s="4"/>
      <c r="AI3085" s="7"/>
      <c r="AJ3085" s="4"/>
    </row>
    <row r="3086" spans="1:36" x14ac:dyDescent="0.3">
      <c r="A3086" s="14">
        <f t="shared" si="487"/>
        <v>251.18950000000464</v>
      </c>
      <c r="B3086" s="14">
        <v>187.6885</v>
      </c>
      <c r="C3086" s="14">
        <v>180.6885</v>
      </c>
      <c r="D3086" s="12">
        <v>34380.516853932582</v>
      </c>
      <c r="E3086" s="14">
        <v>15</v>
      </c>
      <c r="F3086" s="26">
        <v>2</v>
      </c>
      <c r="G3086" s="26">
        <v>1994</v>
      </c>
      <c r="H3086" s="20">
        <f t="shared" si="486"/>
        <v>1.0387407056896261</v>
      </c>
      <c r="I3086" s="4">
        <f t="shared" si="488"/>
        <v>0.44709122439725385</v>
      </c>
      <c r="Q3086" s="26"/>
      <c r="R3086" s="14"/>
      <c r="S3086" s="12"/>
      <c r="T3086" s="7"/>
      <c r="V3086" s="4"/>
      <c r="W3086" s="7"/>
      <c r="X3086" s="4"/>
      <c r="Y3086" s="4"/>
      <c r="Z3086" s="4"/>
      <c r="AI3086" s="7"/>
      <c r="AJ3086" s="4"/>
    </row>
    <row r="3087" spans="1:36" x14ac:dyDescent="0.3">
      <c r="A3087" s="14">
        <f t="shared" si="487"/>
        <v>251.27100000000465</v>
      </c>
      <c r="B3087" s="14">
        <v>187.7705</v>
      </c>
      <c r="C3087" s="14">
        <v>180.541</v>
      </c>
      <c r="D3087" s="12">
        <v>34379.505617977527</v>
      </c>
      <c r="E3087" s="14">
        <v>14</v>
      </c>
      <c r="F3087" s="26">
        <v>2</v>
      </c>
      <c r="G3087" s="26">
        <v>1994</v>
      </c>
      <c r="H3087" s="20">
        <f t="shared" si="486"/>
        <v>1.040043535817349</v>
      </c>
      <c r="I3087" s="4">
        <f t="shared" si="488"/>
        <v>0.48692956892005496</v>
      </c>
      <c r="Q3087" s="26"/>
      <c r="R3087" s="14"/>
      <c r="S3087" s="12"/>
      <c r="T3087" s="7"/>
      <c r="V3087" s="4"/>
      <c r="W3087" s="7"/>
      <c r="X3087" s="4"/>
      <c r="Y3087" s="4"/>
      <c r="Z3087" s="4"/>
      <c r="AI3087" s="7"/>
      <c r="AJ3087" s="4"/>
    </row>
    <row r="3088" spans="1:36" x14ac:dyDescent="0.3">
      <c r="A3088" s="14">
        <f t="shared" si="487"/>
        <v>251.35250000000465</v>
      </c>
      <c r="B3088" s="14">
        <v>187.83609999999999</v>
      </c>
      <c r="C3088" s="14">
        <v>180.06559999999999</v>
      </c>
      <c r="D3088" s="12">
        <v>34378.494382022473</v>
      </c>
      <c r="E3088" s="14">
        <v>13</v>
      </c>
      <c r="F3088" s="26">
        <v>2</v>
      </c>
      <c r="G3088" s="26">
        <v>1994</v>
      </c>
      <c r="H3088" s="20">
        <f t="shared" si="486"/>
        <v>1.043153717311913</v>
      </c>
      <c r="I3088" s="4">
        <f t="shared" si="488"/>
        <v>0.58203366520422684</v>
      </c>
      <c r="Q3088" s="26"/>
      <c r="R3088" s="14"/>
      <c r="S3088" s="12"/>
      <c r="T3088" s="7"/>
      <c r="V3088" s="4"/>
      <c r="W3088" s="7"/>
      <c r="X3088" s="4"/>
      <c r="Y3088" s="4"/>
      <c r="Z3088" s="4"/>
      <c r="AI3088" s="7"/>
      <c r="AJ3088" s="4"/>
    </row>
    <row r="3089" spans="1:36" x14ac:dyDescent="0.3">
      <c r="A3089" s="14">
        <f t="shared" si="487"/>
        <v>251.43400000000466</v>
      </c>
      <c r="B3089" s="14">
        <v>187.75409999999999</v>
      </c>
      <c r="C3089" s="14">
        <v>179.63929999999999</v>
      </c>
      <c r="D3089" s="12">
        <v>34377.483146067418</v>
      </c>
      <c r="E3089" s="14">
        <v>12</v>
      </c>
      <c r="F3089" s="26">
        <v>2</v>
      </c>
      <c r="G3089" s="26">
        <v>1994</v>
      </c>
      <c r="H3089" s="20">
        <f t="shared" si="486"/>
        <v>1.0451727433807636</v>
      </c>
      <c r="I3089" s="4">
        <f t="shared" si="488"/>
        <v>0.6437720717852683</v>
      </c>
      <c r="Q3089" s="26"/>
      <c r="R3089" s="14"/>
      <c r="S3089" s="12"/>
      <c r="T3089" s="7"/>
      <c r="V3089" s="4"/>
      <c r="W3089" s="7"/>
      <c r="X3089" s="4"/>
      <c r="Y3089" s="4"/>
      <c r="Z3089" s="4"/>
      <c r="AI3089" s="7"/>
      <c r="AJ3089" s="4"/>
    </row>
    <row r="3090" spans="1:36" x14ac:dyDescent="0.3">
      <c r="A3090" s="14">
        <f t="shared" si="487"/>
        <v>251.51550000000466</v>
      </c>
      <c r="B3090" s="14">
        <v>187.95079999999999</v>
      </c>
      <c r="C3090" s="14">
        <v>179.95079999999999</v>
      </c>
      <c r="D3090" s="12">
        <v>34376.471910112356</v>
      </c>
      <c r="E3090" s="14">
        <v>11</v>
      </c>
      <c r="F3090" s="26">
        <v>2</v>
      </c>
      <c r="G3090" s="26">
        <v>1994</v>
      </c>
      <c r="H3090" s="20">
        <f t="shared" si="486"/>
        <v>1.0444565959139942</v>
      </c>
      <c r="I3090" s="4">
        <f t="shared" si="488"/>
        <v>0.62187349199102038</v>
      </c>
      <c r="Q3090" s="26"/>
      <c r="R3090" s="14"/>
      <c r="S3090" s="12"/>
      <c r="T3090" s="7"/>
      <c r="V3090" s="4"/>
      <c r="W3090" s="7"/>
      <c r="X3090" s="4"/>
      <c r="Y3090" s="4"/>
      <c r="Z3090" s="4"/>
      <c r="AI3090" s="7"/>
      <c r="AJ3090" s="4"/>
    </row>
    <row r="3091" spans="1:36" x14ac:dyDescent="0.3">
      <c r="A3091" s="14">
        <f t="shared" si="487"/>
        <v>251.59700000000467</v>
      </c>
      <c r="B3091" s="14">
        <v>188.03280000000001</v>
      </c>
      <c r="C3091" s="14">
        <v>180.26230000000001</v>
      </c>
      <c r="D3091" s="12">
        <v>34375.460674157301</v>
      </c>
      <c r="E3091" s="14">
        <v>10</v>
      </c>
      <c r="F3091" s="26">
        <v>2</v>
      </c>
      <c r="G3091" s="26">
        <v>1994</v>
      </c>
      <c r="H3091" s="20">
        <f t="shared" si="486"/>
        <v>1.0431066285074584</v>
      </c>
      <c r="I3091" s="4">
        <f t="shared" si="488"/>
        <v>0.58059376910794336</v>
      </c>
      <c r="Q3091" s="26"/>
      <c r="R3091" s="14"/>
      <c r="S3091" s="12"/>
      <c r="T3091" s="7"/>
      <c r="V3091" s="4"/>
      <c r="W3091" s="7"/>
      <c r="X3091" s="4"/>
      <c r="Y3091" s="4"/>
      <c r="Z3091" s="4"/>
      <c r="AI3091" s="7"/>
      <c r="AJ3091" s="4"/>
    </row>
    <row r="3092" spans="1:36" x14ac:dyDescent="0.3">
      <c r="A3092" s="14">
        <f t="shared" si="487"/>
        <v>251.67850000000468</v>
      </c>
      <c r="B3092" s="14">
        <v>187.85249999999999</v>
      </c>
      <c r="C3092" s="14">
        <v>180.42619999999999</v>
      </c>
      <c r="D3092" s="12">
        <v>34374.449438202246</v>
      </c>
      <c r="E3092" s="14">
        <v>9</v>
      </c>
      <c r="F3092" s="26">
        <v>2</v>
      </c>
      <c r="G3092" s="26">
        <v>1994</v>
      </c>
      <c r="H3092" s="20">
        <f t="shared" si="486"/>
        <v>1.0411597650452096</v>
      </c>
      <c r="I3092" s="4">
        <f t="shared" si="488"/>
        <v>0.52106197313736646</v>
      </c>
      <c r="Q3092" s="26"/>
      <c r="R3092" s="14"/>
      <c r="S3092" s="12"/>
      <c r="T3092" s="7"/>
      <c r="V3092" s="4"/>
      <c r="W3092" s="7"/>
      <c r="X3092" s="4"/>
      <c r="Y3092" s="4"/>
      <c r="Z3092" s="4"/>
      <c r="AI3092" s="7"/>
      <c r="AJ3092" s="4"/>
    </row>
    <row r="3093" spans="1:36" x14ac:dyDescent="0.3">
      <c r="A3093" s="14">
        <f t="shared" si="487"/>
        <v>251.76000000000468</v>
      </c>
      <c r="B3093" s="14">
        <v>187.5574</v>
      </c>
      <c r="C3093" s="14">
        <v>180.29509999999999</v>
      </c>
      <c r="D3093" s="12">
        <v>34373.438202247191</v>
      </c>
      <c r="E3093" s="14">
        <v>8</v>
      </c>
      <c r="F3093" s="26">
        <v>2</v>
      </c>
      <c r="G3093" s="26">
        <v>1994</v>
      </c>
      <c r="H3093" s="20">
        <f t="shared" si="486"/>
        <v>1.0402800741672957</v>
      </c>
      <c r="I3093" s="4">
        <f t="shared" si="488"/>
        <v>0.49416251209316325</v>
      </c>
      <c r="Q3093" s="26"/>
      <c r="R3093" s="14"/>
      <c r="S3093" s="12"/>
      <c r="T3093" s="7"/>
      <c r="V3093" s="4"/>
      <c r="W3093" s="7"/>
      <c r="X3093" s="4"/>
      <c r="Y3093" s="4"/>
      <c r="Z3093" s="4"/>
      <c r="AJ3093" s="4"/>
    </row>
    <row r="3094" spans="1:36" x14ac:dyDescent="0.3">
      <c r="A3094" s="14">
        <f t="shared" si="487"/>
        <v>251.84150000000469</v>
      </c>
      <c r="B3094" s="14">
        <v>187.29509999999999</v>
      </c>
      <c r="C3094" s="14">
        <v>180.2131</v>
      </c>
      <c r="D3094" s="12">
        <v>34372.426966292136</v>
      </c>
      <c r="E3094" s="14">
        <v>7</v>
      </c>
      <c r="F3094" s="26">
        <v>2</v>
      </c>
      <c r="G3094" s="26">
        <v>1994</v>
      </c>
      <c r="H3094" s="20">
        <f t="shared" si="486"/>
        <v>1.0392979200735128</v>
      </c>
      <c r="I3094" s="4">
        <f t="shared" si="488"/>
        <v>0.4641298989918769</v>
      </c>
      <c r="Q3094" s="26"/>
      <c r="R3094" s="14"/>
      <c r="S3094" s="12"/>
      <c r="T3094" s="7"/>
      <c r="V3094" s="4"/>
      <c r="W3094" s="7"/>
      <c r="X3094" s="4"/>
      <c r="Y3094" s="4"/>
      <c r="Z3094" s="4"/>
      <c r="AI3094" s="7"/>
      <c r="AJ3094" s="4"/>
    </row>
    <row r="3095" spans="1:36" x14ac:dyDescent="0.3">
      <c r="A3095" s="14">
        <f t="shared" si="487"/>
        <v>251.92300000000469</v>
      </c>
      <c r="B3095" s="14">
        <v>187.49180000000001</v>
      </c>
      <c r="C3095" s="14">
        <v>179.91800000000001</v>
      </c>
      <c r="D3095" s="12">
        <v>34371.415730337074</v>
      </c>
      <c r="E3095" s="14">
        <v>6</v>
      </c>
      <c r="F3095" s="26">
        <v>2</v>
      </c>
      <c r="G3095" s="26">
        <v>1994</v>
      </c>
      <c r="H3095" s="20">
        <f t="shared" si="486"/>
        <v>1.0420958436621128</v>
      </c>
      <c r="I3095" s="4">
        <f t="shared" si="488"/>
        <v>0.54968567598786588</v>
      </c>
      <c r="Q3095" s="26"/>
      <c r="R3095" s="14"/>
      <c r="S3095" s="12"/>
      <c r="T3095" s="7"/>
      <c r="V3095" s="4"/>
      <c r="W3095" s="7"/>
      <c r="X3095" s="4"/>
      <c r="Y3095" s="4"/>
      <c r="Z3095" s="4"/>
      <c r="AI3095" s="7"/>
      <c r="AJ3095" s="4"/>
    </row>
    <row r="3096" spans="1:36" x14ac:dyDescent="0.3">
      <c r="A3096" s="14">
        <f t="shared" si="487"/>
        <v>252.0045000000047</v>
      </c>
      <c r="B3096" s="14">
        <v>187.57380000000001</v>
      </c>
      <c r="C3096" s="14">
        <v>179.14750000000001</v>
      </c>
      <c r="D3096" s="12">
        <v>34370.404494382019</v>
      </c>
      <c r="E3096" s="14">
        <v>5</v>
      </c>
      <c r="F3096" s="26">
        <v>2</v>
      </c>
      <c r="G3096" s="26">
        <v>1994</v>
      </c>
      <c r="H3096" s="20">
        <f t="shared" si="486"/>
        <v>1.0470355433371943</v>
      </c>
      <c r="I3096" s="4">
        <f t="shared" si="488"/>
        <v>0.70073334775073104</v>
      </c>
      <c r="Q3096" s="26"/>
      <c r="R3096" s="14"/>
      <c r="S3096" s="12"/>
      <c r="T3096" s="7"/>
      <c r="V3096" s="4"/>
      <c r="W3096" s="7"/>
      <c r="X3096" s="4"/>
      <c r="Y3096" s="4"/>
      <c r="Z3096" s="4"/>
      <c r="AI3096" s="7"/>
      <c r="AJ3096" s="4"/>
    </row>
    <row r="3097" spans="1:36" x14ac:dyDescent="0.3">
      <c r="A3097" s="14">
        <f t="shared" si="487"/>
        <v>252.0860000000047</v>
      </c>
      <c r="B3097" s="14">
        <v>187.1148</v>
      </c>
      <c r="C3097" s="14">
        <v>178.39340000000001</v>
      </c>
      <c r="D3097" s="12">
        <v>34369.393258426964</v>
      </c>
      <c r="E3097" s="14">
        <v>4</v>
      </c>
      <c r="F3097" s="26">
        <v>2</v>
      </c>
      <c r="G3097" s="26">
        <v>1994</v>
      </c>
      <c r="H3097" s="20">
        <f t="shared" si="486"/>
        <v>1.0488885799586756</v>
      </c>
      <c r="I3097" s="4">
        <f t="shared" si="488"/>
        <v>0.7573960774259838</v>
      </c>
      <c r="Q3097" s="26"/>
      <c r="R3097" s="14"/>
      <c r="S3097" s="12"/>
      <c r="T3097" s="7"/>
      <c r="V3097" s="4"/>
      <c r="W3097" s="7"/>
      <c r="X3097" s="4"/>
      <c r="Y3097" s="4"/>
      <c r="Z3097" s="4"/>
      <c r="AI3097" s="7"/>
      <c r="AJ3097" s="4"/>
    </row>
    <row r="3098" spans="1:36" x14ac:dyDescent="0.3">
      <c r="A3098" s="14">
        <f t="shared" si="487"/>
        <v>252.16750000000471</v>
      </c>
      <c r="B3098" s="14">
        <v>186.6885</v>
      </c>
      <c r="C3098" s="14">
        <v>177.91800000000001</v>
      </c>
      <c r="D3098" s="12">
        <v>34368.382022471909</v>
      </c>
      <c r="E3098" s="14">
        <v>3</v>
      </c>
      <c r="F3098" s="26">
        <v>2</v>
      </c>
      <c r="G3098" s="26">
        <v>1994</v>
      </c>
      <c r="H3098" s="20">
        <f t="shared" si="486"/>
        <v>1.0492951809260447</v>
      </c>
      <c r="I3098" s="4">
        <f t="shared" si="488"/>
        <v>0.76982924816457121</v>
      </c>
      <c r="Q3098" s="26"/>
      <c r="R3098" s="14"/>
      <c r="S3098" s="12"/>
      <c r="T3098" s="7"/>
      <c r="V3098" s="4"/>
      <c r="W3098" s="7"/>
      <c r="X3098" s="4"/>
      <c r="Y3098" s="4"/>
      <c r="Z3098" s="4"/>
      <c r="AI3098" s="7"/>
      <c r="AJ3098" s="4"/>
    </row>
    <row r="3099" spans="1:36" x14ac:dyDescent="0.3">
      <c r="A3099" s="14">
        <f t="shared" si="487"/>
        <v>252.24900000000471</v>
      </c>
      <c r="B3099" s="14">
        <v>186.70490000000001</v>
      </c>
      <c r="C3099" s="14">
        <v>178.1148</v>
      </c>
      <c r="D3099" s="12">
        <v>34367.370786516854</v>
      </c>
      <c r="E3099" s="14">
        <v>2</v>
      </c>
      <c r="F3099" s="26">
        <v>2</v>
      </c>
      <c r="G3099" s="26">
        <v>1994</v>
      </c>
      <c r="H3099" s="20">
        <f t="shared" si="486"/>
        <v>1.048227884487982</v>
      </c>
      <c r="I3099" s="4">
        <f t="shared" si="488"/>
        <v>0.73719312600042153</v>
      </c>
      <c r="Q3099" s="26"/>
      <c r="R3099" s="14"/>
      <c r="S3099" s="12"/>
      <c r="T3099" s="7"/>
      <c r="V3099" s="4"/>
      <c r="W3099" s="7"/>
      <c r="X3099" s="4"/>
      <c r="Y3099" s="4"/>
      <c r="Z3099" s="4"/>
      <c r="AI3099" s="7"/>
      <c r="AJ3099" s="4"/>
    </row>
    <row r="3100" spans="1:36" x14ac:dyDescent="0.3">
      <c r="A3100" s="14">
        <f t="shared" si="487"/>
        <v>252.33050000000472</v>
      </c>
      <c r="B3100" s="14">
        <v>188.06559999999999</v>
      </c>
      <c r="C3100" s="14">
        <v>179.4426</v>
      </c>
      <c r="D3100" s="12">
        <v>34366.3595505618</v>
      </c>
      <c r="E3100" s="14">
        <v>1</v>
      </c>
      <c r="F3100" s="26">
        <v>2</v>
      </c>
      <c r="G3100" s="26">
        <v>1994</v>
      </c>
      <c r="H3100" s="20">
        <f t="shared" si="486"/>
        <v>1.04805436390244</v>
      </c>
      <c r="I3100" s="4">
        <f t="shared" si="488"/>
        <v>0.73188715961115636</v>
      </c>
      <c r="Q3100" s="26"/>
      <c r="R3100" s="14"/>
      <c r="S3100" s="12"/>
      <c r="T3100" s="7"/>
      <c r="V3100" s="4"/>
      <c r="W3100" s="7"/>
      <c r="X3100" s="4"/>
      <c r="Y3100" s="4"/>
      <c r="Z3100" s="4"/>
      <c r="AI3100" s="7"/>
      <c r="AJ3100" s="4"/>
    </row>
    <row r="3101" spans="1:36" x14ac:dyDescent="0.3">
      <c r="A3101" s="14">
        <f t="shared" si="487"/>
        <v>252.41200000000472</v>
      </c>
      <c r="B3101" s="14">
        <v>189.27869999999999</v>
      </c>
      <c r="C3101" s="14">
        <v>180.52459999999999</v>
      </c>
      <c r="D3101" s="12">
        <v>34365.348314606737</v>
      </c>
      <c r="E3101" s="14">
        <v>31</v>
      </c>
      <c r="F3101" s="26">
        <v>1</v>
      </c>
      <c r="G3101" s="26">
        <v>1994</v>
      </c>
      <c r="H3101" s="20">
        <f t="shared" si="486"/>
        <v>1.0484925600167512</v>
      </c>
      <c r="I3101" s="4">
        <f t="shared" si="488"/>
        <v>0.7452864565716838</v>
      </c>
      <c r="Q3101" s="26"/>
      <c r="R3101" s="14"/>
      <c r="S3101" s="12"/>
      <c r="T3101" s="7"/>
      <c r="V3101" s="4"/>
      <c r="W3101" s="7"/>
      <c r="X3101" s="4"/>
      <c r="Y3101" s="4"/>
      <c r="Z3101" s="4"/>
      <c r="AI3101" s="7"/>
      <c r="AJ3101" s="4"/>
    </row>
    <row r="3102" spans="1:36" x14ac:dyDescent="0.3">
      <c r="A3102" s="14">
        <f t="shared" si="487"/>
        <v>252.49350000000473</v>
      </c>
      <c r="B3102" s="14">
        <v>189.19669999999999</v>
      </c>
      <c r="C3102" s="14">
        <v>180.3443</v>
      </c>
      <c r="D3102" s="12">
        <v>34364.337078651683</v>
      </c>
      <c r="E3102" s="14">
        <v>30</v>
      </c>
      <c r="F3102" s="26">
        <v>1</v>
      </c>
      <c r="G3102" s="26">
        <v>1994</v>
      </c>
      <c r="H3102" s="20">
        <f t="shared" si="486"/>
        <v>1.0490861091811607</v>
      </c>
      <c r="I3102" s="4">
        <f t="shared" si="488"/>
        <v>0.76343618737680219</v>
      </c>
      <c r="Q3102" s="26"/>
      <c r="R3102" s="14"/>
      <c r="S3102" s="12"/>
      <c r="T3102" s="7"/>
      <c r="V3102" s="4"/>
      <c r="W3102" s="7"/>
      <c r="X3102" s="4"/>
      <c r="Y3102" s="4"/>
      <c r="Z3102" s="4"/>
      <c r="AI3102" s="7"/>
      <c r="AJ3102" s="4"/>
    </row>
    <row r="3103" spans="1:36" x14ac:dyDescent="0.3">
      <c r="A3103" s="14">
        <f t="shared" si="487"/>
        <v>252.57500000000474</v>
      </c>
      <c r="B3103" s="14">
        <v>188.4426</v>
      </c>
      <c r="C3103" s="14">
        <v>179.62299999999999</v>
      </c>
      <c r="D3103" s="12">
        <v>34363.325842696628</v>
      </c>
      <c r="E3103" s="14">
        <v>29</v>
      </c>
      <c r="F3103" s="26">
        <v>1</v>
      </c>
      <c r="G3103" s="26">
        <v>1994</v>
      </c>
      <c r="H3103" s="20">
        <f t="shared" si="486"/>
        <v>1.0491006162907868</v>
      </c>
      <c r="I3103" s="4">
        <f t="shared" si="488"/>
        <v>0.76387979028328534</v>
      </c>
      <c r="Q3103" s="26"/>
      <c r="R3103" s="14"/>
      <c r="S3103" s="12"/>
      <c r="T3103" s="7"/>
      <c r="V3103" s="4"/>
      <c r="W3103" s="7"/>
      <c r="X3103" s="4"/>
      <c r="Y3103" s="4"/>
      <c r="Z3103" s="4"/>
      <c r="AI3103" s="7"/>
      <c r="AJ3103" s="4"/>
    </row>
    <row r="3104" spans="1:36" x14ac:dyDescent="0.3">
      <c r="A3104" s="14">
        <f t="shared" si="487"/>
        <v>252.65650000000474</v>
      </c>
      <c r="B3104" s="14">
        <v>188.91800000000001</v>
      </c>
      <c r="C3104" s="14">
        <v>179.9016</v>
      </c>
      <c r="D3104" s="12">
        <v>34362.314606741573</v>
      </c>
      <c r="E3104" s="14">
        <v>28</v>
      </c>
      <c r="F3104" s="26">
        <v>1</v>
      </c>
      <c r="G3104" s="26">
        <v>1994</v>
      </c>
      <c r="H3104" s="20">
        <f t="shared" si="486"/>
        <v>1.05011850922949</v>
      </c>
      <c r="I3104" s="4">
        <f t="shared" si="488"/>
        <v>0.79500523689101887</v>
      </c>
      <c r="Q3104" s="26"/>
      <c r="R3104" s="14"/>
      <c r="S3104" s="12"/>
      <c r="T3104" s="7"/>
      <c r="V3104" s="4"/>
      <c r="W3104" s="7"/>
      <c r="X3104" s="4"/>
      <c r="Y3104" s="4"/>
      <c r="Z3104" s="4"/>
      <c r="AI3104" s="7"/>
      <c r="AJ3104" s="4"/>
    </row>
    <row r="3105" spans="1:36" x14ac:dyDescent="0.3">
      <c r="A3105" s="14">
        <f t="shared" si="487"/>
        <v>252.73800000000475</v>
      </c>
      <c r="B3105" s="14">
        <v>190.16390000000001</v>
      </c>
      <c r="C3105" s="14">
        <v>180.85249999999999</v>
      </c>
      <c r="D3105" s="12">
        <v>34361.303370786518</v>
      </c>
      <c r="E3105" s="14">
        <v>27</v>
      </c>
      <c r="F3105" s="26">
        <v>1</v>
      </c>
      <c r="G3105" s="26">
        <v>1994</v>
      </c>
      <c r="H3105" s="20">
        <f t="shared" si="486"/>
        <v>1.0514861558452331</v>
      </c>
      <c r="I3105" s="4">
        <f t="shared" si="488"/>
        <v>0.83682556012735931</v>
      </c>
      <c r="Q3105" s="26"/>
      <c r="R3105" s="14"/>
      <c r="S3105" s="12"/>
      <c r="T3105" s="7"/>
      <c r="V3105" s="4"/>
      <c r="W3105" s="7"/>
      <c r="X3105" s="4"/>
      <c r="Y3105" s="4"/>
      <c r="Z3105" s="4"/>
      <c r="AI3105" s="7"/>
      <c r="AJ3105" s="4"/>
    </row>
    <row r="3106" spans="1:36" x14ac:dyDescent="0.3">
      <c r="A3106" s="14">
        <f t="shared" si="487"/>
        <v>252.81950000000475</v>
      </c>
      <c r="B3106" s="14">
        <v>190.3115</v>
      </c>
      <c r="C3106" s="14">
        <v>180.6721</v>
      </c>
      <c r="D3106" s="12">
        <v>34360.292134831456</v>
      </c>
      <c r="E3106" s="14">
        <v>26</v>
      </c>
      <c r="F3106" s="26">
        <v>1</v>
      </c>
      <c r="G3106" s="26">
        <v>1994</v>
      </c>
      <c r="H3106" s="20">
        <f t="shared" si="486"/>
        <v>1.0533530080183935</v>
      </c>
      <c r="I3106" s="4">
        <f t="shared" si="488"/>
        <v>0.89391074603528087</v>
      </c>
      <c r="Q3106" s="26"/>
      <c r="R3106" s="14"/>
      <c r="S3106" s="12"/>
      <c r="T3106" s="7"/>
      <c r="V3106" s="4"/>
      <c r="X3106" s="4"/>
      <c r="Y3106" s="4"/>
      <c r="Z3106" s="4"/>
      <c r="AI3106" s="7"/>
      <c r="AJ3106" s="4"/>
    </row>
    <row r="3107" spans="1:36" x14ac:dyDescent="0.3">
      <c r="A3107" s="14">
        <f t="shared" si="487"/>
        <v>252.90100000000476</v>
      </c>
      <c r="B3107" s="14">
        <v>189.1311</v>
      </c>
      <c r="C3107" s="14">
        <v>179.37700000000001</v>
      </c>
      <c r="D3107" s="12">
        <v>34359.280898876401</v>
      </c>
      <c r="E3107" s="14">
        <v>25</v>
      </c>
      <c r="F3107" s="26">
        <v>1</v>
      </c>
      <c r="G3107" s="26">
        <v>1994</v>
      </c>
      <c r="H3107" s="20">
        <f t="shared" si="486"/>
        <v>1.05437765153838</v>
      </c>
      <c r="I3107" s="4">
        <f t="shared" si="488"/>
        <v>0.92524261401535646</v>
      </c>
      <c r="Q3107" s="26"/>
      <c r="R3107" s="14"/>
      <c r="S3107" s="12"/>
      <c r="T3107" s="7"/>
      <c r="V3107" s="4"/>
      <c r="W3107" s="7"/>
      <c r="X3107" s="4"/>
      <c r="Y3107" s="4"/>
      <c r="Z3107" s="4"/>
      <c r="AI3107" s="7"/>
      <c r="AJ3107" s="4"/>
    </row>
    <row r="3108" spans="1:36" x14ac:dyDescent="0.3">
      <c r="A3108" s="14">
        <f t="shared" si="487"/>
        <v>252.98250000000476</v>
      </c>
      <c r="B3108" s="14">
        <v>187.2295</v>
      </c>
      <c r="C3108" s="14">
        <v>178.24590000000001</v>
      </c>
      <c r="D3108" s="12">
        <v>34358.269662921346</v>
      </c>
      <c r="E3108" s="14">
        <v>24</v>
      </c>
      <c r="F3108" s="26">
        <v>1</v>
      </c>
      <c r="G3108" s="26">
        <v>1994</v>
      </c>
      <c r="H3108" s="20">
        <f t="shared" si="486"/>
        <v>1.0504000372519087</v>
      </c>
      <c r="I3108" s="4">
        <f t="shared" si="488"/>
        <v>0.80361388825030222</v>
      </c>
      <c r="Q3108" s="26"/>
      <c r="R3108" s="14"/>
      <c r="S3108" s="12"/>
      <c r="T3108" s="7"/>
      <c r="V3108" s="4"/>
      <c r="W3108" s="7"/>
      <c r="X3108" s="4"/>
      <c r="Y3108" s="4"/>
      <c r="Z3108" s="4"/>
      <c r="AI3108" s="7"/>
      <c r="AJ3108" s="4"/>
    </row>
    <row r="3109" spans="1:36" x14ac:dyDescent="0.3">
      <c r="A3109" s="14">
        <f t="shared" si="487"/>
        <v>253.06400000000477</v>
      </c>
      <c r="B3109" s="14">
        <v>186.26230000000001</v>
      </c>
      <c r="C3109" s="14">
        <v>177.83609999999999</v>
      </c>
      <c r="D3109" s="12">
        <v>34357.258426966291</v>
      </c>
      <c r="E3109" s="14">
        <v>23</v>
      </c>
      <c r="F3109" s="26">
        <v>1</v>
      </c>
      <c r="G3109" s="26">
        <v>1994</v>
      </c>
      <c r="H3109" s="20">
        <f t="shared" si="486"/>
        <v>1.047381830798134</v>
      </c>
      <c r="I3109" s="4">
        <f t="shared" si="488"/>
        <v>0.71132223334624045</v>
      </c>
      <c r="Q3109" s="26"/>
      <c r="R3109" s="14"/>
      <c r="S3109" s="12"/>
      <c r="T3109" s="7"/>
      <c r="V3109" s="4"/>
      <c r="W3109" s="7"/>
      <c r="X3109" s="4"/>
      <c r="Y3109" s="4"/>
      <c r="Z3109" s="4"/>
      <c r="AI3109" s="7"/>
      <c r="AJ3109" s="4"/>
    </row>
    <row r="3110" spans="1:36" x14ac:dyDescent="0.3">
      <c r="A3110" s="14">
        <f t="shared" si="487"/>
        <v>253.14550000000477</v>
      </c>
      <c r="B3110" s="14">
        <v>186.2131</v>
      </c>
      <c r="C3110" s="14">
        <v>177.70490000000001</v>
      </c>
      <c r="D3110" s="12">
        <v>34356.247191011236</v>
      </c>
      <c r="E3110" s="14">
        <v>22</v>
      </c>
      <c r="F3110" s="26">
        <v>1</v>
      </c>
      <c r="G3110" s="26">
        <v>1994</v>
      </c>
      <c r="H3110" s="20">
        <f t="shared" si="486"/>
        <v>1.0478782520909664</v>
      </c>
      <c r="I3110" s="4">
        <f t="shared" si="488"/>
        <v>0.72650195791008587</v>
      </c>
      <c r="Q3110" s="26"/>
      <c r="R3110" s="14"/>
      <c r="S3110" s="12"/>
      <c r="T3110" s="7"/>
      <c r="V3110" s="4"/>
      <c r="W3110" s="7"/>
      <c r="X3110" s="4"/>
      <c r="Y3110" s="4"/>
      <c r="Z3110" s="4"/>
      <c r="AI3110" s="7"/>
      <c r="AJ3110" s="4"/>
    </row>
    <row r="3111" spans="1:36" x14ac:dyDescent="0.3">
      <c r="A3111" s="14">
        <f t="shared" si="487"/>
        <v>253.22700000000478</v>
      </c>
      <c r="B3111" s="14">
        <v>187.0164</v>
      </c>
      <c r="C3111" s="14">
        <v>178.36070000000001</v>
      </c>
      <c r="D3111" s="12">
        <v>34355.235955056181</v>
      </c>
      <c r="E3111" s="14">
        <v>21</v>
      </c>
      <c r="F3111" s="26">
        <v>1</v>
      </c>
      <c r="G3111" s="26">
        <v>1994</v>
      </c>
      <c r="H3111" s="20">
        <f t="shared" si="486"/>
        <v>1.048529188324558</v>
      </c>
      <c r="I3111" s="4">
        <f t="shared" si="488"/>
        <v>0.74640648835068912</v>
      </c>
      <c r="Q3111" s="26"/>
      <c r="R3111" s="14"/>
      <c r="S3111" s="12"/>
      <c r="T3111" s="7"/>
      <c r="V3111" s="4"/>
      <c r="W3111" s="7"/>
      <c r="X3111" s="4"/>
      <c r="Y3111" s="4"/>
      <c r="Z3111" s="4"/>
      <c r="AI3111" s="7"/>
      <c r="AJ3111" s="4"/>
    </row>
    <row r="3112" spans="1:36" x14ac:dyDescent="0.3">
      <c r="A3112" s="14">
        <f t="shared" si="487"/>
        <v>253.30850000000478</v>
      </c>
      <c r="B3112" s="14">
        <v>187.1148</v>
      </c>
      <c r="C3112" s="14">
        <v>178.49180000000001</v>
      </c>
      <c r="D3112" s="12">
        <v>34354.224719101119</v>
      </c>
      <c r="E3112" s="14">
        <v>20</v>
      </c>
      <c r="F3112" s="26">
        <v>1</v>
      </c>
      <c r="G3112" s="26">
        <v>1994</v>
      </c>
      <c r="H3112" s="20">
        <f t="shared" si="486"/>
        <v>1.048310342547949</v>
      </c>
      <c r="I3112" s="4">
        <f t="shared" si="488"/>
        <v>0.73971455418337884</v>
      </c>
      <c r="Q3112" s="26"/>
      <c r="R3112" s="14"/>
      <c r="S3112" s="12"/>
      <c r="T3112" s="7"/>
      <c r="V3112" s="4"/>
      <c r="W3112" s="7"/>
      <c r="X3112" s="4"/>
      <c r="Y3112" s="4"/>
      <c r="Z3112" s="4"/>
      <c r="AI3112" s="7"/>
      <c r="AJ3112" s="4"/>
    </row>
    <row r="3113" spans="1:36" x14ac:dyDescent="0.3">
      <c r="A3113" s="14">
        <f t="shared" si="487"/>
        <v>253.39000000000479</v>
      </c>
      <c r="B3113" s="14">
        <v>186.40979999999999</v>
      </c>
      <c r="C3113" s="14">
        <v>177.75409999999999</v>
      </c>
      <c r="D3113" s="12">
        <v>34353.213483146064</v>
      </c>
      <c r="E3113" s="14">
        <v>19</v>
      </c>
      <c r="F3113" s="26">
        <v>1</v>
      </c>
      <c r="G3113" s="26">
        <v>1994</v>
      </c>
      <c r="H3113" s="20">
        <f t="shared" si="486"/>
        <v>1.0486947980384138</v>
      </c>
      <c r="I3113" s="4">
        <f t="shared" si="488"/>
        <v>0.75147055364709259</v>
      </c>
      <c r="Q3113" s="26"/>
      <c r="R3113" s="14"/>
      <c r="S3113" s="12"/>
      <c r="T3113" s="7"/>
      <c r="V3113" s="4"/>
      <c r="W3113" s="7"/>
      <c r="X3113" s="4"/>
      <c r="Y3113" s="4"/>
      <c r="Z3113" s="4"/>
      <c r="AI3113" s="7"/>
      <c r="AJ3113" s="4"/>
    </row>
    <row r="3114" spans="1:36" x14ac:dyDescent="0.3">
      <c r="A3114" s="14">
        <f t="shared" si="487"/>
        <v>253.4715000000048</v>
      </c>
      <c r="B3114" s="14">
        <v>185.63929999999999</v>
      </c>
      <c r="C3114" s="14">
        <v>177.3115</v>
      </c>
      <c r="D3114" s="12">
        <v>34352.20224719101</v>
      </c>
      <c r="E3114" s="14">
        <v>18</v>
      </c>
      <c r="F3114" s="26">
        <v>1</v>
      </c>
      <c r="G3114" s="26">
        <v>1994</v>
      </c>
      <c r="H3114" s="20">
        <f t="shared" si="486"/>
        <v>1.046967060794139</v>
      </c>
      <c r="I3114" s="4">
        <f t="shared" si="488"/>
        <v>0.69863926726703751</v>
      </c>
      <c r="Q3114" s="26"/>
      <c r="R3114" s="14"/>
      <c r="S3114" s="12"/>
      <c r="T3114" s="7"/>
      <c r="V3114" s="4"/>
      <c r="W3114" s="7"/>
      <c r="X3114" s="4"/>
      <c r="Y3114" s="4"/>
      <c r="Z3114" s="4"/>
      <c r="AI3114" s="7"/>
      <c r="AJ3114" s="4"/>
    </row>
    <row r="3115" spans="1:36" x14ac:dyDescent="0.3">
      <c r="A3115" s="14">
        <f t="shared" si="487"/>
        <v>253.5530000000048</v>
      </c>
      <c r="B3115" s="14">
        <v>186.40979999999999</v>
      </c>
      <c r="C3115" s="14">
        <v>177.8852</v>
      </c>
      <c r="D3115" s="12">
        <v>34351.191011235955</v>
      </c>
      <c r="E3115" s="14">
        <v>17</v>
      </c>
      <c r="F3115" s="26">
        <v>1</v>
      </c>
      <c r="G3115" s="26">
        <v>1994</v>
      </c>
      <c r="H3115" s="20">
        <f t="shared" si="486"/>
        <v>1.0479219181809392</v>
      </c>
      <c r="I3115" s="4">
        <f t="shared" si="488"/>
        <v>0.72783719317927509</v>
      </c>
      <c r="Q3115" s="26"/>
      <c r="R3115" s="14"/>
      <c r="S3115" s="12"/>
      <c r="T3115" s="7"/>
      <c r="V3115" s="4"/>
      <c r="W3115" s="7"/>
      <c r="X3115" s="4"/>
      <c r="Y3115" s="4"/>
      <c r="Z3115" s="4"/>
      <c r="AI3115" s="7"/>
      <c r="AJ3115" s="4"/>
    </row>
    <row r="3116" spans="1:36" x14ac:dyDescent="0.3">
      <c r="A3116" s="14">
        <f t="shared" si="487"/>
        <v>253.63450000000481</v>
      </c>
      <c r="B3116" s="14">
        <v>188.19669999999999</v>
      </c>
      <c r="C3116" s="14">
        <v>179.0164</v>
      </c>
      <c r="D3116" s="12">
        <v>34350.1797752809</v>
      </c>
      <c r="E3116" s="14">
        <v>16</v>
      </c>
      <c r="F3116" s="26">
        <v>1</v>
      </c>
      <c r="G3116" s="26">
        <v>1994</v>
      </c>
      <c r="H3116" s="20">
        <f t="shared" si="486"/>
        <v>1.0512818937259378</v>
      </c>
      <c r="I3116" s="4">
        <f t="shared" si="488"/>
        <v>0.8305795695655166</v>
      </c>
      <c r="Q3116" s="26"/>
      <c r="R3116" s="14"/>
      <c r="S3116" s="12"/>
      <c r="T3116" s="7"/>
      <c r="V3116" s="4"/>
      <c r="W3116" s="7"/>
      <c r="X3116" s="4"/>
      <c r="Y3116" s="4"/>
      <c r="Z3116" s="4"/>
      <c r="AI3116" s="7"/>
      <c r="AJ3116" s="4"/>
    </row>
    <row r="3117" spans="1:36" x14ac:dyDescent="0.3">
      <c r="A3117" s="14">
        <f t="shared" si="487"/>
        <v>253.71600000000481</v>
      </c>
      <c r="B3117" s="14">
        <v>188.57380000000001</v>
      </c>
      <c r="C3117" s="14">
        <v>179.2131</v>
      </c>
      <c r="D3117" s="12">
        <v>34349.168539325845</v>
      </c>
      <c r="E3117" s="14">
        <v>15</v>
      </c>
      <c r="F3117" s="26">
        <v>1</v>
      </c>
      <c r="G3117" s="26">
        <v>1994</v>
      </c>
      <c r="H3117" s="20">
        <f t="shared" si="486"/>
        <v>1.0522322307911642</v>
      </c>
      <c r="I3117" s="4">
        <f t="shared" si="488"/>
        <v>0.85963927167990384</v>
      </c>
      <c r="Q3117" s="26"/>
      <c r="R3117" s="14"/>
      <c r="S3117" s="12"/>
      <c r="T3117" s="7"/>
      <c r="V3117" s="4"/>
      <c r="W3117" s="7"/>
      <c r="X3117" s="4"/>
      <c r="Y3117" s="4"/>
      <c r="Z3117" s="4"/>
      <c r="AI3117" s="7"/>
      <c r="AJ3117" s="4"/>
    </row>
    <row r="3118" spans="1:36" x14ac:dyDescent="0.3">
      <c r="A3118" s="14">
        <f t="shared" si="487"/>
        <v>253.79750000000482</v>
      </c>
      <c r="B3118" s="14">
        <v>187.47540000000001</v>
      </c>
      <c r="C3118" s="14">
        <v>178.39340000000001</v>
      </c>
      <c r="D3118" s="12">
        <v>34348.157303370783</v>
      </c>
      <c r="E3118" s="14">
        <v>14</v>
      </c>
      <c r="F3118" s="26">
        <v>1</v>
      </c>
      <c r="G3118" s="26">
        <v>1994</v>
      </c>
      <c r="H3118" s="20">
        <f t="shared" si="486"/>
        <v>1.0509099551889252</v>
      </c>
      <c r="I3118" s="4">
        <f t="shared" si="488"/>
        <v>0.81920631739432581</v>
      </c>
      <c r="Q3118" s="26"/>
      <c r="R3118" s="14"/>
      <c r="S3118" s="12"/>
      <c r="T3118" s="7"/>
      <c r="V3118" s="4"/>
      <c r="W3118" s="7"/>
      <c r="X3118" s="4"/>
      <c r="Y3118" s="4"/>
      <c r="Z3118" s="4"/>
      <c r="AI3118" s="7"/>
      <c r="AJ3118" s="4"/>
    </row>
    <row r="3119" spans="1:36" x14ac:dyDescent="0.3">
      <c r="A3119" s="14">
        <f t="shared" si="487"/>
        <v>253.87900000000482</v>
      </c>
      <c r="B3119" s="14">
        <v>186.1148</v>
      </c>
      <c r="C3119" s="14">
        <v>177.541</v>
      </c>
      <c r="D3119" s="12">
        <v>34347.146067415728</v>
      </c>
      <c r="E3119" s="14">
        <v>13</v>
      </c>
      <c r="F3119" s="26">
        <v>1</v>
      </c>
      <c r="G3119" s="26">
        <v>1994</v>
      </c>
      <c r="H3119" s="20">
        <f t="shared" si="486"/>
        <v>1.0482919438326923</v>
      </c>
      <c r="I3119" s="4">
        <f t="shared" si="488"/>
        <v>0.73915195255053745</v>
      </c>
      <c r="Q3119" s="26"/>
      <c r="R3119" s="14"/>
      <c r="S3119" s="12"/>
      <c r="T3119" s="7"/>
      <c r="V3119" s="4"/>
      <c r="W3119" s="7"/>
      <c r="X3119" s="4"/>
      <c r="Y3119" s="4"/>
      <c r="Z3119" s="4"/>
      <c r="AI3119" s="7"/>
      <c r="AJ3119" s="4"/>
    </row>
    <row r="3120" spans="1:36" x14ac:dyDescent="0.3">
      <c r="A3120" s="14">
        <f t="shared" si="487"/>
        <v>253.96050000000483</v>
      </c>
      <c r="B3120" s="14">
        <v>185.7705</v>
      </c>
      <c r="C3120" s="14">
        <v>177.57380000000001</v>
      </c>
      <c r="D3120" s="12">
        <v>34346.134831460673</v>
      </c>
      <c r="E3120" s="14">
        <v>12</v>
      </c>
      <c r="F3120" s="26">
        <v>1</v>
      </c>
      <c r="G3120" s="26">
        <v>1994</v>
      </c>
      <c r="H3120" s="20">
        <f t="shared" si="486"/>
        <v>1.0461593996411633</v>
      </c>
      <c r="I3120" s="4">
        <f t="shared" si="488"/>
        <v>0.6739423535364919</v>
      </c>
      <c r="Q3120" s="26"/>
      <c r="R3120" s="14"/>
      <c r="S3120" s="12"/>
      <c r="T3120" s="7"/>
      <c r="V3120" s="4"/>
      <c r="W3120" s="7"/>
      <c r="X3120" s="4"/>
      <c r="Y3120" s="4"/>
      <c r="Z3120" s="4"/>
      <c r="AI3120" s="7"/>
      <c r="AJ3120" s="4"/>
    </row>
    <row r="3121" spans="1:36" x14ac:dyDescent="0.3">
      <c r="A3121" s="14">
        <f t="shared" si="487"/>
        <v>254.04200000000483</v>
      </c>
      <c r="B3121" s="14">
        <v>185.9016</v>
      </c>
      <c r="C3121" s="14">
        <v>177.541</v>
      </c>
      <c r="D3121" s="12">
        <v>34345.123595505618</v>
      </c>
      <c r="E3121" s="14">
        <v>11</v>
      </c>
      <c r="F3121" s="26">
        <v>1</v>
      </c>
      <c r="G3121" s="26">
        <v>1994</v>
      </c>
      <c r="H3121" s="20">
        <f t="shared" si="486"/>
        <v>1.0470910944514225</v>
      </c>
      <c r="I3121" s="4">
        <f t="shared" si="488"/>
        <v>0.70243200698508212</v>
      </c>
      <c r="Q3121" s="26"/>
      <c r="R3121" s="14"/>
      <c r="S3121" s="12"/>
      <c r="T3121" s="7"/>
      <c r="V3121" s="4"/>
      <c r="W3121" s="7"/>
      <c r="X3121" s="4"/>
      <c r="Y3121" s="4"/>
      <c r="Z3121" s="4"/>
      <c r="AI3121" s="7"/>
      <c r="AJ3121" s="4"/>
    </row>
    <row r="3122" spans="1:36" x14ac:dyDescent="0.3">
      <c r="A3122" s="14">
        <f t="shared" si="487"/>
        <v>254.12350000000484</v>
      </c>
      <c r="B3122" s="14">
        <v>185.63929999999999</v>
      </c>
      <c r="C3122" s="14">
        <v>177.0984</v>
      </c>
      <c r="D3122" s="12">
        <v>34344.112359550563</v>
      </c>
      <c r="E3122" s="14">
        <v>10</v>
      </c>
      <c r="F3122" s="26">
        <v>1</v>
      </c>
      <c r="G3122" s="26">
        <v>1994</v>
      </c>
      <c r="H3122" s="20">
        <f t="shared" si="486"/>
        <v>1.0482268614510351</v>
      </c>
      <c r="I3122" s="4">
        <f t="shared" si="488"/>
        <v>0.73716184325873146</v>
      </c>
      <c r="Q3122" s="26"/>
      <c r="R3122" s="14"/>
      <c r="S3122" s="12"/>
      <c r="T3122" s="7"/>
      <c r="V3122" s="4"/>
      <c r="W3122" s="7"/>
      <c r="X3122" s="4"/>
      <c r="Y3122" s="4"/>
      <c r="Z3122" s="4"/>
      <c r="AJ3122" s="4"/>
    </row>
    <row r="3123" spans="1:36" x14ac:dyDescent="0.3">
      <c r="A3123" s="14">
        <f t="shared" si="487"/>
        <v>254.20500000000484</v>
      </c>
      <c r="B3123" s="14">
        <v>185.459</v>
      </c>
      <c r="C3123" s="14">
        <v>176.7705</v>
      </c>
      <c r="D3123" s="12">
        <v>34343.101123595501</v>
      </c>
      <c r="E3123" s="14">
        <v>9</v>
      </c>
      <c r="F3123" s="26">
        <v>1</v>
      </c>
      <c r="G3123" s="26">
        <v>1994</v>
      </c>
      <c r="H3123" s="20">
        <f t="shared" si="486"/>
        <v>1.0491513006977975</v>
      </c>
      <c r="I3123" s="4">
        <f t="shared" si="488"/>
        <v>0.76542963383192686</v>
      </c>
      <c r="Q3123" s="26"/>
      <c r="R3123" s="14"/>
      <c r="S3123" s="12"/>
      <c r="T3123" s="7"/>
      <c r="V3123" s="4"/>
      <c r="W3123" s="7"/>
      <c r="X3123" s="4"/>
      <c r="Y3123" s="4"/>
      <c r="Z3123" s="4"/>
      <c r="AI3123" s="7"/>
      <c r="AJ3123" s="4"/>
    </row>
    <row r="3124" spans="1:36" x14ac:dyDescent="0.3">
      <c r="A3124" s="14">
        <f t="shared" si="487"/>
        <v>254.28650000000485</v>
      </c>
      <c r="B3124" s="14">
        <v>184.83609999999999</v>
      </c>
      <c r="C3124" s="14">
        <v>176.1311</v>
      </c>
      <c r="D3124" s="12">
        <v>34342.089887640446</v>
      </c>
      <c r="E3124" s="14">
        <v>8</v>
      </c>
      <c r="F3124" s="26">
        <v>1</v>
      </c>
      <c r="G3124" s="26">
        <v>1994</v>
      </c>
      <c r="H3124" s="20">
        <f t="shared" si="486"/>
        <v>1.0494234124467512</v>
      </c>
      <c r="I3124" s="4">
        <f t="shared" si="488"/>
        <v>0.77375035145492677</v>
      </c>
      <c r="Q3124" s="26"/>
      <c r="R3124" s="14"/>
      <c r="S3124" s="12"/>
      <c r="T3124" s="7"/>
      <c r="V3124" s="4"/>
      <c r="W3124" s="7"/>
      <c r="X3124" s="4"/>
      <c r="Y3124" s="4"/>
      <c r="Z3124" s="4"/>
      <c r="AI3124" s="7"/>
      <c r="AJ3124" s="4"/>
    </row>
    <row r="3125" spans="1:36" x14ac:dyDescent="0.3">
      <c r="A3125" s="14">
        <f t="shared" si="487"/>
        <v>254.36800000000486</v>
      </c>
      <c r="B3125" s="14">
        <v>183.9016</v>
      </c>
      <c r="C3125" s="14">
        <v>175.4426</v>
      </c>
      <c r="D3125" s="12">
        <v>34341.078651685391</v>
      </c>
      <c r="E3125" s="14">
        <v>7</v>
      </c>
      <c r="F3125" s="26">
        <v>1</v>
      </c>
      <c r="G3125" s="26">
        <v>1994</v>
      </c>
      <c r="H3125" s="20">
        <f t="shared" si="486"/>
        <v>1.0482151997291422</v>
      </c>
      <c r="I3125" s="4">
        <f t="shared" si="488"/>
        <v>0.73680524750260845</v>
      </c>
      <c r="Q3125" s="26"/>
      <c r="R3125" s="14"/>
      <c r="S3125" s="12"/>
      <c r="T3125" s="7"/>
      <c r="V3125" s="4"/>
      <c r="W3125" s="7"/>
      <c r="X3125" s="4"/>
      <c r="Y3125" s="4"/>
      <c r="Z3125" s="4"/>
      <c r="AI3125" s="7"/>
      <c r="AJ3125" s="4"/>
    </row>
    <row r="3126" spans="1:36" x14ac:dyDescent="0.3">
      <c r="A3126" s="14">
        <f t="shared" si="487"/>
        <v>254.44950000000486</v>
      </c>
      <c r="B3126" s="14">
        <v>182.39340000000001</v>
      </c>
      <c r="C3126" s="14">
        <v>174.8689</v>
      </c>
      <c r="D3126" s="12">
        <v>34340.067415730337</v>
      </c>
      <c r="E3126" s="14">
        <v>6</v>
      </c>
      <c r="F3126" s="26">
        <v>1</v>
      </c>
      <c r="G3126" s="26">
        <v>1994</v>
      </c>
      <c r="H3126" s="20">
        <f t="shared" si="486"/>
        <v>1.0430293780083253</v>
      </c>
      <c r="I3126" s="4">
        <f t="shared" si="488"/>
        <v>0.57823157933850544</v>
      </c>
      <c r="Q3126" s="26"/>
      <c r="R3126" s="14"/>
      <c r="S3126" s="12"/>
      <c r="T3126" s="7"/>
      <c r="V3126" s="4"/>
      <c r="W3126" s="7"/>
      <c r="X3126" s="4"/>
      <c r="Y3126" s="4"/>
      <c r="Z3126" s="4"/>
      <c r="AI3126" s="7"/>
      <c r="AJ3126" s="4"/>
    </row>
    <row r="3127" spans="1:36" x14ac:dyDescent="0.3">
      <c r="A3127" s="14">
        <f t="shared" si="487"/>
        <v>254.53100000000487</v>
      </c>
      <c r="B3127" s="14">
        <v>181.19669999999999</v>
      </c>
      <c r="C3127" s="14">
        <v>173.93440000000001</v>
      </c>
      <c r="D3127" s="12">
        <v>34339.056179775282</v>
      </c>
      <c r="E3127" s="14">
        <v>5</v>
      </c>
      <c r="F3127" s="26">
        <v>1</v>
      </c>
      <c r="G3127" s="26">
        <v>1994</v>
      </c>
      <c r="H3127" s="20">
        <f t="shared" si="486"/>
        <v>1.0417530977195999</v>
      </c>
      <c r="I3127" s="4">
        <f t="shared" si="488"/>
        <v>0.53920508404339829</v>
      </c>
      <c r="Q3127" s="26"/>
      <c r="R3127" s="14"/>
      <c r="S3127" s="12"/>
      <c r="T3127" s="7"/>
      <c r="V3127" s="4"/>
      <c r="W3127" s="7"/>
      <c r="X3127" s="4"/>
      <c r="Y3127" s="4"/>
      <c r="Z3127" s="4"/>
      <c r="AI3127" s="7"/>
      <c r="AJ3127" s="4"/>
    </row>
    <row r="3128" spans="1:36" x14ac:dyDescent="0.3">
      <c r="A3128" s="14">
        <f t="shared" si="487"/>
        <v>254.61250000000487</v>
      </c>
      <c r="B3128" s="14">
        <v>181.9836</v>
      </c>
      <c r="C3128" s="14">
        <v>174.29509999999999</v>
      </c>
      <c r="D3128" s="12">
        <v>34338.044943820227</v>
      </c>
      <c r="E3128" s="14">
        <v>4</v>
      </c>
      <c r="F3128" s="26">
        <v>1</v>
      </c>
      <c r="G3128" s="26">
        <v>1994</v>
      </c>
      <c r="H3128" s="20">
        <f t="shared" si="486"/>
        <v>1.0441119687243072</v>
      </c>
      <c r="I3128" s="4">
        <f t="shared" si="488"/>
        <v>0.61133537468583454</v>
      </c>
      <c r="Q3128" s="26"/>
      <c r="R3128" s="14"/>
      <c r="S3128" s="12"/>
      <c r="T3128" s="7"/>
      <c r="V3128" s="4"/>
      <c r="W3128" s="7"/>
      <c r="X3128" s="4"/>
      <c r="Y3128" s="4"/>
      <c r="Z3128" s="4"/>
      <c r="AI3128" s="7"/>
      <c r="AJ3128" s="4"/>
    </row>
    <row r="3129" spans="1:36" x14ac:dyDescent="0.3">
      <c r="A3129" s="14">
        <f t="shared" si="487"/>
        <v>254.69400000000488</v>
      </c>
      <c r="B3129" s="14">
        <v>184.04920000000001</v>
      </c>
      <c r="C3129" s="14">
        <v>175.70490000000001</v>
      </c>
      <c r="D3129" s="12">
        <v>34337.033707865165</v>
      </c>
      <c r="E3129" s="14">
        <v>3</v>
      </c>
      <c r="F3129" s="26">
        <v>1</v>
      </c>
      <c r="G3129" s="26">
        <v>1994</v>
      </c>
      <c r="H3129" s="20">
        <f t="shared" si="486"/>
        <v>1.0474904228624244</v>
      </c>
      <c r="I3129" s="4">
        <f t="shared" si="488"/>
        <v>0.7146427952350014</v>
      </c>
      <c r="Q3129" s="26"/>
      <c r="R3129" s="14"/>
      <c r="S3129" s="12"/>
      <c r="T3129" s="7"/>
      <c r="V3129" s="4"/>
      <c r="W3129" s="7"/>
      <c r="X3129" s="4"/>
      <c r="Y3129" s="4"/>
      <c r="Z3129" s="4"/>
      <c r="AI3129" s="7"/>
      <c r="AJ3129" s="4"/>
    </row>
    <row r="3130" spans="1:36" x14ac:dyDescent="0.3">
      <c r="A3130" s="14">
        <f t="shared" si="487"/>
        <v>254.77550000000488</v>
      </c>
      <c r="B3130" s="14">
        <v>186.1311</v>
      </c>
      <c r="C3130" s="14">
        <v>177.08199999999999</v>
      </c>
      <c r="D3130" s="12">
        <v>34336.02247191011</v>
      </c>
      <c r="E3130" s="14">
        <v>2</v>
      </c>
      <c r="F3130" s="26">
        <v>1</v>
      </c>
      <c r="G3130" s="26">
        <v>1994</v>
      </c>
      <c r="H3130" s="20">
        <f t="shared" si="486"/>
        <v>1.0511011847618619</v>
      </c>
      <c r="I3130" s="4">
        <f t="shared" si="488"/>
        <v>0.82505379470352502</v>
      </c>
      <c r="Q3130" s="26"/>
      <c r="R3130" s="14"/>
      <c r="S3130" s="12"/>
      <c r="T3130" s="7"/>
      <c r="V3130" s="4"/>
      <c r="W3130" s="7"/>
      <c r="X3130" s="4"/>
      <c r="Y3130" s="4"/>
      <c r="Z3130" s="4"/>
      <c r="AI3130" s="7"/>
      <c r="AJ3130" s="4"/>
    </row>
    <row r="3131" spans="1:36" x14ac:dyDescent="0.3">
      <c r="A3131" s="14">
        <f t="shared" si="487"/>
        <v>254.85700000000489</v>
      </c>
      <c r="B3131" s="14">
        <v>187.0164</v>
      </c>
      <c r="C3131" s="14">
        <v>177.42619999999999</v>
      </c>
      <c r="D3131" s="12">
        <v>34335.011235955055</v>
      </c>
      <c r="E3131" s="14">
        <v>1</v>
      </c>
      <c r="F3131" s="26">
        <v>1</v>
      </c>
      <c r="G3131" s="26">
        <v>1994</v>
      </c>
      <c r="H3131" s="20">
        <f t="shared" si="486"/>
        <v>1.0540517691299256</v>
      </c>
      <c r="I3131" s="4">
        <f t="shared" si="488"/>
        <v>0.91527768045596836</v>
      </c>
      <c r="Q3131" s="26"/>
      <c r="R3131" s="14"/>
      <c r="S3131" s="12"/>
      <c r="T3131" s="7"/>
      <c r="V3131" s="4"/>
      <c r="W3131" s="7"/>
      <c r="X3131" s="4"/>
      <c r="Y3131" s="4"/>
      <c r="Z3131" s="4"/>
      <c r="AI3131" s="7"/>
      <c r="AJ3131" s="4"/>
    </row>
    <row r="3132" spans="1:36" x14ac:dyDescent="0.3">
      <c r="A3132" s="14">
        <f t="shared" si="487"/>
        <v>254.93850000000489</v>
      </c>
      <c r="B3132" s="14">
        <v>186.27869999999999</v>
      </c>
      <c r="C3132" s="14">
        <v>176.6721</v>
      </c>
      <c r="D3132" s="12">
        <v>34334</v>
      </c>
      <c r="E3132" s="14">
        <v>31</v>
      </c>
      <c r="F3132" s="26">
        <v>12</v>
      </c>
      <c r="G3132" s="26">
        <v>1993</v>
      </c>
      <c r="H3132" s="25">
        <f t="shared" ref="H3132:H3195" si="489">B3132/C3132</f>
        <v>1.0543753088348413</v>
      </c>
      <c r="I3132" s="25">
        <f t="shared" si="488"/>
        <v>0.92517097809851345</v>
      </c>
      <c r="Q3132" s="26"/>
      <c r="R3132" s="14"/>
      <c r="S3132" s="12"/>
      <c r="T3132" s="7"/>
      <c r="V3132" s="4"/>
      <c r="W3132" s="7"/>
      <c r="X3132" s="4"/>
      <c r="Y3132" s="4"/>
      <c r="Z3132" s="4"/>
      <c r="AI3132" s="7"/>
      <c r="AJ3132" s="4"/>
    </row>
    <row r="3133" spans="1:36" x14ac:dyDescent="0.3">
      <c r="A3133" s="14">
        <f t="shared" si="487"/>
        <v>255.0200000000049</v>
      </c>
      <c r="B3133" s="14">
        <v>184.70490000000001</v>
      </c>
      <c r="C3133" s="14">
        <v>175.459</v>
      </c>
      <c r="D3133" s="12">
        <v>34330.839080459766</v>
      </c>
      <c r="E3133" s="14">
        <v>27</v>
      </c>
      <c r="F3133" s="26">
        <v>12</v>
      </c>
      <c r="G3133" s="26">
        <v>1993</v>
      </c>
      <c r="H3133" s="20">
        <f t="shared" si="489"/>
        <v>1.052695501513174</v>
      </c>
      <c r="I3133" s="4">
        <f t="shared" si="488"/>
        <v>0.87380530778701349</v>
      </c>
      <c r="Q3133" s="26"/>
      <c r="R3133" s="14"/>
      <c r="S3133" s="12"/>
      <c r="T3133" s="7"/>
      <c r="V3133" s="4"/>
      <c r="W3133" s="7"/>
      <c r="X3133" s="4"/>
      <c r="Y3133" s="4"/>
      <c r="Z3133" s="4"/>
      <c r="AI3133" s="7"/>
      <c r="AJ3133" s="4"/>
    </row>
    <row r="3134" spans="1:36" x14ac:dyDescent="0.3">
      <c r="A3134" s="14">
        <f t="shared" ref="A3134:A3197" si="490">0.0815+A3133</f>
        <v>255.1015000000049</v>
      </c>
      <c r="B3134" s="14">
        <v>184.52459999999999</v>
      </c>
      <c r="C3134" s="14">
        <v>175.19669999999999</v>
      </c>
      <c r="D3134" s="12">
        <v>34327.678160919539</v>
      </c>
      <c r="E3134" s="14">
        <v>24</v>
      </c>
      <c r="F3134" s="26">
        <v>12</v>
      </c>
      <c r="G3134" s="26">
        <v>1993</v>
      </c>
      <c r="H3134" s="20">
        <f t="shared" si="489"/>
        <v>1.0532424412103654</v>
      </c>
      <c r="I3134" s="4">
        <f t="shared" si="488"/>
        <v>0.89052979981882407</v>
      </c>
      <c r="Q3134" s="26"/>
      <c r="R3134" s="14"/>
      <c r="S3134" s="12"/>
      <c r="T3134" s="7"/>
      <c r="V3134" s="4"/>
      <c r="W3134" s="7"/>
      <c r="X3134" s="4"/>
      <c r="Y3134" s="4"/>
      <c r="Z3134" s="4"/>
      <c r="AI3134" s="7"/>
      <c r="AJ3134" s="4"/>
    </row>
    <row r="3135" spans="1:36" x14ac:dyDescent="0.3">
      <c r="A3135" s="14">
        <f t="shared" si="490"/>
        <v>255.18300000000491</v>
      </c>
      <c r="B3135" s="14">
        <v>183.96719999999999</v>
      </c>
      <c r="C3135" s="14">
        <v>175.2131</v>
      </c>
      <c r="D3135" s="12">
        <v>34324.517241379304</v>
      </c>
      <c r="E3135" s="14">
        <v>21</v>
      </c>
      <c r="F3135" s="26">
        <v>12</v>
      </c>
      <c r="G3135" s="26">
        <v>1993</v>
      </c>
      <c r="H3135" s="20">
        <f t="shared" si="489"/>
        <v>1.0499625884137658</v>
      </c>
      <c r="I3135" s="4">
        <f t="shared" si="488"/>
        <v>0.79023744173267751</v>
      </c>
      <c r="Q3135" s="26"/>
      <c r="R3135" s="14"/>
      <c r="S3135" s="12"/>
      <c r="T3135" s="7"/>
      <c r="V3135" s="4"/>
      <c r="W3135" s="7"/>
      <c r="X3135" s="4"/>
      <c r="Y3135" s="4"/>
      <c r="Z3135" s="4"/>
      <c r="AI3135" s="7"/>
      <c r="AJ3135" s="4"/>
    </row>
    <row r="3136" spans="1:36" x14ac:dyDescent="0.3">
      <c r="A3136" s="14">
        <f t="shared" si="490"/>
        <v>255.26450000000492</v>
      </c>
      <c r="B3136" s="14">
        <v>183.42619999999999</v>
      </c>
      <c r="C3136" s="14">
        <v>174.7705</v>
      </c>
      <c r="D3136" s="12">
        <v>34321.356321839077</v>
      </c>
      <c r="E3136" s="14">
        <v>18</v>
      </c>
      <c r="F3136" s="26">
        <v>12</v>
      </c>
      <c r="G3136" s="26">
        <v>1993</v>
      </c>
      <c r="H3136" s="20">
        <f t="shared" si="489"/>
        <v>1.0495260927902592</v>
      </c>
      <c r="I3136" s="4">
        <f t="shared" si="488"/>
        <v>0.77689014290843095</v>
      </c>
      <c r="Q3136" s="26"/>
      <c r="R3136" s="14"/>
      <c r="S3136" s="12"/>
      <c r="T3136" s="7"/>
      <c r="V3136" s="4"/>
      <c r="W3136" s="7"/>
      <c r="X3136" s="4"/>
      <c r="Y3136" s="4"/>
      <c r="Z3136" s="4"/>
      <c r="AI3136" s="7"/>
      <c r="AJ3136" s="4"/>
    </row>
    <row r="3137" spans="1:36" x14ac:dyDescent="0.3">
      <c r="A3137" s="14">
        <f t="shared" si="490"/>
        <v>255.34600000000492</v>
      </c>
      <c r="B3137" s="14">
        <v>183.47540000000001</v>
      </c>
      <c r="C3137" s="14">
        <v>174.96719999999999</v>
      </c>
      <c r="D3137" s="12">
        <v>34318.19540229885</v>
      </c>
      <c r="E3137" s="14">
        <v>15</v>
      </c>
      <c r="F3137" s="26">
        <v>12</v>
      </c>
      <c r="G3137" s="26">
        <v>1993</v>
      </c>
      <c r="H3137" s="20">
        <f t="shared" si="489"/>
        <v>1.0486273998783773</v>
      </c>
      <c r="I3137" s="4">
        <f t="shared" si="488"/>
        <v>0.74940963176433628</v>
      </c>
      <c r="Q3137" s="26"/>
      <c r="R3137" s="14"/>
      <c r="S3137" s="12"/>
      <c r="T3137" s="7"/>
      <c r="V3137" s="4"/>
      <c r="W3137" s="7"/>
      <c r="X3137" s="4"/>
      <c r="Y3137" s="4"/>
      <c r="Z3137" s="4"/>
      <c r="AI3137" s="7"/>
      <c r="AJ3137" s="4"/>
    </row>
    <row r="3138" spans="1:36" x14ac:dyDescent="0.3">
      <c r="A3138" s="14">
        <f t="shared" si="490"/>
        <v>255.42750000000493</v>
      </c>
      <c r="B3138" s="14">
        <v>184.03280000000001</v>
      </c>
      <c r="C3138" s="14">
        <v>175.96719999999999</v>
      </c>
      <c r="D3138" s="12">
        <v>34315.034482758616</v>
      </c>
      <c r="E3138" s="14">
        <v>12</v>
      </c>
      <c r="F3138" s="26">
        <v>12</v>
      </c>
      <c r="G3138" s="26">
        <v>1993</v>
      </c>
      <c r="H3138" s="20">
        <f t="shared" si="489"/>
        <v>1.0458358148564051</v>
      </c>
      <c r="I3138" s="4">
        <f t="shared" si="488"/>
        <v>0.66404767742851267</v>
      </c>
      <c r="Q3138" s="26"/>
      <c r="R3138" s="14"/>
      <c r="S3138" s="12"/>
      <c r="T3138" s="7"/>
      <c r="V3138" s="4"/>
      <c r="W3138" s="7"/>
      <c r="X3138" s="4"/>
      <c r="Y3138" s="4"/>
      <c r="Z3138" s="4"/>
      <c r="AI3138" s="7"/>
      <c r="AJ3138" s="4"/>
    </row>
    <row r="3139" spans="1:36" x14ac:dyDescent="0.3">
      <c r="A3139" s="14">
        <f t="shared" si="490"/>
        <v>255.50900000000493</v>
      </c>
      <c r="B3139" s="14">
        <v>183.96719999999999</v>
      </c>
      <c r="C3139" s="14">
        <v>176.04920000000001</v>
      </c>
      <c r="D3139" s="12">
        <v>34311.873563218389</v>
      </c>
      <c r="E3139" s="14">
        <v>8</v>
      </c>
      <c r="F3139" s="26">
        <v>12</v>
      </c>
      <c r="G3139" s="26">
        <v>1993</v>
      </c>
      <c r="H3139" s="20">
        <f t="shared" si="489"/>
        <v>1.0449760635095189</v>
      </c>
      <c r="I3139" s="4">
        <f t="shared" si="488"/>
        <v>0.63775793356063115</v>
      </c>
      <c r="Q3139" s="26"/>
      <c r="R3139" s="14"/>
      <c r="S3139" s="12"/>
      <c r="T3139" s="7"/>
      <c r="V3139" s="4"/>
      <c r="W3139" s="7"/>
      <c r="X3139" s="4"/>
      <c r="Y3139" s="4"/>
      <c r="Z3139" s="4"/>
      <c r="AI3139" s="7"/>
      <c r="AJ3139" s="4"/>
    </row>
    <row r="3140" spans="1:36" x14ac:dyDescent="0.3">
      <c r="A3140" s="14">
        <f t="shared" si="490"/>
        <v>255.59050000000494</v>
      </c>
      <c r="B3140" s="14">
        <v>182.85249999999999</v>
      </c>
      <c r="C3140" s="14">
        <v>175.59020000000001</v>
      </c>
      <c r="D3140" s="12">
        <v>34308.712643678155</v>
      </c>
      <c r="E3140" s="14">
        <v>5</v>
      </c>
      <c r="F3140" s="26">
        <v>12</v>
      </c>
      <c r="G3140" s="26">
        <v>1993</v>
      </c>
      <c r="H3140" s="20">
        <f t="shared" si="489"/>
        <v>1.0413593697142549</v>
      </c>
      <c r="I3140" s="4">
        <f t="shared" si="488"/>
        <v>0.52716554673808314</v>
      </c>
      <c r="Q3140" s="26"/>
      <c r="R3140" s="14"/>
      <c r="S3140" s="12"/>
      <c r="T3140" s="7"/>
      <c r="V3140" s="4"/>
      <c r="W3140" s="7"/>
      <c r="X3140" s="4"/>
      <c r="Y3140" s="4"/>
      <c r="Z3140" s="4"/>
      <c r="AI3140" s="7"/>
      <c r="AJ3140" s="4"/>
    </row>
    <row r="3141" spans="1:36" x14ac:dyDescent="0.3">
      <c r="A3141" s="14">
        <f t="shared" si="490"/>
        <v>255.67200000000494</v>
      </c>
      <c r="B3141" s="14">
        <v>181.52459999999999</v>
      </c>
      <c r="C3141" s="14">
        <v>174.6557</v>
      </c>
      <c r="D3141" s="12">
        <v>34305.551724137928</v>
      </c>
      <c r="E3141" s="14">
        <v>2</v>
      </c>
      <c r="F3141" s="26">
        <v>12</v>
      </c>
      <c r="G3141" s="26">
        <v>1993</v>
      </c>
      <c r="H3141" s="20">
        <f t="shared" si="489"/>
        <v>1.0393282326314</v>
      </c>
      <c r="I3141" s="4">
        <f t="shared" si="488"/>
        <v>0.46505680580710723</v>
      </c>
      <c r="Q3141" s="26"/>
      <c r="R3141" s="14"/>
      <c r="S3141" s="12"/>
      <c r="T3141" s="7"/>
      <c r="V3141" s="4"/>
      <c r="W3141" s="7"/>
      <c r="X3141" s="4"/>
      <c r="Y3141" s="4"/>
      <c r="Z3141" s="4"/>
      <c r="AI3141" s="7"/>
      <c r="AJ3141" s="4"/>
    </row>
    <row r="3142" spans="1:36" x14ac:dyDescent="0.3">
      <c r="A3142" s="14">
        <f t="shared" si="490"/>
        <v>255.75350000000495</v>
      </c>
      <c r="B3142" s="14">
        <v>181.1311</v>
      </c>
      <c r="C3142" s="14">
        <v>173.91800000000001</v>
      </c>
      <c r="D3142" s="12">
        <v>34302.3908045977</v>
      </c>
      <c r="E3142" s="14">
        <v>29</v>
      </c>
      <c r="F3142" s="26">
        <v>11</v>
      </c>
      <c r="G3142" s="26">
        <v>1993</v>
      </c>
      <c r="H3142" s="20">
        <f t="shared" si="489"/>
        <v>1.0414741429869248</v>
      </c>
      <c r="I3142" s="4">
        <f t="shared" ref="I3142:I3205" si="491">STANDARDIZE(H3142,H$2,H$3)</f>
        <v>0.53067511953758706</v>
      </c>
      <c r="Q3142" s="26"/>
      <c r="R3142" s="14"/>
      <c r="S3142" s="12"/>
      <c r="T3142" s="7"/>
      <c r="V3142" s="4"/>
      <c r="W3142" s="7"/>
      <c r="X3142" s="4"/>
      <c r="Y3142" s="4"/>
      <c r="Z3142" s="4"/>
      <c r="AI3142" s="7"/>
      <c r="AJ3142" s="4"/>
    </row>
    <row r="3143" spans="1:36" x14ac:dyDescent="0.3">
      <c r="A3143" s="14">
        <f t="shared" si="490"/>
        <v>255.83500000000495</v>
      </c>
      <c r="B3143" s="14">
        <v>182.2131</v>
      </c>
      <c r="C3143" s="14">
        <v>174.7705</v>
      </c>
      <c r="D3143" s="12">
        <v>34299.229885057466</v>
      </c>
      <c r="E3143" s="14">
        <v>26</v>
      </c>
      <c r="F3143" s="26">
        <v>11</v>
      </c>
      <c r="G3143" s="26">
        <v>1993</v>
      </c>
      <c r="H3143" s="20">
        <f t="shared" si="489"/>
        <v>1.0425849900297819</v>
      </c>
      <c r="I3143" s="4">
        <f t="shared" si="491"/>
        <v>0.56464294562925454</v>
      </c>
      <c r="Q3143" s="26"/>
      <c r="R3143" s="14"/>
      <c r="S3143" s="12"/>
      <c r="T3143" s="7"/>
      <c r="V3143" s="4"/>
      <c r="W3143" s="7"/>
      <c r="X3143" s="4"/>
      <c r="Y3143" s="4"/>
      <c r="Z3143" s="4"/>
      <c r="AI3143" s="7"/>
      <c r="AJ3143" s="4"/>
    </row>
    <row r="3144" spans="1:36" x14ac:dyDescent="0.3">
      <c r="A3144" s="14">
        <f t="shared" si="490"/>
        <v>255.91650000000496</v>
      </c>
      <c r="B3144" s="14">
        <v>183.459</v>
      </c>
      <c r="C3144" s="14">
        <v>175.6721</v>
      </c>
      <c r="D3144" s="12">
        <v>34296.068965517239</v>
      </c>
      <c r="E3144" s="14">
        <v>23</v>
      </c>
      <c r="F3144" s="26">
        <v>11</v>
      </c>
      <c r="G3144" s="26">
        <v>1993</v>
      </c>
      <c r="H3144" s="20">
        <f t="shared" si="489"/>
        <v>1.0443263329805927</v>
      </c>
      <c r="I3144" s="4">
        <f t="shared" si="491"/>
        <v>0.61789027153198162</v>
      </c>
      <c r="Q3144" s="26"/>
      <c r="R3144" s="14"/>
      <c r="S3144" s="12"/>
      <c r="T3144" s="7"/>
      <c r="V3144" s="4"/>
      <c r="W3144" s="7"/>
      <c r="X3144" s="4"/>
      <c r="Y3144" s="4"/>
      <c r="Z3144" s="4"/>
      <c r="AI3144" s="7"/>
      <c r="AJ3144" s="4"/>
    </row>
    <row r="3145" spans="1:36" x14ac:dyDescent="0.3">
      <c r="A3145" s="14">
        <f t="shared" si="490"/>
        <v>255.99800000000496</v>
      </c>
      <c r="B3145" s="14">
        <v>183.85249999999999</v>
      </c>
      <c r="C3145" s="14">
        <v>175.541</v>
      </c>
      <c r="D3145" s="12">
        <v>34292.908045977012</v>
      </c>
      <c r="E3145" s="14">
        <v>19</v>
      </c>
      <c r="F3145" s="26">
        <v>11</v>
      </c>
      <c r="G3145" s="26">
        <v>1993</v>
      </c>
      <c r="H3145" s="20">
        <f t="shared" si="489"/>
        <v>1.0473479130231684</v>
      </c>
      <c r="I3145" s="4">
        <f t="shared" si="491"/>
        <v>0.71028508508280153</v>
      </c>
      <c r="Q3145" s="26"/>
      <c r="R3145" s="14"/>
      <c r="S3145" s="12"/>
      <c r="T3145" s="7"/>
      <c r="V3145" s="4"/>
      <c r="W3145" s="7"/>
      <c r="X3145" s="4"/>
      <c r="Y3145" s="4"/>
      <c r="Z3145" s="4"/>
      <c r="AI3145" s="7"/>
      <c r="AJ3145" s="4"/>
    </row>
    <row r="3146" spans="1:36" x14ac:dyDescent="0.3">
      <c r="A3146" s="14">
        <f t="shared" si="490"/>
        <v>256.07950000000494</v>
      </c>
      <c r="B3146" s="14">
        <v>184.541</v>
      </c>
      <c r="C3146" s="14">
        <v>175.80330000000001</v>
      </c>
      <c r="D3146" s="12">
        <v>34289.747126436778</v>
      </c>
      <c r="E3146" s="14">
        <v>16</v>
      </c>
      <c r="F3146" s="26">
        <v>11</v>
      </c>
      <c r="G3146" s="26">
        <v>1993</v>
      </c>
      <c r="H3146" s="20">
        <f t="shared" si="489"/>
        <v>1.0497015698795187</v>
      </c>
      <c r="I3146" s="4">
        <f t="shared" si="491"/>
        <v>0.78225593587638698</v>
      </c>
      <c r="Q3146" s="26"/>
      <c r="R3146" s="14"/>
      <c r="S3146" s="12"/>
      <c r="T3146" s="7"/>
      <c r="V3146" s="4"/>
      <c r="W3146" s="7"/>
      <c r="X3146" s="4"/>
      <c r="Y3146" s="4"/>
      <c r="Z3146" s="4"/>
      <c r="AI3146" s="7"/>
      <c r="AJ3146" s="4"/>
    </row>
    <row r="3147" spans="1:36" x14ac:dyDescent="0.3">
      <c r="A3147" s="14">
        <f t="shared" si="490"/>
        <v>256.16100000000495</v>
      </c>
      <c r="B3147" s="14">
        <v>184.8852</v>
      </c>
      <c r="C3147" s="14">
        <v>176.2131</v>
      </c>
      <c r="D3147" s="12">
        <v>34286.586206896551</v>
      </c>
      <c r="E3147" s="14">
        <v>13</v>
      </c>
      <c r="F3147" s="26">
        <v>11</v>
      </c>
      <c r="G3147" s="26">
        <v>1993</v>
      </c>
      <c r="H3147" s="20">
        <f t="shared" si="489"/>
        <v>1.0492137077209356</v>
      </c>
      <c r="I3147" s="4">
        <f t="shared" si="491"/>
        <v>0.76733793517951931</v>
      </c>
      <c r="Q3147" s="26"/>
      <c r="R3147" s="14"/>
      <c r="S3147" s="12"/>
      <c r="T3147" s="7"/>
      <c r="V3147" s="4"/>
      <c r="W3147" s="7"/>
      <c r="X3147" s="4"/>
      <c r="Y3147" s="4"/>
      <c r="Z3147" s="4"/>
      <c r="AI3147" s="7"/>
      <c r="AJ3147" s="4"/>
    </row>
    <row r="3148" spans="1:36" x14ac:dyDescent="0.3">
      <c r="A3148" s="14">
        <f t="shared" si="490"/>
        <v>256.24250000000495</v>
      </c>
      <c r="B3148" s="14">
        <v>184.7705</v>
      </c>
      <c r="C3148" s="14">
        <v>176.08199999999999</v>
      </c>
      <c r="D3148" s="12">
        <v>34283.425287356316</v>
      </c>
      <c r="E3148" s="14">
        <v>10</v>
      </c>
      <c r="F3148" s="26">
        <v>11</v>
      </c>
      <c r="G3148" s="26">
        <v>1993</v>
      </c>
      <c r="H3148" s="20">
        <f t="shared" si="489"/>
        <v>1.0493434876932339</v>
      </c>
      <c r="I3148" s="4">
        <f t="shared" si="491"/>
        <v>0.77130638750385849</v>
      </c>
      <c r="Q3148" s="26"/>
      <c r="R3148" s="14"/>
      <c r="S3148" s="12"/>
      <c r="T3148" s="7"/>
      <c r="V3148" s="4"/>
      <c r="W3148" s="7"/>
      <c r="X3148" s="4"/>
      <c r="Y3148" s="4"/>
      <c r="Z3148" s="4"/>
      <c r="AI3148" s="7"/>
      <c r="AJ3148" s="4"/>
    </row>
    <row r="3149" spans="1:36" x14ac:dyDescent="0.3">
      <c r="A3149" s="14">
        <f t="shared" si="490"/>
        <v>256.32400000000496</v>
      </c>
      <c r="B3149" s="14">
        <v>183.57380000000001</v>
      </c>
      <c r="C3149" s="14">
        <v>175.42619999999999</v>
      </c>
      <c r="D3149" s="12">
        <v>34280.264367816089</v>
      </c>
      <c r="E3149" s="14">
        <v>7</v>
      </c>
      <c r="F3149" s="26">
        <v>11</v>
      </c>
      <c r="G3149" s="26">
        <v>1993</v>
      </c>
      <c r="H3149" s="20">
        <f t="shared" si="489"/>
        <v>1.0464446017755615</v>
      </c>
      <c r="I3149" s="4">
        <f t="shared" si="491"/>
        <v>0.68266335303368042</v>
      </c>
      <c r="Q3149" s="26"/>
      <c r="R3149" s="14"/>
      <c r="S3149" s="12"/>
      <c r="T3149" s="7"/>
      <c r="V3149" s="4"/>
      <c r="W3149" s="7"/>
      <c r="X3149" s="4"/>
      <c r="Y3149" s="4"/>
      <c r="Z3149" s="4"/>
      <c r="AI3149" s="7"/>
      <c r="AJ3149" s="4"/>
    </row>
    <row r="3150" spans="1:36" x14ac:dyDescent="0.3">
      <c r="A3150" s="14">
        <f t="shared" si="490"/>
        <v>256.40550000000496</v>
      </c>
      <c r="B3150" s="14">
        <v>182.59020000000001</v>
      </c>
      <c r="C3150" s="14">
        <v>174.9016</v>
      </c>
      <c r="D3150" s="12">
        <v>34277.103448275862</v>
      </c>
      <c r="E3150" s="14">
        <v>4</v>
      </c>
      <c r="F3150" s="26">
        <v>11</v>
      </c>
      <c r="G3150" s="26">
        <v>1993</v>
      </c>
      <c r="H3150" s="20">
        <f t="shared" si="489"/>
        <v>1.0439595749838766</v>
      </c>
      <c r="I3150" s="4">
        <f t="shared" si="491"/>
        <v>0.60667543153192161</v>
      </c>
      <c r="Q3150" s="26"/>
      <c r="R3150" s="14"/>
      <c r="S3150" s="12"/>
      <c r="T3150" s="7"/>
      <c r="V3150" s="4"/>
      <c r="W3150" s="7"/>
      <c r="X3150" s="4"/>
      <c r="Y3150" s="4"/>
      <c r="Z3150" s="4"/>
      <c r="AI3150" s="7"/>
      <c r="AJ3150" s="4"/>
    </row>
    <row r="3151" spans="1:36" x14ac:dyDescent="0.3">
      <c r="A3151" s="14">
        <f t="shared" si="490"/>
        <v>256.48700000000497</v>
      </c>
      <c r="B3151" s="14">
        <v>183.0984</v>
      </c>
      <c r="C3151" s="14">
        <v>175.39340000000001</v>
      </c>
      <c r="D3151" s="12">
        <v>34273.942528735628</v>
      </c>
      <c r="E3151" s="14">
        <v>31</v>
      </c>
      <c r="F3151" s="26">
        <v>10</v>
      </c>
      <c r="G3151" s="26">
        <v>1993</v>
      </c>
      <c r="H3151" s="20">
        <f t="shared" si="489"/>
        <v>1.0439298171995068</v>
      </c>
      <c r="I3151" s="4">
        <f t="shared" si="491"/>
        <v>0.60576548875371039</v>
      </c>
      <c r="Q3151" s="26"/>
      <c r="R3151" s="14"/>
      <c r="S3151" s="12"/>
      <c r="T3151" s="7"/>
      <c r="V3151" s="4"/>
      <c r="W3151" s="7"/>
      <c r="X3151" s="4"/>
      <c r="Y3151" s="4"/>
      <c r="Z3151" s="4"/>
      <c r="AJ3151" s="4"/>
    </row>
    <row r="3152" spans="1:36" x14ac:dyDescent="0.3">
      <c r="A3152" s="14">
        <f t="shared" si="490"/>
        <v>256.56850000000497</v>
      </c>
      <c r="B3152" s="14">
        <v>183.91800000000001</v>
      </c>
      <c r="C3152" s="14">
        <v>175.9016</v>
      </c>
      <c r="D3152" s="12">
        <v>34270.781609195401</v>
      </c>
      <c r="E3152" s="14">
        <v>28</v>
      </c>
      <c r="F3152" s="26">
        <v>10</v>
      </c>
      <c r="G3152" s="26">
        <v>1993</v>
      </c>
      <c r="H3152" s="20">
        <f t="shared" si="489"/>
        <v>1.0455732068383687</v>
      </c>
      <c r="I3152" s="4">
        <f t="shared" si="491"/>
        <v>0.6560175678429544</v>
      </c>
      <c r="Q3152" s="26"/>
      <c r="R3152" s="14"/>
      <c r="S3152" s="12"/>
      <c r="T3152" s="7"/>
      <c r="V3152" s="4"/>
      <c r="W3152" s="7"/>
      <c r="X3152" s="4"/>
      <c r="Y3152" s="4"/>
      <c r="Z3152" s="4"/>
      <c r="AI3152" s="7"/>
      <c r="AJ3152" s="4"/>
    </row>
    <row r="3153" spans="1:36" x14ac:dyDescent="0.3">
      <c r="A3153" s="14">
        <f t="shared" si="490"/>
        <v>256.65000000000498</v>
      </c>
      <c r="B3153" s="14">
        <v>183.96719999999999</v>
      </c>
      <c r="C3153" s="14">
        <v>176.3115</v>
      </c>
      <c r="D3153" s="12">
        <v>34267.620689655167</v>
      </c>
      <c r="E3153" s="14">
        <v>25</v>
      </c>
      <c r="F3153" s="26">
        <v>10</v>
      </c>
      <c r="G3153" s="26">
        <v>1993</v>
      </c>
      <c r="H3153" s="20">
        <f t="shared" si="489"/>
        <v>1.0434214444321557</v>
      </c>
      <c r="I3153" s="4">
        <f t="shared" si="491"/>
        <v>0.59022030828790162</v>
      </c>
      <c r="Q3153" s="26"/>
      <c r="R3153" s="14"/>
      <c r="S3153" s="12"/>
      <c r="T3153" s="7"/>
      <c r="V3153" s="4"/>
      <c r="W3153" s="7"/>
      <c r="X3153" s="4"/>
      <c r="Y3153" s="4"/>
      <c r="Z3153" s="4"/>
      <c r="AI3153" s="7"/>
      <c r="AJ3153" s="4"/>
    </row>
    <row r="3154" spans="1:36" x14ac:dyDescent="0.3">
      <c r="A3154" s="14">
        <f t="shared" si="490"/>
        <v>256.73150000000498</v>
      </c>
      <c r="B3154" s="14">
        <v>183.2131</v>
      </c>
      <c r="C3154" s="14">
        <v>175.8689</v>
      </c>
      <c r="D3154" s="12">
        <v>34264.45977011494</v>
      </c>
      <c r="E3154" s="14">
        <v>22</v>
      </c>
      <c r="F3154" s="26">
        <v>10</v>
      </c>
      <c r="G3154" s="26">
        <v>1993</v>
      </c>
      <c r="H3154" s="20">
        <f t="shared" si="489"/>
        <v>1.041759515184322</v>
      </c>
      <c r="I3154" s="4">
        <f t="shared" si="491"/>
        <v>0.53940131927400958</v>
      </c>
      <c r="Q3154" s="26"/>
      <c r="R3154" s="14"/>
      <c r="S3154" s="12"/>
      <c r="T3154" s="7"/>
      <c r="V3154" s="4"/>
      <c r="W3154" s="7"/>
      <c r="X3154" s="4"/>
      <c r="Y3154" s="4"/>
      <c r="Z3154" s="4"/>
      <c r="AI3154" s="7"/>
      <c r="AJ3154" s="4"/>
    </row>
    <row r="3155" spans="1:36" x14ac:dyDescent="0.3">
      <c r="A3155" s="14">
        <f t="shared" si="490"/>
        <v>256.81300000000499</v>
      </c>
      <c r="B3155" s="14">
        <v>181.85249999999999</v>
      </c>
      <c r="C3155" s="14">
        <v>174.91800000000001</v>
      </c>
      <c r="D3155" s="12">
        <v>34261.298850574713</v>
      </c>
      <c r="E3155" s="14">
        <v>19</v>
      </c>
      <c r="F3155" s="26">
        <v>10</v>
      </c>
      <c r="G3155" s="26">
        <v>1993</v>
      </c>
      <c r="H3155" s="20">
        <f t="shared" si="489"/>
        <v>1.0396442904675334</v>
      </c>
      <c r="I3155" s="4">
        <f t="shared" si="491"/>
        <v>0.47472132054090532</v>
      </c>
      <c r="Q3155" s="26"/>
      <c r="R3155" s="14"/>
      <c r="S3155" s="12"/>
      <c r="T3155" s="7"/>
      <c r="V3155" s="4"/>
      <c r="W3155" s="7"/>
      <c r="X3155" s="4"/>
      <c r="Y3155" s="4"/>
      <c r="Z3155" s="4"/>
      <c r="AI3155" s="7"/>
      <c r="AJ3155" s="4"/>
    </row>
    <row r="3156" spans="1:36" x14ac:dyDescent="0.3">
      <c r="A3156" s="14">
        <f t="shared" si="490"/>
        <v>256.894500000005</v>
      </c>
      <c r="B3156" s="14">
        <v>179.57380000000001</v>
      </c>
      <c r="C3156" s="14">
        <v>173.27869999999999</v>
      </c>
      <c r="D3156" s="12">
        <v>34258.137931034478</v>
      </c>
      <c r="E3156" s="14">
        <v>16</v>
      </c>
      <c r="F3156" s="26">
        <v>10</v>
      </c>
      <c r="G3156" s="26">
        <v>1993</v>
      </c>
      <c r="H3156" s="20">
        <f t="shared" si="489"/>
        <v>1.0363293353424283</v>
      </c>
      <c r="I3156" s="4">
        <f t="shared" si="491"/>
        <v>0.3733555925450554</v>
      </c>
      <c r="Q3156" s="26"/>
      <c r="R3156" s="14"/>
      <c r="S3156" s="12"/>
      <c r="T3156" s="7"/>
      <c r="V3156" s="4"/>
      <c r="W3156" s="7"/>
      <c r="X3156" s="4"/>
      <c r="Y3156" s="4"/>
      <c r="Z3156" s="4"/>
      <c r="AI3156" s="7"/>
      <c r="AJ3156" s="4"/>
    </row>
    <row r="3157" spans="1:36" x14ac:dyDescent="0.3">
      <c r="A3157" s="14">
        <f t="shared" si="490"/>
        <v>256.976000000005</v>
      </c>
      <c r="B3157" s="14">
        <v>177.85249999999999</v>
      </c>
      <c r="C3157" s="14">
        <v>172.06559999999999</v>
      </c>
      <c r="D3157" s="12">
        <v>34254.977011494251</v>
      </c>
      <c r="E3157" s="14">
        <v>12</v>
      </c>
      <c r="F3157" s="26">
        <v>10</v>
      </c>
      <c r="G3157" s="26">
        <v>1993</v>
      </c>
      <c r="H3157" s="20">
        <f t="shared" si="489"/>
        <v>1.0336319403762286</v>
      </c>
      <c r="I3157" s="4">
        <f t="shared" si="491"/>
        <v>0.29087381100585324</v>
      </c>
      <c r="Q3157" s="26"/>
      <c r="R3157" s="14"/>
      <c r="S3157" s="12"/>
      <c r="T3157" s="7"/>
      <c r="V3157" s="4"/>
      <c r="W3157" s="7"/>
      <c r="X3157" s="4"/>
      <c r="Y3157" s="4"/>
      <c r="Z3157" s="4"/>
      <c r="AI3157" s="7"/>
      <c r="AJ3157" s="4"/>
    </row>
    <row r="3158" spans="1:36" x14ac:dyDescent="0.3">
      <c r="A3158" s="14">
        <f t="shared" si="490"/>
        <v>257.05750000000501</v>
      </c>
      <c r="B3158" s="14">
        <v>177.1311</v>
      </c>
      <c r="C3158" s="14">
        <v>171.6721</v>
      </c>
      <c r="D3158" s="12">
        <v>34251.816091954017</v>
      </c>
      <c r="E3158" s="14">
        <v>9</v>
      </c>
      <c r="F3158" s="26">
        <v>10</v>
      </c>
      <c r="G3158" s="26">
        <v>1993</v>
      </c>
      <c r="H3158" s="20">
        <f t="shared" si="489"/>
        <v>1.0317989935464178</v>
      </c>
      <c r="I3158" s="4">
        <f t="shared" si="491"/>
        <v>0.23482539322355445</v>
      </c>
      <c r="Q3158" s="26"/>
      <c r="R3158" s="14"/>
      <c r="S3158" s="12"/>
      <c r="T3158" s="7"/>
      <c r="V3158" s="4"/>
      <c r="W3158" s="7"/>
      <c r="X3158" s="4"/>
      <c r="Y3158" s="4"/>
      <c r="Z3158" s="4"/>
      <c r="AI3158" s="7"/>
      <c r="AJ3158" s="4"/>
    </row>
    <row r="3159" spans="1:36" x14ac:dyDescent="0.3">
      <c r="A3159" s="14">
        <f t="shared" si="490"/>
        <v>257.13900000000501</v>
      </c>
      <c r="B3159" s="14">
        <v>178.2131</v>
      </c>
      <c r="C3159" s="14">
        <v>172.57380000000001</v>
      </c>
      <c r="D3159" s="12">
        <v>34248.65517241379</v>
      </c>
      <c r="E3159" s="14">
        <v>6</v>
      </c>
      <c r="F3159" s="26">
        <v>10</v>
      </c>
      <c r="G3159" s="26">
        <v>1993</v>
      </c>
      <c r="H3159" s="20">
        <f t="shared" si="489"/>
        <v>1.0326776138672267</v>
      </c>
      <c r="I3159" s="4">
        <f t="shared" si="491"/>
        <v>0.26169211843990758</v>
      </c>
      <c r="Q3159" s="26"/>
      <c r="R3159" s="14"/>
      <c r="S3159" s="12"/>
      <c r="T3159" s="7"/>
      <c r="V3159" s="4"/>
      <c r="W3159" s="7"/>
      <c r="X3159" s="4"/>
      <c r="Y3159" s="4"/>
      <c r="Z3159" s="4"/>
      <c r="AI3159" s="7"/>
      <c r="AJ3159" s="4"/>
    </row>
    <row r="3160" spans="1:36" x14ac:dyDescent="0.3">
      <c r="A3160" s="14">
        <f t="shared" si="490"/>
        <v>257.22050000000502</v>
      </c>
      <c r="B3160" s="14">
        <v>179.3115</v>
      </c>
      <c r="C3160" s="14">
        <v>173.72130000000001</v>
      </c>
      <c r="D3160" s="12">
        <v>34245.494252873563</v>
      </c>
      <c r="E3160" s="14">
        <v>3</v>
      </c>
      <c r="F3160" s="26">
        <v>10</v>
      </c>
      <c r="G3160" s="26">
        <v>1993</v>
      </c>
      <c r="H3160" s="20">
        <f t="shared" si="489"/>
        <v>1.0321791282934216</v>
      </c>
      <c r="I3160" s="4">
        <f t="shared" si="491"/>
        <v>0.2464492716509705</v>
      </c>
      <c r="Q3160" s="26"/>
      <c r="R3160" s="14"/>
      <c r="S3160" s="12"/>
      <c r="T3160" s="7"/>
      <c r="V3160" s="4"/>
      <c r="W3160" s="7"/>
      <c r="X3160" s="4"/>
      <c r="Y3160" s="4"/>
      <c r="Z3160" s="4"/>
      <c r="AI3160" s="7"/>
      <c r="AJ3160" s="4"/>
    </row>
    <row r="3161" spans="1:36" x14ac:dyDescent="0.3">
      <c r="A3161" s="14">
        <f t="shared" si="490"/>
        <v>257.30200000000502</v>
      </c>
      <c r="B3161" s="14">
        <v>180.52459999999999</v>
      </c>
      <c r="C3161" s="14">
        <v>174.72130000000001</v>
      </c>
      <c r="D3161" s="12">
        <v>34242.333333333328</v>
      </c>
      <c r="E3161" s="14">
        <v>30</v>
      </c>
      <c r="F3161" s="26">
        <v>9</v>
      </c>
      <c r="G3161" s="26">
        <v>1993</v>
      </c>
      <c r="H3161" s="20">
        <f t="shared" si="489"/>
        <v>1.0332146109260862</v>
      </c>
      <c r="I3161" s="4">
        <f t="shared" si="491"/>
        <v>0.27811258138696043</v>
      </c>
      <c r="Q3161" s="26"/>
      <c r="R3161" s="14"/>
      <c r="S3161" s="12"/>
      <c r="T3161" s="7"/>
      <c r="V3161" s="4"/>
      <c r="W3161" s="7"/>
      <c r="X3161" s="4"/>
      <c r="Y3161" s="4"/>
      <c r="Z3161" s="4"/>
      <c r="AI3161" s="7"/>
      <c r="AJ3161" s="4"/>
    </row>
    <row r="3162" spans="1:36" x14ac:dyDescent="0.3">
      <c r="A3162" s="14">
        <f t="shared" si="490"/>
        <v>257.38350000000503</v>
      </c>
      <c r="B3162" s="14">
        <v>181.29509999999999</v>
      </c>
      <c r="C3162" s="14">
        <v>175.40979999999999</v>
      </c>
      <c r="D3162" s="12">
        <v>34239.172413793101</v>
      </c>
      <c r="E3162" s="14">
        <v>27</v>
      </c>
      <c r="F3162" s="26">
        <v>9</v>
      </c>
      <c r="G3162" s="26">
        <v>1993</v>
      </c>
      <c r="H3162" s="20">
        <f t="shared" si="489"/>
        <v>1.0335517171788577</v>
      </c>
      <c r="I3162" s="4">
        <f t="shared" si="491"/>
        <v>0.28842072114588202</v>
      </c>
      <c r="Q3162" s="26"/>
      <c r="R3162" s="14"/>
      <c r="S3162" s="12"/>
      <c r="T3162" s="7"/>
      <c r="V3162" s="4"/>
      <c r="W3162" s="7"/>
      <c r="X3162" s="4"/>
      <c r="Y3162" s="4"/>
      <c r="Z3162" s="4"/>
      <c r="AI3162" s="7"/>
      <c r="AJ3162" s="4"/>
    </row>
    <row r="3163" spans="1:36" x14ac:dyDescent="0.3">
      <c r="A3163" s="14">
        <f t="shared" si="490"/>
        <v>257.46500000000503</v>
      </c>
      <c r="B3163" s="14">
        <v>180.83609999999999</v>
      </c>
      <c r="C3163" s="14">
        <v>175.49180000000001</v>
      </c>
      <c r="D3163" s="12">
        <v>34236.011494252867</v>
      </c>
      <c r="E3163" s="14">
        <v>24</v>
      </c>
      <c r="F3163" s="26">
        <v>9</v>
      </c>
      <c r="G3163" s="26">
        <v>1993</v>
      </c>
      <c r="H3163" s="20">
        <f t="shared" si="489"/>
        <v>1.0304532747399022</v>
      </c>
      <c r="I3163" s="4">
        <f t="shared" si="491"/>
        <v>0.19367558535222326</v>
      </c>
      <c r="Q3163" s="26"/>
      <c r="R3163" s="14"/>
      <c r="S3163" s="12"/>
      <c r="T3163" s="7"/>
      <c r="V3163" s="4"/>
      <c r="W3163" s="7"/>
      <c r="X3163" s="4"/>
      <c r="Y3163" s="4"/>
      <c r="Z3163" s="4"/>
      <c r="AI3163" s="7"/>
      <c r="AJ3163" s="4"/>
    </row>
    <row r="3164" spans="1:36" x14ac:dyDescent="0.3">
      <c r="A3164" s="14">
        <f t="shared" si="490"/>
        <v>257.54650000000504</v>
      </c>
      <c r="B3164" s="14">
        <v>180.29509999999999</v>
      </c>
      <c r="C3164" s="14">
        <v>175.3279</v>
      </c>
      <c r="D3164" s="12">
        <v>34232.85057471264</v>
      </c>
      <c r="E3164" s="14">
        <v>20</v>
      </c>
      <c r="F3164" s="26">
        <v>9</v>
      </c>
      <c r="G3164" s="26">
        <v>1993</v>
      </c>
      <c r="H3164" s="20">
        <f t="shared" si="489"/>
        <v>1.028330915958042</v>
      </c>
      <c r="I3164" s="4">
        <f t="shared" si="491"/>
        <v>0.12877743896032456</v>
      </c>
      <c r="Q3164" s="26"/>
      <c r="R3164" s="14"/>
      <c r="S3164" s="12"/>
      <c r="T3164" s="7"/>
      <c r="V3164" s="4"/>
      <c r="W3164" s="7"/>
      <c r="X3164" s="4"/>
      <c r="Y3164" s="4"/>
      <c r="Z3164" s="4"/>
      <c r="AI3164" s="7"/>
      <c r="AJ3164" s="4"/>
    </row>
    <row r="3165" spans="1:36" x14ac:dyDescent="0.3">
      <c r="A3165" s="14">
        <f t="shared" si="490"/>
        <v>257.62800000000504</v>
      </c>
      <c r="B3165" s="14">
        <v>180.04920000000001</v>
      </c>
      <c r="C3165" s="14">
        <v>175.18029999999999</v>
      </c>
      <c r="D3165" s="12">
        <v>34229.689655172413</v>
      </c>
      <c r="E3165" s="14">
        <v>17</v>
      </c>
      <c r="F3165" s="26">
        <v>9</v>
      </c>
      <c r="G3165" s="26">
        <v>1993</v>
      </c>
      <c r="H3165" s="20">
        <f t="shared" si="489"/>
        <v>1.0277936503134202</v>
      </c>
      <c r="I3165" s="4">
        <f t="shared" si="491"/>
        <v>0.11234876311436445</v>
      </c>
      <c r="Q3165" s="26"/>
      <c r="R3165" s="14"/>
      <c r="S3165" s="12"/>
      <c r="T3165" s="7"/>
      <c r="V3165" s="4"/>
      <c r="W3165" s="7"/>
      <c r="X3165" s="4"/>
      <c r="Y3165" s="4"/>
      <c r="Z3165" s="4"/>
      <c r="AI3165" s="7"/>
      <c r="AJ3165" s="4"/>
    </row>
    <row r="3166" spans="1:36" x14ac:dyDescent="0.3">
      <c r="A3166" s="14">
        <f t="shared" si="490"/>
        <v>257.70950000000505</v>
      </c>
      <c r="B3166" s="14">
        <v>179.72130000000001</v>
      </c>
      <c r="C3166" s="14">
        <v>175.1311</v>
      </c>
      <c r="D3166" s="12">
        <v>34226.528735632179</v>
      </c>
      <c r="E3166" s="14">
        <v>14</v>
      </c>
      <c r="F3166" s="26">
        <v>9</v>
      </c>
      <c r="G3166" s="26">
        <v>1993</v>
      </c>
      <c r="H3166" s="20">
        <f t="shared" si="489"/>
        <v>1.0262100791921025</v>
      </c>
      <c r="I3166" s="4">
        <f t="shared" si="491"/>
        <v>6.3925833244239977E-2</v>
      </c>
      <c r="Q3166" s="26"/>
      <c r="R3166" s="14"/>
      <c r="S3166" s="12"/>
      <c r="T3166" s="7"/>
      <c r="V3166" s="4"/>
      <c r="W3166" s="7"/>
      <c r="X3166" s="4"/>
      <c r="Y3166" s="4"/>
      <c r="Z3166" s="4"/>
      <c r="AI3166" s="7"/>
      <c r="AJ3166" s="4"/>
    </row>
    <row r="3167" spans="1:36" x14ac:dyDescent="0.3">
      <c r="A3167" s="14">
        <f t="shared" si="490"/>
        <v>257.79100000000506</v>
      </c>
      <c r="B3167" s="14">
        <v>179.18029999999999</v>
      </c>
      <c r="C3167" s="14">
        <v>174.85249999999999</v>
      </c>
      <c r="D3167" s="12">
        <v>34223.367816091952</v>
      </c>
      <c r="E3167" s="14">
        <v>11</v>
      </c>
      <c r="F3167" s="26">
        <v>9</v>
      </c>
      <c r="G3167" s="26">
        <v>1993</v>
      </c>
      <c r="H3167" s="20">
        <f t="shared" si="489"/>
        <v>1.0247511473956621</v>
      </c>
      <c r="I3167" s="4">
        <f t="shared" si="491"/>
        <v>1.9314163384066836E-2</v>
      </c>
      <c r="Q3167" s="26"/>
      <c r="R3167" s="14"/>
      <c r="S3167" s="12"/>
      <c r="T3167" s="7"/>
      <c r="V3167" s="4"/>
      <c r="W3167" s="7"/>
      <c r="X3167" s="4"/>
      <c r="Y3167" s="4"/>
      <c r="Z3167" s="4"/>
      <c r="AI3167" s="7"/>
      <c r="AJ3167" s="4"/>
    </row>
    <row r="3168" spans="1:36" x14ac:dyDescent="0.3">
      <c r="A3168" s="14">
        <f t="shared" si="490"/>
        <v>257.87250000000506</v>
      </c>
      <c r="B3168" s="14">
        <v>178.6885</v>
      </c>
      <c r="C3168" s="14">
        <v>174.42619999999999</v>
      </c>
      <c r="D3168" s="12">
        <v>34220.206896551725</v>
      </c>
      <c r="E3168" s="14">
        <v>8</v>
      </c>
      <c r="F3168" s="26">
        <v>9</v>
      </c>
      <c r="G3168" s="26">
        <v>1993</v>
      </c>
      <c r="H3168" s="20">
        <f t="shared" si="489"/>
        <v>1.0244361225549832</v>
      </c>
      <c r="I3168" s="4">
        <f t="shared" si="491"/>
        <v>9.6812359062981319E-3</v>
      </c>
      <c r="Q3168" s="26"/>
      <c r="R3168" s="14"/>
      <c r="S3168" s="12"/>
      <c r="T3168" s="7"/>
      <c r="V3168" s="4"/>
      <c r="W3168" s="7"/>
      <c r="X3168" s="4"/>
      <c r="Y3168" s="4"/>
      <c r="Z3168" s="4"/>
      <c r="AI3168" s="7"/>
      <c r="AJ3168" s="4"/>
    </row>
    <row r="3169" spans="1:36" x14ac:dyDescent="0.3">
      <c r="A3169" s="14">
        <f t="shared" si="490"/>
        <v>257.95400000000507</v>
      </c>
      <c r="B3169" s="14">
        <v>178.03280000000001</v>
      </c>
      <c r="C3169" s="14">
        <v>174.0164</v>
      </c>
      <c r="D3169" s="12">
        <v>34217.04597701149</v>
      </c>
      <c r="E3169" s="14">
        <v>5</v>
      </c>
      <c r="F3169" s="26">
        <v>9</v>
      </c>
      <c r="G3169" s="26">
        <v>1993</v>
      </c>
      <c r="H3169" s="20">
        <f t="shared" si="489"/>
        <v>1.0230805832093988</v>
      </c>
      <c r="I3169" s="4">
        <f t="shared" si="491"/>
        <v>-3.1768867460584584E-2</v>
      </c>
      <c r="Q3169" s="26"/>
      <c r="R3169" s="14"/>
      <c r="S3169" s="12"/>
      <c r="T3169" s="7"/>
      <c r="V3169" s="4"/>
      <c r="W3169" s="7"/>
      <c r="X3169" s="4"/>
      <c r="Y3169" s="4"/>
      <c r="Z3169" s="4"/>
      <c r="AI3169" s="7"/>
      <c r="AJ3169" s="4"/>
    </row>
    <row r="3170" spans="1:36" x14ac:dyDescent="0.3">
      <c r="A3170" s="14">
        <f t="shared" si="490"/>
        <v>258.03550000000507</v>
      </c>
      <c r="B3170" s="14">
        <v>177.60659999999999</v>
      </c>
      <c r="C3170" s="14">
        <v>174</v>
      </c>
      <c r="D3170" s="12">
        <v>34213.885057471263</v>
      </c>
      <c r="E3170" s="14">
        <v>1</v>
      </c>
      <c r="F3170" s="26">
        <v>9</v>
      </c>
      <c r="G3170" s="26">
        <v>1993</v>
      </c>
      <c r="H3170" s="20">
        <f t="shared" si="489"/>
        <v>1.0207275862068965</v>
      </c>
      <c r="I3170" s="4">
        <f t="shared" si="491"/>
        <v>-0.10371954103814454</v>
      </c>
      <c r="Q3170" s="26"/>
      <c r="R3170" s="14"/>
      <c r="S3170" s="12"/>
      <c r="T3170" s="7"/>
      <c r="V3170" s="4"/>
      <c r="W3170" s="7"/>
      <c r="X3170" s="4"/>
      <c r="Y3170" s="4"/>
      <c r="Z3170" s="4"/>
      <c r="AI3170" s="7"/>
      <c r="AJ3170" s="4"/>
    </row>
    <row r="3171" spans="1:36" x14ac:dyDescent="0.3">
      <c r="A3171" s="14">
        <f t="shared" si="490"/>
        <v>258.11700000000508</v>
      </c>
      <c r="B3171" s="14">
        <v>177.39340000000001</v>
      </c>
      <c r="C3171" s="14">
        <v>174.26230000000001</v>
      </c>
      <c r="D3171" s="12">
        <v>34210.724137931029</v>
      </c>
      <c r="E3171" s="14">
        <v>29</v>
      </c>
      <c r="F3171" s="26">
        <v>8</v>
      </c>
      <c r="G3171" s="26">
        <v>1993</v>
      </c>
      <c r="H3171" s="20">
        <f t="shared" si="489"/>
        <v>1.0179677417318604</v>
      </c>
      <c r="I3171" s="4">
        <f t="shared" si="491"/>
        <v>-0.18811092306582466</v>
      </c>
      <c r="Q3171" s="26"/>
      <c r="R3171" s="14"/>
      <c r="S3171" s="12"/>
      <c r="T3171" s="7"/>
      <c r="V3171" s="4"/>
      <c r="W3171" s="7"/>
      <c r="X3171" s="4"/>
      <c r="Y3171" s="4"/>
      <c r="Z3171" s="4"/>
      <c r="AI3171" s="7"/>
      <c r="AJ3171" s="4"/>
    </row>
    <row r="3172" spans="1:36" x14ac:dyDescent="0.3">
      <c r="A3172" s="14">
        <f t="shared" si="490"/>
        <v>258.19850000000508</v>
      </c>
      <c r="B3172" s="14">
        <v>177.03280000000001</v>
      </c>
      <c r="C3172" s="14">
        <v>174.40979999999999</v>
      </c>
      <c r="D3172" s="12">
        <v>34207.563218390802</v>
      </c>
      <c r="E3172" s="14">
        <v>26</v>
      </c>
      <c r="F3172" s="26">
        <v>8</v>
      </c>
      <c r="G3172" s="26">
        <v>1993</v>
      </c>
      <c r="H3172" s="20">
        <f t="shared" si="489"/>
        <v>1.0150392925168197</v>
      </c>
      <c r="I3172" s="4">
        <f t="shared" si="491"/>
        <v>-0.27765795323024522</v>
      </c>
      <c r="Q3172" s="26"/>
      <c r="R3172" s="14"/>
      <c r="S3172" s="12"/>
      <c r="T3172" s="7"/>
      <c r="V3172" s="4"/>
      <c r="W3172" s="7"/>
      <c r="X3172" s="4"/>
      <c r="Y3172" s="4"/>
      <c r="Z3172" s="4"/>
      <c r="AI3172" s="7"/>
      <c r="AJ3172" s="4"/>
    </row>
    <row r="3173" spans="1:36" x14ac:dyDescent="0.3">
      <c r="A3173" s="14">
        <f t="shared" si="490"/>
        <v>258.28000000000509</v>
      </c>
      <c r="B3173" s="14">
        <v>175.96719999999999</v>
      </c>
      <c r="C3173" s="14">
        <v>173.96719999999999</v>
      </c>
      <c r="D3173" s="12">
        <v>34204.402298850575</v>
      </c>
      <c r="E3173" s="14">
        <v>23</v>
      </c>
      <c r="F3173" s="26">
        <v>8</v>
      </c>
      <c r="G3173" s="26">
        <v>1993</v>
      </c>
      <c r="H3173" s="20">
        <f t="shared" si="489"/>
        <v>1.0114964200148073</v>
      </c>
      <c r="I3173" s="4">
        <f t="shared" si="491"/>
        <v>-0.38599300960648497</v>
      </c>
      <c r="Q3173" s="26"/>
      <c r="R3173" s="14"/>
      <c r="S3173" s="12"/>
      <c r="T3173" s="7"/>
      <c r="V3173" s="4"/>
      <c r="W3173" s="7"/>
      <c r="X3173" s="4"/>
      <c r="Y3173" s="4"/>
      <c r="Z3173" s="4"/>
      <c r="AI3173" s="7"/>
      <c r="AJ3173" s="4"/>
    </row>
    <row r="3174" spans="1:36" x14ac:dyDescent="0.3">
      <c r="A3174" s="14">
        <f t="shared" si="490"/>
        <v>258.36150000000509</v>
      </c>
      <c r="B3174" s="14">
        <v>174.2295</v>
      </c>
      <c r="C3174" s="14">
        <v>172.6721</v>
      </c>
      <c r="D3174" s="12">
        <v>34201.241379310341</v>
      </c>
      <c r="E3174" s="14">
        <v>20</v>
      </c>
      <c r="F3174" s="26">
        <v>8</v>
      </c>
      <c r="G3174" s="26">
        <v>1993</v>
      </c>
      <c r="H3174" s="20">
        <f t="shared" si="489"/>
        <v>1.0090194073043648</v>
      </c>
      <c r="I3174" s="4">
        <f t="shared" si="491"/>
        <v>-0.46173587404149746</v>
      </c>
      <c r="Q3174" s="26"/>
      <c r="R3174" s="14"/>
      <c r="S3174" s="12"/>
      <c r="T3174" s="7"/>
      <c r="V3174" s="4"/>
      <c r="W3174" s="7"/>
      <c r="X3174" s="4"/>
      <c r="Y3174" s="4"/>
      <c r="Z3174" s="4"/>
      <c r="AI3174" s="7"/>
      <c r="AJ3174" s="4"/>
    </row>
    <row r="3175" spans="1:36" x14ac:dyDescent="0.3">
      <c r="A3175" s="14">
        <f t="shared" si="490"/>
        <v>258.4430000000051</v>
      </c>
      <c r="B3175" s="14">
        <v>171.91800000000001</v>
      </c>
      <c r="C3175" s="14">
        <v>170.62299999999999</v>
      </c>
      <c r="D3175" s="12">
        <v>34198.080459770114</v>
      </c>
      <c r="E3175" s="14">
        <v>17</v>
      </c>
      <c r="F3175" s="26">
        <v>8</v>
      </c>
      <c r="G3175" s="26">
        <v>1993</v>
      </c>
      <c r="H3175" s="20">
        <f t="shared" si="489"/>
        <v>1.0075898325548138</v>
      </c>
      <c r="I3175" s="4">
        <f t="shared" si="491"/>
        <v>-0.50544985499866846</v>
      </c>
      <c r="Q3175" s="26"/>
      <c r="R3175" s="14"/>
      <c r="S3175" s="12"/>
      <c r="T3175" s="7"/>
      <c r="V3175" s="4"/>
      <c r="W3175" s="7"/>
      <c r="X3175" s="4"/>
      <c r="Y3175" s="4"/>
      <c r="Z3175" s="4"/>
      <c r="AI3175" s="7"/>
      <c r="AJ3175" s="4"/>
    </row>
    <row r="3176" spans="1:36" x14ac:dyDescent="0.3">
      <c r="A3176" s="14">
        <f t="shared" si="490"/>
        <v>258.5245000000051</v>
      </c>
      <c r="B3176" s="14">
        <v>170.29509999999999</v>
      </c>
      <c r="C3176" s="14">
        <v>169.8689</v>
      </c>
      <c r="D3176" s="12">
        <v>34194.919540229879</v>
      </c>
      <c r="E3176" s="14">
        <v>13</v>
      </c>
      <c r="F3176" s="26">
        <v>8</v>
      </c>
      <c r="G3176" s="26">
        <v>1993</v>
      </c>
      <c r="H3176" s="20">
        <f t="shared" si="489"/>
        <v>1.0025089937004361</v>
      </c>
      <c r="I3176" s="4">
        <f t="shared" si="491"/>
        <v>-0.66081332444752749</v>
      </c>
      <c r="Q3176" s="26"/>
      <c r="R3176" s="14"/>
      <c r="S3176" s="12"/>
      <c r="T3176" s="7"/>
      <c r="V3176" s="4"/>
      <c r="W3176" s="7"/>
      <c r="X3176" s="4"/>
      <c r="Y3176" s="4"/>
      <c r="Z3176" s="4"/>
      <c r="AI3176" s="7"/>
      <c r="AJ3176" s="4"/>
    </row>
    <row r="3177" spans="1:36" x14ac:dyDescent="0.3">
      <c r="A3177" s="14">
        <f t="shared" si="490"/>
        <v>258.60600000000511</v>
      </c>
      <c r="B3177" s="14">
        <v>170.14750000000001</v>
      </c>
      <c r="C3177" s="14">
        <v>170.26230000000001</v>
      </c>
      <c r="D3177" s="12">
        <v>34191.758620689652</v>
      </c>
      <c r="E3177" s="14">
        <v>10</v>
      </c>
      <c r="F3177" s="26">
        <v>8</v>
      </c>
      <c r="G3177" s="26">
        <v>1993</v>
      </c>
      <c r="H3177" s="20">
        <f t="shared" si="489"/>
        <v>0.99932574621627923</v>
      </c>
      <c r="I3177" s="4">
        <f t="shared" si="491"/>
        <v>-0.75815165526800732</v>
      </c>
      <c r="Q3177" s="26"/>
      <c r="R3177" s="14"/>
      <c r="S3177" s="12"/>
      <c r="T3177" s="7"/>
      <c r="V3177" s="4"/>
      <c r="W3177" s="7"/>
      <c r="X3177" s="4"/>
      <c r="Y3177" s="4"/>
      <c r="Z3177" s="4"/>
      <c r="AI3177" s="7"/>
      <c r="AJ3177" s="4"/>
    </row>
    <row r="3178" spans="1:36" x14ac:dyDescent="0.3">
      <c r="A3178" s="14">
        <f t="shared" si="490"/>
        <v>258.68750000000512</v>
      </c>
      <c r="B3178" s="14">
        <v>170.49180000000001</v>
      </c>
      <c r="C3178" s="14">
        <v>170.7705</v>
      </c>
      <c r="D3178" s="12">
        <v>34188.597701149425</v>
      </c>
      <c r="E3178" s="14">
        <v>7</v>
      </c>
      <c r="F3178" s="26">
        <v>8</v>
      </c>
      <c r="G3178" s="26">
        <v>1993</v>
      </c>
      <c r="H3178" s="20">
        <f t="shared" si="489"/>
        <v>0.99836798510281355</v>
      </c>
      <c r="I3178" s="4">
        <f t="shared" si="491"/>
        <v>-0.78743837223660829</v>
      </c>
      <c r="Q3178" s="26"/>
      <c r="R3178" s="14"/>
      <c r="S3178" s="12"/>
      <c r="T3178" s="7"/>
      <c r="V3178" s="4"/>
      <c r="W3178" s="7"/>
      <c r="X3178" s="4"/>
      <c r="Y3178" s="4"/>
      <c r="Z3178" s="4"/>
      <c r="AI3178" s="7"/>
      <c r="AJ3178" s="4"/>
    </row>
    <row r="3179" spans="1:36" x14ac:dyDescent="0.3">
      <c r="A3179" s="14">
        <f t="shared" si="490"/>
        <v>258.76900000000512</v>
      </c>
      <c r="B3179" s="14">
        <v>170.7869</v>
      </c>
      <c r="C3179" s="14">
        <v>171.19669999999999</v>
      </c>
      <c r="D3179" s="12">
        <v>34185.436781609191</v>
      </c>
      <c r="E3179" s="14">
        <v>4</v>
      </c>
      <c r="F3179" s="26">
        <v>8</v>
      </c>
      <c r="G3179" s="26">
        <v>1993</v>
      </c>
      <c r="H3179" s="20">
        <f t="shared" si="489"/>
        <v>0.99760626227024241</v>
      </c>
      <c r="I3179" s="4">
        <f t="shared" si="491"/>
        <v>-0.81073056972968538</v>
      </c>
      <c r="Q3179" s="26"/>
      <c r="R3179" s="14"/>
      <c r="S3179" s="12"/>
      <c r="T3179" s="7"/>
      <c r="V3179" s="4"/>
      <c r="W3179" s="7"/>
      <c r="X3179" s="4"/>
      <c r="Y3179" s="4"/>
      <c r="Z3179" s="4"/>
      <c r="AI3179" s="7"/>
      <c r="AJ3179" s="4"/>
    </row>
    <row r="3180" spans="1:36" x14ac:dyDescent="0.3">
      <c r="A3180" s="14">
        <f t="shared" si="490"/>
        <v>258.85050000000513</v>
      </c>
      <c r="B3180" s="14">
        <v>171.39340000000001</v>
      </c>
      <c r="C3180" s="14">
        <v>171.7705</v>
      </c>
      <c r="D3180" s="12">
        <v>34182.275862068964</v>
      </c>
      <c r="E3180" s="14">
        <v>1</v>
      </c>
      <c r="F3180" s="26">
        <v>8</v>
      </c>
      <c r="G3180" s="26">
        <v>1993</v>
      </c>
      <c r="H3180" s="20">
        <f t="shared" si="489"/>
        <v>0.99780462885070498</v>
      </c>
      <c r="I3180" s="4">
        <f t="shared" si="491"/>
        <v>-0.80466485478641037</v>
      </c>
      <c r="Q3180" s="26"/>
      <c r="R3180" s="14"/>
      <c r="S3180" s="12"/>
      <c r="T3180" s="7"/>
      <c r="V3180" s="4"/>
      <c r="W3180" s="7"/>
      <c r="X3180" s="4"/>
      <c r="Y3180" s="4"/>
      <c r="Z3180" s="4"/>
      <c r="AJ3180" s="4"/>
    </row>
    <row r="3181" spans="1:36" x14ac:dyDescent="0.3">
      <c r="A3181" s="14">
        <f t="shared" si="490"/>
        <v>258.93200000000513</v>
      </c>
      <c r="B3181" s="14">
        <v>172.0984</v>
      </c>
      <c r="C3181" s="14">
        <v>172.39340000000001</v>
      </c>
      <c r="D3181" s="12">
        <v>34179.114942528729</v>
      </c>
      <c r="E3181" s="14">
        <v>29</v>
      </c>
      <c r="F3181" s="26">
        <v>7</v>
      </c>
      <c r="G3181" s="26">
        <v>1993</v>
      </c>
      <c r="H3181" s="20">
        <f t="shared" si="489"/>
        <v>0.99828879759897993</v>
      </c>
      <c r="I3181" s="4">
        <f t="shared" si="491"/>
        <v>-0.78985979233773707</v>
      </c>
      <c r="Q3181" s="26"/>
      <c r="R3181" s="14"/>
      <c r="S3181" s="12"/>
      <c r="T3181" s="7"/>
      <c r="V3181" s="4"/>
      <c r="W3181" s="7"/>
      <c r="X3181" s="4"/>
      <c r="Y3181" s="4"/>
      <c r="Z3181" s="4"/>
      <c r="AI3181" s="7"/>
      <c r="AJ3181" s="4"/>
    </row>
    <row r="3182" spans="1:36" x14ac:dyDescent="0.3">
      <c r="A3182" s="14">
        <f t="shared" si="490"/>
        <v>259.01350000000514</v>
      </c>
      <c r="B3182" s="14">
        <v>172.59020000000001</v>
      </c>
      <c r="C3182" s="14">
        <v>172.62299999999999</v>
      </c>
      <c r="D3182" s="12">
        <v>34175.954022988502</v>
      </c>
      <c r="E3182" s="14">
        <v>25</v>
      </c>
      <c r="F3182" s="26">
        <v>7</v>
      </c>
      <c r="G3182" s="26">
        <v>1993</v>
      </c>
      <c r="H3182" s="20">
        <f t="shared" si="489"/>
        <v>0.99980999055745767</v>
      </c>
      <c r="I3182" s="4">
        <f t="shared" si="491"/>
        <v>-0.74334428131603925</v>
      </c>
      <c r="Q3182" s="26"/>
      <c r="R3182" s="14"/>
      <c r="S3182" s="12"/>
      <c r="T3182" s="7"/>
      <c r="V3182" s="4"/>
      <c r="W3182" s="7"/>
      <c r="X3182" s="4"/>
      <c r="Y3182" s="4"/>
      <c r="Z3182" s="4"/>
      <c r="AI3182" s="7"/>
      <c r="AJ3182" s="4"/>
    </row>
    <row r="3183" spans="1:36" x14ac:dyDescent="0.3">
      <c r="A3183" s="14">
        <f t="shared" si="490"/>
        <v>259.09500000000514</v>
      </c>
      <c r="B3183" s="14">
        <v>173.08199999999999</v>
      </c>
      <c r="C3183" s="14">
        <v>172.81970000000001</v>
      </c>
      <c r="D3183" s="12">
        <v>34172.793103448275</v>
      </c>
      <c r="E3183" s="14">
        <v>22</v>
      </c>
      <c r="F3183" s="26">
        <v>7</v>
      </c>
      <c r="G3183" s="26">
        <v>1993</v>
      </c>
      <c r="H3183" s="20">
        <f t="shared" si="489"/>
        <v>1.0015177667823749</v>
      </c>
      <c r="I3183" s="4">
        <f t="shared" si="491"/>
        <v>-0.69112336918913519</v>
      </c>
      <c r="Q3183" s="26"/>
      <c r="R3183" s="14"/>
      <c r="S3183" s="12"/>
      <c r="T3183" s="7"/>
      <c r="V3183" s="4"/>
      <c r="X3183" s="4"/>
      <c r="Y3183" s="4"/>
      <c r="Z3183" s="4"/>
      <c r="AI3183" s="7"/>
      <c r="AJ3183" s="4"/>
    </row>
    <row r="3184" spans="1:36" x14ac:dyDescent="0.3">
      <c r="A3184" s="14">
        <f t="shared" si="490"/>
        <v>259.17650000000515</v>
      </c>
      <c r="B3184" s="14">
        <v>172.6885</v>
      </c>
      <c r="C3184" s="14">
        <v>172.9836</v>
      </c>
      <c r="D3184" s="12">
        <v>34169.632183908041</v>
      </c>
      <c r="E3184" s="14">
        <v>19</v>
      </c>
      <c r="F3184" s="26">
        <v>7</v>
      </c>
      <c r="G3184" s="26">
        <v>1993</v>
      </c>
      <c r="H3184" s="20">
        <f t="shared" si="489"/>
        <v>0.99829405793381576</v>
      </c>
      <c r="I3184" s="4">
        <f t="shared" si="491"/>
        <v>-0.7896989401843858</v>
      </c>
      <c r="Q3184" s="26"/>
      <c r="R3184" s="14"/>
      <c r="S3184" s="12"/>
      <c r="T3184" s="7"/>
      <c r="V3184" s="4"/>
      <c r="W3184" s="7"/>
      <c r="X3184" s="4"/>
      <c r="Y3184" s="4"/>
      <c r="Z3184" s="4"/>
      <c r="AI3184" s="7"/>
      <c r="AJ3184" s="4"/>
    </row>
    <row r="3185" spans="1:36" x14ac:dyDescent="0.3">
      <c r="A3185" s="14">
        <f t="shared" si="490"/>
        <v>259.25800000000515</v>
      </c>
      <c r="B3185" s="14">
        <v>172.50819999999999</v>
      </c>
      <c r="C3185" s="14">
        <v>172.85249999999999</v>
      </c>
      <c r="D3185" s="12">
        <v>34166.471264367814</v>
      </c>
      <c r="E3185" s="14">
        <v>16</v>
      </c>
      <c r="F3185" s="26">
        <v>7</v>
      </c>
      <c r="G3185" s="26">
        <v>1993</v>
      </c>
      <c r="H3185" s="20">
        <f t="shared" si="489"/>
        <v>0.99800812831749608</v>
      </c>
      <c r="I3185" s="4">
        <f t="shared" si="491"/>
        <v>-0.79844218484984708</v>
      </c>
      <c r="Q3185" s="26"/>
      <c r="R3185" s="14"/>
      <c r="S3185" s="12"/>
      <c r="T3185" s="7"/>
      <c r="V3185" s="4"/>
      <c r="W3185" s="7"/>
      <c r="X3185" s="4"/>
      <c r="Y3185" s="4"/>
      <c r="Z3185" s="4"/>
      <c r="AI3185" s="7"/>
      <c r="AJ3185" s="4"/>
    </row>
    <row r="3186" spans="1:36" x14ac:dyDescent="0.3">
      <c r="A3186" s="14">
        <f t="shared" si="490"/>
        <v>259.33950000000516</v>
      </c>
      <c r="B3186" s="14">
        <v>172.50819999999999</v>
      </c>
      <c r="C3186" s="14">
        <v>172.85249999999999</v>
      </c>
      <c r="D3186" s="12">
        <v>34163.310344827587</v>
      </c>
      <c r="E3186" s="14">
        <v>13</v>
      </c>
      <c r="F3186" s="26">
        <v>7</v>
      </c>
      <c r="G3186" s="26">
        <v>1993</v>
      </c>
      <c r="H3186" s="20">
        <f t="shared" si="489"/>
        <v>0.99800812831749608</v>
      </c>
      <c r="I3186" s="4">
        <f t="shared" si="491"/>
        <v>-0.79844218484984708</v>
      </c>
      <c r="Q3186" s="26"/>
      <c r="R3186" s="14"/>
      <c r="S3186" s="12"/>
      <c r="T3186" s="7"/>
      <c r="V3186" s="4"/>
      <c r="W3186" s="7"/>
      <c r="X3186" s="4"/>
      <c r="Y3186" s="4"/>
      <c r="Z3186" s="4"/>
      <c r="AI3186" s="7"/>
      <c r="AJ3186" s="4"/>
    </row>
    <row r="3187" spans="1:36" x14ac:dyDescent="0.3">
      <c r="A3187" s="14">
        <f t="shared" si="490"/>
        <v>259.42100000000517</v>
      </c>
      <c r="B3187" s="14">
        <v>173.47540000000001</v>
      </c>
      <c r="C3187" s="14">
        <v>173.7869</v>
      </c>
      <c r="D3187" s="12">
        <v>34160.149425287353</v>
      </c>
      <c r="E3187" s="14">
        <v>10</v>
      </c>
      <c r="F3187" s="26">
        <v>7</v>
      </c>
      <c r="G3187" s="26">
        <v>1993</v>
      </c>
      <c r="H3187" s="20">
        <f t="shared" si="489"/>
        <v>0.99820757490927114</v>
      </c>
      <c r="I3187" s="4">
        <f t="shared" si="491"/>
        <v>-0.79234344498502618</v>
      </c>
      <c r="Q3187" s="26"/>
      <c r="R3187" s="14"/>
      <c r="S3187" s="12"/>
      <c r="T3187" s="7"/>
      <c r="V3187" s="4"/>
      <c r="W3187" s="7"/>
      <c r="X3187" s="4"/>
      <c r="Y3187" s="4"/>
      <c r="Z3187" s="4"/>
      <c r="AI3187" s="7"/>
      <c r="AJ3187" s="4"/>
    </row>
    <row r="3188" spans="1:36" x14ac:dyDescent="0.3">
      <c r="A3188" s="14">
        <f t="shared" si="490"/>
        <v>259.50250000000517</v>
      </c>
      <c r="B3188" s="14">
        <v>175.3443</v>
      </c>
      <c r="C3188" s="14">
        <v>175.36070000000001</v>
      </c>
      <c r="D3188" s="12">
        <v>34156.988505747126</v>
      </c>
      <c r="E3188" s="14">
        <v>6</v>
      </c>
      <c r="F3188" s="26">
        <v>7</v>
      </c>
      <c r="G3188" s="26">
        <v>1993</v>
      </c>
      <c r="H3188" s="20">
        <f t="shared" si="489"/>
        <v>0.99990647847550784</v>
      </c>
      <c r="I3188" s="4">
        <f t="shared" si="491"/>
        <v>-0.7403938437725901</v>
      </c>
      <c r="Q3188" s="26"/>
      <c r="R3188" s="14"/>
      <c r="S3188" s="12"/>
      <c r="T3188" s="7"/>
      <c r="V3188" s="4"/>
      <c r="W3188" s="7"/>
      <c r="X3188" s="4"/>
      <c r="Y3188" s="4"/>
      <c r="Z3188" s="4"/>
      <c r="AI3188" s="7"/>
      <c r="AJ3188" s="4"/>
    </row>
    <row r="3189" spans="1:36" x14ac:dyDescent="0.3">
      <c r="A3189" s="14">
        <f t="shared" si="490"/>
        <v>259.58400000000518</v>
      </c>
      <c r="B3189" s="14">
        <v>176.5574</v>
      </c>
      <c r="C3189" s="14">
        <v>176.3279</v>
      </c>
      <c r="D3189" s="12">
        <v>34153.827586206891</v>
      </c>
      <c r="E3189" s="14">
        <v>3</v>
      </c>
      <c r="F3189" s="26">
        <v>7</v>
      </c>
      <c r="G3189" s="26">
        <v>1993</v>
      </c>
      <c r="H3189" s="20">
        <f t="shared" si="489"/>
        <v>1.0013015523918789</v>
      </c>
      <c r="I3189" s="4">
        <f t="shared" si="491"/>
        <v>-0.69773484001413266</v>
      </c>
      <c r="Q3189" s="26"/>
      <c r="R3189" s="14"/>
      <c r="S3189" s="12"/>
      <c r="T3189" s="7"/>
      <c r="V3189" s="4"/>
      <c r="W3189" s="7"/>
      <c r="X3189" s="4"/>
      <c r="Y3189" s="4"/>
      <c r="Z3189" s="4"/>
      <c r="AI3189" s="7"/>
      <c r="AJ3189" s="4"/>
    </row>
    <row r="3190" spans="1:36" x14ac:dyDescent="0.3">
      <c r="A3190" s="14">
        <f t="shared" si="490"/>
        <v>259.66550000000518</v>
      </c>
      <c r="B3190" s="14">
        <v>176.459</v>
      </c>
      <c r="C3190" s="14">
        <v>176.0164</v>
      </c>
      <c r="D3190" s="12">
        <v>34150.666666666664</v>
      </c>
      <c r="E3190" s="14">
        <v>30</v>
      </c>
      <c r="F3190" s="26">
        <v>6</v>
      </c>
      <c r="G3190" s="26">
        <v>1993</v>
      </c>
      <c r="H3190" s="20">
        <f t="shared" si="489"/>
        <v>1.002514538418011</v>
      </c>
      <c r="I3190" s="4">
        <f t="shared" si="491"/>
        <v>-0.66064377635040539</v>
      </c>
      <c r="Q3190" s="26"/>
      <c r="R3190" s="14"/>
      <c r="S3190" s="12"/>
      <c r="T3190" s="7"/>
      <c r="V3190" s="4"/>
      <c r="W3190" s="7"/>
      <c r="X3190" s="4"/>
      <c r="Y3190" s="4"/>
      <c r="Z3190" s="4"/>
      <c r="AI3190" s="7"/>
      <c r="AJ3190" s="4"/>
    </row>
    <row r="3191" spans="1:36" x14ac:dyDescent="0.3">
      <c r="A3191" s="14">
        <f t="shared" si="490"/>
        <v>259.74700000000519</v>
      </c>
      <c r="B3191" s="14">
        <v>175.91800000000001</v>
      </c>
      <c r="C3191" s="14">
        <v>175.16390000000001</v>
      </c>
      <c r="D3191" s="12">
        <v>34147.505747126437</v>
      </c>
      <c r="E3191" s="14">
        <v>27</v>
      </c>
      <c r="F3191" s="26">
        <v>6</v>
      </c>
      <c r="G3191" s="26">
        <v>1993</v>
      </c>
      <c r="H3191" s="20">
        <f t="shared" si="489"/>
        <v>1.0043051108133583</v>
      </c>
      <c r="I3191" s="4">
        <f t="shared" si="491"/>
        <v>-0.60589109719373047</v>
      </c>
      <c r="Q3191" s="26"/>
      <c r="R3191" s="14"/>
      <c r="S3191" s="12"/>
      <c r="T3191" s="7"/>
      <c r="V3191" s="4"/>
      <c r="W3191" s="7"/>
      <c r="X3191" s="4"/>
      <c r="Y3191" s="4"/>
      <c r="Z3191" s="4"/>
      <c r="AI3191" s="7"/>
      <c r="AJ3191" s="4"/>
    </row>
    <row r="3192" spans="1:36" x14ac:dyDescent="0.3">
      <c r="A3192" s="14">
        <f t="shared" si="490"/>
        <v>259.82850000000519</v>
      </c>
      <c r="B3192" s="14">
        <v>175.93440000000001</v>
      </c>
      <c r="C3192" s="14">
        <v>174.81970000000001</v>
      </c>
      <c r="D3192" s="12">
        <v>34144.344827586203</v>
      </c>
      <c r="E3192" s="14">
        <v>24</v>
      </c>
      <c r="F3192" s="26">
        <v>6</v>
      </c>
      <c r="G3192" s="26">
        <v>1993</v>
      </c>
      <c r="H3192" s="20">
        <f t="shared" si="489"/>
        <v>1.0063762836796997</v>
      </c>
      <c r="I3192" s="4">
        <f t="shared" si="491"/>
        <v>-0.54255812963348515</v>
      </c>
      <c r="Q3192" s="26"/>
      <c r="R3192" s="14"/>
      <c r="S3192" s="12"/>
      <c r="T3192" s="7"/>
      <c r="V3192" s="4"/>
      <c r="W3192" s="7"/>
      <c r="X3192" s="4"/>
      <c r="Y3192" s="4"/>
      <c r="Z3192" s="4"/>
      <c r="AI3192" s="7"/>
      <c r="AJ3192" s="4"/>
    </row>
    <row r="3193" spans="1:36" x14ac:dyDescent="0.3">
      <c r="A3193" s="14">
        <f t="shared" si="490"/>
        <v>259.9100000000052</v>
      </c>
      <c r="B3193" s="14">
        <v>175.541</v>
      </c>
      <c r="C3193" s="14">
        <v>174.83609999999999</v>
      </c>
      <c r="D3193" s="12">
        <v>34141.183908045976</v>
      </c>
      <c r="E3193" s="14">
        <v>21</v>
      </c>
      <c r="F3193" s="26">
        <v>6</v>
      </c>
      <c r="G3193" s="26">
        <v>1993</v>
      </c>
      <c r="H3193" s="20">
        <f t="shared" si="489"/>
        <v>1.0040317760462514</v>
      </c>
      <c r="I3193" s="4">
        <f t="shared" si="491"/>
        <v>-0.61424921264589305</v>
      </c>
      <c r="Q3193" s="26"/>
      <c r="R3193" s="14"/>
      <c r="S3193" s="12"/>
      <c r="T3193" s="7"/>
      <c r="V3193" s="4"/>
      <c r="W3193" s="7"/>
      <c r="X3193" s="4"/>
      <c r="Y3193" s="4"/>
      <c r="Z3193" s="4"/>
      <c r="AI3193" s="7"/>
      <c r="AJ3193" s="4"/>
    </row>
    <row r="3194" spans="1:36" x14ac:dyDescent="0.3">
      <c r="A3194" s="14">
        <f t="shared" si="490"/>
        <v>259.9915000000052</v>
      </c>
      <c r="B3194" s="14">
        <v>174.95079999999999</v>
      </c>
      <c r="C3194" s="14">
        <v>174.5574</v>
      </c>
      <c r="D3194" s="12">
        <v>34138.022988505742</v>
      </c>
      <c r="E3194" s="14">
        <v>18</v>
      </c>
      <c r="F3194" s="26">
        <v>6</v>
      </c>
      <c r="G3194" s="26">
        <v>1993</v>
      </c>
      <c r="H3194" s="20">
        <f t="shared" si="489"/>
        <v>1.0022536999290776</v>
      </c>
      <c r="I3194" s="4">
        <f t="shared" si="491"/>
        <v>-0.66861977672513928</v>
      </c>
      <c r="Q3194" s="26"/>
      <c r="R3194" s="14"/>
      <c r="S3194" s="12"/>
      <c r="T3194" s="7"/>
      <c r="V3194" s="4"/>
      <c r="W3194" s="7"/>
      <c r="X3194" s="4"/>
      <c r="Y3194" s="4"/>
      <c r="Z3194" s="4"/>
      <c r="AI3194" s="7"/>
      <c r="AJ3194" s="4"/>
    </row>
    <row r="3195" spans="1:36" x14ac:dyDescent="0.3">
      <c r="A3195" s="14">
        <f t="shared" si="490"/>
        <v>260.07300000000521</v>
      </c>
      <c r="B3195" s="14">
        <v>173.9016</v>
      </c>
      <c r="C3195" s="14">
        <v>173.83609999999999</v>
      </c>
      <c r="D3195" s="12">
        <v>34134.862068965514</v>
      </c>
      <c r="E3195" s="14">
        <v>14</v>
      </c>
      <c r="F3195" s="26">
        <v>6</v>
      </c>
      <c r="G3195" s="26">
        <v>1993</v>
      </c>
      <c r="H3195" s="20">
        <f t="shared" si="489"/>
        <v>1.0003767917020689</v>
      </c>
      <c r="I3195" s="4">
        <f t="shared" si="491"/>
        <v>-0.72601245977272888</v>
      </c>
      <c r="Q3195" s="26"/>
      <c r="R3195" s="14"/>
      <c r="S3195" s="12"/>
      <c r="T3195" s="7"/>
      <c r="V3195" s="4"/>
      <c r="W3195" s="7"/>
      <c r="X3195" s="4"/>
      <c r="Y3195" s="4"/>
      <c r="Z3195" s="4"/>
      <c r="AI3195" s="7"/>
      <c r="AJ3195" s="4"/>
    </row>
    <row r="3196" spans="1:36" x14ac:dyDescent="0.3">
      <c r="A3196" s="14">
        <f t="shared" si="490"/>
        <v>260.15450000000521</v>
      </c>
      <c r="B3196" s="14">
        <v>172.85249999999999</v>
      </c>
      <c r="C3196" s="14">
        <v>173.2295</v>
      </c>
      <c r="D3196" s="12">
        <v>34131.701149425287</v>
      </c>
      <c r="E3196" s="14">
        <v>11</v>
      </c>
      <c r="F3196" s="26">
        <v>6</v>
      </c>
      <c r="G3196" s="26">
        <v>1993</v>
      </c>
      <c r="H3196" s="20">
        <f t="shared" ref="H3196:H3259" si="492">B3196/C3196</f>
        <v>0.99782369631038592</v>
      </c>
      <c r="I3196" s="4">
        <f t="shared" si="491"/>
        <v>-0.80408180407873919</v>
      </c>
      <c r="Q3196" s="26"/>
      <c r="R3196" s="14"/>
      <c r="S3196" s="12"/>
      <c r="T3196" s="7"/>
      <c r="V3196" s="4"/>
      <c r="W3196" s="7"/>
      <c r="X3196" s="4"/>
      <c r="Y3196" s="4"/>
      <c r="Z3196" s="4"/>
      <c r="AI3196" s="7"/>
      <c r="AJ3196" s="4"/>
    </row>
    <row r="3197" spans="1:36" x14ac:dyDescent="0.3">
      <c r="A3197" s="14">
        <f t="shared" si="490"/>
        <v>260.23600000000522</v>
      </c>
      <c r="B3197" s="14">
        <v>172.4426</v>
      </c>
      <c r="C3197" s="14">
        <v>172.75409999999999</v>
      </c>
      <c r="D3197" s="12">
        <v>34128.540229885053</v>
      </c>
      <c r="E3197" s="14">
        <v>8</v>
      </c>
      <c r="F3197" s="26">
        <v>6</v>
      </c>
      <c r="G3197" s="26">
        <v>1993</v>
      </c>
      <c r="H3197" s="20">
        <f t="shared" si="492"/>
        <v>0.99819685900363586</v>
      </c>
      <c r="I3197" s="4">
        <f t="shared" si="491"/>
        <v>-0.79267111927769729</v>
      </c>
      <c r="Q3197" s="26"/>
      <c r="R3197" s="14"/>
      <c r="S3197" s="12"/>
      <c r="T3197" s="7"/>
      <c r="V3197" s="4"/>
      <c r="W3197" s="7"/>
      <c r="X3197" s="4"/>
      <c r="Y3197" s="4"/>
      <c r="Z3197" s="4"/>
      <c r="AI3197" s="7"/>
      <c r="AJ3197" s="4"/>
    </row>
    <row r="3198" spans="1:36" x14ac:dyDescent="0.3">
      <c r="A3198" s="14">
        <f t="shared" ref="A3198:A3261" si="493">0.0815+A3197</f>
        <v>260.31750000000523</v>
      </c>
      <c r="B3198" s="14">
        <v>173.14750000000001</v>
      </c>
      <c r="C3198" s="14">
        <v>173.27869999999999</v>
      </c>
      <c r="D3198" s="12">
        <v>34125.379310344826</v>
      </c>
      <c r="E3198" s="14">
        <v>5</v>
      </c>
      <c r="F3198" s="26">
        <v>6</v>
      </c>
      <c r="G3198" s="26">
        <v>1993</v>
      </c>
      <c r="H3198" s="20">
        <f t="shared" si="492"/>
        <v>0.9992428382715246</v>
      </c>
      <c r="I3198" s="4">
        <f t="shared" si="491"/>
        <v>-0.76068684016781085</v>
      </c>
      <c r="Q3198" s="26"/>
      <c r="R3198" s="14"/>
      <c r="S3198" s="12"/>
      <c r="T3198" s="7"/>
      <c r="V3198" s="4"/>
      <c r="W3198" s="7"/>
      <c r="X3198" s="4"/>
      <c r="Y3198" s="4"/>
      <c r="Z3198" s="4"/>
      <c r="AI3198" s="7"/>
      <c r="AJ3198" s="4"/>
    </row>
    <row r="3199" spans="1:36" x14ac:dyDescent="0.3">
      <c r="A3199" s="14">
        <f t="shared" si="493"/>
        <v>260.39900000000523</v>
      </c>
      <c r="B3199" s="14">
        <v>174.29509999999999</v>
      </c>
      <c r="C3199" s="14">
        <v>174</v>
      </c>
      <c r="D3199" s="12">
        <v>34122.218390804592</v>
      </c>
      <c r="E3199" s="14">
        <v>2</v>
      </c>
      <c r="F3199" s="26">
        <v>6</v>
      </c>
      <c r="G3199" s="26">
        <v>1993</v>
      </c>
      <c r="H3199" s="20">
        <f t="shared" si="492"/>
        <v>1.0016959770114942</v>
      </c>
      <c r="I3199" s="4">
        <f t="shared" si="491"/>
        <v>-0.68567400142117607</v>
      </c>
      <c r="Q3199" s="26"/>
      <c r="R3199" s="14"/>
      <c r="S3199" s="12"/>
      <c r="T3199" s="7"/>
      <c r="V3199" s="4"/>
      <c r="W3199" s="7"/>
      <c r="X3199" s="4"/>
      <c r="Y3199" s="4"/>
      <c r="Z3199" s="4"/>
      <c r="AI3199" s="7"/>
      <c r="AJ3199" s="4"/>
    </row>
    <row r="3200" spans="1:36" x14ac:dyDescent="0.3">
      <c r="A3200" s="14">
        <f t="shared" si="493"/>
        <v>260.48050000000524</v>
      </c>
      <c r="B3200" s="14">
        <v>175.0164</v>
      </c>
      <c r="C3200" s="14">
        <v>174.75409999999999</v>
      </c>
      <c r="D3200" s="12">
        <v>34119.057471264365</v>
      </c>
      <c r="E3200" s="14">
        <v>30</v>
      </c>
      <c r="F3200" s="26">
        <v>5</v>
      </c>
      <c r="G3200" s="26">
        <v>1993</v>
      </c>
      <c r="H3200" s="20">
        <f t="shared" si="492"/>
        <v>1.0015009662148127</v>
      </c>
      <c r="I3200" s="4">
        <f t="shared" si="491"/>
        <v>-0.69163710216512464</v>
      </c>
      <c r="Q3200" s="26"/>
      <c r="R3200" s="14"/>
      <c r="S3200" s="12"/>
      <c r="T3200" s="7"/>
      <c r="V3200" s="4"/>
      <c r="W3200" s="7"/>
      <c r="X3200" s="4"/>
      <c r="Y3200" s="4"/>
      <c r="Z3200" s="4"/>
      <c r="AI3200" s="7"/>
      <c r="AJ3200" s="4"/>
    </row>
    <row r="3201" spans="1:36" x14ac:dyDescent="0.3">
      <c r="A3201" s="14">
        <f t="shared" si="493"/>
        <v>260.56200000000524</v>
      </c>
      <c r="B3201" s="14">
        <v>175.3115</v>
      </c>
      <c r="C3201" s="14">
        <v>174.73769999999999</v>
      </c>
      <c r="D3201" s="12">
        <v>34115.896551724138</v>
      </c>
      <c r="E3201" s="14">
        <v>26</v>
      </c>
      <c r="F3201" s="26">
        <v>5</v>
      </c>
      <c r="G3201" s="26">
        <v>1993</v>
      </c>
      <c r="H3201" s="20">
        <f t="shared" si="492"/>
        <v>1.0032837790585547</v>
      </c>
      <c r="I3201" s="4">
        <f t="shared" si="491"/>
        <v>-0.6371216969888519</v>
      </c>
      <c r="Q3201" s="26"/>
      <c r="R3201" s="14"/>
      <c r="S3201" s="12"/>
      <c r="T3201" s="7"/>
      <c r="V3201" s="4"/>
      <c r="W3201" s="7"/>
      <c r="X3201" s="4"/>
      <c r="Y3201" s="4"/>
      <c r="Z3201" s="4"/>
      <c r="AI3201" s="7"/>
      <c r="AJ3201" s="4"/>
    </row>
    <row r="3202" spans="1:36" x14ac:dyDescent="0.3">
      <c r="A3202" s="14">
        <f t="shared" si="493"/>
        <v>260.64350000000525</v>
      </c>
      <c r="B3202" s="14">
        <v>174.91800000000001</v>
      </c>
      <c r="C3202" s="14">
        <v>174.37700000000001</v>
      </c>
      <c r="D3202" s="12">
        <v>34112.735632183903</v>
      </c>
      <c r="E3202" s="14">
        <v>23</v>
      </c>
      <c r="F3202" s="26">
        <v>5</v>
      </c>
      <c r="G3202" s="26">
        <v>1993</v>
      </c>
      <c r="H3202" s="20">
        <f t="shared" si="492"/>
        <v>1.0031024733766494</v>
      </c>
      <c r="I3202" s="4">
        <f t="shared" si="491"/>
        <v>-0.6426657184740705</v>
      </c>
      <c r="Q3202" s="26"/>
      <c r="R3202" s="14"/>
      <c r="S3202" s="12"/>
      <c r="T3202" s="7"/>
      <c r="V3202" s="4"/>
      <c r="W3202" s="7"/>
      <c r="X3202" s="4"/>
      <c r="Y3202" s="4"/>
      <c r="Z3202" s="4"/>
      <c r="AI3202" s="7"/>
      <c r="AJ3202" s="4"/>
    </row>
    <row r="3203" spans="1:36" x14ac:dyDescent="0.3">
      <c r="A3203" s="14">
        <f t="shared" si="493"/>
        <v>260.72500000000525</v>
      </c>
      <c r="B3203" s="14">
        <v>174.47540000000001</v>
      </c>
      <c r="C3203" s="14">
        <v>174.16390000000001</v>
      </c>
      <c r="D3203" s="12">
        <v>34109.574712643676</v>
      </c>
      <c r="E3203" s="14">
        <v>20</v>
      </c>
      <c r="F3203" s="26">
        <v>5</v>
      </c>
      <c r="G3203" s="26">
        <v>1993</v>
      </c>
      <c r="H3203" s="20">
        <f t="shared" si="492"/>
        <v>1.0017885451577508</v>
      </c>
      <c r="I3203" s="4">
        <f t="shared" si="491"/>
        <v>-0.68284342387776564</v>
      </c>
      <c r="Q3203" s="26"/>
      <c r="R3203" s="14"/>
      <c r="S3203" s="12"/>
      <c r="T3203" s="7"/>
      <c r="V3203" s="4"/>
      <c r="W3203" s="7"/>
      <c r="X3203" s="4"/>
      <c r="Y3203" s="4"/>
      <c r="Z3203" s="4"/>
      <c r="AI3203" s="7"/>
      <c r="AJ3203" s="4"/>
    </row>
    <row r="3204" spans="1:36" x14ac:dyDescent="0.3">
      <c r="A3204" s="14">
        <f t="shared" si="493"/>
        <v>260.80650000000526</v>
      </c>
      <c r="B3204" s="14">
        <v>173.93440000000001</v>
      </c>
      <c r="C3204" s="14">
        <v>173.57380000000001</v>
      </c>
      <c r="D3204" s="12">
        <v>34106.413793103442</v>
      </c>
      <c r="E3204" s="14">
        <v>17</v>
      </c>
      <c r="F3204" s="26">
        <v>5</v>
      </c>
      <c r="G3204" s="26">
        <v>1993</v>
      </c>
      <c r="H3204" s="20">
        <f t="shared" si="492"/>
        <v>1.0020775024802131</v>
      </c>
      <c r="I3204" s="4">
        <f t="shared" si="491"/>
        <v>-0.67400759707296387</v>
      </c>
      <c r="Q3204" s="26"/>
      <c r="R3204" s="14"/>
      <c r="S3204" s="12"/>
      <c r="T3204" s="7"/>
      <c r="V3204" s="4"/>
      <c r="W3204" s="7"/>
      <c r="X3204" s="4"/>
      <c r="Y3204" s="4"/>
      <c r="Z3204" s="4"/>
      <c r="AI3204" s="7"/>
      <c r="AJ3204" s="4"/>
    </row>
    <row r="3205" spans="1:36" x14ac:dyDescent="0.3">
      <c r="A3205" s="14">
        <f t="shared" si="493"/>
        <v>260.88800000000526</v>
      </c>
      <c r="B3205" s="14">
        <v>172.6557</v>
      </c>
      <c r="C3205" s="14">
        <v>172.62299999999999</v>
      </c>
      <c r="D3205" s="12">
        <v>34103.252873563215</v>
      </c>
      <c r="E3205" s="14">
        <v>14</v>
      </c>
      <c r="F3205" s="26">
        <v>5</v>
      </c>
      <c r="G3205" s="26">
        <v>1993</v>
      </c>
      <c r="H3205" s="20">
        <f t="shared" si="492"/>
        <v>1.0001894301454615</v>
      </c>
      <c r="I3205" s="4">
        <f t="shared" si="491"/>
        <v>-0.73174165967655902</v>
      </c>
      <c r="Q3205" s="26"/>
      <c r="R3205" s="14"/>
      <c r="S3205" s="12"/>
      <c r="T3205" s="7"/>
      <c r="V3205" s="4"/>
      <c r="W3205" s="7"/>
      <c r="X3205" s="4"/>
      <c r="Y3205" s="4"/>
      <c r="Z3205" s="4"/>
      <c r="AI3205" s="7"/>
      <c r="AJ3205" s="4"/>
    </row>
    <row r="3206" spans="1:36" x14ac:dyDescent="0.3">
      <c r="A3206" s="14">
        <f t="shared" si="493"/>
        <v>260.96950000000527</v>
      </c>
      <c r="B3206" s="14">
        <v>171.6721</v>
      </c>
      <c r="C3206" s="14">
        <v>172</v>
      </c>
      <c r="D3206" s="12">
        <v>34100.091954022988</v>
      </c>
      <c r="E3206" s="14">
        <v>11</v>
      </c>
      <c r="F3206" s="26">
        <v>5</v>
      </c>
      <c r="G3206" s="26">
        <v>1993</v>
      </c>
      <c r="H3206" s="20">
        <f t="shared" si="492"/>
        <v>0.99809360465116281</v>
      </c>
      <c r="I3206" s="4">
        <f t="shared" ref="I3206:I3269" si="494">STANDARDIZE(H3206,H$2,H$3)</f>
        <v>-0.79582846295571741</v>
      </c>
      <c r="Q3206" s="26"/>
      <c r="R3206" s="14"/>
      <c r="S3206" s="12"/>
      <c r="T3206" s="7"/>
      <c r="V3206" s="4"/>
      <c r="W3206" s="7"/>
      <c r="X3206" s="4"/>
      <c r="Y3206" s="4"/>
      <c r="Z3206" s="4"/>
      <c r="AI3206" s="7"/>
      <c r="AJ3206" s="4"/>
    </row>
    <row r="3207" spans="1:36" x14ac:dyDescent="0.3">
      <c r="A3207" s="14">
        <f t="shared" si="493"/>
        <v>261.05100000000527</v>
      </c>
      <c r="B3207" s="14">
        <v>170.7869</v>
      </c>
      <c r="C3207" s="14">
        <v>171.6885</v>
      </c>
      <c r="D3207" s="12">
        <v>34096.931034482754</v>
      </c>
      <c r="E3207" s="14">
        <v>7</v>
      </c>
      <c r="F3207" s="26">
        <v>5</v>
      </c>
      <c r="G3207" s="26">
        <v>1993</v>
      </c>
      <c r="H3207" s="20">
        <f t="shared" si="492"/>
        <v>0.99474862905785766</v>
      </c>
      <c r="I3207" s="4">
        <f t="shared" si="494"/>
        <v>-0.89811216615757672</v>
      </c>
      <c r="Q3207" s="26"/>
      <c r="R3207" s="14"/>
      <c r="S3207" s="12"/>
      <c r="T3207" s="7"/>
      <c r="V3207" s="4"/>
      <c r="W3207" s="7"/>
      <c r="X3207" s="4"/>
      <c r="Y3207" s="4"/>
      <c r="Z3207" s="4"/>
      <c r="AI3207" s="7"/>
      <c r="AJ3207" s="4"/>
    </row>
    <row r="3208" spans="1:36" x14ac:dyDescent="0.3">
      <c r="A3208" s="14">
        <f t="shared" si="493"/>
        <v>261.13250000000528</v>
      </c>
      <c r="B3208" s="14">
        <v>169.85249999999999</v>
      </c>
      <c r="C3208" s="14">
        <v>171.36070000000001</v>
      </c>
      <c r="D3208" s="12">
        <v>34093.770114942527</v>
      </c>
      <c r="E3208" s="14">
        <v>4</v>
      </c>
      <c r="F3208" s="26">
        <v>5</v>
      </c>
      <c r="G3208" s="26">
        <v>1993</v>
      </c>
      <c r="H3208" s="20">
        <f t="shared" si="492"/>
        <v>0.99119868207821271</v>
      </c>
      <c r="I3208" s="4">
        <f t="shared" si="494"/>
        <v>-1.0066635481093837</v>
      </c>
      <c r="Q3208" s="26"/>
      <c r="R3208" s="14"/>
      <c r="S3208" s="12"/>
      <c r="T3208" s="7"/>
      <c r="V3208" s="4"/>
      <c r="W3208" s="7"/>
      <c r="X3208" s="4"/>
      <c r="Y3208" s="4"/>
      <c r="Z3208" s="4"/>
      <c r="AI3208" s="7"/>
      <c r="AJ3208" s="4"/>
    </row>
    <row r="3209" spans="1:36" x14ac:dyDescent="0.3">
      <c r="A3209" s="14">
        <f t="shared" si="493"/>
        <v>261.21400000000529</v>
      </c>
      <c r="B3209" s="14">
        <v>168.50819999999999</v>
      </c>
      <c r="C3209" s="14">
        <v>170.80330000000001</v>
      </c>
      <c r="D3209" s="12">
        <v>34090.6091954023</v>
      </c>
      <c r="E3209" s="14">
        <v>1</v>
      </c>
      <c r="F3209" s="26">
        <v>5</v>
      </c>
      <c r="G3209" s="26">
        <v>1993</v>
      </c>
      <c r="H3209" s="20">
        <f t="shared" si="492"/>
        <v>0.98656290598600838</v>
      </c>
      <c r="I3209" s="4">
        <f t="shared" si="494"/>
        <v>-1.148417750105454</v>
      </c>
      <c r="Q3209" s="26"/>
      <c r="R3209" s="14"/>
      <c r="S3209" s="12"/>
      <c r="T3209" s="7"/>
      <c r="V3209" s="4"/>
      <c r="W3209" s="7"/>
      <c r="X3209" s="4"/>
      <c r="Y3209" s="4"/>
      <c r="Z3209" s="4"/>
      <c r="AI3209" s="7"/>
      <c r="AJ3209" s="4"/>
    </row>
    <row r="3210" spans="1:36" x14ac:dyDescent="0.3">
      <c r="A3210" s="14">
        <f t="shared" si="493"/>
        <v>261.29550000000529</v>
      </c>
      <c r="B3210" s="14">
        <v>166.85249999999999</v>
      </c>
      <c r="C3210" s="14">
        <v>169.73769999999999</v>
      </c>
      <c r="D3210" s="12">
        <v>34087.448275862065</v>
      </c>
      <c r="E3210" s="14">
        <v>28</v>
      </c>
      <c r="F3210" s="26">
        <v>4</v>
      </c>
      <c r="G3210" s="26">
        <v>1993</v>
      </c>
      <c r="H3210" s="20">
        <f t="shared" si="492"/>
        <v>0.98300200839294982</v>
      </c>
      <c r="I3210" s="4">
        <f t="shared" si="494"/>
        <v>-1.2573039833173174</v>
      </c>
      <c r="Q3210" s="26"/>
      <c r="R3210" s="14"/>
      <c r="S3210" s="12"/>
      <c r="T3210" s="7"/>
      <c r="V3210" s="4"/>
      <c r="W3210" s="7"/>
      <c r="X3210" s="4"/>
      <c r="Y3210" s="4"/>
      <c r="Z3210" s="4"/>
      <c r="AI3210" s="7"/>
      <c r="AJ3210" s="4"/>
    </row>
    <row r="3211" spans="1:36" x14ac:dyDescent="0.3">
      <c r="A3211" s="14">
        <f t="shared" si="493"/>
        <v>261.3770000000053</v>
      </c>
      <c r="B3211" s="14">
        <v>165.19669999999999</v>
      </c>
      <c r="C3211" s="14">
        <v>168.60659999999999</v>
      </c>
      <c r="D3211" s="12">
        <v>34084.287356321838</v>
      </c>
      <c r="E3211" s="14">
        <v>25</v>
      </c>
      <c r="F3211" s="26">
        <v>4</v>
      </c>
      <c r="G3211" s="26">
        <v>1993</v>
      </c>
      <c r="H3211" s="20">
        <f t="shared" si="492"/>
        <v>0.97977599927879455</v>
      </c>
      <c r="I3211" s="4">
        <f t="shared" si="494"/>
        <v>-1.3559498925488136</v>
      </c>
      <c r="Q3211" s="26"/>
      <c r="R3211" s="14"/>
      <c r="S3211" s="12"/>
      <c r="T3211" s="7"/>
      <c r="V3211" s="4"/>
      <c r="W3211" s="7"/>
      <c r="X3211" s="4"/>
      <c r="Y3211" s="4"/>
      <c r="Z3211" s="4"/>
      <c r="AI3211" s="7"/>
      <c r="AJ3211" s="4"/>
    </row>
    <row r="3212" spans="1:36" x14ac:dyDescent="0.3">
      <c r="A3212" s="14">
        <f t="shared" si="493"/>
        <v>261.4585000000053</v>
      </c>
      <c r="B3212" s="14">
        <v>164.40979999999999</v>
      </c>
      <c r="C3212" s="14">
        <v>167.83609999999999</v>
      </c>
      <c r="D3212" s="12">
        <v>34081.126436781604</v>
      </c>
      <c r="E3212" s="14">
        <v>22</v>
      </c>
      <c r="F3212" s="26">
        <v>4</v>
      </c>
      <c r="G3212" s="26">
        <v>1993</v>
      </c>
      <c r="H3212" s="20">
        <f t="shared" si="492"/>
        <v>0.97958544079610999</v>
      </c>
      <c r="I3212" s="4">
        <f t="shared" si="494"/>
        <v>-1.3617768490517297</v>
      </c>
      <c r="Q3212" s="26"/>
      <c r="R3212" s="14"/>
      <c r="S3212" s="12"/>
      <c r="T3212" s="7"/>
      <c r="V3212" s="4"/>
      <c r="W3212" s="7"/>
      <c r="X3212" s="4"/>
      <c r="Y3212" s="4"/>
      <c r="Z3212" s="4"/>
      <c r="AI3212" s="7"/>
      <c r="AJ3212" s="4"/>
    </row>
    <row r="3213" spans="1:36" x14ac:dyDescent="0.3">
      <c r="A3213" s="14">
        <f t="shared" si="493"/>
        <v>261.54000000000531</v>
      </c>
      <c r="B3213" s="14">
        <v>164.39340000000001</v>
      </c>
      <c r="C3213" s="14">
        <v>168.04920000000001</v>
      </c>
      <c r="D3213" s="12">
        <v>34077.965517241377</v>
      </c>
      <c r="E3213" s="14">
        <v>18</v>
      </c>
      <c r="F3213" s="26">
        <v>4</v>
      </c>
      <c r="G3213" s="26">
        <v>1993</v>
      </c>
      <c r="H3213" s="20">
        <f t="shared" si="492"/>
        <v>0.9782456566291301</v>
      </c>
      <c r="I3213" s="4">
        <f t="shared" si="494"/>
        <v>-1.4027451856710453</v>
      </c>
      <c r="Q3213" s="26"/>
      <c r="R3213" s="14"/>
      <c r="S3213" s="12"/>
      <c r="T3213" s="7"/>
      <c r="V3213" s="4"/>
      <c r="W3213" s="7"/>
      <c r="X3213" s="4"/>
      <c r="Y3213" s="4"/>
      <c r="Z3213" s="4"/>
      <c r="AI3213" s="7"/>
      <c r="AJ3213" s="4"/>
    </row>
    <row r="3214" spans="1:36" x14ac:dyDescent="0.3">
      <c r="A3214" s="14">
        <f t="shared" si="493"/>
        <v>261.62150000000531</v>
      </c>
      <c r="B3214" s="14">
        <v>164.49180000000001</v>
      </c>
      <c r="C3214" s="14">
        <v>168.16390000000001</v>
      </c>
      <c r="D3214" s="12">
        <v>34074.80459770115</v>
      </c>
      <c r="E3214" s="14">
        <v>15</v>
      </c>
      <c r="F3214" s="26">
        <v>4</v>
      </c>
      <c r="G3214" s="26">
        <v>1993</v>
      </c>
      <c r="H3214" s="20">
        <f t="shared" si="492"/>
        <v>0.97816356542634897</v>
      </c>
      <c r="I3214" s="4">
        <f t="shared" si="494"/>
        <v>-1.4052553959809664</v>
      </c>
      <c r="Q3214" s="26"/>
      <c r="R3214" s="14"/>
      <c r="S3214" s="12"/>
      <c r="T3214" s="7"/>
      <c r="V3214" s="4"/>
      <c r="W3214" s="7"/>
      <c r="X3214" s="4"/>
      <c r="Y3214" s="4"/>
      <c r="Z3214" s="4"/>
      <c r="AI3214" s="7"/>
      <c r="AJ3214" s="4"/>
    </row>
    <row r="3215" spans="1:36" x14ac:dyDescent="0.3">
      <c r="A3215" s="14">
        <f t="shared" si="493"/>
        <v>261.70300000000532</v>
      </c>
      <c r="B3215" s="14">
        <v>164.39340000000001</v>
      </c>
      <c r="C3215" s="14">
        <v>168.4426</v>
      </c>
      <c r="D3215" s="12">
        <v>34071.643678160915</v>
      </c>
      <c r="E3215" s="14">
        <v>12</v>
      </c>
      <c r="F3215" s="26">
        <v>4</v>
      </c>
      <c r="G3215" s="26">
        <v>1993</v>
      </c>
      <c r="H3215" s="20">
        <f t="shared" si="492"/>
        <v>0.97596095049589604</v>
      </c>
      <c r="I3215" s="4">
        <f t="shared" si="494"/>
        <v>-1.4726076398255386</v>
      </c>
      <c r="Q3215" s="26"/>
      <c r="R3215" s="14"/>
      <c r="S3215" s="12"/>
      <c r="T3215" s="7"/>
      <c r="V3215" s="4"/>
      <c r="W3215" s="7"/>
      <c r="X3215" s="4"/>
      <c r="Y3215" s="4"/>
      <c r="Z3215" s="4"/>
      <c r="AI3215" s="7"/>
      <c r="AJ3215" s="4"/>
    </row>
    <row r="3216" spans="1:36" x14ac:dyDescent="0.3">
      <c r="A3216" s="14">
        <f t="shared" si="493"/>
        <v>261.78450000000532</v>
      </c>
      <c r="B3216" s="14">
        <v>163.85249999999999</v>
      </c>
      <c r="C3216" s="14">
        <v>168.39340000000001</v>
      </c>
      <c r="D3216" s="12">
        <v>34068.482758620688</v>
      </c>
      <c r="E3216" s="14">
        <v>9</v>
      </c>
      <c r="F3216" s="26">
        <v>4</v>
      </c>
      <c r="G3216" s="26">
        <v>1993</v>
      </c>
      <c r="H3216" s="20">
        <f t="shared" si="492"/>
        <v>0.97303397876638853</v>
      </c>
      <c r="I3216" s="4">
        <f t="shared" si="494"/>
        <v>-1.562109490978169</v>
      </c>
      <c r="Q3216" s="26"/>
      <c r="R3216" s="14"/>
      <c r="S3216" s="12"/>
      <c r="T3216" s="7"/>
      <c r="V3216" s="4"/>
      <c r="W3216" s="7"/>
      <c r="X3216" s="4"/>
      <c r="Y3216" s="4"/>
      <c r="Z3216" s="4"/>
      <c r="AI3216" s="7"/>
      <c r="AJ3216" s="4"/>
    </row>
    <row r="3217" spans="1:36" x14ac:dyDescent="0.3">
      <c r="A3217" s="14">
        <f t="shared" si="493"/>
        <v>261.86600000000533</v>
      </c>
      <c r="B3217" s="14">
        <v>162.62299999999999</v>
      </c>
      <c r="C3217" s="14">
        <v>167.4426</v>
      </c>
      <c r="D3217" s="12">
        <v>34065.321839080454</v>
      </c>
      <c r="E3217" s="14">
        <v>6</v>
      </c>
      <c r="F3217" s="26">
        <v>4</v>
      </c>
      <c r="G3217" s="26">
        <v>1993</v>
      </c>
      <c r="H3217" s="20">
        <f t="shared" si="492"/>
        <v>0.97121640490532268</v>
      </c>
      <c r="I3217" s="4">
        <f t="shared" si="494"/>
        <v>-1.6176878293447641</v>
      </c>
      <c r="Q3217" s="26"/>
      <c r="R3217" s="14"/>
      <c r="S3217" s="12"/>
      <c r="T3217" s="7"/>
      <c r="V3217" s="4"/>
      <c r="W3217" s="7"/>
      <c r="X3217" s="4"/>
      <c r="Y3217" s="4"/>
      <c r="Z3217" s="4"/>
      <c r="AI3217" s="7"/>
      <c r="AJ3217" s="4"/>
    </row>
    <row r="3218" spans="1:36" x14ac:dyDescent="0.3">
      <c r="A3218" s="14">
        <f t="shared" si="493"/>
        <v>261.94750000000533</v>
      </c>
      <c r="B3218" s="14">
        <v>161.59020000000001</v>
      </c>
      <c r="C3218" s="14">
        <v>166.62299999999999</v>
      </c>
      <c r="D3218" s="12">
        <v>34062.160919540227</v>
      </c>
      <c r="E3218" s="14">
        <v>3</v>
      </c>
      <c r="F3218" s="26">
        <v>4</v>
      </c>
      <c r="G3218" s="26">
        <v>1993</v>
      </c>
      <c r="H3218" s="20">
        <f t="shared" si="492"/>
        <v>0.96979528636502776</v>
      </c>
      <c r="I3218" s="4">
        <f t="shared" si="494"/>
        <v>-1.6611432337073886</v>
      </c>
      <c r="Q3218" s="26"/>
      <c r="R3218" s="14"/>
      <c r="S3218" s="12"/>
      <c r="T3218" s="7"/>
      <c r="V3218" s="4"/>
      <c r="W3218" s="7"/>
      <c r="X3218" s="4"/>
      <c r="Y3218" s="4"/>
      <c r="Z3218" s="4"/>
      <c r="AI3218" s="7"/>
      <c r="AJ3218" s="4"/>
    </row>
    <row r="3219" spans="1:36" x14ac:dyDescent="0.3">
      <c r="A3219" s="14">
        <f t="shared" si="493"/>
        <v>262.02900000000534</v>
      </c>
      <c r="B3219" s="14">
        <v>160.60659999999999</v>
      </c>
      <c r="C3219" s="14">
        <v>165.6885</v>
      </c>
      <c r="D3219" s="12">
        <v>34059</v>
      </c>
      <c r="E3219" s="14">
        <v>31</v>
      </c>
      <c r="F3219" s="26">
        <v>3</v>
      </c>
      <c r="G3219" s="26">
        <v>1993</v>
      </c>
      <c r="H3219" s="24">
        <f t="shared" si="492"/>
        <v>0.96932858949172684</v>
      </c>
      <c r="I3219" s="24">
        <f t="shared" si="494"/>
        <v>-1.6754140357334146</v>
      </c>
      <c r="Q3219" s="26"/>
      <c r="R3219" s="14"/>
      <c r="S3219" s="12"/>
      <c r="T3219" s="7"/>
      <c r="V3219" s="4"/>
      <c r="W3219" s="7"/>
      <c r="X3219" s="4"/>
      <c r="Y3219" s="4"/>
      <c r="Z3219" s="4"/>
      <c r="AI3219" s="7"/>
      <c r="AJ3219" s="4"/>
    </row>
    <row r="3220" spans="1:36" x14ac:dyDescent="0.3">
      <c r="A3220" s="14">
        <f t="shared" si="493"/>
        <v>262.11050000000535</v>
      </c>
      <c r="B3220" s="14">
        <v>160.26230000000001</v>
      </c>
      <c r="C3220" s="14">
        <v>165.3115</v>
      </c>
      <c r="D3220" s="12">
        <v>34057.676470588231</v>
      </c>
      <c r="E3220" s="14">
        <v>29</v>
      </c>
      <c r="F3220" s="26">
        <v>3</v>
      </c>
      <c r="G3220" s="26">
        <v>1993</v>
      </c>
      <c r="H3220" s="20">
        <f t="shared" si="492"/>
        <v>0.96945645039818773</v>
      </c>
      <c r="I3220" s="4">
        <f t="shared" si="494"/>
        <v>-1.6715042652006367</v>
      </c>
      <c r="Q3220" s="26"/>
      <c r="R3220" s="14"/>
      <c r="S3220" s="12"/>
      <c r="T3220" s="7"/>
      <c r="V3220" s="4"/>
      <c r="W3220" s="7"/>
      <c r="X3220" s="4"/>
      <c r="Y3220" s="4"/>
      <c r="Z3220" s="4"/>
      <c r="AI3220" s="7"/>
      <c r="AJ3220" s="4"/>
    </row>
    <row r="3221" spans="1:36" x14ac:dyDescent="0.3">
      <c r="A3221" s="14">
        <f t="shared" si="493"/>
        <v>262.19200000000535</v>
      </c>
      <c r="B3221" s="14">
        <v>161.39340000000001</v>
      </c>
      <c r="C3221" s="14">
        <v>166.3115</v>
      </c>
      <c r="D3221" s="12">
        <v>34056.352941176468</v>
      </c>
      <c r="E3221" s="14">
        <v>28</v>
      </c>
      <c r="F3221" s="26">
        <v>3</v>
      </c>
      <c r="G3221" s="26">
        <v>1993</v>
      </c>
      <c r="H3221" s="20">
        <f t="shared" si="492"/>
        <v>0.97042838288392574</v>
      </c>
      <c r="I3221" s="4">
        <f t="shared" si="494"/>
        <v>-1.6417842116066901</v>
      </c>
      <c r="Q3221" s="26"/>
      <c r="R3221" s="14"/>
      <c r="S3221" s="12"/>
      <c r="T3221" s="7"/>
      <c r="V3221" s="4"/>
      <c r="W3221" s="7"/>
      <c r="X3221" s="4"/>
      <c r="Y3221" s="4"/>
      <c r="Z3221" s="4"/>
      <c r="AI3221" s="7"/>
      <c r="AJ3221" s="4"/>
    </row>
    <row r="3222" spans="1:36" x14ac:dyDescent="0.3">
      <c r="A3222" s="14">
        <f t="shared" si="493"/>
        <v>262.27350000000536</v>
      </c>
      <c r="B3222" s="14">
        <v>163.1148</v>
      </c>
      <c r="C3222" s="14">
        <v>167.36070000000001</v>
      </c>
      <c r="D3222" s="12">
        <v>34055.029411764706</v>
      </c>
      <c r="E3222" s="14">
        <v>27</v>
      </c>
      <c r="F3222" s="26">
        <v>3</v>
      </c>
      <c r="G3222" s="26">
        <v>1993</v>
      </c>
      <c r="H3222" s="20">
        <f t="shared" si="492"/>
        <v>0.97463024473487503</v>
      </c>
      <c r="I3222" s="4">
        <f t="shared" si="494"/>
        <v>-1.5132983741261703</v>
      </c>
      <c r="Q3222" s="26"/>
      <c r="R3222" s="14"/>
      <c r="S3222" s="12"/>
      <c r="T3222" s="7"/>
      <c r="V3222" s="4"/>
      <c r="W3222" s="7"/>
      <c r="X3222" s="4"/>
      <c r="Y3222" s="4"/>
      <c r="Z3222" s="4"/>
      <c r="AI3222" s="7"/>
      <c r="AJ3222" s="4"/>
    </row>
    <row r="3223" spans="1:36" x14ac:dyDescent="0.3">
      <c r="A3223" s="14">
        <f t="shared" si="493"/>
        <v>262.35500000000536</v>
      </c>
      <c r="B3223" s="14">
        <v>164.16390000000001</v>
      </c>
      <c r="C3223" s="14">
        <v>167.8689</v>
      </c>
      <c r="D3223" s="12">
        <v>34053.705882352937</v>
      </c>
      <c r="E3223" s="14">
        <v>25</v>
      </c>
      <c r="F3223" s="26">
        <v>3</v>
      </c>
      <c r="G3223" s="26">
        <v>1993</v>
      </c>
      <c r="H3223" s="20">
        <f t="shared" si="492"/>
        <v>0.97792920546926809</v>
      </c>
      <c r="I3223" s="4">
        <f t="shared" si="494"/>
        <v>-1.4124217275800486</v>
      </c>
      <c r="Q3223" s="26"/>
      <c r="R3223" s="14"/>
      <c r="S3223" s="12"/>
      <c r="T3223" s="7"/>
      <c r="V3223" s="4"/>
      <c r="W3223" s="7"/>
      <c r="X3223" s="4"/>
      <c r="Y3223" s="4"/>
      <c r="Z3223" s="4"/>
      <c r="AI3223" s="7"/>
      <c r="AJ3223" s="4"/>
    </row>
    <row r="3224" spans="1:36" x14ac:dyDescent="0.3">
      <c r="A3224" s="14">
        <f t="shared" si="493"/>
        <v>262.43650000000537</v>
      </c>
      <c r="B3224" s="14">
        <v>165.04920000000001</v>
      </c>
      <c r="C3224" s="14">
        <v>168.50819999999999</v>
      </c>
      <c r="D3224" s="12">
        <v>34052.382352941175</v>
      </c>
      <c r="E3224" s="14">
        <v>24</v>
      </c>
      <c r="F3224" s="26">
        <v>3</v>
      </c>
      <c r="G3224" s="26">
        <v>1993</v>
      </c>
      <c r="H3224" s="20">
        <f t="shared" si="492"/>
        <v>0.9794728090383733</v>
      </c>
      <c r="I3224" s="4">
        <f t="shared" si="494"/>
        <v>-1.3652209379420941</v>
      </c>
      <c r="Q3224" s="26"/>
      <c r="R3224" s="14"/>
      <c r="S3224" s="12"/>
      <c r="T3224" s="7"/>
      <c r="V3224" s="4"/>
      <c r="W3224" s="7"/>
      <c r="X3224" s="4"/>
      <c r="Y3224" s="4"/>
      <c r="Z3224" s="4"/>
      <c r="AI3224" s="7"/>
      <c r="AJ3224" s="4"/>
    </row>
    <row r="3225" spans="1:36" x14ac:dyDescent="0.3">
      <c r="A3225" s="14">
        <f t="shared" si="493"/>
        <v>262.51800000000537</v>
      </c>
      <c r="B3225" s="14">
        <v>165.4426</v>
      </c>
      <c r="C3225" s="14">
        <v>168.2295</v>
      </c>
      <c r="D3225" s="12">
        <v>34051.058823529413</v>
      </c>
      <c r="E3225" s="14">
        <v>23</v>
      </c>
      <c r="F3225" s="26">
        <v>3</v>
      </c>
      <c r="G3225" s="26">
        <v>1993</v>
      </c>
      <c r="H3225" s="20">
        <f t="shared" si="492"/>
        <v>0.98343393994513451</v>
      </c>
      <c r="I3225" s="4">
        <f t="shared" si="494"/>
        <v>-1.2440962460843163</v>
      </c>
      <c r="Q3225" s="26"/>
      <c r="R3225" s="14"/>
      <c r="S3225" s="12"/>
      <c r="T3225" s="7"/>
      <c r="V3225" s="4"/>
      <c r="W3225" s="7"/>
      <c r="X3225" s="4"/>
      <c r="Y3225" s="4"/>
      <c r="Z3225" s="4"/>
      <c r="AI3225" s="7"/>
      <c r="AJ3225" s="4"/>
    </row>
    <row r="3226" spans="1:36" x14ac:dyDescent="0.3">
      <c r="A3226" s="14">
        <f t="shared" si="493"/>
        <v>262.59950000000538</v>
      </c>
      <c r="B3226" s="14">
        <v>165.59020000000001</v>
      </c>
      <c r="C3226" s="14">
        <v>168.04920000000001</v>
      </c>
      <c r="D3226" s="12">
        <v>34049.735294117643</v>
      </c>
      <c r="E3226" s="14">
        <v>21</v>
      </c>
      <c r="F3226" s="26">
        <v>3</v>
      </c>
      <c r="G3226" s="26">
        <v>1993</v>
      </c>
      <c r="H3226" s="20">
        <f t="shared" si="492"/>
        <v>0.98536738050523298</v>
      </c>
      <c r="I3226" s="4">
        <f t="shared" si="494"/>
        <v>-1.1849748997870944</v>
      </c>
      <c r="Q3226" s="26"/>
      <c r="R3226" s="14"/>
      <c r="S3226" s="12"/>
      <c r="T3226" s="7"/>
      <c r="V3226" s="4"/>
      <c r="W3226" s="7"/>
      <c r="X3226" s="4"/>
      <c r="Y3226" s="4"/>
      <c r="Z3226" s="4"/>
      <c r="AI3226" s="7"/>
      <c r="AJ3226" s="4"/>
    </row>
    <row r="3227" spans="1:36" x14ac:dyDescent="0.3">
      <c r="A3227" s="14">
        <f t="shared" si="493"/>
        <v>262.68100000000538</v>
      </c>
      <c r="B3227" s="14">
        <v>166.08199999999999</v>
      </c>
      <c r="C3227" s="14">
        <v>168.8852</v>
      </c>
      <c r="D3227" s="12">
        <v>34048.411764705881</v>
      </c>
      <c r="E3227" s="14">
        <v>20</v>
      </c>
      <c r="F3227" s="26">
        <v>3</v>
      </c>
      <c r="G3227" s="26">
        <v>1993</v>
      </c>
      <c r="H3227" s="20">
        <f t="shared" si="492"/>
        <v>0.98340174272227521</v>
      </c>
      <c r="I3227" s="4">
        <f t="shared" si="494"/>
        <v>-1.2450807827707591</v>
      </c>
      <c r="Q3227" s="26"/>
      <c r="R3227" s="14"/>
      <c r="S3227" s="12"/>
      <c r="T3227" s="7"/>
      <c r="V3227" s="4"/>
      <c r="W3227" s="7"/>
      <c r="X3227" s="4"/>
      <c r="Y3227" s="4"/>
      <c r="Z3227" s="4"/>
      <c r="AI3227" s="7"/>
      <c r="AJ3227" s="4"/>
    </row>
    <row r="3228" spans="1:36" x14ac:dyDescent="0.3">
      <c r="A3228" s="14">
        <f t="shared" si="493"/>
        <v>262.76250000000539</v>
      </c>
      <c r="B3228" s="14">
        <v>167.3443</v>
      </c>
      <c r="C3228" s="14">
        <v>170</v>
      </c>
      <c r="D3228" s="12">
        <v>34047.088235294112</v>
      </c>
      <c r="E3228" s="14">
        <v>19</v>
      </c>
      <c r="F3228" s="26">
        <v>3</v>
      </c>
      <c r="G3228" s="26">
        <v>1993</v>
      </c>
      <c r="H3228" s="20">
        <f t="shared" si="492"/>
        <v>0.98437823529411772</v>
      </c>
      <c r="I3228" s="4">
        <f t="shared" si="494"/>
        <v>-1.2152212894467824</v>
      </c>
      <c r="Q3228" s="26"/>
      <c r="R3228" s="14"/>
      <c r="S3228" s="12"/>
      <c r="T3228" s="7"/>
      <c r="V3228" s="4"/>
      <c r="W3228" s="7"/>
      <c r="X3228" s="4"/>
      <c r="Y3228" s="4"/>
      <c r="Z3228" s="4"/>
      <c r="AI3228" s="7"/>
      <c r="AJ3228" s="4"/>
    </row>
    <row r="3229" spans="1:36" x14ac:dyDescent="0.3">
      <c r="A3229" s="14">
        <f t="shared" si="493"/>
        <v>262.84400000000539</v>
      </c>
      <c r="B3229" s="14">
        <v>167.91800000000001</v>
      </c>
      <c r="C3229" s="14">
        <v>170.59020000000001</v>
      </c>
      <c r="D3229" s="12">
        <v>34045.76470588235</v>
      </c>
      <c r="E3229" s="14">
        <v>17</v>
      </c>
      <c r="F3229" s="26">
        <v>3</v>
      </c>
      <c r="G3229" s="26">
        <v>1993</v>
      </c>
      <c r="H3229" s="20">
        <f t="shared" si="492"/>
        <v>0.98433555972148457</v>
      </c>
      <c r="I3229" s="4">
        <f t="shared" si="494"/>
        <v>-1.2165262363689411</v>
      </c>
      <c r="Q3229" s="26"/>
      <c r="R3229" s="14"/>
      <c r="S3229" s="12"/>
      <c r="T3229" s="7"/>
      <c r="V3229" s="4"/>
      <c r="W3229" s="7"/>
      <c r="X3229" s="4"/>
      <c r="Y3229" s="4"/>
      <c r="Z3229" s="4"/>
      <c r="AI3229" s="7"/>
      <c r="AJ3229" s="4"/>
    </row>
    <row r="3230" spans="1:36" x14ac:dyDescent="0.3">
      <c r="A3230" s="14">
        <f t="shared" si="493"/>
        <v>262.9255000000054</v>
      </c>
      <c r="B3230" s="14">
        <v>168.0984</v>
      </c>
      <c r="C3230" s="14">
        <v>171.62299999999999</v>
      </c>
      <c r="D3230" s="12">
        <v>34044.441176470587</v>
      </c>
      <c r="E3230" s="14">
        <v>16</v>
      </c>
      <c r="F3230" s="26">
        <v>3</v>
      </c>
      <c r="G3230" s="26">
        <v>1993</v>
      </c>
      <c r="H3230" s="20">
        <f t="shared" si="492"/>
        <v>0.97946312557174742</v>
      </c>
      <c r="I3230" s="4">
        <f t="shared" si="494"/>
        <v>-1.3655170419938873</v>
      </c>
      <c r="Q3230" s="26"/>
      <c r="R3230" s="14"/>
      <c r="S3230" s="12"/>
      <c r="T3230" s="7"/>
      <c r="V3230" s="4"/>
      <c r="W3230" s="7"/>
      <c r="X3230" s="4"/>
      <c r="Y3230" s="4"/>
      <c r="Z3230" s="4"/>
      <c r="AI3230" s="7"/>
      <c r="AJ3230" s="4"/>
    </row>
    <row r="3231" spans="1:36" x14ac:dyDescent="0.3">
      <c r="A3231" s="14">
        <f t="shared" si="493"/>
        <v>263.00700000000541</v>
      </c>
      <c r="B3231" s="14">
        <v>167.4426</v>
      </c>
      <c r="C3231" s="14">
        <v>170.8852</v>
      </c>
      <c r="D3231" s="12">
        <v>34043.117647058818</v>
      </c>
      <c r="E3231" s="14">
        <v>15</v>
      </c>
      <c r="F3231" s="26">
        <v>3</v>
      </c>
      <c r="G3231" s="26">
        <v>1993</v>
      </c>
      <c r="H3231" s="20">
        <f t="shared" si="492"/>
        <v>0.97985431154950808</v>
      </c>
      <c r="I3231" s="4">
        <f t="shared" si="494"/>
        <v>-1.3535552355980249</v>
      </c>
      <c r="Q3231" s="26"/>
      <c r="R3231" s="14"/>
      <c r="S3231" s="12"/>
      <c r="T3231" s="7"/>
      <c r="V3231" s="4"/>
      <c r="W3231" s="7"/>
      <c r="X3231" s="4"/>
      <c r="Y3231" s="4"/>
      <c r="Z3231" s="4"/>
      <c r="AI3231" s="7"/>
      <c r="AJ3231" s="4"/>
    </row>
    <row r="3232" spans="1:36" x14ac:dyDescent="0.3">
      <c r="A3232" s="14">
        <f t="shared" si="493"/>
        <v>263.08850000000541</v>
      </c>
      <c r="B3232" s="14">
        <v>166.59020000000001</v>
      </c>
      <c r="C3232" s="14">
        <v>169.70490000000001</v>
      </c>
      <c r="D3232" s="12">
        <v>34041.794117647056</v>
      </c>
      <c r="E3232" s="14">
        <v>13</v>
      </c>
      <c r="F3232" s="26">
        <v>3</v>
      </c>
      <c r="G3232" s="26">
        <v>1993</v>
      </c>
      <c r="H3232" s="20">
        <f t="shared" si="492"/>
        <v>0.98164637556134204</v>
      </c>
      <c r="I3232" s="4">
        <f t="shared" si="494"/>
        <v>-1.298756945328875</v>
      </c>
      <c r="Q3232" s="26"/>
      <c r="R3232" s="14"/>
      <c r="S3232" s="12"/>
      <c r="T3232" s="7"/>
      <c r="V3232" s="4"/>
      <c r="W3232" s="7"/>
      <c r="X3232" s="4"/>
      <c r="Y3232" s="4"/>
      <c r="Z3232" s="4"/>
      <c r="AI3232" s="7"/>
      <c r="AJ3232" s="4"/>
    </row>
    <row r="3233" spans="1:36" x14ac:dyDescent="0.3">
      <c r="A3233" s="14">
        <f t="shared" si="493"/>
        <v>263.17000000000542</v>
      </c>
      <c r="B3233" s="14">
        <v>165.93440000000001</v>
      </c>
      <c r="C3233" s="14">
        <v>169.2295</v>
      </c>
      <c r="D3233" s="12">
        <v>34040.470588235294</v>
      </c>
      <c r="E3233" s="14">
        <v>12</v>
      </c>
      <c r="F3233" s="26">
        <v>3</v>
      </c>
      <c r="G3233" s="26">
        <v>1993</v>
      </c>
      <c r="H3233" s="20">
        <f t="shared" si="492"/>
        <v>0.98052880851151847</v>
      </c>
      <c r="I3233" s="4">
        <f t="shared" si="494"/>
        <v>-1.3329302578819224</v>
      </c>
      <c r="Q3233" s="26"/>
      <c r="R3233" s="14"/>
      <c r="S3233" s="12"/>
      <c r="T3233" s="7"/>
      <c r="V3233" s="4"/>
      <c r="W3233" s="7"/>
      <c r="X3233" s="4"/>
      <c r="Y3233" s="4"/>
      <c r="Z3233" s="4"/>
      <c r="AI3233" s="7"/>
      <c r="AJ3233" s="4"/>
    </row>
    <row r="3234" spans="1:36" x14ac:dyDescent="0.3">
      <c r="A3234" s="14">
        <f t="shared" si="493"/>
        <v>263.25150000000542</v>
      </c>
      <c r="B3234" s="14">
        <v>165.6557</v>
      </c>
      <c r="C3234" s="14">
        <v>169.03280000000001</v>
      </c>
      <c r="D3234" s="12">
        <v>34039.147058823524</v>
      </c>
      <c r="E3234" s="14">
        <v>11</v>
      </c>
      <c r="F3234" s="26">
        <v>3</v>
      </c>
      <c r="G3234" s="26">
        <v>1993</v>
      </c>
      <c r="H3234" s="20">
        <f t="shared" si="492"/>
        <v>0.98002103733713208</v>
      </c>
      <c r="I3234" s="4">
        <f t="shared" si="494"/>
        <v>-1.3484570426510987</v>
      </c>
      <c r="Q3234" s="26"/>
      <c r="R3234" s="14"/>
      <c r="S3234" s="12"/>
      <c r="T3234" s="7"/>
      <c r="V3234" s="4"/>
      <c r="W3234" s="7"/>
      <c r="X3234" s="4"/>
      <c r="Y3234" s="4"/>
      <c r="Z3234" s="4"/>
      <c r="AI3234" s="7"/>
      <c r="AJ3234" s="4"/>
    </row>
    <row r="3235" spans="1:36" x14ac:dyDescent="0.3">
      <c r="A3235" s="14">
        <f t="shared" si="493"/>
        <v>263.33300000000543</v>
      </c>
      <c r="B3235" s="14">
        <v>166.18029999999999</v>
      </c>
      <c r="C3235" s="14">
        <v>169.14750000000001</v>
      </c>
      <c r="D3235" s="12">
        <v>34037.823529411762</v>
      </c>
      <c r="E3235" s="14">
        <v>9</v>
      </c>
      <c r="F3235" s="26">
        <v>3</v>
      </c>
      <c r="G3235" s="26">
        <v>1993</v>
      </c>
      <c r="H3235" s="20">
        <f t="shared" si="492"/>
        <v>0.98245791395084159</v>
      </c>
      <c r="I3235" s="4">
        <f t="shared" si="494"/>
        <v>-1.2739414722549842</v>
      </c>
      <c r="Q3235" s="26"/>
      <c r="R3235" s="14"/>
      <c r="S3235" s="12"/>
      <c r="T3235" s="7"/>
      <c r="V3235" s="4"/>
      <c r="W3235" s="7"/>
      <c r="X3235" s="4"/>
      <c r="Y3235" s="4"/>
      <c r="Z3235" s="4"/>
      <c r="AI3235" s="7"/>
      <c r="AJ3235" s="4"/>
    </row>
    <row r="3236" spans="1:36" x14ac:dyDescent="0.3">
      <c r="A3236" s="14">
        <f t="shared" si="493"/>
        <v>263.41450000000543</v>
      </c>
      <c r="B3236" s="14">
        <v>167.14750000000001</v>
      </c>
      <c r="C3236" s="14">
        <v>169.6885</v>
      </c>
      <c r="D3236" s="12">
        <v>34036.5</v>
      </c>
      <c r="E3236" s="14">
        <v>8</v>
      </c>
      <c r="F3236" s="26">
        <v>3</v>
      </c>
      <c r="G3236" s="26">
        <v>1993</v>
      </c>
      <c r="H3236" s="20">
        <f t="shared" si="492"/>
        <v>0.98502550261213928</v>
      </c>
      <c r="I3236" s="4">
        <f t="shared" si="494"/>
        <v>-1.1954289482466591</v>
      </c>
      <c r="Q3236" s="26"/>
      <c r="R3236" s="14"/>
      <c r="S3236" s="12"/>
      <c r="T3236" s="7"/>
      <c r="V3236" s="4"/>
      <c r="W3236" s="7"/>
      <c r="X3236" s="4"/>
      <c r="Y3236" s="4"/>
      <c r="Z3236" s="4"/>
      <c r="AI3236" s="7"/>
      <c r="AJ3236" s="4"/>
    </row>
    <row r="3237" spans="1:36" x14ac:dyDescent="0.3">
      <c r="A3237" s="14">
        <f t="shared" si="493"/>
        <v>263.49600000000544</v>
      </c>
      <c r="B3237" s="14">
        <v>167.6721</v>
      </c>
      <c r="C3237" s="14">
        <v>170.06559999999999</v>
      </c>
      <c r="D3237" s="12">
        <v>34035.176470588231</v>
      </c>
      <c r="E3237" s="14">
        <v>7</v>
      </c>
      <c r="F3237" s="26">
        <v>3</v>
      </c>
      <c r="G3237" s="26">
        <v>1993</v>
      </c>
      <c r="H3237" s="20">
        <f t="shared" si="492"/>
        <v>0.98592601913614519</v>
      </c>
      <c r="I3237" s="4">
        <f t="shared" si="494"/>
        <v>-1.1678926741243181</v>
      </c>
      <c r="Q3237" s="26"/>
      <c r="R3237" s="14"/>
      <c r="S3237" s="12"/>
      <c r="T3237" s="7"/>
      <c r="V3237" s="4"/>
      <c r="W3237" s="7"/>
      <c r="X3237" s="4"/>
      <c r="Y3237" s="4"/>
      <c r="Z3237" s="4"/>
      <c r="AI3237" s="7"/>
      <c r="AJ3237" s="4"/>
    </row>
    <row r="3238" spans="1:36" x14ac:dyDescent="0.3">
      <c r="A3238" s="14">
        <f t="shared" si="493"/>
        <v>263.57750000000544</v>
      </c>
      <c r="B3238" s="14">
        <v>167.37700000000001</v>
      </c>
      <c r="C3238" s="14">
        <v>169.6721</v>
      </c>
      <c r="D3238" s="12">
        <v>34033.852941176468</v>
      </c>
      <c r="E3238" s="14">
        <v>5</v>
      </c>
      <c r="F3238" s="26">
        <v>3</v>
      </c>
      <c r="G3238" s="26">
        <v>1993</v>
      </c>
      <c r="H3238" s="20">
        <f t="shared" si="492"/>
        <v>0.98647332118833919</v>
      </c>
      <c r="I3238" s="4">
        <f t="shared" si="494"/>
        <v>-1.1511571018886277</v>
      </c>
      <c r="Q3238" s="26"/>
      <c r="R3238" s="14"/>
      <c r="S3238" s="12"/>
      <c r="T3238" s="7"/>
      <c r="V3238" s="4"/>
      <c r="W3238" s="7"/>
      <c r="X3238" s="4"/>
      <c r="Y3238" s="4"/>
      <c r="Z3238" s="4"/>
      <c r="AI3238" s="7"/>
      <c r="AJ3238" s="4"/>
    </row>
    <row r="3239" spans="1:36" x14ac:dyDescent="0.3">
      <c r="A3239" s="14">
        <f t="shared" si="493"/>
        <v>263.65900000000545</v>
      </c>
      <c r="B3239" s="14">
        <v>167.91800000000001</v>
      </c>
      <c r="C3239" s="14">
        <v>170.29509999999999</v>
      </c>
      <c r="D3239" s="12">
        <v>34032.529411764706</v>
      </c>
      <c r="E3239" s="14">
        <v>4</v>
      </c>
      <c r="F3239" s="26">
        <v>3</v>
      </c>
      <c r="G3239" s="26">
        <v>1993</v>
      </c>
      <c r="H3239" s="20">
        <f t="shared" si="492"/>
        <v>0.98604128950275149</v>
      </c>
      <c r="I3239" s="4">
        <f t="shared" si="494"/>
        <v>-1.1643679010319445</v>
      </c>
      <c r="Q3239" s="26"/>
      <c r="R3239" s="14"/>
      <c r="S3239" s="12"/>
      <c r="T3239" s="7"/>
      <c r="V3239" s="4"/>
      <c r="W3239" s="7"/>
      <c r="X3239" s="4"/>
      <c r="Y3239" s="4"/>
      <c r="Z3239" s="4"/>
      <c r="AI3239" s="7"/>
      <c r="AJ3239" s="4"/>
    </row>
    <row r="3240" spans="1:36" x14ac:dyDescent="0.3">
      <c r="A3240" s="14">
        <f t="shared" si="493"/>
        <v>263.74050000000545</v>
      </c>
      <c r="B3240" s="14">
        <v>168.96719999999999</v>
      </c>
      <c r="C3240" s="14">
        <v>171.27869999999999</v>
      </c>
      <c r="D3240" s="12">
        <v>34031.205882352937</v>
      </c>
      <c r="E3240" s="14">
        <v>3</v>
      </c>
      <c r="F3240" s="26">
        <v>3</v>
      </c>
      <c r="G3240" s="26">
        <v>1993</v>
      </c>
      <c r="H3240" s="20">
        <f t="shared" si="492"/>
        <v>0.98650445151673849</v>
      </c>
      <c r="I3240" s="4">
        <f t="shared" si="494"/>
        <v>-1.1502051890325391</v>
      </c>
      <c r="Q3240" s="26"/>
      <c r="R3240" s="14"/>
      <c r="S3240" s="12"/>
      <c r="T3240" s="7"/>
      <c r="V3240" s="4"/>
      <c r="X3240" s="4"/>
      <c r="Y3240" s="4"/>
      <c r="Z3240" s="4"/>
      <c r="AI3240" s="7"/>
      <c r="AJ3240" s="4"/>
    </row>
    <row r="3241" spans="1:36" x14ac:dyDescent="0.3">
      <c r="A3241" s="14">
        <f t="shared" si="493"/>
        <v>263.82200000000546</v>
      </c>
      <c r="B3241" s="14">
        <v>169.18029999999999</v>
      </c>
      <c r="C3241" s="14">
        <v>171.6721</v>
      </c>
      <c r="D3241" s="12">
        <v>34029.882352941175</v>
      </c>
      <c r="E3241" s="14">
        <v>1</v>
      </c>
      <c r="F3241" s="26">
        <v>3</v>
      </c>
      <c r="G3241" s="26">
        <v>1993</v>
      </c>
      <c r="H3241" s="20">
        <f t="shared" si="492"/>
        <v>0.98548511959718554</v>
      </c>
      <c r="I3241" s="4">
        <f t="shared" si="494"/>
        <v>-1.1813746372438831</v>
      </c>
      <c r="Q3241" s="26"/>
      <c r="R3241" s="14"/>
      <c r="S3241" s="12"/>
      <c r="T3241" s="7"/>
      <c r="V3241" s="4"/>
      <c r="W3241" s="7"/>
      <c r="X3241" s="4"/>
      <c r="Y3241" s="4"/>
      <c r="Z3241" s="4"/>
      <c r="AI3241" s="7"/>
      <c r="AJ3241" s="4"/>
    </row>
    <row r="3242" spans="1:36" x14ac:dyDescent="0.3">
      <c r="A3242" s="14">
        <f t="shared" si="493"/>
        <v>263.90350000000547</v>
      </c>
      <c r="B3242" s="14">
        <v>168.72130000000001</v>
      </c>
      <c r="C3242" s="14">
        <v>170.81970000000001</v>
      </c>
      <c r="D3242" s="12">
        <v>34028.558823529413</v>
      </c>
      <c r="E3242" s="14">
        <v>28</v>
      </c>
      <c r="F3242" s="26">
        <v>2</v>
      </c>
      <c r="G3242" s="26">
        <v>1993</v>
      </c>
      <c r="H3242" s="20">
        <f t="shared" si="492"/>
        <v>0.98771570257997177</v>
      </c>
      <c r="I3242" s="4">
        <f t="shared" si="494"/>
        <v>-1.1131671776035013</v>
      </c>
      <c r="Q3242" s="26"/>
      <c r="R3242" s="14"/>
      <c r="S3242" s="12"/>
      <c r="T3242" s="7"/>
      <c r="V3242" s="4"/>
      <c r="W3242" s="7"/>
      <c r="X3242" s="4"/>
      <c r="Y3242" s="4"/>
      <c r="Z3242" s="4"/>
      <c r="AI3242" s="7"/>
      <c r="AJ3242" s="4"/>
    </row>
    <row r="3243" spans="1:36" x14ac:dyDescent="0.3">
      <c r="A3243" s="14">
        <f t="shared" si="493"/>
        <v>263.98500000000547</v>
      </c>
      <c r="B3243" s="14">
        <v>168.83609999999999</v>
      </c>
      <c r="C3243" s="14">
        <v>170.6721</v>
      </c>
      <c r="D3243" s="12">
        <v>34027.235294117643</v>
      </c>
      <c r="E3243" s="14">
        <v>27</v>
      </c>
      <c r="F3243" s="26">
        <v>2</v>
      </c>
      <c r="G3243" s="26">
        <v>1993</v>
      </c>
      <c r="H3243" s="20">
        <f t="shared" si="492"/>
        <v>0.9892425299741433</v>
      </c>
      <c r="I3243" s="4">
        <f t="shared" si="494"/>
        <v>-1.066479375056159</v>
      </c>
      <c r="Q3243" s="26"/>
      <c r="R3243" s="14"/>
      <c r="S3243" s="12"/>
      <c r="T3243" s="7"/>
      <c r="V3243" s="4"/>
      <c r="W3243" s="7"/>
      <c r="X3243" s="4"/>
      <c r="Y3243" s="4"/>
      <c r="Z3243" s="4"/>
      <c r="AI3243" s="7"/>
      <c r="AJ3243" s="4"/>
    </row>
    <row r="3244" spans="1:36" x14ac:dyDescent="0.3">
      <c r="A3244" s="14">
        <f t="shared" si="493"/>
        <v>264.06650000000548</v>
      </c>
      <c r="B3244" s="14">
        <v>169.3115</v>
      </c>
      <c r="C3244" s="14">
        <v>170.50819999999999</v>
      </c>
      <c r="D3244" s="12">
        <v>34025.911764705881</v>
      </c>
      <c r="E3244" s="14">
        <v>25</v>
      </c>
      <c r="F3244" s="26">
        <v>2</v>
      </c>
      <c r="G3244" s="26">
        <v>1993</v>
      </c>
      <c r="H3244" s="20">
        <f t="shared" si="492"/>
        <v>0.99298156921485303</v>
      </c>
      <c r="I3244" s="4">
        <f t="shared" si="494"/>
        <v>-0.95214587118177973</v>
      </c>
      <c r="Q3244" s="26"/>
      <c r="R3244" s="14"/>
      <c r="S3244" s="12"/>
      <c r="T3244" s="7"/>
      <c r="V3244" s="4"/>
      <c r="W3244" s="7"/>
      <c r="X3244" s="4"/>
      <c r="Y3244" s="4"/>
      <c r="Z3244" s="4"/>
      <c r="AI3244" s="7"/>
      <c r="AJ3244" s="4"/>
    </row>
    <row r="3245" spans="1:36" x14ac:dyDescent="0.3">
      <c r="A3245" s="14">
        <f t="shared" si="493"/>
        <v>264.14800000000548</v>
      </c>
      <c r="B3245" s="14">
        <v>169.40979999999999</v>
      </c>
      <c r="C3245" s="14">
        <v>170.47540000000001</v>
      </c>
      <c r="D3245" s="12">
        <v>34024.588235294112</v>
      </c>
      <c r="E3245" s="14">
        <v>24</v>
      </c>
      <c r="F3245" s="26">
        <v>2</v>
      </c>
      <c r="G3245" s="26">
        <v>1993</v>
      </c>
      <c r="H3245" s="20">
        <f t="shared" si="492"/>
        <v>0.99374924475906778</v>
      </c>
      <c r="I3245" s="4">
        <f t="shared" si="494"/>
        <v>-0.92867164982215489</v>
      </c>
      <c r="Q3245" s="26"/>
      <c r="R3245" s="14"/>
      <c r="S3245" s="12"/>
      <c r="T3245" s="7"/>
      <c r="V3245" s="4"/>
      <c r="W3245" s="7"/>
      <c r="X3245" s="4"/>
      <c r="Y3245" s="4"/>
      <c r="Z3245" s="4"/>
      <c r="AI3245" s="7"/>
      <c r="AJ3245" s="4"/>
    </row>
    <row r="3246" spans="1:36" x14ac:dyDescent="0.3">
      <c r="A3246" s="14">
        <f t="shared" si="493"/>
        <v>264.22950000000549</v>
      </c>
      <c r="B3246" s="14">
        <v>168.60659999999999</v>
      </c>
      <c r="C3246" s="14">
        <v>169.7705</v>
      </c>
      <c r="D3246" s="12">
        <v>34023.26470588235</v>
      </c>
      <c r="E3246" s="14">
        <v>23</v>
      </c>
      <c r="F3246" s="26">
        <v>2</v>
      </c>
      <c r="G3246" s="26">
        <v>1993</v>
      </c>
      <c r="H3246" s="20">
        <f t="shared" si="492"/>
        <v>0.9931442741819102</v>
      </c>
      <c r="I3246" s="4">
        <f t="shared" si="494"/>
        <v>-0.9471706281356862</v>
      </c>
      <c r="Q3246" s="26"/>
      <c r="R3246" s="14"/>
      <c r="S3246" s="12"/>
      <c r="T3246" s="7"/>
      <c r="V3246" s="4"/>
      <c r="W3246" s="7"/>
      <c r="X3246" s="4"/>
      <c r="Y3246" s="4"/>
      <c r="Z3246" s="4"/>
      <c r="AI3246" s="7"/>
      <c r="AJ3246" s="4"/>
    </row>
    <row r="3247" spans="1:36" x14ac:dyDescent="0.3">
      <c r="A3247" s="14">
        <f t="shared" si="493"/>
        <v>264.31100000000549</v>
      </c>
      <c r="B3247" s="14">
        <v>167.08199999999999</v>
      </c>
      <c r="C3247" s="14">
        <v>168.80330000000001</v>
      </c>
      <c r="D3247" s="12">
        <v>34021.941176470587</v>
      </c>
      <c r="E3247" s="14">
        <v>21</v>
      </c>
      <c r="F3247" s="26">
        <v>2</v>
      </c>
      <c r="G3247" s="26">
        <v>1993</v>
      </c>
      <c r="H3247" s="20">
        <f t="shared" si="492"/>
        <v>0.98980292446889362</v>
      </c>
      <c r="I3247" s="4">
        <f t="shared" si="494"/>
        <v>-1.0493434580432757</v>
      </c>
      <c r="Q3247" s="26"/>
      <c r="R3247" s="14"/>
      <c r="S3247" s="12"/>
      <c r="T3247" s="7"/>
      <c r="V3247" s="4"/>
      <c r="W3247" s="7"/>
      <c r="X3247" s="4"/>
      <c r="Y3247" s="4"/>
      <c r="Z3247" s="4"/>
      <c r="AI3247" s="7"/>
      <c r="AJ3247" s="4"/>
    </row>
    <row r="3248" spans="1:36" x14ac:dyDescent="0.3">
      <c r="A3248" s="14">
        <f t="shared" si="493"/>
        <v>264.3925000000055</v>
      </c>
      <c r="B3248" s="14">
        <v>165.96719999999999</v>
      </c>
      <c r="C3248" s="14">
        <v>168.0164</v>
      </c>
      <c r="D3248" s="12">
        <v>34020.617647058818</v>
      </c>
      <c r="E3248" s="14">
        <v>20</v>
      </c>
      <c r="F3248" s="26">
        <v>2</v>
      </c>
      <c r="G3248" s="26">
        <v>1993</v>
      </c>
      <c r="H3248" s="20">
        <f t="shared" si="492"/>
        <v>0.98780357155610987</v>
      </c>
      <c r="I3248" s="4">
        <f t="shared" si="494"/>
        <v>-1.1104802927443262</v>
      </c>
      <c r="Q3248" s="26"/>
      <c r="R3248" s="14"/>
      <c r="S3248" s="12"/>
      <c r="T3248" s="7"/>
      <c r="V3248" s="4"/>
      <c r="W3248" s="7"/>
      <c r="X3248" s="4"/>
      <c r="Y3248" s="4"/>
      <c r="Z3248" s="4"/>
      <c r="AI3248" s="7"/>
      <c r="AJ3248" s="4"/>
    </row>
    <row r="3249" spans="1:36" x14ac:dyDescent="0.3">
      <c r="A3249" s="14">
        <f t="shared" si="493"/>
        <v>264.4740000000055</v>
      </c>
      <c r="B3249" s="14">
        <v>165.3279</v>
      </c>
      <c r="C3249" s="14">
        <v>167.80330000000001</v>
      </c>
      <c r="D3249" s="12">
        <v>34019.294117647056</v>
      </c>
      <c r="E3249" s="14">
        <v>19</v>
      </c>
      <c r="F3249" s="26">
        <v>2</v>
      </c>
      <c r="G3249" s="26">
        <v>1993</v>
      </c>
      <c r="H3249" s="20">
        <f t="shared" si="492"/>
        <v>0.98524820429633975</v>
      </c>
      <c r="I3249" s="4">
        <f t="shared" si="494"/>
        <v>-1.1886191069387269</v>
      </c>
      <c r="Q3249" s="26"/>
      <c r="R3249" s="14"/>
      <c r="S3249" s="12"/>
      <c r="T3249" s="7"/>
      <c r="V3249" s="4"/>
      <c r="W3249" s="7"/>
      <c r="X3249" s="4"/>
      <c r="Y3249" s="4"/>
      <c r="Z3249" s="4"/>
      <c r="AI3249" s="7"/>
      <c r="AJ3249" s="4"/>
    </row>
    <row r="3250" spans="1:36" x14ac:dyDescent="0.3">
      <c r="A3250" s="14">
        <f t="shared" si="493"/>
        <v>264.55550000000551</v>
      </c>
      <c r="B3250" s="14">
        <v>165.04920000000001</v>
      </c>
      <c r="C3250" s="14">
        <v>167.4426</v>
      </c>
      <c r="D3250" s="12">
        <v>34017.970588235294</v>
      </c>
      <c r="E3250" s="14">
        <v>17</v>
      </c>
      <c r="F3250" s="26">
        <v>2</v>
      </c>
      <c r="G3250" s="26">
        <v>1993</v>
      </c>
      <c r="H3250" s="20">
        <f t="shared" si="492"/>
        <v>0.98570614646451982</v>
      </c>
      <c r="I3250" s="4">
        <f t="shared" si="494"/>
        <v>-1.174616009006564</v>
      </c>
      <c r="Q3250" s="26"/>
      <c r="R3250" s="14"/>
      <c r="S3250" s="12"/>
      <c r="T3250" s="7"/>
      <c r="V3250" s="4"/>
      <c r="W3250" s="7"/>
      <c r="X3250" s="4"/>
      <c r="Y3250" s="4"/>
      <c r="Z3250" s="4"/>
      <c r="AI3250" s="7"/>
      <c r="AJ3250" s="4"/>
    </row>
    <row r="3251" spans="1:36" x14ac:dyDescent="0.3">
      <c r="A3251" s="14">
        <f t="shared" si="493"/>
        <v>264.63700000000551</v>
      </c>
      <c r="B3251" s="14">
        <v>165.8689</v>
      </c>
      <c r="C3251" s="14">
        <v>168.26230000000001</v>
      </c>
      <c r="D3251" s="12">
        <v>34016.647058823524</v>
      </c>
      <c r="E3251" s="14">
        <v>16</v>
      </c>
      <c r="F3251" s="26">
        <v>2</v>
      </c>
      <c r="G3251" s="26">
        <v>1993</v>
      </c>
      <c r="H3251" s="20">
        <f t="shared" si="492"/>
        <v>0.98577577983897746</v>
      </c>
      <c r="I3251" s="4">
        <f t="shared" si="494"/>
        <v>-1.1724867380426069</v>
      </c>
      <c r="Q3251" s="26"/>
      <c r="R3251" s="14"/>
      <c r="S3251" s="12"/>
      <c r="T3251" s="7"/>
      <c r="V3251" s="4"/>
      <c r="W3251" s="7"/>
      <c r="X3251" s="4"/>
      <c r="Y3251" s="4"/>
      <c r="Z3251" s="4"/>
      <c r="AI3251" s="7"/>
      <c r="AJ3251" s="4"/>
    </row>
    <row r="3252" spans="1:36" x14ac:dyDescent="0.3">
      <c r="A3252" s="14">
        <f t="shared" si="493"/>
        <v>264.71850000000552</v>
      </c>
      <c r="B3252" s="14">
        <v>167.39340000000001</v>
      </c>
      <c r="C3252" s="14">
        <v>169.9016</v>
      </c>
      <c r="D3252" s="12">
        <v>34015.323529411762</v>
      </c>
      <c r="E3252" s="14">
        <v>15</v>
      </c>
      <c r="F3252" s="26">
        <v>2</v>
      </c>
      <c r="G3252" s="26">
        <v>1993</v>
      </c>
      <c r="H3252" s="20">
        <f t="shared" si="492"/>
        <v>0.98523733737645802</v>
      </c>
      <c r="I3252" s="4">
        <f t="shared" si="494"/>
        <v>-1.188951398991956</v>
      </c>
      <c r="Q3252" s="26"/>
      <c r="R3252" s="14"/>
      <c r="S3252" s="12"/>
      <c r="T3252" s="7"/>
      <c r="V3252" s="4"/>
      <c r="W3252" s="7"/>
      <c r="X3252" s="4"/>
      <c r="Y3252" s="4"/>
      <c r="Z3252" s="4"/>
      <c r="AI3252" s="7"/>
      <c r="AJ3252" s="4"/>
    </row>
    <row r="3253" spans="1:36" x14ac:dyDescent="0.3">
      <c r="A3253" s="14">
        <f t="shared" si="493"/>
        <v>264.80000000000553</v>
      </c>
      <c r="B3253" s="14">
        <v>169.6885</v>
      </c>
      <c r="C3253" s="14">
        <v>171.459</v>
      </c>
      <c r="D3253" s="12">
        <v>34014</v>
      </c>
      <c r="E3253" s="14">
        <v>14</v>
      </c>
      <c r="F3253" s="26">
        <v>2</v>
      </c>
      <c r="G3253" s="26">
        <v>1993</v>
      </c>
      <c r="H3253" s="20">
        <f t="shared" si="492"/>
        <v>0.98967391621320555</v>
      </c>
      <c r="I3253" s="4">
        <f t="shared" si="494"/>
        <v>-1.0532883125772814</v>
      </c>
      <c r="Q3253" s="26"/>
      <c r="R3253" s="14"/>
      <c r="S3253" s="12"/>
      <c r="T3253" s="7"/>
      <c r="V3253" s="4"/>
      <c r="W3253" s="7"/>
      <c r="X3253" s="4"/>
      <c r="Y3253" s="4"/>
      <c r="Z3253" s="4"/>
      <c r="AJ3253" s="4"/>
    </row>
    <row r="3254" spans="1:36" x14ac:dyDescent="0.3">
      <c r="A3254" s="14">
        <f t="shared" si="493"/>
        <v>264.88150000000553</v>
      </c>
      <c r="B3254" s="14">
        <v>171.2295</v>
      </c>
      <c r="C3254" s="14">
        <v>172.16390000000001</v>
      </c>
      <c r="D3254" s="12">
        <v>34012.676470588231</v>
      </c>
      <c r="E3254" s="14">
        <v>12</v>
      </c>
      <c r="F3254" s="26">
        <v>2</v>
      </c>
      <c r="G3254" s="26">
        <v>1993</v>
      </c>
      <c r="H3254" s="20">
        <f t="shared" si="492"/>
        <v>0.99457261365477889</v>
      </c>
      <c r="I3254" s="4">
        <f t="shared" si="494"/>
        <v>-0.90349441985278978</v>
      </c>
      <c r="Q3254" s="26"/>
      <c r="R3254" s="14"/>
      <c r="S3254" s="12"/>
      <c r="T3254" s="7"/>
      <c r="V3254" s="4"/>
      <c r="W3254" s="7"/>
      <c r="X3254" s="4"/>
      <c r="Y3254" s="4"/>
      <c r="Z3254" s="4"/>
      <c r="AI3254" s="7"/>
      <c r="AJ3254" s="4"/>
    </row>
    <row r="3255" spans="1:36" x14ac:dyDescent="0.3">
      <c r="A3255" s="14">
        <f t="shared" si="493"/>
        <v>264.96300000000554</v>
      </c>
      <c r="B3255" s="14">
        <v>172.5574</v>
      </c>
      <c r="C3255" s="14">
        <v>172.40979999999999</v>
      </c>
      <c r="D3255" s="12">
        <v>34011.352941176468</v>
      </c>
      <c r="E3255" s="14">
        <v>11</v>
      </c>
      <c r="F3255" s="26">
        <v>2</v>
      </c>
      <c r="G3255" s="26">
        <v>1993</v>
      </c>
      <c r="H3255" s="20">
        <f t="shared" si="492"/>
        <v>1.000856099827272</v>
      </c>
      <c r="I3255" s="4">
        <f t="shared" si="494"/>
        <v>-0.71135602696687272</v>
      </c>
      <c r="Q3255" s="26"/>
      <c r="R3255" s="14"/>
      <c r="S3255" s="12"/>
      <c r="T3255" s="7"/>
      <c r="V3255" s="4"/>
      <c r="W3255" s="7"/>
      <c r="X3255" s="4"/>
      <c r="Y3255" s="4"/>
      <c r="Z3255" s="4"/>
      <c r="AI3255" s="7"/>
      <c r="AJ3255" s="4"/>
    </row>
    <row r="3256" spans="1:36" x14ac:dyDescent="0.3">
      <c r="A3256" s="14">
        <f t="shared" si="493"/>
        <v>265.04450000000554</v>
      </c>
      <c r="B3256" s="14">
        <v>172.8689</v>
      </c>
      <c r="C3256" s="14">
        <v>172.50819999999999</v>
      </c>
      <c r="D3256" s="12">
        <v>34010.029411764706</v>
      </c>
      <c r="E3256" s="14">
        <v>10</v>
      </c>
      <c r="F3256" s="26">
        <v>2</v>
      </c>
      <c r="G3256" s="26">
        <v>1993</v>
      </c>
      <c r="H3256" s="20">
        <f t="shared" si="492"/>
        <v>1.0020909150985287</v>
      </c>
      <c r="I3256" s="4">
        <f t="shared" si="494"/>
        <v>-0.67359746186190461</v>
      </c>
      <c r="Q3256" s="26"/>
      <c r="R3256" s="14"/>
      <c r="S3256" s="12"/>
      <c r="T3256" s="7"/>
      <c r="V3256" s="4"/>
      <c r="W3256" s="7"/>
      <c r="X3256" s="4"/>
      <c r="Y3256" s="4"/>
      <c r="Z3256" s="4"/>
      <c r="AI3256" s="7"/>
      <c r="AJ3256" s="4"/>
    </row>
    <row r="3257" spans="1:36" x14ac:dyDescent="0.3">
      <c r="A3257" s="14">
        <f t="shared" si="493"/>
        <v>265.12600000000555</v>
      </c>
      <c r="B3257" s="14">
        <v>172.3115</v>
      </c>
      <c r="C3257" s="14">
        <v>171.72130000000001</v>
      </c>
      <c r="D3257" s="12">
        <v>34008.705882352937</v>
      </c>
      <c r="E3257" s="14">
        <v>8</v>
      </c>
      <c r="F3257" s="26">
        <v>2</v>
      </c>
      <c r="G3257" s="26">
        <v>1993</v>
      </c>
      <c r="H3257" s="20">
        <f t="shared" si="492"/>
        <v>1.0034369644301551</v>
      </c>
      <c r="I3257" s="4">
        <f t="shared" si="494"/>
        <v>-0.63243754709101785</v>
      </c>
      <c r="Q3257" s="26"/>
      <c r="R3257" s="14"/>
      <c r="S3257" s="12"/>
      <c r="T3257" s="7"/>
      <c r="V3257" s="4"/>
      <c r="W3257" s="7"/>
      <c r="X3257" s="4"/>
      <c r="Y3257" s="4"/>
      <c r="Z3257" s="4"/>
      <c r="AI3257" s="7"/>
      <c r="AJ3257" s="4"/>
    </row>
    <row r="3258" spans="1:36" x14ac:dyDescent="0.3">
      <c r="A3258" s="14">
        <f t="shared" si="493"/>
        <v>265.20750000000555</v>
      </c>
      <c r="B3258" s="14">
        <v>171.52459999999999</v>
      </c>
      <c r="C3258" s="14">
        <v>171.24590000000001</v>
      </c>
      <c r="D3258" s="12">
        <v>34007.382352941175</v>
      </c>
      <c r="E3258" s="14">
        <v>7</v>
      </c>
      <c r="F3258" s="26">
        <v>2</v>
      </c>
      <c r="G3258" s="26">
        <v>1993</v>
      </c>
      <c r="H3258" s="20">
        <f t="shared" si="492"/>
        <v>1.0016274842200601</v>
      </c>
      <c r="I3258" s="4">
        <f t="shared" si="494"/>
        <v>-0.68776839528298173</v>
      </c>
      <c r="Q3258" s="26"/>
      <c r="R3258" s="14"/>
      <c r="S3258" s="12"/>
      <c r="T3258" s="7"/>
      <c r="V3258" s="4"/>
      <c r="W3258" s="7"/>
      <c r="X3258" s="4"/>
      <c r="Y3258" s="4"/>
      <c r="Z3258" s="4"/>
      <c r="AI3258" s="7"/>
      <c r="AJ3258" s="4"/>
    </row>
    <row r="3259" spans="1:36" x14ac:dyDescent="0.3">
      <c r="A3259" s="14">
        <f t="shared" si="493"/>
        <v>265.28900000000556</v>
      </c>
      <c r="B3259" s="14">
        <v>170.541</v>
      </c>
      <c r="C3259" s="14">
        <v>170.26230000000001</v>
      </c>
      <c r="D3259" s="12">
        <v>34006.058823529413</v>
      </c>
      <c r="E3259" s="14">
        <v>6</v>
      </c>
      <c r="F3259" s="26">
        <v>2</v>
      </c>
      <c r="G3259" s="26">
        <v>1993</v>
      </c>
      <c r="H3259" s="20">
        <f t="shared" si="492"/>
        <v>1.0016368861456704</v>
      </c>
      <c r="I3259" s="4">
        <f t="shared" si="494"/>
        <v>-0.68748090027985764</v>
      </c>
      <c r="Q3259" s="26"/>
      <c r="R3259" s="14"/>
      <c r="S3259" s="12"/>
      <c r="T3259" s="7"/>
      <c r="V3259" s="4"/>
      <c r="W3259" s="7"/>
      <c r="X3259" s="4"/>
      <c r="Y3259" s="4"/>
      <c r="Z3259" s="4"/>
      <c r="AI3259" s="7"/>
      <c r="AJ3259" s="4"/>
    </row>
    <row r="3260" spans="1:36" x14ac:dyDescent="0.3">
      <c r="A3260" s="14">
        <f t="shared" si="493"/>
        <v>265.37050000000556</v>
      </c>
      <c r="B3260" s="14">
        <v>169.83609999999999</v>
      </c>
      <c r="C3260" s="14">
        <v>169.40979999999999</v>
      </c>
      <c r="D3260" s="12">
        <v>34004.735294117643</v>
      </c>
      <c r="E3260" s="14">
        <v>4</v>
      </c>
      <c r="F3260" s="26">
        <v>2</v>
      </c>
      <c r="G3260" s="26">
        <v>1993</v>
      </c>
      <c r="H3260" s="20">
        <f t="shared" ref="H3260:H3323" si="495">B3260/C3260</f>
        <v>1.0025163833497235</v>
      </c>
      <c r="I3260" s="4">
        <f t="shared" si="494"/>
        <v>-0.66058736145515529</v>
      </c>
      <c r="Q3260" s="26"/>
      <c r="R3260" s="14"/>
      <c r="S3260" s="12"/>
      <c r="T3260" s="7"/>
      <c r="V3260" s="4"/>
      <c r="W3260" s="7"/>
      <c r="X3260" s="4"/>
      <c r="Y3260" s="4"/>
      <c r="Z3260" s="4"/>
      <c r="AI3260" s="7"/>
      <c r="AJ3260" s="4"/>
    </row>
    <row r="3261" spans="1:36" x14ac:dyDescent="0.3">
      <c r="A3261" s="14">
        <f t="shared" si="493"/>
        <v>265.45200000000557</v>
      </c>
      <c r="B3261" s="14">
        <v>170.9016</v>
      </c>
      <c r="C3261" s="14">
        <v>170.39340000000001</v>
      </c>
      <c r="D3261" s="12">
        <v>34003.411764705881</v>
      </c>
      <c r="E3261" s="14">
        <v>3</v>
      </c>
      <c r="F3261" s="26">
        <v>2</v>
      </c>
      <c r="G3261" s="26">
        <v>1993</v>
      </c>
      <c r="H3261" s="20">
        <f t="shared" si="495"/>
        <v>1.0029825098859462</v>
      </c>
      <c r="I3261" s="4">
        <f t="shared" si="494"/>
        <v>-0.64633399937354963</v>
      </c>
      <c r="Q3261" s="26"/>
      <c r="R3261" s="14"/>
      <c r="S3261" s="12"/>
      <c r="T3261" s="7"/>
      <c r="V3261" s="4"/>
      <c r="W3261" s="7"/>
      <c r="X3261" s="4"/>
      <c r="Y3261" s="4"/>
      <c r="Z3261" s="4"/>
      <c r="AI3261" s="7"/>
      <c r="AJ3261" s="4"/>
    </row>
    <row r="3262" spans="1:36" x14ac:dyDescent="0.3">
      <c r="A3262" s="14">
        <f t="shared" ref="A3262:A3325" si="496">0.0815+A3261</f>
        <v>265.53350000000557</v>
      </c>
      <c r="B3262" s="14">
        <v>172.91800000000001</v>
      </c>
      <c r="C3262" s="14">
        <v>172.42619999999999</v>
      </c>
      <c r="D3262" s="12">
        <v>34002.088235294112</v>
      </c>
      <c r="E3262" s="14">
        <v>2</v>
      </c>
      <c r="F3262" s="26">
        <v>2</v>
      </c>
      <c r="G3262" s="26">
        <v>1993</v>
      </c>
      <c r="H3262" s="20">
        <f t="shared" si="495"/>
        <v>1.0028522347531872</v>
      </c>
      <c r="I3262" s="4">
        <f t="shared" si="494"/>
        <v>-0.6503175928683339</v>
      </c>
      <c r="Q3262" s="26"/>
      <c r="R3262" s="14"/>
      <c r="S3262" s="12"/>
      <c r="T3262" s="7"/>
      <c r="V3262" s="4"/>
      <c r="W3262" s="7"/>
      <c r="X3262" s="4"/>
      <c r="Y3262" s="4"/>
      <c r="Z3262" s="4"/>
      <c r="AI3262" s="7"/>
      <c r="AJ3262" s="4"/>
    </row>
    <row r="3263" spans="1:36" x14ac:dyDescent="0.3">
      <c r="A3263" s="14">
        <f t="shared" si="496"/>
        <v>265.61500000000558</v>
      </c>
      <c r="B3263" s="14">
        <v>174.81970000000001</v>
      </c>
      <c r="C3263" s="14">
        <v>173.6721</v>
      </c>
      <c r="D3263" s="12">
        <v>34000.76470588235</v>
      </c>
      <c r="E3263" s="14">
        <v>31</v>
      </c>
      <c r="F3263" s="26">
        <v>1</v>
      </c>
      <c r="G3263" s="26">
        <v>1993</v>
      </c>
      <c r="H3263" s="20">
        <f t="shared" si="495"/>
        <v>1.0066078546870798</v>
      </c>
      <c r="I3263" s="4">
        <f t="shared" si="494"/>
        <v>-0.53547707940506728</v>
      </c>
      <c r="Q3263" s="26"/>
      <c r="R3263" s="14"/>
      <c r="S3263" s="12"/>
      <c r="T3263" s="7"/>
      <c r="V3263" s="4"/>
      <c r="W3263" s="7"/>
      <c r="X3263" s="4"/>
      <c r="Y3263" s="4"/>
      <c r="Z3263" s="4"/>
      <c r="AI3263" s="7"/>
      <c r="AJ3263" s="4"/>
    </row>
    <row r="3264" spans="1:36" x14ac:dyDescent="0.3">
      <c r="A3264" s="14">
        <f t="shared" si="496"/>
        <v>265.69650000000559</v>
      </c>
      <c r="B3264" s="14">
        <v>175.47540000000001</v>
      </c>
      <c r="C3264" s="14">
        <v>174.26230000000001</v>
      </c>
      <c r="D3264" s="12">
        <v>33999.441176470587</v>
      </c>
      <c r="E3264" s="14">
        <v>30</v>
      </c>
      <c r="F3264" s="26">
        <v>1</v>
      </c>
      <c r="G3264" s="26">
        <v>1993</v>
      </c>
      <c r="H3264" s="20">
        <f t="shared" si="495"/>
        <v>1.0069613450528312</v>
      </c>
      <c r="I3264" s="4">
        <f t="shared" si="494"/>
        <v>-0.52466794114779658</v>
      </c>
      <c r="Q3264" s="26"/>
      <c r="R3264" s="14"/>
      <c r="S3264" s="12"/>
      <c r="T3264" s="7"/>
      <c r="V3264" s="4"/>
      <c r="W3264" s="7"/>
      <c r="X3264" s="4"/>
      <c r="Y3264" s="4"/>
      <c r="Z3264" s="4"/>
      <c r="AI3264" s="7"/>
      <c r="AJ3264" s="4"/>
    </row>
    <row r="3265" spans="1:36" x14ac:dyDescent="0.3">
      <c r="A3265" s="14">
        <f t="shared" si="496"/>
        <v>265.77800000000559</v>
      </c>
      <c r="B3265" s="14">
        <v>174.95079999999999</v>
      </c>
      <c r="C3265" s="14">
        <v>173.80330000000001</v>
      </c>
      <c r="D3265" s="12">
        <v>33998.117647058818</v>
      </c>
      <c r="E3265" s="14">
        <v>29</v>
      </c>
      <c r="F3265" s="26">
        <v>1</v>
      </c>
      <c r="G3265" s="26">
        <v>1993</v>
      </c>
      <c r="H3265" s="20">
        <f t="shared" si="495"/>
        <v>1.0066022912108112</v>
      </c>
      <c r="I3265" s="4">
        <f t="shared" si="494"/>
        <v>-0.53564720111135522</v>
      </c>
      <c r="Q3265" s="26"/>
      <c r="R3265" s="14"/>
      <c r="S3265" s="12"/>
      <c r="T3265" s="7"/>
      <c r="V3265" s="4"/>
      <c r="W3265" s="7"/>
      <c r="X3265" s="4"/>
      <c r="Y3265" s="4"/>
      <c r="Z3265" s="4"/>
      <c r="AI3265" s="7"/>
      <c r="AJ3265" s="4"/>
    </row>
    <row r="3266" spans="1:36" x14ac:dyDescent="0.3">
      <c r="A3266" s="14">
        <f t="shared" si="496"/>
        <v>265.8595000000056</v>
      </c>
      <c r="B3266" s="14">
        <v>174.3115</v>
      </c>
      <c r="C3266" s="14">
        <v>172.9016</v>
      </c>
      <c r="D3266" s="12">
        <v>33996.794117647056</v>
      </c>
      <c r="E3266" s="14">
        <v>27</v>
      </c>
      <c r="F3266" s="26">
        <v>1</v>
      </c>
      <c r="G3266" s="26">
        <v>1993</v>
      </c>
      <c r="H3266" s="20">
        <f t="shared" si="495"/>
        <v>1.0081543490632823</v>
      </c>
      <c r="I3266" s="4">
        <f t="shared" si="494"/>
        <v>-0.48818789376932409</v>
      </c>
      <c r="Q3266" s="26"/>
      <c r="R3266" s="14"/>
      <c r="S3266" s="12"/>
      <c r="T3266" s="7"/>
      <c r="V3266" s="4"/>
      <c r="W3266" s="7"/>
      <c r="X3266" s="4"/>
      <c r="Y3266" s="4"/>
      <c r="Z3266" s="4"/>
      <c r="AI3266" s="7"/>
      <c r="AJ3266" s="4"/>
    </row>
    <row r="3267" spans="1:36" x14ac:dyDescent="0.3">
      <c r="A3267" s="14">
        <f t="shared" si="496"/>
        <v>265.9410000000056</v>
      </c>
      <c r="B3267" s="14">
        <v>173.7705</v>
      </c>
      <c r="C3267" s="14">
        <v>172.42619999999999</v>
      </c>
      <c r="D3267" s="12">
        <v>33995.470588235294</v>
      </c>
      <c r="E3267" s="14">
        <v>26</v>
      </c>
      <c r="F3267" s="26">
        <v>1</v>
      </c>
      <c r="G3267" s="26">
        <v>1993</v>
      </c>
      <c r="H3267" s="20">
        <f t="shared" si="495"/>
        <v>1.0077963789725692</v>
      </c>
      <c r="I3267" s="4">
        <f t="shared" si="494"/>
        <v>-0.49913401444862504</v>
      </c>
      <c r="Q3267" s="26"/>
      <c r="R3267" s="14"/>
      <c r="S3267" s="12"/>
      <c r="T3267" s="7"/>
      <c r="V3267" s="4"/>
      <c r="W3267" s="7"/>
      <c r="X3267" s="4"/>
      <c r="Y3267" s="4"/>
      <c r="Z3267" s="4"/>
      <c r="AI3267" s="7"/>
      <c r="AJ3267" s="4"/>
    </row>
    <row r="3268" spans="1:36" x14ac:dyDescent="0.3">
      <c r="A3268" s="14">
        <f t="shared" si="496"/>
        <v>266.02250000000561</v>
      </c>
      <c r="B3268" s="14">
        <v>173.93440000000001</v>
      </c>
      <c r="C3268" s="14">
        <v>172.73769999999999</v>
      </c>
      <c r="D3268" s="12">
        <v>33994.147058823524</v>
      </c>
      <c r="E3268" s="14">
        <v>25</v>
      </c>
      <c r="F3268" s="26">
        <v>1</v>
      </c>
      <c r="G3268" s="26">
        <v>1993</v>
      </c>
      <c r="H3268" s="20">
        <f t="shared" si="495"/>
        <v>1.0069278449348349</v>
      </c>
      <c r="I3268" s="4">
        <f t="shared" si="494"/>
        <v>-0.52569231816663609</v>
      </c>
      <c r="Q3268" s="26"/>
      <c r="R3268" s="14"/>
      <c r="S3268" s="12"/>
      <c r="T3268" s="7"/>
      <c r="V3268" s="4"/>
      <c r="W3268" s="7"/>
      <c r="X3268" s="4"/>
      <c r="Y3268" s="4"/>
      <c r="Z3268" s="4"/>
      <c r="AI3268" s="7"/>
      <c r="AJ3268" s="4"/>
    </row>
    <row r="3269" spans="1:36" x14ac:dyDescent="0.3">
      <c r="A3269" s="14">
        <f t="shared" si="496"/>
        <v>266.10400000000561</v>
      </c>
      <c r="B3269" s="14">
        <v>174.2295</v>
      </c>
      <c r="C3269" s="14">
        <v>173.04920000000001</v>
      </c>
      <c r="D3269" s="12">
        <v>33992.823529411762</v>
      </c>
      <c r="E3269" s="14">
        <v>23</v>
      </c>
      <c r="F3269" s="26">
        <v>1</v>
      </c>
      <c r="G3269" s="26">
        <v>1993</v>
      </c>
      <c r="H3269" s="20">
        <f t="shared" si="495"/>
        <v>1.0068206036202421</v>
      </c>
      <c r="I3269" s="4">
        <f t="shared" si="494"/>
        <v>-0.52897157641137327</v>
      </c>
      <c r="Q3269" s="26"/>
      <c r="R3269" s="14"/>
      <c r="S3269" s="12"/>
      <c r="T3269" s="7"/>
      <c r="V3269" s="4"/>
      <c r="W3269" s="7"/>
      <c r="X3269" s="4"/>
      <c r="Y3269" s="4"/>
      <c r="Z3269" s="4"/>
      <c r="AI3269" s="7"/>
      <c r="AJ3269" s="4"/>
    </row>
    <row r="3270" spans="1:36" x14ac:dyDescent="0.3">
      <c r="A3270" s="14">
        <f t="shared" si="496"/>
        <v>266.18550000000562</v>
      </c>
      <c r="B3270" s="14">
        <v>174.6557</v>
      </c>
      <c r="C3270" s="14">
        <v>173.26230000000001</v>
      </c>
      <c r="D3270" s="12">
        <v>33991.5</v>
      </c>
      <c r="E3270" s="14">
        <v>22</v>
      </c>
      <c r="F3270" s="26">
        <v>1</v>
      </c>
      <c r="G3270" s="26">
        <v>1993</v>
      </c>
      <c r="H3270" s="20">
        <f t="shared" si="495"/>
        <v>1.0080421418854533</v>
      </c>
      <c r="I3270" s="4">
        <f t="shared" ref="I3270:I3333" si="497">STANDARDIZE(H3270,H$2,H$3)</f>
        <v>-0.49161899972332596</v>
      </c>
      <c r="Q3270" s="26"/>
      <c r="R3270" s="14"/>
      <c r="S3270" s="12"/>
      <c r="T3270" s="7"/>
      <c r="V3270" s="4"/>
      <c r="W3270" s="7"/>
      <c r="X3270" s="4"/>
      <c r="Y3270" s="4"/>
      <c r="Z3270" s="4"/>
      <c r="AI3270" s="7"/>
      <c r="AJ3270" s="4"/>
    </row>
    <row r="3271" spans="1:36" x14ac:dyDescent="0.3">
      <c r="A3271" s="14">
        <f t="shared" si="496"/>
        <v>266.26700000000562</v>
      </c>
      <c r="B3271" s="14">
        <v>175.4426</v>
      </c>
      <c r="C3271" s="14">
        <v>173.80330000000001</v>
      </c>
      <c r="D3271" s="12">
        <v>33990.176470588231</v>
      </c>
      <c r="E3271" s="14">
        <v>21</v>
      </c>
      <c r="F3271" s="26">
        <v>1</v>
      </c>
      <c r="G3271" s="26">
        <v>1993</v>
      </c>
      <c r="H3271" s="20">
        <f t="shared" si="495"/>
        <v>1.0094319267815972</v>
      </c>
      <c r="I3271" s="4">
        <f t="shared" si="497"/>
        <v>-0.44912172526902905</v>
      </c>
      <c r="Q3271" s="26"/>
      <c r="R3271" s="14"/>
      <c r="S3271" s="12"/>
      <c r="T3271" s="7"/>
      <c r="V3271" s="4"/>
      <c r="W3271" s="7"/>
      <c r="X3271" s="4"/>
      <c r="Y3271" s="4"/>
      <c r="Z3271" s="4"/>
      <c r="AI3271" s="7"/>
      <c r="AJ3271" s="4"/>
    </row>
    <row r="3272" spans="1:36" x14ac:dyDescent="0.3">
      <c r="A3272" s="14">
        <f t="shared" si="496"/>
        <v>266.34850000000563</v>
      </c>
      <c r="B3272" s="14">
        <v>176.0984</v>
      </c>
      <c r="C3272" s="14">
        <v>173.91800000000001</v>
      </c>
      <c r="D3272" s="12">
        <v>33988.852941176468</v>
      </c>
      <c r="E3272" s="14">
        <v>19</v>
      </c>
      <c r="F3272" s="26">
        <v>1</v>
      </c>
      <c r="G3272" s="26">
        <v>1993</v>
      </c>
      <c r="H3272" s="20">
        <f t="shared" si="495"/>
        <v>1.0125369426971331</v>
      </c>
      <c r="I3272" s="4">
        <f t="shared" si="497"/>
        <v>-0.35417558366567187</v>
      </c>
      <c r="Q3272" s="26"/>
      <c r="R3272" s="14"/>
      <c r="S3272" s="12"/>
      <c r="T3272" s="7"/>
      <c r="V3272" s="4"/>
      <c r="W3272" s="7"/>
      <c r="X3272" s="4"/>
      <c r="Y3272" s="4"/>
      <c r="Z3272" s="4"/>
      <c r="AI3272" s="7"/>
      <c r="AJ3272" s="4"/>
    </row>
    <row r="3273" spans="1:36" x14ac:dyDescent="0.3">
      <c r="A3273" s="14">
        <f t="shared" si="496"/>
        <v>266.43000000000563</v>
      </c>
      <c r="B3273" s="14">
        <v>176.63929999999999</v>
      </c>
      <c r="C3273" s="14">
        <v>173.8852</v>
      </c>
      <c r="D3273" s="12">
        <v>33987.529411764706</v>
      </c>
      <c r="E3273" s="14">
        <v>18</v>
      </c>
      <c r="F3273" s="26">
        <v>1</v>
      </c>
      <c r="G3273" s="26">
        <v>1993</v>
      </c>
      <c r="H3273" s="20">
        <f t="shared" si="495"/>
        <v>1.0158386107615829</v>
      </c>
      <c r="I3273" s="4">
        <f t="shared" si="497"/>
        <v>-0.25321615153972626</v>
      </c>
      <c r="Q3273" s="26"/>
      <c r="R3273" s="14"/>
      <c r="S3273" s="12"/>
      <c r="T3273" s="7"/>
      <c r="V3273" s="4"/>
      <c r="W3273" s="7"/>
      <c r="X3273" s="4"/>
      <c r="Y3273" s="4"/>
      <c r="Z3273" s="4"/>
      <c r="AI3273" s="7"/>
      <c r="AJ3273" s="4"/>
    </row>
    <row r="3274" spans="1:36" x14ac:dyDescent="0.3">
      <c r="A3274" s="14">
        <f t="shared" si="496"/>
        <v>266.51150000000564</v>
      </c>
      <c r="B3274" s="14">
        <v>176.83609999999999</v>
      </c>
      <c r="C3274" s="14">
        <v>173.85249999999999</v>
      </c>
      <c r="D3274" s="12">
        <v>33986.205882352937</v>
      </c>
      <c r="E3274" s="14">
        <v>17</v>
      </c>
      <c r="F3274" s="26">
        <v>1</v>
      </c>
      <c r="G3274" s="26">
        <v>1993</v>
      </c>
      <c r="H3274" s="20">
        <f t="shared" si="495"/>
        <v>1.0171616744079033</v>
      </c>
      <c r="I3274" s="4">
        <f t="shared" si="497"/>
        <v>-0.21275910019733107</v>
      </c>
      <c r="Q3274" s="26"/>
      <c r="R3274" s="14"/>
      <c r="S3274" s="12"/>
      <c r="T3274" s="7"/>
      <c r="V3274" s="4"/>
      <c r="W3274" s="7"/>
      <c r="X3274" s="4"/>
      <c r="Y3274" s="4"/>
      <c r="Z3274" s="4"/>
      <c r="AI3274" s="7"/>
      <c r="AJ3274" s="4"/>
    </row>
    <row r="3275" spans="1:36" x14ac:dyDescent="0.3">
      <c r="A3275" s="14">
        <f t="shared" si="496"/>
        <v>266.59300000000565</v>
      </c>
      <c r="B3275" s="14">
        <v>177.3279</v>
      </c>
      <c r="C3275" s="14">
        <v>173.81970000000001</v>
      </c>
      <c r="D3275" s="12">
        <v>33984.882352941175</v>
      </c>
      <c r="E3275" s="14">
        <v>15</v>
      </c>
      <c r="F3275" s="26">
        <v>1</v>
      </c>
      <c r="G3275" s="26">
        <v>1993</v>
      </c>
      <c r="H3275" s="20">
        <f t="shared" si="495"/>
        <v>1.0201829827113957</v>
      </c>
      <c r="I3275" s="4">
        <f t="shared" si="497"/>
        <v>-0.12037259596864595</v>
      </c>
      <c r="Q3275" s="26"/>
      <c r="R3275" s="14"/>
      <c r="S3275" s="12"/>
      <c r="T3275" s="7"/>
      <c r="V3275" s="4"/>
      <c r="W3275" s="7"/>
      <c r="X3275" s="4"/>
      <c r="Y3275" s="4"/>
      <c r="Z3275" s="4"/>
      <c r="AI3275" s="7"/>
      <c r="AJ3275" s="4"/>
    </row>
    <row r="3276" spans="1:36" x14ac:dyDescent="0.3">
      <c r="A3276" s="14">
        <f t="shared" si="496"/>
        <v>266.67450000000565</v>
      </c>
      <c r="B3276" s="14">
        <v>177.57380000000001</v>
      </c>
      <c r="C3276" s="14">
        <v>173.9016</v>
      </c>
      <c r="D3276" s="12">
        <v>33983.558823529413</v>
      </c>
      <c r="E3276" s="14">
        <v>14</v>
      </c>
      <c r="F3276" s="26">
        <v>1</v>
      </c>
      <c r="G3276" s="26">
        <v>1993</v>
      </c>
      <c r="H3276" s="20">
        <f t="shared" si="495"/>
        <v>1.0211165394682971</v>
      </c>
      <c r="I3276" s="4">
        <f t="shared" si="497"/>
        <v>-9.1826007336997917E-2</v>
      </c>
      <c r="Q3276" s="26"/>
      <c r="R3276" s="14"/>
      <c r="S3276" s="12"/>
      <c r="T3276" s="7"/>
      <c r="V3276" s="4"/>
      <c r="W3276" s="7"/>
      <c r="X3276" s="4"/>
      <c r="Y3276" s="4"/>
      <c r="Z3276" s="4"/>
      <c r="AI3276" s="7"/>
      <c r="AJ3276" s="4"/>
    </row>
    <row r="3277" spans="1:36" x14ac:dyDescent="0.3">
      <c r="A3277" s="14">
        <f t="shared" si="496"/>
        <v>266.75600000000566</v>
      </c>
      <c r="B3277" s="14">
        <v>177.59020000000001</v>
      </c>
      <c r="C3277" s="14">
        <v>173.91800000000001</v>
      </c>
      <c r="D3277" s="12">
        <v>33982.235294117643</v>
      </c>
      <c r="E3277" s="14">
        <v>13</v>
      </c>
      <c r="F3277" s="26">
        <v>1</v>
      </c>
      <c r="G3277" s="26">
        <v>1993</v>
      </c>
      <c r="H3277" s="20">
        <f t="shared" si="495"/>
        <v>1.0211145482353754</v>
      </c>
      <c r="I3277" s="4">
        <f t="shared" si="497"/>
        <v>-9.1886895876086977E-2</v>
      </c>
      <c r="Q3277" s="26"/>
      <c r="R3277" s="14"/>
      <c r="S3277" s="12"/>
      <c r="T3277" s="7"/>
      <c r="V3277" s="4"/>
      <c r="W3277" s="7"/>
      <c r="X3277" s="4"/>
      <c r="Y3277" s="4"/>
      <c r="Z3277" s="4"/>
      <c r="AI3277" s="7"/>
      <c r="AJ3277" s="4"/>
    </row>
    <row r="3278" spans="1:36" x14ac:dyDescent="0.3">
      <c r="A3278" s="14">
        <f t="shared" si="496"/>
        <v>266.83750000000566</v>
      </c>
      <c r="B3278" s="14">
        <v>177.47540000000001</v>
      </c>
      <c r="C3278" s="14">
        <v>173.7869</v>
      </c>
      <c r="D3278" s="12">
        <v>33980.911764705881</v>
      </c>
      <c r="E3278" s="14">
        <v>11</v>
      </c>
      <c r="F3278" s="26">
        <v>1</v>
      </c>
      <c r="G3278" s="26">
        <v>1993</v>
      </c>
      <c r="H3278" s="20">
        <f t="shared" si="495"/>
        <v>1.0212242694932703</v>
      </c>
      <c r="I3278" s="4">
        <f t="shared" si="497"/>
        <v>-8.8531805154374005E-2</v>
      </c>
      <c r="Q3278" s="26"/>
      <c r="R3278" s="14"/>
      <c r="S3278" s="12"/>
      <c r="T3278" s="7"/>
      <c r="V3278" s="4"/>
      <c r="W3278" s="7"/>
      <c r="X3278" s="4"/>
      <c r="Y3278" s="4"/>
      <c r="Z3278" s="4"/>
      <c r="AI3278" s="7"/>
      <c r="AJ3278" s="4"/>
    </row>
    <row r="3279" spans="1:36" x14ac:dyDescent="0.3">
      <c r="A3279" s="14">
        <f t="shared" si="496"/>
        <v>266.91900000000567</v>
      </c>
      <c r="B3279" s="14">
        <v>177.8689</v>
      </c>
      <c r="C3279" s="14">
        <v>173.8689</v>
      </c>
      <c r="D3279" s="12">
        <v>33979.588235294112</v>
      </c>
      <c r="E3279" s="14">
        <v>10</v>
      </c>
      <c r="F3279" s="26">
        <v>1</v>
      </c>
      <c r="G3279" s="26">
        <v>1993</v>
      </c>
      <c r="H3279" s="20">
        <f t="shared" si="495"/>
        <v>1.0230058394572001</v>
      </c>
      <c r="I3279" s="4">
        <f t="shared" si="497"/>
        <v>-3.4054405143244745E-2</v>
      </c>
      <c r="Q3279" s="26"/>
      <c r="R3279" s="14"/>
      <c r="S3279" s="12"/>
      <c r="T3279" s="7"/>
      <c r="V3279" s="4"/>
      <c r="W3279" s="7"/>
      <c r="X3279" s="4"/>
      <c r="Y3279" s="4"/>
      <c r="Z3279" s="4"/>
      <c r="AI3279" s="7"/>
      <c r="AJ3279" s="4"/>
    </row>
    <row r="3280" spans="1:36" x14ac:dyDescent="0.3">
      <c r="A3280" s="14">
        <f t="shared" si="496"/>
        <v>267.00050000000567</v>
      </c>
      <c r="B3280" s="14">
        <v>178.42619999999999</v>
      </c>
      <c r="C3280" s="14">
        <v>174.3443</v>
      </c>
      <c r="D3280" s="12">
        <v>33978.26470588235</v>
      </c>
      <c r="E3280" s="14">
        <v>9</v>
      </c>
      <c r="F3280" s="26">
        <v>1</v>
      </c>
      <c r="G3280" s="26">
        <v>1993</v>
      </c>
      <c r="H3280" s="20">
        <f t="shared" si="495"/>
        <v>1.0234128675270713</v>
      </c>
      <c r="I3280" s="4">
        <f t="shared" si="497"/>
        <v>-2.1608174331620603E-2</v>
      </c>
      <c r="Q3280" s="26"/>
      <c r="R3280" s="14"/>
      <c r="S3280" s="12"/>
      <c r="T3280" s="7"/>
      <c r="V3280" s="4"/>
      <c r="W3280" s="7"/>
      <c r="X3280" s="4"/>
      <c r="Y3280" s="4"/>
      <c r="Z3280" s="4"/>
      <c r="AI3280" s="7"/>
      <c r="AJ3280" s="4"/>
    </row>
    <row r="3281" spans="1:36" x14ac:dyDescent="0.3">
      <c r="A3281" s="14">
        <f t="shared" si="496"/>
        <v>267.08200000000568</v>
      </c>
      <c r="B3281" s="14">
        <v>179.81970000000001</v>
      </c>
      <c r="C3281" s="14">
        <v>174.9836</v>
      </c>
      <c r="D3281" s="12">
        <v>33976.941176470587</v>
      </c>
      <c r="E3281" s="14">
        <v>7</v>
      </c>
      <c r="F3281" s="26">
        <v>1</v>
      </c>
      <c r="G3281" s="26">
        <v>1993</v>
      </c>
      <c r="H3281" s="20">
        <f t="shared" si="495"/>
        <v>1.0276374471664773</v>
      </c>
      <c r="I3281" s="4">
        <f t="shared" si="497"/>
        <v>0.10757233474428061</v>
      </c>
      <c r="Q3281" s="26"/>
      <c r="R3281" s="14"/>
      <c r="S3281" s="12"/>
      <c r="T3281" s="7"/>
      <c r="V3281" s="4"/>
      <c r="W3281" s="7"/>
      <c r="X3281" s="4"/>
      <c r="Y3281" s="4"/>
      <c r="Z3281" s="4"/>
      <c r="AI3281" s="7"/>
      <c r="AJ3281" s="4"/>
    </row>
    <row r="3282" spans="1:36" x14ac:dyDescent="0.3">
      <c r="A3282" s="14">
        <f t="shared" si="496"/>
        <v>267.16350000000568</v>
      </c>
      <c r="B3282" s="14">
        <v>181.91800000000001</v>
      </c>
      <c r="C3282" s="14">
        <v>176.24590000000001</v>
      </c>
      <c r="D3282" s="12">
        <v>33975.617647058818</v>
      </c>
      <c r="E3282" s="14">
        <v>6</v>
      </c>
      <c r="F3282" s="26">
        <v>1</v>
      </c>
      <c r="G3282" s="26">
        <v>1993</v>
      </c>
      <c r="H3282" s="20">
        <f t="shared" si="495"/>
        <v>1.0321828763108816</v>
      </c>
      <c r="I3282" s="4">
        <f t="shared" si="497"/>
        <v>0.24656387969362287</v>
      </c>
      <c r="Q3282" s="26"/>
      <c r="R3282" s="14"/>
      <c r="S3282" s="12"/>
      <c r="T3282" s="7"/>
      <c r="V3282" s="4"/>
      <c r="W3282" s="7"/>
      <c r="X3282" s="4"/>
      <c r="Y3282" s="4"/>
      <c r="Z3282" s="4"/>
      <c r="AI3282" s="7"/>
      <c r="AJ3282" s="4"/>
    </row>
    <row r="3283" spans="1:36" x14ac:dyDescent="0.3">
      <c r="A3283" s="14">
        <f t="shared" si="496"/>
        <v>267.24500000000569</v>
      </c>
      <c r="B3283" s="14">
        <v>183.9016</v>
      </c>
      <c r="C3283" s="14">
        <v>177.29509999999999</v>
      </c>
      <c r="D3283" s="12">
        <v>33974.294117647056</v>
      </c>
      <c r="E3283" s="14">
        <v>5</v>
      </c>
      <c r="F3283" s="26">
        <v>1</v>
      </c>
      <c r="G3283" s="26">
        <v>1993</v>
      </c>
      <c r="H3283" s="20">
        <f t="shared" si="495"/>
        <v>1.0372627331494215</v>
      </c>
      <c r="I3283" s="4">
        <f t="shared" si="497"/>
        <v>0.40189732075701634</v>
      </c>
      <c r="Q3283" s="26"/>
      <c r="R3283" s="14"/>
      <c r="S3283" s="12"/>
      <c r="T3283" s="7"/>
      <c r="V3283" s="4"/>
      <c r="W3283" s="7"/>
      <c r="X3283" s="4"/>
      <c r="Y3283" s="4"/>
      <c r="Z3283" s="4"/>
      <c r="AI3283" s="7"/>
      <c r="AJ3283" s="4"/>
    </row>
    <row r="3284" spans="1:36" x14ac:dyDescent="0.3">
      <c r="A3284" s="14">
        <f t="shared" si="496"/>
        <v>267.32650000000569</v>
      </c>
      <c r="B3284" s="14">
        <v>184.91800000000001</v>
      </c>
      <c r="C3284" s="14">
        <v>177.40979999999999</v>
      </c>
      <c r="D3284" s="12">
        <v>33972.970588235294</v>
      </c>
      <c r="E3284" s="14">
        <v>3</v>
      </c>
      <c r="F3284" s="26">
        <v>1</v>
      </c>
      <c r="G3284" s="26">
        <v>1993</v>
      </c>
      <c r="H3284" s="20">
        <f t="shared" si="495"/>
        <v>1.0423212246448619</v>
      </c>
      <c r="I3284" s="4">
        <f t="shared" si="497"/>
        <v>0.55657744571945555</v>
      </c>
      <c r="Q3284" s="26"/>
      <c r="R3284" s="14"/>
      <c r="S3284" s="12"/>
      <c r="T3284" s="7"/>
      <c r="V3284" s="4"/>
      <c r="X3284" s="4"/>
      <c r="Y3284" s="4"/>
      <c r="Z3284" s="4"/>
      <c r="AI3284" s="7"/>
      <c r="AJ3284" s="4"/>
    </row>
    <row r="3285" spans="1:36" x14ac:dyDescent="0.3">
      <c r="A3285" s="14">
        <f t="shared" si="496"/>
        <v>267.4080000000057</v>
      </c>
      <c r="B3285" s="14">
        <v>185.16390000000001</v>
      </c>
      <c r="C3285" s="14">
        <v>177.14750000000001</v>
      </c>
      <c r="D3285" s="12">
        <v>33971.647058823524</v>
      </c>
      <c r="E3285" s="14">
        <v>2</v>
      </c>
      <c r="F3285" s="26">
        <v>1</v>
      </c>
      <c r="G3285" s="26">
        <v>1993</v>
      </c>
      <c r="H3285" s="20">
        <f t="shared" si="495"/>
        <v>1.0452526849094681</v>
      </c>
      <c r="I3285" s="4">
        <f t="shared" si="497"/>
        <v>0.6462165486932252</v>
      </c>
      <c r="Q3285" s="26"/>
      <c r="R3285" s="14"/>
      <c r="S3285" s="12"/>
      <c r="T3285" s="7"/>
      <c r="V3285" s="4"/>
      <c r="W3285" s="7"/>
      <c r="X3285" s="4"/>
      <c r="Y3285" s="4"/>
      <c r="Z3285" s="4"/>
      <c r="AI3285" s="7"/>
      <c r="AJ3285" s="4"/>
    </row>
    <row r="3286" spans="1:36" x14ac:dyDescent="0.3">
      <c r="A3286" s="14">
        <f t="shared" si="496"/>
        <v>267.48950000000571</v>
      </c>
      <c r="B3286" s="14">
        <v>185.459</v>
      </c>
      <c r="C3286" s="14">
        <v>176.85249999999999</v>
      </c>
      <c r="D3286" s="12">
        <v>33970.323529411762</v>
      </c>
      <c r="E3286" s="14">
        <v>1</v>
      </c>
      <c r="F3286" s="26">
        <v>1</v>
      </c>
      <c r="G3286" s="26">
        <v>1993</v>
      </c>
      <c r="H3286" s="20">
        <f t="shared" si="495"/>
        <v>1.048664847825165</v>
      </c>
      <c r="I3286" s="4">
        <f t="shared" si="497"/>
        <v>0.75055472671881707</v>
      </c>
      <c r="Q3286" s="26"/>
      <c r="R3286" s="14"/>
      <c r="S3286" s="12"/>
      <c r="T3286" s="7"/>
      <c r="V3286" s="4"/>
      <c r="W3286" s="7"/>
      <c r="X3286" s="4"/>
      <c r="Y3286" s="4"/>
      <c r="Z3286" s="4"/>
      <c r="AI3286" s="7"/>
      <c r="AJ3286" s="4"/>
    </row>
    <row r="3287" spans="1:36" x14ac:dyDescent="0.3">
      <c r="A3287" s="14">
        <f t="shared" si="496"/>
        <v>267.57100000000571</v>
      </c>
      <c r="B3287" s="14">
        <v>185.50819999999999</v>
      </c>
      <c r="C3287" s="14">
        <v>176.57380000000001</v>
      </c>
      <c r="D3287" s="12">
        <v>33969</v>
      </c>
      <c r="E3287" s="14">
        <v>31</v>
      </c>
      <c r="F3287" s="26">
        <v>12</v>
      </c>
      <c r="G3287" s="26">
        <v>1992</v>
      </c>
      <c r="H3287" s="25">
        <f t="shared" si="495"/>
        <v>1.0505986731893406</v>
      </c>
      <c r="I3287" s="25">
        <f t="shared" si="497"/>
        <v>0.80968783967469482</v>
      </c>
      <c r="Q3287" s="26"/>
      <c r="R3287" s="14"/>
      <c r="S3287" s="12"/>
      <c r="T3287" s="7"/>
      <c r="V3287" s="4"/>
      <c r="W3287" s="7"/>
      <c r="X3287" s="4"/>
      <c r="Y3287" s="4"/>
      <c r="Z3287" s="4"/>
      <c r="AI3287" s="7"/>
      <c r="AJ3287" s="4"/>
    </row>
    <row r="3288" spans="1:36" x14ac:dyDescent="0.3">
      <c r="A3288" s="14">
        <f t="shared" si="496"/>
        <v>267.65250000000572</v>
      </c>
      <c r="B3288" s="14">
        <v>184.57380000000001</v>
      </c>
      <c r="C3288" s="14">
        <v>175.7869</v>
      </c>
      <c r="D3288" s="12">
        <v>33965.333333333328</v>
      </c>
      <c r="E3288" s="14">
        <v>27</v>
      </c>
      <c r="F3288" s="26">
        <v>12</v>
      </c>
      <c r="G3288" s="26">
        <v>1992</v>
      </c>
      <c r="H3288" s="20">
        <f t="shared" si="495"/>
        <v>1.0499860911137291</v>
      </c>
      <c r="I3288" s="4">
        <f t="shared" si="497"/>
        <v>0.79095611459603166</v>
      </c>
      <c r="Q3288" s="26"/>
      <c r="R3288" s="14"/>
      <c r="S3288" s="12"/>
      <c r="T3288" s="7"/>
      <c r="V3288" s="4"/>
      <c r="W3288" s="7"/>
      <c r="X3288" s="4"/>
      <c r="Y3288" s="4"/>
      <c r="Z3288" s="4"/>
      <c r="AI3288" s="7"/>
      <c r="AJ3288" s="4"/>
    </row>
    <row r="3289" spans="1:36" x14ac:dyDescent="0.3">
      <c r="A3289" s="14">
        <f t="shared" si="496"/>
        <v>267.73400000000572</v>
      </c>
      <c r="B3289" s="14">
        <v>182.80330000000001</v>
      </c>
      <c r="C3289" s="14">
        <v>175.1148</v>
      </c>
      <c r="D3289" s="12">
        <v>33961.666666666664</v>
      </c>
      <c r="E3289" s="14">
        <v>23</v>
      </c>
      <c r="F3289" s="26">
        <v>12</v>
      </c>
      <c r="G3289" s="26">
        <v>1992</v>
      </c>
      <c r="H3289" s="20">
        <f t="shared" si="495"/>
        <v>1.0439054837169675</v>
      </c>
      <c r="I3289" s="4">
        <f t="shared" si="497"/>
        <v>0.60502141196256498</v>
      </c>
      <c r="Q3289" s="26"/>
      <c r="R3289" s="14"/>
      <c r="S3289" s="12"/>
      <c r="T3289" s="7"/>
      <c r="V3289" s="4"/>
      <c r="W3289" s="7"/>
      <c r="X3289" s="4"/>
      <c r="Y3289" s="4"/>
      <c r="Z3289" s="4"/>
      <c r="AI3289" s="7"/>
      <c r="AJ3289" s="4"/>
    </row>
    <row r="3290" spans="1:36" x14ac:dyDescent="0.3">
      <c r="A3290" s="14">
        <f t="shared" si="496"/>
        <v>267.81550000000573</v>
      </c>
      <c r="B3290" s="14">
        <v>182.3443</v>
      </c>
      <c r="C3290" s="14">
        <v>175.1148</v>
      </c>
      <c r="D3290" s="12">
        <v>33958</v>
      </c>
      <c r="E3290" s="14">
        <v>20</v>
      </c>
      <c r="F3290" s="26">
        <v>12</v>
      </c>
      <c r="G3290" s="26">
        <v>1992</v>
      </c>
      <c r="H3290" s="20">
        <f t="shared" si="495"/>
        <v>1.041284346040426</v>
      </c>
      <c r="I3290" s="4">
        <f t="shared" si="497"/>
        <v>0.52487144952482045</v>
      </c>
      <c r="Q3290" s="26"/>
      <c r="R3290" s="14"/>
      <c r="S3290" s="12"/>
      <c r="V3290" s="4"/>
      <c r="W3290" s="7"/>
      <c r="X3290" s="4"/>
      <c r="Y3290" s="4"/>
      <c r="Z3290" s="4"/>
      <c r="AI3290" s="7"/>
      <c r="AJ3290" s="4"/>
    </row>
    <row r="3291" spans="1:36" x14ac:dyDescent="0.3">
      <c r="A3291" s="14">
        <f t="shared" si="496"/>
        <v>267.89700000000573</v>
      </c>
      <c r="B3291" s="14">
        <v>183.04920000000001</v>
      </c>
      <c r="C3291" s="14">
        <v>175.3279</v>
      </c>
      <c r="D3291" s="12">
        <v>33954.333333333328</v>
      </c>
      <c r="E3291" s="14">
        <v>16</v>
      </c>
      <c r="F3291" s="26">
        <v>12</v>
      </c>
      <c r="G3291" s="26">
        <v>1992</v>
      </c>
      <c r="H3291" s="20">
        <f t="shared" si="495"/>
        <v>1.0440391974123915</v>
      </c>
      <c r="I3291" s="4">
        <f t="shared" si="497"/>
        <v>0.60911015089511467</v>
      </c>
      <c r="Q3291" s="26"/>
      <c r="R3291" s="14"/>
      <c r="S3291" s="12"/>
      <c r="T3291" s="7"/>
      <c r="V3291" s="4"/>
      <c r="W3291" s="7"/>
      <c r="X3291" s="4"/>
      <c r="Y3291" s="4"/>
      <c r="Z3291" s="4"/>
      <c r="AI3291" s="7"/>
      <c r="AJ3291" s="4"/>
    </row>
    <row r="3292" spans="1:36" x14ac:dyDescent="0.3">
      <c r="A3292" s="14">
        <f t="shared" si="496"/>
        <v>267.97850000000574</v>
      </c>
      <c r="B3292" s="14">
        <v>183.60659999999999</v>
      </c>
      <c r="C3292" s="14">
        <v>175.6721</v>
      </c>
      <c r="D3292" s="12">
        <v>33950.666666666664</v>
      </c>
      <c r="E3292" s="14">
        <v>12</v>
      </c>
      <c r="F3292" s="26">
        <v>12</v>
      </c>
      <c r="G3292" s="26">
        <v>1992</v>
      </c>
      <c r="H3292" s="20">
        <f t="shared" si="495"/>
        <v>1.0451665346973138</v>
      </c>
      <c r="I3292" s="4">
        <f t="shared" si="497"/>
        <v>0.64358222073328308</v>
      </c>
      <c r="Q3292" s="26"/>
      <c r="R3292" s="14"/>
      <c r="S3292" s="12"/>
      <c r="T3292" s="7"/>
      <c r="V3292" s="4"/>
      <c r="W3292" s="7"/>
      <c r="X3292" s="4"/>
      <c r="Y3292" s="4"/>
      <c r="Z3292" s="4"/>
      <c r="AI3292" s="7"/>
      <c r="AJ3292" s="4"/>
    </row>
    <row r="3293" spans="1:36" x14ac:dyDescent="0.3">
      <c r="A3293" s="14">
        <f t="shared" si="496"/>
        <v>268.06000000000574</v>
      </c>
      <c r="B3293" s="14">
        <v>182.96719999999999</v>
      </c>
      <c r="C3293" s="14">
        <v>175.0984</v>
      </c>
      <c r="D3293" s="12">
        <v>33947</v>
      </c>
      <c r="E3293" s="14">
        <v>9</v>
      </c>
      <c r="F3293" s="26">
        <v>12</v>
      </c>
      <c r="G3293" s="26">
        <v>1992</v>
      </c>
      <c r="H3293" s="20">
        <f t="shared" si="495"/>
        <v>1.0449393027006528</v>
      </c>
      <c r="I3293" s="4">
        <f t="shared" si="497"/>
        <v>0.63663385012305951</v>
      </c>
      <c r="Q3293" s="26"/>
      <c r="R3293" s="14"/>
      <c r="S3293" s="12"/>
      <c r="T3293" s="7"/>
      <c r="V3293" s="4"/>
      <c r="W3293" s="7"/>
      <c r="X3293" s="4"/>
      <c r="Y3293" s="4"/>
      <c r="Z3293" s="4"/>
      <c r="AI3293" s="7"/>
      <c r="AJ3293" s="4"/>
    </row>
    <row r="3294" spans="1:36" x14ac:dyDescent="0.3">
      <c r="A3294" s="14">
        <f t="shared" si="496"/>
        <v>268.14150000000575</v>
      </c>
      <c r="B3294" s="14">
        <v>181.47540000000001</v>
      </c>
      <c r="C3294" s="14">
        <v>173.8689</v>
      </c>
      <c r="D3294" s="12">
        <v>33943.333333333328</v>
      </c>
      <c r="E3294" s="14">
        <v>5</v>
      </c>
      <c r="F3294" s="26">
        <v>12</v>
      </c>
      <c r="G3294" s="26">
        <v>1992</v>
      </c>
      <c r="H3294" s="20">
        <f t="shared" si="495"/>
        <v>1.0437484794577985</v>
      </c>
      <c r="I3294" s="4">
        <f t="shared" si="497"/>
        <v>0.60022048693387142</v>
      </c>
      <c r="Q3294" s="26"/>
      <c r="R3294" s="14"/>
      <c r="S3294" s="12"/>
      <c r="T3294" s="7"/>
      <c r="V3294" s="4"/>
      <c r="W3294" s="7"/>
      <c r="X3294" s="4"/>
      <c r="Y3294" s="4"/>
      <c r="Z3294" s="4"/>
      <c r="AI3294" s="7"/>
      <c r="AJ3294" s="4"/>
    </row>
    <row r="3295" spans="1:36" x14ac:dyDescent="0.3">
      <c r="A3295" s="14">
        <f t="shared" si="496"/>
        <v>268.22300000000575</v>
      </c>
      <c r="B3295" s="14">
        <v>180.52459999999999</v>
      </c>
      <c r="C3295" s="14">
        <v>173.3115</v>
      </c>
      <c r="D3295" s="12">
        <v>33939.666666666664</v>
      </c>
      <c r="E3295" s="14">
        <v>1</v>
      </c>
      <c r="F3295" s="26">
        <v>12</v>
      </c>
      <c r="G3295" s="26">
        <v>1992</v>
      </c>
      <c r="H3295" s="20">
        <f t="shared" si="495"/>
        <v>1.041619280890189</v>
      </c>
      <c r="I3295" s="4">
        <f t="shared" si="497"/>
        <v>0.53511319144774627</v>
      </c>
      <c r="Q3295" s="26"/>
      <c r="R3295" s="14"/>
      <c r="S3295" s="12"/>
      <c r="T3295" s="7"/>
      <c r="V3295" s="4"/>
      <c r="W3295" s="7"/>
      <c r="X3295" s="4"/>
      <c r="Y3295" s="4"/>
      <c r="Z3295" s="4"/>
      <c r="AI3295" s="7"/>
      <c r="AJ3295" s="4"/>
    </row>
    <row r="3296" spans="1:36" x14ac:dyDescent="0.3">
      <c r="A3296" s="14">
        <f t="shared" si="496"/>
        <v>268.30450000000576</v>
      </c>
      <c r="B3296" s="14">
        <v>180.08199999999999</v>
      </c>
      <c r="C3296" s="14">
        <v>173.19669999999999</v>
      </c>
      <c r="D3296" s="12">
        <v>33936</v>
      </c>
      <c r="E3296" s="14">
        <v>28</v>
      </c>
      <c r="F3296" s="26">
        <v>11</v>
      </c>
      <c r="G3296" s="26">
        <v>1992</v>
      </c>
      <c r="H3296" s="20">
        <f t="shared" si="495"/>
        <v>1.0397542216451006</v>
      </c>
      <c r="I3296" s="4">
        <f t="shared" si="497"/>
        <v>0.47808283025159443</v>
      </c>
      <c r="Q3296" s="26"/>
      <c r="R3296" s="14"/>
      <c r="S3296" s="12"/>
      <c r="T3296" s="7"/>
      <c r="V3296" s="4"/>
      <c r="W3296" s="7"/>
      <c r="X3296" s="4"/>
      <c r="Y3296" s="4"/>
      <c r="Z3296" s="4"/>
      <c r="AI3296" s="7"/>
      <c r="AJ3296" s="4"/>
    </row>
    <row r="3297" spans="1:36" x14ac:dyDescent="0.3">
      <c r="A3297" s="14">
        <f t="shared" si="496"/>
        <v>268.38600000000577</v>
      </c>
      <c r="B3297" s="14">
        <v>179.63929999999999</v>
      </c>
      <c r="C3297" s="14">
        <v>173.04920000000001</v>
      </c>
      <c r="D3297" s="12">
        <v>33932.333333333328</v>
      </c>
      <c r="E3297" s="14">
        <v>24</v>
      </c>
      <c r="F3297" s="26">
        <v>11</v>
      </c>
      <c r="G3297" s="26">
        <v>1992</v>
      </c>
      <c r="H3297" s="20">
        <f t="shared" si="495"/>
        <v>1.0380822332608297</v>
      </c>
      <c r="I3297" s="4">
        <f t="shared" si="497"/>
        <v>0.42695624983767438</v>
      </c>
      <c r="Q3297" s="26"/>
      <c r="R3297" s="14"/>
      <c r="S3297" s="12"/>
      <c r="T3297" s="7"/>
      <c r="V3297" s="4"/>
      <c r="W3297" s="7"/>
      <c r="X3297" s="4"/>
      <c r="Y3297" s="4"/>
      <c r="Z3297" s="4"/>
      <c r="AI3297" s="7"/>
      <c r="AJ3297" s="4"/>
    </row>
    <row r="3298" spans="1:36" x14ac:dyDescent="0.3">
      <c r="A3298" s="14">
        <f t="shared" si="496"/>
        <v>268.46750000000577</v>
      </c>
      <c r="B3298" s="14">
        <v>178.73769999999999</v>
      </c>
      <c r="C3298" s="14">
        <v>172</v>
      </c>
      <c r="D3298" s="12">
        <v>33928.666666666664</v>
      </c>
      <c r="E3298" s="14">
        <v>20</v>
      </c>
      <c r="F3298" s="26">
        <v>11</v>
      </c>
      <c r="G3298" s="26">
        <v>1992</v>
      </c>
      <c r="H3298" s="20">
        <f t="shared" si="495"/>
        <v>1.0391726744186045</v>
      </c>
      <c r="I3298" s="4">
        <f t="shared" si="497"/>
        <v>0.46030009843380776</v>
      </c>
      <c r="Q3298" s="26"/>
      <c r="R3298" s="14"/>
      <c r="S3298" s="12"/>
      <c r="T3298" s="7"/>
      <c r="V3298" s="4"/>
      <c r="W3298" s="7"/>
      <c r="X3298" s="4"/>
      <c r="Y3298" s="4"/>
      <c r="Z3298" s="4"/>
      <c r="AI3298" s="7"/>
      <c r="AJ3298" s="4"/>
    </row>
    <row r="3299" spans="1:36" x14ac:dyDescent="0.3">
      <c r="A3299" s="14">
        <f t="shared" si="496"/>
        <v>268.54900000000578</v>
      </c>
      <c r="B3299" s="14">
        <v>178.08199999999999</v>
      </c>
      <c r="C3299" s="14">
        <v>170.93440000000001</v>
      </c>
      <c r="D3299" s="12">
        <v>33925</v>
      </c>
      <c r="E3299" s="14">
        <v>17</v>
      </c>
      <c r="F3299" s="26">
        <v>11</v>
      </c>
      <c r="G3299" s="26">
        <v>1992</v>
      </c>
      <c r="H3299" s="20">
        <f t="shared" si="495"/>
        <v>1.0418148716700675</v>
      </c>
      <c r="I3299" s="4">
        <f t="shared" si="497"/>
        <v>0.54109402709813348</v>
      </c>
      <c r="Q3299" s="26"/>
      <c r="R3299" s="14"/>
      <c r="S3299" s="12"/>
      <c r="T3299" s="7"/>
      <c r="V3299" s="4"/>
      <c r="W3299" s="7"/>
      <c r="X3299" s="4"/>
      <c r="Y3299" s="4"/>
      <c r="Z3299" s="4"/>
      <c r="AI3299" s="7"/>
      <c r="AJ3299" s="4"/>
    </row>
    <row r="3300" spans="1:36" x14ac:dyDescent="0.3">
      <c r="A3300" s="14">
        <f t="shared" si="496"/>
        <v>268.63050000000578</v>
      </c>
      <c r="B3300" s="14">
        <v>177.5574</v>
      </c>
      <c r="C3300" s="14">
        <v>170.62299999999999</v>
      </c>
      <c r="D3300" s="12">
        <v>33921.333333333328</v>
      </c>
      <c r="E3300" s="14">
        <v>13</v>
      </c>
      <c r="F3300" s="26">
        <v>11</v>
      </c>
      <c r="G3300" s="26">
        <v>1992</v>
      </c>
      <c r="H3300" s="20">
        <f t="shared" si="495"/>
        <v>1.0406416485467962</v>
      </c>
      <c r="I3300" s="4">
        <f t="shared" si="497"/>
        <v>0.50521884583510213</v>
      </c>
      <c r="Q3300" s="26"/>
      <c r="R3300" s="14"/>
      <c r="S3300" s="12"/>
      <c r="T3300" s="7"/>
      <c r="V3300" s="4"/>
      <c r="W3300" s="7"/>
      <c r="X3300" s="4"/>
      <c r="Y3300" s="4"/>
      <c r="Z3300" s="4"/>
      <c r="AI3300" s="7"/>
      <c r="AJ3300" s="4"/>
    </row>
    <row r="3301" spans="1:36" x14ac:dyDescent="0.3">
      <c r="A3301" s="14">
        <f t="shared" si="496"/>
        <v>268.71200000000579</v>
      </c>
      <c r="B3301" s="14">
        <v>177.26230000000001</v>
      </c>
      <c r="C3301" s="14">
        <v>170.70490000000001</v>
      </c>
      <c r="D3301" s="12">
        <v>33917.666666666664</v>
      </c>
      <c r="E3301" s="14">
        <v>9</v>
      </c>
      <c r="F3301" s="26">
        <v>11</v>
      </c>
      <c r="G3301" s="26">
        <v>1992</v>
      </c>
      <c r="H3301" s="20">
        <f t="shared" si="495"/>
        <v>1.0384136600648253</v>
      </c>
      <c r="I3301" s="4">
        <f t="shared" si="497"/>
        <v>0.43709072164693702</v>
      </c>
      <c r="Q3301" s="26"/>
      <c r="R3301" s="14"/>
      <c r="S3301" s="12"/>
      <c r="T3301" s="7"/>
      <c r="V3301" s="4"/>
      <c r="W3301" s="7"/>
      <c r="X3301" s="4"/>
      <c r="Y3301" s="4"/>
      <c r="Z3301" s="4"/>
      <c r="AI3301" s="7"/>
      <c r="AJ3301" s="4"/>
    </row>
    <row r="3302" spans="1:36" x14ac:dyDescent="0.3">
      <c r="A3302" s="14">
        <f t="shared" si="496"/>
        <v>268.79350000000579</v>
      </c>
      <c r="B3302" s="14">
        <v>177.2131</v>
      </c>
      <c r="C3302" s="14">
        <v>170.72130000000001</v>
      </c>
      <c r="D3302" s="12">
        <v>33914</v>
      </c>
      <c r="E3302" s="14">
        <v>6</v>
      </c>
      <c r="F3302" s="26">
        <v>11</v>
      </c>
      <c r="G3302" s="26">
        <v>1992</v>
      </c>
      <c r="H3302" s="20">
        <f t="shared" si="495"/>
        <v>1.0380257179391206</v>
      </c>
      <c r="I3302" s="4">
        <f t="shared" si="497"/>
        <v>0.42522810676732592</v>
      </c>
      <c r="Q3302" s="26"/>
      <c r="R3302" s="14"/>
      <c r="S3302" s="12"/>
      <c r="T3302" s="7"/>
      <c r="V3302" s="4"/>
      <c r="W3302" s="7"/>
      <c r="X3302" s="4"/>
      <c r="Y3302" s="4"/>
      <c r="Z3302" s="4"/>
      <c r="AI3302" s="7"/>
      <c r="AJ3302" s="4"/>
    </row>
    <row r="3303" spans="1:36" x14ac:dyDescent="0.3">
      <c r="A3303" s="14">
        <f t="shared" si="496"/>
        <v>268.8750000000058</v>
      </c>
      <c r="B3303" s="14">
        <v>176.91800000000001</v>
      </c>
      <c r="C3303" s="14">
        <v>170.9016</v>
      </c>
      <c r="D3303" s="12">
        <v>33910.333333333328</v>
      </c>
      <c r="E3303" s="14">
        <v>2</v>
      </c>
      <c r="F3303" s="26">
        <v>11</v>
      </c>
      <c r="G3303" s="26">
        <v>1992</v>
      </c>
      <c r="H3303" s="20">
        <f t="shared" si="495"/>
        <v>1.0352038834042514</v>
      </c>
      <c r="I3303" s="4">
        <f t="shared" si="497"/>
        <v>0.33894117342557212</v>
      </c>
      <c r="Q3303" s="26"/>
      <c r="R3303" s="14"/>
      <c r="S3303" s="12"/>
      <c r="T3303" s="7"/>
      <c r="V3303" s="4"/>
      <c r="W3303" s="7"/>
      <c r="X3303" s="4"/>
      <c r="Y3303" s="4"/>
      <c r="Z3303" s="4"/>
      <c r="AI3303" s="7"/>
      <c r="AJ3303" s="4"/>
    </row>
    <row r="3304" spans="1:36" x14ac:dyDescent="0.3">
      <c r="A3304" s="14">
        <f t="shared" si="496"/>
        <v>268.9565000000058</v>
      </c>
      <c r="B3304" s="14">
        <v>176.70490000000001</v>
      </c>
      <c r="C3304" s="14">
        <v>171.0164</v>
      </c>
      <c r="D3304" s="12">
        <v>33906.666666666664</v>
      </c>
      <c r="E3304" s="14">
        <v>29</v>
      </c>
      <c r="F3304" s="26">
        <v>10</v>
      </c>
      <c r="G3304" s="26">
        <v>1992</v>
      </c>
      <c r="H3304" s="20">
        <f t="shared" si="495"/>
        <v>1.0332628917460549</v>
      </c>
      <c r="I3304" s="4">
        <f t="shared" si="497"/>
        <v>0.27958892730407287</v>
      </c>
      <c r="Q3304" s="26"/>
      <c r="R3304" s="14"/>
      <c r="S3304" s="12"/>
      <c r="T3304" s="7"/>
      <c r="V3304" s="4"/>
      <c r="W3304" s="7"/>
      <c r="X3304" s="4"/>
      <c r="Y3304" s="4"/>
      <c r="Z3304" s="4"/>
      <c r="AI3304" s="7"/>
      <c r="AJ3304" s="4"/>
    </row>
    <row r="3305" spans="1:36" x14ac:dyDescent="0.3">
      <c r="A3305" s="14">
        <f t="shared" si="496"/>
        <v>269.03800000000581</v>
      </c>
      <c r="B3305" s="14">
        <v>176.04920000000001</v>
      </c>
      <c r="C3305" s="14">
        <v>170.8689</v>
      </c>
      <c r="D3305" s="12">
        <v>33903</v>
      </c>
      <c r="E3305" s="14">
        <v>26</v>
      </c>
      <c r="F3305" s="26">
        <v>10</v>
      </c>
      <c r="G3305" s="26">
        <v>1992</v>
      </c>
      <c r="H3305" s="20">
        <f t="shared" si="495"/>
        <v>1.0303173953832443</v>
      </c>
      <c r="I3305" s="4">
        <f t="shared" si="497"/>
        <v>0.18952062415744617</v>
      </c>
      <c r="Q3305" s="26"/>
      <c r="R3305" s="14"/>
      <c r="S3305" s="12"/>
      <c r="T3305" s="7"/>
      <c r="V3305" s="4"/>
      <c r="W3305" s="7"/>
      <c r="X3305" s="4"/>
      <c r="Y3305" s="4"/>
      <c r="Z3305" s="4"/>
      <c r="AI3305" s="7"/>
      <c r="AJ3305" s="4"/>
    </row>
    <row r="3306" spans="1:36" x14ac:dyDescent="0.3">
      <c r="A3306" s="14">
        <f t="shared" si="496"/>
        <v>269.11950000000581</v>
      </c>
      <c r="B3306" s="14">
        <v>175.27869999999999</v>
      </c>
      <c r="C3306" s="14">
        <v>170.24590000000001</v>
      </c>
      <c r="D3306" s="12">
        <v>33899.333333333328</v>
      </c>
      <c r="E3306" s="14">
        <v>22</v>
      </c>
      <c r="F3306" s="26">
        <v>10</v>
      </c>
      <c r="G3306" s="26">
        <v>1992</v>
      </c>
      <c r="H3306" s="20">
        <f t="shared" si="495"/>
        <v>1.029561945397804</v>
      </c>
      <c r="I3306" s="4">
        <f t="shared" si="497"/>
        <v>0.16642023973333303</v>
      </c>
      <c r="Q3306" s="26"/>
      <c r="R3306" s="14"/>
      <c r="S3306" s="12"/>
      <c r="T3306" s="7"/>
      <c r="V3306" s="4"/>
      <c r="W3306" s="7"/>
      <c r="X3306" s="4"/>
      <c r="Y3306" s="4"/>
      <c r="Z3306" s="4"/>
      <c r="AI3306" s="7"/>
      <c r="AJ3306" s="4"/>
    </row>
    <row r="3307" spans="1:36" x14ac:dyDescent="0.3">
      <c r="A3307" s="14">
        <f t="shared" si="496"/>
        <v>269.20100000000582</v>
      </c>
      <c r="B3307" s="14">
        <v>175.04920000000001</v>
      </c>
      <c r="C3307" s="14">
        <v>169.6885</v>
      </c>
      <c r="D3307" s="12">
        <v>33895.666666666664</v>
      </c>
      <c r="E3307" s="14">
        <v>18</v>
      </c>
      <c r="F3307" s="26">
        <v>10</v>
      </c>
      <c r="G3307" s="26">
        <v>1992</v>
      </c>
      <c r="H3307" s="20">
        <f t="shared" si="495"/>
        <v>1.0315914160358539</v>
      </c>
      <c r="I3307" s="4">
        <f t="shared" si="497"/>
        <v>0.22847802359718355</v>
      </c>
      <c r="Q3307" s="26"/>
      <c r="R3307" s="14"/>
      <c r="S3307" s="12"/>
      <c r="T3307" s="7"/>
      <c r="V3307" s="4"/>
      <c r="W3307" s="7"/>
      <c r="X3307" s="4"/>
      <c r="Y3307" s="4"/>
      <c r="Z3307" s="4"/>
      <c r="AI3307" s="7"/>
      <c r="AJ3307" s="4"/>
    </row>
    <row r="3308" spans="1:36" x14ac:dyDescent="0.3">
      <c r="A3308" s="14">
        <f t="shared" si="496"/>
        <v>269.28250000000583</v>
      </c>
      <c r="B3308" s="14">
        <v>175.7869</v>
      </c>
      <c r="C3308" s="14">
        <v>170.4426</v>
      </c>
      <c r="D3308" s="12">
        <v>33892</v>
      </c>
      <c r="E3308" s="14">
        <v>15</v>
      </c>
      <c r="F3308" s="26">
        <v>10</v>
      </c>
      <c r="G3308" s="26">
        <v>1992</v>
      </c>
      <c r="H3308" s="20">
        <f t="shared" si="495"/>
        <v>1.0313554240547844</v>
      </c>
      <c r="I3308" s="4">
        <f t="shared" si="497"/>
        <v>0.22126178746139752</v>
      </c>
      <c r="Q3308" s="26"/>
      <c r="R3308" s="14"/>
      <c r="S3308" s="12"/>
      <c r="T3308" s="7"/>
      <c r="V3308" s="4"/>
      <c r="W3308" s="7"/>
      <c r="X3308" s="4"/>
      <c r="Y3308" s="4"/>
      <c r="Z3308" s="4"/>
      <c r="AI3308" s="7"/>
      <c r="AJ3308" s="4"/>
    </row>
    <row r="3309" spans="1:36" x14ac:dyDescent="0.3">
      <c r="A3309" s="14">
        <f t="shared" si="496"/>
        <v>269.36400000000583</v>
      </c>
      <c r="B3309" s="14">
        <v>176.8689</v>
      </c>
      <c r="C3309" s="14">
        <v>171.541</v>
      </c>
      <c r="D3309" s="12">
        <v>33888.333333333328</v>
      </c>
      <c r="E3309" s="14">
        <v>11</v>
      </c>
      <c r="F3309" s="26">
        <v>10</v>
      </c>
      <c r="G3309" s="26">
        <v>1992</v>
      </c>
      <c r="H3309" s="20">
        <f t="shared" si="495"/>
        <v>1.0310590471082715</v>
      </c>
      <c r="I3309" s="4">
        <f t="shared" si="497"/>
        <v>0.21219908108659497</v>
      </c>
      <c r="Q3309" s="26"/>
      <c r="R3309" s="14"/>
      <c r="S3309" s="12"/>
      <c r="T3309" s="7"/>
      <c r="V3309" s="4"/>
      <c r="W3309" s="7"/>
      <c r="X3309" s="4"/>
      <c r="Y3309" s="4"/>
      <c r="Z3309" s="4"/>
      <c r="AI3309" s="7"/>
      <c r="AJ3309" s="4"/>
    </row>
    <row r="3310" spans="1:36" x14ac:dyDescent="0.3">
      <c r="A3310" s="14">
        <f t="shared" si="496"/>
        <v>269.44550000000584</v>
      </c>
      <c r="B3310" s="14">
        <v>177.26230000000001</v>
      </c>
      <c r="C3310" s="14">
        <v>172.03280000000001</v>
      </c>
      <c r="D3310" s="12">
        <v>33884.666666666664</v>
      </c>
      <c r="E3310" s="14">
        <v>7</v>
      </c>
      <c r="F3310" s="26">
        <v>10</v>
      </c>
      <c r="G3310" s="26">
        <v>1992</v>
      </c>
      <c r="H3310" s="20">
        <f t="shared" si="495"/>
        <v>1.0303982728874959</v>
      </c>
      <c r="I3310" s="4">
        <f t="shared" si="497"/>
        <v>0.19199372161655204</v>
      </c>
      <c r="Q3310" s="26"/>
      <c r="R3310" s="14"/>
      <c r="S3310" s="12"/>
      <c r="T3310" s="7"/>
      <c r="V3310" s="4"/>
      <c r="W3310" s="7"/>
      <c r="X3310" s="4"/>
      <c r="Y3310" s="4"/>
      <c r="Z3310" s="4"/>
      <c r="AI3310" s="7"/>
      <c r="AJ3310" s="4"/>
    </row>
    <row r="3311" spans="1:36" x14ac:dyDescent="0.3">
      <c r="A3311" s="14">
        <f t="shared" si="496"/>
        <v>269.52700000000584</v>
      </c>
      <c r="B3311" s="14">
        <v>177.39340000000001</v>
      </c>
      <c r="C3311" s="14">
        <v>172.0164</v>
      </c>
      <c r="D3311" s="12">
        <v>33881</v>
      </c>
      <c r="E3311" s="14">
        <v>4</v>
      </c>
      <c r="F3311" s="26">
        <v>10</v>
      </c>
      <c r="G3311" s="26">
        <v>1992</v>
      </c>
      <c r="H3311" s="20">
        <f t="shared" si="495"/>
        <v>1.0312586474312915</v>
      </c>
      <c r="I3311" s="4">
        <f t="shared" si="497"/>
        <v>0.21830252179319887</v>
      </c>
      <c r="Q3311" s="26"/>
      <c r="R3311" s="14"/>
      <c r="S3311" s="12"/>
      <c r="V3311" s="4"/>
      <c r="W3311" s="7"/>
      <c r="X3311" s="4"/>
      <c r="Y3311" s="4"/>
      <c r="Z3311" s="4"/>
      <c r="AI3311" s="7"/>
      <c r="AJ3311" s="4"/>
    </row>
    <row r="3312" spans="1:36" x14ac:dyDescent="0.3">
      <c r="A3312" s="14">
        <f t="shared" si="496"/>
        <v>269.60850000000585</v>
      </c>
      <c r="B3312" s="14">
        <v>177.4426</v>
      </c>
      <c r="C3312" s="14">
        <v>172.2131</v>
      </c>
      <c r="D3312" s="12">
        <v>33877.333333333328</v>
      </c>
      <c r="E3312" s="14">
        <v>30</v>
      </c>
      <c r="F3312" s="26">
        <v>9</v>
      </c>
      <c r="G3312" s="26">
        <v>1992</v>
      </c>
      <c r="H3312" s="20">
        <f t="shared" si="495"/>
        <v>1.0303664471518137</v>
      </c>
      <c r="I3312" s="4">
        <f t="shared" si="497"/>
        <v>0.19102054438045774</v>
      </c>
      <c r="Q3312" s="26"/>
      <c r="R3312" s="14"/>
      <c r="S3312" s="12"/>
      <c r="T3312" s="7"/>
      <c r="V3312" s="4"/>
      <c r="W3312" s="7"/>
      <c r="X3312" s="4"/>
      <c r="Y3312" s="4"/>
      <c r="Z3312" s="4"/>
      <c r="AI3312" s="7"/>
      <c r="AJ3312" s="4"/>
    </row>
    <row r="3313" spans="1:36" x14ac:dyDescent="0.3">
      <c r="A3313" s="14">
        <f t="shared" si="496"/>
        <v>269.69000000000585</v>
      </c>
      <c r="B3313" s="14">
        <v>177.42619999999999</v>
      </c>
      <c r="C3313" s="14">
        <v>172.37700000000001</v>
      </c>
      <c r="D3313" s="12">
        <v>33873.666666666664</v>
      </c>
      <c r="E3313" s="14">
        <v>26</v>
      </c>
      <c r="F3313" s="26">
        <v>9</v>
      </c>
      <c r="G3313" s="26">
        <v>1992</v>
      </c>
      <c r="H3313" s="20">
        <f t="shared" si="495"/>
        <v>1.029291610829751</v>
      </c>
      <c r="I3313" s="4">
        <f t="shared" si="497"/>
        <v>0.15815386530020376</v>
      </c>
      <c r="Q3313" s="26"/>
      <c r="R3313" s="14"/>
      <c r="S3313" s="12"/>
      <c r="T3313" s="7"/>
      <c r="V3313" s="4"/>
      <c r="W3313" s="7"/>
      <c r="X3313" s="4"/>
      <c r="Y3313" s="4"/>
      <c r="Z3313" s="4"/>
      <c r="AI3313" s="7"/>
      <c r="AJ3313" s="4"/>
    </row>
    <row r="3314" spans="1:36" x14ac:dyDescent="0.3">
      <c r="A3314" s="14">
        <f t="shared" si="496"/>
        <v>269.77150000000586</v>
      </c>
      <c r="B3314" s="14">
        <v>178.2295</v>
      </c>
      <c r="C3314" s="14">
        <v>172.81970000000001</v>
      </c>
      <c r="D3314" s="12">
        <v>33870</v>
      </c>
      <c r="E3314" s="14">
        <v>23</v>
      </c>
      <c r="F3314" s="26">
        <v>9</v>
      </c>
      <c r="G3314" s="26">
        <v>1992</v>
      </c>
      <c r="H3314" s="20">
        <f t="shared" si="495"/>
        <v>1.0313031442595952</v>
      </c>
      <c r="I3314" s="4">
        <f t="shared" si="497"/>
        <v>0.2196631596372404</v>
      </c>
      <c r="Q3314" s="26"/>
      <c r="R3314" s="14"/>
      <c r="S3314" s="12"/>
      <c r="T3314" s="7"/>
      <c r="V3314" s="4"/>
      <c r="W3314" s="7"/>
      <c r="X3314" s="4"/>
      <c r="Y3314" s="4"/>
      <c r="Z3314" s="4"/>
      <c r="AI3314" s="7"/>
      <c r="AJ3314" s="4"/>
    </row>
    <row r="3315" spans="1:36" x14ac:dyDescent="0.3">
      <c r="A3315" s="14">
        <f t="shared" si="496"/>
        <v>269.85300000000586</v>
      </c>
      <c r="B3315" s="14">
        <v>179.91800000000001</v>
      </c>
      <c r="C3315" s="14">
        <v>173.60659999999999</v>
      </c>
      <c r="D3315" s="12">
        <v>33866.333333333328</v>
      </c>
      <c r="E3315" s="14">
        <v>19</v>
      </c>
      <c r="F3315" s="26">
        <v>9</v>
      </c>
      <c r="G3315" s="26">
        <v>1992</v>
      </c>
      <c r="H3315" s="20">
        <f t="shared" si="495"/>
        <v>1.036354608638151</v>
      </c>
      <c r="I3315" s="4">
        <f t="shared" si="497"/>
        <v>0.37412840723578245</v>
      </c>
      <c r="Q3315" s="26"/>
      <c r="R3315" s="14"/>
      <c r="S3315" s="12"/>
      <c r="T3315" s="7"/>
      <c r="V3315" s="4"/>
      <c r="W3315" s="7"/>
      <c r="X3315" s="4"/>
      <c r="Y3315" s="4"/>
      <c r="Z3315" s="4"/>
      <c r="AI3315" s="7"/>
      <c r="AJ3315" s="4"/>
    </row>
    <row r="3316" spans="1:36" x14ac:dyDescent="0.3">
      <c r="A3316" s="14">
        <f t="shared" si="496"/>
        <v>269.93450000000587</v>
      </c>
      <c r="B3316" s="14">
        <v>181.16390000000001</v>
      </c>
      <c r="C3316" s="14">
        <v>174.62299999999999</v>
      </c>
      <c r="D3316" s="12">
        <v>33862.666666666664</v>
      </c>
      <c r="E3316" s="14">
        <v>15</v>
      </c>
      <c r="F3316" s="26">
        <v>9</v>
      </c>
      <c r="G3316" s="26">
        <v>1992</v>
      </c>
      <c r="H3316" s="20">
        <f t="shared" si="495"/>
        <v>1.0374572650796288</v>
      </c>
      <c r="I3316" s="4">
        <f t="shared" si="497"/>
        <v>0.40784577857309923</v>
      </c>
      <c r="Q3316" s="26"/>
      <c r="R3316" s="14"/>
      <c r="S3316" s="12"/>
      <c r="T3316" s="7"/>
      <c r="V3316" s="4"/>
      <c r="W3316" s="7"/>
      <c r="X3316" s="4"/>
      <c r="Y3316" s="4"/>
      <c r="Z3316" s="4"/>
      <c r="AI3316" s="7"/>
      <c r="AJ3316" s="4"/>
    </row>
    <row r="3317" spans="1:36" x14ac:dyDescent="0.3">
      <c r="A3317" s="14">
        <f t="shared" si="496"/>
        <v>270.01600000000587</v>
      </c>
      <c r="B3317" s="14">
        <v>181.04920000000001</v>
      </c>
      <c r="C3317" s="14">
        <v>174.9016</v>
      </c>
      <c r="D3317" s="12">
        <v>33859</v>
      </c>
      <c r="E3317" s="14">
        <v>12</v>
      </c>
      <c r="F3317" s="26">
        <v>9</v>
      </c>
      <c r="G3317" s="26">
        <v>1992</v>
      </c>
      <c r="H3317" s="20">
        <f t="shared" si="495"/>
        <v>1.0351489065851884</v>
      </c>
      <c r="I3317" s="4">
        <f t="shared" si="497"/>
        <v>0.33726007516725492</v>
      </c>
      <c r="Q3317" s="26"/>
      <c r="R3317" s="14"/>
      <c r="S3317" s="12"/>
      <c r="T3317" s="7"/>
      <c r="V3317" s="4"/>
      <c r="W3317" s="7"/>
      <c r="X3317" s="4"/>
      <c r="Y3317" s="4"/>
      <c r="Z3317" s="4"/>
      <c r="AI3317" s="7"/>
      <c r="AJ3317" s="4"/>
    </row>
    <row r="3318" spans="1:36" x14ac:dyDescent="0.3">
      <c r="A3318" s="14">
        <f t="shared" si="496"/>
        <v>270.09750000000588</v>
      </c>
      <c r="B3318" s="14">
        <v>180.1311</v>
      </c>
      <c r="C3318" s="14">
        <v>173.8689</v>
      </c>
      <c r="D3318" s="12">
        <v>33855.333333333328</v>
      </c>
      <c r="E3318" s="14">
        <v>8</v>
      </c>
      <c r="F3318" s="26">
        <v>9</v>
      </c>
      <c r="G3318" s="26">
        <v>1992</v>
      </c>
      <c r="H3318" s="20">
        <f t="shared" si="495"/>
        <v>1.0360167919622199</v>
      </c>
      <c r="I3318" s="4">
        <f t="shared" si="497"/>
        <v>0.36379854393670913</v>
      </c>
      <c r="Q3318" s="26"/>
      <c r="R3318" s="14"/>
      <c r="S3318" s="12"/>
      <c r="T3318" s="7"/>
      <c r="V3318" s="4"/>
      <c r="W3318" s="7"/>
      <c r="X3318" s="4"/>
      <c r="Y3318" s="4"/>
      <c r="Z3318" s="4"/>
      <c r="AI3318" s="7"/>
      <c r="AJ3318" s="4"/>
    </row>
    <row r="3319" spans="1:36" x14ac:dyDescent="0.3">
      <c r="A3319" s="14">
        <f t="shared" si="496"/>
        <v>270.17900000000589</v>
      </c>
      <c r="B3319" s="14">
        <v>180.52459999999999</v>
      </c>
      <c r="C3319" s="14">
        <v>174.14750000000001</v>
      </c>
      <c r="D3319" s="12">
        <v>33851.666666666664</v>
      </c>
      <c r="E3319" s="14">
        <v>4</v>
      </c>
      <c r="F3319" s="26">
        <v>9</v>
      </c>
      <c r="G3319" s="26">
        <v>1992</v>
      </c>
      <c r="H3319" s="20">
        <f t="shared" si="495"/>
        <v>1.0366189580671556</v>
      </c>
      <c r="I3319" s="4">
        <f t="shared" si="497"/>
        <v>0.38221176622710384</v>
      </c>
      <c r="Q3319" s="26"/>
      <c r="R3319" s="14"/>
      <c r="S3319" s="12"/>
      <c r="T3319" s="7"/>
      <c r="V3319" s="4"/>
      <c r="W3319" s="7"/>
      <c r="X3319" s="4"/>
      <c r="Y3319" s="4"/>
      <c r="Z3319" s="4"/>
      <c r="AI3319" s="7"/>
      <c r="AJ3319" s="4"/>
    </row>
    <row r="3320" spans="1:36" x14ac:dyDescent="0.3">
      <c r="A3320" s="14">
        <f t="shared" si="496"/>
        <v>270.26050000000589</v>
      </c>
      <c r="B3320" s="14">
        <v>181.6721</v>
      </c>
      <c r="C3320" s="14">
        <v>175.14750000000001</v>
      </c>
      <c r="D3320" s="12">
        <v>33848</v>
      </c>
      <c r="E3320" s="14">
        <v>1</v>
      </c>
      <c r="F3320" s="26">
        <v>9</v>
      </c>
      <c r="G3320" s="26">
        <v>1992</v>
      </c>
      <c r="H3320" s="20">
        <f t="shared" si="495"/>
        <v>1.0372520304314934</v>
      </c>
      <c r="I3320" s="4">
        <f t="shared" si="497"/>
        <v>0.40157004972215271</v>
      </c>
      <c r="Q3320" s="26"/>
      <c r="R3320" s="14"/>
      <c r="S3320" s="12"/>
      <c r="T3320" s="7"/>
      <c r="V3320" s="4"/>
      <c r="W3320" s="7"/>
      <c r="X3320" s="4"/>
      <c r="Y3320" s="4"/>
      <c r="Z3320" s="4"/>
      <c r="AI3320" s="7"/>
      <c r="AJ3320" s="4"/>
    </row>
    <row r="3321" spans="1:36" x14ac:dyDescent="0.3">
      <c r="A3321" s="14">
        <f t="shared" si="496"/>
        <v>270.3420000000059</v>
      </c>
      <c r="B3321" s="14">
        <v>182.60659999999999</v>
      </c>
      <c r="C3321" s="14">
        <v>176</v>
      </c>
      <c r="D3321" s="12">
        <v>33844.333333333328</v>
      </c>
      <c r="E3321" s="14">
        <v>28</v>
      </c>
      <c r="F3321" s="26">
        <v>8</v>
      </c>
      <c r="G3321" s="26">
        <v>1992</v>
      </c>
      <c r="H3321" s="20">
        <f t="shared" si="495"/>
        <v>1.0375375</v>
      </c>
      <c r="I3321" s="4">
        <f t="shared" si="497"/>
        <v>0.41029922690261822</v>
      </c>
      <c r="Q3321" s="26"/>
      <c r="R3321" s="14"/>
      <c r="S3321" s="12"/>
      <c r="T3321" s="7"/>
      <c r="V3321" s="4"/>
      <c r="W3321" s="7"/>
      <c r="X3321" s="4"/>
      <c r="Y3321" s="4"/>
      <c r="Z3321" s="4"/>
      <c r="AI3321" s="7"/>
      <c r="AJ3321" s="4"/>
    </row>
    <row r="3322" spans="1:36" x14ac:dyDescent="0.3">
      <c r="A3322" s="14">
        <f t="shared" si="496"/>
        <v>270.4235000000059</v>
      </c>
      <c r="B3322" s="14">
        <v>183.60659999999999</v>
      </c>
      <c r="C3322" s="14">
        <v>176.96719999999999</v>
      </c>
      <c r="D3322" s="12">
        <v>33840.666666666664</v>
      </c>
      <c r="E3322" s="14">
        <v>24</v>
      </c>
      <c r="F3322" s="26">
        <v>8</v>
      </c>
      <c r="G3322" s="26">
        <v>1992</v>
      </c>
      <c r="H3322" s="20">
        <f t="shared" si="495"/>
        <v>1.0375176868933904</v>
      </c>
      <c r="I3322" s="4">
        <f t="shared" si="497"/>
        <v>0.40969337557144014</v>
      </c>
      <c r="Q3322" s="26"/>
      <c r="R3322" s="14"/>
      <c r="S3322" s="12"/>
      <c r="T3322" s="7"/>
      <c r="V3322" s="4"/>
      <c r="W3322" s="7"/>
      <c r="X3322" s="4"/>
      <c r="Y3322" s="4"/>
      <c r="Z3322" s="4"/>
      <c r="AI3322" s="7"/>
      <c r="AJ3322" s="4"/>
    </row>
    <row r="3323" spans="1:36" x14ac:dyDescent="0.3">
      <c r="A3323" s="14">
        <f t="shared" si="496"/>
        <v>270.50500000000591</v>
      </c>
      <c r="B3323" s="14">
        <v>184.3443</v>
      </c>
      <c r="C3323" s="14">
        <v>177.73769999999999</v>
      </c>
      <c r="D3323" s="12">
        <v>33837</v>
      </c>
      <c r="E3323" s="14">
        <v>21</v>
      </c>
      <c r="F3323" s="26">
        <v>8</v>
      </c>
      <c r="G3323" s="26">
        <v>1992</v>
      </c>
      <c r="H3323" s="20">
        <f t="shared" si="495"/>
        <v>1.0371705046256365</v>
      </c>
      <c r="I3323" s="4">
        <f t="shared" si="497"/>
        <v>0.39907712829508929</v>
      </c>
      <c r="Q3323" s="26"/>
      <c r="R3323" s="14"/>
      <c r="S3323" s="12"/>
      <c r="T3323" s="7"/>
      <c r="V3323" s="4"/>
      <c r="W3323" s="7"/>
      <c r="X3323" s="4"/>
      <c r="Y3323" s="4"/>
      <c r="Z3323" s="4"/>
      <c r="AI3323" s="7"/>
      <c r="AJ3323" s="4"/>
    </row>
    <row r="3324" spans="1:36" x14ac:dyDescent="0.3">
      <c r="A3324" s="14">
        <f t="shared" si="496"/>
        <v>270.58650000000591</v>
      </c>
      <c r="B3324" s="14">
        <v>185.08199999999999</v>
      </c>
      <c r="C3324" s="14">
        <v>178.37700000000001</v>
      </c>
      <c r="D3324" s="12">
        <v>33833.333333333328</v>
      </c>
      <c r="E3324" s="14">
        <v>17</v>
      </c>
      <c r="F3324" s="26">
        <v>8</v>
      </c>
      <c r="G3324" s="26">
        <v>1992</v>
      </c>
      <c r="H3324" s="20">
        <f t="shared" ref="H3324:H3387" si="498">B3324/C3324</f>
        <v>1.0375889268235254</v>
      </c>
      <c r="I3324" s="4">
        <f t="shared" si="497"/>
        <v>0.41187177229416544</v>
      </c>
      <c r="Q3324" s="26"/>
      <c r="R3324" s="14"/>
      <c r="S3324" s="12"/>
      <c r="T3324" s="7"/>
      <c r="V3324" s="4"/>
      <c r="W3324" s="7"/>
      <c r="X3324" s="4"/>
      <c r="Y3324" s="4"/>
      <c r="Z3324" s="4"/>
      <c r="AI3324" s="7"/>
      <c r="AJ3324" s="4"/>
    </row>
    <row r="3325" spans="1:36" x14ac:dyDescent="0.3">
      <c r="A3325" s="14">
        <f t="shared" si="496"/>
        <v>270.66800000000592</v>
      </c>
      <c r="B3325" s="14">
        <v>184.75409999999999</v>
      </c>
      <c r="C3325" s="14">
        <v>178.06559999999999</v>
      </c>
      <c r="D3325" s="12">
        <v>33829.666666666664</v>
      </c>
      <c r="E3325" s="14">
        <v>13</v>
      </c>
      <c r="F3325" s="26">
        <v>8</v>
      </c>
      <c r="G3325" s="26">
        <v>1992</v>
      </c>
      <c r="H3325" s="20">
        <f t="shared" si="498"/>
        <v>1.0375619996226111</v>
      </c>
      <c r="I3325" s="4">
        <f t="shared" si="497"/>
        <v>0.41104838397650695</v>
      </c>
      <c r="Q3325" s="26"/>
      <c r="R3325" s="14"/>
      <c r="S3325" s="12"/>
      <c r="T3325" s="7"/>
      <c r="V3325" s="4"/>
      <c r="W3325" s="7"/>
      <c r="X3325" s="4"/>
      <c r="Y3325" s="4"/>
      <c r="Z3325" s="4"/>
      <c r="AI3325" s="7"/>
      <c r="AJ3325" s="4"/>
    </row>
    <row r="3326" spans="1:36" x14ac:dyDescent="0.3">
      <c r="A3326" s="14">
        <f t="shared" ref="A3326:A3389" si="499">0.0815+A3325</f>
        <v>270.74950000000592</v>
      </c>
      <c r="B3326" s="14">
        <v>184</v>
      </c>
      <c r="C3326" s="14">
        <v>177.24590000000001</v>
      </c>
      <c r="D3326" s="12">
        <v>33826</v>
      </c>
      <c r="E3326" s="14">
        <v>10</v>
      </c>
      <c r="F3326" s="26">
        <v>8</v>
      </c>
      <c r="G3326" s="26">
        <v>1992</v>
      </c>
      <c r="H3326" s="20">
        <f t="shared" si="498"/>
        <v>1.0381058179625029</v>
      </c>
      <c r="I3326" s="4">
        <f t="shared" si="497"/>
        <v>0.42767743017479631</v>
      </c>
      <c r="Q3326" s="26"/>
      <c r="R3326" s="14"/>
      <c r="S3326" s="12"/>
      <c r="T3326" s="7"/>
      <c r="V3326" s="4"/>
      <c r="W3326" s="7"/>
      <c r="X3326" s="4"/>
      <c r="Y3326" s="4"/>
      <c r="Z3326" s="4"/>
      <c r="AJ3326" s="4"/>
    </row>
    <row r="3327" spans="1:36" x14ac:dyDescent="0.3">
      <c r="A3327" s="14">
        <f t="shared" si="499"/>
        <v>270.83100000000593</v>
      </c>
      <c r="B3327" s="14">
        <v>183.85249999999999</v>
      </c>
      <c r="C3327" s="14">
        <v>177.3443</v>
      </c>
      <c r="D3327" s="12">
        <v>33822.333333333328</v>
      </c>
      <c r="E3327" s="14">
        <v>6</v>
      </c>
      <c r="F3327" s="26">
        <v>8</v>
      </c>
      <c r="G3327" s="26">
        <v>1992</v>
      </c>
      <c r="H3327" s="20">
        <f t="shared" si="498"/>
        <v>1.0366981064516874</v>
      </c>
      <c r="I3327" s="4">
        <f t="shared" si="497"/>
        <v>0.38463199012606181</v>
      </c>
      <c r="Q3327" s="26"/>
      <c r="R3327" s="14"/>
      <c r="S3327" s="12"/>
      <c r="T3327" s="7"/>
      <c r="V3327" s="4"/>
      <c r="W3327" s="7"/>
      <c r="X3327" s="4"/>
      <c r="Y3327" s="4"/>
      <c r="Z3327" s="4"/>
      <c r="AI3327" s="7"/>
      <c r="AJ3327" s="4"/>
    </row>
    <row r="3328" spans="1:36" x14ac:dyDescent="0.3">
      <c r="A3328" s="14">
        <f t="shared" si="499"/>
        <v>270.91250000000593</v>
      </c>
      <c r="B3328" s="14">
        <v>184.06559999999999</v>
      </c>
      <c r="C3328" s="14">
        <v>177.8689</v>
      </c>
      <c r="D3328" s="12">
        <v>33818.666666666664</v>
      </c>
      <c r="E3328" s="14">
        <v>2</v>
      </c>
      <c r="F3328" s="26">
        <v>8</v>
      </c>
      <c r="G3328" s="26">
        <v>1992</v>
      </c>
      <c r="H3328" s="20">
        <f t="shared" si="498"/>
        <v>1.0348385805500568</v>
      </c>
      <c r="I3328" s="4">
        <f t="shared" si="497"/>
        <v>0.32777082922574829</v>
      </c>
      <c r="Q3328" s="26"/>
      <c r="R3328" s="14"/>
      <c r="S3328" s="12"/>
      <c r="T3328" s="7"/>
      <c r="V3328" s="4"/>
      <c r="X3328" s="4"/>
      <c r="Y3328" s="4"/>
      <c r="Z3328" s="4"/>
      <c r="AI3328" s="7"/>
      <c r="AJ3328" s="4"/>
    </row>
    <row r="3329" spans="1:36" x14ac:dyDescent="0.3">
      <c r="A3329" s="14">
        <f t="shared" si="499"/>
        <v>270.99400000000594</v>
      </c>
      <c r="B3329" s="14">
        <v>184.3279</v>
      </c>
      <c r="C3329" s="14">
        <v>178.2131</v>
      </c>
      <c r="D3329" s="12">
        <v>33815</v>
      </c>
      <c r="E3329" s="14">
        <v>30</v>
      </c>
      <c r="F3329" s="26">
        <v>7</v>
      </c>
      <c r="G3329" s="26">
        <v>1992</v>
      </c>
      <c r="H3329" s="20">
        <f t="shared" si="498"/>
        <v>1.0343117312924808</v>
      </c>
      <c r="I3329" s="4">
        <f t="shared" si="497"/>
        <v>0.31166066889994942</v>
      </c>
      <c r="Q3329" s="26"/>
      <c r="R3329" s="14"/>
      <c r="S3329" s="12"/>
      <c r="T3329" s="7"/>
      <c r="V3329" s="4"/>
      <c r="W3329" s="7"/>
      <c r="X3329" s="4"/>
      <c r="Y3329" s="4"/>
      <c r="Z3329" s="4"/>
      <c r="AI3329" s="7"/>
      <c r="AJ3329" s="4"/>
    </row>
    <row r="3330" spans="1:36" x14ac:dyDescent="0.3">
      <c r="A3330" s="14">
        <f t="shared" si="499"/>
        <v>271.07550000000595</v>
      </c>
      <c r="B3330" s="14">
        <v>183.57380000000001</v>
      </c>
      <c r="C3330" s="14">
        <v>178.26230000000001</v>
      </c>
      <c r="D3330" s="12">
        <v>33811.333333333328</v>
      </c>
      <c r="E3330" s="14">
        <v>26</v>
      </c>
      <c r="F3330" s="26">
        <v>7</v>
      </c>
      <c r="G3330" s="26">
        <v>1992</v>
      </c>
      <c r="H3330" s="20">
        <f t="shared" si="498"/>
        <v>1.0297959804176204</v>
      </c>
      <c r="I3330" s="4">
        <f t="shared" si="497"/>
        <v>0.17357663529976339</v>
      </c>
      <c r="Q3330" s="26"/>
      <c r="R3330" s="14"/>
      <c r="S3330" s="12"/>
      <c r="T3330" s="7"/>
      <c r="V3330" s="4"/>
      <c r="W3330" s="7"/>
      <c r="X3330" s="4"/>
      <c r="Y3330" s="4"/>
      <c r="Z3330" s="4"/>
      <c r="AI3330" s="7"/>
      <c r="AJ3330" s="4"/>
    </row>
    <row r="3331" spans="1:36" x14ac:dyDescent="0.3">
      <c r="A3331" s="14">
        <f t="shared" si="499"/>
        <v>271.15700000000595</v>
      </c>
      <c r="B3331" s="14">
        <v>182.9016</v>
      </c>
      <c r="C3331" s="14">
        <v>178.04920000000001</v>
      </c>
      <c r="D3331" s="12">
        <v>33807.666666666664</v>
      </c>
      <c r="E3331" s="14">
        <v>22</v>
      </c>
      <c r="F3331" s="26">
        <v>7</v>
      </c>
      <c r="G3331" s="26">
        <v>1992</v>
      </c>
      <c r="H3331" s="20">
        <f t="shared" si="498"/>
        <v>1.0272531412665713</v>
      </c>
      <c r="I3331" s="4">
        <f t="shared" si="497"/>
        <v>9.5820909507162599E-2</v>
      </c>
      <c r="Q3331" s="26"/>
      <c r="R3331" s="14"/>
      <c r="S3331" s="12"/>
      <c r="T3331" s="7"/>
      <c r="V3331" s="4"/>
      <c r="W3331" s="7"/>
      <c r="X3331" s="4"/>
      <c r="Y3331" s="4"/>
      <c r="Z3331" s="4"/>
      <c r="AI3331" s="7"/>
      <c r="AJ3331" s="4"/>
    </row>
    <row r="3332" spans="1:36" x14ac:dyDescent="0.3">
      <c r="A3332" s="14">
        <f t="shared" si="499"/>
        <v>271.23850000000596</v>
      </c>
      <c r="B3332" s="14">
        <v>182.57380000000001</v>
      </c>
      <c r="C3332" s="14">
        <v>177.7869</v>
      </c>
      <c r="D3332" s="12">
        <v>33804</v>
      </c>
      <c r="E3332" s="14">
        <v>19</v>
      </c>
      <c r="F3332" s="26">
        <v>7</v>
      </c>
      <c r="G3332" s="26">
        <v>1992</v>
      </c>
      <c r="H3332" s="20">
        <f t="shared" si="498"/>
        <v>1.0269249309144826</v>
      </c>
      <c r="I3332" s="4">
        <f t="shared" si="497"/>
        <v>8.5784791363875415E-2</v>
      </c>
      <c r="Q3332" s="26"/>
      <c r="R3332" s="14"/>
      <c r="S3332" s="12"/>
      <c r="T3332" s="7"/>
      <c r="V3332" s="4"/>
      <c r="W3332" s="7"/>
      <c r="X3332" s="4"/>
      <c r="Y3332" s="4"/>
      <c r="Z3332" s="4"/>
      <c r="AI3332" s="7"/>
      <c r="AJ3332" s="4"/>
    </row>
    <row r="3333" spans="1:36" x14ac:dyDescent="0.3">
      <c r="A3333" s="14">
        <f t="shared" si="499"/>
        <v>271.32000000000596</v>
      </c>
      <c r="B3333" s="14">
        <v>182.81970000000001</v>
      </c>
      <c r="C3333" s="14">
        <v>178.08199999999999</v>
      </c>
      <c r="D3333" s="12">
        <v>33800.333333333328</v>
      </c>
      <c r="E3333" s="14">
        <v>15</v>
      </c>
      <c r="F3333" s="26">
        <v>7</v>
      </c>
      <c r="G3333" s="26">
        <v>1992</v>
      </c>
      <c r="H3333" s="20">
        <f t="shared" si="498"/>
        <v>1.0266040363428084</v>
      </c>
      <c r="I3333" s="4">
        <f t="shared" si="497"/>
        <v>7.5972377427612023E-2</v>
      </c>
      <c r="Q3333" s="26"/>
      <c r="R3333" s="14"/>
      <c r="S3333" s="12"/>
      <c r="T3333" s="7"/>
      <c r="V3333" s="4"/>
      <c r="W3333" s="7"/>
      <c r="X3333" s="4"/>
      <c r="Y3333" s="4"/>
      <c r="Z3333" s="4"/>
      <c r="AI3333" s="7"/>
      <c r="AJ3333" s="4"/>
    </row>
    <row r="3334" spans="1:36" x14ac:dyDescent="0.3">
      <c r="A3334" s="14">
        <f t="shared" si="499"/>
        <v>271.40150000000597</v>
      </c>
      <c r="B3334" s="14">
        <v>182.72130000000001</v>
      </c>
      <c r="C3334" s="14">
        <v>178.0984</v>
      </c>
      <c r="D3334" s="12">
        <v>33796.666666666664</v>
      </c>
      <c r="E3334" s="14">
        <v>11</v>
      </c>
      <c r="F3334" s="26">
        <v>7</v>
      </c>
      <c r="G3334" s="26">
        <v>1992</v>
      </c>
      <c r="H3334" s="20">
        <f t="shared" si="498"/>
        <v>1.0259569990522095</v>
      </c>
      <c r="I3334" s="4">
        <f t="shared" ref="I3334:I3397" si="500">STANDARDIZE(H3334,H$2,H$3)</f>
        <v>5.6187070077503946E-2</v>
      </c>
      <c r="Q3334" s="26"/>
      <c r="R3334" s="14"/>
      <c r="S3334" s="12"/>
      <c r="T3334" s="7"/>
      <c r="V3334" s="4"/>
      <c r="W3334" s="7"/>
      <c r="X3334" s="4"/>
      <c r="Y3334" s="4"/>
      <c r="Z3334" s="4"/>
      <c r="AI3334" s="7"/>
      <c r="AJ3334" s="4"/>
    </row>
    <row r="3335" spans="1:36" x14ac:dyDescent="0.3">
      <c r="A3335" s="14">
        <f t="shared" si="499"/>
        <v>271.48300000000597</v>
      </c>
      <c r="B3335" s="14">
        <v>182.2131</v>
      </c>
      <c r="C3335" s="14">
        <v>177.36070000000001</v>
      </c>
      <c r="D3335" s="12">
        <v>33793</v>
      </c>
      <c r="E3335" s="14">
        <v>8</v>
      </c>
      <c r="F3335" s="26">
        <v>7</v>
      </c>
      <c r="G3335" s="26">
        <v>1992</v>
      </c>
      <c r="H3335" s="20">
        <f t="shared" si="498"/>
        <v>1.0273589357732575</v>
      </c>
      <c r="I3335" s="4">
        <f t="shared" si="500"/>
        <v>9.9055926810111092E-2</v>
      </c>
      <c r="Q3335" s="26"/>
      <c r="R3335" s="14"/>
      <c r="S3335" s="12"/>
      <c r="T3335" s="7"/>
      <c r="V3335" s="4"/>
      <c r="W3335" s="7"/>
      <c r="X3335" s="4"/>
      <c r="Y3335" s="4"/>
      <c r="Z3335" s="4"/>
      <c r="AI3335" s="7"/>
      <c r="AJ3335" s="4"/>
    </row>
    <row r="3336" spans="1:36" x14ac:dyDescent="0.3">
      <c r="A3336" s="14">
        <f t="shared" si="499"/>
        <v>271.56450000000598</v>
      </c>
      <c r="B3336" s="14">
        <v>182.0164</v>
      </c>
      <c r="C3336" s="14">
        <v>177.40979999999999</v>
      </c>
      <c r="D3336" s="12">
        <v>33789.333333333328</v>
      </c>
      <c r="E3336" s="14">
        <v>4</v>
      </c>
      <c r="F3336" s="26">
        <v>7</v>
      </c>
      <c r="G3336" s="26">
        <v>1992</v>
      </c>
      <c r="H3336" s="20">
        <f t="shared" si="498"/>
        <v>1.0259658711074586</v>
      </c>
      <c r="I3336" s="4">
        <f t="shared" si="500"/>
        <v>5.6458362540058517E-2</v>
      </c>
      <c r="Q3336" s="26"/>
      <c r="R3336" s="14"/>
      <c r="S3336" s="12"/>
      <c r="T3336" s="7"/>
      <c r="V3336" s="4"/>
      <c r="W3336" s="7"/>
      <c r="X3336" s="4"/>
      <c r="Y3336" s="4"/>
      <c r="Z3336" s="4"/>
      <c r="AI3336" s="7"/>
      <c r="AJ3336" s="4"/>
    </row>
    <row r="3337" spans="1:36" x14ac:dyDescent="0.3">
      <c r="A3337" s="14">
        <f t="shared" si="499"/>
        <v>271.64600000000598</v>
      </c>
      <c r="B3337" s="14">
        <v>182.3443</v>
      </c>
      <c r="C3337" s="14">
        <v>177.7705</v>
      </c>
      <c r="D3337" s="12">
        <v>33785.666666666664</v>
      </c>
      <c r="E3337" s="14">
        <v>30</v>
      </c>
      <c r="F3337" s="26">
        <v>6</v>
      </c>
      <c r="G3337" s="26">
        <v>1992</v>
      </c>
      <c r="H3337" s="20">
        <f t="shared" si="498"/>
        <v>1.0257286782677666</v>
      </c>
      <c r="I3337" s="4">
        <f t="shared" si="500"/>
        <v>4.9205406176124573E-2</v>
      </c>
      <c r="Q3337" s="26"/>
      <c r="R3337" s="14"/>
      <c r="S3337" s="12"/>
      <c r="T3337" s="7"/>
      <c r="V3337" s="4"/>
      <c r="W3337" s="7"/>
      <c r="X3337" s="4"/>
      <c r="Y3337" s="4"/>
      <c r="Z3337" s="4"/>
      <c r="AI3337" s="7"/>
      <c r="AJ3337" s="4"/>
    </row>
    <row r="3338" spans="1:36" x14ac:dyDescent="0.3">
      <c r="A3338" s="14">
        <f t="shared" si="499"/>
        <v>271.72750000000599</v>
      </c>
      <c r="B3338" s="14">
        <v>182.3443</v>
      </c>
      <c r="C3338" s="14">
        <v>178</v>
      </c>
      <c r="D3338" s="12">
        <v>33782</v>
      </c>
      <c r="E3338" s="14">
        <v>27</v>
      </c>
      <c r="F3338" s="26">
        <v>6</v>
      </c>
      <c r="G3338" s="26">
        <v>1992</v>
      </c>
      <c r="H3338" s="20">
        <f t="shared" si="498"/>
        <v>1.0244061797752808</v>
      </c>
      <c r="I3338" s="4">
        <f t="shared" si="500"/>
        <v>8.7656362833158363E-3</v>
      </c>
      <c r="Q3338" s="26"/>
      <c r="R3338" s="14"/>
      <c r="S3338" s="12"/>
      <c r="T3338" s="7"/>
      <c r="V3338" s="4"/>
      <c r="W3338" s="7"/>
      <c r="X3338" s="4"/>
      <c r="Y3338" s="4"/>
      <c r="Z3338" s="4"/>
      <c r="AI3338" s="7"/>
      <c r="AJ3338" s="4"/>
    </row>
    <row r="3339" spans="1:36" x14ac:dyDescent="0.3">
      <c r="A3339" s="14">
        <f t="shared" si="499"/>
        <v>271.80900000000599</v>
      </c>
      <c r="B3339" s="14">
        <v>181.81970000000001</v>
      </c>
      <c r="C3339" s="14">
        <v>178.26230000000001</v>
      </c>
      <c r="D3339" s="12">
        <v>33778.333333333328</v>
      </c>
      <c r="E3339" s="14">
        <v>23</v>
      </c>
      <c r="F3339" s="26">
        <v>6</v>
      </c>
      <c r="G3339" s="26">
        <v>1992</v>
      </c>
      <c r="H3339" s="20">
        <f t="shared" si="498"/>
        <v>1.0199559862068424</v>
      </c>
      <c r="I3339" s="4">
        <f t="shared" si="500"/>
        <v>-0.12731376562802024</v>
      </c>
      <c r="Q3339" s="26"/>
      <c r="R3339" s="14"/>
      <c r="S3339" s="12"/>
      <c r="T3339" s="7"/>
      <c r="V3339" s="4"/>
      <c r="W3339" s="7"/>
      <c r="X3339" s="4"/>
      <c r="Y3339" s="4"/>
      <c r="Z3339" s="4"/>
      <c r="AI3339" s="7"/>
      <c r="AJ3339" s="4"/>
    </row>
    <row r="3340" spans="1:36" x14ac:dyDescent="0.3">
      <c r="A3340" s="14">
        <f t="shared" si="499"/>
        <v>271.890500000006</v>
      </c>
      <c r="B3340" s="14">
        <v>181.36070000000001</v>
      </c>
      <c r="C3340" s="14">
        <v>178.26230000000001</v>
      </c>
      <c r="D3340" s="12">
        <v>33774.666666666664</v>
      </c>
      <c r="E3340" s="14">
        <v>19</v>
      </c>
      <c r="F3340" s="26">
        <v>6</v>
      </c>
      <c r="G3340" s="26">
        <v>1992</v>
      </c>
      <c r="H3340" s="20">
        <f t="shared" si="498"/>
        <v>1.0173811288197223</v>
      </c>
      <c r="I3340" s="4">
        <f t="shared" si="500"/>
        <v>-0.20604855499342511</v>
      </c>
      <c r="Q3340" s="26"/>
      <c r="R3340" s="14"/>
      <c r="S3340" s="12"/>
      <c r="T3340" s="7"/>
      <c r="V3340" s="4"/>
      <c r="W3340" s="7"/>
      <c r="X3340" s="4"/>
      <c r="Y3340" s="4"/>
      <c r="Z3340" s="4"/>
      <c r="AI3340" s="7"/>
      <c r="AJ3340" s="4"/>
    </row>
    <row r="3341" spans="1:36" x14ac:dyDescent="0.3">
      <c r="A3341" s="14">
        <f t="shared" si="499"/>
        <v>271.97200000000601</v>
      </c>
      <c r="B3341" s="14">
        <v>180.459</v>
      </c>
      <c r="C3341" s="14">
        <v>177.9016</v>
      </c>
      <c r="D3341" s="12">
        <v>33771</v>
      </c>
      <c r="E3341" s="14">
        <v>16</v>
      </c>
      <c r="F3341" s="26">
        <v>6</v>
      </c>
      <c r="G3341" s="26">
        <v>1992</v>
      </c>
      <c r="H3341" s="20">
        <f t="shared" si="498"/>
        <v>1.014375362559977</v>
      </c>
      <c r="I3341" s="4">
        <f t="shared" si="500"/>
        <v>-0.2979598097784491</v>
      </c>
      <c r="Q3341" s="26"/>
      <c r="R3341" s="14"/>
      <c r="S3341" s="12"/>
      <c r="T3341" s="7"/>
      <c r="V3341" s="4"/>
      <c r="W3341" s="7"/>
      <c r="X3341" s="4"/>
      <c r="Y3341" s="4"/>
      <c r="Z3341" s="4"/>
      <c r="AI3341" s="7"/>
      <c r="AJ3341" s="4"/>
    </row>
    <row r="3342" spans="1:36" x14ac:dyDescent="0.3">
      <c r="A3342" s="14">
        <f t="shared" si="499"/>
        <v>272.05350000000601</v>
      </c>
      <c r="B3342" s="14">
        <v>179.29509999999999</v>
      </c>
      <c r="C3342" s="14">
        <v>176.96719999999999</v>
      </c>
      <c r="D3342" s="12">
        <v>33767.333333333328</v>
      </c>
      <c r="E3342" s="14">
        <v>12</v>
      </c>
      <c r="F3342" s="26">
        <v>6</v>
      </c>
      <c r="G3342" s="26">
        <v>1992</v>
      </c>
      <c r="H3342" s="20">
        <f t="shared" si="498"/>
        <v>1.0131544150554452</v>
      </c>
      <c r="I3342" s="4">
        <f t="shared" si="500"/>
        <v>-0.33529432200284986</v>
      </c>
      <c r="Q3342" s="26"/>
      <c r="R3342" s="14"/>
      <c r="S3342" s="12"/>
      <c r="T3342" s="7"/>
      <c r="V3342" s="4"/>
      <c r="W3342" s="7"/>
      <c r="X3342" s="4"/>
      <c r="Y3342" s="4"/>
      <c r="Z3342" s="4"/>
      <c r="AI3342" s="7"/>
      <c r="AJ3342" s="4"/>
    </row>
    <row r="3343" spans="1:36" x14ac:dyDescent="0.3">
      <c r="A3343" s="14">
        <f t="shared" si="499"/>
        <v>272.13500000000602</v>
      </c>
      <c r="B3343" s="14">
        <v>177.1148</v>
      </c>
      <c r="C3343" s="14">
        <v>175.47540000000001</v>
      </c>
      <c r="D3343" s="12">
        <v>33763.666666666664</v>
      </c>
      <c r="E3343" s="14">
        <v>8</v>
      </c>
      <c r="F3343" s="26">
        <v>6</v>
      </c>
      <c r="G3343" s="26">
        <v>1992</v>
      </c>
      <c r="H3343" s="20">
        <f t="shared" si="498"/>
        <v>1.0093426201051543</v>
      </c>
      <c r="I3343" s="4">
        <f t="shared" si="500"/>
        <v>-0.4518525725749149</v>
      </c>
      <c r="Q3343" s="26"/>
      <c r="R3343" s="14"/>
      <c r="S3343" s="12"/>
      <c r="T3343" s="7"/>
      <c r="V3343" s="4"/>
      <c r="W3343" s="7"/>
      <c r="X3343" s="4"/>
      <c r="Y3343" s="4"/>
      <c r="Z3343" s="4"/>
      <c r="AI3343" s="7"/>
      <c r="AJ3343" s="4"/>
    </row>
    <row r="3344" spans="1:36" x14ac:dyDescent="0.3">
      <c r="A3344" s="14">
        <f t="shared" si="499"/>
        <v>272.21650000000602</v>
      </c>
      <c r="B3344" s="14">
        <v>174.2295</v>
      </c>
      <c r="C3344" s="14">
        <v>173.57380000000001</v>
      </c>
      <c r="D3344" s="12">
        <v>33760</v>
      </c>
      <c r="E3344" s="14">
        <v>5</v>
      </c>
      <c r="F3344" s="26">
        <v>6</v>
      </c>
      <c r="G3344" s="26">
        <v>1992</v>
      </c>
      <c r="H3344" s="20">
        <f t="shared" si="498"/>
        <v>1.0037776438609973</v>
      </c>
      <c r="I3344" s="4">
        <f t="shared" si="500"/>
        <v>-0.62202014558262086</v>
      </c>
      <c r="Q3344" s="26"/>
      <c r="R3344" s="14"/>
      <c r="S3344" s="12"/>
      <c r="T3344" s="7"/>
      <c r="V3344" s="4"/>
      <c r="W3344" s="7"/>
      <c r="X3344" s="4"/>
      <c r="Y3344" s="4"/>
      <c r="Z3344" s="4"/>
      <c r="AI3344" s="7"/>
      <c r="AJ3344" s="4"/>
    </row>
    <row r="3345" spans="1:36" x14ac:dyDescent="0.3">
      <c r="A3345" s="14">
        <f t="shared" si="499"/>
        <v>272.29800000000603</v>
      </c>
      <c r="B3345" s="14">
        <v>172.14750000000001</v>
      </c>
      <c r="C3345" s="14">
        <v>172.06559999999999</v>
      </c>
      <c r="D3345" s="12">
        <v>33756.333333333328</v>
      </c>
      <c r="E3345" s="14">
        <v>1</v>
      </c>
      <c r="F3345" s="26">
        <v>6</v>
      </c>
      <c r="G3345" s="26">
        <v>1992</v>
      </c>
      <c r="H3345" s="20">
        <f t="shared" si="498"/>
        <v>1.0004759812536614</v>
      </c>
      <c r="I3345" s="4">
        <f t="shared" si="500"/>
        <v>-0.72297941083924255</v>
      </c>
      <c r="Q3345" s="26"/>
      <c r="R3345" s="14"/>
      <c r="S3345" s="12"/>
      <c r="T3345" s="7"/>
      <c r="V3345" s="4"/>
      <c r="W3345" s="7"/>
      <c r="X3345" s="4"/>
      <c r="Y3345" s="4"/>
      <c r="Z3345" s="4"/>
      <c r="AI3345" s="7"/>
      <c r="AJ3345" s="4"/>
    </row>
    <row r="3346" spans="1:36" x14ac:dyDescent="0.3">
      <c r="A3346" s="14">
        <f t="shared" si="499"/>
        <v>272.37950000000603</v>
      </c>
      <c r="B3346" s="14">
        <v>170.6721</v>
      </c>
      <c r="C3346" s="14">
        <v>171.459</v>
      </c>
      <c r="D3346" s="12">
        <v>33752.666666666664</v>
      </c>
      <c r="E3346" s="14">
        <v>28</v>
      </c>
      <c r="F3346" s="26">
        <v>5</v>
      </c>
      <c r="G3346" s="26">
        <v>1992</v>
      </c>
      <c r="H3346" s="20">
        <f t="shared" si="498"/>
        <v>0.99541056462477906</v>
      </c>
      <c r="I3346" s="4">
        <f t="shared" si="500"/>
        <v>-0.87787129468417857</v>
      </c>
      <c r="Q3346" s="26"/>
      <c r="R3346" s="14"/>
      <c r="S3346" s="12"/>
      <c r="T3346" s="7"/>
      <c r="V3346" s="4"/>
      <c r="W3346" s="7"/>
      <c r="X3346" s="4"/>
      <c r="Y3346" s="4"/>
      <c r="Z3346" s="4"/>
      <c r="AI3346" s="7"/>
      <c r="AJ3346" s="4"/>
    </row>
    <row r="3347" spans="1:36" x14ac:dyDescent="0.3">
      <c r="A3347" s="14">
        <f t="shared" si="499"/>
        <v>272.46100000000604</v>
      </c>
      <c r="B3347" s="14">
        <v>170.0984</v>
      </c>
      <c r="C3347" s="14">
        <v>171.57380000000001</v>
      </c>
      <c r="D3347" s="12">
        <v>33749</v>
      </c>
      <c r="E3347" s="14">
        <v>25</v>
      </c>
      <c r="F3347" s="26">
        <v>5</v>
      </c>
      <c r="G3347" s="26">
        <v>1992</v>
      </c>
      <c r="H3347" s="20">
        <f t="shared" si="498"/>
        <v>0.99140078496833428</v>
      </c>
      <c r="I3347" s="4">
        <f t="shared" si="500"/>
        <v>-1.0004835831282322</v>
      </c>
      <c r="Q3347" s="26"/>
      <c r="R3347" s="14"/>
      <c r="S3347" s="12"/>
      <c r="T3347" s="7"/>
      <c r="V3347" s="4"/>
      <c r="W3347" s="7"/>
      <c r="X3347" s="4"/>
      <c r="Y3347" s="4"/>
      <c r="Z3347" s="4"/>
      <c r="AI3347" s="7"/>
      <c r="AJ3347" s="4"/>
    </row>
    <row r="3348" spans="1:36" x14ac:dyDescent="0.3">
      <c r="A3348" s="14">
        <f t="shared" si="499"/>
        <v>272.54250000000604</v>
      </c>
      <c r="B3348" s="14">
        <v>169.83609999999999</v>
      </c>
      <c r="C3348" s="14">
        <v>171.9016</v>
      </c>
      <c r="D3348" s="12">
        <v>33745.333333333328</v>
      </c>
      <c r="E3348" s="14">
        <v>21</v>
      </c>
      <c r="F3348" s="26">
        <v>5</v>
      </c>
      <c r="G3348" s="26">
        <v>1992</v>
      </c>
      <c r="H3348" s="20">
        <f t="shared" si="498"/>
        <v>0.9879844050317157</v>
      </c>
      <c r="I3348" s="4">
        <f t="shared" si="500"/>
        <v>-1.1049507105300804</v>
      </c>
      <c r="Q3348" s="26"/>
      <c r="R3348" s="14"/>
      <c r="S3348" s="12"/>
      <c r="T3348" s="7"/>
      <c r="V3348" s="4"/>
      <c r="W3348" s="7"/>
      <c r="X3348" s="4"/>
      <c r="Y3348" s="4"/>
      <c r="Z3348" s="4"/>
      <c r="AI3348" s="7"/>
      <c r="AJ3348" s="4"/>
    </row>
    <row r="3349" spans="1:36" x14ac:dyDescent="0.3">
      <c r="A3349" s="14">
        <f t="shared" si="499"/>
        <v>272.62400000000605</v>
      </c>
      <c r="B3349" s="14">
        <v>168.75409999999999</v>
      </c>
      <c r="C3349" s="14">
        <v>171.29509999999999</v>
      </c>
      <c r="D3349" s="12">
        <v>33741.666666666664</v>
      </c>
      <c r="E3349" s="14">
        <v>17</v>
      </c>
      <c r="F3349" s="26">
        <v>5</v>
      </c>
      <c r="G3349" s="26">
        <v>1992</v>
      </c>
      <c r="H3349" s="20">
        <f t="shared" si="498"/>
        <v>0.98516595045625943</v>
      </c>
      <c r="I3349" s="4">
        <f t="shared" si="500"/>
        <v>-1.1911342904225246</v>
      </c>
      <c r="Q3349" s="26"/>
      <c r="R3349" s="14"/>
      <c r="S3349" s="12"/>
      <c r="T3349" s="7"/>
      <c r="V3349" s="4"/>
      <c r="W3349" s="7"/>
      <c r="X3349" s="4"/>
      <c r="Y3349" s="4"/>
      <c r="Z3349" s="4"/>
      <c r="AI3349" s="7"/>
      <c r="AJ3349" s="4"/>
    </row>
    <row r="3350" spans="1:36" x14ac:dyDescent="0.3">
      <c r="A3350" s="14">
        <f t="shared" si="499"/>
        <v>272.70550000000605</v>
      </c>
      <c r="B3350" s="14">
        <v>167.62299999999999</v>
      </c>
      <c r="C3350" s="14">
        <v>170.459</v>
      </c>
      <c r="D3350" s="12">
        <v>33738</v>
      </c>
      <c r="E3350" s="14">
        <v>14</v>
      </c>
      <c r="F3350" s="26">
        <v>5</v>
      </c>
      <c r="G3350" s="26">
        <v>1992</v>
      </c>
      <c r="H3350" s="20">
        <f t="shared" si="498"/>
        <v>0.98336256812488632</v>
      </c>
      <c r="I3350" s="4">
        <f t="shared" si="500"/>
        <v>-1.2462786757839091</v>
      </c>
      <c r="Q3350" s="26"/>
      <c r="R3350" s="14"/>
      <c r="S3350" s="12"/>
      <c r="T3350" s="7"/>
      <c r="V3350" s="4"/>
      <c r="W3350" s="7"/>
      <c r="X3350" s="4"/>
      <c r="Y3350" s="4"/>
      <c r="Z3350" s="4"/>
      <c r="AI3350" s="7"/>
      <c r="AJ3350" s="4"/>
    </row>
    <row r="3351" spans="1:36" x14ac:dyDescent="0.3">
      <c r="A3351" s="14">
        <f t="shared" si="499"/>
        <v>272.78700000000606</v>
      </c>
      <c r="B3351" s="14">
        <v>167.3115</v>
      </c>
      <c r="C3351" s="14">
        <v>170.4426</v>
      </c>
      <c r="D3351" s="12">
        <v>33734.333333333328</v>
      </c>
      <c r="E3351" s="14">
        <v>10</v>
      </c>
      <c r="F3351" s="26">
        <v>5</v>
      </c>
      <c r="G3351" s="26">
        <v>1992</v>
      </c>
      <c r="H3351" s="20">
        <f t="shared" si="498"/>
        <v>0.98162959260184957</v>
      </c>
      <c r="I3351" s="4">
        <f t="shared" si="500"/>
        <v>-1.2992701398798348</v>
      </c>
      <c r="Q3351" s="26"/>
      <c r="R3351" s="14"/>
      <c r="S3351" s="12"/>
      <c r="T3351" s="7"/>
      <c r="V3351" s="4"/>
      <c r="W3351" s="7"/>
      <c r="X3351" s="4"/>
      <c r="Y3351" s="4"/>
      <c r="Z3351" s="4"/>
      <c r="AI3351" s="7"/>
      <c r="AJ3351" s="4"/>
    </row>
    <row r="3352" spans="1:36" x14ac:dyDescent="0.3">
      <c r="A3352" s="14">
        <f t="shared" si="499"/>
        <v>272.86850000000607</v>
      </c>
      <c r="B3352" s="14">
        <v>167.16390000000001</v>
      </c>
      <c r="C3352" s="14">
        <v>170.63929999999999</v>
      </c>
      <c r="D3352" s="12">
        <v>33730.666666666664</v>
      </c>
      <c r="E3352" s="14">
        <v>6</v>
      </c>
      <c r="F3352" s="26">
        <v>5</v>
      </c>
      <c r="G3352" s="26">
        <v>1992</v>
      </c>
      <c r="H3352" s="20">
        <f t="shared" si="498"/>
        <v>0.97963306225470936</v>
      </c>
      <c r="I3352" s="4">
        <f t="shared" si="500"/>
        <v>-1.3603206652914752</v>
      </c>
      <c r="Q3352" s="26"/>
      <c r="R3352" s="14"/>
      <c r="S3352" s="12"/>
      <c r="T3352" s="7"/>
      <c r="V3352" s="4"/>
      <c r="W3352" s="7"/>
      <c r="X3352" s="4"/>
      <c r="Y3352" s="4"/>
      <c r="Z3352" s="4"/>
      <c r="AI3352" s="7"/>
      <c r="AJ3352" s="4"/>
    </row>
    <row r="3353" spans="1:36" x14ac:dyDescent="0.3">
      <c r="A3353" s="14">
        <f t="shared" si="499"/>
        <v>272.95000000000607</v>
      </c>
      <c r="B3353" s="14">
        <v>166.9016</v>
      </c>
      <c r="C3353" s="14">
        <v>170.2295</v>
      </c>
      <c r="D3353" s="12">
        <v>33727</v>
      </c>
      <c r="E3353" s="14">
        <v>3</v>
      </c>
      <c r="F3353" s="26">
        <v>5</v>
      </c>
      <c r="G3353" s="26">
        <v>1992</v>
      </c>
      <c r="H3353" s="20">
        <f t="shared" si="498"/>
        <v>0.9804505094592888</v>
      </c>
      <c r="I3353" s="4">
        <f t="shared" si="500"/>
        <v>-1.3353245106338036</v>
      </c>
      <c r="Q3353" s="26"/>
      <c r="R3353" s="14"/>
      <c r="S3353" s="12"/>
      <c r="T3353" s="7"/>
      <c r="V3353" s="4"/>
      <c r="W3353" s="7"/>
      <c r="X3353" s="4"/>
      <c r="Y3353" s="4"/>
      <c r="Z3353" s="4"/>
      <c r="AI3353" s="7"/>
      <c r="AJ3353" s="4"/>
    </row>
    <row r="3354" spans="1:36" x14ac:dyDescent="0.3">
      <c r="A3354" s="14">
        <f t="shared" si="499"/>
        <v>273.03150000000608</v>
      </c>
      <c r="B3354" s="14">
        <v>167.52459999999999</v>
      </c>
      <c r="C3354" s="14">
        <v>170.50819999999999</v>
      </c>
      <c r="D3354" s="12">
        <v>33723.333333333328</v>
      </c>
      <c r="E3354" s="14">
        <v>29</v>
      </c>
      <c r="F3354" s="26">
        <v>4</v>
      </c>
      <c r="G3354" s="26">
        <v>1992</v>
      </c>
      <c r="H3354" s="20">
        <f t="shared" si="498"/>
        <v>0.98250172132483948</v>
      </c>
      <c r="I3354" s="4">
        <f t="shared" si="500"/>
        <v>-1.2726019167589675</v>
      </c>
      <c r="Q3354" s="26"/>
      <c r="R3354" s="14"/>
      <c r="S3354" s="12"/>
      <c r="T3354" s="7"/>
      <c r="V3354" s="4"/>
      <c r="W3354" s="7"/>
      <c r="X3354" s="4"/>
      <c r="Y3354" s="4"/>
      <c r="Z3354" s="4"/>
      <c r="AI3354" s="7"/>
      <c r="AJ3354" s="4"/>
    </row>
    <row r="3355" spans="1:36" x14ac:dyDescent="0.3">
      <c r="A3355" s="14">
        <f t="shared" si="499"/>
        <v>273.11300000000608</v>
      </c>
      <c r="B3355" s="14">
        <v>168.81970000000001</v>
      </c>
      <c r="C3355" s="14">
        <v>171.541</v>
      </c>
      <c r="D3355" s="12">
        <v>33719.666666666664</v>
      </c>
      <c r="E3355" s="14">
        <v>25</v>
      </c>
      <c r="F3355" s="26">
        <v>4</v>
      </c>
      <c r="G3355" s="26">
        <v>1992</v>
      </c>
      <c r="H3355" s="20">
        <f t="shared" si="498"/>
        <v>0.98413615403897614</v>
      </c>
      <c r="I3355" s="4">
        <f t="shared" si="500"/>
        <v>-1.2226237252974932</v>
      </c>
      <c r="Q3355" s="26"/>
      <c r="R3355" s="14"/>
      <c r="S3355" s="12"/>
      <c r="T3355" s="7"/>
      <c r="V3355" s="4"/>
      <c r="W3355" s="7"/>
      <c r="X3355" s="4"/>
      <c r="Y3355" s="4"/>
      <c r="Z3355" s="4"/>
      <c r="AI3355" s="7"/>
      <c r="AJ3355" s="4"/>
    </row>
    <row r="3356" spans="1:36" x14ac:dyDescent="0.3">
      <c r="A3356" s="14">
        <f t="shared" si="499"/>
        <v>273.19450000000609</v>
      </c>
      <c r="B3356" s="14">
        <v>169.8689</v>
      </c>
      <c r="C3356" s="14">
        <v>172.4426</v>
      </c>
      <c r="D3356" s="12">
        <v>33716</v>
      </c>
      <c r="E3356" s="14">
        <v>22</v>
      </c>
      <c r="F3356" s="26">
        <v>4</v>
      </c>
      <c r="G3356" s="26">
        <v>1992</v>
      </c>
      <c r="H3356" s="20">
        <f t="shared" si="498"/>
        <v>0.98507503366337545</v>
      </c>
      <c r="I3356" s="4">
        <f t="shared" si="500"/>
        <v>-1.1939143723693173</v>
      </c>
      <c r="Q3356" s="26"/>
      <c r="R3356" s="14"/>
      <c r="S3356" s="12"/>
      <c r="T3356" s="7"/>
      <c r="V3356" s="4"/>
      <c r="W3356" s="7"/>
      <c r="X3356" s="4"/>
      <c r="Y3356" s="4"/>
      <c r="Z3356" s="4"/>
      <c r="AI3356" s="7"/>
      <c r="AJ3356" s="4"/>
    </row>
    <row r="3357" spans="1:36" x14ac:dyDescent="0.3">
      <c r="A3357" s="14">
        <f t="shared" si="499"/>
        <v>273.27600000000609</v>
      </c>
      <c r="B3357" s="14">
        <v>170.3115</v>
      </c>
      <c r="C3357" s="14">
        <v>172.81970000000001</v>
      </c>
      <c r="D3357" s="12">
        <v>33712.333333333328</v>
      </c>
      <c r="E3357" s="14">
        <v>18</v>
      </c>
      <c r="F3357" s="26">
        <v>4</v>
      </c>
      <c r="G3357" s="26">
        <v>1992</v>
      </c>
      <c r="H3357" s="20">
        <f t="shared" si="498"/>
        <v>0.9854866082975493</v>
      </c>
      <c r="I3357" s="4">
        <f t="shared" si="500"/>
        <v>-1.1813291153015204</v>
      </c>
      <c r="Q3357" s="26"/>
      <c r="R3357" s="14"/>
      <c r="S3357" s="12"/>
      <c r="T3357" s="7"/>
      <c r="V3357" s="4"/>
      <c r="W3357" s="7"/>
      <c r="X3357" s="4"/>
      <c r="Y3357" s="4"/>
      <c r="Z3357" s="4"/>
      <c r="AI3357" s="7"/>
      <c r="AJ3357" s="4"/>
    </row>
    <row r="3358" spans="1:36" x14ac:dyDescent="0.3">
      <c r="A3358" s="14">
        <f t="shared" si="499"/>
        <v>273.3575000000061</v>
      </c>
      <c r="B3358" s="14">
        <v>170.5574</v>
      </c>
      <c r="C3358" s="14">
        <v>173.06559999999999</v>
      </c>
      <c r="D3358" s="12">
        <v>33708.666666666664</v>
      </c>
      <c r="E3358" s="14">
        <v>14</v>
      </c>
      <c r="F3358" s="26">
        <v>4</v>
      </c>
      <c r="G3358" s="26">
        <v>1992</v>
      </c>
      <c r="H3358" s="20">
        <f t="shared" si="498"/>
        <v>0.98550722962853399</v>
      </c>
      <c r="I3358" s="4">
        <f t="shared" si="500"/>
        <v>-1.1806985498342308</v>
      </c>
      <c r="Q3358" s="26"/>
      <c r="R3358" s="14"/>
      <c r="S3358" s="12"/>
      <c r="T3358" s="7"/>
      <c r="V3358" s="4"/>
      <c r="W3358" s="7"/>
      <c r="X3358" s="4"/>
      <c r="Y3358" s="4"/>
      <c r="Z3358" s="4"/>
      <c r="AI3358" s="7"/>
      <c r="AJ3358" s="4"/>
    </row>
    <row r="3359" spans="1:36" x14ac:dyDescent="0.3">
      <c r="A3359" s="14">
        <f t="shared" si="499"/>
        <v>273.4390000000061</v>
      </c>
      <c r="B3359" s="14">
        <v>169.57380000000001</v>
      </c>
      <c r="C3359" s="14">
        <v>172.59020000000001</v>
      </c>
      <c r="D3359" s="12">
        <v>33705</v>
      </c>
      <c r="E3359" s="14">
        <v>11</v>
      </c>
      <c r="F3359" s="26">
        <v>4</v>
      </c>
      <c r="G3359" s="26">
        <v>1992</v>
      </c>
      <c r="H3359" s="20">
        <f t="shared" si="498"/>
        <v>0.982522762010821</v>
      </c>
      <c r="I3359" s="4">
        <f t="shared" si="500"/>
        <v>-1.2719585281242627</v>
      </c>
      <c r="Q3359" s="26"/>
      <c r="R3359" s="14"/>
      <c r="S3359" s="12"/>
      <c r="T3359" s="7"/>
      <c r="V3359" s="4"/>
      <c r="W3359" s="7"/>
      <c r="X3359" s="4"/>
      <c r="Y3359" s="4"/>
      <c r="Z3359" s="4"/>
      <c r="AI3359" s="7"/>
      <c r="AJ3359" s="4"/>
    </row>
    <row r="3360" spans="1:36" x14ac:dyDescent="0.3">
      <c r="A3360" s="14">
        <f t="shared" si="499"/>
        <v>273.52050000000611</v>
      </c>
      <c r="B3360" s="14">
        <v>168.0984</v>
      </c>
      <c r="C3360" s="14">
        <v>171.42619999999999</v>
      </c>
      <c r="D3360" s="12">
        <v>33701.333333333328</v>
      </c>
      <c r="E3360" s="14">
        <v>7</v>
      </c>
      <c r="F3360" s="26">
        <v>4</v>
      </c>
      <c r="G3360" s="26">
        <v>1992</v>
      </c>
      <c r="H3360" s="20">
        <f t="shared" si="498"/>
        <v>0.98058756479464637</v>
      </c>
      <c r="I3360" s="4">
        <f t="shared" si="500"/>
        <v>-1.331133589996893</v>
      </c>
      <c r="Q3360" s="26"/>
      <c r="R3360" s="14"/>
      <c r="S3360" s="12"/>
      <c r="T3360" s="7"/>
      <c r="V3360" s="4"/>
      <c r="W3360" s="7"/>
      <c r="X3360" s="4"/>
      <c r="Y3360" s="4"/>
      <c r="Z3360" s="4"/>
      <c r="AI3360" s="7"/>
      <c r="AJ3360" s="4"/>
    </row>
    <row r="3361" spans="1:36" x14ac:dyDescent="0.3">
      <c r="A3361" s="14">
        <f t="shared" si="499"/>
        <v>273.60200000000611</v>
      </c>
      <c r="B3361" s="14">
        <v>166.83609999999999</v>
      </c>
      <c r="C3361" s="14">
        <v>171.0984</v>
      </c>
      <c r="D3361" s="12">
        <v>33697.666666666664</v>
      </c>
      <c r="E3361" s="14">
        <v>3</v>
      </c>
      <c r="F3361" s="26">
        <v>4</v>
      </c>
      <c r="G3361" s="26">
        <v>1992</v>
      </c>
      <c r="H3361" s="20">
        <f t="shared" si="498"/>
        <v>0.97508860398460762</v>
      </c>
      <c r="I3361" s="4">
        <f t="shared" si="500"/>
        <v>-1.4992825225446793</v>
      </c>
      <c r="Q3361" s="26"/>
      <c r="R3361" s="14"/>
      <c r="S3361" s="12"/>
      <c r="T3361" s="7"/>
      <c r="V3361" s="4"/>
      <c r="W3361" s="7"/>
      <c r="X3361" s="4"/>
      <c r="Y3361" s="4"/>
      <c r="Z3361" s="4"/>
      <c r="AI3361" s="7"/>
      <c r="AJ3361" s="4"/>
    </row>
    <row r="3362" spans="1:36" x14ac:dyDescent="0.3">
      <c r="A3362" s="14">
        <f t="shared" si="499"/>
        <v>273.68350000000612</v>
      </c>
      <c r="B3362" s="14">
        <v>166.06559999999999</v>
      </c>
      <c r="C3362" s="14">
        <v>170.52459999999999</v>
      </c>
      <c r="D3362" s="12">
        <v>33694</v>
      </c>
      <c r="E3362" s="14">
        <v>31</v>
      </c>
      <c r="F3362" s="26">
        <v>3</v>
      </c>
      <c r="G3362" s="26">
        <v>1992</v>
      </c>
      <c r="H3362" s="24">
        <f t="shared" si="498"/>
        <v>0.97385128010855915</v>
      </c>
      <c r="I3362" s="24">
        <f t="shared" si="500"/>
        <v>-1.5371177965465634</v>
      </c>
      <c r="Q3362" s="26"/>
      <c r="R3362" s="14"/>
      <c r="S3362" s="12"/>
      <c r="T3362" s="7"/>
      <c r="V3362" s="4"/>
      <c r="W3362" s="7"/>
      <c r="X3362" s="4"/>
      <c r="Y3362" s="4"/>
      <c r="Z3362" s="4"/>
      <c r="AI3362" s="7"/>
      <c r="AJ3362" s="4"/>
    </row>
    <row r="3363" spans="1:36" x14ac:dyDescent="0.3">
      <c r="A3363" s="14">
        <f t="shared" si="499"/>
        <v>273.76500000000613</v>
      </c>
      <c r="B3363" s="14">
        <v>166.04920000000001</v>
      </c>
      <c r="C3363" s="14">
        <v>170.2295</v>
      </c>
      <c r="D3363" s="12">
        <v>33692.753424657531</v>
      </c>
      <c r="E3363" s="14">
        <v>29</v>
      </c>
      <c r="F3363" s="26">
        <v>3</v>
      </c>
      <c r="G3363" s="26">
        <v>1992</v>
      </c>
      <c r="H3363" s="20">
        <f t="shared" si="498"/>
        <v>0.97544315174514418</v>
      </c>
      <c r="I3363" s="4">
        <f t="shared" si="500"/>
        <v>-1.4884410509410635</v>
      </c>
      <c r="Q3363" s="26"/>
      <c r="R3363" s="14"/>
      <c r="S3363" s="12"/>
      <c r="T3363" s="7"/>
      <c r="V3363" s="4"/>
      <c r="W3363" s="7"/>
      <c r="X3363" s="4"/>
      <c r="Y3363" s="4"/>
      <c r="Z3363" s="4"/>
      <c r="AI3363" s="7"/>
      <c r="AJ3363" s="4"/>
    </row>
    <row r="3364" spans="1:36" x14ac:dyDescent="0.3">
      <c r="A3364" s="14">
        <f t="shared" si="499"/>
        <v>273.84650000000613</v>
      </c>
      <c r="B3364" s="14">
        <v>166.459</v>
      </c>
      <c r="C3364" s="14">
        <v>170.2295</v>
      </c>
      <c r="D3364" s="12">
        <v>33691.506849315068</v>
      </c>
      <c r="E3364" s="14">
        <v>28</v>
      </c>
      <c r="F3364" s="26">
        <v>3</v>
      </c>
      <c r="G3364" s="26">
        <v>1992</v>
      </c>
      <c r="H3364" s="20">
        <f t="shared" si="498"/>
        <v>0.97785049007369462</v>
      </c>
      <c r="I3364" s="4">
        <f t="shared" si="500"/>
        <v>-1.4148287114080824</v>
      </c>
      <c r="Q3364" s="26"/>
      <c r="R3364" s="14"/>
      <c r="S3364" s="12"/>
      <c r="T3364" s="7"/>
      <c r="V3364" s="4"/>
      <c r="W3364" s="7"/>
      <c r="X3364" s="4"/>
      <c r="Y3364" s="4"/>
      <c r="Z3364" s="4"/>
      <c r="AI3364" s="7"/>
      <c r="AJ3364" s="4"/>
    </row>
    <row r="3365" spans="1:36" x14ac:dyDescent="0.3">
      <c r="A3365" s="14">
        <f t="shared" si="499"/>
        <v>273.92800000000614</v>
      </c>
      <c r="B3365" s="14">
        <v>166.81970000000001</v>
      </c>
      <c r="C3365" s="14">
        <v>170.6721</v>
      </c>
      <c r="D3365" s="12">
        <v>33690.260273972599</v>
      </c>
      <c r="E3365" s="14">
        <v>27</v>
      </c>
      <c r="F3365" s="26">
        <v>3</v>
      </c>
      <c r="G3365" s="26">
        <v>1992</v>
      </c>
      <c r="H3365" s="20">
        <f t="shared" si="498"/>
        <v>0.97742806234879642</v>
      </c>
      <c r="I3365" s="4">
        <f t="shared" si="500"/>
        <v>-1.4277458376568366</v>
      </c>
      <c r="Q3365" s="26"/>
      <c r="R3365" s="14"/>
      <c r="S3365" s="12"/>
      <c r="T3365" s="7"/>
      <c r="V3365" s="4"/>
      <c r="W3365" s="7"/>
      <c r="X3365" s="4"/>
      <c r="Y3365" s="4"/>
      <c r="Z3365" s="4"/>
      <c r="AI3365" s="7"/>
      <c r="AJ3365" s="4"/>
    </row>
    <row r="3366" spans="1:36" x14ac:dyDescent="0.3">
      <c r="A3366" s="14">
        <f t="shared" si="499"/>
        <v>274.00950000000614</v>
      </c>
      <c r="B3366" s="14">
        <v>167.36070000000001</v>
      </c>
      <c r="C3366" s="14">
        <v>171.1311</v>
      </c>
      <c r="D3366" s="12">
        <v>33689.013698630137</v>
      </c>
      <c r="E3366" s="14">
        <v>26</v>
      </c>
      <c r="F3366" s="26">
        <v>3</v>
      </c>
      <c r="G3366" s="26">
        <v>1992</v>
      </c>
      <c r="H3366" s="20">
        <f t="shared" si="498"/>
        <v>0.97796776857041179</v>
      </c>
      <c r="I3366" s="4">
        <f t="shared" si="500"/>
        <v>-1.4112425330891172</v>
      </c>
      <c r="Q3366" s="26"/>
      <c r="R3366" s="14"/>
      <c r="S3366" s="12"/>
      <c r="T3366" s="7"/>
      <c r="V3366" s="4"/>
      <c r="W3366" s="7"/>
      <c r="X3366" s="4"/>
      <c r="Y3366" s="4"/>
      <c r="Z3366" s="4"/>
      <c r="AI3366" s="7"/>
      <c r="AJ3366" s="4"/>
    </row>
    <row r="3367" spans="1:36" x14ac:dyDescent="0.3">
      <c r="A3367" s="14">
        <f t="shared" si="499"/>
        <v>274.09100000000615</v>
      </c>
      <c r="B3367" s="14">
        <v>168.37700000000001</v>
      </c>
      <c r="C3367" s="14">
        <v>171.80330000000001</v>
      </c>
      <c r="D3367" s="12">
        <v>33687.767123287667</v>
      </c>
      <c r="E3367" s="14">
        <v>24</v>
      </c>
      <c r="F3367" s="26">
        <v>3</v>
      </c>
      <c r="G3367" s="26">
        <v>1992</v>
      </c>
      <c r="H3367" s="20">
        <f t="shared" si="498"/>
        <v>0.98005684407691818</v>
      </c>
      <c r="I3367" s="4">
        <f t="shared" si="500"/>
        <v>-1.3473621330343477</v>
      </c>
      <c r="Q3367" s="26"/>
      <c r="R3367" s="14"/>
      <c r="S3367" s="12"/>
      <c r="T3367" s="7"/>
      <c r="V3367" s="4"/>
      <c r="W3367" s="7"/>
      <c r="X3367" s="4"/>
      <c r="Y3367" s="4"/>
      <c r="Z3367" s="4"/>
      <c r="AI3367" s="7"/>
      <c r="AJ3367" s="4"/>
    </row>
    <row r="3368" spans="1:36" x14ac:dyDescent="0.3">
      <c r="A3368" s="14">
        <f t="shared" si="499"/>
        <v>274.17250000000615</v>
      </c>
      <c r="B3368" s="14">
        <v>169.6721</v>
      </c>
      <c r="C3368" s="14">
        <v>172.3279</v>
      </c>
      <c r="D3368" s="12">
        <v>33686.520547945205</v>
      </c>
      <c r="E3368" s="14">
        <v>23</v>
      </c>
      <c r="F3368" s="26">
        <v>3</v>
      </c>
      <c r="G3368" s="26">
        <v>1992</v>
      </c>
      <c r="H3368" s="20">
        <f t="shared" si="498"/>
        <v>0.98458868238979291</v>
      </c>
      <c r="I3368" s="4">
        <f t="shared" si="500"/>
        <v>-1.2087861727551041</v>
      </c>
      <c r="Q3368" s="26"/>
      <c r="R3368" s="14"/>
      <c r="S3368" s="12"/>
      <c r="T3368" s="7"/>
      <c r="V3368" s="4"/>
      <c r="W3368" s="7"/>
      <c r="X3368" s="4"/>
      <c r="Y3368" s="4"/>
      <c r="Z3368" s="4"/>
      <c r="AI3368" s="7"/>
      <c r="AJ3368" s="4"/>
    </row>
    <row r="3369" spans="1:36" x14ac:dyDescent="0.3">
      <c r="A3369" s="14">
        <f t="shared" si="499"/>
        <v>274.25400000000616</v>
      </c>
      <c r="B3369" s="14">
        <v>170.9836</v>
      </c>
      <c r="C3369" s="14">
        <v>173.16390000000001</v>
      </c>
      <c r="D3369" s="12">
        <v>33685.273972602736</v>
      </c>
      <c r="E3369" s="14">
        <v>22</v>
      </c>
      <c r="F3369" s="26">
        <v>3</v>
      </c>
      <c r="G3369" s="26">
        <v>1992</v>
      </c>
      <c r="H3369" s="20">
        <f t="shared" si="498"/>
        <v>0.98740903848896899</v>
      </c>
      <c r="I3369" s="4">
        <f t="shared" si="500"/>
        <v>-1.1225444474794235</v>
      </c>
      <c r="Q3369" s="26"/>
      <c r="R3369" s="14"/>
      <c r="S3369" s="12"/>
      <c r="T3369" s="7"/>
      <c r="V3369" s="4"/>
      <c r="W3369" s="7"/>
      <c r="X3369" s="4"/>
      <c r="Y3369" s="4"/>
      <c r="Z3369" s="4"/>
      <c r="AI3369" s="7"/>
      <c r="AJ3369" s="4"/>
    </row>
    <row r="3370" spans="1:36" x14ac:dyDescent="0.3">
      <c r="A3370" s="14">
        <f t="shared" si="499"/>
        <v>274.33550000000616</v>
      </c>
      <c r="B3370" s="14">
        <v>171.75409999999999</v>
      </c>
      <c r="C3370" s="14">
        <v>173.72130000000001</v>
      </c>
      <c r="D3370" s="12">
        <v>33684.027397260274</v>
      </c>
      <c r="E3370" s="14">
        <v>21</v>
      </c>
      <c r="F3370" s="26">
        <v>3</v>
      </c>
      <c r="G3370" s="26">
        <v>1992</v>
      </c>
      <c r="H3370" s="20">
        <f t="shared" si="498"/>
        <v>0.9886761151338378</v>
      </c>
      <c r="I3370" s="4">
        <f t="shared" si="500"/>
        <v>-1.0837993840663569</v>
      </c>
      <c r="Q3370" s="26"/>
      <c r="R3370" s="14"/>
      <c r="S3370" s="12"/>
      <c r="T3370" s="7"/>
      <c r="V3370" s="4"/>
      <c r="W3370" s="7"/>
      <c r="X3370" s="4"/>
      <c r="Y3370" s="4"/>
      <c r="Z3370" s="4"/>
      <c r="AI3370" s="7"/>
      <c r="AJ3370" s="4"/>
    </row>
    <row r="3371" spans="1:36" x14ac:dyDescent="0.3">
      <c r="A3371" s="14">
        <f t="shared" si="499"/>
        <v>274.41700000000617</v>
      </c>
      <c r="B3371" s="14">
        <v>172.24590000000001</v>
      </c>
      <c r="C3371" s="14">
        <v>173.62299999999999</v>
      </c>
      <c r="D3371" s="12">
        <v>33682.780821917804</v>
      </c>
      <c r="E3371" s="14">
        <v>19</v>
      </c>
      <c r="F3371" s="26">
        <v>3</v>
      </c>
      <c r="G3371" s="26">
        <v>1992</v>
      </c>
      <c r="H3371" s="20">
        <f t="shared" si="498"/>
        <v>0.99206844715273912</v>
      </c>
      <c r="I3371" s="4">
        <f t="shared" si="500"/>
        <v>-0.98006760136577897</v>
      </c>
      <c r="Q3371" s="26"/>
      <c r="R3371" s="14"/>
      <c r="S3371" s="12"/>
      <c r="T3371" s="7"/>
      <c r="V3371" s="4"/>
      <c r="W3371" s="7"/>
      <c r="X3371" s="4"/>
      <c r="Y3371" s="4"/>
      <c r="Z3371" s="4"/>
      <c r="AI3371" s="7"/>
      <c r="AJ3371" s="4"/>
    </row>
    <row r="3372" spans="1:36" x14ac:dyDescent="0.3">
      <c r="A3372" s="14">
        <f t="shared" si="499"/>
        <v>274.49850000000617</v>
      </c>
      <c r="B3372" s="14">
        <v>172.18029999999999</v>
      </c>
      <c r="C3372" s="14">
        <v>173.1311</v>
      </c>
      <c r="D3372" s="12">
        <v>33681.534246575342</v>
      </c>
      <c r="E3372" s="14">
        <v>18</v>
      </c>
      <c r="F3372" s="26">
        <v>3</v>
      </c>
      <c r="G3372" s="26">
        <v>1992</v>
      </c>
      <c r="H3372" s="20">
        <f t="shared" si="498"/>
        <v>0.9945082079418428</v>
      </c>
      <c r="I3372" s="4">
        <f t="shared" si="500"/>
        <v>-0.9054638377581532</v>
      </c>
      <c r="Q3372" s="26"/>
      <c r="R3372" s="14"/>
      <c r="S3372" s="12"/>
      <c r="T3372" s="7"/>
      <c r="V3372" s="4"/>
      <c r="W3372" s="7"/>
      <c r="X3372" s="4"/>
      <c r="Y3372" s="4"/>
      <c r="Z3372" s="4"/>
      <c r="AI3372" s="7"/>
      <c r="AJ3372" s="4"/>
    </row>
    <row r="3373" spans="1:36" x14ac:dyDescent="0.3">
      <c r="A3373" s="14">
        <f t="shared" si="499"/>
        <v>274.58000000000618</v>
      </c>
      <c r="B3373" s="14">
        <v>172.2295</v>
      </c>
      <c r="C3373" s="14">
        <v>172.80330000000001</v>
      </c>
      <c r="D3373" s="12">
        <v>33680.287671232873</v>
      </c>
      <c r="E3373" s="14">
        <v>17</v>
      </c>
      <c r="F3373" s="26">
        <v>3</v>
      </c>
      <c r="G3373" s="26">
        <v>1992</v>
      </c>
      <c r="H3373" s="20">
        <f t="shared" si="498"/>
        <v>0.99667946156120857</v>
      </c>
      <c r="I3373" s="4">
        <f t="shared" si="500"/>
        <v>-0.83907056983008121</v>
      </c>
      <c r="Q3373" s="26"/>
      <c r="R3373" s="14"/>
      <c r="S3373" s="12"/>
      <c r="T3373" s="7"/>
      <c r="V3373" s="4"/>
      <c r="W3373" s="7"/>
      <c r="X3373" s="4"/>
      <c r="Y3373" s="4"/>
      <c r="Z3373" s="4"/>
      <c r="AI3373" s="7"/>
      <c r="AJ3373" s="4"/>
    </row>
    <row r="3374" spans="1:36" x14ac:dyDescent="0.3">
      <c r="A3374" s="14">
        <f t="shared" si="499"/>
        <v>274.66150000000619</v>
      </c>
      <c r="B3374" s="14">
        <v>172.19669999999999</v>
      </c>
      <c r="C3374" s="14">
        <v>173.1311</v>
      </c>
      <c r="D3374" s="12">
        <v>33679.04109589041</v>
      </c>
      <c r="E3374" s="14">
        <v>16</v>
      </c>
      <c r="F3374" s="26">
        <v>3</v>
      </c>
      <c r="G3374" s="26">
        <v>1992</v>
      </c>
      <c r="H3374" s="20">
        <f t="shared" si="498"/>
        <v>0.99460293384608534</v>
      </c>
      <c r="I3374" s="4">
        <f t="shared" si="500"/>
        <v>-0.90256727962049066</v>
      </c>
      <c r="Q3374" s="26"/>
      <c r="R3374" s="14"/>
      <c r="S3374" s="12"/>
      <c r="T3374" s="7"/>
      <c r="V3374" s="4"/>
      <c r="W3374" s="7"/>
      <c r="X3374" s="4"/>
      <c r="Y3374" s="4"/>
      <c r="Z3374" s="4"/>
      <c r="AI3374" s="7"/>
      <c r="AJ3374" s="4"/>
    </row>
    <row r="3375" spans="1:36" x14ac:dyDescent="0.3">
      <c r="A3375" s="14">
        <f t="shared" si="499"/>
        <v>274.74300000000619</v>
      </c>
      <c r="B3375" s="14">
        <v>171.459</v>
      </c>
      <c r="C3375" s="14">
        <v>172.9836</v>
      </c>
      <c r="D3375" s="12">
        <v>33677.794520547941</v>
      </c>
      <c r="E3375" s="14">
        <v>14</v>
      </c>
      <c r="F3375" s="26">
        <v>3</v>
      </c>
      <c r="G3375" s="26">
        <v>1992</v>
      </c>
      <c r="H3375" s="20">
        <f t="shared" si="498"/>
        <v>0.99118644773261744</v>
      </c>
      <c r="I3375" s="4">
        <f t="shared" si="500"/>
        <v>-1.0070376537310335</v>
      </c>
      <c r="Q3375" s="26"/>
      <c r="R3375" s="14"/>
      <c r="S3375" s="12"/>
      <c r="T3375" s="7"/>
      <c r="V3375" s="4"/>
      <c r="W3375" s="7"/>
      <c r="X3375" s="4"/>
      <c r="Y3375" s="4"/>
      <c r="Z3375" s="4"/>
      <c r="AI3375" s="7"/>
      <c r="AJ3375" s="4"/>
    </row>
    <row r="3376" spans="1:36" x14ac:dyDescent="0.3">
      <c r="A3376" s="14">
        <f t="shared" si="499"/>
        <v>274.8245000000062</v>
      </c>
      <c r="B3376" s="14">
        <v>169.81970000000001</v>
      </c>
      <c r="C3376" s="14">
        <v>171.95079999999999</v>
      </c>
      <c r="D3376" s="12">
        <v>33676.547945205479</v>
      </c>
      <c r="E3376" s="14">
        <v>13</v>
      </c>
      <c r="F3376" s="26">
        <v>3</v>
      </c>
      <c r="G3376" s="26">
        <v>1992</v>
      </c>
      <c r="H3376" s="20">
        <f t="shared" si="498"/>
        <v>0.98760633855730839</v>
      </c>
      <c r="I3376" s="4">
        <f t="shared" si="500"/>
        <v>-1.1165113446752881</v>
      </c>
      <c r="Q3376" s="26"/>
      <c r="R3376" s="14"/>
      <c r="S3376" s="12"/>
      <c r="T3376" s="7"/>
      <c r="V3376" s="4"/>
      <c r="W3376" s="7"/>
      <c r="X3376" s="4"/>
      <c r="Y3376" s="4"/>
      <c r="Z3376" s="4"/>
      <c r="AI3376" s="7"/>
      <c r="AJ3376" s="4"/>
    </row>
    <row r="3377" spans="1:36" x14ac:dyDescent="0.3">
      <c r="A3377" s="14">
        <f t="shared" si="499"/>
        <v>274.9060000000062</v>
      </c>
      <c r="B3377" s="14">
        <v>168.5574</v>
      </c>
      <c r="C3377" s="14">
        <v>170.9016</v>
      </c>
      <c r="D3377" s="12">
        <v>33675.301369863009</v>
      </c>
      <c r="E3377" s="14">
        <v>12</v>
      </c>
      <c r="F3377" s="26">
        <v>3</v>
      </c>
      <c r="G3377" s="26">
        <v>1992</v>
      </c>
      <c r="H3377" s="20">
        <f t="shared" si="498"/>
        <v>0.98628333497170306</v>
      </c>
      <c r="I3377" s="4">
        <f t="shared" si="500"/>
        <v>-1.156966559462473</v>
      </c>
      <c r="Q3377" s="26"/>
      <c r="R3377" s="14"/>
      <c r="S3377" s="12"/>
      <c r="T3377" s="7"/>
      <c r="V3377" s="4"/>
      <c r="W3377" s="7"/>
      <c r="X3377" s="4"/>
      <c r="Y3377" s="4"/>
      <c r="Z3377" s="4"/>
      <c r="AI3377" s="7"/>
      <c r="AJ3377" s="4"/>
    </row>
    <row r="3378" spans="1:36" x14ac:dyDescent="0.3">
      <c r="A3378" s="14">
        <f t="shared" si="499"/>
        <v>274.98750000000621</v>
      </c>
      <c r="B3378" s="14">
        <v>168.95079999999999</v>
      </c>
      <c r="C3378" s="14">
        <v>170.96719999999999</v>
      </c>
      <c r="D3378" s="12">
        <v>33674.054794520547</v>
      </c>
      <c r="E3378" s="14">
        <v>11</v>
      </c>
      <c r="F3378" s="26">
        <v>3</v>
      </c>
      <c r="G3378" s="26">
        <v>1992</v>
      </c>
      <c r="H3378" s="20">
        <f t="shared" si="498"/>
        <v>0.98820592487915804</v>
      </c>
      <c r="I3378" s="4">
        <f t="shared" si="500"/>
        <v>-1.0981770077938147</v>
      </c>
      <c r="Q3378" s="26"/>
      <c r="R3378" s="14"/>
      <c r="S3378" s="12"/>
      <c r="T3378" s="7"/>
      <c r="V3378" s="4"/>
      <c r="W3378" s="7"/>
      <c r="X3378" s="4"/>
      <c r="Y3378" s="4"/>
      <c r="Z3378" s="4"/>
      <c r="AI3378" s="7"/>
      <c r="AJ3378" s="4"/>
    </row>
    <row r="3379" spans="1:36" x14ac:dyDescent="0.3">
      <c r="A3379" s="14">
        <f t="shared" si="499"/>
        <v>275.06900000000621</v>
      </c>
      <c r="B3379" s="14">
        <v>171</v>
      </c>
      <c r="C3379" s="14">
        <v>172.39340000000001</v>
      </c>
      <c r="D3379" s="12">
        <v>33672.808219178078</v>
      </c>
      <c r="E3379" s="14">
        <v>9</v>
      </c>
      <c r="F3379" s="26">
        <v>3</v>
      </c>
      <c r="G3379" s="26">
        <v>1992</v>
      </c>
      <c r="H3379" s="20">
        <f t="shared" si="498"/>
        <v>0.99191732398108046</v>
      </c>
      <c r="I3379" s="4">
        <f t="shared" si="500"/>
        <v>-0.98468869267293102</v>
      </c>
      <c r="Q3379" s="26"/>
      <c r="R3379" s="14"/>
      <c r="S3379" s="12"/>
      <c r="T3379" s="7"/>
      <c r="V3379" s="4"/>
      <c r="W3379" s="7"/>
      <c r="X3379" s="4"/>
      <c r="Y3379" s="4"/>
      <c r="Z3379" s="4"/>
      <c r="AI3379" s="7"/>
      <c r="AJ3379" s="4"/>
    </row>
    <row r="3380" spans="1:36" x14ac:dyDescent="0.3">
      <c r="A3380" s="14">
        <f t="shared" si="499"/>
        <v>275.15050000000622</v>
      </c>
      <c r="B3380" s="14">
        <v>173.26230000000001</v>
      </c>
      <c r="C3380" s="14">
        <v>174.1148</v>
      </c>
      <c r="D3380" s="12">
        <v>33671.561643835616</v>
      </c>
      <c r="E3380" s="14">
        <v>8</v>
      </c>
      <c r="F3380" s="26">
        <v>3</v>
      </c>
      <c r="G3380" s="26">
        <v>1992</v>
      </c>
      <c r="H3380" s="20">
        <f t="shared" si="498"/>
        <v>0.99510380507573171</v>
      </c>
      <c r="I3380" s="4">
        <f t="shared" si="500"/>
        <v>-0.88725148350585326</v>
      </c>
      <c r="Q3380" s="26"/>
      <c r="R3380" s="14"/>
      <c r="S3380" s="12"/>
      <c r="T3380" s="7"/>
      <c r="V3380" s="4"/>
      <c r="W3380" s="7"/>
      <c r="X3380" s="4"/>
      <c r="Y3380" s="4"/>
      <c r="Z3380" s="4"/>
      <c r="AI3380" s="7"/>
      <c r="AJ3380" s="4"/>
    </row>
    <row r="3381" spans="1:36" x14ac:dyDescent="0.3">
      <c r="A3381" s="14">
        <f t="shared" si="499"/>
        <v>275.23200000000622</v>
      </c>
      <c r="B3381" s="14">
        <v>173.37700000000001</v>
      </c>
      <c r="C3381" s="14">
        <v>174.27869999999999</v>
      </c>
      <c r="D3381" s="12">
        <v>33670.315068493146</v>
      </c>
      <c r="E3381" s="14">
        <v>7</v>
      </c>
      <c r="F3381" s="26">
        <v>3</v>
      </c>
      <c r="G3381" s="26">
        <v>1992</v>
      </c>
      <c r="H3381" s="20">
        <f t="shared" si="498"/>
        <v>0.99482610324727017</v>
      </c>
      <c r="I3381" s="4">
        <f t="shared" si="500"/>
        <v>-0.89574313631725921</v>
      </c>
      <c r="Q3381" s="26"/>
      <c r="R3381" s="14"/>
      <c r="S3381" s="12"/>
      <c r="T3381" s="7"/>
      <c r="V3381" s="4"/>
      <c r="W3381" s="7"/>
      <c r="X3381" s="4"/>
      <c r="Y3381" s="4"/>
      <c r="Z3381" s="4"/>
      <c r="AI3381" s="7"/>
      <c r="AJ3381" s="4"/>
    </row>
    <row r="3382" spans="1:36" x14ac:dyDescent="0.3">
      <c r="A3382" s="14">
        <f t="shared" si="499"/>
        <v>275.31350000000623</v>
      </c>
      <c r="B3382" s="14">
        <v>172.6885</v>
      </c>
      <c r="C3382" s="14">
        <v>173.9836</v>
      </c>
      <c r="D3382" s="12">
        <v>33669.068493150684</v>
      </c>
      <c r="E3382" s="14">
        <v>6</v>
      </c>
      <c r="F3382" s="26">
        <v>3</v>
      </c>
      <c r="G3382" s="26">
        <v>1992</v>
      </c>
      <c r="H3382" s="20">
        <f t="shared" si="498"/>
        <v>0.9925561949517081</v>
      </c>
      <c r="I3382" s="4">
        <f t="shared" si="500"/>
        <v>-0.96515309759273071</v>
      </c>
      <c r="Q3382" s="26"/>
      <c r="R3382" s="14"/>
      <c r="S3382" s="12"/>
      <c r="T3382" s="7"/>
      <c r="V3382" s="4"/>
      <c r="W3382" s="7"/>
      <c r="X3382" s="4"/>
      <c r="Y3382" s="4"/>
      <c r="Z3382" s="4"/>
      <c r="AI3382" s="7"/>
      <c r="AJ3382" s="4"/>
    </row>
    <row r="3383" spans="1:36" x14ac:dyDescent="0.3">
      <c r="A3383" s="14">
        <f t="shared" si="499"/>
        <v>275.39500000000623</v>
      </c>
      <c r="B3383" s="14">
        <v>171.95079999999999</v>
      </c>
      <c r="C3383" s="14">
        <v>173.59020000000001</v>
      </c>
      <c r="D3383" s="12">
        <v>33667.821917808214</v>
      </c>
      <c r="E3383" s="14">
        <v>4</v>
      </c>
      <c r="F3383" s="26">
        <v>3</v>
      </c>
      <c r="G3383" s="26">
        <v>1992</v>
      </c>
      <c r="H3383" s="20">
        <f t="shared" si="498"/>
        <v>0.99055591847926883</v>
      </c>
      <c r="I3383" s="4">
        <f t="shared" si="500"/>
        <v>-1.0263181731879405</v>
      </c>
      <c r="Q3383" s="26"/>
      <c r="R3383" s="14"/>
      <c r="S3383" s="12"/>
      <c r="T3383" s="7"/>
      <c r="V3383" s="4"/>
      <c r="W3383" s="7"/>
      <c r="X3383" s="4"/>
      <c r="Y3383" s="4"/>
      <c r="Z3383" s="4"/>
      <c r="AI3383" s="7"/>
      <c r="AJ3383" s="4"/>
    </row>
    <row r="3384" spans="1:36" x14ac:dyDescent="0.3">
      <c r="A3384" s="14">
        <f t="shared" si="499"/>
        <v>275.47650000000624</v>
      </c>
      <c r="B3384" s="14">
        <v>171.73769999999999</v>
      </c>
      <c r="C3384" s="14">
        <v>173.16390000000001</v>
      </c>
      <c r="D3384" s="12">
        <v>33666.575342465752</v>
      </c>
      <c r="E3384" s="14">
        <v>3</v>
      </c>
      <c r="F3384" s="26">
        <v>3</v>
      </c>
      <c r="G3384" s="26">
        <v>1992</v>
      </c>
      <c r="H3384" s="20">
        <f t="shared" si="498"/>
        <v>0.99176387226205909</v>
      </c>
      <c r="I3384" s="4">
        <f t="shared" si="500"/>
        <v>-0.98938098702497679</v>
      </c>
      <c r="Q3384" s="26"/>
      <c r="R3384" s="14"/>
      <c r="S3384" s="12"/>
      <c r="T3384" s="7"/>
      <c r="V3384" s="4"/>
      <c r="W3384" s="7"/>
      <c r="X3384" s="4"/>
      <c r="Y3384" s="4"/>
      <c r="Z3384" s="4"/>
      <c r="AI3384" s="7"/>
      <c r="AJ3384" s="4"/>
    </row>
    <row r="3385" spans="1:36" x14ac:dyDescent="0.3">
      <c r="A3385" s="14">
        <f t="shared" si="499"/>
        <v>275.55800000000625</v>
      </c>
      <c r="B3385" s="14">
        <v>171.39340000000001</v>
      </c>
      <c r="C3385" s="14">
        <v>172.75409999999999</v>
      </c>
      <c r="D3385" s="12">
        <v>33665.328767123283</v>
      </c>
      <c r="E3385" s="14">
        <v>2</v>
      </c>
      <c r="F3385" s="26">
        <v>3</v>
      </c>
      <c r="G3385" s="26">
        <v>1992</v>
      </c>
      <c r="H3385" s="20">
        <f t="shared" si="498"/>
        <v>0.99212348650480664</v>
      </c>
      <c r="I3385" s="4">
        <f t="shared" si="500"/>
        <v>-0.97838459095381525</v>
      </c>
      <c r="Q3385" s="26"/>
      <c r="R3385" s="14"/>
      <c r="S3385" s="12"/>
      <c r="T3385" s="7"/>
      <c r="V3385" s="4"/>
      <c r="W3385" s="7"/>
      <c r="X3385" s="4"/>
      <c r="Y3385" s="4"/>
      <c r="Z3385" s="4"/>
      <c r="AI3385" s="7"/>
      <c r="AJ3385" s="4"/>
    </row>
    <row r="3386" spans="1:36" x14ac:dyDescent="0.3">
      <c r="A3386" s="14">
        <f t="shared" si="499"/>
        <v>275.63950000000625</v>
      </c>
      <c r="B3386" s="14">
        <v>170.59020000000001</v>
      </c>
      <c r="C3386" s="14">
        <v>172.04920000000001</v>
      </c>
      <c r="D3386" s="12">
        <v>33664.082191780821</v>
      </c>
      <c r="E3386" s="14">
        <v>1</v>
      </c>
      <c r="F3386" s="26">
        <v>3</v>
      </c>
      <c r="G3386" s="26">
        <v>1992</v>
      </c>
      <c r="H3386" s="20">
        <f t="shared" si="498"/>
        <v>0.991519867572764</v>
      </c>
      <c r="I3386" s="4">
        <f t="shared" si="500"/>
        <v>-0.99684223824297447</v>
      </c>
      <c r="Q3386" s="26"/>
      <c r="R3386" s="14"/>
      <c r="S3386" s="12"/>
      <c r="T3386" s="7"/>
      <c r="V3386" s="4"/>
      <c r="W3386" s="7"/>
      <c r="X3386" s="4"/>
      <c r="Y3386" s="4"/>
      <c r="Z3386" s="4"/>
      <c r="AI3386" s="7"/>
      <c r="AJ3386" s="4"/>
    </row>
    <row r="3387" spans="1:36" x14ac:dyDescent="0.3">
      <c r="A3387" s="14">
        <f t="shared" si="499"/>
        <v>275.72100000000626</v>
      </c>
      <c r="B3387" s="14">
        <v>168.6721</v>
      </c>
      <c r="C3387" s="14">
        <v>170.7705</v>
      </c>
      <c r="D3387" s="12">
        <v>33662.835616438351</v>
      </c>
      <c r="E3387" s="14">
        <v>28</v>
      </c>
      <c r="F3387" s="26">
        <v>2</v>
      </c>
      <c r="G3387" s="26">
        <v>1992</v>
      </c>
      <c r="H3387" s="20">
        <f t="shared" si="498"/>
        <v>0.98771216340058732</v>
      </c>
      <c r="I3387" s="4">
        <f t="shared" si="500"/>
        <v>-1.1132753997305809</v>
      </c>
      <c r="Q3387" s="26"/>
      <c r="R3387" s="14"/>
      <c r="S3387" s="12"/>
      <c r="T3387" s="7"/>
      <c r="V3387" s="4"/>
      <c r="W3387" s="7"/>
      <c r="X3387" s="4"/>
      <c r="Y3387" s="4"/>
      <c r="Z3387" s="4"/>
      <c r="AI3387" s="7"/>
      <c r="AJ3387" s="4"/>
    </row>
    <row r="3388" spans="1:36" x14ac:dyDescent="0.3">
      <c r="A3388" s="14">
        <f t="shared" si="499"/>
        <v>275.80250000000626</v>
      </c>
      <c r="B3388" s="14">
        <v>166.93440000000001</v>
      </c>
      <c r="C3388" s="14">
        <v>169.70490000000001</v>
      </c>
      <c r="D3388" s="12">
        <v>33661.589041095889</v>
      </c>
      <c r="E3388" s="14">
        <v>27</v>
      </c>
      <c r="F3388" s="26">
        <v>2</v>
      </c>
      <c r="G3388" s="26">
        <v>1992</v>
      </c>
      <c r="H3388" s="20">
        <f t="shared" ref="H3388:H3451" si="501">B3388/C3388</f>
        <v>0.98367460220653613</v>
      </c>
      <c r="I3388" s="4">
        <f t="shared" si="500"/>
        <v>-1.2367372006651629</v>
      </c>
      <c r="Q3388" s="26"/>
      <c r="R3388" s="14"/>
      <c r="S3388" s="12"/>
      <c r="T3388" s="7"/>
      <c r="V3388" s="4"/>
      <c r="W3388" s="7"/>
      <c r="X3388" s="4"/>
      <c r="Y3388" s="4"/>
      <c r="Z3388" s="4"/>
      <c r="AI3388" s="7"/>
      <c r="AJ3388" s="4"/>
    </row>
    <row r="3389" spans="1:36" x14ac:dyDescent="0.3">
      <c r="A3389" s="14">
        <f t="shared" si="499"/>
        <v>275.88400000000627</v>
      </c>
      <c r="B3389" s="14">
        <v>165.5574</v>
      </c>
      <c r="C3389" s="14">
        <v>168.91800000000001</v>
      </c>
      <c r="D3389" s="12">
        <v>33660.34246575342</v>
      </c>
      <c r="E3389" s="14">
        <v>26</v>
      </c>
      <c r="F3389" s="26">
        <v>2</v>
      </c>
      <c r="G3389" s="26">
        <v>1992</v>
      </c>
      <c r="H3389" s="20">
        <f t="shared" si="501"/>
        <v>0.98010513977196034</v>
      </c>
      <c r="I3389" s="4">
        <f t="shared" si="500"/>
        <v>-1.3458853322626148</v>
      </c>
      <c r="Q3389" s="26"/>
      <c r="R3389" s="14"/>
      <c r="S3389" s="12"/>
      <c r="T3389" s="7"/>
      <c r="V3389" s="4"/>
      <c r="W3389" s="7"/>
      <c r="X3389" s="4"/>
      <c r="Y3389" s="4"/>
      <c r="Z3389" s="4"/>
      <c r="AI3389" s="7"/>
      <c r="AJ3389" s="4"/>
    </row>
    <row r="3390" spans="1:36" x14ac:dyDescent="0.3">
      <c r="A3390" s="14">
        <f t="shared" ref="A3390:A3453" si="502">0.0815+A3389</f>
        <v>275.96550000000627</v>
      </c>
      <c r="B3390" s="14">
        <v>164.9016</v>
      </c>
      <c r="C3390" s="14">
        <v>168.75409999999999</v>
      </c>
      <c r="D3390" s="12">
        <v>33659.095890410958</v>
      </c>
      <c r="E3390" s="14">
        <v>25</v>
      </c>
      <c r="F3390" s="26">
        <v>2</v>
      </c>
      <c r="G3390" s="26">
        <v>1992</v>
      </c>
      <c r="H3390" s="20">
        <f t="shared" si="501"/>
        <v>0.97717092503234004</v>
      </c>
      <c r="I3390" s="4">
        <f t="shared" si="500"/>
        <v>-1.4356086624293662</v>
      </c>
      <c r="Q3390" s="26"/>
      <c r="R3390" s="14"/>
      <c r="S3390" s="12"/>
      <c r="T3390" s="7"/>
      <c r="V3390" s="4"/>
      <c r="W3390" s="7"/>
      <c r="X3390" s="4"/>
      <c r="Y3390" s="4"/>
      <c r="Z3390" s="4"/>
      <c r="AI3390" s="7"/>
      <c r="AJ3390" s="4"/>
    </row>
    <row r="3391" spans="1:36" x14ac:dyDescent="0.3">
      <c r="A3391" s="14">
        <f t="shared" si="502"/>
        <v>276.04700000000628</v>
      </c>
      <c r="B3391" s="14">
        <v>165.37700000000001</v>
      </c>
      <c r="C3391" s="14">
        <v>169.2295</v>
      </c>
      <c r="D3391" s="12">
        <v>33657.849315068488</v>
      </c>
      <c r="E3391" s="14">
        <v>23</v>
      </c>
      <c r="F3391" s="26">
        <v>2</v>
      </c>
      <c r="G3391" s="26">
        <v>1992</v>
      </c>
      <c r="H3391" s="20">
        <f t="shared" si="501"/>
        <v>0.97723505653565135</v>
      </c>
      <c r="I3391" s="4">
        <f t="shared" si="500"/>
        <v>-1.4336476293911249</v>
      </c>
      <c r="Q3391" s="26"/>
      <c r="R3391" s="14"/>
      <c r="S3391" s="12"/>
      <c r="T3391" s="7"/>
      <c r="V3391" s="4"/>
      <c r="W3391" s="7"/>
      <c r="X3391" s="4"/>
      <c r="Y3391" s="4"/>
      <c r="Z3391" s="4"/>
      <c r="AI3391" s="7"/>
      <c r="AJ3391" s="4"/>
    </row>
    <row r="3392" spans="1:36" x14ac:dyDescent="0.3">
      <c r="A3392" s="14">
        <f t="shared" si="502"/>
        <v>276.12850000000628</v>
      </c>
      <c r="B3392" s="14">
        <v>165.93440000000001</v>
      </c>
      <c r="C3392" s="14">
        <v>169.83609999999999</v>
      </c>
      <c r="D3392" s="12">
        <v>33656.602739726026</v>
      </c>
      <c r="E3392" s="14">
        <v>22</v>
      </c>
      <c r="F3392" s="26">
        <v>2</v>
      </c>
      <c r="G3392" s="26">
        <v>1992</v>
      </c>
      <c r="H3392" s="20">
        <f t="shared" si="501"/>
        <v>0.97702667454092518</v>
      </c>
      <c r="I3392" s="4">
        <f t="shared" si="500"/>
        <v>-1.4400195987842177</v>
      </c>
      <c r="Q3392" s="26"/>
      <c r="R3392" s="14"/>
      <c r="S3392" s="12"/>
      <c r="T3392" s="7"/>
      <c r="V3392" s="4"/>
      <c r="W3392" s="7"/>
      <c r="X3392" s="4"/>
      <c r="Y3392" s="4"/>
      <c r="Z3392" s="4"/>
      <c r="AI3392" s="7"/>
      <c r="AJ3392" s="4"/>
    </row>
    <row r="3393" spans="1:36" x14ac:dyDescent="0.3">
      <c r="A3393" s="14">
        <f t="shared" si="502"/>
        <v>276.21000000000629</v>
      </c>
      <c r="B3393" s="14">
        <v>165.6557</v>
      </c>
      <c r="C3393" s="14">
        <v>169.62299999999999</v>
      </c>
      <c r="D3393" s="12">
        <v>33655.356164383556</v>
      </c>
      <c r="E3393" s="14">
        <v>21</v>
      </c>
      <c r="F3393" s="26">
        <v>2</v>
      </c>
      <c r="G3393" s="26">
        <v>1992</v>
      </c>
      <c r="H3393" s="20">
        <f t="shared" si="501"/>
        <v>0.97661107279083614</v>
      </c>
      <c r="I3393" s="4">
        <f t="shared" si="500"/>
        <v>-1.452727998253966</v>
      </c>
      <c r="Q3393" s="26"/>
      <c r="R3393" s="14"/>
      <c r="S3393" s="12"/>
      <c r="T3393" s="7"/>
      <c r="V3393" s="4"/>
      <c r="W3393" s="7"/>
      <c r="X3393" s="4"/>
      <c r="Y3393" s="4"/>
      <c r="Z3393" s="4"/>
      <c r="AI3393" s="7"/>
      <c r="AJ3393" s="4"/>
    </row>
    <row r="3394" spans="1:36" x14ac:dyDescent="0.3">
      <c r="A3394" s="14">
        <f t="shared" si="502"/>
        <v>276.29150000000629</v>
      </c>
      <c r="B3394" s="14">
        <v>164.85249999999999</v>
      </c>
      <c r="C3394" s="14">
        <v>168.73769999999999</v>
      </c>
      <c r="D3394" s="12">
        <v>33654.109589041094</v>
      </c>
      <c r="E3394" s="14">
        <v>20</v>
      </c>
      <c r="F3394" s="26">
        <v>2</v>
      </c>
      <c r="G3394" s="26">
        <v>1992</v>
      </c>
      <c r="H3394" s="20">
        <f t="shared" si="501"/>
        <v>0.97697491431968075</v>
      </c>
      <c r="I3394" s="4">
        <f t="shared" si="500"/>
        <v>-1.4416023389148254</v>
      </c>
      <c r="Q3394" s="26"/>
      <c r="R3394" s="14"/>
      <c r="S3394" s="12"/>
      <c r="T3394" s="7"/>
      <c r="V3394" s="4"/>
      <c r="W3394" s="7"/>
      <c r="X3394" s="4"/>
      <c r="Y3394" s="4"/>
      <c r="Z3394" s="4"/>
      <c r="AI3394" s="7"/>
      <c r="AJ3394" s="4"/>
    </row>
    <row r="3395" spans="1:36" x14ac:dyDescent="0.3">
      <c r="A3395" s="14">
        <f t="shared" si="502"/>
        <v>276.3730000000063</v>
      </c>
      <c r="B3395" s="14">
        <v>164.73769999999999</v>
      </c>
      <c r="C3395" s="14">
        <v>168.40979999999999</v>
      </c>
      <c r="D3395" s="12">
        <v>33652.863013698625</v>
      </c>
      <c r="E3395" s="14">
        <v>18</v>
      </c>
      <c r="F3395" s="26">
        <v>2</v>
      </c>
      <c r="G3395" s="26">
        <v>1992</v>
      </c>
      <c r="H3395" s="20">
        <f t="shared" si="501"/>
        <v>0.97819544943346526</v>
      </c>
      <c r="I3395" s="4">
        <f t="shared" si="500"/>
        <v>-1.4042804369028508</v>
      </c>
      <c r="Q3395" s="26"/>
      <c r="R3395" s="14"/>
      <c r="S3395" s="12"/>
      <c r="T3395" s="7"/>
      <c r="V3395" s="4"/>
      <c r="W3395" s="7"/>
      <c r="X3395" s="4"/>
      <c r="Y3395" s="4"/>
      <c r="Z3395" s="4"/>
      <c r="AI3395" s="7"/>
      <c r="AJ3395" s="4"/>
    </row>
    <row r="3396" spans="1:36" x14ac:dyDescent="0.3">
      <c r="A3396" s="14">
        <f t="shared" si="502"/>
        <v>276.45450000000631</v>
      </c>
      <c r="B3396" s="14">
        <v>165.19669999999999</v>
      </c>
      <c r="C3396" s="14">
        <v>168.6885</v>
      </c>
      <c r="D3396" s="12">
        <v>33651.616438356163</v>
      </c>
      <c r="E3396" s="14">
        <v>17</v>
      </c>
      <c r="F3396" s="26">
        <v>2</v>
      </c>
      <c r="G3396" s="26">
        <v>1992</v>
      </c>
      <c r="H3396" s="20">
        <f t="shared" si="501"/>
        <v>0.97930030796408762</v>
      </c>
      <c r="I3396" s="4">
        <f t="shared" si="500"/>
        <v>-1.370495729399333</v>
      </c>
      <c r="Q3396" s="26"/>
      <c r="R3396" s="14"/>
      <c r="S3396" s="12"/>
      <c r="T3396" s="7"/>
      <c r="V3396" s="4"/>
      <c r="W3396" s="7"/>
      <c r="X3396" s="4"/>
      <c r="Y3396" s="4"/>
      <c r="Z3396" s="4"/>
      <c r="AI3396" s="7"/>
      <c r="AJ3396" s="4"/>
    </row>
    <row r="3397" spans="1:36" x14ac:dyDescent="0.3">
      <c r="A3397" s="14">
        <f t="shared" si="502"/>
        <v>276.53600000000631</v>
      </c>
      <c r="B3397" s="14">
        <v>165.95079999999999</v>
      </c>
      <c r="C3397" s="14">
        <v>168.9836</v>
      </c>
      <c r="D3397" s="12">
        <v>33650.369863013693</v>
      </c>
      <c r="E3397" s="14">
        <v>16</v>
      </c>
      <c r="F3397" s="26">
        <v>2</v>
      </c>
      <c r="G3397" s="26">
        <v>1992</v>
      </c>
      <c r="H3397" s="20">
        <f t="shared" si="501"/>
        <v>0.98205269623797808</v>
      </c>
      <c r="I3397" s="4">
        <f t="shared" si="500"/>
        <v>-1.2863323454074287</v>
      </c>
      <c r="Q3397" s="26"/>
      <c r="R3397" s="14"/>
      <c r="S3397" s="12"/>
      <c r="T3397" s="7"/>
      <c r="V3397" s="4"/>
      <c r="W3397" s="7"/>
      <c r="X3397" s="4"/>
      <c r="Y3397" s="4"/>
      <c r="Z3397" s="4"/>
      <c r="AI3397" s="7"/>
      <c r="AJ3397" s="4"/>
    </row>
    <row r="3398" spans="1:36" x14ac:dyDescent="0.3">
      <c r="A3398" s="14">
        <f t="shared" si="502"/>
        <v>276.61750000000632</v>
      </c>
      <c r="B3398" s="14">
        <v>166.8689</v>
      </c>
      <c r="C3398" s="14">
        <v>169.72130000000001</v>
      </c>
      <c r="D3398" s="12">
        <v>33649.123287671231</v>
      </c>
      <c r="E3398" s="14">
        <v>15</v>
      </c>
      <c r="F3398" s="26">
        <v>2</v>
      </c>
      <c r="G3398" s="26">
        <v>1992</v>
      </c>
      <c r="H3398" s="20">
        <f t="shared" si="501"/>
        <v>0.98319362389988751</v>
      </c>
      <c r="I3398" s="4">
        <f t="shared" ref="I3398:I3461" si="503">STANDARDIZE(H3398,H$2,H$3)</f>
        <v>-1.2514447047983004</v>
      </c>
      <c r="Q3398" s="26"/>
      <c r="R3398" s="14"/>
      <c r="S3398" s="12"/>
      <c r="T3398" s="7"/>
      <c r="V3398" s="4"/>
      <c r="W3398" s="7"/>
      <c r="X3398" s="4"/>
      <c r="Y3398" s="4"/>
      <c r="Z3398" s="4"/>
      <c r="AI3398" s="7"/>
      <c r="AJ3398" s="4"/>
    </row>
    <row r="3399" spans="1:36" x14ac:dyDescent="0.3">
      <c r="A3399" s="14">
        <f t="shared" si="502"/>
        <v>276.69900000000632</v>
      </c>
      <c r="B3399" s="14">
        <v>167.93440000000001</v>
      </c>
      <c r="C3399" s="14">
        <v>170</v>
      </c>
      <c r="D3399" s="12">
        <v>33647.876712328762</v>
      </c>
      <c r="E3399" s="14">
        <v>13</v>
      </c>
      <c r="F3399" s="26">
        <v>2</v>
      </c>
      <c r="G3399" s="26">
        <v>1992</v>
      </c>
      <c r="H3399" s="20">
        <f t="shared" si="501"/>
        <v>0.98784941176470598</v>
      </c>
      <c r="I3399" s="4">
        <f t="shared" si="503"/>
        <v>-1.1090785766002267</v>
      </c>
      <c r="Q3399" s="26"/>
      <c r="R3399" s="14"/>
      <c r="S3399" s="12"/>
      <c r="T3399" s="7"/>
      <c r="V3399" s="4"/>
      <c r="W3399" s="7"/>
      <c r="X3399" s="4"/>
      <c r="Y3399" s="4"/>
      <c r="Z3399" s="4"/>
      <c r="AI3399" s="7"/>
      <c r="AJ3399" s="4"/>
    </row>
    <row r="3400" spans="1:36" x14ac:dyDescent="0.3">
      <c r="A3400" s="14">
        <f t="shared" si="502"/>
        <v>276.78050000000633</v>
      </c>
      <c r="B3400" s="14">
        <v>169.08199999999999</v>
      </c>
      <c r="C3400" s="14">
        <v>170.7869</v>
      </c>
      <c r="D3400" s="12">
        <v>33646.630136986299</v>
      </c>
      <c r="E3400" s="14">
        <v>12</v>
      </c>
      <c r="F3400" s="26">
        <v>2</v>
      </c>
      <c r="G3400" s="26">
        <v>1992</v>
      </c>
      <c r="H3400" s="20">
        <f t="shared" si="501"/>
        <v>0.99001738423731556</v>
      </c>
      <c r="I3400" s="4">
        <f t="shared" si="503"/>
        <v>-1.042785640597339</v>
      </c>
      <c r="Q3400" s="26"/>
      <c r="R3400" s="14"/>
      <c r="S3400" s="12"/>
      <c r="T3400" s="7"/>
      <c r="V3400" s="4"/>
      <c r="W3400" s="7"/>
      <c r="X3400" s="4"/>
      <c r="Y3400" s="4"/>
      <c r="Z3400" s="4"/>
      <c r="AI3400" s="7"/>
      <c r="AJ3400" s="4"/>
    </row>
    <row r="3401" spans="1:36" x14ac:dyDescent="0.3">
      <c r="A3401" s="14">
        <f t="shared" si="502"/>
        <v>276.86200000000633</v>
      </c>
      <c r="B3401" s="14">
        <v>169.0164</v>
      </c>
      <c r="C3401" s="14">
        <v>170.57380000000001</v>
      </c>
      <c r="D3401" s="12">
        <v>33645.38356164383</v>
      </c>
      <c r="E3401" s="14">
        <v>11</v>
      </c>
      <c r="F3401" s="26">
        <v>2</v>
      </c>
      <c r="G3401" s="26">
        <v>1992</v>
      </c>
      <c r="H3401" s="20">
        <f t="shared" si="501"/>
        <v>0.99086964117584297</v>
      </c>
      <c r="I3401" s="4">
        <f t="shared" si="503"/>
        <v>-1.0167250630772713</v>
      </c>
      <c r="Q3401" s="26"/>
      <c r="R3401" s="14"/>
      <c r="S3401" s="12"/>
      <c r="T3401" s="7"/>
      <c r="V3401" s="4"/>
      <c r="W3401" s="7"/>
      <c r="X3401" s="4"/>
      <c r="Y3401" s="4"/>
      <c r="Z3401" s="4"/>
      <c r="AI3401" s="7"/>
      <c r="AJ3401" s="4"/>
    </row>
    <row r="3402" spans="1:36" x14ac:dyDescent="0.3">
      <c r="A3402" s="14">
        <f t="shared" si="502"/>
        <v>276.94350000000634</v>
      </c>
      <c r="B3402" s="14">
        <v>168.95079999999999</v>
      </c>
      <c r="C3402" s="14">
        <v>170.14750000000001</v>
      </c>
      <c r="D3402" s="12">
        <v>33644.136986301368</v>
      </c>
      <c r="E3402" s="14">
        <v>10</v>
      </c>
      <c r="F3402" s="26">
        <v>2</v>
      </c>
      <c r="G3402" s="26">
        <v>1992</v>
      </c>
      <c r="H3402" s="20">
        <f t="shared" si="501"/>
        <v>0.99296669066545196</v>
      </c>
      <c r="I3402" s="4">
        <f t="shared" si="503"/>
        <v>-0.95260083208913571</v>
      </c>
      <c r="Q3402" s="26"/>
      <c r="R3402" s="14"/>
      <c r="S3402" s="12"/>
      <c r="T3402" s="7"/>
      <c r="V3402" s="4"/>
      <c r="W3402" s="7"/>
      <c r="X3402" s="4"/>
      <c r="Y3402" s="4"/>
      <c r="Z3402" s="4"/>
      <c r="AI3402" s="7"/>
      <c r="AJ3402" s="4"/>
    </row>
    <row r="3403" spans="1:36" x14ac:dyDescent="0.3">
      <c r="A3403" s="14">
        <f t="shared" si="502"/>
        <v>277.02500000000634</v>
      </c>
      <c r="B3403" s="14">
        <v>169.57380000000001</v>
      </c>
      <c r="C3403" s="14">
        <v>170.37700000000001</v>
      </c>
      <c r="D3403" s="12">
        <v>33642.890410958898</v>
      </c>
      <c r="E3403" s="14">
        <v>8</v>
      </c>
      <c r="F3403" s="26">
        <v>2</v>
      </c>
      <c r="G3403" s="26">
        <v>1992</v>
      </c>
      <c r="H3403" s="20">
        <f t="shared" si="501"/>
        <v>0.99528574866325847</v>
      </c>
      <c r="I3403" s="4">
        <f t="shared" si="503"/>
        <v>-0.88168795594430205</v>
      </c>
      <c r="Q3403" s="26"/>
      <c r="R3403" s="14"/>
      <c r="S3403" s="12"/>
      <c r="T3403" s="7"/>
      <c r="V3403" s="4"/>
      <c r="X3403" s="4"/>
      <c r="Y3403" s="4"/>
      <c r="Z3403" s="4"/>
      <c r="AI3403" s="7"/>
      <c r="AJ3403" s="4"/>
    </row>
    <row r="3404" spans="1:36" x14ac:dyDescent="0.3">
      <c r="A3404" s="14">
        <f t="shared" si="502"/>
        <v>277.10650000000635</v>
      </c>
      <c r="B3404" s="14">
        <v>170.3443</v>
      </c>
      <c r="C3404" s="14">
        <v>171.03280000000001</v>
      </c>
      <c r="D3404" s="12">
        <v>33641.643835616436</v>
      </c>
      <c r="E3404" s="14">
        <v>7</v>
      </c>
      <c r="F3404" s="26">
        <v>2</v>
      </c>
      <c r="G3404" s="26">
        <v>1992</v>
      </c>
      <c r="H3404" s="20">
        <f t="shared" si="501"/>
        <v>0.99597445636158677</v>
      </c>
      <c r="I3404" s="4">
        <f t="shared" si="503"/>
        <v>-0.86062843791683508</v>
      </c>
      <c r="Q3404" s="26"/>
      <c r="R3404" s="14"/>
      <c r="S3404" s="12"/>
      <c r="T3404" s="7"/>
      <c r="V3404" s="4"/>
      <c r="W3404" s="7"/>
      <c r="X3404" s="4"/>
      <c r="Y3404" s="4"/>
      <c r="Z3404" s="4"/>
      <c r="AI3404" s="7"/>
      <c r="AJ3404" s="4"/>
    </row>
    <row r="3405" spans="1:36" x14ac:dyDescent="0.3">
      <c r="A3405" s="14">
        <f t="shared" si="502"/>
        <v>277.18800000000635</v>
      </c>
      <c r="B3405" s="14">
        <v>170.93440000000001</v>
      </c>
      <c r="C3405" s="14">
        <v>171.40979999999999</v>
      </c>
      <c r="D3405" s="12">
        <v>33640.397260273967</v>
      </c>
      <c r="E3405" s="14">
        <v>6</v>
      </c>
      <c r="F3405" s="26">
        <v>2</v>
      </c>
      <c r="G3405" s="26">
        <v>1992</v>
      </c>
      <c r="H3405" s="20">
        <f t="shared" si="501"/>
        <v>0.99722652963832881</v>
      </c>
      <c r="I3405" s="4">
        <f t="shared" si="503"/>
        <v>-0.8223421521569082</v>
      </c>
      <c r="Q3405" s="26"/>
      <c r="R3405" s="14"/>
      <c r="S3405" s="12"/>
      <c r="T3405" s="7"/>
      <c r="V3405" s="4"/>
      <c r="W3405" s="7"/>
      <c r="X3405" s="4"/>
      <c r="Y3405" s="4"/>
      <c r="Z3405" s="4"/>
      <c r="AI3405" s="7"/>
      <c r="AJ3405" s="4"/>
    </row>
    <row r="3406" spans="1:36" x14ac:dyDescent="0.3">
      <c r="A3406" s="14">
        <f t="shared" si="502"/>
        <v>277.26950000000636</v>
      </c>
      <c r="B3406" s="14">
        <v>172.08199999999999</v>
      </c>
      <c r="C3406" s="14">
        <v>171.57380000000001</v>
      </c>
      <c r="D3406" s="12">
        <v>33639.150684931505</v>
      </c>
      <c r="E3406" s="14">
        <v>5</v>
      </c>
      <c r="F3406" s="26">
        <v>2</v>
      </c>
      <c r="G3406" s="26">
        <v>1992</v>
      </c>
      <c r="H3406" s="20">
        <f t="shared" si="501"/>
        <v>1.0029619907002116</v>
      </c>
      <c r="I3406" s="4">
        <f t="shared" si="503"/>
        <v>-0.64696144141163681</v>
      </c>
      <c r="Q3406" s="26"/>
      <c r="R3406" s="14"/>
      <c r="S3406" s="12"/>
      <c r="T3406" s="7"/>
      <c r="V3406" s="4"/>
      <c r="W3406" s="7"/>
      <c r="X3406" s="4"/>
      <c r="Y3406" s="4"/>
      <c r="Z3406" s="4"/>
      <c r="AI3406" s="7"/>
      <c r="AJ3406" s="4"/>
    </row>
    <row r="3407" spans="1:36" x14ac:dyDescent="0.3">
      <c r="A3407" s="14">
        <f t="shared" si="502"/>
        <v>277.35100000000637</v>
      </c>
      <c r="B3407" s="14">
        <v>173.39340000000001</v>
      </c>
      <c r="C3407" s="14">
        <v>171.91800000000001</v>
      </c>
      <c r="D3407" s="12">
        <v>33637.904109589035</v>
      </c>
      <c r="E3407" s="14">
        <v>3</v>
      </c>
      <c r="F3407" s="26">
        <v>2</v>
      </c>
      <c r="G3407" s="26">
        <v>1992</v>
      </c>
      <c r="H3407" s="20">
        <f t="shared" si="501"/>
        <v>1.0085819983945834</v>
      </c>
      <c r="I3407" s="4">
        <f t="shared" si="503"/>
        <v>-0.47511109961727549</v>
      </c>
      <c r="Q3407" s="26"/>
      <c r="R3407" s="14"/>
      <c r="S3407" s="12"/>
      <c r="T3407" s="7"/>
      <c r="V3407" s="4"/>
      <c r="W3407" s="7"/>
      <c r="X3407" s="4"/>
      <c r="Y3407" s="4"/>
      <c r="Z3407" s="4"/>
      <c r="AI3407" s="7"/>
      <c r="AJ3407" s="4"/>
    </row>
    <row r="3408" spans="1:36" x14ac:dyDescent="0.3">
      <c r="A3408" s="14">
        <f t="shared" si="502"/>
        <v>277.43250000000637</v>
      </c>
      <c r="B3408" s="14">
        <v>173.9016</v>
      </c>
      <c r="C3408" s="14">
        <v>172.2295</v>
      </c>
      <c r="D3408" s="12">
        <v>33636.657534246573</v>
      </c>
      <c r="E3408" s="14">
        <v>2</v>
      </c>
      <c r="F3408" s="26">
        <v>2</v>
      </c>
      <c r="G3408" s="26">
        <v>1992</v>
      </c>
      <c r="H3408" s="20">
        <f t="shared" si="501"/>
        <v>1.0097085574770872</v>
      </c>
      <c r="I3408" s="4">
        <f t="shared" si="503"/>
        <v>-0.44066282589450023</v>
      </c>
      <c r="Q3408" s="26"/>
      <c r="R3408" s="14"/>
      <c r="S3408" s="12"/>
      <c r="T3408" s="7"/>
      <c r="V3408" s="4"/>
      <c r="W3408" s="7"/>
      <c r="X3408" s="4"/>
      <c r="Y3408" s="4"/>
      <c r="Z3408" s="4"/>
      <c r="AI3408" s="7"/>
      <c r="AJ3408" s="4"/>
    </row>
    <row r="3409" spans="1:36" x14ac:dyDescent="0.3">
      <c r="A3409" s="14">
        <f t="shared" si="502"/>
        <v>277.51400000000638</v>
      </c>
      <c r="B3409" s="14">
        <v>174.3443</v>
      </c>
      <c r="C3409" s="14">
        <v>172.27869999999999</v>
      </c>
      <c r="D3409" s="12">
        <v>33635.410958904104</v>
      </c>
      <c r="E3409" s="14">
        <v>1</v>
      </c>
      <c r="F3409" s="26">
        <v>2</v>
      </c>
      <c r="G3409" s="26">
        <v>1992</v>
      </c>
      <c r="H3409" s="20">
        <f t="shared" si="501"/>
        <v>1.0119898745463021</v>
      </c>
      <c r="I3409" s="4">
        <f t="shared" si="503"/>
        <v>-0.37090400359279713</v>
      </c>
      <c r="Q3409" s="26"/>
      <c r="R3409" s="14"/>
      <c r="S3409" s="12"/>
      <c r="T3409" s="7"/>
      <c r="V3409" s="4"/>
      <c r="W3409" s="7"/>
      <c r="X3409" s="4"/>
      <c r="Y3409" s="4"/>
      <c r="Z3409" s="4"/>
      <c r="AI3409" s="7"/>
      <c r="AJ3409" s="4"/>
    </row>
    <row r="3410" spans="1:36" x14ac:dyDescent="0.3">
      <c r="A3410" s="14">
        <f t="shared" si="502"/>
        <v>277.59550000000638</v>
      </c>
      <c r="B3410" s="14">
        <v>174.7705</v>
      </c>
      <c r="C3410" s="14">
        <v>172.70490000000001</v>
      </c>
      <c r="D3410" s="12">
        <v>33634.164383561641</v>
      </c>
      <c r="E3410" s="14">
        <v>31</v>
      </c>
      <c r="F3410" s="26">
        <v>1</v>
      </c>
      <c r="G3410" s="26">
        <v>1992</v>
      </c>
      <c r="H3410" s="20">
        <f t="shared" si="501"/>
        <v>1.0119602860138883</v>
      </c>
      <c r="I3410" s="4">
        <f t="shared" si="503"/>
        <v>-0.37180877093209957</v>
      </c>
      <c r="Q3410" s="26"/>
      <c r="R3410" s="14"/>
      <c r="S3410" s="12"/>
      <c r="T3410" s="7"/>
      <c r="V3410" s="4"/>
      <c r="W3410" s="7"/>
      <c r="X3410" s="4"/>
      <c r="Y3410" s="4"/>
      <c r="Z3410" s="4"/>
      <c r="AI3410" s="7"/>
      <c r="AJ3410" s="4"/>
    </row>
    <row r="3411" spans="1:36" x14ac:dyDescent="0.3">
      <c r="A3411" s="14">
        <f t="shared" si="502"/>
        <v>277.67700000000639</v>
      </c>
      <c r="B3411" s="14">
        <v>175.03280000000001</v>
      </c>
      <c r="C3411" s="14">
        <v>172.95079999999999</v>
      </c>
      <c r="D3411" s="12">
        <v>33632.917808219172</v>
      </c>
      <c r="E3411" s="14">
        <v>29</v>
      </c>
      <c r="F3411" s="26">
        <v>1</v>
      </c>
      <c r="G3411" s="26">
        <v>1992</v>
      </c>
      <c r="H3411" s="20">
        <f t="shared" si="501"/>
        <v>1.0120381056346661</v>
      </c>
      <c r="I3411" s="4">
        <f t="shared" si="503"/>
        <v>-0.36942917838414546</v>
      </c>
      <c r="Q3411" s="26"/>
      <c r="R3411" s="14"/>
      <c r="S3411" s="12"/>
      <c r="T3411" s="7"/>
      <c r="V3411" s="4"/>
      <c r="W3411" s="7"/>
      <c r="X3411" s="4"/>
      <c r="Y3411" s="4"/>
      <c r="Z3411" s="4"/>
      <c r="AI3411" s="7"/>
      <c r="AJ3411" s="4"/>
    </row>
    <row r="3412" spans="1:36" x14ac:dyDescent="0.3">
      <c r="A3412" s="14">
        <f t="shared" si="502"/>
        <v>277.75850000000639</v>
      </c>
      <c r="B3412" s="14">
        <v>174.8689</v>
      </c>
      <c r="C3412" s="14">
        <v>172.6557</v>
      </c>
      <c r="D3412" s="12">
        <v>33631.67123287671</v>
      </c>
      <c r="E3412" s="14">
        <v>28</v>
      </c>
      <c r="F3412" s="26">
        <v>1</v>
      </c>
      <c r="G3412" s="26">
        <v>1992</v>
      </c>
      <c r="H3412" s="20">
        <f t="shared" si="501"/>
        <v>1.0128185747704825</v>
      </c>
      <c r="I3412" s="4">
        <f t="shared" si="503"/>
        <v>-0.34556375060469213</v>
      </c>
      <c r="Q3412" s="26"/>
      <c r="R3412" s="14"/>
      <c r="S3412" s="12"/>
      <c r="T3412" s="7"/>
      <c r="V3412" s="4"/>
      <c r="W3412" s="7"/>
      <c r="X3412" s="4"/>
      <c r="Y3412" s="4"/>
      <c r="Z3412" s="4"/>
      <c r="AI3412" s="7"/>
      <c r="AJ3412" s="4"/>
    </row>
    <row r="3413" spans="1:36" x14ac:dyDescent="0.3">
      <c r="A3413" s="14">
        <f t="shared" si="502"/>
        <v>277.8400000000064</v>
      </c>
      <c r="B3413" s="14">
        <v>174.9836</v>
      </c>
      <c r="C3413" s="14">
        <v>172.8852</v>
      </c>
      <c r="D3413" s="12">
        <v>33630.42465753424</v>
      </c>
      <c r="E3413" s="14">
        <v>27</v>
      </c>
      <c r="F3413" s="26">
        <v>1</v>
      </c>
      <c r="G3413" s="26">
        <v>1992</v>
      </c>
      <c r="H3413" s="20">
        <f t="shared" si="501"/>
        <v>1.0121375340399295</v>
      </c>
      <c r="I3413" s="4">
        <f t="shared" si="503"/>
        <v>-0.36638882570888415</v>
      </c>
      <c r="Q3413" s="26"/>
      <c r="R3413" s="14"/>
      <c r="S3413" s="12"/>
      <c r="T3413" s="7"/>
      <c r="V3413" s="4"/>
      <c r="W3413" s="7"/>
      <c r="X3413" s="4"/>
      <c r="Y3413" s="4"/>
      <c r="Z3413" s="4"/>
      <c r="AI3413" s="7"/>
      <c r="AJ3413" s="4"/>
    </row>
    <row r="3414" spans="1:36" x14ac:dyDescent="0.3">
      <c r="A3414" s="14">
        <f t="shared" si="502"/>
        <v>277.9215000000064</v>
      </c>
      <c r="B3414" s="14">
        <v>175.6885</v>
      </c>
      <c r="C3414" s="14">
        <v>173.37700000000001</v>
      </c>
      <c r="D3414" s="12">
        <v>33629.178082191778</v>
      </c>
      <c r="E3414" s="14">
        <v>26</v>
      </c>
      <c r="F3414" s="26">
        <v>1</v>
      </c>
      <c r="G3414" s="26">
        <v>1992</v>
      </c>
      <c r="H3414" s="20">
        <f t="shared" si="501"/>
        <v>1.0133322182296383</v>
      </c>
      <c r="I3414" s="4">
        <f t="shared" si="503"/>
        <v>-0.32985740128692376</v>
      </c>
      <c r="Q3414" s="26"/>
      <c r="R3414" s="14"/>
      <c r="S3414" s="12"/>
      <c r="T3414" s="7"/>
      <c r="V3414" s="4"/>
      <c r="W3414" s="7"/>
      <c r="X3414" s="4"/>
      <c r="Y3414" s="4"/>
      <c r="Z3414" s="4"/>
      <c r="AI3414" s="7"/>
      <c r="AJ3414" s="4"/>
    </row>
    <row r="3415" spans="1:36" x14ac:dyDescent="0.3">
      <c r="A3415" s="14">
        <f t="shared" si="502"/>
        <v>278.00300000000641</v>
      </c>
      <c r="B3415" s="14">
        <v>176.40979999999999</v>
      </c>
      <c r="C3415" s="14">
        <v>173.59020000000001</v>
      </c>
      <c r="D3415" s="12">
        <v>33627.931506849309</v>
      </c>
      <c r="E3415" s="14">
        <v>24</v>
      </c>
      <c r="F3415" s="26">
        <v>1</v>
      </c>
      <c r="G3415" s="26">
        <v>1992</v>
      </c>
      <c r="H3415" s="20">
        <f t="shared" si="501"/>
        <v>1.0162428524190881</v>
      </c>
      <c r="I3415" s="4">
        <f t="shared" si="503"/>
        <v>-0.24085512451135466</v>
      </c>
      <c r="Q3415" s="26"/>
      <c r="R3415" s="14"/>
      <c r="S3415" s="12"/>
      <c r="T3415" s="7"/>
      <c r="V3415" s="4"/>
      <c r="W3415" s="7"/>
      <c r="X3415" s="4"/>
      <c r="Y3415" s="4"/>
      <c r="Z3415" s="4"/>
      <c r="AI3415" s="7"/>
      <c r="AJ3415" s="4"/>
    </row>
    <row r="3416" spans="1:36" x14ac:dyDescent="0.3">
      <c r="A3416" s="14">
        <f t="shared" si="502"/>
        <v>278.08450000000641</v>
      </c>
      <c r="B3416" s="14">
        <v>176.6885</v>
      </c>
      <c r="C3416" s="14">
        <v>173.57380000000001</v>
      </c>
      <c r="D3416" s="12">
        <v>33626.684931506847</v>
      </c>
      <c r="E3416" s="14">
        <v>23</v>
      </c>
      <c r="F3416" s="26">
        <v>1</v>
      </c>
      <c r="G3416" s="26">
        <v>1992</v>
      </c>
      <c r="H3416" s="20">
        <f t="shared" si="501"/>
        <v>1.0179445284945079</v>
      </c>
      <c r="I3416" s="4">
        <f t="shared" si="503"/>
        <v>-0.18882074465151114</v>
      </c>
      <c r="Q3416" s="26"/>
      <c r="R3416" s="14"/>
      <c r="S3416" s="12"/>
      <c r="T3416" s="7"/>
      <c r="V3416" s="4"/>
      <c r="W3416" s="7"/>
      <c r="X3416" s="4"/>
      <c r="Y3416" s="4"/>
      <c r="Z3416" s="4"/>
      <c r="AI3416" s="7"/>
      <c r="AJ3416" s="4"/>
    </row>
    <row r="3417" spans="1:36" x14ac:dyDescent="0.3">
      <c r="A3417" s="14">
        <f t="shared" si="502"/>
        <v>278.16600000000642</v>
      </c>
      <c r="B3417" s="14">
        <v>177.6885</v>
      </c>
      <c r="C3417" s="14">
        <v>174.3279</v>
      </c>
      <c r="D3417" s="12">
        <v>33625.438356164377</v>
      </c>
      <c r="E3417" s="14">
        <v>22</v>
      </c>
      <c r="F3417" s="26">
        <v>1</v>
      </c>
      <c r="G3417" s="26">
        <v>1992</v>
      </c>
      <c r="H3417" s="20">
        <f t="shared" si="501"/>
        <v>1.0192774650529262</v>
      </c>
      <c r="I3417" s="4">
        <f t="shared" si="503"/>
        <v>-0.14806179633480704</v>
      </c>
      <c r="Q3417" s="26"/>
      <c r="R3417" s="14"/>
      <c r="S3417" s="12"/>
      <c r="T3417" s="7"/>
      <c r="V3417" s="4"/>
      <c r="W3417" s="7"/>
      <c r="X3417" s="4"/>
      <c r="Y3417" s="4"/>
      <c r="Z3417" s="4"/>
      <c r="AI3417" s="7"/>
      <c r="AJ3417" s="4"/>
    </row>
    <row r="3418" spans="1:36" x14ac:dyDescent="0.3">
      <c r="A3418" s="14">
        <f t="shared" si="502"/>
        <v>278.24750000000643</v>
      </c>
      <c r="B3418" s="14">
        <v>179.24590000000001</v>
      </c>
      <c r="C3418" s="14">
        <v>175.59020000000001</v>
      </c>
      <c r="D3418" s="12">
        <v>33624.191780821915</v>
      </c>
      <c r="E3418" s="14">
        <v>21</v>
      </c>
      <c r="F3418" s="26">
        <v>1</v>
      </c>
      <c r="G3418" s="26">
        <v>1992</v>
      </c>
      <c r="H3418" s="20">
        <f t="shared" si="501"/>
        <v>1.0208194990381012</v>
      </c>
      <c r="I3418" s="4">
        <f t="shared" si="503"/>
        <v>-0.10090900192204484</v>
      </c>
      <c r="Q3418" s="26"/>
      <c r="R3418" s="14"/>
      <c r="S3418" s="12"/>
      <c r="T3418" s="7"/>
      <c r="V3418" s="4"/>
      <c r="W3418" s="7"/>
      <c r="X3418" s="4"/>
      <c r="Y3418" s="4"/>
      <c r="Z3418" s="4"/>
      <c r="AI3418" s="7"/>
      <c r="AJ3418" s="4"/>
    </row>
    <row r="3419" spans="1:36" x14ac:dyDescent="0.3">
      <c r="A3419" s="14">
        <f t="shared" si="502"/>
        <v>278.32900000000643</v>
      </c>
      <c r="B3419" s="14">
        <v>180.4426</v>
      </c>
      <c r="C3419" s="14">
        <v>176.19669999999999</v>
      </c>
      <c r="D3419" s="12">
        <v>33622.945205479446</v>
      </c>
      <c r="E3419" s="14">
        <v>19</v>
      </c>
      <c r="F3419" s="26">
        <v>1</v>
      </c>
      <c r="G3419" s="26">
        <v>1992</v>
      </c>
      <c r="H3419" s="20">
        <f t="shared" si="501"/>
        <v>1.0240975001234416</v>
      </c>
      <c r="I3419" s="4">
        <f t="shared" si="503"/>
        <v>-6.7326603823437547E-4</v>
      </c>
      <c r="Q3419" s="26"/>
      <c r="R3419" s="14"/>
      <c r="S3419" s="12"/>
      <c r="T3419" s="7"/>
      <c r="V3419" s="4"/>
      <c r="W3419" s="7"/>
      <c r="X3419" s="4"/>
      <c r="Y3419" s="4"/>
      <c r="Z3419" s="4"/>
      <c r="AI3419" s="7"/>
      <c r="AJ3419" s="4"/>
    </row>
    <row r="3420" spans="1:36" x14ac:dyDescent="0.3">
      <c r="A3420" s="14">
        <f t="shared" si="502"/>
        <v>278.41050000000644</v>
      </c>
      <c r="B3420" s="14">
        <v>181.29509999999999</v>
      </c>
      <c r="C3420" s="14">
        <v>176.47540000000001</v>
      </c>
      <c r="D3420" s="12">
        <v>33621.698630136983</v>
      </c>
      <c r="E3420" s="14">
        <v>18</v>
      </c>
      <c r="F3420" s="26">
        <v>1</v>
      </c>
      <c r="G3420" s="26">
        <v>1992</v>
      </c>
      <c r="H3420" s="20">
        <f t="shared" si="501"/>
        <v>1.0273108886564359</v>
      </c>
      <c r="I3420" s="4">
        <f t="shared" si="503"/>
        <v>9.75867271404567E-2</v>
      </c>
      <c r="Q3420" s="26"/>
      <c r="R3420" s="14"/>
      <c r="S3420" s="12"/>
      <c r="T3420" s="7"/>
      <c r="V3420" s="4"/>
      <c r="W3420" s="7"/>
      <c r="X3420" s="4"/>
      <c r="Y3420" s="4"/>
      <c r="Z3420" s="4"/>
      <c r="AI3420" s="7"/>
      <c r="AJ3420" s="4"/>
    </row>
    <row r="3421" spans="1:36" x14ac:dyDescent="0.3">
      <c r="A3421" s="14">
        <f t="shared" si="502"/>
        <v>278.49200000000644</v>
      </c>
      <c r="B3421" s="14">
        <v>181.9836</v>
      </c>
      <c r="C3421" s="14">
        <v>176.73769999999999</v>
      </c>
      <c r="D3421" s="12">
        <v>33620.452054794514</v>
      </c>
      <c r="E3421" s="14">
        <v>17</v>
      </c>
      <c r="F3421" s="26">
        <v>1</v>
      </c>
      <c r="G3421" s="26">
        <v>1992</v>
      </c>
      <c r="H3421" s="20">
        <f t="shared" si="501"/>
        <v>1.0296818392453901</v>
      </c>
      <c r="I3421" s="4">
        <f t="shared" si="503"/>
        <v>0.17008639106393617</v>
      </c>
      <c r="Q3421" s="26"/>
      <c r="R3421" s="14"/>
      <c r="S3421" s="12"/>
      <c r="T3421" s="7"/>
      <c r="V3421" s="4"/>
      <c r="W3421" s="7"/>
      <c r="X3421" s="4"/>
      <c r="Y3421" s="4"/>
      <c r="Z3421" s="4"/>
      <c r="AI3421" s="7"/>
      <c r="AJ3421" s="4"/>
    </row>
    <row r="3422" spans="1:36" x14ac:dyDescent="0.3">
      <c r="A3422" s="14">
        <f t="shared" si="502"/>
        <v>278.57350000000645</v>
      </c>
      <c r="B3422" s="14">
        <v>182.541</v>
      </c>
      <c r="C3422" s="14">
        <v>176.95079999999999</v>
      </c>
      <c r="D3422" s="12">
        <v>33619.205479452052</v>
      </c>
      <c r="E3422" s="14">
        <v>16</v>
      </c>
      <c r="F3422" s="26">
        <v>1</v>
      </c>
      <c r="G3422" s="26">
        <v>1992</v>
      </c>
      <c r="H3422" s="20">
        <f t="shared" si="501"/>
        <v>1.0315918323059292</v>
      </c>
      <c r="I3422" s="4">
        <f t="shared" si="503"/>
        <v>0.22849075243290926</v>
      </c>
      <c r="Q3422" s="26"/>
      <c r="R3422" s="14"/>
      <c r="S3422" s="12"/>
      <c r="T3422" s="7"/>
      <c r="V3422" s="4"/>
      <c r="W3422" s="7"/>
      <c r="X3422" s="4"/>
      <c r="Y3422" s="4"/>
      <c r="Z3422" s="4"/>
      <c r="AI3422" s="7"/>
      <c r="AJ3422" s="4"/>
    </row>
    <row r="3423" spans="1:36" x14ac:dyDescent="0.3">
      <c r="A3423" s="14">
        <f t="shared" si="502"/>
        <v>278.65500000000645</v>
      </c>
      <c r="B3423" s="14">
        <v>182.95079999999999</v>
      </c>
      <c r="C3423" s="14">
        <v>177.3279</v>
      </c>
      <c r="D3423" s="12">
        <v>33617.958904109582</v>
      </c>
      <c r="E3423" s="14">
        <v>14</v>
      </c>
      <c r="F3423" s="26">
        <v>1</v>
      </c>
      <c r="G3423" s="26">
        <v>1992</v>
      </c>
      <c r="H3423" s="20">
        <f t="shared" si="501"/>
        <v>1.0317090542435792</v>
      </c>
      <c r="I3423" s="4">
        <f t="shared" si="503"/>
        <v>0.2320752012711407</v>
      </c>
      <c r="Q3423" s="26"/>
      <c r="R3423" s="14"/>
      <c r="S3423" s="12"/>
      <c r="T3423" s="7"/>
      <c r="V3423" s="4"/>
      <c r="W3423" s="7"/>
      <c r="X3423" s="4"/>
      <c r="Y3423" s="4"/>
      <c r="Z3423" s="4"/>
      <c r="AI3423" s="7"/>
      <c r="AJ3423" s="4"/>
    </row>
    <row r="3424" spans="1:36" x14ac:dyDescent="0.3">
      <c r="A3424" s="14">
        <f t="shared" si="502"/>
        <v>278.73650000000646</v>
      </c>
      <c r="B3424" s="14">
        <v>183.27869999999999</v>
      </c>
      <c r="C3424" s="14">
        <v>177.40979999999999</v>
      </c>
      <c r="D3424" s="12">
        <v>33616.71232876712</v>
      </c>
      <c r="E3424" s="14">
        <v>13</v>
      </c>
      <c r="F3424" s="26">
        <v>1</v>
      </c>
      <c r="G3424" s="26">
        <v>1992</v>
      </c>
      <c r="H3424" s="20">
        <f t="shared" si="501"/>
        <v>1.0330810361096174</v>
      </c>
      <c r="I3424" s="4">
        <f t="shared" si="503"/>
        <v>0.27402808913826265</v>
      </c>
      <c r="Q3424" s="26"/>
      <c r="R3424" s="14"/>
      <c r="S3424" s="12"/>
      <c r="T3424" s="7"/>
      <c r="V3424" s="4"/>
      <c r="W3424" s="7"/>
      <c r="X3424" s="4"/>
      <c r="Y3424" s="4"/>
      <c r="Z3424" s="4"/>
      <c r="AI3424" s="7"/>
      <c r="AJ3424" s="4"/>
    </row>
    <row r="3425" spans="1:36" x14ac:dyDescent="0.3">
      <c r="A3425" s="14">
        <f t="shared" si="502"/>
        <v>278.81800000000646</v>
      </c>
      <c r="B3425" s="14">
        <v>183.7705</v>
      </c>
      <c r="C3425" s="14">
        <v>177.63929999999999</v>
      </c>
      <c r="D3425" s="12">
        <v>33615.465753424651</v>
      </c>
      <c r="E3425" s="14">
        <v>12</v>
      </c>
      <c r="F3425" s="26">
        <v>1</v>
      </c>
      <c r="G3425" s="26">
        <v>1992</v>
      </c>
      <c r="H3425" s="20">
        <f t="shared" si="501"/>
        <v>1.0345148849381867</v>
      </c>
      <c r="I3425" s="4">
        <f t="shared" si="503"/>
        <v>0.31787276421189903</v>
      </c>
      <c r="Q3425" s="26"/>
      <c r="R3425" s="14"/>
      <c r="S3425" s="12"/>
      <c r="T3425" s="7"/>
      <c r="V3425" s="4"/>
      <c r="W3425" s="7"/>
      <c r="X3425" s="4"/>
      <c r="Y3425" s="4"/>
      <c r="Z3425" s="4"/>
      <c r="AI3425" s="7"/>
      <c r="AJ3425" s="4"/>
    </row>
    <row r="3426" spans="1:36" x14ac:dyDescent="0.3">
      <c r="A3426" s="14">
        <f t="shared" si="502"/>
        <v>278.89950000000647</v>
      </c>
      <c r="B3426" s="14">
        <v>185.16390000000001</v>
      </c>
      <c r="C3426" s="14">
        <v>178.47540000000001</v>
      </c>
      <c r="D3426" s="12">
        <v>33614.219178082189</v>
      </c>
      <c r="E3426" s="14">
        <v>11</v>
      </c>
      <c r="F3426" s="26">
        <v>1</v>
      </c>
      <c r="G3426" s="26">
        <v>1992</v>
      </c>
      <c r="H3426" s="20">
        <f t="shared" si="501"/>
        <v>1.0374757529609122</v>
      </c>
      <c r="I3426" s="4">
        <f t="shared" si="503"/>
        <v>0.40841110675241749</v>
      </c>
      <c r="Q3426" s="26"/>
      <c r="R3426" s="14"/>
      <c r="S3426" s="12"/>
      <c r="T3426" s="7"/>
      <c r="V3426" s="4"/>
      <c r="W3426" s="7"/>
      <c r="X3426" s="4"/>
      <c r="Y3426" s="4"/>
      <c r="Z3426" s="4"/>
      <c r="AI3426" s="7"/>
      <c r="AJ3426" s="4"/>
    </row>
    <row r="3427" spans="1:36" x14ac:dyDescent="0.3">
      <c r="A3427" s="14">
        <f t="shared" si="502"/>
        <v>278.98100000000647</v>
      </c>
      <c r="B3427" s="14">
        <v>185.49180000000001</v>
      </c>
      <c r="C3427" s="14">
        <v>177.96719999999999</v>
      </c>
      <c r="D3427" s="12">
        <v>33612.972602739719</v>
      </c>
      <c r="E3427" s="14">
        <v>9</v>
      </c>
      <c r="F3427" s="26">
        <v>1</v>
      </c>
      <c r="G3427" s="26">
        <v>1992</v>
      </c>
      <c r="H3427" s="20">
        <f t="shared" si="501"/>
        <v>1.0422808247811957</v>
      </c>
      <c r="I3427" s="4">
        <f t="shared" si="503"/>
        <v>0.55534208613330449</v>
      </c>
      <c r="Q3427" s="26"/>
      <c r="R3427" s="14"/>
      <c r="S3427" s="12"/>
      <c r="T3427" s="7"/>
      <c r="V3427" s="4"/>
      <c r="W3427" s="7"/>
      <c r="X3427" s="4"/>
      <c r="Y3427" s="4"/>
      <c r="Z3427" s="4"/>
      <c r="AI3427" s="7"/>
      <c r="AJ3427" s="4"/>
    </row>
    <row r="3428" spans="1:36" x14ac:dyDescent="0.3">
      <c r="A3428" s="14">
        <f t="shared" si="502"/>
        <v>279.06250000000648</v>
      </c>
      <c r="B3428" s="14">
        <v>184.91800000000001</v>
      </c>
      <c r="C3428" s="14">
        <v>177.36070000000001</v>
      </c>
      <c r="D3428" s="12">
        <v>33611.726027397257</v>
      </c>
      <c r="E3428" s="14">
        <v>8</v>
      </c>
      <c r="F3428" s="26">
        <v>1</v>
      </c>
      <c r="G3428" s="26">
        <v>1992</v>
      </c>
      <c r="H3428" s="20">
        <f t="shared" si="501"/>
        <v>1.042609777701599</v>
      </c>
      <c r="I3428" s="4">
        <f t="shared" si="503"/>
        <v>0.56540091076128207</v>
      </c>
      <c r="Q3428" s="26"/>
      <c r="R3428" s="14"/>
      <c r="S3428" s="12"/>
      <c r="T3428" s="7"/>
      <c r="V3428" s="4"/>
      <c r="W3428" s="7"/>
      <c r="X3428" s="4"/>
      <c r="Y3428" s="4"/>
      <c r="Z3428" s="4"/>
      <c r="AI3428" s="7"/>
      <c r="AJ3428" s="4"/>
    </row>
    <row r="3429" spans="1:36" x14ac:dyDescent="0.3">
      <c r="A3429" s="14">
        <f t="shared" si="502"/>
        <v>279.14400000000649</v>
      </c>
      <c r="B3429" s="14">
        <v>184.59020000000001</v>
      </c>
      <c r="C3429" s="14">
        <v>177.14750000000001</v>
      </c>
      <c r="D3429" s="12">
        <v>33610.479452054788</v>
      </c>
      <c r="E3429" s="14">
        <v>7</v>
      </c>
      <c r="F3429" s="26">
        <v>1</v>
      </c>
      <c r="G3429" s="26">
        <v>1992</v>
      </c>
      <c r="H3429" s="20">
        <f t="shared" si="501"/>
        <v>1.0420141407584076</v>
      </c>
      <c r="I3429" s="4">
        <f t="shared" si="503"/>
        <v>0.54718733920775819</v>
      </c>
      <c r="Q3429" s="26"/>
      <c r="R3429" s="14"/>
      <c r="S3429" s="12"/>
      <c r="T3429" s="7"/>
      <c r="V3429" s="4"/>
      <c r="W3429" s="7"/>
      <c r="X3429" s="4"/>
      <c r="Y3429" s="4"/>
      <c r="Z3429" s="4"/>
      <c r="AI3429" s="7"/>
      <c r="AJ3429" s="4"/>
    </row>
    <row r="3430" spans="1:36" x14ac:dyDescent="0.3">
      <c r="A3430" s="14">
        <f t="shared" si="502"/>
        <v>279.22550000000649</v>
      </c>
      <c r="B3430" s="14">
        <v>184.8689</v>
      </c>
      <c r="C3430" s="14">
        <v>177.42619999999999</v>
      </c>
      <c r="D3430" s="12">
        <v>33609.232876712325</v>
      </c>
      <c r="E3430" s="14">
        <v>6</v>
      </c>
      <c r="F3430" s="26">
        <v>1</v>
      </c>
      <c r="G3430" s="26">
        <v>1992</v>
      </c>
      <c r="H3430" s="20">
        <f t="shared" si="501"/>
        <v>1.0419481452006525</v>
      </c>
      <c r="I3430" s="4">
        <f t="shared" si="503"/>
        <v>0.54516930653344664</v>
      </c>
      <c r="Q3430" s="26"/>
      <c r="R3430" s="14"/>
      <c r="S3430" s="12"/>
      <c r="T3430" s="7"/>
      <c r="V3430" s="4"/>
      <c r="W3430" s="7"/>
      <c r="X3430" s="4"/>
      <c r="Y3430" s="4"/>
      <c r="Z3430" s="4"/>
      <c r="AI3430" s="7"/>
      <c r="AJ3430" s="4"/>
    </row>
    <row r="3431" spans="1:36" x14ac:dyDescent="0.3">
      <c r="A3431" s="14">
        <f t="shared" si="502"/>
        <v>279.3070000000065</v>
      </c>
      <c r="B3431" s="14">
        <v>185.7705</v>
      </c>
      <c r="C3431" s="14">
        <v>177.72130000000001</v>
      </c>
      <c r="D3431" s="12">
        <v>33607.986301369856</v>
      </c>
      <c r="E3431" s="14">
        <v>4</v>
      </c>
      <c r="F3431" s="26">
        <v>1</v>
      </c>
      <c r="G3431" s="26">
        <v>1992</v>
      </c>
      <c r="H3431" s="20">
        <f t="shared" si="501"/>
        <v>1.0452911384285395</v>
      </c>
      <c r="I3431" s="4">
        <f t="shared" si="503"/>
        <v>0.64739239234949497</v>
      </c>
      <c r="Q3431" s="26"/>
      <c r="R3431" s="14"/>
      <c r="S3431" s="12"/>
      <c r="T3431" s="7"/>
      <c r="V3431" s="4"/>
      <c r="W3431" s="7"/>
      <c r="X3431" s="4"/>
      <c r="Y3431" s="4"/>
      <c r="Z3431" s="4"/>
      <c r="AI3431" s="7"/>
      <c r="AJ3431" s="4"/>
    </row>
    <row r="3432" spans="1:36" x14ac:dyDescent="0.3">
      <c r="A3432" s="14">
        <f t="shared" si="502"/>
        <v>279.3885000000065</v>
      </c>
      <c r="B3432" s="14">
        <v>186.8689</v>
      </c>
      <c r="C3432" s="14">
        <v>178</v>
      </c>
      <c r="D3432" s="12">
        <v>33606.739726027394</v>
      </c>
      <c r="E3432" s="14">
        <v>3</v>
      </c>
      <c r="F3432" s="26">
        <v>1</v>
      </c>
      <c r="G3432" s="26">
        <v>1992</v>
      </c>
      <c r="H3432" s="20">
        <f t="shared" si="501"/>
        <v>1.0498252808988764</v>
      </c>
      <c r="I3432" s="4">
        <f t="shared" si="503"/>
        <v>0.78603880987167385</v>
      </c>
      <c r="Q3432" s="26"/>
      <c r="R3432" s="14"/>
      <c r="S3432" s="12"/>
      <c r="T3432" s="7"/>
      <c r="V3432" s="4"/>
      <c r="W3432" s="7"/>
      <c r="X3432" s="4"/>
      <c r="Y3432" s="4"/>
      <c r="Z3432" s="4"/>
      <c r="AI3432" s="7"/>
      <c r="AJ3432" s="4"/>
    </row>
    <row r="3433" spans="1:36" x14ac:dyDescent="0.3">
      <c r="A3433" s="14">
        <f t="shared" si="502"/>
        <v>279.47000000000651</v>
      </c>
      <c r="B3433" s="14">
        <v>187.9836</v>
      </c>
      <c r="C3433" s="14">
        <v>178.70490000000001</v>
      </c>
      <c r="D3433" s="12">
        <v>33605.493150684924</v>
      </c>
      <c r="E3433" s="14">
        <v>2</v>
      </c>
      <c r="F3433" s="26">
        <v>1</v>
      </c>
      <c r="G3433" s="26">
        <v>1992</v>
      </c>
      <c r="H3433" s="20">
        <f t="shared" si="501"/>
        <v>1.0519219114864784</v>
      </c>
      <c r="I3433" s="4">
        <f t="shared" si="503"/>
        <v>0.85015023154405922</v>
      </c>
      <c r="Q3433" s="26"/>
      <c r="R3433" s="14"/>
      <c r="S3433" s="12"/>
      <c r="T3433" s="7"/>
      <c r="V3433" s="4"/>
      <c r="W3433" s="7"/>
      <c r="X3433" s="4"/>
      <c r="Y3433" s="4"/>
      <c r="Z3433" s="4"/>
      <c r="AI3433" s="7"/>
      <c r="AJ3433" s="4"/>
    </row>
    <row r="3434" spans="1:36" x14ac:dyDescent="0.3">
      <c r="A3434" s="14">
        <f t="shared" si="502"/>
        <v>279.55150000000651</v>
      </c>
      <c r="B3434" s="14">
        <v>188.85249999999999</v>
      </c>
      <c r="C3434" s="14">
        <v>179.1311</v>
      </c>
      <c r="D3434" s="12">
        <v>33604.246575342462</v>
      </c>
      <c r="E3434" s="14">
        <v>1</v>
      </c>
      <c r="F3434" s="26">
        <v>1</v>
      </c>
      <c r="G3434" s="26">
        <v>1992</v>
      </c>
      <c r="H3434" s="20">
        <f t="shared" si="501"/>
        <v>1.0542697499205889</v>
      </c>
      <c r="I3434" s="4">
        <f t="shared" si="503"/>
        <v>0.92194316481421967</v>
      </c>
      <c r="Q3434" s="26"/>
      <c r="R3434" s="14"/>
      <c r="S3434" s="12"/>
      <c r="T3434" s="7"/>
      <c r="V3434" s="4"/>
      <c r="W3434" s="7"/>
      <c r="X3434" s="4"/>
      <c r="Y3434" s="4"/>
      <c r="Z3434" s="4"/>
      <c r="AI3434" s="7"/>
      <c r="AJ3434" s="4"/>
    </row>
    <row r="3435" spans="1:36" x14ac:dyDescent="0.3">
      <c r="A3435" s="14">
        <f t="shared" si="502"/>
        <v>279.63300000000652</v>
      </c>
      <c r="B3435" s="14">
        <v>188.73769999999999</v>
      </c>
      <c r="C3435" s="14">
        <v>178.5574</v>
      </c>
      <c r="D3435" s="12">
        <v>33603</v>
      </c>
      <c r="E3435" s="14">
        <v>31</v>
      </c>
      <c r="F3435" s="26">
        <v>12</v>
      </c>
      <c r="G3435" s="26">
        <v>1991</v>
      </c>
      <c r="H3435" s="25">
        <f t="shared" si="501"/>
        <v>1.0570141590323334</v>
      </c>
      <c r="I3435" s="25">
        <f t="shared" si="503"/>
        <v>1.0058625595063622</v>
      </c>
      <c r="Q3435" s="26"/>
      <c r="R3435" s="14"/>
      <c r="S3435" s="12"/>
      <c r="T3435" s="7"/>
      <c r="V3435" s="4"/>
      <c r="W3435" s="7"/>
      <c r="X3435" s="4"/>
      <c r="Y3435" s="4"/>
      <c r="Z3435" s="4"/>
      <c r="AI3435" s="7"/>
      <c r="AJ3435" s="4"/>
    </row>
    <row r="3436" spans="1:36" x14ac:dyDescent="0.3">
      <c r="A3436" s="14">
        <f t="shared" si="502"/>
        <v>279.71450000000652</v>
      </c>
      <c r="B3436" s="14">
        <v>186.8852</v>
      </c>
      <c r="C3436" s="14">
        <v>177.1311</v>
      </c>
      <c r="D3436" s="12">
        <v>33599.381578947374</v>
      </c>
      <c r="E3436" s="14">
        <v>27</v>
      </c>
      <c r="F3436" s="26">
        <v>12</v>
      </c>
      <c r="G3436" s="26">
        <v>1991</v>
      </c>
      <c r="H3436" s="20">
        <f t="shared" si="501"/>
        <v>1.0550671226001531</v>
      </c>
      <c r="I3436" s="4">
        <f t="shared" si="503"/>
        <v>0.94632547440746673</v>
      </c>
      <c r="Q3436" s="26"/>
      <c r="R3436" s="14"/>
      <c r="S3436" s="12"/>
      <c r="T3436" s="7"/>
      <c r="V3436" s="4"/>
      <c r="W3436" s="7"/>
      <c r="X3436" s="4"/>
      <c r="Y3436" s="4"/>
      <c r="Z3436" s="4"/>
      <c r="AI3436" s="7"/>
      <c r="AJ3436" s="4"/>
    </row>
    <row r="3437" spans="1:36" x14ac:dyDescent="0.3">
      <c r="A3437" s="14">
        <f t="shared" si="502"/>
        <v>279.79600000000653</v>
      </c>
      <c r="B3437" s="14">
        <v>184.93440000000001</v>
      </c>
      <c r="C3437" s="14">
        <v>175.6557</v>
      </c>
      <c r="D3437" s="12">
        <v>33595.76315789474</v>
      </c>
      <c r="E3437" s="14">
        <v>23</v>
      </c>
      <c r="F3437" s="26">
        <v>12</v>
      </c>
      <c r="G3437" s="26">
        <v>1991</v>
      </c>
      <c r="H3437" s="20">
        <f t="shared" si="501"/>
        <v>1.0528232217912656</v>
      </c>
      <c r="I3437" s="4">
        <f t="shared" si="503"/>
        <v>0.87771077814181286</v>
      </c>
      <c r="Q3437" s="26"/>
      <c r="R3437" s="14"/>
      <c r="S3437" s="12"/>
      <c r="T3437" s="7"/>
      <c r="V3437" s="4"/>
      <c r="W3437" s="7"/>
      <c r="X3437" s="4"/>
      <c r="Y3437" s="4"/>
      <c r="Z3437" s="4"/>
      <c r="AI3437" s="7"/>
      <c r="AJ3437" s="4"/>
    </row>
    <row r="3438" spans="1:36" x14ac:dyDescent="0.3">
      <c r="A3438" s="14">
        <f t="shared" si="502"/>
        <v>279.87750000000653</v>
      </c>
      <c r="B3438" s="14">
        <v>184.14750000000001</v>
      </c>
      <c r="C3438" s="14">
        <v>175.37700000000001</v>
      </c>
      <c r="D3438" s="12">
        <v>33592.144736842107</v>
      </c>
      <c r="E3438" s="14">
        <v>20</v>
      </c>
      <c r="F3438" s="26">
        <v>12</v>
      </c>
      <c r="G3438" s="26">
        <v>1991</v>
      </c>
      <c r="H3438" s="20">
        <f t="shared" si="501"/>
        <v>1.0500094083032552</v>
      </c>
      <c r="I3438" s="4">
        <f t="shared" si="503"/>
        <v>0.79166911486358549</v>
      </c>
      <c r="Q3438" s="26"/>
      <c r="R3438" s="14"/>
      <c r="S3438" s="12"/>
      <c r="T3438" s="7"/>
      <c r="V3438" s="4"/>
      <c r="W3438" s="7"/>
      <c r="X3438" s="4"/>
      <c r="Y3438" s="4"/>
      <c r="Z3438" s="4"/>
      <c r="AI3438" s="7"/>
      <c r="AJ3438" s="4"/>
    </row>
    <row r="3439" spans="1:36" x14ac:dyDescent="0.3">
      <c r="A3439" s="14">
        <f t="shared" si="502"/>
        <v>279.95900000000654</v>
      </c>
      <c r="B3439" s="14">
        <v>185.62299999999999</v>
      </c>
      <c r="C3439" s="14">
        <v>176.91800000000001</v>
      </c>
      <c r="D3439" s="12">
        <v>33588.526315789473</v>
      </c>
      <c r="E3439" s="14">
        <v>16</v>
      </c>
      <c r="F3439" s="26">
        <v>12</v>
      </c>
      <c r="G3439" s="26">
        <v>1991</v>
      </c>
      <c r="H3439" s="20">
        <f t="shared" si="501"/>
        <v>1.0492035858420283</v>
      </c>
      <c r="I3439" s="4">
        <f t="shared" si="503"/>
        <v>0.76702842522074199</v>
      </c>
      <c r="Q3439" s="26"/>
      <c r="R3439" s="14"/>
      <c r="S3439" s="12"/>
      <c r="T3439" s="7"/>
      <c r="V3439" s="4"/>
      <c r="W3439" s="7"/>
      <c r="X3439" s="4"/>
      <c r="Y3439" s="4"/>
      <c r="Z3439" s="4"/>
      <c r="AI3439" s="7"/>
      <c r="AJ3439" s="4"/>
    </row>
    <row r="3440" spans="1:36" x14ac:dyDescent="0.3">
      <c r="A3440" s="14">
        <f t="shared" si="502"/>
        <v>280.04050000000655</v>
      </c>
      <c r="B3440" s="14">
        <v>186.70490000000001</v>
      </c>
      <c r="C3440" s="14">
        <v>178.14750000000001</v>
      </c>
      <c r="D3440" s="12">
        <v>33584.907894736847</v>
      </c>
      <c r="E3440" s="14">
        <v>12</v>
      </c>
      <c r="F3440" s="26">
        <v>12</v>
      </c>
      <c r="G3440" s="26">
        <v>1991</v>
      </c>
      <c r="H3440" s="20">
        <f t="shared" si="501"/>
        <v>1.0480354762205475</v>
      </c>
      <c r="I3440" s="4">
        <f t="shared" si="503"/>
        <v>0.73130960620456908</v>
      </c>
      <c r="Q3440" s="26"/>
      <c r="R3440" s="14"/>
      <c r="S3440" s="12"/>
      <c r="T3440" s="7"/>
      <c r="V3440" s="4"/>
      <c r="W3440" s="7"/>
      <c r="X3440" s="4"/>
      <c r="Y3440" s="4"/>
      <c r="Z3440" s="4"/>
      <c r="AI3440" s="7"/>
      <c r="AJ3440" s="4"/>
    </row>
    <row r="3441" spans="1:36" x14ac:dyDescent="0.3">
      <c r="A3441" s="14">
        <f t="shared" si="502"/>
        <v>280.12200000000655</v>
      </c>
      <c r="B3441" s="14">
        <v>186.52459999999999</v>
      </c>
      <c r="C3441" s="14">
        <v>177.95079999999999</v>
      </c>
      <c r="D3441" s="12">
        <v>33581.289473684214</v>
      </c>
      <c r="E3441" s="14">
        <v>9</v>
      </c>
      <c r="F3441" s="26">
        <v>12</v>
      </c>
      <c r="G3441" s="26">
        <v>1991</v>
      </c>
      <c r="H3441" s="20">
        <f t="shared" si="501"/>
        <v>1.0481807331015089</v>
      </c>
      <c r="I3441" s="4">
        <f t="shared" si="503"/>
        <v>0.73575131625172929</v>
      </c>
      <c r="Q3441" s="26"/>
      <c r="R3441" s="14"/>
      <c r="S3441" s="12"/>
      <c r="T3441" s="7"/>
      <c r="V3441" s="4"/>
      <c r="W3441" s="7"/>
      <c r="X3441" s="4"/>
      <c r="Y3441" s="4"/>
      <c r="Z3441" s="4"/>
      <c r="AI3441" s="7"/>
      <c r="AJ3441" s="4"/>
    </row>
    <row r="3442" spans="1:36" x14ac:dyDescent="0.3">
      <c r="A3442" s="14">
        <f t="shared" si="502"/>
        <v>280.20350000000656</v>
      </c>
      <c r="B3442" s="14">
        <v>186.8852</v>
      </c>
      <c r="C3442" s="14">
        <v>178.1311</v>
      </c>
      <c r="D3442" s="12">
        <v>33577.67105263158</v>
      </c>
      <c r="E3442" s="14">
        <v>5</v>
      </c>
      <c r="F3442" s="26">
        <v>12</v>
      </c>
      <c r="G3442" s="26">
        <v>1991</v>
      </c>
      <c r="H3442" s="20">
        <f t="shared" si="501"/>
        <v>1.0491441415900984</v>
      </c>
      <c r="I3442" s="4">
        <f t="shared" si="503"/>
        <v>0.76521072041188543</v>
      </c>
      <c r="Q3442" s="26"/>
      <c r="R3442" s="14"/>
      <c r="S3442" s="12"/>
      <c r="T3442" s="7"/>
      <c r="V3442" s="4"/>
      <c r="W3442" s="7"/>
      <c r="X3442" s="4"/>
      <c r="Y3442" s="4"/>
      <c r="Z3442" s="4"/>
      <c r="AI3442" s="7"/>
      <c r="AJ3442" s="4"/>
    </row>
    <row r="3443" spans="1:36" x14ac:dyDescent="0.3">
      <c r="A3443" s="14">
        <f t="shared" si="502"/>
        <v>280.28500000000656</v>
      </c>
      <c r="B3443" s="14">
        <v>187.91800000000001</v>
      </c>
      <c r="C3443" s="14">
        <v>178.8852</v>
      </c>
      <c r="D3443" s="12">
        <v>33574.052631578947</v>
      </c>
      <c r="E3443" s="14">
        <v>2</v>
      </c>
      <c r="F3443" s="26">
        <v>12</v>
      </c>
      <c r="G3443" s="26">
        <v>1991</v>
      </c>
      <c r="H3443" s="20">
        <f t="shared" si="501"/>
        <v>1.0504949543058901</v>
      </c>
      <c r="I3443" s="4">
        <f t="shared" si="503"/>
        <v>0.80651629142408476</v>
      </c>
      <c r="Q3443" s="26"/>
      <c r="R3443" s="14"/>
      <c r="S3443" s="12"/>
      <c r="T3443" s="7"/>
      <c r="V3443" s="4"/>
      <c r="W3443" s="7"/>
      <c r="X3443" s="4"/>
      <c r="Y3443" s="4"/>
      <c r="Z3443" s="4"/>
      <c r="AI3443" s="7"/>
      <c r="AJ3443" s="4"/>
    </row>
    <row r="3444" spans="1:36" x14ac:dyDescent="0.3">
      <c r="A3444" s="14">
        <f t="shared" si="502"/>
        <v>280.36650000000657</v>
      </c>
      <c r="B3444" s="14">
        <v>188.73769999999999</v>
      </c>
      <c r="C3444" s="14">
        <v>179.42619999999999</v>
      </c>
      <c r="D3444" s="12">
        <v>33570.43421052632</v>
      </c>
      <c r="E3444" s="14">
        <v>28</v>
      </c>
      <c r="F3444" s="26">
        <v>11</v>
      </c>
      <c r="G3444" s="26">
        <v>1991</v>
      </c>
      <c r="H3444" s="20">
        <f t="shared" si="501"/>
        <v>1.051895988434242</v>
      </c>
      <c r="I3444" s="4">
        <f t="shared" si="503"/>
        <v>0.84935754839673294</v>
      </c>
      <c r="Q3444" s="26"/>
      <c r="R3444" s="14"/>
      <c r="S3444" s="12"/>
      <c r="T3444" s="7"/>
      <c r="V3444" s="4"/>
      <c r="W3444" s="7"/>
      <c r="X3444" s="4"/>
      <c r="Y3444" s="4"/>
      <c r="Z3444" s="4"/>
      <c r="AI3444" s="7"/>
      <c r="AJ3444" s="4"/>
    </row>
    <row r="3445" spans="1:36" x14ac:dyDescent="0.3">
      <c r="A3445" s="14">
        <f t="shared" si="502"/>
        <v>280.44800000000657</v>
      </c>
      <c r="B3445" s="14">
        <v>188.72130000000001</v>
      </c>
      <c r="C3445" s="14">
        <v>179.5574</v>
      </c>
      <c r="D3445" s="12">
        <v>33566.815789473687</v>
      </c>
      <c r="E3445" s="14">
        <v>24</v>
      </c>
      <c r="F3445" s="26">
        <v>11</v>
      </c>
      <c r="G3445" s="26">
        <v>1991</v>
      </c>
      <c r="H3445" s="20">
        <f t="shared" si="501"/>
        <v>1.0510360475257494</v>
      </c>
      <c r="I3445" s="4">
        <f t="shared" si="503"/>
        <v>0.82306200805514096</v>
      </c>
      <c r="Q3445" s="26"/>
      <c r="R3445" s="14"/>
      <c r="S3445" s="12"/>
      <c r="T3445" s="7"/>
      <c r="V3445" s="4"/>
      <c r="W3445" s="7"/>
      <c r="X3445" s="4"/>
      <c r="Y3445" s="4"/>
      <c r="Z3445" s="4"/>
      <c r="AI3445" s="7"/>
      <c r="AJ3445" s="4"/>
    </row>
    <row r="3446" spans="1:36" x14ac:dyDescent="0.3">
      <c r="A3446" s="14">
        <f t="shared" si="502"/>
        <v>280.52950000000658</v>
      </c>
      <c r="B3446" s="14">
        <v>188.541</v>
      </c>
      <c r="C3446" s="14">
        <v>179.19669999999999</v>
      </c>
      <c r="D3446" s="12">
        <v>33563.197368421053</v>
      </c>
      <c r="E3446" s="14">
        <v>21</v>
      </c>
      <c r="F3446" s="26">
        <v>11</v>
      </c>
      <c r="G3446" s="26">
        <v>1991</v>
      </c>
      <c r="H3446" s="20">
        <f t="shared" si="501"/>
        <v>1.052145491518538</v>
      </c>
      <c r="I3446" s="4">
        <f t="shared" si="503"/>
        <v>0.8569869312457894</v>
      </c>
      <c r="Q3446" s="26"/>
      <c r="R3446" s="14"/>
      <c r="S3446" s="12"/>
      <c r="T3446" s="7"/>
      <c r="V3446" s="4"/>
      <c r="W3446" s="7"/>
      <c r="X3446" s="4"/>
      <c r="Y3446" s="4"/>
      <c r="Z3446" s="4"/>
      <c r="AI3446" s="7"/>
      <c r="AJ3446" s="4"/>
    </row>
    <row r="3447" spans="1:36" x14ac:dyDescent="0.3">
      <c r="A3447" s="14">
        <f t="shared" si="502"/>
        <v>280.61100000000658</v>
      </c>
      <c r="B3447" s="14">
        <v>188.26230000000001</v>
      </c>
      <c r="C3447" s="14">
        <v>178.7869</v>
      </c>
      <c r="D3447" s="12">
        <v>33559.57894736842</v>
      </c>
      <c r="E3447" s="14">
        <v>17</v>
      </c>
      <c r="F3447" s="26">
        <v>11</v>
      </c>
      <c r="G3447" s="26">
        <v>1991</v>
      </c>
      <c r="H3447" s="20">
        <f t="shared" si="501"/>
        <v>1.0529982901431816</v>
      </c>
      <c r="I3447" s="4">
        <f t="shared" si="503"/>
        <v>0.88306407261225628</v>
      </c>
      <c r="Q3447" s="26"/>
      <c r="R3447" s="14"/>
      <c r="S3447" s="12"/>
      <c r="T3447" s="7"/>
      <c r="V3447" s="4"/>
      <c r="W3447" s="7"/>
      <c r="X3447" s="4"/>
      <c r="Y3447" s="4"/>
      <c r="Z3447" s="4"/>
      <c r="AI3447" s="7"/>
      <c r="AJ3447" s="4"/>
    </row>
    <row r="3448" spans="1:36" x14ac:dyDescent="0.3">
      <c r="A3448" s="14">
        <f t="shared" si="502"/>
        <v>280.69250000000659</v>
      </c>
      <c r="B3448" s="14">
        <v>188.18029999999999</v>
      </c>
      <c r="C3448" s="14">
        <v>178.80330000000001</v>
      </c>
      <c r="D3448" s="12">
        <v>33555.960526315794</v>
      </c>
      <c r="E3448" s="14">
        <v>13</v>
      </c>
      <c r="F3448" s="26">
        <v>11</v>
      </c>
      <c r="G3448" s="26">
        <v>1991</v>
      </c>
      <c r="H3448" s="20">
        <f t="shared" si="501"/>
        <v>1.0524431036787352</v>
      </c>
      <c r="I3448" s="4">
        <f t="shared" si="503"/>
        <v>0.86608740836849241</v>
      </c>
      <c r="Q3448" s="26"/>
      <c r="R3448" s="14"/>
      <c r="S3448" s="12"/>
      <c r="T3448" s="7"/>
      <c r="V3448" s="4"/>
      <c r="W3448" s="7"/>
      <c r="X3448" s="4"/>
      <c r="Y3448" s="4"/>
      <c r="Z3448" s="4"/>
      <c r="AI3448" s="7"/>
      <c r="AJ3448" s="4"/>
    </row>
    <row r="3449" spans="1:36" x14ac:dyDescent="0.3">
      <c r="A3449" s="14">
        <f t="shared" si="502"/>
        <v>280.77400000000659</v>
      </c>
      <c r="B3449" s="14">
        <v>188.3443</v>
      </c>
      <c r="C3449" s="14">
        <v>179.04920000000001</v>
      </c>
      <c r="D3449" s="12">
        <v>33552.34210526316</v>
      </c>
      <c r="E3449" s="14">
        <v>10</v>
      </c>
      <c r="F3449" s="26">
        <v>11</v>
      </c>
      <c r="G3449" s="26">
        <v>1991</v>
      </c>
      <c r="H3449" s="20">
        <f t="shared" si="501"/>
        <v>1.0519136639538182</v>
      </c>
      <c r="I3449" s="4">
        <f t="shared" si="503"/>
        <v>0.84989803592731172</v>
      </c>
      <c r="Q3449" s="26"/>
      <c r="R3449" s="14"/>
      <c r="S3449" s="12"/>
      <c r="T3449" s="7"/>
      <c r="V3449" s="4"/>
      <c r="W3449" s="7"/>
      <c r="X3449" s="4"/>
      <c r="Y3449" s="4"/>
      <c r="Z3449" s="4"/>
      <c r="AI3449" s="7"/>
      <c r="AJ3449" s="4"/>
    </row>
    <row r="3450" spans="1:36" x14ac:dyDescent="0.3">
      <c r="A3450" s="14">
        <f t="shared" si="502"/>
        <v>280.8555000000066</v>
      </c>
      <c r="B3450" s="14">
        <v>187.81970000000001</v>
      </c>
      <c r="C3450" s="14">
        <v>178.80330000000001</v>
      </c>
      <c r="D3450" s="12">
        <v>33548.723684210527</v>
      </c>
      <c r="E3450" s="14">
        <v>6</v>
      </c>
      <c r="F3450" s="26">
        <v>11</v>
      </c>
      <c r="G3450" s="26">
        <v>1991</v>
      </c>
      <c r="H3450" s="20">
        <f t="shared" si="501"/>
        <v>1.0504263623769807</v>
      </c>
      <c r="I3450" s="4">
        <f t="shared" si="503"/>
        <v>0.80441886610574942</v>
      </c>
      <c r="Q3450" s="26"/>
      <c r="R3450" s="14"/>
      <c r="S3450" s="12"/>
      <c r="T3450" s="7"/>
      <c r="V3450" s="4"/>
      <c r="W3450" s="7"/>
      <c r="X3450" s="4"/>
      <c r="Y3450" s="4"/>
      <c r="Z3450" s="4"/>
      <c r="AI3450" s="7"/>
      <c r="AJ3450" s="4"/>
    </row>
    <row r="3451" spans="1:36" x14ac:dyDescent="0.3">
      <c r="A3451" s="14">
        <f t="shared" si="502"/>
        <v>280.93700000000661</v>
      </c>
      <c r="B3451" s="14">
        <v>187.3115</v>
      </c>
      <c r="C3451" s="14">
        <v>178.60659999999999</v>
      </c>
      <c r="D3451" s="12">
        <v>33545.105263157893</v>
      </c>
      <c r="E3451" s="14">
        <v>3</v>
      </c>
      <c r="F3451" s="26">
        <v>11</v>
      </c>
      <c r="G3451" s="26">
        <v>1991</v>
      </c>
      <c r="H3451" s="20">
        <f t="shared" si="501"/>
        <v>1.0487378405949164</v>
      </c>
      <c r="I3451" s="4">
        <f t="shared" si="503"/>
        <v>0.75278672231605648</v>
      </c>
      <c r="Q3451" s="26"/>
      <c r="R3451" s="14"/>
      <c r="S3451" s="12"/>
      <c r="T3451" s="7"/>
      <c r="V3451" s="4"/>
      <c r="W3451" s="7"/>
      <c r="X3451" s="4"/>
      <c r="Y3451" s="4"/>
      <c r="Z3451" s="4"/>
      <c r="AI3451" s="7"/>
      <c r="AJ3451" s="4"/>
    </row>
    <row r="3452" spans="1:36" x14ac:dyDescent="0.3">
      <c r="A3452" s="14">
        <f t="shared" si="502"/>
        <v>281.01850000000661</v>
      </c>
      <c r="B3452" s="14">
        <v>186.93440000000001</v>
      </c>
      <c r="C3452" s="14">
        <v>178.26230000000001</v>
      </c>
      <c r="D3452" s="12">
        <v>33541.486842105267</v>
      </c>
      <c r="E3452" s="14">
        <v>30</v>
      </c>
      <c r="F3452" s="26">
        <v>10</v>
      </c>
      <c r="G3452" s="26">
        <v>1991</v>
      </c>
      <c r="H3452" s="20">
        <f t="shared" ref="H3452:H3515" si="504">B3452/C3452</f>
        <v>1.0486479754833187</v>
      </c>
      <c r="I3452" s="4">
        <f t="shared" si="503"/>
        <v>0.75003879900646409</v>
      </c>
      <c r="Q3452" s="26"/>
      <c r="R3452" s="14"/>
      <c r="S3452" s="12"/>
      <c r="T3452" s="7"/>
      <c r="V3452" s="4"/>
      <c r="W3452" s="7"/>
      <c r="X3452" s="4"/>
      <c r="Y3452" s="4"/>
      <c r="Z3452" s="4"/>
      <c r="AI3452" s="7"/>
      <c r="AJ3452" s="4"/>
    </row>
    <row r="3453" spans="1:36" x14ac:dyDescent="0.3">
      <c r="A3453" s="14">
        <f t="shared" si="502"/>
        <v>281.10000000000662</v>
      </c>
      <c r="B3453" s="14">
        <v>186.39340000000001</v>
      </c>
      <c r="C3453" s="14">
        <v>177.7869</v>
      </c>
      <c r="D3453" s="12">
        <v>33537.868421052633</v>
      </c>
      <c r="E3453" s="14">
        <v>26</v>
      </c>
      <c r="F3453" s="26">
        <v>10</v>
      </c>
      <c r="G3453" s="26">
        <v>1991</v>
      </c>
      <c r="H3453" s="20">
        <f t="shared" si="504"/>
        <v>1.0484090785091591</v>
      </c>
      <c r="I3453" s="4">
        <f t="shared" si="503"/>
        <v>0.74273373308919211</v>
      </c>
      <c r="Q3453" s="26"/>
      <c r="R3453" s="14"/>
      <c r="S3453" s="12"/>
      <c r="T3453" s="7"/>
      <c r="V3453" s="4"/>
      <c r="W3453" s="7"/>
      <c r="X3453" s="4"/>
      <c r="Y3453" s="4"/>
      <c r="Z3453" s="4"/>
      <c r="AI3453" s="7"/>
      <c r="AJ3453" s="4"/>
    </row>
    <row r="3454" spans="1:36" x14ac:dyDescent="0.3">
      <c r="A3454" s="14">
        <f t="shared" ref="A3454:A3517" si="505">0.0815+A3453</f>
        <v>281.18150000000662</v>
      </c>
      <c r="B3454" s="14">
        <v>186.27869999999999</v>
      </c>
      <c r="C3454" s="14">
        <v>177.37700000000001</v>
      </c>
      <c r="D3454" s="12">
        <v>33534.25</v>
      </c>
      <c r="E3454" s="14">
        <v>23</v>
      </c>
      <c r="F3454" s="26">
        <v>10</v>
      </c>
      <c r="G3454" s="26">
        <v>1991</v>
      </c>
      <c r="H3454" s="20">
        <f t="shared" si="504"/>
        <v>1.0501851987574486</v>
      </c>
      <c r="I3454" s="4">
        <f t="shared" si="503"/>
        <v>0.79704449000187716</v>
      </c>
      <c r="Q3454" s="26"/>
      <c r="R3454" s="14"/>
      <c r="S3454" s="12"/>
      <c r="T3454" s="7"/>
      <c r="V3454" s="4"/>
      <c r="W3454" s="7"/>
      <c r="X3454" s="4"/>
      <c r="Y3454" s="4"/>
      <c r="Z3454" s="4"/>
      <c r="AI3454" s="7"/>
      <c r="AJ3454" s="4"/>
    </row>
    <row r="3455" spans="1:36" x14ac:dyDescent="0.3">
      <c r="A3455" s="14">
        <f t="shared" si="505"/>
        <v>281.26300000000663</v>
      </c>
      <c r="B3455" s="14">
        <v>186.1311</v>
      </c>
      <c r="C3455" s="14">
        <v>177</v>
      </c>
      <c r="D3455" s="12">
        <v>33530.631578947374</v>
      </c>
      <c r="E3455" s="14">
        <v>19</v>
      </c>
      <c r="F3455" s="26">
        <v>10</v>
      </c>
      <c r="G3455" s="26">
        <v>1991</v>
      </c>
      <c r="H3455" s="20">
        <f t="shared" si="504"/>
        <v>1.0515881355932204</v>
      </c>
      <c r="I3455" s="4">
        <f t="shared" si="503"/>
        <v>0.83994392855330891</v>
      </c>
      <c r="Q3455" s="26"/>
      <c r="R3455" s="14"/>
      <c r="S3455" s="12"/>
      <c r="T3455" s="7"/>
      <c r="V3455" s="4"/>
      <c r="W3455" s="7"/>
      <c r="X3455" s="4"/>
      <c r="Y3455" s="4"/>
      <c r="Z3455" s="4"/>
      <c r="AI3455" s="7"/>
      <c r="AJ3455" s="4"/>
    </row>
    <row r="3456" spans="1:36" x14ac:dyDescent="0.3">
      <c r="A3456" s="14">
        <f t="shared" si="505"/>
        <v>281.34450000000663</v>
      </c>
      <c r="B3456" s="14">
        <v>185.93440000000001</v>
      </c>
      <c r="C3456" s="14">
        <v>176.81970000000001</v>
      </c>
      <c r="D3456" s="12">
        <v>33527.01315789474</v>
      </c>
      <c r="E3456" s="14">
        <v>16</v>
      </c>
      <c r="F3456" s="26">
        <v>10</v>
      </c>
      <c r="G3456" s="26">
        <v>1991</v>
      </c>
      <c r="H3456" s="20">
        <f t="shared" si="504"/>
        <v>1.051547989279475</v>
      </c>
      <c r="I3456" s="4">
        <f t="shared" si="503"/>
        <v>0.83871632209543223</v>
      </c>
      <c r="Q3456" s="26"/>
      <c r="R3456" s="14"/>
      <c r="S3456" s="12"/>
      <c r="T3456" s="7"/>
      <c r="V3456" s="4"/>
      <c r="W3456" s="7"/>
      <c r="X3456" s="4"/>
      <c r="Y3456" s="4"/>
      <c r="Z3456" s="4"/>
      <c r="AI3456" s="7"/>
      <c r="AJ3456" s="4"/>
    </row>
    <row r="3457" spans="1:36" x14ac:dyDescent="0.3">
      <c r="A3457" s="14">
        <f t="shared" si="505"/>
        <v>281.42600000000664</v>
      </c>
      <c r="B3457" s="14">
        <v>186.37700000000001</v>
      </c>
      <c r="C3457" s="14">
        <v>177.18029999999999</v>
      </c>
      <c r="D3457" s="12">
        <v>33523.394736842107</v>
      </c>
      <c r="E3457" s="14">
        <v>12</v>
      </c>
      <c r="F3457" s="26">
        <v>10</v>
      </c>
      <c r="G3457" s="26">
        <v>1991</v>
      </c>
      <c r="H3457" s="20">
        <f t="shared" si="504"/>
        <v>1.0519058834418953</v>
      </c>
      <c r="I3457" s="4">
        <f t="shared" si="503"/>
        <v>0.84966012101580091</v>
      </c>
      <c r="Q3457" s="26"/>
      <c r="R3457" s="14"/>
      <c r="S3457" s="12"/>
      <c r="T3457" s="7"/>
      <c r="V3457" s="4"/>
      <c r="W3457" s="7"/>
      <c r="X3457" s="4"/>
      <c r="Y3457" s="4"/>
      <c r="Z3457" s="4"/>
      <c r="AI3457" s="7"/>
      <c r="AJ3457" s="4"/>
    </row>
    <row r="3458" spans="1:36" x14ac:dyDescent="0.3">
      <c r="A3458" s="14">
        <f t="shared" si="505"/>
        <v>281.50750000000664</v>
      </c>
      <c r="B3458" s="14">
        <v>186.9016</v>
      </c>
      <c r="C3458" s="14">
        <v>178.0164</v>
      </c>
      <c r="D3458" s="12">
        <v>33519.776315789473</v>
      </c>
      <c r="E3458" s="14">
        <v>8</v>
      </c>
      <c r="F3458" s="26">
        <v>10</v>
      </c>
      <c r="G3458" s="26">
        <v>1991</v>
      </c>
      <c r="H3458" s="20">
        <f t="shared" si="504"/>
        <v>1.0499122552753566</v>
      </c>
      <c r="I3458" s="4">
        <f t="shared" si="503"/>
        <v>0.78869833938449674</v>
      </c>
      <c r="Q3458" s="26"/>
      <c r="R3458" s="14"/>
      <c r="S3458" s="12"/>
      <c r="T3458" s="7"/>
      <c r="V3458" s="4"/>
      <c r="W3458" s="7"/>
      <c r="X3458" s="4"/>
      <c r="Y3458" s="4"/>
      <c r="Z3458" s="4"/>
      <c r="AI3458" s="7"/>
      <c r="AJ3458" s="4"/>
    </row>
    <row r="3459" spans="1:36" x14ac:dyDescent="0.3">
      <c r="A3459" s="14">
        <f t="shared" si="505"/>
        <v>281.58900000000665</v>
      </c>
      <c r="B3459" s="14">
        <v>187.50819999999999</v>
      </c>
      <c r="C3459" s="14">
        <v>178.29509999999999</v>
      </c>
      <c r="D3459" s="12">
        <v>33516.157894736847</v>
      </c>
      <c r="E3459" s="14">
        <v>5</v>
      </c>
      <c r="F3459" s="26">
        <v>10</v>
      </c>
      <c r="G3459" s="26">
        <v>1991</v>
      </c>
      <c r="H3459" s="20">
        <f t="shared" si="504"/>
        <v>1.0516733213644121</v>
      </c>
      <c r="I3459" s="4">
        <f t="shared" si="503"/>
        <v>0.84254876553777824</v>
      </c>
      <c r="Q3459" s="26"/>
      <c r="R3459" s="14"/>
      <c r="S3459" s="12"/>
      <c r="T3459" s="7"/>
      <c r="V3459" s="4"/>
      <c r="W3459" s="7"/>
      <c r="X3459" s="4"/>
      <c r="Y3459" s="4"/>
      <c r="Z3459" s="4"/>
      <c r="AI3459" s="7"/>
      <c r="AJ3459" s="4"/>
    </row>
    <row r="3460" spans="1:36" x14ac:dyDescent="0.3">
      <c r="A3460" s="14">
        <f t="shared" si="505"/>
        <v>281.67050000000665</v>
      </c>
      <c r="B3460" s="14">
        <v>188.14750000000001</v>
      </c>
      <c r="C3460" s="14">
        <v>178.49180000000001</v>
      </c>
      <c r="D3460" s="12">
        <v>33512.539473684214</v>
      </c>
      <c r="E3460" s="14">
        <v>1</v>
      </c>
      <c r="F3460" s="26">
        <v>10</v>
      </c>
      <c r="G3460" s="26">
        <v>1991</v>
      </c>
      <c r="H3460" s="20">
        <f t="shared" si="504"/>
        <v>1.0540960425072747</v>
      </c>
      <c r="I3460" s="4">
        <f t="shared" si="503"/>
        <v>0.91663148554727791</v>
      </c>
      <c r="Q3460" s="26"/>
      <c r="R3460" s="14"/>
      <c r="S3460" s="12"/>
      <c r="T3460" s="7"/>
      <c r="V3460" s="4"/>
      <c r="W3460" s="7"/>
      <c r="X3460" s="4"/>
      <c r="Y3460" s="4"/>
      <c r="Z3460" s="4"/>
      <c r="AI3460" s="7"/>
      <c r="AJ3460" s="4"/>
    </row>
    <row r="3461" spans="1:36" x14ac:dyDescent="0.3">
      <c r="A3461" s="14">
        <f t="shared" si="505"/>
        <v>281.75200000000666</v>
      </c>
      <c r="B3461" s="14">
        <v>188.81970000000001</v>
      </c>
      <c r="C3461" s="14">
        <v>178.57380000000001</v>
      </c>
      <c r="D3461" s="12">
        <v>33508.92105263158</v>
      </c>
      <c r="E3461" s="14">
        <v>27</v>
      </c>
      <c r="F3461" s="26">
        <v>9</v>
      </c>
      <c r="G3461" s="26">
        <v>1991</v>
      </c>
      <c r="H3461" s="20">
        <f t="shared" si="504"/>
        <v>1.0573762780430276</v>
      </c>
      <c r="I3461" s="4">
        <f t="shared" si="503"/>
        <v>1.0169355471501957</v>
      </c>
      <c r="Q3461" s="26"/>
      <c r="R3461" s="14"/>
      <c r="S3461" s="12"/>
      <c r="T3461" s="7"/>
      <c r="V3461" s="4"/>
      <c r="W3461" s="7"/>
      <c r="X3461" s="4"/>
      <c r="Y3461" s="4"/>
      <c r="Z3461" s="4"/>
      <c r="AI3461" s="7"/>
      <c r="AJ3461" s="4"/>
    </row>
    <row r="3462" spans="1:36" x14ac:dyDescent="0.3">
      <c r="A3462" s="14">
        <f t="shared" si="505"/>
        <v>281.83350000000667</v>
      </c>
      <c r="B3462" s="14">
        <v>189.47540000000001</v>
      </c>
      <c r="C3462" s="14">
        <v>178.72130000000001</v>
      </c>
      <c r="D3462" s="12">
        <v>33505.302631578947</v>
      </c>
      <c r="E3462" s="14">
        <v>24</v>
      </c>
      <c r="F3462" s="26">
        <v>9</v>
      </c>
      <c r="G3462" s="26">
        <v>1991</v>
      </c>
      <c r="H3462" s="20">
        <f t="shared" si="504"/>
        <v>1.0601724584590644</v>
      </c>
      <c r="I3462" s="4">
        <f t="shared" ref="I3462:I3525" si="506">STANDARDIZE(H3462,H$2,H$3)</f>
        <v>1.1024380208738263</v>
      </c>
      <c r="Q3462" s="26"/>
      <c r="R3462" s="14"/>
      <c r="S3462" s="12"/>
      <c r="T3462" s="7"/>
      <c r="V3462" s="4"/>
      <c r="W3462" s="7"/>
      <c r="X3462" s="4"/>
      <c r="Y3462" s="4"/>
      <c r="Z3462" s="4"/>
      <c r="AI3462" s="7"/>
      <c r="AJ3462" s="4"/>
    </row>
    <row r="3463" spans="1:36" x14ac:dyDescent="0.3">
      <c r="A3463" s="14">
        <f t="shared" si="505"/>
        <v>281.91500000000667</v>
      </c>
      <c r="B3463" s="14">
        <v>189.60659999999999</v>
      </c>
      <c r="C3463" s="14">
        <v>178.83609999999999</v>
      </c>
      <c r="D3463" s="12">
        <v>33501.68421052632</v>
      </c>
      <c r="E3463" s="14">
        <v>20</v>
      </c>
      <c r="F3463" s="26">
        <v>9</v>
      </c>
      <c r="G3463" s="26">
        <v>1991</v>
      </c>
      <c r="H3463" s="20">
        <f t="shared" si="504"/>
        <v>1.0602255361193853</v>
      </c>
      <c r="I3463" s="4">
        <f t="shared" si="506"/>
        <v>1.1040610460659324</v>
      </c>
      <c r="Q3463" s="26"/>
      <c r="R3463" s="14"/>
      <c r="S3463" s="12"/>
      <c r="T3463" s="7"/>
      <c r="V3463" s="4"/>
      <c r="W3463" s="7"/>
      <c r="X3463" s="4"/>
      <c r="Y3463" s="4"/>
      <c r="Z3463" s="4"/>
      <c r="AI3463" s="7"/>
      <c r="AJ3463" s="4"/>
    </row>
    <row r="3464" spans="1:36" x14ac:dyDescent="0.3">
      <c r="A3464" s="14">
        <f t="shared" si="505"/>
        <v>281.99650000000668</v>
      </c>
      <c r="B3464" s="14">
        <v>189.95079999999999</v>
      </c>
      <c r="C3464" s="14">
        <v>179.06559999999999</v>
      </c>
      <c r="D3464" s="12">
        <v>33498.065789473687</v>
      </c>
      <c r="E3464" s="14">
        <v>17</v>
      </c>
      <c r="F3464" s="26">
        <v>9</v>
      </c>
      <c r="G3464" s="26">
        <v>1991</v>
      </c>
      <c r="H3464" s="20">
        <f t="shared" si="504"/>
        <v>1.0607888952428608</v>
      </c>
      <c r="I3464" s="4">
        <f t="shared" si="506"/>
        <v>1.1212876164172845</v>
      </c>
      <c r="Q3464" s="26"/>
      <c r="R3464" s="14"/>
      <c r="S3464" s="12"/>
      <c r="T3464" s="7"/>
      <c r="V3464" s="4"/>
      <c r="W3464" s="7"/>
      <c r="X3464" s="4"/>
      <c r="Y3464" s="4"/>
      <c r="Z3464" s="4"/>
      <c r="AI3464" s="7"/>
      <c r="AJ3464" s="4"/>
    </row>
    <row r="3465" spans="1:36" x14ac:dyDescent="0.3">
      <c r="A3465" s="14">
        <f t="shared" si="505"/>
        <v>282.07800000000668</v>
      </c>
      <c r="B3465" s="14">
        <v>189.8689</v>
      </c>
      <c r="C3465" s="14">
        <v>178.63929999999999</v>
      </c>
      <c r="D3465" s="12">
        <v>33494.447368421053</v>
      </c>
      <c r="E3465" s="14">
        <v>13</v>
      </c>
      <c r="F3465" s="26">
        <v>9</v>
      </c>
      <c r="G3465" s="26">
        <v>1991</v>
      </c>
      <c r="H3465" s="20">
        <f t="shared" si="504"/>
        <v>1.0628618674614152</v>
      </c>
      <c r="I3465" s="4">
        <f t="shared" si="506"/>
        <v>1.1846756051286793</v>
      </c>
      <c r="Q3465" s="26"/>
      <c r="R3465" s="14"/>
      <c r="S3465" s="12"/>
      <c r="T3465" s="7"/>
      <c r="V3465" s="4"/>
      <c r="W3465" s="7"/>
      <c r="X3465" s="4"/>
      <c r="Y3465" s="4"/>
      <c r="Z3465" s="4"/>
      <c r="AI3465" s="7"/>
      <c r="AJ3465" s="4"/>
    </row>
    <row r="3466" spans="1:36" x14ac:dyDescent="0.3">
      <c r="A3466" s="14">
        <f t="shared" si="505"/>
        <v>282.15950000000669</v>
      </c>
      <c r="B3466" s="14">
        <v>189.0984</v>
      </c>
      <c r="C3466" s="14">
        <v>177.9836</v>
      </c>
      <c r="D3466" s="12">
        <v>33490.82894736842</v>
      </c>
      <c r="E3466" s="14">
        <v>9</v>
      </c>
      <c r="F3466" s="26">
        <v>9</v>
      </c>
      <c r="G3466" s="26">
        <v>1991</v>
      </c>
      <c r="H3466" s="20">
        <f t="shared" si="504"/>
        <v>1.0624484503066576</v>
      </c>
      <c r="I3466" s="4">
        <f t="shared" si="506"/>
        <v>1.1720340068938762</v>
      </c>
      <c r="Q3466" s="26"/>
      <c r="R3466" s="14"/>
      <c r="S3466" s="12"/>
      <c r="T3466" s="7"/>
      <c r="V3466" s="4"/>
      <c r="W3466" s="7"/>
      <c r="X3466" s="4"/>
      <c r="Y3466" s="4"/>
      <c r="Z3466" s="4"/>
      <c r="AI3466" s="7"/>
      <c r="AJ3466" s="4"/>
    </row>
    <row r="3467" spans="1:36" x14ac:dyDescent="0.3">
      <c r="A3467" s="14">
        <f t="shared" si="505"/>
        <v>282.24100000000669</v>
      </c>
      <c r="B3467" s="14">
        <v>189.2295</v>
      </c>
      <c r="C3467" s="14">
        <v>177.72130000000001</v>
      </c>
      <c r="D3467" s="12">
        <v>33487.210526315794</v>
      </c>
      <c r="E3467" s="14">
        <v>6</v>
      </c>
      <c r="F3467" s="26">
        <v>9</v>
      </c>
      <c r="G3467" s="26">
        <v>1991</v>
      </c>
      <c r="H3467" s="20">
        <f t="shared" si="504"/>
        <v>1.0647541965988319</v>
      </c>
      <c r="I3467" s="4">
        <f t="shared" si="506"/>
        <v>1.2425398335670415</v>
      </c>
      <c r="Q3467" s="26"/>
      <c r="R3467" s="14"/>
      <c r="S3467" s="12"/>
      <c r="T3467" s="7"/>
      <c r="V3467" s="4"/>
      <c r="W3467" s="7"/>
      <c r="X3467" s="4"/>
      <c r="Y3467" s="4"/>
      <c r="Z3467" s="4"/>
      <c r="AI3467" s="7"/>
      <c r="AJ3467" s="4"/>
    </row>
    <row r="3468" spans="1:36" x14ac:dyDescent="0.3">
      <c r="A3468" s="14">
        <f t="shared" si="505"/>
        <v>282.3225000000067</v>
      </c>
      <c r="B3468" s="14">
        <v>190.14750000000001</v>
      </c>
      <c r="C3468" s="14">
        <v>178.4426</v>
      </c>
      <c r="D3468" s="12">
        <v>33483.59210526316</v>
      </c>
      <c r="E3468" s="14">
        <v>2</v>
      </c>
      <c r="F3468" s="26">
        <v>9</v>
      </c>
      <c r="G3468" s="26">
        <v>1991</v>
      </c>
      <c r="H3468" s="20">
        <f t="shared" si="504"/>
        <v>1.0655947626855919</v>
      </c>
      <c r="I3468" s="4">
        <f t="shared" si="506"/>
        <v>1.2682429245886309</v>
      </c>
      <c r="Q3468" s="26"/>
      <c r="R3468" s="14"/>
      <c r="S3468" s="12"/>
      <c r="T3468" s="7"/>
      <c r="V3468" s="4"/>
      <c r="W3468" s="7"/>
      <c r="X3468" s="4"/>
      <c r="Y3468" s="4"/>
      <c r="Z3468" s="4"/>
      <c r="AI3468" s="7"/>
      <c r="AJ3468" s="4"/>
    </row>
    <row r="3469" spans="1:36" x14ac:dyDescent="0.3">
      <c r="A3469" s="14">
        <f t="shared" si="505"/>
        <v>282.4040000000067</v>
      </c>
      <c r="B3469" s="14">
        <v>191.03280000000001</v>
      </c>
      <c r="C3469" s="14">
        <v>179.49180000000001</v>
      </c>
      <c r="D3469" s="12">
        <v>33479.973684210527</v>
      </c>
      <c r="E3469" s="14">
        <v>29</v>
      </c>
      <c r="F3469" s="26">
        <v>8</v>
      </c>
      <c r="G3469" s="26">
        <v>1991</v>
      </c>
      <c r="H3469" s="20">
        <f t="shared" si="504"/>
        <v>1.0642982019234304</v>
      </c>
      <c r="I3469" s="4">
        <f t="shared" si="506"/>
        <v>1.2285962866742803</v>
      </c>
      <c r="Q3469" s="26"/>
      <c r="R3469" s="14"/>
      <c r="S3469" s="12"/>
      <c r="T3469" s="7"/>
      <c r="V3469" s="4"/>
      <c r="W3469" s="7"/>
      <c r="X3469" s="4"/>
      <c r="Y3469" s="4"/>
      <c r="Z3469" s="4"/>
      <c r="AI3469" s="7"/>
      <c r="AJ3469" s="4"/>
    </row>
    <row r="3470" spans="1:36" x14ac:dyDescent="0.3">
      <c r="A3470" s="14">
        <f t="shared" si="505"/>
        <v>282.48550000000671</v>
      </c>
      <c r="B3470" s="14">
        <v>191.3443</v>
      </c>
      <c r="C3470" s="14">
        <v>179.8689</v>
      </c>
      <c r="D3470" s="12">
        <v>33476.355263157893</v>
      </c>
      <c r="E3470" s="14">
        <v>26</v>
      </c>
      <c r="F3470" s="26">
        <v>8</v>
      </c>
      <c r="G3470" s="26">
        <v>1991</v>
      </c>
      <c r="H3470" s="20">
        <f t="shared" si="504"/>
        <v>1.0637986889339959</v>
      </c>
      <c r="I3470" s="4">
        <f t="shared" si="506"/>
        <v>1.2133220232509381</v>
      </c>
      <c r="Q3470" s="26"/>
      <c r="R3470" s="14"/>
      <c r="S3470" s="12"/>
      <c r="T3470" s="7"/>
      <c r="V3470" s="4"/>
      <c r="W3470" s="7"/>
      <c r="X3470" s="4"/>
      <c r="Y3470" s="4"/>
      <c r="Z3470" s="4"/>
      <c r="AI3470" s="7"/>
      <c r="AJ3470" s="4"/>
    </row>
    <row r="3471" spans="1:36" x14ac:dyDescent="0.3">
      <c r="A3471" s="14">
        <f t="shared" si="505"/>
        <v>282.56700000000671</v>
      </c>
      <c r="B3471" s="14">
        <v>190.36070000000001</v>
      </c>
      <c r="C3471" s="14">
        <v>179.541</v>
      </c>
      <c r="D3471" s="12">
        <v>33472.736842105267</v>
      </c>
      <c r="E3471" s="14">
        <v>22</v>
      </c>
      <c r="F3471" s="26">
        <v>8</v>
      </c>
      <c r="G3471" s="26">
        <v>1991</v>
      </c>
      <c r="H3471" s="20">
        <f t="shared" si="504"/>
        <v>1.0602631153886857</v>
      </c>
      <c r="I3471" s="4">
        <f t="shared" si="506"/>
        <v>1.1052101566410153</v>
      </c>
      <c r="Q3471" s="26"/>
      <c r="R3471" s="14"/>
      <c r="S3471" s="12"/>
      <c r="T3471" s="7"/>
      <c r="V3471" s="4"/>
      <c r="W3471" s="7"/>
      <c r="X3471" s="4"/>
      <c r="Y3471" s="4"/>
      <c r="Z3471" s="4"/>
      <c r="AI3471" s="7"/>
      <c r="AJ3471" s="4"/>
    </row>
    <row r="3472" spans="1:36" x14ac:dyDescent="0.3">
      <c r="A3472" s="14">
        <f t="shared" si="505"/>
        <v>282.64850000000672</v>
      </c>
      <c r="B3472" s="14">
        <v>189.95079999999999</v>
      </c>
      <c r="C3472" s="14">
        <v>179.36070000000001</v>
      </c>
      <c r="D3472" s="12">
        <v>33469.118421052633</v>
      </c>
      <c r="E3472" s="14">
        <v>19</v>
      </c>
      <c r="F3472" s="26">
        <v>8</v>
      </c>
      <c r="G3472" s="26">
        <v>1991</v>
      </c>
      <c r="H3472" s="20">
        <f t="shared" si="504"/>
        <v>1.059043592046641</v>
      </c>
      <c r="I3472" s="4">
        <f t="shared" si="506"/>
        <v>1.0679191928997271</v>
      </c>
      <c r="Q3472" s="26"/>
      <c r="R3472" s="14"/>
      <c r="S3472" s="12"/>
      <c r="T3472" s="7"/>
      <c r="V3472" s="4"/>
      <c r="W3472" s="7"/>
      <c r="X3472" s="4"/>
      <c r="Y3472" s="4"/>
      <c r="Z3472" s="4"/>
      <c r="AI3472" s="7"/>
      <c r="AJ3472" s="4"/>
    </row>
    <row r="3473" spans="1:36" x14ac:dyDescent="0.3">
      <c r="A3473" s="14">
        <f t="shared" si="505"/>
        <v>282.73000000000673</v>
      </c>
      <c r="B3473" s="14">
        <v>190.26230000000001</v>
      </c>
      <c r="C3473" s="14">
        <v>179.6721</v>
      </c>
      <c r="D3473" s="12">
        <v>33465.5</v>
      </c>
      <c r="E3473" s="14">
        <v>15</v>
      </c>
      <c r="F3473" s="26">
        <v>8</v>
      </c>
      <c r="G3473" s="26">
        <v>1991</v>
      </c>
      <c r="H3473" s="20">
        <f t="shared" si="504"/>
        <v>1.0589418167873588</v>
      </c>
      <c r="I3473" s="4">
        <f t="shared" si="506"/>
        <v>1.0648070773929499</v>
      </c>
      <c r="Q3473" s="26"/>
      <c r="R3473" s="14"/>
      <c r="S3473" s="12"/>
      <c r="T3473" s="7"/>
      <c r="V3473" s="4"/>
      <c r="W3473" s="7"/>
      <c r="X3473" s="4"/>
      <c r="Y3473" s="4"/>
      <c r="Z3473" s="4"/>
      <c r="AI3473" s="7"/>
      <c r="AJ3473" s="4"/>
    </row>
    <row r="3474" spans="1:36" x14ac:dyDescent="0.3">
      <c r="A3474" s="14">
        <f t="shared" si="505"/>
        <v>282.81150000000673</v>
      </c>
      <c r="B3474" s="14">
        <v>190.40979999999999</v>
      </c>
      <c r="C3474" s="14">
        <v>179.70490000000001</v>
      </c>
      <c r="D3474" s="12">
        <v>33461.881578947374</v>
      </c>
      <c r="E3474" s="14">
        <v>11</v>
      </c>
      <c r="F3474" s="26">
        <v>8</v>
      </c>
      <c r="G3474" s="26">
        <v>1991</v>
      </c>
      <c r="H3474" s="20">
        <f t="shared" si="504"/>
        <v>1.0595693272693176</v>
      </c>
      <c r="I3474" s="4">
        <f t="shared" si="506"/>
        <v>1.0839952879201651</v>
      </c>
      <c r="Q3474" s="26"/>
      <c r="R3474" s="14"/>
      <c r="S3474" s="12"/>
      <c r="T3474" s="7"/>
      <c r="V3474" s="4"/>
      <c r="X3474" s="4"/>
      <c r="Y3474" s="4"/>
      <c r="Z3474" s="4"/>
      <c r="AI3474" s="7"/>
      <c r="AJ3474" s="4"/>
    </row>
    <row r="3475" spans="1:36" x14ac:dyDescent="0.3">
      <c r="A3475" s="14">
        <f t="shared" si="505"/>
        <v>282.89300000000674</v>
      </c>
      <c r="B3475" s="14">
        <v>190.4426</v>
      </c>
      <c r="C3475" s="14">
        <v>179.72130000000001</v>
      </c>
      <c r="D3475" s="12">
        <v>33458.26315789474</v>
      </c>
      <c r="E3475" s="14">
        <v>8</v>
      </c>
      <c r="F3475" s="26">
        <v>8</v>
      </c>
      <c r="G3475" s="26">
        <v>1991</v>
      </c>
      <c r="H3475" s="20">
        <f t="shared" si="504"/>
        <v>1.0596551438254675</v>
      </c>
      <c r="I3475" s="4">
        <f t="shared" si="506"/>
        <v>1.0866194132431157</v>
      </c>
      <c r="Q3475" s="26"/>
      <c r="R3475" s="14"/>
      <c r="S3475" s="12"/>
      <c r="T3475" s="7"/>
      <c r="V3475" s="4"/>
      <c r="W3475" s="7"/>
      <c r="X3475" s="4"/>
      <c r="Y3475" s="4"/>
      <c r="Z3475" s="4"/>
      <c r="AI3475" s="7"/>
      <c r="AJ3475" s="4"/>
    </row>
    <row r="3476" spans="1:36" x14ac:dyDescent="0.3">
      <c r="A3476" s="14">
        <f t="shared" si="505"/>
        <v>282.97450000000674</v>
      </c>
      <c r="B3476" s="14">
        <v>190.49180000000001</v>
      </c>
      <c r="C3476" s="14">
        <v>179.8689</v>
      </c>
      <c r="D3476" s="12">
        <v>33454.644736842107</v>
      </c>
      <c r="E3476" s="14">
        <v>4</v>
      </c>
      <c r="F3476" s="26">
        <v>8</v>
      </c>
      <c r="G3476" s="26">
        <v>1991</v>
      </c>
      <c r="H3476" s="20">
        <f t="shared" si="504"/>
        <v>1.0590591258410988</v>
      </c>
      <c r="I3476" s="4">
        <f t="shared" si="506"/>
        <v>1.0683941900940579</v>
      </c>
      <c r="Q3476" s="26"/>
      <c r="R3476" s="14"/>
      <c r="S3476" s="12"/>
      <c r="T3476" s="7"/>
      <c r="V3476" s="4"/>
      <c r="W3476" s="7"/>
      <c r="X3476" s="4"/>
      <c r="Y3476" s="4"/>
      <c r="Z3476" s="4"/>
      <c r="AI3476" s="7"/>
      <c r="AJ3476" s="4"/>
    </row>
    <row r="3477" spans="1:36" x14ac:dyDescent="0.3">
      <c r="A3477" s="14">
        <f t="shared" si="505"/>
        <v>283.05600000000675</v>
      </c>
      <c r="B3477" s="14">
        <v>190.49180000000001</v>
      </c>
      <c r="C3477" s="14">
        <v>180.2131</v>
      </c>
      <c r="D3477" s="12">
        <v>33451.026315789473</v>
      </c>
      <c r="E3477" s="14">
        <v>1</v>
      </c>
      <c r="F3477" s="26">
        <v>8</v>
      </c>
      <c r="G3477" s="26">
        <v>1991</v>
      </c>
      <c r="H3477" s="20">
        <f t="shared" si="504"/>
        <v>1.0570363641710843</v>
      </c>
      <c r="I3477" s="4">
        <f t="shared" si="506"/>
        <v>1.0065415551397214</v>
      </c>
      <c r="Q3477" s="26"/>
      <c r="R3477" s="14"/>
      <c r="S3477" s="12"/>
      <c r="T3477" s="7"/>
      <c r="V3477" s="4"/>
      <c r="W3477" s="7"/>
      <c r="X3477" s="4"/>
      <c r="Y3477" s="4"/>
      <c r="Z3477" s="4"/>
      <c r="AI3477" s="7"/>
      <c r="AJ3477" s="4"/>
    </row>
    <row r="3478" spans="1:36" x14ac:dyDescent="0.3">
      <c r="A3478" s="14">
        <f t="shared" si="505"/>
        <v>283.13750000000675</v>
      </c>
      <c r="B3478" s="14">
        <v>189.8852</v>
      </c>
      <c r="C3478" s="14">
        <v>180.06559999999999</v>
      </c>
      <c r="D3478" s="12">
        <v>33447.407894736847</v>
      </c>
      <c r="E3478" s="14">
        <v>28</v>
      </c>
      <c r="F3478" s="26">
        <v>7</v>
      </c>
      <c r="G3478" s="26">
        <v>1991</v>
      </c>
      <c r="H3478" s="20">
        <f t="shared" si="504"/>
        <v>1.0545334589171946</v>
      </c>
      <c r="I3478" s="4">
        <f t="shared" si="506"/>
        <v>0.93000694046462218</v>
      </c>
      <c r="Q3478" s="26"/>
      <c r="R3478" s="14"/>
      <c r="S3478" s="12"/>
      <c r="T3478" s="7"/>
      <c r="V3478" s="4"/>
      <c r="W3478" s="7"/>
      <c r="X3478" s="4"/>
      <c r="Y3478" s="4"/>
      <c r="Z3478" s="4"/>
      <c r="AI3478" s="7"/>
      <c r="AJ3478" s="4"/>
    </row>
    <row r="3479" spans="1:36" x14ac:dyDescent="0.3">
      <c r="A3479" s="14">
        <f t="shared" si="505"/>
        <v>283.21900000000676</v>
      </c>
      <c r="B3479" s="14">
        <v>189.29509999999999</v>
      </c>
      <c r="C3479" s="14">
        <v>179.93440000000001</v>
      </c>
      <c r="D3479" s="12">
        <v>33443.789473684214</v>
      </c>
      <c r="E3479" s="14">
        <v>24</v>
      </c>
      <c r="F3479" s="26">
        <v>7</v>
      </c>
      <c r="G3479" s="26">
        <v>1991</v>
      </c>
      <c r="H3479" s="20">
        <f t="shared" si="504"/>
        <v>1.0520228483269458</v>
      </c>
      <c r="I3479" s="4">
        <f t="shared" si="506"/>
        <v>0.8532367096197635</v>
      </c>
      <c r="Q3479" s="26"/>
      <c r="R3479" s="14"/>
      <c r="S3479" s="12"/>
      <c r="T3479" s="7"/>
      <c r="V3479" s="4"/>
      <c r="W3479" s="7"/>
      <c r="X3479" s="4"/>
      <c r="Y3479" s="4"/>
      <c r="Z3479" s="4"/>
      <c r="AI3479" s="7"/>
      <c r="AJ3479" s="4"/>
    </row>
    <row r="3480" spans="1:36" x14ac:dyDescent="0.3">
      <c r="A3480" s="14">
        <f t="shared" si="505"/>
        <v>283.30050000000676</v>
      </c>
      <c r="B3480" s="14">
        <v>189.2131</v>
      </c>
      <c r="C3480" s="14">
        <v>180</v>
      </c>
      <c r="D3480" s="12">
        <v>33440.17105263158</v>
      </c>
      <c r="E3480" s="14">
        <v>21</v>
      </c>
      <c r="F3480" s="26">
        <v>7</v>
      </c>
      <c r="G3480" s="26">
        <v>1991</v>
      </c>
      <c r="H3480" s="20">
        <f t="shared" si="504"/>
        <v>1.0511838888888889</v>
      </c>
      <c r="I3480" s="4">
        <f t="shared" si="506"/>
        <v>0.82758274720151459</v>
      </c>
      <c r="Q3480" s="26"/>
      <c r="R3480" s="14"/>
      <c r="S3480" s="12"/>
      <c r="T3480" s="7"/>
      <c r="V3480" s="4"/>
      <c r="W3480" s="7"/>
      <c r="X3480" s="4"/>
      <c r="Y3480" s="4"/>
      <c r="Z3480" s="4"/>
      <c r="AI3480" s="7"/>
      <c r="AJ3480" s="4"/>
    </row>
    <row r="3481" spans="1:36" x14ac:dyDescent="0.3">
      <c r="A3481" s="14">
        <f t="shared" si="505"/>
        <v>283.38200000000677</v>
      </c>
      <c r="B3481" s="14">
        <v>188.27869999999999</v>
      </c>
      <c r="C3481" s="14">
        <v>179.6721</v>
      </c>
      <c r="D3481" s="12">
        <v>33436.552631578947</v>
      </c>
      <c r="E3481" s="14">
        <v>17</v>
      </c>
      <c r="F3481" s="26">
        <v>7</v>
      </c>
      <c r="G3481" s="26">
        <v>1991</v>
      </c>
      <c r="H3481" s="20">
        <f t="shared" si="504"/>
        <v>1.0479017053844197</v>
      </c>
      <c r="I3481" s="4">
        <f t="shared" si="506"/>
        <v>0.72721912000582345</v>
      </c>
      <c r="Q3481" s="26"/>
      <c r="R3481" s="14"/>
      <c r="S3481" s="12"/>
      <c r="T3481" s="7"/>
      <c r="V3481" s="4"/>
      <c r="W3481" s="7"/>
      <c r="X3481" s="4"/>
      <c r="Y3481" s="4"/>
      <c r="Z3481" s="4"/>
      <c r="AI3481" s="7"/>
      <c r="AJ3481" s="4"/>
    </row>
    <row r="3482" spans="1:36" x14ac:dyDescent="0.3">
      <c r="A3482" s="14">
        <f t="shared" si="505"/>
        <v>283.46350000000677</v>
      </c>
      <c r="B3482" s="14">
        <v>188.03280000000001</v>
      </c>
      <c r="C3482" s="14">
        <v>179.57380000000001</v>
      </c>
      <c r="D3482" s="12">
        <v>33432.93421052632</v>
      </c>
      <c r="E3482" s="14">
        <v>13</v>
      </c>
      <c r="F3482" s="26">
        <v>7</v>
      </c>
      <c r="G3482" s="26">
        <v>1991</v>
      </c>
      <c r="H3482" s="20">
        <f t="shared" si="504"/>
        <v>1.0471059809393131</v>
      </c>
      <c r="I3482" s="4">
        <f t="shared" si="506"/>
        <v>0.70288721063803816</v>
      </c>
      <c r="Q3482" s="26"/>
      <c r="R3482" s="14"/>
      <c r="S3482" s="12"/>
      <c r="T3482" s="7"/>
      <c r="V3482" s="4"/>
      <c r="W3482" s="7"/>
      <c r="X3482" s="4"/>
      <c r="Y3482" s="4"/>
      <c r="Z3482" s="4"/>
      <c r="AI3482" s="7"/>
      <c r="AJ3482" s="4"/>
    </row>
    <row r="3483" spans="1:36" x14ac:dyDescent="0.3">
      <c r="A3483" s="14">
        <f t="shared" si="505"/>
        <v>283.54500000000678</v>
      </c>
      <c r="B3483" s="14">
        <v>188.3279</v>
      </c>
      <c r="C3483" s="14">
        <v>179.9836</v>
      </c>
      <c r="D3483" s="12">
        <v>33429.315789473687</v>
      </c>
      <c r="E3483" s="14">
        <v>10</v>
      </c>
      <c r="F3483" s="26">
        <v>7</v>
      </c>
      <c r="G3483" s="26">
        <v>1991</v>
      </c>
      <c r="H3483" s="20">
        <f t="shared" si="504"/>
        <v>1.0463614462651041</v>
      </c>
      <c r="I3483" s="4">
        <f t="shared" si="506"/>
        <v>0.68012059799288049</v>
      </c>
      <c r="Q3483" s="26"/>
      <c r="R3483" s="14"/>
      <c r="S3483" s="12"/>
      <c r="T3483" s="7"/>
      <c r="V3483" s="4"/>
      <c r="W3483" s="7"/>
      <c r="X3483" s="4"/>
      <c r="Y3483" s="4"/>
      <c r="Z3483" s="4"/>
      <c r="AI3483" s="7"/>
      <c r="AJ3483" s="4"/>
    </row>
    <row r="3484" spans="1:36" x14ac:dyDescent="0.3">
      <c r="A3484" s="14">
        <f t="shared" si="505"/>
        <v>283.62650000000679</v>
      </c>
      <c r="B3484" s="14">
        <v>189.26230000000001</v>
      </c>
      <c r="C3484" s="14">
        <v>180.63929999999999</v>
      </c>
      <c r="D3484" s="12">
        <v>33425.697368421053</v>
      </c>
      <c r="E3484" s="14">
        <v>6</v>
      </c>
      <c r="F3484" s="26">
        <v>7</v>
      </c>
      <c r="G3484" s="26">
        <v>1991</v>
      </c>
      <c r="H3484" s="20">
        <f t="shared" si="504"/>
        <v>1.0477360131488553</v>
      </c>
      <c r="I3484" s="4">
        <f t="shared" si="506"/>
        <v>0.72215253133496993</v>
      </c>
      <c r="Q3484" s="26"/>
      <c r="R3484" s="14"/>
      <c r="S3484" s="12"/>
      <c r="T3484" s="7"/>
      <c r="V3484" s="4"/>
      <c r="W3484" s="7"/>
      <c r="X3484" s="4"/>
      <c r="Y3484" s="4"/>
      <c r="Z3484" s="4"/>
      <c r="AI3484" s="7"/>
      <c r="AJ3484" s="4"/>
    </row>
    <row r="3485" spans="1:36" x14ac:dyDescent="0.3">
      <c r="A3485" s="14">
        <f t="shared" si="505"/>
        <v>283.70800000000679</v>
      </c>
      <c r="B3485" s="14">
        <v>189.75409999999999</v>
      </c>
      <c r="C3485" s="14">
        <v>181.24590000000001</v>
      </c>
      <c r="D3485" s="12">
        <v>33422.07894736842</v>
      </c>
      <c r="E3485" s="14">
        <v>3</v>
      </c>
      <c r="F3485" s="26">
        <v>7</v>
      </c>
      <c r="G3485" s="26">
        <v>1991</v>
      </c>
      <c r="H3485" s="20">
        <f t="shared" si="504"/>
        <v>1.0469428549832023</v>
      </c>
      <c r="I3485" s="4">
        <f t="shared" si="506"/>
        <v>0.69789909445783338</v>
      </c>
      <c r="Q3485" s="26"/>
      <c r="R3485" s="14"/>
      <c r="S3485" s="12"/>
      <c r="T3485" s="7"/>
      <c r="V3485" s="4"/>
      <c r="W3485" s="7"/>
      <c r="X3485" s="4"/>
      <c r="Y3485" s="4"/>
      <c r="Z3485" s="4"/>
      <c r="AI3485" s="7"/>
      <c r="AJ3485" s="4"/>
    </row>
    <row r="3486" spans="1:36" x14ac:dyDescent="0.3">
      <c r="A3486" s="14">
        <f t="shared" si="505"/>
        <v>283.7895000000068</v>
      </c>
      <c r="B3486" s="14">
        <v>189.541</v>
      </c>
      <c r="C3486" s="14">
        <v>181.60659999999999</v>
      </c>
      <c r="D3486" s="12">
        <v>33418.460526315794</v>
      </c>
      <c r="E3486" s="14">
        <v>29</v>
      </c>
      <c r="F3486" s="26">
        <v>6</v>
      </c>
      <c r="G3486" s="26">
        <v>1991</v>
      </c>
      <c r="H3486" s="20">
        <f t="shared" si="504"/>
        <v>1.0436900421019941</v>
      </c>
      <c r="I3486" s="4">
        <f t="shared" si="506"/>
        <v>0.59843357130765373</v>
      </c>
      <c r="Q3486" s="26"/>
      <c r="R3486" s="14"/>
      <c r="S3486" s="12"/>
      <c r="T3486" s="7"/>
      <c r="V3486" s="4"/>
      <c r="W3486" s="7"/>
      <c r="X3486" s="4"/>
      <c r="Y3486" s="4"/>
      <c r="Z3486" s="4"/>
      <c r="AI3486" s="7"/>
      <c r="AJ3486" s="4"/>
    </row>
    <row r="3487" spans="1:36" x14ac:dyDescent="0.3">
      <c r="A3487" s="14">
        <f t="shared" si="505"/>
        <v>283.8710000000068</v>
      </c>
      <c r="B3487" s="14">
        <v>188.6557</v>
      </c>
      <c r="C3487" s="14">
        <v>181.75409999999999</v>
      </c>
      <c r="D3487" s="12">
        <v>33414.84210526316</v>
      </c>
      <c r="E3487" s="14">
        <v>25</v>
      </c>
      <c r="F3487" s="26">
        <v>6</v>
      </c>
      <c r="G3487" s="26">
        <v>1991</v>
      </c>
      <c r="H3487" s="20">
        <f t="shared" si="504"/>
        <v>1.0379721832960027</v>
      </c>
      <c r="I3487" s="4">
        <f t="shared" si="506"/>
        <v>0.42359110781323966</v>
      </c>
      <c r="Q3487" s="26"/>
      <c r="R3487" s="14"/>
      <c r="S3487" s="12"/>
      <c r="T3487" s="7"/>
      <c r="V3487" s="4"/>
      <c r="W3487" s="7"/>
      <c r="X3487" s="4"/>
      <c r="Y3487" s="4"/>
      <c r="Z3487" s="4"/>
      <c r="AI3487" s="7"/>
      <c r="AJ3487" s="4"/>
    </row>
    <row r="3488" spans="1:36" x14ac:dyDescent="0.3">
      <c r="A3488" s="14">
        <f t="shared" si="505"/>
        <v>283.95250000000681</v>
      </c>
      <c r="B3488" s="14">
        <v>188.0984</v>
      </c>
      <c r="C3488" s="14">
        <v>181.9836</v>
      </c>
      <c r="D3488" s="12">
        <v>33411.223684210527</v>
      </c>
      <c r="E3488" s="14">
        <v>22</v>
      </c>
      <c r="F3488" s="26">
        <v>6</v>
      </c>
      <c r="G3488" s="26">
        <v>1991</v>
      </c>
      <c r="H3488" s="20">
        <f t="shared" si="504"/>
        <v>1.033600829964898</v>
      </c>
      <c r="I3488" s="4">
        <f t="shared" si="506"/>
        <v>0.28992250718007961</v>
      </c>
      <c r="Q3488" s="26"/>
      <c r="R3488" s="14"/>
      <c r="S3488" s="12"/>
      <c r="T3488" s="7"/>
      <c r="V3488" s="4"/>
      <c r="W3488" s="7"/>
      <c r="X3488" s="4"/>
      <c r="Y3488" s="4"/>
      <c r="Z3488" s="4"/>
      <c r="AI3488" s="7"/>
      <c r="AJ3488" s="4"/>
    </row>
    <row r="3489" spans="1:36" x14ac:dyDescent="0.3">
      <c r="A3489" s="14">
        <f t="shared" si="505"/>
        <v>284.03400000000681</v>
      </c>
      <c r="B3489" s="14">
        <v>187.459</v>
      </c>
      <c r="C3489" s="14">
        <v>181.73769999999999</v>
      </c>
      <c r="D3489" s="12">
        <v>33407.605263157893</v>
      </c>
      <c r="E3489" s="14">
        <v>18</v>
      </c>
      <c r="F3489" s="26">
        <v>6</v>
      </c>
      <c r="G3489" s="26">
        <v>1991</v>
      </c>
      <c r="H3489" s="20">
        <f t="shared" si="504"/>
        <v>1.0314810851023206</v>
      </c>
      <c r="I3489" s="4">
        <f t="shared" si="506"/>
        <v>0.2251042900243316</v>
      </c>
      <c r="Q3489" s="26"/>
      <c r="R3489" s="14"/>
      <c r="S3489" s="12"/>
      <c r="T3489" s="7"/>
      <c r="V3489" s="4"/>
      <c r="W3489" s="7"/>
      <c r="X3489" s="4"/>
      <c r="Y3489" s="4"/>
      <c r="Z3489" s="4"/>
      <c r="AI3489" s="7"/>
      <c r="AJ3489" s="4"/>
    </row>
    <row r="3490" spans="1:36" x14ac:dyDescent="0.3">
      <c r="A3490" s="14">
        <f t="shared" si="505"/>
        <v>284.11550000000682</v>
      </c>
      <c r="B3490" s="14">
        <v>186.42619999999999</v>
      </c>
      <c r="C3490" s="14">
        <v>181.6885</v>
      </c>
      <c r="D3490" s="12">
        <v>33403.986842105267</v>
      </c>
      <c r="E3490" s="14">
        <v>14</v>
      </c>
      <c r="F3490" s="26">
        <v>6</v>
      </c>
      <c r="G3490" s="26">
        <v>1991</v>
      </c>
      <c r="H3490" s="20">
        <f t="shared" si="504"/>
        <v>1.0260759486703892</v>
      </c>
      <c r="I3490" s="4">
        <f t="shared" si="506"/>
        <v>5.9824348467881101E-2</v>
      </c>
      <c r="Q3490" s="26"/>
      <c r="R3490" s="14"/>
      <c r="S3490" s="12"/>
      <c r="T3490" s="7"/>
      <c r="V3490" s="4"/>
      <c r="W3490" s="7"/>
      <c r="X3490" s="4"/>
      <c r="Y3490" s="4"/>
      <c r="Z3490" s="4"/>
      <c r="AI3490" s="7"/>
      <c r="AJ3490" s="4"/>
    </row>
    <row r="3491" spans="1:36" x14ac:dyDescent="0.3">
      <c r="A3491" s="14">
        <f t="shared" si="505"/>
        <v>284.19700000000682</v>
      </c>
      <c r="B3491" s="14">
        <v>185.75409999999999</v>
      </c>
      <c r="C3491" s="14">
        <v>181.16390000000001</v>
      </c>
      <c r="D3491" s="12">
        <v>33400.368421052633</v>
      </c>
      <c r="E3491" s="14">
        <v>11</v>
      </c>
      <c r="F3491" s="26">
        <v>6</v>
      </c>
      <c r="G3491" s="26">
        <v>1991</v>
      </c>
      <c r="H3491" s="20">
        <f t="shared" si="504"/>
        <v>1.0253372774598029</v>
      </c>
      <c r="I3491" s="4">
        <f t="shared" si="506"/>
        <v>3.7237030635550443E-2</v>
      </c>
      <c r="Q3491" s="26"/>
      <c r="R3491" s="14"/>
      <c r="S3491" s="12"/>
      <c r="T3491" s="7"/>
      <c r="V3491" s="4"/>
      <c r="W3491" s="7"/>
      <c r="X3491" s="4"/>
      <c r="Y3491" s="4"/>
      <c r="Z3491" s="4"/>
      <c r="AI3491" s="7"/>
      <c r="AJ3491" s="4"/>
    </row>
    <row r="3492" spans="1:36" x14ac:dyDescent="0.3">
      <c r="A3492" s="14">
        <f t="shared" si="505"/>
        <v>284.27850000000683</v>
      </c>
      <c r="B3492" s="14">
        <v>184.03280000000001</v>
      </c>
      <c r="C3492" s="14">
        <v>180.4426</v>
      </c>
      <c r="D3492" s="12">
        <v>33396.75</v>
      </c>
      <c r="E3492" s="14">
        <v>7</v>
      </c>
      <c r="F3492" s="26">
        <v>6</v>
      </c>
      <c r="G3492" s="26">
        <v>1991</v>
      </c>
      <c r="H3492" s="20">
        <f t="shared" si="504"/>
        <v>1.0198966319483316</v>
      </c>
      <c r="I3492" s="4">
        <f t="shared" si="506"/>
        <v>-0.12912871859013866</v>
      </c>
      <c r="Q3492" s="26"/>
      <c r="R3492" s="14"/>
      <c r="S3492" s="12"/>
      <c r="T3492" s="7"/>
      <c r="V3492" s="4"/>
      <c r="W3492" s="7"/>
      <c r="X3492" s="4"/>
      <c r="Y3492" s="4"/>
      <c r="Z3492" s="4"/>
      <c r="AI3492" s="7"/>
      <c r="AJ3492" s="4"/>
    </row>
    <row r="3493" spans="1:36" x14ac:dyDescent="0.3">
      <c r="A3493" s="14">
        <f t="shared" si="505"/>
        <v>284.36000000000683</v>
      </c>
      <c r="B3493" s="14">
        <v>182.42619999999999</v>
      </c>
      <c r="C3493" s="14">
        <v>179.57380000000001</v>
      </c>
      <c r="D3493" s="12">
        <v>33393.131578947374</v>
      </c>
      <c r="E3493" s="14">
        <v>4</v>
      </c>
      <c r="F3493" s="26">
        <v>6</v>
      </c>
      <c r="G3493" s="26">
        <v>1991</v>
      </c>
      <c r="H3493" s="20">
        <f t="shared" si="504"/>
        <v>1.0158842771050118</v>
      </c>
      <c r="I3493" s="4">
        <f t="shared" si="506"/>
        <v>-0.2518197518987394</v>
      </c>
      <c r="Q3493" s="26"/>
      <c r="R3493" s="14"/>
      <c r="S3493" s="12"/>
      <c r="T3493" s="7"/>
      <c r="V3493" s="4"/>
      <c r="W3493" s="7"/>
      <c r="X3493" s="4"/>
      <c r="Y3493" s="4"/>
      <c r="Z3493" s="4"/>
      <c r="AI3493" s="7"/>
      <c r="AJ3493" s="4"/>
    </row>
    <row r="3494" spans="1:36" x14ac:dyDescent="0.3">
      <c r="A3494" s="14">
        <f t="shared" si="505"/>
        <v>284.44150000000684</v>
      </c>
      <c r="B3494" s="14">
        <v>181.6557</v>
      </c>
      <c r="C3494" s="14">
        <v>179.29509999999999</v>
      </c>
      <c r="D3494" s="12">
        <v>33389.51315789474</v>
      </c>
      <c r="E3494" s="14">
        <v>31</v>
      </c>
      <c r="F3494" s="26">
        <v>5</v>
      </c>
      <c r="G3494" s="26">
        <v>1991</v>
      </c>
      <c r="H3494" s="20">
        <f t="shared" si="504"/>
        <v>1.0131660039789152</v>
      </c>
      <c r="I3494" s="4">
        <f t="shared" si="506"/>
        <v>-0.33493995229952395</v>
      </c>
      <c r="Q3494" s="26"/>
      <c r="R3494" s="14"/>
      <c r="S3494" s="12"/>
      <c r="T3494" s="7"/>
      <c r="V3494" s="4"/>
      <c r="W3494" s="7"/>
      <c r="X3494" s="4"/>
      <c r="Y3494" s="4"/>
      <c r="Z3494" s="4"/>
      <c r="AI3494" s="7"/>
      <c r="AJ3494" s="4"/>
    </row>
    <row r="3495" spans="1:36" x14ac:dyDescent="0.3">
      <c r="A3495" s="14">
        <f t="shared" si="505"/>
        <v>284.52300000000685</v>
      </c>
      <c r="B3495" s="14">
        <v>180.60659999999999</v>
      </c>
      <c r="C3495" s="14">
        <v>178.75409999999999</v>
      </c>
      <c r="D3495" s="12">
        <v>33385.894736842107</v>
      </c>
      <c r="E3495" s="14">
        <v>27</v>
      </c>
      <c r="F3495" s="26">
        <v>5</v>
      </c>
      <c r="G3495" s="26">
        <v>1991</v>
      </c>
      <c r="H3495" s="20">
        <f t="shared" si="504"/>
        <v>1.010363398657709</v>
      </c>
      <c r="I3495" s="4">
        <f t="shared" si="506"/>
        <v>-0.42063888877007755</v>
      </c>
      <c r="Q3495" s="26"/>
      <c r="R3495" s="14"/>
      <c r="S3495" s="12"/>
      <c r="T3495" s="7"/>
      <c r="V3495" s="4"/>
      <c r="W3495" s="7"/>
      <c r="X3495" s="4"/>
      <c r="Y3495" s="4"/>
      <c r="Z3495" s="4"/>
      <c r="AJ3495" s="4"/>
    </row>
    <row r="3496" spans="1:36" x14ac:dyDescent="0.3">
      <c r="A3496" s="14">
        <f t="shared" si="505"/>
        <v>284.60450000000685</v>
      </c>
      <c r="B3496" s="14">
        <v>179.6557</v>
      </c>
      <c r="C3496" s="14">
        <v>178.50819999999999</v>
      </c>
      <c r="D3496" s="12">
        <v>33382.276315789473</v>
      </c>
      <c r="E3496" s="14">
        <v>24</v>
      </c>
      <c r="F3496" s="26">
        <v>5</v>
      </c>
      <c r="G3496" s="26">
        <v>1991</v>
      </c>
      <c r="H3496" s="20">
        <f t="shared" si="504"/>
        <v>1.00642827612401</v>
      </c>
      <c r="I3496" s="4">
        <f t="shared" si="506"/>
        <v>-0.54096828851380141</v>
      </c>
      <c r="Q3496" s="26"/>
      <c r="R3496" s="14"/>
      <c r="S3496" s="12"/>
      <c r="T3496" s="7"/>
      <c r="V3496" s="4"/>
      <c r="W3496" s="7"/>
      <c r="X3496" s="4"/>
      <c r="Y3496" s="4"/>
      <c r="Z3496" s="4"/>
      <c r="AI3496" s="7"/>
      <c r="AJ3496" s="4"/>
    </row>
    <row r="3497" spans="1:36" x14ac:dyDescent="0.3">
      <c r="A3497" s="14">
        <f t="shared" si="505"/>
        <v>284.68600000000686</v>
      </c>
      <c r="B3497" s="14">
        <v>179.18029999999999</v>
      </c>
      <c r="C3497" s="14">
        <v>178.3443</v>
      </c>
      <c r="D3497" s="12">
        <v>33378.657894736847</v>
      </c>
      <c r="E3497" s="14">
        <v>20</v>
      </c>
      <c r="F3497" s="26">
        <v>5</v>
      </c>
      <c r="G3497" s="26">
        <v>1991</v>
      </c>
      <c r="H3497" s="20">
        <f t="shared" si="504"/>
        <v>1.0046875622041185</v>
      </c>
      <c r="I3497" s="4">
        <f t="shared" si="506"/>
        <v>-0.59419637971359407</v>
      </c>
      <c r="Q3497" s="26"/>
      <c r="R3497" s="14"/>
      <c r="S3497" s="12"/>
      <c r="T3497" s="7"/>
      <c r="V3497" s="4"/>
      <c r="W3497" s="7"/>
      <c r="X3497" s="4"/>
      <c r="Y3497" s="4"/>
      <c r="Z3497" s="4"/>
      <c r="AI3497" s="7"/>
      <c r="AJ3497" s="4"/>
    </row>
    <row r="3498" spans="1:36" x14ac:dyDescent="0.3">
      <c r="A3498" s="14">
        <f t="shared" si="505"/>
        <v>284.76750000000686</v>
      </c>
      <c r="B3498" s="14">
        <v>178.3115</v>
      </c>
      <c r="C3498" s="14">
        <v>177.6721</v>
      </c>
      <c r="D3498" s="12">
        <v>33375.039473684214</v>
      </c>
      <c r="E3498" s="14">
        <v>17</v>
      </c>
      <c r="F3498" s="26">
        <v>5</v>
      </c>
      <c r="G3498" s="26">
        <v>1991</v>
      </c>
      <c r="H3498" s="20">
        <f t="shared" si="504"/>
        <v>1.0035987642404181</v>
      </c>
      <c r="I3498" s="4">
        <f t="shared" si="506"/>
        <v>-0.62748998221067021</v>
      </c>
      <c r="Q3498" s="26"/>
      <c r="R3498" s="14"/>
      <c r="S3498" s="12"/>
      <c r="T3498" s="7"/>
      <c r="V3498" s="4"/>
      <c r="W3498" s="7"/>
      <c r="X3498" s="4"/>
      <c r="Y3498" s="4"/>
      <c r="Z3498" s="4"/>
      <c r="AI3498" s="7"/>
      <c r="AJ3498" s="4"/>
    </row>
    <row r="3499" spans="1:36" x14ac:dyDescent="0.3">
      <c r="A3499" s="14">
        <f t="shared" si="505"/>
        <v>284.84900000000687</v>
      </c>
      <c r="B3499" s="14">
        <v>177.24590000000001</v>
      </c>
      <c r="C3499" s="14">
        <v>176.72130000000001</v>
      </c>
      <c r="D3499" s="12">
        <v>33371.42105263158</v>
      </c>
      <c r="E3499" s="14">
        <v>13</v>
      </c>
      <c r="F3499" s="26">
        <v>5</v>
      </c>
      <c r="G3499" s="26">
        <v>1991</v>
      </c>
      <c r="H3499" s="20">
        <f t="shared" si="504"/>
        <v>1.0029685159627051</v>
      </c>
      <c r="I3499" s="4">
        <f t="shared" si="506"/>
        <v>-0.64676190990727234</v>
      </c>
      <c r="Q3499" s="26"/>
      <c r="R3499" s="14"/>
      <c r="S3499" s="12"/>
      <c r="T3499" s="7"/>
      <c r="V3499" s="4"/>
      <c r="W3499" s="7"/>
      <c r="X3499" s="4"/>
      <c r="Y3499" s="4"/>
      <c r="Z3499" s="4"/>
      <c r="AI3499" s="7"/>
      <c r="AJ3499" s="4"/>
    </row>
    <row r="3500" spans="1:36" x14ac:dyDescent="0.3">
      <c r="A3500" s="14">
        <f t="shared" si="505"/>
        <v>284.93050000000687</v>
      </c>
      <c r="B3500" s="14">
        <v>176.6885</v>
      </c>
      <c r="C3500" s="14">
        <v>176.5574</v>
      </c>
      <c r="D3500" s="12">
        <v>33367.802631578947</v>
      </c>
      <c r="E3500" s="14">
        <v>9</v>
      </c>
      <c r="F3500" s="26">
        <v>5</v>
      </c>
      <c r="G3500" s="26">
        <v>1991</v>
      </c>
      <c r="H3500" s="20">
        <f t="shared" si="504"/>
        <v>1.0007425347224188</v>
      </c>
      <c r="I3500" s="4">
        <f t="shared" si="506"/>
        <v>-0.7148286560354189</v>
      </c>
      <c r="Q3500" s="26"/>
      <c r="R3500" s="14"/>
      <c r="S3500" s="12"/>
      <c r="T3500" s="7"/>
      <c r="V3500" s="4"/>
      <c r="W3500" s="7"/>
      <c r="X3500" s="4"/>
      <c r="Y3500" s="4"/>
      <c r="Z3500" s="4"/>
      <c r="AI3500" s="7"/>
      <c r="AJ3500" s="4"/>
    </row>
    <row r="3501" spans="1:36" x14ac:dyDescent="0.3">
      <c r="A3501" s="14">
        <f t="shared" si="505"/>
        <v>285.01200000000688</v>
      </c>
      <c r="B3501" s="14">
        <v>176.80330000000001</v>
      </c>
      <c r="C3501" s="14">
        <v>176.57380000000001</v>
      </c>
      <c r="D3501" s="12">
        <v>33364.18421052632</v>
      </c>
      <c r="E3501" s="14">
        <v>6</v>
      </c>
      <c r="F3501" s="26">
        <v>5</v>
      </c>
      <c r="G3501" s="26">
        <v>1991</v>
      </c>
      <c r="H3501" s="20">
        <f t="shared" si="504"/>
        <v>1.0012997398255008</v>
      </c>
      <c r="I3501" s="4">
        <f t="shared" si="506"/>
        <v>-0.69779026523212895</v>
      </c>
      <c r="Q3501" s="26"/>
      <c r="R3501" s="14"/>
      <c r="S3501" s="12"/>
      <c r="T3501" s="7"/>
      <c r="V3501" s="4"/>
      <c r="W3501" s="7"/>
      <c r="X3501" s="4"/>
      <c r="Y3501" s="4"/>
      <c r="Z3501" s="4"/>
      <c r="AI3501" s="7"/>
      <c r="AJ3501" s="4"/>
    </row>
    <row r="3502" spans="1:36" x14ac:dyDescent="0.3">
      <c r="A3502" s="14">
        <f t="shared" si="505"/>
        <v>285.09350000000688</v>
      </c>
      <c r="B3502" s="14">
        <v>176.7869</v>
      </c>
      <c r="C3502" s="14">
        <v>176.26230000000001</v>
      </c>
      <c r="D3502" s="12">
        <v>33360.565789473687</v>
      </c>
      <c r="E3502" s="14">
        <v>2</v>
      </c>
      <c r="F3502" s="26">
        <v>5</v>
      </c>
      <c r="G3502" s="26">
        <v>1991</v>
      </c>
      <c r="H3502" s="20">
        <f t="shared" si="504"/>
        <v>1.0029762461967193</v>
      </c>
      <c r="I3502" s="4">
        <f t="shared" si="506"/>
        <v>-0.64652553240927935</v>
      </c>
      <c r="Q3502" s="26"/>
      <c r="R3502" s="14"/>
      <c r="S3502" s="12"/>
      <c r="T3502" s="7"/>
      <c r="V3502" s="4"/>
      <c r="W3502" s="7"/>
      <c r="X3502" s="4"/>
      <c r="Y3502" s="4"/>
      <c r="Z3502" s="4"/>
      <c r="AI3502" s="7"/>
      <c r="AJ3502" s="4"/>
    </row>
    <row r="3503" spans="1:36" x14ac:dyDescent="0.3">
      <c r="A3503" s="14">
        <f t="shared" si="505"/>
        <v>285.17500000000689</v>
      </c>
      <c r="B3503" s="14">
        <v>176.47540000000001</v>
      </c>
      <c r="C3503" s="14">
        <v>175.96719999999999</v>
      </c>
      <c r="D3503" s="12">
        <v>33356.947368421053</v>
      </c>
      <c r="E3503" s="14">
        <v>28</v>
      </c>
      <c r="F3503" s="26">
        <v>4</v>
      </c>
      <c r="G3503" s="26">
        <v>1991</v>
      </c>
      <c r="H3503" s="20">
        <f t="shared" si="504"/>
        <v>1.0028880382253058</v>
      </c>
      <c r="I3503" s="4">
        <f t="shared" si="506"/>
        <v>-0.64922278317133442</v>
      </c>
      <c r="Q3503" s="26"/>
      <c r="R3503" s="14"/>
      <c r="S3503" s="12"/>
      <c r="T3503" s="7"/>
      <c r="V3503" s="4"/>
      <c r="W3503" s="7"/>
      <c r="X3503" s="4"/>
      <c r="Y3503" s="4"/>
      <c r="Z3503" s="4"/>
      <c r="AI3503" s="7"/>
      <c r="AJ3503" s="4"/>
    </row>
    <row r="3504" spans="1:36" x14ac:dyDescent="0.3">
      <c r="A3504" s="14">
        <f t="shared" si="505"/>
        <v>285.25650000000689</v>
      </c>
      <c r="B3504" s="14">
        <v>175.6721</v>
      </c>
      <c r="C3504" s="14">
        <v>175.72130000000001</v>
      </c>
      <c r="D3504" s="12">
        <v>33353.32894736842</v>
      </c>
      <c r="E3504" s="14">
        <v>25</v>
      </c>
      <c r="F3504" s="26">
        <v>4</v>
      </c>
      <c r="G3504" s="26">
        <v>1991</v>
      </c>
      <c r="H3504" s="20">
        <f t="shared" si="504"/>
        <v>0.99972001117678955</v>
      </c>
      <c r="I3504" s="4">
        <f t="shared" si="506"/>
        <v>-0.7460956987807783</v>
      </c>
      <c r="Q3504" s="26"/>
      <c r="R3504" s="14"/>
      <c r="S3504" s="12"/>
      <c r="T3504" s="7"/>
      <c r="V3504" s="4"/>
      <c r="W3504" s="7"/>
      <c r="X3504" s="4"/>
      <c r="Y3504" s="4"/>
      <c r="Z3504" s="4"/>
      <c r="AI3504" s="7"/>
      <c r="AJ3504" s="4"/>
    </row>
    <row r="3505" spans="1:36" x14ac:dyDescent="0.3">
      <c r="A3505" s="14">
        <f t="shared" si="505"/>
        <v>285.3380000000069</v>
      </c>
      <c r="B3505" s="14">
        <v>176.0984</v>
      </c>
      <c r="C3505" s="14">
        <v>176.3443</v>
      </c>
      <c r="D3505" s="12">
        <v>33349.710526315794</v>
      </c>
      <c r="E3505" s="14">
        <v>21</v>
      </c>
      <c r="F3505" s="26">
        <v>4</v>
      </c>
      <c r="G3505" s="26">
        <v>1991</v>
      </c>
      <c r="H3505" s="20">
        <f t="shared" si="504"/>
        <v>0.99860556876519402</v>
      </c>
      <c r="I3505" s="4">
        <f t="shared" si="506"/>
        <v>-0.78017346517505237</v>
      </c>
      <c r="Q3505" s="26"/>
      <c r="R3505" s="14"/>
      <c r="S3505" s="12"/>
      <c r="T3505" s="7"/>
      <c r="V3505" s="4"/>
      <c r="W3505" s="7"/>
      <c r="X3505" s="4"/>
      <c r="Y3505" s="4"/>
      <c r="Z3505" s="4"/>
      <c r="AI3505" s="7"/>
      <c r="AJ3505" s="4"/>
    </row>
    <row r="3506" spans="1:36" x14ac:dyDescent="0.3">
      <c r="A3506" s="14">
        <f t="shared" si="505"/>
        <v>285.41950000000691</v>
      </c>
      <c r="B3506" s="14">
        <v>176.47540000000001</v>
      </c>
      <c r="C3506" s="14">
        <v>176.7869</v>
      </c>
      <c r="D3506" s="12">
        <v>33346.09210526316</v>
      </c>
      <c r="E3506" s="14">
        <v>18</v>
      </c>
      <c r="F3506" s="26">
        <v>4</v>
      </c>
      <c r="G3506" s="26">
        <v>1991</v>
      </c>
      <c r="H3506" s="20">
        <f t="shared" si="504"/>
        <v>0.99823799161589466</v>
      </c>
      <c r="I3506" s="4">
        <f t="shared" si="506"/>
        <v>-0.79141335347736785</v>
      </c>
      <c r="Q3506" s="26"/>
      <c r="R3506" s="14"/>
      <c r="S3506" s="12"/>
      <c r="T3506" s="7"/>
      <c r="V3506" s="4"/>
      <c r="W3506" s="7"/>
      <c r="X3506" s="4"/>
      <c r="Y3506" s="4"/>
      <c r="Z3506" s="4"/>
      <c r="AI3506" s="7"/>
      <c r="AJ3506" s="4"/>
    </row>
    <row r="3507" spans="1:36" x14ac:dyDescent="0.3">
      <c r="A3507" s="14">
        <f t="shared" si="505"/>
        <v>285.50100000000691</v>
      </c>
      <c r="B3507" s="14">
        <v>175.52459999999999</v>
      </c>
      <c r="C3507" s="14">
        <v>176.36070000000001</v>
      </c>
      <c r="D3507" s="12">
        <v>33342.473684210527</v>
      </c>
      <c r="E3507" s="14">
        <v>14</v>
      </c>
      <c r="F3507" s="26">
        <v>4</v>
      </c>
      <c r="G3507" s="26">
        <v>1991</v>
      </c>
      <c r="H3507" s="20">
        <f t="shared" si="504"/>
        <v>0.99525914787137937</v>
      </c>
      <c r="I3507" s="4">
        <f t="shared" si="506"/>
        <v>-0.88250136322504358</v>
      </c>
      <c r="Q3507" s="26"/>
      <c r="R3507" s="14"/>
      <c r="S3507" s="12"/>
      <c r="T3507" s="7"/>
      <c r="V3507" s="4"/>
      <c r="W3507" s="7"/>
      <c r="X3507" s="4"/>
      <c r="Y3507" s="4"/>
      <c r="Z3507" s="4"/>
      <c r="AI3507" s="7"/>
      <c r="AJ3507" s="4"/>
    </row>
    <row r="3508" spans="1:36" x14ac:dyDescent="0.3">
      <c r="A3508" s="14">
        <f t="shared" si="505"/>
        <v>285.58250000000692</v>
      </c>
      <c r="B3508" s="14">
        <v>174.04920000000001</v>
      </c>
      <c r="C3508" s="14">
        <v>175.60659999999999</v>
      </c>
      <c r="D3508" s="12">
        <v>33338.855263157893</v>
      </c>
      <c r="E3508" s="14">
        <v>10</v>
      </c>
      <c r="F3508" s="26">
        <v>4</v>
      </c>
      <c r="G3508" s="26">
        <v>1991</v>
      </c>
      <c r="H3508" s="20">
        <f t="shared" si="504"/>
        <v>0.99113131283220579</v>
      </c>
      <c r="I3508" s="4">
        <f t="shared" si="506"/>
        <v>-1.008723585849957</v>
      </c>
      <c r="Q3508" s="26"/>
      <c r="R3508" s="14"/>
      <c r="S3508" s="12"/>
      <c r="T3508" s="7"/>
      <c r="V3508" s="4"/>
      <c r="W3508" s="7"/>
      <c r="X3508" s="4"/>
      <c r="Y3508" s="4"/>
      <c r="Z3508" s="4"/>
      <c r="AI3508" s="7"/>
      <c r="AJ3508" s="4"/>
    </row>
    <row r="3509" spans="1:36" x14ac:dyDescent="0.3">
      <c r="A3509" s="14">
        <f t="shared" si="505"/>
        <v>285.66400000000692</v>
      </c>
      <c r="B3509" s="14">
        <v>173.93440000000001</v>
      </c>
      <c r="C3509" s="14">
        <v>175.59020000000001</v>
      </c>
      <c r="D3509" s="12">
        <v>33335.236842105267</v>
      </c>
      <c r="E3509" s="14">
        <v>7</v>
      </c>
      <c r="F3509" s="26">
        <v>4</v>
      </c>
      <c r="G3509" s="26">
        <v>1991</v>
      </c>
      <c r="H3509" s="20">
        <f t="shared" si="504"/>
        <v>0.99057008876349595</v>
      </c>
      <c r="I3509" s="4">
        <f t="shared" si="506"/>
        <v>-1.0258848698331795</v>
      </c>
      <c r="Q3509" s="26"/>
      <c r="R3509" s="14"/>
      <c r="S3509" s="12"/>
      <c r="T3509" s="7"/>
      <c r="V3509" s="4"/>
      <c r="W3509" s="7"/>
      <c r="X3509" s="4"/>
      <c r="Y3509" s="4"/>
      <c r="Z3509" s="4"/>
      <c r="AI3509" s="7"/>
      <c r="AJ3509" s="4"/>
    </row>
    <row r="3510" spans="1:36" x14ac:dyDescent="0.3">
      <c r="A3510" s="14">
        <f t="shared" si="505"/>
        <v>285.74550000000693</v>
      </c>
      <c r="B3510" s="14">
        <v>173.80330000000001</v>
      </c>
      <c r="C3510" s="14">
        <v>175.52459999999999</v>
      </c>
      <c r="D3510" s="12">
        <v>33331.618421052633</v>
      </c>
      <c r="E3510" s="14">
        <v>3</v>
      </c>
      <c r="F3510" s="26">
        <v>4</v>
      </c>
      <c r="G3510" s="26">
        <v>1991</v>
      </c>
      <c r="H3510" s="20">
        <f t="shared" si="504"/>
        <v>0.99019339739273027</v>
      </c>
      <c r="I3510" s="4">
        <f t="shared" si="506"/>
        <v>-1.0374034556318961</v>
      </c>
      <c r="Q3510" s="26"/>
      <c r="R3510" s="14"/>
      <c r="S3510" s="12"/>
      <c r="T3510" s="7"/>
      <c r="V3510" s="4"/>
      <c r="W3510" s="7"/>
      <c r="X3510" s="4"/>
      <c r="Y3510" s="4"/>
      <c r="Z3510" s="4"/>
      <c r="AI3510" s="7"/>
      <c r="AJ3510" s="4"/>
    </row>
    <row r="3511" spans="1:36" x14ac:dyDescent="0.3">
      <c r="A3511" s="14">
        <f t="shared" si="505"/>
        <v>285.82700000000693</v>
      </c>
      <c r="B3511" s="14">
        <v>173.81970000000001</v>
      </c>
      <c r="C3511" s="14">
        <v>175.72130000000001</v>
      </c>
      <c r="D3511" s="12">
        <v>33328</v>
      </c>
      <c r="E3511" s="14">
        <v>31</v>
      </c>
      <c r="F3511" s="26">
        <v>3</v>
      </c>
      <c r="G3511" s="26">
        <v>1991</v>
      </c>
      <c r="H3511" s="24">
        <f t="shared" si="504"/>
        <v>0.98917831816632362</v>
      </c>
      <c r="I3511" s="24">
        <f t="shared" si="506"/>
        <v>-1.0684428636706136</v>
      </c>
      <c r="Q3511" s="26"/>
      <c r="R3511" s="14"/>
      <c r="S3511" s="12"/>
      <c r="T3511" s="7"/>
      <c r="V3511" s="4"/>
      <c r="W3511" s="7"/>
      <c r="X3511" s="4"/>
      <c r="Y3511" s="4"/>
      <c r="Z3511" s="4"/>
      <c r="AI3511" s="7"/>
      <c r="AJ3511" s="4"/>
    </row>
    <row r="3512" spans="1:36" x14ac:dyDescent="0.3">
      <c r="A3512" s="14">
        <f t="shared" si="505"/>
        <v>285.90850000000694</v>
      </c>
      <c r="B3512" s="14">
        <v>174.36070000000001</v>
      </c>
      <c r="C3512" s="14">
        <v>176.08199999999999</v>
      </c>
      <c r="D3512" s="12">
        <v>33326.548387096773</v>
      </c>
      <c r="E3512" s="14">
        <v>29</v>
      </c>
      <c r="F3512" s="26">
        <v>3</v>
      </c>
      <c r="G3512" s="26">
        <v>1991</v>
      </c>
      <c r="H3512" s="20">
        <f t="shared" si="504"/>
        <v>0.99022444088549666</v>
      </c>
      <c r="I3512" s="4">
        <f t="shared" si="506"/>
        <v>-1.0364541980627759</v>
      </c>
      <c r="Q3512" s="26"/>
      <c r="R3512" s="14"/>
      <c r="S3512" s="12"/>
      <c r="T3512" s="7"/>
      <c r="V3512" s="4"/>
      <c r="W3512" s="7"/>
      <c r="X3512" s="4"/>
      <c r="Y3512" s="4"/>
      <c r="Z3512" s="4"/>
      <c r="AI3512" s="7"/>
      <c r="AJ3512" s="4"/>
    </row>
    <row r="3513" spans="1:36" x14ac:dyDescent="0.3">
      <c r="A3513" s="14">
        <f t="shared" si="505"/>
        <v>285.99000000000694</v>
      </c>
      <c r="B3513" s="14">
        <v>176.04920000000001</v>
      </c>
      <c r="C3513" s="14">
        <v>177.59020000000001</v>
      </c>
      <c r="D3513" s="12">
        <v>33325.096774193553</v>
      </c>
      <c r="E3513" s="14">
        <v>28</v>
      </c>
      <c r="F3513" s="26">
        <v>3</v>
      </c>
      <c r="G3513" s="26">
        <v>1991</v>
      </c>
      <c r="H3513" s="20">
        <f t="shared" si="504"/>
        <v>0.9913227193842904</v>
      </c>
      <c r="I3513" s="4">
        <f t="shared" si="506"/>
        <v>-1.0028706968173742</v>
      </c>
      <c r="Q3513" s="26"/>
      <c r="R3513" s="14"/>
      <c r="S3513" s="12"/>
      <c r="T3513" s="7"/>
      <c r="V3513" s="4"/>
      <c r="W3513" s="7"/>
      <c r="X3513" s="4"/>
      <c r="Y3513" s="4"/>
      <c r="Z3513" s="4"/>
      <c r="AI3513" s="7"/>
      <c r="AJ3513" s="4"/>
    </row>
    <row r="3514" spans="1:36" x14ac:dyDescent="0.3">
      <c r="A3514" s="14">
        <f t="shared" si="505"/>
        <v>286.07150000000695</v>
      </c>
      <c r="B3514" s="14">
        <v>178.27869999999999</v>
      </c>
      <c r="C3514" s="14">
        <v>179.06559999999999</v>
      </c>
      <c r="D3514" s="12">
        <v>33323.645161290326</v>
      </c>
      <c r="E3514" s="14">
        <v>26</v>
      </c>
      <c r="F3514" s="26">
        <v>3</v>
      </c>
      <c r="G3514" s="26">
        <v>1991</v>
      </c>
      <c r="H3514" s="20">
        <f t="shared" si="504"/>
        <v>0.99560552110511458</v>
      </c>
      <c r="I3514" s="4">
        <f t="shared" si="506"/>
        <v>-0.87190985484233696</v>
      </c>
      <c r="Q3514" s="26"/>
      <c r="R3514" s="14"/>
      <c r="S3514" s="12"/>
      <c r="T3514" s="7"/>
      <c r="V3514" s="4"/>
      <c r="W3514" s="7"/>
      <c r="X3514" s="4"/>
      <c r="Y3514" s="4"/>
      <c r="Z3514" s="4"/>
      <c r="AI3514" s="7"/>
      <c r="AJ3514" s="4"/>
    </row>
    <row r="3515" spans="1:36" x14ac:dyDescent="0.3">
      <c r="A3515" s="14">
        <f t="shared" si="505"/>
        <v>286.15300000000695</v>
      </c>
      <c r="B3515" s="14">
        <v>179.40979999999999</v>
      </c>
      <c r="C3515" s="14">
        <v>179.27869999999999</v>
      </c>
      <c r="D3515" s="12">
        <v>33322.193548387098</v>
      </c>
      <c r="E3515" s="14">
        <v>25</v>
      </c>
      <c r="F3515" s="26">
        <v>3</v>
      </c>
      <c r="G3515" s="26">
        <v>1991</v>
      </c>
      <c r="H3515" s="20">
        <f t="shared" si="504"/>
        <v>1.0007312636693595</v>
      </c>
      <c r="I3515" s="4">
        <f t="shared" si="506"/>
        <v>-0.71517330579854388</v>
      </c>
      <c r="Q3515" s="26"/>
      <c r="R3515" s="14"/>
      <c r="S3515" s="12"/>
      <c r="T3515" s="7"/>
      <c r="V3515" s="4"/>
      <c r="W3515" s="7"/>
      <c r="X3515" s="4"/>
      <c r="Y3515" s="4"/>
      <c r="Z3515" s="4"/>
      <c r="AI3515" s="7"/>
      <c r="AJ3515" s="4"/>
    </row>
    <row r="3516" spans="1:36" x14ac:dyDescent="0.3">
      <c r="A3516" s="14">
        <f t="shared" si="505"/>
        <v>286.23450000000696</v>
      </c>
      <c r="B3516" s="14">
        <v>179.08199999999999</v>
      </c>
      <c r="C3516" s="14">
        <v>178.36070000000001</v>
      </c>
      <c r="D3516" s="12">
        <v>33320.741935483871</v>
      </c>
      <c r="E3516" s="14">
        <v>23</v>
      </c>
      <c r="F3516" s="26">
        <v>3</v>
      </c>
      <c r="G3516" s="26">
        <v>1991</v>
      </c>
      <c r="H3516" s="20">
        <f t="shared" ref="H3516:H3579" si="507">B3516/C3516</f>
        <v>1.0040440523052443</v>
      </c>
      <c r="I3516" s="4">
        <f t="shared" si="506"/>
        <v>-0.61387382538334512</v>
      </c>
      <c r="Q3516" s="26"/>
      <c r="R3516" s="14"/>
      <c r="S3516" s="12"/>
      <c r="T3516" s="7"/>
      <c r="V3516" s="4"/>
      <c r="W3516" s="7"/>
      <c r="X3516" s="4"/>
      <c r="Y3516" s="4"/>
      <c r="Z3516" s="4"/>
      <c r="AI3516" s="7"/>
      <c r="AJ3516" s="4"/>
    </row>
    <row r="3517" spans="1:36" x14ac:dyDescent="0.3">
      <c r="A3517" s="14">
        <f t="shared" si="505"/>
        <v>286.31600000000697</v>
      </c>
      <c r="B3517" s="14">
        <v>179.50819999999999</v>
      </c>
      <c r="C3517" s="14">
        <v>178.59020000000001</v>
      </c>
      <c r="D3517" s="12">
        <v>33319.290322580644</v>
      </c>
      <c r="E3517" s="14">
        <v>22</v>
      </c>
      <c r="F3517" s="26">
        <v>3</v>
      </c>
      <c r="G3517" s="26">
        <v>1991</v>
      </c>
      <c r="H3517" s="20">
        <f t="shared" si="507"/>
        <v>1.0051402596559049</v>
      </c>
      <c r="I3517" s="4">
        <f t="shared" si="506"/>
        <v>-0.58035365634920322</v>
      </c>
      <c r="Q3517" s="26"/>
      <c r="R3517" s="14"/>
      <c r="S3517" s="12"/>
      <c r="T3517" s="7"/>
      <c r="V3517" s="4"/>
      <c r="W3517" s="7"/>
      <c r="X3517" s="4"/>
      <c r="Y3517" s="4"/>
      <c r="Z3517" s="4"/>
      <c r="AI3517" s="7"/>
      <c r="AJ3517" s="4"/>
    </row>
    <row r="3518" spans="1:36" x14ac:dyDescent="0.3">
      <c r="A3518" s="14">
        <f t="shared" ref="A3518:A3581" si="508">0.0815+A3517</f>
        <v>286.39750000000697</v>
      </c>
      <c r="B3518" s="14">
        <v>181.08199999999999</v>
      </c>
      <c r="C3518" s="14">
        <v>179.91800000000001</v>
      </c>
      <c r="D3518" s="12">
        <v>33317.838709677424</v>
      </c>
      <c r="E3518" s="14">
        <v>20</v>
      </c>
      <c r="F3518" s="26">
        <v>3</v>
      </c>
      <c r="G3518" s="26">
        <v>1991</v>
      </c>
      <c r="H3518" s="20">
        <f t="shared" si="507"/>
        <v>1.0064696139352372</v>
      </c>
      <c r="I3518" s="4">
        <f t="shared" si="506"/>
        <v>-0.53970424807564787</v>
      </c>
      <c r="Q3518" s="26"/>
      <c r="R3518" s="14"/>
      <c r="S3518" s="12"/>
      <c r="T3518" s="7"/>
      <c r="V3518" s="4"/>
      <c r="W3518" s="7"/>
      <c r="X3518" s="4"/>
      <c r="Y3518" s="4"/>
      <c r="Z3518" s="4"/>
      <c r="AI3518" s="7"/>
      <c r="AJ3518" s="4"/>
    </row>
    <row r="3519" spans="1:36" x14ac:dyDescent="0.3">
      <c r="A3519" s="14">
        <f t="shared" si="508"/>
        <v>286.47900000000698</v>
      </c>
      <c r="B3519" s="14">
        <v>181.9836</v>
      </c>
      <c r="C3519" s="14">
        <v>180.5574</v>
      </c>
      <c r="D3519" s="12">
        <v>33316.387096774197</v>
      </c>
      <c r="E3519" s="14">
        <v>19</v>
      </c>
      <c r="F3519" s="26">
        <v>3</v>
      </c>
      <c r="G3519" s="26">
        <v>1991</v>
      </c>
      <c r="H3519" s="20">
        <f t="shared" si="507"/>
        <v>1.0078988731561265</v>
      </c>
      <c r="I3519" s="4">
        <f t="shared" si="506"/>
        <v>-0.4959999154519486</v>
      </c>
      <c r="Q3519" s="26"/>
      <c r="R3519" s="14"/>
      <c r="S3519" s="12"/>
      <c r="T3519" s="7"/>
      <c r="V3519" s="4"/>
      <c r="W3519" s="7"/>
      <c r="X3519" s="4"/>
      <c r="Y3519" s="4"/>
      <c r="Z3519" s="4"/>
      <c r="AI3519" s="7"/>
      <c r="AJ3519" s="4"/>
    </row>
    <row r="3520" spans="1:36" x14ac:dyDescent="0.3">
      <c r="A3520" s="14">
        <f t="shared" si="508"/>
        <v>286.56050000000698</v>
      </c>
      <c r="B3520" s="14">
        <v>181.36070000000001</v>
      </c>
      <c r="C3520" s="14">
        <v>179.91800000000001</v>
      </c>
      <c r="D3520" s="12">
        <v>33314.93548387097</v>
      </c>
      <c r="E3520" s="14">
        <v>17</v>
      </c>
      <c r="F3520" s="26">
        <v>3</v>
      </c>
      <c r="G3520" s="26">
        <v>1991</v>
      </c>
      <c r="H3520" s="20">
        <f t="shared" si="507"/>
        <v>1.0080186529418957</v>
      </c>
      <c r="I3520" s="4">
        <f t="shared" si="506"/>
        <v>-0.49233725193902872</v>
      </c>
      <c r="Q3520" s="26"/>
      <c r="R3520" s="14"/>
      <c r="S3520" s="12"/>
      <c r="T3520" s="7"/>
      <c r="V3520" s="4"/>
      <c r="W3520" s="7"/>
      <c r="X3520" s="4"/>
      <c r="Y3520" s="4"/>
      <c r="Z3520" s="4"/>
      <c r="AI3520" s="7"/>
      <c r="AJ3520" s="4"/>
    </row>
    <row r="3521" spans="1:36" x14ac:dyDescent="0.3">
      <c r="A3521" s="14">
        <f t="shared" si="508"/>
        <v>286.64200000000699</v>
      </c>
      <c r="B3521" s="14">
        <v>179.39340000000001</v>
      </c>
      <c r="C3521" s="14">
        <v>178.27869999999999</v>
      </c>
      <c r="D3521" s="12">
        <v>33313.483870967742</v>
      </c>
      <c r="E3521" s="14">
        <v>16</v>
      </c>
      <c r="F3521" s="26">
        <v>3</v>
      </c>
      <c r="G3521" s="26">
        <v>1991</v>
      </c>
      <c r="H3521" s="20">
        <f t="shared" si="507"/>
        <v>1.0062525697124785</v>
      </c>
      <c r="I3521" s="4">
        <f t="shared" si="506"/>
        <v>-0.5463410937694585</v>
      </c>
      <c r="Q3521" s="26"/>
      <c r="R3521" s="14"/>
      <c r="S3521" s="12"/>
      <c r="T3521" s="7"/>
      <c r="V3521" s="4"/>
      <c r="W3521" s="7"/>
      <c r="X3521" s="4"/>
      <c r="Y3521" s="4"/>
      <c r="Z3521" s="4"/>
      <c r="AI3521" s="7"/>
      <c r="AJ3521" s="4"/>
    </row>
    <row r="3522" spans="1:36" x14ac:dyDescent="0.3">
      <c r="A3522" s="14">
        <f t="shared" si="508"/>
        <v>286.72350000000699</v>
      </c>
      <c r="B3522" s="14">
        <v>178.08199999999999</v>
      </c>
      <c r="C3522" s="14">
        <v>177.40979999999999</v>
      </c>
      <c r="D3522" s="12">
        <v>33312.032258064515</v>
      </c>
      <c r="E3522" s="14">
        <v>15</v>
      </c>
      <c r="F3522" s="26">
        <v>3</v>
      </c>
      <c r="G3522" s="26">
        <v>1991</v>
      </c>
      <c r="H3522" s="20">
        <f t="shared" si="507"/>
        <v>1.0037889676894962</v>
      </c>
      <c r="I3522" s="4">
        <f t="shared" si="506"/>
        <v>-0.62167388203570373</v>
      </c>
      <c r="Q3522" s="26"/>
      <c r="R3522" s="14"/>
      <c r="S3522" s="12"/>
      <c r="T3522" s="7"/>
      <c r="V3522" s="4"/>
      <c r="W3522" s="7"/>
      <c r="X3522" s="4"/>
      <c r="Y3522" s="4"/>
      <c r="Z3522" s="4"/>
      <c r="AI3522" s="7"/>
      <c r="AJ3522" s="4"/>
    </row>
    <row r="3523" spans="1:36" x14ac:dyDescent="0.3">
      <c r="A3523" s="14">
        <f t="shared" si="508"/>
        <v>286.805000000007</v>
      </c>
      <c r="B3523" s="14">
        <v>178</v>
      </c>
      <c r="C3523" s="14">
        <v>177.3115</v>
      </c>
      <c r="D3523" s="12">
        <v>33310.580645161295</v>
      </c>
      <c r="E3523" s="14">
        <v>13</v>
      </c>
      <c r="F3523" s="26">
        <v>3</v>
      </c>
      <c r="G3523" s="26">
        <v>1991</v>
      </c>
      <c r="H3523" s="20">
        <f t="shared" si="507"/>
        <v>1.0038829968727352</v>
      </c>
      <c r="I3523" s="4">
        <f t="shared" si="506"/>
        <v>-0.61879862844940614</v>
      </c>
      <c r="Q3523" s="26"/>
      <c r="R3523" s="14"/>
      <c r="S3523" s="12"/>
      <c r="T3523" s="7"/>
      <c r="V3523" s="4"/>
      <c r="W3523" s="7"/>
      <c r="X3523" s="4"/>
      <c r="Y3523" s="4"/>
      <c r="Z3523" s="4"/>
      <c r="AI3523" s="7"/>
      <c r="AJ3523" s="4"/>
    </row>
    <row r="3524" spans="1:36" x14ac:dyDescent="0.3">
      <c r="A3524" s="14">
        <f t="shared" si="508"/>
        <v>286.886500000007</v>
      </c>
      <c r="B3524" s="14">
        <v>178.0164</v>
      </c>
      <c r="C3524" s="14">
        <v>177.81970000000001</v>
      </c>
      <c r="D3524" s="12">
        <v>33309.129032258068</v>
      </c>
      <c r="E3524" s="14">
        <v>12</v>
      </c>
      <c r="F3524" s="26">
        <v>3</v>
      </c>
      <c r="G3524" s="26">
        <v>1991</v>
      </c>
      <c r="H3524" s="20">
        <f t="shared" si="507"/>
        <v>1.0011061766497187</v>
      </c>
      <c r="I3524" s="4">
        <f t="shared" si="506"/>
        <v>-0.70370910017434296</v>
      </c>
      <c r="Q3524" s="26"/>
      <c r="R3524" s="14"/>
      <c r="S3524" s="12"/>
      <c r="T3524" s="7"/>
      <c r="V3524" s="4"/>
      <c r="W3524" s="7"/>
      <c r="X3524" s="4"/>
      <c r="Y3524" s="4"/>
      <c r="Z3524" s="4"/>
      <c r="AJ3524" s="4"/>
    </row>
    <row r="3525" spans="1:36" x14ac:dyDescent="0.3">
      <c r="A3525" s="14">
        <f t="shared" si="508"/>
        <v>286.96800000000701</v>
      </c>
      <c r="B3525" s="14">
        <v>177.96719999999999</v>
      </c>
      <c r="C3525" s="14">
        <v>178.2131</v>
      </c>
      <c r="D3525" s="12">
        <v>33307.677419354841</v>
      </c>
      <c r="E3525" s="14">
        <v>10</v>
      </c>
      <c r="F3525" s="26">
        <v>3</v>
      </c>
      <c r="G3525" s="26">
        <v>1991</v>
      </c>
      <c r="H3525" s="20">
        <f t="shared" si="507"/>
        <v>0.99862019122051071</v>
      </c>
      <c r="I3525" s="4">
        <f t="shared" si="506"/>
        <v>-0.77972633519219436</v>
      </c>
      <c r="Q3525" s="26"/>
      <c r="R3525" s="14"/>
      <c r="S3525" s="12"/>
      <c r="T3525" s="7"/>
      <c r="V3525" s="4"/>
      <c r="W3525" s="7"/>
      <c r="X3525" s="4"/>
      <c r="Y3525" s="4"/>
      <c r="Z3525" s="4"/>
      <c r="AI3525" s="7"/>
      <c r="AJ3525" s="4"/>
    </row>
    <row r="3526" spans="1:36" x14ac:dyDescent="0.3">
      <c r="A3526" s="14">
        <f t="shared" si="508"/>
        <v>287.04950000000701</v>
      </c>
      <c r="B3526" s="14">
        <v>177.36070000000001</v>
      </c>
      <c r="C3526" s="14">
        <v>177.7705</v>
      </c>
      <c r="D3526" s="12">
        <v>33306.225806451614</v>
      </c>
      <c r="E3526" s="14">
        <v>9</v>
      </c>
      <c r="F3526" s="26">
        <v>3</v>
      </c>
      <c r="G3526" s="26">
        <v>1991</v>
      </c>
      <c r="H3526" s="20">
        <f t="shared" si="507"/>
        <v>0.9976947806300821</v>
      </c>
      <c r="I3526" s="4">
        <f t="shared" ref="I3526:I3589" si="509">STANDARDIZE(H3526,H$2,H$3)</f>
        <v>-0.80802382781387594</v>
      </c>
      <c r="Q3526" s="26"/>
      <c r="R3526" s="14"/>
      <c r="S3526" s="12"/>
      <c r="T3526" s="7"/>
      <c r="V3526" s="4"/>
      <c r="W3526" s="7"/>
      <c r="X3526" s="4"/>
      <c r="Y3526" s="4"/>
      <c r="Z3526" s="4"/>
      <c r="AI3526" s="7"/>
      <c r="AJ3526" s="4"/>
    </row>
    <row r="3527" spans="1:36" x14ac:dyDescent="0.3">
      <c r="A3527" s="14">
        <f t="shared" si="508"/>
        <v>287.13100000000702</v>
      </c>
      <c r="B3527" s="14">
        <v>176.2131</v>
      </c>
      <c r="C3527" s="14">
        <v>176.83609999999999</v>
      </c>
      <c r="D3527" s="12">
        <v>33304.774193548386</v>
      </c>
      <c r="E3527" s="14">
        <v>7</v>
      </c>
      <c r="F3527" s="26">
        <v>3</v>
      </c>
      <c r="G3527" s="26">
        <v>1991</v>
      </c>
      <c r="H3527" s="20">
        <f t="shared" si="507"/>
        <v>0.99647696369689231</v>
      </c>
      <c r="I3527" s="4">
        <f t="shared" si="509"/>
        <v>-0.84526261245490297</v>
      </c>
      <c r="Q3527" s="26"/>
      <c r="R3527" s="14"/>
      <c r="S3527" s="12"/>
      <c r="T3527" s="7"/>
      <c r="V3527" s="4"/>
      <c r="W3527" s="7"/>
      <c r="X3527" s="4"/>
      <c r="Y3527" s="4"/>
      <c r="Z3527" s="4"/>
      <c r="AI3527" s="7"/>
      <c r="AJ3527" s="4"/>
    </row>
    <row r="3528" spans="1:36" x14ac:dyDescent="0.3">
      <c r="A3528" s="14">
        <f t="shared" si="508"/>
        <v>287.21250000000703</v>
      </c>
      <c r="B3528" s="14">
        <v>174.83609999999999</v>
      </c>
      <c r="C3528" s="14">
        <v>175.36070000000001</v>
      </c>
      <c r="D3528" s="12">
        <v>33303.322580645159</v>
      </c>
      <c r="E3528" s="14">
        <v>6</v>
      </c>
      <c r="F3528" s="26">
        <v>3</v>
      </c>
      <c r="G3528" s="26">
        <v>1991</v>
      </c>
      <c r="H3528" s="20">
        <f t="shared" si="507"/>
        <v>0.99700845172264929</v>
      </c>
      <c r="I3528" s="4">
        <f t="shared" si="509"/>
        <v>-0.82901060643408975</v>
      </c>
      <c r="Q3528" s="26"/>
      <c r="R3528" s="14"/>
      <c r="S3528" s="12"/>
      <c r="T3528" s="7"/>
      <c r="V3528" s="4"/>
      <c r="W3528" s="7"/>
      <c r="X3528" s="4"/>
      <c r="Y3528" s="4"/>
      <c r="Z3528" s="4"/>
      <c r="AI3528" s="7"/>
      <c r="AJ3528" s="4"/>
    </row>
    <row r="3529" spans="1:36" x14ac:dyDescent="0.3">
      <c r="A3529" s="14">
        <f t="shared" si="508"/>
        <v>287.29400000000703</v>
      </c>
      <c r="B3529" s="14">
        <v>173.9016</v>
      </c>
      <c r="C3529" s="14">
        <v>174.0164</v>
      </c>
      <c r="D3529" s="12">
        <v>33301.870967741939</v>
      </c>
      <c r="E3529" s="14">
        <v>4</v>
      </c>
      <c r="F3529" s="26">
        <v>3</v>
      </c>
      <c r="G3529" s="26">
        <v>1991</v>
      </c>
      <c r="H3529" s="20">
        <f t="shared" si="507"/>
        <v>0.99934029206442609</v>
      </c>
      <c r="I3529" s="4">
        <f t="shared" si="509"/>
        <v>-0.75770686780299534</v>
      </c>
      <c r="Q3529" s="26"/>
      <c r="R3529" s="14"/>
      <c r="S3529" s="12"/>
      <c r="T3529" s="7"/>
      <c r="V3529" s="4"/>
      <c r="W3529" s="7"/>
      <c r="X3529" s="4"/>
      <c r="Y3529" s="4"/>
      <c r="Z3529" s="4"/>
      <c r="AI3529" s="7"/>
      <c r="AJ3529" s="4"/>
    </row>
    <row r="3530" spans="1:36" x14ac:dyDescent="0.3">
      <c r="A3530" s="14">
        <f t="shared" si="508"/>
        <v>287.37550000000704</v>
      </c>
      <c r="B3530" s="14">
        <v>173.83609999999999</v>
      </c>
      <c r="C3530" s="14">
        <v>174.04920000000001</v>
      </c>
      <c r="D3530" s="12">
        <v>33300.419354838712</v>
      </c>
      <c r="E3530" s="14">
        <v>3</v>
      </c>
      <c r="F3530" s="26">
        <v>3</v>
      </c>
      <c r="G3530" s="26">
        <v>1991</v>
      </c>
      <c r="H3530" s="20">
        <f t="shared" si="507"/>
        <v>0.99877563355648846</v>
      </c>
      <c r="I3530" s="4">
        <f t="shared" si="509"/>
        <v>-0.7749731711362372</v>
      </c>
      <c r="Q3530" s="26"/>
      <c r="R3530" s="14"/>
      <c r="S3530" s="12"/>
      <c r="T3530" s="7"/>
      <c r="V3530" s="4"/>
      <c r="W3530" s="7"/>
      <c r="X3530" s="4"/>
      <c r="Y3530" s="4"/>
      <c r="Z3530" s="4"/>
      <c r="AI3530" s="7"/>
      <c r="AJ3530" s="4"/>
    </row>
    <row r="3531" spans="1:36" x14ac:dyDescent="0.3">
      <c r="A3531" s="14">
        <f t="shared" si="508"/>
        <v>287.45700000000704</v>
      </c>
      <c r="B3531" s="14">
        <v>174.96719999999999</v>
      </c>
      <c r="C3531" s="14">
        <v>175.60659999999999</v>
      </c>
      <c r="D3531" s="12">
        <v>33298.967741935485</v>
      </c>
      <c r="E3531" s="14">
        <v>1</v>
      </c>
      <c r="F3531" s="26">
        <v>3</v>
      </c>
      <c r="G3531" s="26">
        <v>1991</v>
      </c>
      <c r="H3531" s="20">
        <f t="shared" si="507"/>
        <v>0.99635890678368588</v>
      </c>
      <c r="I3531" s="4">
        <f t="shared" si="509"/>
        <v>-0.84887259343518362</v>
      </c>
      <c r="Q3531" s="26"/>
      <c r="R3531" s="14"/>
      <c r="S3531" s="12"/>
      <c r="T3531" s="7"/>
      <c r="V3531" s="4"/>
      <c r="W3531" s="7"/>
      <c r="X3531" s="4"/>
      <c r="Y3531" s="4"/>
      <c r="Z3531" s="4"/>
      <c r="AI3531" s="7"/>
      <c r="AJ3531" s="4"/>
    </row>
    <row r="3532" spans="1:36" x14ac:dyDescent="0.3">
      <c r="A3532" s="14">
        <f t="shared" si="508"/>
        <v>287.53850000000705</v>
      </c>
      <c r="B3532" s="14">
        <v>176.27869999999999</v>
      </c>
      <c r="C3532" s="14">
        <v>176.81970000000001</v>
      </c>
      <c r="D3532" s="12">
        <v>33297.516129032258</v>
      </c>
      <c r="E3532" s="14">
        <v>28</v>
      </c>
      <c r="F3532" s="26">
        <v>2</v>
      </c>
      <c r="G3532" s="26">
        <v>1991</v>
      </c>
      <c r="H3532" s="20">
        <f t="shared" si="507"/>
        <v>0.99694038616737823</v>
      </c>
      <c r="I3532" s="4">
        <f t="shared" si="509"/>
        <v>-0.83109193613573207</v>
      </c>
      <c r="Q3532" s="26"/>
      <c r="R3532" s="14"/>
      <c r="S3532" s="12"/>
      <c r="T3532" s="7"/>
      <c r="V3532" s="4"/>
      <c r="W3532" s="7"/>
      <c r="X3532" s="4"/>
      <c r="Y3532" s="4"/>
      <c r="Z3532" s="4"/>
      <c r="AI3532" s="7"/>
      <c r="AJ3532" s="4"/>
    </row>
    <row r="3533" spans="1:36" x14ac:dyDescent="0.3">
      <c r="A3533" s="14">
        <f t="shared" si="508"/>
        <v>287.62000000000705</v>
      </c>
      <c r="B3533" s="14">
        <v>176.7705</v>
      </c>
      <c r="C3533" s="14">
        <v>176.95079999999999</v>
      </c>
      <c r="D3533" s="12">
        <v>33296.06451612903</v>
      </c>
      <c r="E3533" s="14">
        <v>27</v>
      </c>
      <c r="F3533" s="26">
        <v>2</v>
      </c>
      <c r="G3533" s="26">
        <v>1991</v>
      </c>
      <c r="H3533" s="20">
        <f t="shared" si="507"/>
        <v>0.99898107270495529</v>
      </c>
      <c r="I3533" s="4">
        <f t="shared" si="509"/>
        <v>-0.76869118901060374</v>
      </c>
      <c r="Q3533" s="26"/>
      <c r="R3533" s="14"/>
      <c r="S3533" s="12"/>
      <c r="T3533" s="7"/>
      <c r="V3533" s="4"/>
      <c r="W3533" s="7"/>
      <c r="X3533" s="4"/>
      <c r="Y3533" s="4"/>
      <c r="Z3533" s="4"/>
      <c r="AI3533" s="7"/>
      <c r="AJ3533" s="4"/>
    </row>
    <row r="3534" spans="1:36" x14ac:dyDescent="0.3">
      <c r="A3534" s="14">
        <f t="shared" si="508"/>
        <v>287.70150000000706</v>
      </c>
      <c r="B3534" s="14">
        <v>176.59020000000001</v>
      </c>
      <c r="C3534" s="14">
        <v>176.96719999999999</v>
      </c>
      <c r="D3534" s="12">
        <v>33294.61290322581</v>
      </c>
      <c r="E3534" s="14">
        <v>25</v>
      </c>
      <c r="F3534" s="26">
        <v>2</v>
      </c>
      <c r="G3534" s="26">
        <v>1991</v>
      </c>
      <c r="H3534" s="20">
        <f t="shared" si="507"/>
        <v>0.99786966172262437</v>
      </c>
      <c r="I3534" s="4">
        <f t="shared" si="509"/>
        <v>-0.80267625941875476</v>
      </c>
      <c r="Q3534" s="26"/>
      <c r="R3534" s="14"/>
      <c r="S3534" s="12"/>
      <c r="T3534" s="7"/>
      <c r="V3534" s="4"/>
      <c r="W3534" s="7"/>
      <c r="X3534" s="4"/>
      <c r="Y3534" s="4"/>
      <c r="Z3534" s="4"/>
      <c r="AI3534" s="7"/>
      <c r="AJ3534" s="4"/>
    </row>
    <row r="3535" spans="1:36" x14ac:dyDescent="0.3">
      <c r="A3535" s="14">
        <f t="shared" si="508"/>
        <v>287.78300000000706</v>
      </c>
      <c r="B3535" s="14">
        <v>176.83609999999999</v>
      </c>
      <c r="C3535" s="14">
        <v>176.6557</v>
      </c>
      <c r="D3535" s="12">
        <v>33293.161290322583</v>
      </c>
      <c r="E3535" s="14">
        <v>24</v>
      </c>
      <c r="F3535" s="26">
        <v>2</v>
      </c>
      <c r="G3535" s="26">
        <v>1991</v>
      </c>
      <c r="H3535" s="20">
        <f t="shared" si="507"/>
        <v>1.0010211954666619</v>
      </c>
      <c r="I3535" s="4">
        <f t="shared" si="509"/>
        <v>-0.7063076811992447</v>
      </c>
      <c r="Q3535" s="26"/>
      <c r="R3535" s="14"/>
      <c r="S3535" s="12"/>
      <c r="T3535" s="7"/>
      <c r="V3535" s="4"/>
      <c r="W3535" s="7"/>
      <c r="X3535" s="4"/>
      <c r="Y3535" s="4"/>
      <c r="Z3535" s="4"/>
      <c r="AI3535" s="7"/>
      <c r="AJ3535" s="4"/>
    </row>
    <row r="3536" spans="1:36" x14ac:dyDescent="0.3">
      <c r="A3536" s="14">
        <f t="shared" si="508"/>
        <v>287.86450000000707</v>
      </c>
      <c r="B3536" s="14">
        <v>177.6557</v>
      </c>
      <c r="C3536" s="14">
        <v>176.96719999999999</v>
      </c>
      <c r="D3536" s="12">
        <v>33291.709677419356</v>
      </c>
      <c r="E3536" s="14">
        <v>22</v>
      </c>
      <c r="F3536" s="26">
        <v>2</v>
      </c>
      <c r="G3536" s="26">
        <v>1991</v>
      </c>
      <c r="H3536" s="20">
        <f t="shared" si="507"/>
        <v>1.003890551469425</v>
      </c>
      <c r="I3536" s="4">
        <f t="shared" si="509"/>
        <v>-0.61856762164410295</v>
      </c>
      <c r="Q3536" s="26"/>
      <c r="R3536" s="14"/>
      <c r="S3536" s="12"/>
      <c r="T3536" s="7"/>
      <c r="V3536" s="4"/>
      <c r="W3536" s="7"/>
      <c r="X3536" s="4"/>
      <c r="Y3536" s="4"/>
      <c r="Z3536" s="4"/>
      <c r="AI3536" s="7"/>
      <c r="AJ3536" s="4"/>
    </row>
    <row r="3537" spans="1:36" x14ac:dyDescent="0.3">
      <c r="A3537" s="14">
        <f t="shared" si="508"/>
        <v>287.94600000000707</v>
      </c>
      <c r="B3537" s="14">
        <v>178.83609999999999</v>
      </c>
      <c r="C3537" s="14">
        <v>177.60659999999999</v>
      </c>
      <c r="D3537" s="12">
        <v>33290.258064516129</v>
      </c>
      <c r="E3537" s="14">
        <v>21</v>
      </c>
      <c r="F3537" s="26">
        <v>2</v>
      </c>
      <c r="G3537" s="26">
        <v>1991</v>
      </c>
      <c r="H3537" s="20">
        <f t="shared" si="507"/>
        <v>1.0069226031014613</v>
      </c>
      <c r="I3537" s="4">
        <f t="shared" si="509"/>
        <v>-0.52585260457652505</v>
      </c>
      <c r="Q3537" s="26"/>
      <c r="R3537" s="14"/>
      <c r="S3537" s="12"/>
      <c r="T3537" s="7"/>
      <c r="V3537" s="4"/>
      <c r="W3537" s="7"/>
      <c r="X3537" s="4"/>
      <c r="Y3537" s="4"/>
      <c r="Z3537" s="4"/>
      <c r="AI3537" s="7"/>
      <c r="AJ3537" s="4"/>
    </row>
    <row r="3538" spans="1:36" x14ac:dyDescent="0.3">
      <c r="A3538" s="14">
        <f t="shared" si="508"/>
        <v>288.02750000000708</v>
      </c>
      <c r="B3538" s="14">
        <v>180.06559999999999</v>
      </c>
      <c r="C3538" s="14">
        <v>178.14750000000001</v>
      </c>
      <c r="D3538" s="12">
        <v>33288.806451612902</v>
      </c>
      <c r="E3538" s="14">
        <v>19</v>
      </c>
      <c r="F3538" s="26">
        <v>2</v>
      </c>
      <c r="G3538" s="26">
        <v>1991</v>
      </c>
      <c r="H3538" s="20">
        <f t="shared" si="507"/>
        <v>1.0107669206696697</v>
      </c>
      <c r="I3538" s="4">
        <f t="shared" si="509"/>
        <v>-0.40829986728680778</v>
      </c>
      <c r="Q3538" s="26"/>
      <c r="R3538" s="14"/>
      <c r="S3538" s="12"/>
      <c r="T3538" s="7"/>
      <c r="V3538" s="4"/>
      <c r="W3538" s="7"/>
      <c r="X3538" s="4"/>
      <c r="Y3538" s="4"/>
      <c r="Z3538" s="4"/>
      <c r="AI3538" s="7"/>
      <c r="AJ3538" s="4"/>
    </row>
    <row r="3539" spans="1:36" x14ac:dyDescent="0.3">
      <c r="A3539" s="14">
        <f t="shared" si="508"/>
        <v>288.10900000000709</v>
      </c>
      <c r="B3539" s="14">
        <v>180.57380000000001</v>
      </c>
      <c r="C3539" s="14">
        <v>178.57380000000001</v>
      </c>
      <c r="D3539" s="12">
        <v>33287.354838709682</v>
      </c>
      <c r="E3539" s="14">
        <v>18</v>
      </c>
      <c r="F3539" s="26">
        <v>2</v>
      </c>
      <c r="G3539" s="26">
        <v>1991</v>
      </c>
      <c r="H3539" s="20">
        <f t="shared" si="507"/>
        <v>1.0111998512659752</v>
      </c>
      <c r="I3539" s="4">
        <f t="shared" si="509"/>
        <v>-0.39506158097220806</v>
      </c>
      <c r="Q3539" s="26"/>
      <c r="R3539" s="14"/>
      <c r="S3539" s="12"/>
      <c r="T3539" s="7"/>
      <c r="V3539" s="4"/>
      <c r="W3539" s="7"/>
      <c r="X3539" s="4"/>
      <c r="Y3539" s="4"/>
      <c r="Z3539" s="4"/>
      <c r="AI3539" s="7"/>
      <c r="AJ3539" s="4"/>
    </row>
    <row r="3540" spans="1:36" x14ac:dyDescent="0.3">
      <c r="A3540" s="14">
        <f t="shared" si="508"/>
        <v>288.19050000000709</v>
      </c>
      <c r="B3540" s="14">
        <v>180.50819999999999</v>
      </c>
      <c r="C3540" s="14">
        <v>178.73769999999999</v>
      </c>
      <c r="D3540" s="12">
        <v>33285.903225806454</v>
      </c>
      <c r="E3540" s="14">
        <v>16</v>
      </c>
      <c r="F3540" s="26">
        <v>2</v>
      </c>
      <c r="G3540" s="26">
        <v>1991</v>
      </c>
      <c r="H3540" s="20">
        <f t="shared" si="507"/>
        <v>1.009905576719405</v>
      </c>
      <c r="I3540" s="4">
        <f t="shared" si="509"/>
        <v>-0.43463831027572675</v>
      </c>
      <c r="Q3540" s="26"/>
      <c r="R3540" s="14"/>
      <c r="S3540" s="12"/>
      <c r="T3540" s="7"/>
      <c r="V3540" s="4"/>
      <c r="W3540" s="7"/>
      <c r="X3540" s="4"/>
      <c r="Y3540" s="4"/>
      <c r="Z3540" s="4"/>
      <c r="AI3540" s="7"/>
      <c r="AJ3540" s="4"/>
    </row>
    <row r="3541" spans="1:36" x14ac:dyDescent="0.3">
      <c r="A3541" s="14">
        <f t="shared" si="508"/>
        <v>288.2720000000071</v>
      </c>
      <c r="B3541" s="14">
        <v>180</v>
      </c>
      <c r="C3541" s="14">
        <v>178.0984</v>
      </c>
      <c r="D3541" s="12">
        <v>33284.451612903227</v>
      </c>
      <c r="E3541" s="14">
        <v>15</v>
      </c>
      <c r="F3541" s="26">
        <v>2</v>
      </c>
      <c r="G3541" s="26">
        <v>1991</v>
      </c>
      <c r="H3541" s="20">
        <f t="shared" si="507"/>
        <v>1.0106772435911833</v>
      </c>
      <c r="I3541" s="4">
        <f t="shared" si="509"/>
        <v>-0.41104204086148816</v>
      </c>
      <c r="Q3541" s="26"/>
      <c r="R3541" s="14"/>
      <c r="S3541" s="12"/>
      <c r="T3541" s="7"/>
      <c r="V3541" s="4"/>
      <c r="W3541" s="7"/>
      <c r="X3541" s="4"/>
      <c r="Y3541" s="4"/>
      <c r="Z3541" s="4"/>
      <c r="AI3541" s="7"/>
      <c r="AJ3541" s="4"/>
    </row>
    <row r="3542" spans="1:36" x14ac:dyDescent="0.3">
      <c r="A3542" s="14">
        <f t="shared" si="508"/>
        <v>288.3535000000071</v>
      </c>
      <c r="B3542" s="14">
        <v>178.73769999999999</v>
      </c>
      <c r="C3542" s="14">
        <v>176.8852</v>
      </c>
      <c r="D3542" s="12">
        <v>33283</v>
      </c>
      <c r="E3542" s="14">
        <v>14</v>
      </c>
      <c r="F3542" s="26">
        <v>2</v>
      </c>
      <c r="G3542" s="26">
        <v>1991</v>
      </c>
      <c r="H3542" s="20">
        <f t="shared" si="507"/>
        <v>1.0104728942839762</v>
      </c>
      <c r="I3542" s="4">
        <f t="shared" si="509"/>
        <v>-0.41729069748239245</v>
      </c>
      <c r="Q3542" s="26"/>
      <c r="R3542" s="14"/>
      <c r="S3542" s="12"/>
      <c r="T3542" s="7"/>
      <c r="V3542" s="4"/>
      <c r="W3542" s="7"/>
      <c r="X3542" s="4"/>
      <c r="Y3542" s="4"/>
      <c r="Z3542" s="4"/>
      <c r="AI3542" s="7"/>
      <c r="AJ3542" s="4"/>
    </row>
    <row r="3543" spans="1:36" x14ac:dyDescent="0.3">
      <c r="A3543" s="14">
        <f t="shared" si="508"/>
        <v>288.43500000000711</v>
      </c>
      <c r="B3543" s="14">
        <v>177.16390000000001</v>
      </c>
      <c r="C3543" s="14">
        <v>175.70490000000001</v>
      </c>
      <c r="D3543" s="12">
        <v>33281.548387096773</v>
      </c>
      <c r="E3543" s="14">
        <v>12</v>
      </c>
      <c r="F3543" s="26">
        <v>2</v>
      </c>
      <c r="G3543" s="26">
        <v>1991</v>
      </c>
      <c r="H3543" s="20">
        <f t="shared" si="507"/>
        <v>1.0083036955713813</v>
      </c>
      <c r="I3543" s="4">
        <f t="shared" si="509"/>
        <v>-0.48362112983262695</v>
      </c>
      <c r="Q3543" s="26"/>
      <c r="R3543" s="14"/>
      <c r="S3543" s="12"/>
      <c r="T3543" s="7"/>
      <c r="V3543" s="4"/>
      <c r="X3543" s="4"/>
      <c r="Y3543" s="4"/>
      <c r="Z3543" s="4"/>
      <c r="AI3543" s="7"/>
      <c r="AJ3543" s="4"/>
    </row>
    <row r="3544" spans="1:36" x14ac:dyDescent="0.3">
      <c r="A3544" s="14">
        <f t="shared" si="508"/>
        <v>288.51650000000711</v>
      </c>
      <c r="B3544" s="14">
        <v>176.3443</v>
      </c>
      <c r="C3544" s="14">
        <v>175</v>
      </c>
      <c r="D3544" s="12">
        <v>33280.096774193553</v>
      </c>
      <c r="E3544" s="14">
        <v>11</v>
      </c>
      <c r="F3544" s="26">
        <v>2</v>
      </c>
      <c r="G3544" s="26">
        <v>1991</v>
      </c>
      <c r="H3544" s="20">
        <f t="shared" si="507"/>
        <v>1.0076817142857144</v>
      </c>
      <c r="I3544" s="4">
        <f t="shared" si="509"/>
        <v>-0.50264026687733276</v>
      </c>
      <c r="Q3544" s="26"/>
      <c r="R3544" s="14"/>
      <c r="S3544" s="12"/>
      <c r="T3544" s="7"/>
      <c r="V3544" s="4"/>
      <c r="W3544" s="7"/>
      <c r="X3544" s="4"/>
      <c r="Y3544" s="4"/>
      <c r="Z3544" s="4"/>
      <c r="AI3544" s="7"/>
      <c r="AJ3544" s="4"/>
    </row>
    <row r="3545" spans="1:36" x14ac:dyDescent="0.3">
      <c r="A3545" s="14">
        <f t="shared" si="508"/>
        <v>288.59800000000712</v>
      </c>
      <c r="B3545" s="14">
        <v>176.52459999999999</v>
      </c>
      <c r="C3545" s="14">
        <v>175</v>
      </c>
      <c r="D3545" s="12">
        <v>33278.645161290326</v>
      </c>
      <c r="E3545" s="14">
        <v>9</v>
      </c>
      <c r="F3545" s="26">
        <v>2</v>
      </c>
      <c r="G3545" s="26">
        <v>1991</v>
      </c>
      <c r="H3545" s="20">
        <f t="shared" si="507"/>
        <v>1.0087120000000001</v>
      </c>
      <c r="I3545" s="4">
        <f t="shared" si="509"/>
        <v>-0.47113587012656843</v>
      </c>
      <c r="Q3545" s="26"/>
      <c r="R3545" s="14"/>
      <c r="S3545" s="12"/>
      <c r="T3545" s="7"/>
      <c r="V3545" s="4"/>
      <c r="W3545" s="7"/>
      <c r="X3545" s="4"/>
      <c r="Y3545" s="4"/>
      <c r="Z3545" s="4"/>
      <c r="AI3545" s="7"/>
      <c r="AJ3545" s="4"/>
    </row>
    <row r="3546" spans="1:36" x14ac:dyDescent="0.3">
      <c r="A3546" s="14">
        <f t="shared" si="508"/>
        <v>288.67950000000712</v>
      </c>
      <c r="B3546" s="14">
        <v>177.72130000000001</v>
      </c>
      <c r="C3546" s="14">
        <v>176.0164</v>
      </c>
      <c r="D3546" s="12">
        <v>33277.193548387098</v>
      </c>
      <c r="E3546" s="14">
        <v>8</v>
      </c>
      <c r="F3546" s="26">
        <v>2</v>
      </c>
      <c r="G3546" s="26">
        <v>1991</v>
      </c>
      <c r="H3546" s="20">
        <f t="shared" si="507"/>
        <v>1.0096860292563647</v>
      </c>
      <c r="I3546" s="4">
        <f t="shared" si="509"/>
        <v>-0.44135170082879099</v>
      </c>
      <c r="Q3546" s="26"/>
      <c r="R3546" s="14"/>
      <c r="S3546" s="12"/>
      <c r="T3546" s="7"/>
      <c r="V3546" s="4"/>
      <c r="W3546" s="7"/>
      <c r="X3546" s="4"/>
      <c r="Y3546" s="4"/>
      <c r="Z3546" s="4"/>
      <c r="AI3546" s="7"/>
      <c r="AJ3546" s="4"/>
    </row>
    <row r="3547" spans="1:36" x14ac:dyDescent="0.3">
      <c r="A3547" s="14">
        <f t="shared" si="508"/>
        <v>288.76100000000713</v>
      </c>
      <c r="B3547" s="14">
        <v>178.75409999999999</v>
      </c>
      <c r="C3547" s="14">
        <v>176.75409999999999</v>
      </c>
      <c r="D3547" s="12">
        <v>33275.741935483871</v>
      </c>
      <c r="E3547" s="14">
        <v>6</v>
      </c>
      <c r="F3547" s="26">
        <v>2</v>
      </c>
      <c r="G3547" s="26">
        <v>1991</v>
      </c>
      <c r="H3547" s="20">
        <f t="shared" si="507"/>
        <v>1.011315154782831</v>
      </c>
      <c r="I3547" s="4">
        <f t="shared" si="509"/>
        <v>-0.39153579420120521</v>
      </c>
      <c r="Q3547" s="26"/>
      <c r="R3547" s="14"/>
      <c r="S3547" s="12"/>
      <c r="T3547" s="7"/>
      <c r="V3547" s="4"/>
      <c r="W3547" s="7"/>
      <c r="X3547" s="4"/>
      <c r="Y3547" s="4"/>
      <c r="Z3547" s="4"/>
      <c r="AI3547" s="7"/>
      <c r="AJ3547" s="4"/>
    </row>
    <row r="3548" spans="1:36" x14ac:dyDescent="0.3">
      <c r="A3548" s="14">
        <f t="shared" si="508"/>
        <v>288.84250000000713</v>
      </c>
      <c r="B3548" s="14">
        <v>179.83609999999999</v>
      </c>
      <c r="C3548" s="14">
        <v>177.18029999999999</v>
      </c>
      <c r="D3548" s="12">
        <v>33274.290322580644</v>
      </c>
      <c r="E3548" s="14">
        <v>5</v>
      </c>
      <c r="F3548" s="26">
        <v>2</v>
      </c>
      <c r="G3548" s="26">
        <v>1991</v>
      </c>
      <c r="H3548" s="20">
        <f t="shared" si="507"/>
        <v>1.014989251062336</v>
      </c>
      <c r="I3548" s="4">
        <f t="shared" si="509"/>
        <v>-0.27918813637670747</v>
      </c>
      <c r="Q3548" s="26"/>
      <c r="R3548" s="14"/>
      <c r="S3548" s="12"/>
      <c r="T3548" s="7"/>
      <c r="V3548" s="4"/>
      <c r="W3548" s="7"/>
      <c r="X3548" s="4"/>
      <c r="Y3548" s="4"/>
      <c r="Z3548" s="4"/>
      <c r="AI3548" s="7"/>
      <c r="AJ3548" s="4"/>
    </row>
    <row r="3549" spans="1:36" x14ac:dyDescent="0.3">
      <c r="A3549" s="14">
        <f t="shared" si="508"/>
        <v>288.92400000000714</v>
      </c>
      <c r="B3549" s="14">
        <v>180.49180000000001</v>
      </c>
      <c r="C3549" s="14">
        <v>177.2131</v>
      </c>
      <c r="D3549" s="12">
        <v>33272.838709677424</v>
      </c>
      <c r="E3549" s="14">
        <v>3</v>
      </c>
      <c r="F3549" s="26">
        <v>2</v>
      </c>
      <c r="G3549" s="26">
        <v>1991</v>
      </c>
      <c r="H3549" s="20">
        <f t="shared" si="507"/>
        <v>1.0185014538992885</v>
      </c>
      <c r="I3549" s="4">
        <f t="shared" si="509"/>
        <v>-0.17179090654980278</v>
      </c>
      <c r="Q3549" s="26"/>
      <c r="R3549" s="14"/>
      <c r="S3549" s="12"/>
      <c r="T3549" s="7"/>
      <c r="V3549" s="4"/>
      <c r="W3549" s="7"/>
      <c r="X3549" s="4"/>
      <c r="Y3549" s="4"/>
      <c r="Z3549" s="4"/>
      <c r="AI3549" s="7"/>
      <c r="AJ3549" s="4"/>
    </row>
    <row r="3550" spans="1:36" x14ac:dyDescent="0.3">
      <c r="A3550" s="14">
        <f t="shared" si="508"/>
        <v>289.00550000000715</v>
      </c>
      <c r="B3550" s="14">
        <v>179.85249999999999</v>
      </c>
      <c r="C3550" s="14">
        <v>176.57380000000001</v>
      </c>
      <c r="D3550" s="12">
        <v>33271.387096774197</v>
      </c>
      <c r="E3550" s="14">
        <v>2</v>
      </c>
      <c r="F3550" s="26">
        <v>2</v>
      </c>
      <c r="G3550" s="26">
        <v>1991</v>
      </c>
      <c r="H3550" s="20">
        <f t="shared" si="507"/>
        <v>1.0185684399384278</v>
      </c>
      <c r="I3550" s="4">
        <f t="shared" si="509"/>
        <v>-0.16974258662791442</v>
      </c>
      <c r="Q3550" s="26"/>
      <c r="R3550" s="14"/>
      <c r="S3550" s="12"/>
      <c r="T3550" s="7"/>
      <c r="V3550" s="4"/>
      <c r="W3550" s="7"/>
      <c r="X3550" s="4"/>
      <c r="Y3550" s="4"/>
      <c r="Z3550" s="4"/>
      <c r="AI3550" s="7"/>
      <c r="AJ3550" s="4"/>
    </row>
    <row r="3551" spans="1:36" x14ac:dyDescent="0.3">
      <c r="A3551" s="14">
        <f t="shared" si="508"/>
        <v>289.08700000000715</v>
      </c>
      <c r="B3551" s="14">
        <v>179.42619999999999</v>
      </c>
      <c r="C3551" s="14">
        <v>176.0984</v>
      </c>
      <c r="D3551" s="12">
        <v>33269.93548387097</v>
      </c>
      <c r="E3551" s="14">
        <v>31</v>
      </c>
      <c r="F3551" s="26">
        <v>1</v>
      </c>
      <c r="G3551" s="26">
        <v>1991</v>
      </c>
      <c r="H3551" s="20">
        <f t="shared" si="507"/>
        <v>1.0188973891869546</v>
      </c>
      <c r="I3551" s="4">
        <f t="shared" si="509"/>
        <v>-0.15968387427971997</v>
      </c>
      <c r="Q3551" s="26"/>
      <c r="R3551" s="14"/>
      <c r="S3551" s="12"/>
      <c r="T3551" s="7"/>
      <c r="V3551" s="4"/>
      <c r="W3551" s="7"/>
      <c r="X3551" s="4"/>
      <c r="Y3551" s="4"/>
      <c r="Z3551" s="4"/>
      <c r="AI3551" s="7"/>
      <c r="AJ3551" s="4"/>
    </row>
    <row r="3552" spans="1:36" x14ac:dyDescent="0.3">
      <c r="A3552" s="14">
        <f t="shared" si="508"/>
        <v>289.16850000000716</v>
      </c>
      <c r="B3552" s="14">
        <v>179.6721</v>
      </c>
      <c r="C3552" s="14">
        <v>176.14750000000001</v>
      </c>
      <c r="D3552" s="12">
        <v>33268.483870967742</v>
      </c>
      <c r="E3552" s="14">
        <v>30</v>
      </c>
      <c r="F3552" s="26">
        <v>1</v>
      </c>
      <c r="G3552" s="26">
        <v>1991</v>
      </c>
      <c r="H3552" s="20">
        <f t="shared" si="507"/>
        <v>1.0200093671496899</v>
      </c>
      <c r="I3552" s="4">
        <f t="shared" si="509"/>
        <v>-0.12568146656856397</v>
      </c>
      <c r="Q3552" s="26"/>
      <c r="R3552" s="14"/>
      <c r="S3552" s="12"/>
      <c r="T3552" s="7"/>
      <c r="V3552" s="4"/>
      <c r="W3552" s="7"/>
      <c r="X3552" s="4"/>
      <c r="Y3552" s="4"/>
      <c r="Z3552" s="4"/>
      <c r="AI3552" s="7"/>
      <c r="AJ3552" s="4"/>
    </row>
    <row r="3553" spans="1:36" x14ac:dyDescent="0.3">
      <c r="A3553" s="14">
        <f t="shared" si="508"/>
        <v>289.25000000000716</v>
      </c>
      <c r="B3553" s="14">
        <v>180.4426</v>
      </c>
      <c r="C3553" s="14">
        <v>176.75409999999999</v>
      </c>
      <c r="D3553" s="12">
        <v>33267.032258064515</v>
      </c>
      <c r="E3553" s="14">
        <v>29</v>
      </c>
      <c r="F3553" s="26">
        <v>1</v>
      </c>
      <c r="G3553" s="26">
        <v>1991</v>
      </c>
      <c r="H3553" s="20">
        <f t="shared" si="507"/>
        <v>1.0208679742082363</v>
      </c>
      <c r="I3553" s="4">
        <f t="shared" si="509"/>
        <v>-9.9426713105146364E-2</v>
      </c>
      <c r="Q3553" s="26"/>
      <c r="R3553" s="14"/>
      <c r="S3553" s="12"/>
      <c r="T3553" s="7"/>
      <c r="V3553" s="4"/>
      <c r="W3553" s="7"/>
      <c r="X3553" s="4"/>
      <c r="Y3553" s="4"/>
      <c r="Z3553" s="4"/>
      <c r="AJ3553" s="4"/>
    </row>
    <row r="3554" spans="1:36" x14ac:dyDescent="0.3">
      <c r="A3554" s="14">
        <f t="shared" si="508"/>
        <v>289.33150000000717</v>
      </c>
      <c r="B3554" s="14">
        <v>180.3279</v>
      </c>
      <c r="C3554" s="14">
        <v>176.52459999999999</v>
      </c>
      <c r="D3554" s="12">
        <v>33265.580645161295</v>
      </c>
      <c r="E3554" s="14">
        <v>27</v>
      </c>
      <c r="F3554" s="26">
        <v>1</v>
      </c>
      <c r="G3554" s="26">
        <v>1991</v>
      </c>
      <c r="H3554" s="20">
        <f t="shared" si="507"/>
        <v>1.0215454389926391</v>
      </c>
      <c r="I3554" s="4">
        <f t="shared" si="509"/>
        <v>-7.8710984393626227E-2</v>
      </c>
      <c r="Q3554" s="26"/>
      <c r="R3554" s="14"/>
      <c r="S3554" s="12"/>
      <c r="T3554" s="7"/>
      <c r="V3554" s="4"/>
      <c r="W3554" s="7"/>
      <c r="X3554" s="4"/>
      <c r="Y3554" s="4"/>
      <c r="Z3554" s="4"/>
      <c r="AI3554" s="7"/>
      <c r="AJ3554" s="4"/>
    </row>
    <row r="3555" spans="1:36" x14ac:dyDescent="0.3">
      <c r="A3555" s="14">
        <f t="shared" si="508"/>
        <v>289.41300000000717</v>
      </c>
      <c r="B3555" s="14">
        <v>179.3115</v>
      </c>
      <c r="C3555" s="14">
        <v>175.1148</v>
      </c>
      <c r="D3555" s="12">
        <v>33264.129032258068</v>
      </c>
      <c r="E3555" s="14">
        <v>26</v>
      </c>
      <c r="F3555" s="26">
        <v>1</v>
      </c>
      <c r="G3555" s="26">
        <v>1991</v>
      </c>
      <c r="H3555" s="20">
        <f t="shared" si="507"/>
        <v>1.0239654215406122</v>
      </c>
      <c r="I3555" s="4">
        <f t="shared" si="509"/>
        <v>-4.7120059897248446E-3</v>
      </c>
      <c r="Q3555" s="26"/>
      <c r="R3555" s="14"/>
      <c r="S3555" s="12"/>
      <c r="T3555" s="7"/>
      <c r="V3555" s="4"/>
      <c r="W3555" s="7"/>
      <c r="X3555" s="4"/>
      <c r="Y3555" s="4"/>
      <c r="Z3555" s="4"/>
      <c r="AI3555" s="7"/>
      <c r="AJ3555" s="4"/>
    </row>
    <row r="3556" spans="1:36" x14ac:dyDescent="0.3">
      <c r="A3556" s="14">
        <f t="shared" si="508"/>
        <v>289.49450000000718</v>
      </c>
      <c r="B3556" s="14">
        <v>179.62299999999999</v>
      </c>
      <c r="C3556" s="14">
        <v>174.7869</v>
      </c>
      <c r="D3556" s="12">
        <v>33262.677419354841</v>
      </c>
      <c r="E3556" s="14">
        <v>24</v>
      </c>
      <c r="F3556" s="26">
        <v>1</v>
      </c>
      <c r="G3556" s="26">
        <v>1991</v>
      </c>
      <c r="H3556" s="20">
        <f t="shared" si="507"/>
        <v>1.0276685495308859</v>
      </c>
      <c r="I3556" s="4">
        <f t="shared" si="509"/>
        <v>0.10852339250877208</v>
      </c>
      <c r="Q3556" s="26"/>
      <c r="R3556" s="14"/>
      <c r="S3556" s="12"/>
      <c r="T3556" s="7"/>
      <c r="V3556" s="4"/>
      <c r="W3556" s="7"/>
      <c r="X3556" s="4"/>
      <c r="Y3556" s="4"/>
      <c r="Z3556" s="4"/>
      <c r="AI3556" s="7"/>
      <c r="AJ3556" s="4"/>
    </row>
    <row r="3557" spans="1:36" x14ac:dyDescent="0.3">
      <c r="A3557" s="14">
        <f t="shared" si="508"/>
        <v>289.57600000000718</v>
      </c>
      <c r="B3557" s="14">
        <v>181.42619999999999</v>
      </c>
      <c r="C3557" s="14">
        <v>175.9836</v>
      </c>
      <c r="D3557" s="12">
        <v>33261.225806451614</v>
      </c>
      <c r="E3557" s="14">
        <v>23</v>
      </c>
      <c r="F3557" s="26">
        <v>1</v>
      </c>
      <c r="G3557" s="26">
        <v>1991</v>
      </c>
      <c r="H3557" s="20">
        <f t="shared" si="507"/>
        <v>1.0309267454467348</v>
      </c>
      <c r="I3557" s="4">
        <f t="shared" si="509"/>
        <v>0.20815351976506755</v>
      </c>
      <c r="Q3557" s="26"/>
      <c r="R3557" s="14"/>
      <c r="S3557" s="12"/>
      <c r="T3557" s="7"/>
      <c r="V3557" s="4"/>
      <c r="W3557" s="7"/>
      <c r="X3557" s="4"/>
      <c r="Y3557" s="4"/>
      <c r="Z3557" s="4"/>
      <c r="AI3557" s="7"/>
      <c r="AJ3557" s="4"/>
    </row>
    <row r="3558" spans="1:36" x14ac:dyDescent="0.3">
      <c r="A3558" s="14">
        <f t="shared" si="508"/>
        <v>289.65750000000719</v>
      </c>
      <c r="B3558" s="14">
        <v>183.3115</v>
      </c>
      <c r="C3558" s="14">
        <v>177.459</v>
      </c>
      <c r="D3558" s="12">
        <v>33259.774193548386</v>
      </c>
      <c r="E3558" s="14">
        <v>21</v>
      </c>
      <c r="F3558" s="26">
        <v>1</v>
      </c>
      <c r="G3558" s="26">
        <v>1991</v>
      </c>
      <c r="H3558" s="20">
        <f t="shared" si="507"/>
        <v>1.0329794487740829</v>
      </c>
      <c r="I3558" s="4">
        <f t="shared" si="509"/>
        <v>0.27092172002224241</v>
      </c>
      <c r="Q3558" s="26"/>
      <c r="R3558" s="14"/>
      <c r="S3558" s="12"/>
      <c r="T3558" s="7"/>
      <c r="V3558" s="4"/>
      <c r="W3558" s="7"/>
      <c r="X3558" s="4"/>
      <c r="Y3558" s="4"/>
      <c r="Z3558" s="4"/>
      <c r="AI3558" s="7"/>
      <c r="AJ3558" s="4"/>
    </row>
    <row r="3559" spans="1:36" x14ac:dyDescent="0.3">
      <c r="A3559" s="14">
        <f t="shared" si="508"/>
        <v>289.7390000000072</v>
      </c>
      <c r="B3559" s="14">
        <v>184.08199999999999</v>
      </c>
      <c r="C3559" s="14">
        <v>177.72130000000001</v>
      </c>
      <c r="D3559" s="12">
        <v>33258.322580645159</v>
      </c>
      <c r="E3559" s="14">
        <v>20</v>
      </c>
      <c r="F3559" s="26">
        <v>1</v>
      </c>
      <c r="G3559" s="26">
        <v>1991</v>
      </c>
      <c r="H3559" s="20">
        <f t="shared" si="507"/>
        <v>1.0357903076333561</v>
      </c>
      <c r="I3559" s="4">
        <f t="shared" si="509"/>
        <v>0.35687303574474011</v>
      </c>
      <c r="Q3559" s="26"/>
      <c r="R3559" s="14"/>
      <c r="S3559" s="12"/>
      <c r="T3559" s="7"/>
      <c r="V3559" s="4"/>
      <c r="W3559" s="7"/>
      <c r="X3559" s="4"/>
      <c r="Y3559" s="4"/>
      <c r="Z3559" s="4"/>
      <c r="AI3559" s="7"/>
      <c r="AJ3559" s="4"/>
    </row>
    <row r="3560" spans="1:36" x14ac:dyDescent="0.3">
      <c r="A3560" s="14">
        <f t="shared" si="508"/>
        <v>289.8205000000072</v>
      </c>
      <c r="B3560" s="14">
        <v>183.96719999999999</v>
      </c>
      <c r="C3560" s="14">
        <v>177.3115</v>
      </c>
      <c r="D3560" s="12">
        <v>33256.870967741939</v>
      </c>
      <c r="E3560" s="14">
        <v>18</v>
      </c>
      <c r="F3560" s="26">
        <v>1</v>
      </c>
      <c r="G3560" s="26">
        <v>1991</v>
      </c>
      <c r="H3560" s="20">
        <f t="shared" si="507"/>
        <v>1.0375367643948643</v>
      </c>
      <c r="I3560" s="4">
        <f t="shared" si="509"/>
        <v>0.41027673334017678</v>
      </c>
      <c r="Q3560" s="26"/>
      <c r="R3560" s="14"/>
      <c r="S3560" s="12"/>
      <c r="T3560" s="7"/>
      <c r="V3560" s="4"/>
      <c r="W3560" s="7"/>
      <c r="X3560" s="4"/>
      <c r="Y3560" s="4"/>
      <c r="Z3560" s="4"/>
      <c r="AI3560" s="7"/>
      <c r="AJ3560" s="4"/>
    </row>
    <row r="3561" spans="1:36" x14ac:dyDescent="0.3">
      <c r="A3561" s="14">
        <f t="shared" si="508"/>
        <v>289.90200000000721</v>
      </c>
      <c r="B3561" s="14">
        <v>184.59020000000001</v>
      </c>
      <c r="C3561" s="14">
        <v>177.49180000000001</v>
      </c>
      <c r="D3561" s="12">
        <v>33255.419354838712</v>
      </c>
      <c r="E3561" s="14">
        <v>17</v>
      </c>
      <c r="F3561" s="26">
        <v>1</v>
      </c>
      <c r="G3561" s="26">
        <v>1991</v>
      </c>
      <c r="H3561" s="20">
        <f t="shared" si="507"/>
        <v>1.0399928334717434</v>
      </c>
      <c r="I3561" s="4">
        <f t="shared" si="509"/>
        <v>0.48537917683948589</v>
      </c>
      <c r="Q3561" s="26"/>
      <c r="R3561" s="14"/>
      <c r="S3561" s="12"/>
      <c r="T3561" s="7"/>
      <c r="V3561" s="4"/>
      <c r="W3561" s="7"/>
      <c r="X3561" s="4"/>
      <c r="Y3561" s="4"/>
      <c r="Z3561" s="4"/>
      <c r="AI3561" s="7"/>
      <c r="AJ3561" s="4"/>
    </row>
    <row r="3562" spans="1:36" x14ac:dyDescent="0.3">
      <c r="A3562" s="14">
        <f t="shared" si="508"/>
        <v>289.98350000000721</v>
      </c>
      <c r="B3562" s="14">
        <v>185.91800000000001</v>
      </c>
      <c r="C3562" s="14">
        <v>177.9836</v>
      </c>
      <c r="D3562" s="12">
        <v>33253.967741935485</v>
      </c>
      <c r="E3562" s="14">
        <v>15</v>
      </c>
      <c r="F3562" s="26">
        <v>1</v>
      </c>
      <c r="G3562" s="26">
        <v>1991</v>
      </c>
      <c r="H3562" s="20">
        <f t="shared" si="507"/>
        <v>1.0445793882132961</v>
      </c>
      <c r="I3562" s="4">
        <f t="shared" si="509"/>
        <v>0.62562827307893232</v>
      </c>
      <c r="Q3562" s="26"/>
      <c r="R3562" s="14"/>
      <c r="S3562" s="12"/>
      <c r="T3562" s="7"/>
      <c r="V3562" s="4"/>
      <c r="W3562" s="7"/>
      <c r="X3562" s="4"/>
      <c r="Y3562" s="4"/>
      <c r="Z3562" s="4"/>
      <c r="AI3562" s="7"/>
      <c r="AJ3562" s="4"/>
    </row>
    <row r="3563" spans="1:36" x14ac:dyDescent="0.3">
      <c r="A3563" s="14">
        <f t="shared" si="508"/>
        <v>290.06500000000722</v>
      </c>
      <c r="B3563" s="14">
        <v>187.0984</v>
      </c>
      <c r="C3563" s="14">
        <v>178.3279</v>
      </c>
      <c r="D3563" s="12">
        <v>33252.516129032258</v>
      </c>
      <c r="E3563" s="14">
        <v>14</v>
      </c>
      <c r="F3563" s="26">
        <v>1</v>
      </c>
      <c r="G3563" s="26">
        <v>1991</v>
      </c>
      <c r="H3563" s="20">
        <f t="shared" si="507"/>
        <v>1.0491818722701272</v>
      </c>
      <c r="I3563" s="4">
        <f t="shared" si="509"/>
        <v>0.76636446087127508</v>
      </c>
      <c r="Q3563" s="26"/>
      <c r="R3563" s="14"/>
      <c r="S3563" s="12"/>
      <c r="T3563" s="7"/>
      <c r="V3563" s="4"/>
      <c r="W3563" s="7"/>
      <c r="X3563" s="4"/>
      <c r="Y3563" s="4"/>
      <c r="Z3563" s="4"/>
      <c r="AI3563" s="7"/>
      <c r="AJ3563" s="4"/>
    </row>
    <row r="3564" spans="1:36" x14ac:dyDescent="0.3">
      <c r="A3564" s="14">
        <f t="shared" si="508"/>
        <v>290.14650000000722</v>
      </c>
      <c r="B3564" s="14">
        <v>187.19669999999999</v>
      </c>
      <c r="C3564" s="14">
        <v>177.73769999999999</v>
      </c>
      <c r="D3564" s="12">
        <v>33251.06451612903</v>
      </c>
      <c r="E3564" s="14">
        <v>13</v>
      </c>
      <c r="F3564" s="26">
        <v>1</v>
      </c>
      <c r="G3564" s="26">
        <v>1991</v>
      </c>
      <c r="H3564" s="20">
        <f t="shared" si="507"/>
        <v>1.0532188725295759</v>
      </c>
      <c r="I3564" s="4">
        <f t="shared" si="509"/>
        <v>0.88980910937326363</v>
      </c>
      <c r="Q3564" s="26"/>
      <c r="R3564" s="14"/>
      <c r="S3564" s="12"/>
      <c r="T3564" s="7"/>
      <c r="V3564" s="4"/>
      <c r="W3564" s="7"/>
      <c r="X3564" s="4"/>
      <c r="Y3564" s="4"/>
      <c r="Z3564" s="4"/>
      <c r="AI3564" s="7"/>
      <c r="AJ3564" s="4"/>
    </row>
    <row r="3565" spans="1:36" x14ac:dyDescent="0.3">
      <c r="A3565" s="14">
        <f t="shared" si="508"/>
        <v>290.22800000000723</v>
      </c>
      <c r="B3565" s="14">
        <v>186.81970000000001</v>
      </c>
      <c r="C3565" s="14">
        <v>176.95079999999999</v>
      </c>
      <c r="D3565" s="12">
        <v>33249.61290322581</v>
      </c>
      <c r="E3565" s="14">
        <v>11</v>
      </c>
      <c r="F3565" s="26">
        <v>1</v>
      </c>
      <c r="G3565" s="26">
        <v>1991</v>
      </c>
      <c r="H3565" s="20">
        <f t="shared" si="507"/>
        <v>1.0557719999005375</v>
      </c>
      <c r="I3565" s="4">
        <f t="shared" si="509"/>
        <v>0.96787943155159173</v>
      </c>
      <c r="Q3565" s="26"/>
      <c r="R3565" s="14"/>
      <c r="S3565" s="12"/>
      <c r="T3565" s="7"/>
      <c r="V3565" s="4"/>
      <c r="W3565" s="7"/>
      <c r="X3565" s="4"/>
      <c r="Y3565" s="4"/>
      <c r="Z3565" s="4"/>
      <c r="AI3565" s="7"/>
      <c r="AJ3565" s="4"/>
    </row>
    <row r="3566" spans="1:36" x14ac:dyDescent="0.3">
      <c r="A3566" s="14">
        <f t="shared" si="508"/>
        <v>290.30950000000723</v>
      </c>
      <c r="B3566" s="14">
        <v>187.19669999999999</v>
      </c>
      <c r="C3566" s="14">
        <v>177.26230000000001</v>
      </c>
      <c r="D3566" s="12">
        <v>33248.161290322583</v>
      </c>
      <c r="E3566" s="14">
        <v>10</v>
      </c>
      <c r="F3566" s="26">
        <v>1</v>
      </c>
      <c r="G3566" s="26">
        <v>1991</v>
      </c>
      <c r="H3566" s="20">
        <f t="shared" si="507"/>
        <v>1.0560435016357115</v>
      </c>
      <c r="I3566" s="4">
        <f t="shared" si="509"/>
        <v>0.97618149598366322</v>
      </c>
      <c r="Q3566" s="26"/>
      <c r="R3566" s="14"/>
      <c r="S3566" s="12"/>
      <c r="T3566" s="7"/>
      <c r="V3566" s="4"/>
      <c r="W3566" s="7"/>
      <c r="X3566" s="4"/>
      <c r="Y3566" s="4"/>
      <c r="Z3566" s="4"/>
      <c r="AI3566" s="7"/>
      <c r="AJ3566" s="4"/>
    </row>
    <row r="3567" spans="1:36" x14ac:dyDescent="0.3">
      <c r="A3567" s="14">
        <f t="shared" si="508"/>
        <v>290.39100000000724</v>
      </c>
      <c r="B3567" s="14">
        <v>188.08199999999999</v>
      </c>
      <c r="C3567" s="14">
        <v>177.59020000000001</v>
      </c>
      <c r="D3567" s="12">
        <v>33246.709677419356</v>
      </c>
      <c r="E3567" s="14">
        <v>8</v>
      </c>
      <c r="F3567" s="26">
        <v>1</v>
      </c>
      <c r="G3567" s="26">
        <v>1991</v>
      </c>
      <c r="H3567" s="20">
        <f t="shared" si="507"/>
        <v>1.0590787104243364</v>
      </c>
      <c r="I3567" s="4">
        <f t="shared" si="509"/>
        <v>1.0689930535665493</v>
      </c>
      <c r="Q3567" s="26"/>
      <c r="R3567" s="14"/>
      <c r="S3567" s="12"/>
      <c r="T3567" s="7"/>
      <c r="V3567" s="4"/>
      <c r="W3567" s="7"/>
      <c r="X3567" s="4"/>
      <c r="Y3567" s="4"/>
      <c r="Z3567" s="4"/>
      <c r="AI3567" s="7"/>
      <c r="AJ3567" s="4"/>
    </row>
    <row r="3568" spans="1:36" x14ac:dyDescent="0.3">
      <c r="A3568" s="14">
        <f t="shared" si="508"/>
        <v>290.47250000000724</v>
      </c>
      <c r="B3568" s="14">
        <v>188.6557</v>
      </c>
      <c r="C3568" s="14">
        <v>177.70490000000001</v>
      </c>
      <c r="D3568" s="12">
        <v>33245.258064516129</v>
      </c>
      <c r="E3568" s="14">
        <v>7</v>
      </c>
      <c r="F3568" s="26">
        <v>1</v>
      </c>
      <c r="G3568" s="26">
        <v>1991</v>
      </c>
      <c r="H3568" s="20">
        <f t="shared" si="507"/>
        <v>1.0616235117883637</v>
      </c>
      <c r="I3568" s="4">
        <f t="shared" si="509"/>
        <v>1.1468087805173866</v>
      </c>
      <c r="Q3568" s="26"/>
      <c r="R3568" s="14"/>
      <c r="S3568" s="12"/>
      <c r="T3568" s="7"/>
      <c r="V3568" s="4"/>
      <c r="W3568" s="7"/>
      <c r="X3568" s="4"/>
      <c r="Y3568" s="4"/>
      <c r="Z3568" s="4"/>
      <c r="AI3568" s="7"/>
      <c r="AJ3568" s="4"/>
    </row>
    <row r="3569" spans="1:36" x14ac:dyDescent="0.3">
      <c r="A3569" s="14">
        <f t="shared" si="508"/>
        <v>290.55400000000725</v>
      </c>
      <c r="B3569" s="14">
        <v>188.63929999999999</v>
      </c>
      <c r="C3569" s="14">
        <v>177.3279</v>
      </c>
      <c r="D3569" s="12">
        <v>33243.806451612902</v>
      </c>
      <c r="E3569" s="14">
        <v>5</v>
      </c>
      <c r="F3569" s="26">
        <v>1</v>
      </c>
      <c r="G3569" s="26">
        <v>1991</v>
      </c>
      <c r="H3569" s="20">
        <f t="shared" si="507"/>
        <v>1.0637880446336982</v>
      </c>
      <c r="I3569" s="4">
        <f t="shared" si="509"/>
        <v>1.2129965385285344</v>
      </c>
      <c r="Q3569" s="26"/>
      <c r="R3569" s="14"/>
      <c r="S3569" s="12"/>
      <c r="T3569" s="7"/>
      <c r="V3569" s="4"/>
      <c r="W3569" s="7"/>
      <c r="X3569" s="4"/>
      <c r="Y3569" s="4"/>
      <c r="Z3569" s="4"/>
      <c r="AI3569" s="7"/>
      <c r="AJ3569" s="4"/>
    </row>
    <row r="3570" spans="1:36" x14ac:dyDescent="0.3">
      <c r="A3570" s="14">
        <f t="shared" si="508"/>
        <v>290.63550000000726</v>
      </c>
      <c r="B3570" s="14">
        <v>188.40979999999999</v>
      </c>
      <c r="C3570" s="14">
        <v>176.81970000000001</v>
      </c>
      <c r="D3570" s="12">
        <v>33242.354838709682</v>
      </c>
      <c r="E3570" s="14">
        <v>4</v>
      </c>
      <c r="F3570" s="26">
        <v>1</v>
      </c>
      <c r="G3570" s="26">
        <v>1991</v>
      </c>
      <c r="H3570" s="20">
        <f t="shared" si="507"/>
        <v>1.0655475605942097</v>
      </c>
      <c r="I3570" s="4">
        <f t="shared" si="509"/>
        <v>1.2667995643694689</v>
      </c>
      <c r="Q3570" s="26"/>
      <c r="R3570" s="14"/>
      <c r="S3570" s="12"/>
      <c r="T3570" s="7"/>
      <c r="V3570" s="4"/>
      <c r="W3570" s="7"/>
      <c r="X3570" s="4"/>
      <c r="Y3570" s="4"/>
      <c r="Z3570" s="4"/>
      <c r="AI3570" s="7"/>
      <c r="AJ3570" s="4"/>
    </row>
    <row r="3571" spans="1:36" x14ac:dyDescent="0.3">
      <c r="A3571" s="14">
        <f t="shared" si="508"/>
        <v>290.71700000000726</v>
      </c>
      <c r="B3571" s="14">
        <v>188.7869</v>
      </c>
      <c r="C3571" s="14">
        <v>177.29509999999999</v>
      </c>
      <c r="D3571" s="12">
        <v>33240.903225806454</v>
      </c>
      <c r="E3571" s="14">
        <v>2</v>
      </c>
      <c r="F3571" s="26">
        <v>1</v>
      </c>
      <c r="G3571" s="26">
        <v>1991</v>
      </c>
      <c r="H3571" s="20">
        <f t="shared" si="507"/>
        <v>1.0648173581785396</v>
      </c>
      <c r="I3571" s="4">
        <f t="shared" si="509"/>
        <v>1.244471207979913</v>
      </c>
      <c r="Q3571" s="26"/>
      <c r="R3571" s="14"/>
      <c r="S3571" s="12"/>
      <c r="T3571" s="7"/>
      <c r="V3571" s="4"/>
      <c r="W3571" s="7"/>
      <c r="X3571" s="4"/>
      <c r="Y3571" s="4"/>
      <c r="Z3571" s="4"/>
      <c r="AI3571" s="7"/>
      <c r="AJ3571" s="4"/>
    </row>
    <row r="3572" spans="1:36" x14ac:dyDescent="0.3">
      <c r="A3572" s="14">
        <f t="shared" si="508"/>
        <v>290.79850000000727</v>
      </c>
      <c r="B3572" s="14">
        <v>189.37700000000001</v>
      </c>
      <c r="C3572" s="14">
        <v>177.81970000000001</v>
      </c>
      <c r="D3572" s="12">
        <v>33239.451612903227</v>
      </c>
      <c r="E3572" s="14">
        <v>1</v>
      </c>
      <c r="F3572" s="26">
        <v>1</v>
      </c>
      <c r="G3572" s="26">
        <v>1991</v>
      </c>
      <c r="H3572" s="20">
        <f t="shared" si="507"/>
        <v>1.0649944859877729</v>
      </c>
      <c r="I3572" s="4">
        <f t="shared" si="509"/>
        <v>1.2498874771762187</v>
      </c>
      <c r="Q3572" s="26"/>
      <c r="R3572" s="14"/>
      <c r="S3572" s="12"/>
      <c r="T3572" s="7"/>
      <c r="V3572" s="4"/>
      <c r="W3572" s="7"/>
      <c r="X3572" s="4"/>
      <c r="Y3572" s="4"/>
      <c r="Z3572" s="4"/>
      <c r="AI3572" s="7"/>
      <c r="AJ3572" s="4"/>
    </row>
    <row r="3573" spans="1:36" x14ac:dyDescent="0.3">
      <c r="A3573" s="14">
        <f t="shared" si="508"/>
        <v>290.88000000000727</v>
      </c>
      <c r="B3573" s="14">
        <v>189.3443</v>
      </c>
      <c r="C3573" s="14">
        <v>177.59020000000001</v>
      </c>
      <c r="D3573" s="12">
        <v>33238</v>
      </c>
      <c r="E3573" s="14">
        <v>31</v>
      </c>
      <c r="F3573" s="26">
        <v>12</v>
      </c>
      <c r="G3573" s="26">
        <v>1990</v>
      </c>
      <c r="H3573" s="25">
        <f t="shared" si="507"/>
        <v>1.0661866476866404</v>
      </c>
      <c r="I3573" s="25">
        <f t="shared" si="509"/>
        <v>1.2863417680893252</v>
      </c>
      <c r="Q3573" s="26"/>
      <c r="R3573" s="14"/>
      <c r="S3573" s="12"/>
      <c r="T3573" s="7"/>
      <c r="V3573" s="4"/>
      <c r="W3573" s="7"/>
      <c r="X3573" s="4"/>
      <c r="Y3573" s="4"/>
      <c r="Z3573" s="4"/>
      <c r="AI3573" s="7"/>
      <c r="AJ3573" s="4"/>
    </row>
    <row r="3574" spans="1:36" x14ac:dyDescent="0.3">
      <c r="A3574" s="14">
        <f t="shared" si="508"/>
        <v>290.96150000000728</v>
      </c>
      <c r="B3574" s="14">
        <v>189.1148</v>
      </c>
      <c r="C3574" s="14">
        <v>177.37700000000001</v>
      </c>
      <c r="D3574" s="12">
        <v>33233.703125</v>
      </c>
      <c r="E3574" s="14">
        <v>26</v>
      </c>
      <c r="F3574" s="26">
        <v>12</v>
      </c>
      <c r="G3574" s="26">
        <v>1990</v>
      </c>
      <c r="H3574" s="20">
        <f t="shared" si="507"/>
        <v>1.0661743067026728</v>
      </c>
      <c r="I3574" s="4">
        <f t="shared" si="509"/>
        <v>1.285964401646386</v>
      </c>
      <c r="Q3574" s="26"/>
      <c r="R3574" s="14"/>
      <c r="S3574" s="12"/>
      <c r="T3574" s="7"/>
      <c r="V3574" s="4"/>
      <c r="W3574" s="7"/>
      <c r="X3574" s="4"/>
      <c r="Y3574" s="4"/>
      <c r="Z3574" s="4"/>
      <c r="AI3574" s="7"/>
      <c r="AJ3574" s="4"/>
    </row>
    <row r="3575" spans="1:36" x14ac:dyDescent="0.3">
      <c r="A3575" s="14">
        <f t="shared" si="508"/>
        <v>291.04300000000728</v>
      </c>
      <c r="B3575" s="14">
        <v>189.37700000000001</v>
      </c>
      <c r="C3575" s="14">
        <v>177.83609999999999</v>
      </c>
      <c r="D3575" s="12">
        <v>33229.40625</v>
      </c>
      <c r="E3575" s="14">
        <v>22</v>
      </c>
      <c r="F3575" s="26">
        <v>12</v>
      </c>
      <c r="G3575" s="26">
        <v>1990</v>
      </c>
      <c r="H3575" s="20">
        <f t="shared" si="507"/>
        <v>1.064896272466614</v>
      </c>
      <c r="I3575" s="4">
        <f t="shared" si="509"/>
        <v>1.2468842736046493</v>
      </c>
      <c r="Q3575" s="26"/>
      <c r="R3575" s="14"/>
      <c r="S3575" s="12"/>
      <c r="T3575" s="7"/>
      <c r="V3575" s="4"/>
      <c r="W3575" s="7"/>
      <c r="X3575" s="4"/>
      <c r="Y3575" s="4"/>
      <c r="Z3575" s="4"/>
      <c r="AI3575" s="7"/>
      <c r="AJ3575" s="4"/>
    </row>
    <row r="3576" spans="1:36" x14ac:dyDescent="0.3">
      <c r="A3576" s="14">
        <f t="shared" si="508"/>
        <v>291.12450000000729</v>
      </c>
      <c r="B3576" s="14">
        <v>189.03280000000001</v>
      </c>
      <c r="C3576" s="14">
        <v>177.7869</v>
      </c>
      <c r="D3576" s="12">
        <v>33225.109375</v>
      </c>
      <c r="E3576" s="14">
        <v>18</v>
      </c>
      <c r="F3576" s="26">
        <v>12</v>
      </c>
      <c r="G3576" s="26">
        <v>1990</v>
      </c>
      <c r="H3576" s="20">
        <f t="shared" si="507"/>
        <v>1.0632549417308024</v>
      </c>
      <c r="I3576" s="4">
        <f t="shared" si="509"/>
        <v>1.1966951522927165</v>
      </c>
      <c r="Q3576" s="26"/>
      <c r="R3576" s="14"/>
      <c r="S3576" s="12"/>
      <c r="T3576" s="7"/>
      <c r="V3576" s="4"/>
      <c r="W3576" s="7"/>
      <c r="X3576" s="4"/>
      <c r="Y3576" s="4"/>
      <c r="Z3576" s="4"/>
      <c r="AI3576" s="7"/>
      <c r="AJ3576" s="4"/>
    </row>
    <row r="3577" spans="1:36" x14ac:dyDescent="0.3">
      <c r="A3577" s="14">
        <f t="shared" si="508"/>
        <v>291.20600000000729</v>
      </c>
      <c r="B3577" s="14">
        <v>188.08199999999999</v>
      </c>
      <c r="C3577" s="14">
        <v>177.3443</v>
      </c>
      <c r="D3577" s="12">
        <v>33220.8125</v>
      </c>
      <c r="E3577" s="14">
        <v>13</v>
      </c>
      <c r="F3577" s="26">
        <v>12</v>
      </c>
      <c r="G3577" s="26">
        <v>1990</v>
      </c>
      <c r="H3577" s="20">
        <f t="shared" si="507"/>
        <v>1.0605471954835874</v>
      </c>
      <c r="I3577" s="4">
        <f t="shared" si="509"/>
        <v>1.1138968460657888</v>
      </c>
      <c r="Q3577" s="26"/>
      <c r="R3577" s="14"/>
      <c r="S3577" s="12"/>
      <c r="T3577" s="7"/>
      <c r="V3577" s="4"/>
      <c r="W3577" s="7"/>
      <c r="X3577" s="4"/>
      <c r="Y3577" s="4"/>
      <c r="Z3577" s="4"/>
      <c r="AI3577" s="7"/>
      <c r="AJ3577" s="4"/>
    </row>
    <row r="3578" spans="1:36" x14ac:dyDescent="0.3">
      <c r="A3578" s="14">
        <f t="shared" si="508"/>
        <v>291.2875000000073</v>
      </c>
      <c r="B3578" s="14">
        <v>186.8689</v>
      </c>
      <c r="C3578" s="14">
        <v>176.14750000000001</v>
      </c>
      <c r="D3578" s="12">
        <v>33216.515625</v>
      </c>
      <c r="E3578" s="14">
        <v>9</v>
      </c>
      <c r="F3578" s="26">
        <v>12</v>
      </c>
      <c r="G3578" s="26">
        <v>1990</v>
      </c>
      <c r="H3578" s="20">
        <f t="shared" si="507"/>
        <v>1.0608660355667834</v>
      </c>
      <c r="I3578" s="4">
        <f t="shared" si="509"/>
        <v>1.1236464372148964</v>
      </c>
      <c r="Q3578" s="26"/>
      <c r="R3578" s="14"/>
      <c r="S3578" s="12"/>
      <c r="T3578" s="7"/>
      <c r="V3578" s="4"/>
      <c r="W3578" s="7"/>
      <c r="X3578" s="4"/>
      <c r="Y3578" s="4"/>
      <c r="Z3578" s="4"/>
      <c r="AI3578" s="7"/>
      <c r="AJ3578" s="4"/>
    </row>
    <row r="3579" spans="1:36" x14ac:dyDescent="0.3">
      <c r="A3579" s="14">
        <f t="shared" si="508"/>
        <v>291.3690000000073</v>
      </c>
      <c r="B3579" s="14">
        <v>185.7869</v>
      </c>
      <c r="C3579" s="14">
        <v>175.29509999999999</v>
      </c>
      <c r="D3579" s="12">
        <v>33212.21875</v>
      </c>
      <c r="E3579" s="14">
        <v>5</v>
      </c>
      <c r="F3579" s="26">
        <v>12</v>
      </c>
      <c r="G3579" s="26">
        <v>1990</v>
      </c>
      <c r="H3579" s="20">
        <f t="shared" si="507"/>
        <v>1.0598522149221514</v>
      </c>
      <c r="I3579" s="4">
        <f t="shared" si="509"/>
        <v>1.0926455144808116</v>
      </c>
      <c r="Q3579" s="26"/>
      <c r="R3579" s="14"/>
      <c r="S3579" s="12"/>
      <c r="T3579" s="7"/>
      <c r="V3579" s="4"/>
      <c r="W3579" s="7"/>
      <c r="X3579" s="4"/>
      <c r="Y3579" s="4"/>
      <c r="Z3579" s="4"/>
      <c r="AI3579" s="7"/>
      <c r="AJ3579" s="4"/>
    </row>
    <row r="3580" spans="1:36" x14ac:dyDescent="0.3">
      <c r="A3580" s="14">
        <f t="shared" si="508"/>
        <v>291.45050000000731</v>
      </c>
      <c r="B3580" s="14">
        <v>185.40979999999999</v>
      </c>
      <c r="C3580" s="14">
        <v>175.2295</v>
      </c>
      <c r="D3580" s="12">
        <v>33207.921875</v>
      </c>
      <c r="E3580" s="14">
        <v>30</v>
      </c>
      <c r="F3580" s="26">
        <v>11</v>
      </c>
      <c r="G3580" s="26">
        <v>1990</v>
      </c>
      <c r="H3580" s="20">
        <f t="shared" ref="H3580:H3643" si="510">B3580/C3580</f>
        <v>1.058096952853258</v>
      </c>
      <c r="I3580" s="4">
        <f t="shared" si="509"/>
        <v>1.0389725654597459</v>
      </c>
      <c r="Q3580" s="26"/>
      <c r="R3580" s="14"/>
      <c r="S3580" s="12"/>
      <c r="T3580" s="7"/>
      <c r="V3580" s="4"/>
      <c r="W3580" s="7"/>
      <c r="X3580" s="4"/>
      <c r="Y3580" s="4"/>
      <c r="Z3580" s="4"/>
      <c r="AI3580" s="7"/>
      <c r="AJ3580" s="4"/>
    </row>
    <row r="3581" spans="1:36" x14ac:dyDescent="0.3">
      <c r="A3581" s="14">
        <f t="shared" si="508"/>
        <v>291.53200000000732</v>
      </c>
      <c r="B3581" s="14">
        <v>184.57380000000001</v>
      </c>
      <c r="C3581" s="14">
        <v>174.8689</v>
      </c>
      <c r="D3581" s="12">
        <v>33203.625</v>
      </c>
      <c r="E3581" s="14">
        <v>26</v>
      </c>
      <c r="F3581" s="26">
        <v>11</v>
      </c>
      <c r="G3581" s="26">
        <v>1990</v>
      </c>
      <c r="H3581" s="20">
        <f t="shared" si="510"/>
        <v>1.0554981474693328</v>
      </c>
      <c r="I3581" s="4">
        <f t="shared" si="509"/>
        <v>0.95950548680577308</v>
      </c>
      <c r="Q3581" s="26"/>
      <c r="R3581" s="14"/>
      <c r="S3581" s="12"/>
      <c r="T3581" s="7"/>
      <c r="V3581" s="4"/>
      <c r="W3581" s="7"/>
      <c r="X3581" s="4"/>
      <c r="Y3581" s="4"/>
      <c r="Z3581" s="4"/>
      <c r="AI3581" s="7"/>
      <c r="AJ3581" s="4"/>
    </row>
    <row r="3582" spans="1:36" x14ac:dyDescent="0.3">
      <c r="A3582" s="14">
        <f t="shared" ref="A3582:A3645" si="511">0.0815+A3581</f>
        <v>291.61350000000732</v>
      </c>
      <c r="B3582" s="14">
        <v>185.1311</v>
      </c>
      <c r="C3582" s="14">
        <v>175.40979999999999</v>
      </c>
      <c r="D3582" s="12">
        <v>33199.328125</v>
      </c>
      <c r="E3582" s="14">
        <v>22</v>
      </c>
      <c r="F3582" s="26">
        <v>11</v>
      </c>
      <c r="G3582" s="26">
        <v>1990</v>
      </c>
      <c r="H3582" s="20">
        <f t="shared" si="510"/>
        <v>1.0554205067219735</v>
      </c>
      <c r="I3582" s="4">
        <f t="shared" si="509"/>
        <v>0.95713136390479858</v>
      </c>
      <c r="Q3582" s="26"/>
      <c r="R3582" s="14"/>
      <c r="S3582" s="12"/>
      <c r="T3582" s="7"/>
      <c r="V3582" s="4"/>
      <c r="W3582" s="7"/>
      <c r="X3582" s="4"/>
      <c r="Y3582" s="4"/>
      <c r="Z3582" s="4"/>
      <c r="AJ3582" s="4"/>
    </row>
    <row r="3583" spans="1:36" x14ac:dyDescent="0.3">
      <c r="A3583" s="14">
        <f t="shared" si="511"/>
        <v>291.69500000000733</v>
      </c>
      <c r="B3583" s="14">
        <v>185.6885</v>
      </c>
      <c r="C3583" s="14">
        <v>175.29509999999999</v>
      </c>
      <c r="D3583" s="12">
        <v>33195.03125</v>
      </c>
      <c r="E3583" s="14">
        <v>18</v>
      </c>
      <c r="F3583" s="26">
        <v>11</v>
      </c>
      <c r="G3583" s="26">
        <v>1990</v>
      </c>
      <c r="H3583" s="20">
        <f t="shared" si="510"/>
        <v>1.0592908757860318</v>
      </c>
      <c r="I3583" s="4">
        <f t="shared" si="509"/>
        <v>1.0754807119305725</v>
      </c>
      <c r="Q3583" s="26"/>
      <c r="R3583" s="14"/>
      <c r="S3583" s="12"/>
      <c r="T3583" s="7"/>
      <c r="V3583" s="4"/>
      <c r="W3583" s="7"/>
      <c r="X3583" s="4"/>
      <c r="Y3583" s="4"/>
      <c r="Z3583" s="4"/>
      <c r="AI3583" s="7"/>
      <c r="AJ3583" s="4"/>
    </row>
    <row r="3584" spans="1:36" x14ac:dyDescent="0.3">
      <c r="A3584" s="14">
        <f t="shared" si="511"/>
        <v>291.77650000000733</v>
      </c>
      <c r="B3584" s="14">
        <v>185.37700000000001</v>
      </c>
      <c r="C3584" s="14">
        <v>174.96719999999999</v>
      </c>
      <c r="D3584" s="12">
        <v>33190.734375</v>
      </c>
      <c r="E3584" s="14">
        <v>13</v>
      </c>
      <c r="F3584" s="26">
        <v>11</v>
      </c>
      <c r="G3584" s="26">
        <v>1990</v>
      </c>
      <c r="H3584" s="20">
        <f t="shared" si="510"/>
        <v>1.0594957226268695</v>
      </c>
      <c r="I3584" s="4">
        <f t="shared" si="509"/>
        <v>1.0817445822894547</v>
      </c>
      <c r="Q3584" s="26"/>
      <c r="R3584" s="14"/>
      <c r="S3584" s="12"/>
      <c r="T3584" s="7"/>
      <c r="V3584" s="4"/>
      <c r="W3584" s="7"/>
      <c r="X3584" s="4"/>
      <c r="Y3584" s="4"/>
      <c r="Z3584" s="4"/>
      <c r="AI3584" s="7"/>
      <c r="AJ3584" s="4"/>
    </row>
    <row r="3585" spans="1:36" x14ac:dyDescent="0.3">
      <c r="A3585" s="14">
        <f t="shared" si="511"/>
        <v>291.85800000000734</v>
      </c>
      <c r="B3585" s="14">
        <v>184.96719999999999</v>
      </c>
      <c r="C3585" s="14">
        <v>174.459</v>
      </c>
      <c r="D3585" s="12">
        <v>33186.4375</v>
      </c>
      <c r="E3585" s="14">
        <v>9</v>
      </c>
      <c r="F3585" s="26">
        <v>11</v>
      </c>
      <c r="G3585" s="26">
        <v>1990</v>
      </c>
      <c r="H3585" s="20">
        <f t="shared" si="510"/>
        <v>1.0602330633558601</v>
      </c>
      <c r="I3585" s="4">
        <f t="shared" si="509"/>
        <v>1.104291216242079</v>
      </c>
      <c r="Q3585" s="26"/>
      <c r="R3585" s="14"/>
      <c r="S3585" s="12"/>
      <c r="T3585" s="7"/>
      <c r="V3585" s="4"/>
      <c r="W3585" s="7"/>
      <c r="X3585" s="4"/>
      <c r="Y3585" s="4"/>
      <c r="Z3585" s="4"/>
      <c r="AI3585" s="7"/>
      <c r="AJ3585" s="4"/>
    </row>
    <row r="3586" spans="1:36" x14ac:dyDescent="0.3">
      <c r="A3586" s="14">
        <f t="shared" si="511"/>
        <v>291.93950000000734</v>
      </c>
      <c r="B3586" s="14">
        <v>184.7705</v>
      </c>
      <c r="C3586" s="14">
        <v>174.3443</v>
      </c>
      <c r="D3586" s="12">
        <v>33182.140625</v>
      </c>
      <c r="E3586" s="14">
        <v>5</v>
      </c>
      <c r="F3586" s="26">
        <v>11</v>
      </c>
      <c r="G3586" s="26">
        <v>1990</v>
      </c>
      <c r="H3586" s="20">
        <f t="shared" si="510"/>
        <v>1.0598023566012769</v>
      </c>
      <c r="I3586" s="4">
        <f t="shared" si="509"/>
        <v>1.0911209312507624</v>
      </c>
      <c r="Q3586" s="26"/>
      <c r="R3586" s="14"/>
      <c r="S3586" s="12"/>
      <c r="T3586" s="7"/>
      <c r="V3586" s="4"/>
      <c r="W3586" s="7"/>
      <c r="X3586" s="4"/>
      <c r="Y3586" s="4"/>
      <c r="Z3586" s="4"/>
      <c r="AI3586" s="7"/>
      <c r="AJ3586" s="4"/>
    </row>
    <row r="3587" spans="1:36" x14ac:dyDescent="0.3">
      <c r="A3587" s="14">
        <f t="shared" si="511"/>
        <v>292.02100000000735</v>
      </c>
      <c r="B3587" s="14">
        <v>185.72130000000001</v>
      </c>
      <c r="C3587" s="14">
        <v>175.19669999999999</v>
      </c>
      <c r="D3587" s="12">
        <v>33177.84375</v>
      </c>
      <c r="E3587" s="14">
        <v>31</v>
      </c>
      <c r="F3587" s="26">
        <v>10</v>
      </c>
      <c r="G3587" s="26">
        <v>1990</v>
      </c>
      <c r="H3587" s="20">
        <f t="shared" si="510"/>
        <v>1.0600730493211346</v>
      </c>
      <c r="I3587" s="4">
        <f t="shared" si="509"/>
        <v>1.0993982573610765</v>
      </c>
      <c r="Q3587" s="26"/>
      <c r="R3587" s="14"/>
      <c r="S3587" s="12"/>
      <c r="T3587" s="7"/>
      <c r="V3587" s="4"/>
      <c r="W3587" s="7"/>
      <c r="X3587" s="4"/>
      <c r="Y3587" s="4"/>
      <c r="Z3587" s="4"/>
      <c r="AI3587" s="7"/>
      <c r="AJ3587" s="4"/>
    </row>
    <row r="3588" spans="1:36" x14ac:dyDescent="0.3">
      <c r="A3588" s="14">
        <f t="shared" si="511"/>
        <v>292.10250000000735</v>
      </c>
      <c r="B3588" s="14">
        <v>187.39340000000001</v>
      </c>
      <c r="C3588" s="14">
        <v>176.6721</v>
      </c>
      <c r="D3588" s="12">
        <v>33173.546875</v>
      </c>
      <c r="E3588" s="14">
        <v>27</v>
      </c>
      <c r="F3588" s="26">
        <v>10</v>
      </c>
      <c r="G3588" s="26">
        <v>1990</v>
      </c>
      <c r="H3588" s="20">
        <f t="shared" si="510"/>
        <v>1.0606847374316601</v>
      </c>
      <c r="I3588" s="4">
        <f t="shared" si="509"/>
        <v>1.1181026464975259</v>
      </c>
      <c r="Q3588" s="26"/>
      <c r="R3588" s="14"/>
      <c r="S3588" s="12"/>
      <c r="T3588" s="7"/>
      <c r="V3588" s="4"/>
      <c r="W3588" s="7"/>
      <c r="X3588" s="4"/>
      <c r="Y3588" s="4"/>
      <c r="Z3588" s="4"/>
      <c r="AI3588" s="7"/>
      <c r="AJ3588" s="4"/>
    </row>
    <row r="3589" spans="1:36" x14ac:dyDescent="0.3">
      <c r="A3589" s="14">
        <f t="shared" si="511"/>
        <v>292.18400000000736</v>
      </c>
      <c r="B3589" s="14">
        <v>189.95079999999999</v>
      </c>
      <c r="C3589" s="14">
        <v>178.24590000000001</v>
      </c>
      <c r="D3589" s="12">
        <v>33169.25</v>
      </c>
      <c r="E3589" s="14">
        <v>23</v>
      </c>
      <c r="F3589" s="26">
        <v>10</v>
      </c>
      <c r="G3589" s="26">
        <v>1990</v>
      </c>
      <c r="H3589" s="20">
        <f t="shared" si="510"/>
        <v>1.0656671485851847</v>
      </c>
      <c r="I3589" s="4">
        <f t="shared" si="509"/>
        <v>1.270456363121566</v>
      </c>
      <c r="Q3589" s="26"/>
      <c r="R3589" s="14"/>
      <c r="S3589" s="12"/>
      <c r="T3589" s="7"/>
      <c r="V3589" s="4"/>
      <c r="W3589" s="7"/>
      <c r="X3589" s="4"/>
      <c r="Y3589" s="4"/>
      <c r="Z3589" s="4"/>
      <c r="AI3589" s="7"/>
      <c r="AJ3589" s="4"/>
    </row>
    <row r="3590" spans="1:36" x14ac:dyDescent="0.3">
      <c r="A3590" s="14">
        <f t="shared" si="511"/>
        <v>292.26550000000736</v>
      </c>
      <c r="B3590" s="14">
        <v>191.6721</v>
      </c>
      <c r="C3590" s="14">
        <v>178.7705</v>
      </c>
      <c r="D3590" s="12">
        <v>33164.953125</v>
      </c>
      <c r="E3590" s="14">
        <v>18</v>
      </c>
      <c r="F3590" s="26">
        <v>10</v>
      </c>
      <c r="G3590" s="26">
        <v>1990</v>
      </c>
      <c r="H3590" s="20">
        <f t="shared" si="510"/>
        <v>1.0721685065488993</v>
      </c>
      <c r="I3590" s="4">
        <f t="shared" ref="I3590:I3653" si="512">STANDARDIZE(H3590,H$2,H$3)</f>
        <v>1.4692569073469293</v>
      </c>
      <c r="Q3590" s="26"/>
      <c r="R3590" s="14"/>
      <c r="S3590" s="12"/>
      <c r="T3590" s="7"/>
      <c r="V3590" s="4"/>
      <c r="W3590" s="7"/>
      <c r="X3590" s="4"/>
      <c r="Y3590" s="4"/>
      <c r="Z3590" s="4"/>
      <c r="AI3590" s="7"/>
      <c r="AJ3590" s="4"/>
    </row>
    <row r="3591" spans="1:36" x14ac:dyDescent="0.3">
      <c r="A3591" s="14">
        <f t="shared" si="511"/>
        <v>292.34700000000737</v>
      </c>
      <c r="B3591" s="14">
        <v>192.03280000000001</v>
      </c>
      <c r="C3591" s="14">
        <v>178.541</v>
      </c>
      <c r="D3591" s="12">
        <v>33160.65625</v>
      </c>
      <c r="E3591" s="14">
        <v>14</v>
      </c>
      <c r="F3591" s="26">
        <v>10</v>
      </c>
      <c r="G3591" s="26">
        <v>1990</v>
      </c>
      <c r="H3591" s="20">
        <f t="shared" si="510"/>
        <v>1.0755669566094064</v>
      </c>
      <c r="I3591" s="4">
        <f t="shared" si="512"/>
        <v>1.5731757694250172</v>
      </c>
      <c r="Q3591" s="26"/>
      <c r="R3591" s="14"/>
      <c r="S3591" s="12"/>
      <c r="T3591" s="7"/>
      <c r="V3591" s="4"/>
      <c r="W3591" s="7"/>
      <c r="X3591" s="4"/>
      <c r="Y3591" s="4"/>
      <c r="Z3591" s="4"/>
      <c r="AI3591" s="7"/>
      <c r="AJ3591" s="4"/>
    </row>
    <row r="3592" spans="1:36" x14ac:dyDescent="0.3">
      <c r="A3592" s="14">
        <f t="shared" si="511"/>
        <v>292.42850000000738</v>
      </c>
      <c r="B3592" s="14">
        <v>192.459</v>
      </c>
      <c r="C3592" s="14">
        <v>178.1311</v>
      </c>
      <c r="D3592" s="12">
        <v>33156.359375</v>
      </c>
      <c r="E3592" s="14">
        <v>10</v>
      </c>
      <c r="F3592" s="26">
        <v>10</v>
      </c>
      <c r="G3592" s="26">
        <v>1990</v>
      </c>
      <c r="H3592" s="20">
        <f t="shared" si="510"/>
        <v>1.0804345788017926</v>
      </c>
      <c r="I3592" s="4">
        <f t="shared" si="512"/>
        <v>1.7220194335226873</v>
      </c>
      <c r="Q3592" s="26"/>
      <c r="R3592" s="14"/>
      <c r="S3592" s="12"/>
      <c r="T3592" s="7"/>
      <c r="V3592" s="4"/>
      <c r="W3592" s="7"/>
      <c r="X3592" s="4"/>
      <c r="Y3592" s="4"/>
      <c r="Z3592" s="4"/>
      <c r="AI3592" s="7"/>
      <c r="AJ3592" s="4"/>
    </row>
    <row r="3593" spans="1:36" x14ac:dyDescent="0.3">
      <c r="A3593" s="14">
        <f t="shared" si="511"/>
        <v>292.51000000000738</v>
      </c>
      <c r="B3593" s="14">
        <v>193</v>
      </c>
      <c r="C3593" s="14">
        <v>178.52459999999999</v>
      </c>
      <c r="D3593" s="12">
        <v>33152.0625</v>
      </c>
      <c r="E3593" s="14">
        <v>6</v>
      </c>
      <c r="F3593" s="26">
        <v>10</v>
      </c>
      <c r="G3593" s="26">
        <v>1990</v>
      </c>
      <c r="H3593" s="20">
        <f t="shared" si="510"/>
        <v>1.0810835033379154</v>
      </c>
      <c r="I3593" s="4">
        <f t="shared" si="512"/>
        <v>1.7418624496529185</v>
      </c>
      <c r="Q3593" s="26"/>
      <c r="R3593" s="14"/>
      <c r="S3593" s="12"/>
      <c r="T3593" s="7"/>
      <c r="V3593" s="4"/>
      <c r="X3593" s="4"/>
      <c r="Y3593" s="4"/>
      <c r="Z3593" s="4"/>
      <c r="AI3593" s="7"/>
      <c r="AJ3593" s="4"/>
    </row>
    <row r="3594" spans="1:36" x14ac:dyDescent="0.3">
      <c r="A3594" s="14">
        <f t="shared" si="511"/>
        <v>292.59150000000739</v>
      </c>
      <c r="B3594" s="14">
        <v>193.2295</v>
      </c>
      <c r="C3594" s="14">
        <v>178.60659999999999</v>
      </c>
      <c r="D3594" s="12">
        <v>33147.765625</v>
      </c>
      <c r="E3594" s="14">
        <v>1</v>
      </c>
      <c r="F3594" s="26">
        <v>10</v>
      </c>
      <c r="G3594" s="26">
        <v>1990</v>
      </c>
      <c r="H3594" s="20">
        <f t="shared" si="510"/>
        <v>1.0818721144683343</v>
      </c>
      <c r="I3594" s="4">
        <f t="shared" si="512"/>
        <v>1.7659768458735954</v>
      </c>
      <c r="Q3594" s="26"/>
      <c r="R3594" s="14"/>
      <c r="S3594" s="12"/>
      <c r="T3594" s="7"/>
      <c r="V3594" s="4"/>
      <c r="W3594" s="7"/>
      <c r="X3594" s="4"/>
      <c r="Y3594" s="4"/>
      <c r="Z3594" s="4"/>
      <c r="AI3594" s="7"/>
      <c r="AJ3594" s="4"/>
    </row>
    <row r="3595" spans="1:36" x14ac:dyDescent="0.3">
      <c r="A3595" s="14">
        <f t="shared" si="511"/>
        <v>292.67300000000739</v>
      </c>
      <c r="B3595" s="14">
        <v>193.19669999999999</v>
      </c>
      <c r="C3595" s="14">
        <v>178.50819999999999</v>
      </c>
      <c r="D3595" s="12">
        <v>33143.46875</v>
      </c>
      <c r="E3595" s="14">
        <v>27</v>
      </c>
      <c r="F3595" s="26">
        <v>9</v>
      </c>
      <c r="G3595" s="26">
        <v>1990</v>
      </c>
      <c r="H3595" s="20">
        <f t="shared" si="510"/>
        <v>1.082284735379103</v>
      </c>
      <c r="I3595" s="4">
        <f t="shared" si="512"/>
        <v>1.7785940963122571</v>
      </c>
      <c r="Q3595" s="26"/>
      <c r="R3595" s="14"/>
      <c r="S3595" s="12"/>
      <c r="T3595" s="7"/>
      <c r="V3595" s="4"/>
      <c r="W3595" s="7"/>
      <c r="X3595" s="4"/>
      <c r="Y3595" s="4"/>
      <c r="Z3595" s="4"/>
      <c r="AI3595" s="7"/>
      <c r="AJ3595" s="4"/>
    </row>
    <row r="3596" spans="1:36" x14ac:dyDescent="0.3">
      <c r="A3596" s="14">
        <f t="shared" si="511"/>
        <v>292.7545000000074</v>
      </c>
      <c r="B3596" s="14">
        <v>192.29509999999999</v>
      </c>
      <c r="C3596" s="14">
        <v>178.08199999999999</v>
      </c>
      <c r="D3596" s="12">
        <v>33139.171875</v>
      </c>
      <c r="E3596" s="14">
        <v>23</v>
      </c>
      <c r="F3596" s="26">
        <v>9</v>
      </c>
      <c r="G3596" s="26">
        <v>1990</v>
      </c>
      <c r="H3596" s="20">
        <f t="shared" si="510"/>
        <v>1.0798121090284252</v>
      </c>
      <c r="I3596" s="4">
        <f t="shared" si="512"/>
        <v>1.702985359349269</v>
      </c>
      <c r="Q3596" s="26"/>
      <c r="R3596" s="14"/>
      <c r="S3596" s="12"/>
      <c r="T3596" s="7"/>
      <c r="V3596" s="4"/>
      <c r="W3596" s="7"/>
      <c r="X3596" s="4"/>
      <c r="Y3596" s="4"/>
      <c r="Z3596" s="4"/>
      <c r="AI3596" s="7"/>
      <c r="AJ3596" s="4"/>
    </row>
    <row r="3597" spans="1:36" x14ac:dyDescent="0.3">
      <c r="A3597" s="14">
        <f t="shared" si="511"/>
        <v>292.8360000000074</v>
      </c>
      <c r="B3597" s="14">
        <v>191.08199999999999</v>
      </c>
      <c r="C3597" s="14">
        <v>176.96719999999999</v>
      </c>
      <c r="D3597" s="12">
        <v>33134.875</v>
      </c>
      <c r="E3597" s="14">
        <v>18</v>
      </c>
      <c r="F3597" s="26">
        <v>9</v>
      </c>
      <c r="G3597" s="26">
        <v>1990</v>
      </c>
      <c r="H3597" s="20">
        <f t="shared" si="510"/>
        <v>1.0797594130437731</v>
      </c>
      <c r="I3597" s="4">
        <f t="shared" si="512"/>
        <v>1.7013740051543775</v>
      </c>
      <c r="Q3597" s="26"/>
      <c r="R3597" s="14"/>
      <c r="S3597" s="12"/>
      <c r="T3597" s="7"/>
      <c r="V3597" s="4"/>
      <c r="W3597" s="7"/>
      <c r="X3597" s="4"/>
      <c r="Y3597" s="4"/>
      <c r="Z3597" s="4"/>
      <c r="AI3597" s="7"/>
      <c r="AJ3597" s="4"/>
    </row>
    <row r="3598" spans="1:36" x14ac:dyDescent="0.3">
      <c r="A3598" s="14">
        <f t="shared" si="511"/>
        <v>292.91750000000741</v>
      </c>
      <c r="B3598" s="14">
        <v>190.50819999999999</v>
      </c>
      <c r="C3598" s="14">
        <v>176.6885</v>
      </c>
      <c r="D3598" s="12">
        <v>33130.578125</v>
      </c>
      <c r="E3598" s="14">
        <v>14</v>
      </c>
      <c r="F3598" s="26">
        <v>9</v>
      </c>
      <c r="G3598" s="26">
        <v>1990</v>
      </c>
      <c r="H3598" s="20">
        <f t="shared" si="510"/>
        <v>1.0782150507814598</v>
      </c>
      <c r="I3598" s="4">
        <f t="shared" si="512"/>
        <v>1.6541500159597304</v>
      </c>
      <c r="Q3598" s="26"/>
      <c r="R3598" s="14"/>
      <c r="S3598" s="12"/>
      <c r="T3598" s="7"/>
      <c r="V3598" s="4"/>
      <c r="W3598" s="7"/>
      <c r="X3598" s="4"/>
      <c r="Y3598" s="4"/>
      <c r="Z3598" s="4"/>
      <c r="AI3598" s="7"/>
      <c r="AJ3598" s="4"/>
    </row>
    <row r="3599" spans="1:36" x14ac:dyDescent="0.3">
      <c r="A3599" s="14">
        <f t="shared" si="511"/>
        <v>292.99900000000741</v>
      </c>
      <c r="B3599" s="14">
        <v>191.18029999999999</v>
      </c>
      <c r="C3599" s="14">
        <v>177.3279</v>
      </c>
      <c r="D3599" s="12">
        <v>33126.28125</v>
      </c>
      <c r="E3599" s="14">
        <v>10</v>
      </c>
      <c r="F3599" s="26">
        <v>9</v>
      </c>
      <c r="G3599" s="26">
        <v>1990</v>
      </c>
      <c r="H3599" s="20">
        <f t="shared" si="510"/>
        <v>1.0781174310415902</v>
      </c>
      <c r="I3599" s="4">
        <f t="shared" si="512"/>
        <v>1.6511649692169514</v>
      </c>
      <c r="Q3599" s="26"/>
      <c r="R3599" s="14"/>
      <c r="S3599" s="12"/>
      <c r="T3599" s="7"/>
      <c r="V3599" s="4"/>
      <c r="W3599" s="7"/>
      <c r="X3599" s="4"/>
      <c r="Y3599" s="4"/>
      <c r="Z3599" s="4"/>
      <c r="AI3599" s="7"/>
      <c r="AJ3599" s="4"/>
    </row>
    <row r="3600" spans="1:36" x14ac:dyDescent="0.3">
      <c r="A3600" s="14">
        <f t="shared" si="511"/>
        <v>293.08050000000742</v>
      </c>
      <c r="B3600" s="14">
        <v>191.91800000000001</v>
      </c>
      <c r="C3600" s="14">
        <v>178.08199999999999</v>
      </c>
      <c r="D3600" s="12">
        <v>33121.984375</v>
      </c>
      <c r="E3600" s="14">
        <v>5</v>
      </c>
      <c r="F3600" s="26">
        <v>9</v>
      </c>
      <c r="G3600" s="26">
        <v>1990</v>
      </c>
      <c r="H3600" s="20">
        <f t="shared" si="510"/>
        <v>1.0776945452095104</v>
      </c>
      <c r="I3600" s="4">
        <f t="shared" si="512"/>
        <v>1.6382338348244325</v>
      </c>
      <c r="Q3600" s="26"/>
      <c r="R3600" s="14"/>
      <c r="S3600" s="12"/>
      <c r="T3600" s="7"/>
      <c r="V3600" s="4"/>
      <c r="W3600" s="7"/>
      <c r="X3600" s="4"/>
      <c r="Y3600" s="4"/>
      <c r="Z3600" s="4"/>
      <c r="AI3600" s="7"/>
      <c r="AJ3600" s="4"/>
    </row>
    <row r="3601" spans="1:36" x14ac:dyDescent="0.3">
      <c r="A3601" s="14">
        <f t="shared" si="511"/>
        <v>293.16200000000742</v>
      </c>
      <c r="B3601" s="14">
        <v>192.29509999999999</v>
      </c>
      <c r="C3601" s="14">
        <v>178.27869999999999</v>
      </c>
      <c r="D3601" s="12">
        <v>33117.6875</v>
      </c>
      <c r="E3601" s="14">
        <v>1</v>
      </c>
      <c r="F3601" s="26">
        <v>9</v>
      </c>
      <c r="G3601" s="26">
        <v>1990</v>
      </c>
      <c r="H3601" s="20">
        <f t="shared" si="510"/>
        <v>1.0786207213761374</v>
      </c>
      <c r="I3601" s="4">
        <f t="shared" si="512"/>
        <v>1.6665547374730261</v>
      </c>
      <c r="Q3601" s="26"/>
      <c r="R3601" s="14"/>
      <c r="S3601" s="12"/>
      <c r="T3601" s="7"/>
      <c r="V3601" s="4"/>
      <c r="W3601" s="7"/>
      <c r="X3601" s="4"/>
      <c r="Y3601" s="4"/>
      <c r="Z3601" s="4"/>
      <c r="AI3601" s="7"/>
      <c r="AJ3601" s="4"/>
    </row>
    <row r="3602" spans="1:36" x14ac:dyDescent="0.3">
      <c r="A3602" s="14">
        <f t="shared" si="511"/>
        <v>293.24350000000743</v>
      </c>
      <c r="B3602" s="14">
        <v>192.7869</v>
      </c>
      <c r="C3602" s="14">
        <v>178.75409999999999</v>
      </c>
      <c r="D3602" s="12">
        <v>33113.390625</v>
      </c>
      <c r="E3602" s="14">
        <v>28</v>
      </c>
      <c r="F3602" s="26">
        <v>8</v>
      </c>
      <c r="G3602" s="26">
        <v>1990</v>
      </c>
      <c r="H3602" s="20">
        <f t="shared" si="510"/>
        <v>1.0785033741883403</v>
      </c>
      <c r="I3602" s="4">
        <f t="shared" si="512"/>
        <v>1.6629664586968715</v>
      </c>
      <c r="Q3602" s="26"/>
      <c r="R3602" s="14"/>
      <c r="S3602" s="12"/>
      <c r="T3602" s="7"/>
      <c r="V3602" s="4"/>
      <c r="W3602" s="7"/>
      <c r="X3602" s="4"/>
      <c r="Y3602" s="4"/>
      <c r="Z3602" s="4"/>
      <c r="AI3602" s="7"/>
      <c r="AJ3602" s="4"/>
    </row>
    <row r="3603" spans="1:36" x14ac:dyDescent="0.3">
      <c r="A3603" s="14">
        <f t="shared" si="511"/>
        <v>293.32500000000744</v>
      </c>
      <c r="B3603" s="14">
        <v>193.541</v>
      </c>
      <c r="C3603" s="14">
        <v>179.3443</v>
      </c>
      <c r="D3603" s="12">
        <v>33109.09375</v>
      </c>
      <c r="E3603" s="14">
        <v>24</v>
      </c>
      <c r="F3603" s="26">
        <v>8</v>
      </c>
      <c r="G3603" s="26">
        <v>1990</v>
      </c>
      <c r="H3603" s="20">
        <f t="shared" si="510"/>
        <v>1.0791589138879796</v>
      </c>
      <c r="I3603" s="4">
        <f t="shared" si="512"/>
        <v>1.6830117553528889</v>
      </c>
      <c r="Q3603" s="26"/>
      <c r="R3603" s="14"/>
      <c r="S3603" s="12"/>
      <c r="T3603" s="7"/>
      <c r="V3603" s="4"/>
      <c r="W3603" s="7"/>
      <c r="X3603" s="4"/>
      <c r="Y3603" s="4"/>
      <c r="Z3603" s="4"/>
      <c r="AI3603" s="7"/>
      <c r="AJ3603" s="4"/>
    </row>
    <row r="3604" spans="1:36" x14ac:dyDescent="0.3">
      <c r="A3604" s="14">
        <f t="shared" si="511"/>
        <v>293.40650000000744</v>
      </c>
      <c r="B3604" s="14">
        <v>193.91800000000001</v>
      </c>
      <c r="C3604" s="14">
        <v>179.93440000000001</v>
      </c>
      <c r="D3604" s="12">
        <v>33104.796875</v>
      </c>
      <c r="E3604" s="14">
        <v>19</v>
      </c>
      <c r="F3604" s="26">
        <v>8</v>
      </c>
      <c r="G3604" s="26">
        <v>1990</v>
      </c>
      <c r="H3604" s="20">
        <f t="shared" si="510"/>
        <v>1.0777149894628264</v>
      </c>
      <c r="I3604" s="4">
        <f t="shared" si="512"/>
        <v>1.6388589855557403</v>
      </c>
      <c r="Q3604" s="26"/>
      <c r="R3604" s="14"/>
      <c r="S3604" s="12"/>
      <c r="T3604" s="7"/>
      <c r="V3604" s="4"/>
      <c r="W3604" s="7"/>
      <c r="X3604" s="4"/>
      <c r="Y3604" s="4"/>
      <c r="Z3604" s="4"/>
      <c r="AI3604" s="7"/>
      <c r="AJ3604" s="4"/>
    </row>
    <row r="3605" spans="1:36" x14ac:dyDescent="0.3">
      <c r="A3605" s="14">
        <f t="shared" si="511"/>
        <v>293.48800000000745</v>
      </c>
      <c r="B3605" s="14">
        <v>194.3279</v>
      </c>
      <c r="C3605" s="14">
        <v>180.459</v>
      </c>
      <c r="D3605" s="12">
        <v>33100.5</v>
      </c>
      <c r="E3605" s="14">
        <v>15</v>
      </c>
      <c r="F3605" s="26">
        <v>8</v>
      </c>
      <c r="G3605" s="26">
        <v>1990</v>
      </c>
      <c r="H3605" s="20">
        <f t="shared" si="510"/>
        <v>1.0768534681007875</v>
      </c>
      <c r="I3605" s="4">
        <f t="shared" si="512"/>
        <v>1.6125151176144574</v>
      </c>
      <c r="Q3605" s="26"/>
      <c r="R3605" s="14"/>
      <c r="S3605" s="12"/>
      <c r="T3605" s="7"/>
      <c r="V3605" s="4"/>
      <c r="W3605" s="7"/>
      <c r="X3605" s="4"/>
      <c r="Y3605" s="4"/>
      <c r="Z3605" s="4"/>
      <c r="AI3605" s="7"/>
      <c r="AJ3605" s="4"/>
    </row>
    <row r="3606" spans="1:36" x14ac:dyDescent="0.3">
      <c r="A3606" s="14">
        <f t="shared" si="511"/>
        <v>293.56950000000745</v>
      </c>
      <c r="B3606" s="14">
        <v>194.26230000000001</v>
      </c>
      <c r="C3606" s="14">
        <v>180.541</v>
      </c>
      <c r="D3606" s="12">
        <v>33096.203125</v>
      </c>
      <c r="E3606" s="14">
        <v>11</v>
      </c>
      <c r="F3606" s="26">
        <v>8</v>
      </c>
      <c r="G3606" s="26">
        <v>1990</v>
      </c>
      <c r="H3606" s="20">
        <f t="shared" si="510"/>
        <v>1.076001019159083</v>
      </c>
      <c r="I3606" s="4">
        <f t="shared" si="512"/>
        <v>1.5864486689615707</v>
      </c>
      <c r="Q3606" s="26"/>
      <c r="R3606" s="14"/>
      <c r="S3606" s="12"/>
      <c r="T3606" s="7"/>
      <c r="V3606" s="4"/>
      <c r="W3606" s="7"/>
      <c r="X3606" s="4"/>
      <c r="Y3606" s="4"/>
      <c r="Z3606" s="4"/>
      <c r="AI3606" s="7"/>
      <c r="AJ3606" s="4"/>
    </row>
    <row r="3607" spans="1:36" x14ac:dyDescent="0.3">
      <c r="A3607" s="14">
        <f t="shared" si="511"/>
        <v>293.65100000000746</v>
      </c>
      <c r="B3607" s="14">
        <v>193.80330000000001</v>
      </c>
      <c r="C3607" s="14">
        <v>180.27869999999999</v>
      </c>
      <c r="D3607" s="12">
        <v>33091.90625</v>
      </c>
      <c r="E3607" s="14">
        <v>6</v>
      </c>
      <c r="F3607" s="26">
        <v>8</v>
      </c>
      <c r="G3607" s="26">
        <v>1990</v>
      </c>
      <c r="H3607" s="20">
        <f t="shared" si="510"/>
        <v>1.0750205099104888</v>
      </c>
      <c r="I3607" s="4">
        <f t="shared" si="512"/>
        <v>1.5564663524476294</v>
      </c>
      <c r="Q3607" s="26"/>
      <c r="R3607" s="14"/>
      <c r="S3607" s="12"/>
      <c r="T3607" s="7"/>
      <c r="V3607" s="4"/>
      <c r="W3607" s="7"/>
      <c r="X3607" s="4"/>
      <c r="Y3607" s="4"/>
      <c r="Z3607" s="4"/>
      <c r="AI3607" s="7"/>
      <c r="AJ3607" s="4"/>
    </row>
    <row r="3608" spans="1:36" x14ac:dyDescent="0.3">
      <c r="A3608" s="14">
        <f t="shared" si="511"/>
        <v>293.73250000000746</v>
      </c>
      <c r="B3608" s="14">
        <v>193.18029999999999</v>
      </c>
      <c r="C3608" s="14">
        <v>180.3115</v>
      </c>
      <c r="D3608" s="12">
        <v>33087.609375</v>
      </c>
      <c r="E3608" s="14">
        <v>2</v>
      </c>
      <c r="F3608" s="26">
        <v>8</v>
      </c>
      <c r="G3608" s="26">
        <v>1990</v>
      </c>
      <c r="H3608" s="20">
        <f t="shared" si="510"/>
        <v>1.0713698238881046</v>
      </c>
      <c r="I3608" s="4">
        <f t="shared" si="512"/>
        <v>1.4448345407405199</v>
      </c>
      <c r="Q3608" s="26"/>
      <c r="R3608" s="14"/>
      <c r="S3608" s="12"/>
      <c r="T3608" s="7"/>
      <c r="V3608" s="4"/>
      <c r="W3608" s="7"/>
      <c r="X3608" s="4"/>
      <c r="Y3608" s="4"/>
      <c r="Z3608" s="4"/>
      <c r="AI3608" s="7"/>
      <c r="AJ3608" s="4"/>
    </row>
    <row r="3609" spans="1:36" x14ac:dyDescent="0.3">
      <c r="A3609" s="14">
        <f t="shared" si="511"/>
        <v>293.81400000000747</v>
      </c>
      <c r="B3609" s="14">
        <v>192.24590000000001</v>
      </c>
      <c r="C3609" s="14">
        <v>180</v>
      </c>
      <c r="D3609" s="12">
        <v>33083.3125</v>
      </c>
      <c r="E3609" s="14">
        <v>29</v>
      </c>
      <c r="F3609" s="26">
        <v>7</v>
      </c>
      <c r="G3609" s="26">
        <v>1990</v>
      </c>
      <c r="H3609" s="20">
        <f t="shared" si="510"/>
        <v>1.0680327777777778</v>
      </c>
      <c r="I3609" s="4">
        <f t="shared" si="512"/>
        <v>1.3427933077333982</v>
      </c>
      <c r="Q3609" s="26"/>
      <c r="R3609" s="14"/>
      <c r="S3609" s="12"/>
      <c r="T3609" s="7"/>
      <c r="V3609" s="4"/>
      <c r="W3609" s="7"/>
      <c r="X3609" s="4"/>
      <c r="Y3609" s="4"/>
      <c r="Z3609" s="4"/>
      <c r="AI3609" s="7"/>
      <c r="AJ3609" s="4"/>
    </row>
    <row r="3610" spans="1:36" x14ac:dyDescent="0.3">
      <c r="A3610" s="14">
        <f t="shared" si="511"/>
        <v>293.89550000000747</v>
      </c>
      <c r="B3610" s="14">
        <v>191.9016</v>
      </c>
      <c r="C3610" s="14">
        <v>179.70490000000001</v>
      </c>
      <c r="D3610" s="12">
        <v>33079.015625</v>
      </c>
      <c r="E3610" s="14">
        <v>25</v>
      </c>
      <c r="F3610" s="26">
        <v>7</v>
      </c>
      <c r="G3610" s="26">
        <v>1990</v>
      </c>
      <c r="H3610" s="20">
        <f t="shared" si="510"/>
        <v>1.0678707147106172</v>
      </c>
      <c r="I3610" s="4">
        <f t="shared" si="512"/>
        <v>1.3378376929018236</v>
      </c>
      <c r="Q3610" s="26"/>
      <c r="R3610" s="14"/>
      <c r="S3610" s="12"/>
      <c r="T3610" s="7"/>
      <c r="V3610" s="4"/>
      <c r="W3610" s="7"/>
      <c r="X3610" s="4"/>
      <c r="Y3610" s="4"/>
      <c r="Z3610" s="4"/>
      <c r="AI3610" s="7"/>
      <c r="AJ3610" s="4"/>
    </row>
    <row r="3611" spans="1:36" x14ac:dyDescent="0.3">
      <c r="A3611" s="14">
        <f t="shared" si="511"/>
        <v>293.97700000000748</v>
      </c>
      <c r="B3611" s="14">
        <v>192.04920000000001</v>
      </c>
      <c r="C3611" s="14">
        <v>179.75409999999999</v>
      </c>
      <c r="D3611" s="12">
        <v>33074.71875</v>
      </c>
      <c r="E3611" s="14">
        <v>20</v>
      </c>
      <c r="F3611" s="26">
        <v>7</v>
      </c>
      <c r="G3611" s="26">
        <v>1990</v>
      </c>
      <c r="H3611" s="20">
        <f t="shared" si="510"/>
        <v>1.0683995524997763</v>
      </c>
      <c r="I3611" s="4">
        <f t="shared" si="512"/>
        <v>1.354008659164337</v>
      </c>
      <c r="Q3611" s="26"/>
      <c r="R3611" s="14"/>
      <c r="S3611" s="12"/>
      <c r="T3611" s="7"/>
      <c r="V3611" s="4"/>
      <c r="W3611" s="7"/>
      <c r="X3611" s="4"/>
      <c r="Y3611" s="4"/>
      <c r="Z3611" s="4"/>
      <c r="AJ3611" s="4"/>
    </row>
    <row r="3612" spans="1:36" x14ac:dyDescent="0.3">
      <c r="A3612" s="14">
        <f t="shared" si="511"/>
        <v>294.05850000000748</v>
      </c>
      <c r="B3612" s="14">
        <v>191.42619999999999</v>
      </c>
      <c r="C3612" s="14">
        <v>179.57380000000001</v>
      </c>
      <c r="D3612" s="12">
        <v>33070.421875</v>
      </c>
      <c r="E3612" s="14">
        <v>16</v>
      </c>
      <c r="F3612" s="26">
        <v>7</v>
      </c>
      <c r="G3612" s="26">
        <v>1990</v>
      </c>
      <c r="H3612" s="20">
        <f t="shared" si="510"/>
        <v>1.0660029469777885</v>
      </c>
      <c r="I3612" s="4">
        <f t="shared" si="512"/>
        <v>1.2807245107258385</v>
      </c>
      <c r="Q3612" s="26"/>
      <c r="R3612" s="14"/>
      <c r="S3612" s="12"/>
      <c r="T3612" s="7"/>
      <c r="V3612" s="4"/>
      <c r="W3612" s="7"/>
      <c r="X3612" s="4"/>
      <c r="Y3612" s="4"/>
      <c r="Z3612" s="4"/>
      <c r="AI3612" s="7"/>
      <c r="AJ3612" s="4"/>
    </row>
    <row r="3613" spans="1:36" x14ac:dyDescent="0.3">
      <c r="A3613" s="14">
        <f t="shared" si="511"/>
        <v>294.14000000000749</v>
      </c>
      <c r="B3613" s="14">
        <v>190.85249999999999</v>
      </c>
      <c r="C3613" s="14">
        <v>179.8852</v>
      </c>
      <c r="D3613" s="12">
        <v>33066.125</v>
      </c>
      <c r="E3613" s="14">
        <v>12</v>
      </c>
      <c r="F3613" s="26">
        <v>7</v>
      </c>
      <c r="G3613" s="26">
        <v>1990</v>
      </c>
      <c r="H3613" s="20">
        <f t="shared" si="510"/>
        <v>1.060968328689631</v>
      </c>
      <c r="I3613" s="4">
        <f t="shared" si="512"/>
        <v>1.1267743881147105</v>
      </c>
      <c r="Q3613" s="26"/>
      <c r="R3613" s="14"/>
      <c r="S3613" s="12"/>
      <c r="T3613" s="7"/>
      <c r="V3613" s="4"/>
      <c r="W3613" s="7"/>
      <c r="X3613" s="4"/>
      <c r="Y3613" s="4"/>
      <c r="Z3613" s="4"/>
      <c r="AI3613" s="7"/>
      <c r="AJ3613" s="4"/>
    </row>
    <row r="3614" spans="1:36" x14ac:dyDescent="0.3">
      <c r="A3614" s="14">
        <f t="shared" si="511"/>
        <v>294.2215000000075</v>
      </c>
      <c r="B3614" s="14">
        <v>189.3279</v>
      </c>
      <c r="C3614" s="14">
        <v>179.9016</v>
      </c>
      <c r="D3614" s="12">
        <v>33061.828125</v>
      </c>
      <c r="E3614" s="14">
        <v>7</v>
      </c>
      <c r="F3614" s="26">
        <v>7</v>
      </c>
      <c r="G3614" s="26">
        <v>1990</v>
      </c>
      <c r="H3614" s="20">
        <f t="shared" si="510"/>
        <v>1.0523969770141011</v>
      </c>
      <c r="I3614" s="4">
        <f t="shared" si="512"/>
        <v>0.86467693288264158</v>
      </c>
      <c r="Q3614" s="26"/>
      <c r="R3614" s="14"/>
      <c r="S3614" s="12"/>
      <c r="T3614" s="7"/>
      <c r="V3614" s="4"/>
      <c r="W3614" s="7"/>
      <c r="X3614" s="4"/>
      <c r="Y3614" s="4"/>
      <c r="Z3614" s="4"/>
      <c r="AI3614" s="7"/>
      <c r="AJ3614" s="4"/>
    </row>
    <row r="3615" spans="1:36" x14ac:dyDescent="0.3">
      <c r="A3615" s="14">
        <f t="shared" si="511"/>
        <v>294.3030000000075</v>
      </c>
      <c r="B3615" s="14">
        <v>187.9016</v>
      </c>
      <c r="C3615" s="14">
        <v>179.3443</v>
      </c>
      <c r="D3615" s="12">
        <v>33057.53125</v>
      </c>
      <c r="E3615" s="14">
        <v>3</v>
      </c>
      <c r="F3615" s="26">
        <v>7</v>
      </c>
      <c r="G3615" s="26">
        <v>1990</v>
      </c>
      <c r="H3615" s="20">
        <f t="shared" si="510"/>
        <v>1.0477143683964307</v>
      </c>
      <c r="I3615" s="4">
        <f t="shared" si="512"/>
        <v>0.72149067136884415</v>
      </c>
      <c r="Q3615" s="26"/>
      <c r="R3615" s="14"/>
      <c r="S3615" s="12"/>
      <c r="T3615" s="7"/>
      <c r="V3615" s="4"/>
      <c r="W3615" s="7"/>
      <c r="X3615" s="4"/>
      <c r="Y3615" s="4"/>
      <c r="Z3615" s="4"/>
      <c r="AI3615" s="7"/>
      <c r="AJ3615" s="4"/>
    </row>
    <row r="3616" spans="1:36" x14ac:dyDescent="0.3">
      <c r="A3616" s="14">
        <f t="shared" si="511"/>
        <v>294.38450000000751</v>
      </c>
      <c r="B3616" s="14">
        <v>186.27869999999999</v>
      </c>
      <c r="C3616" s="14">
        <v>178.18029999999999</v>
      </c>
      <c r="D3616" s="12">
        <v>33053.234375</v>
      </c>
      <c r="E3616" s="14">
        <v>29</v>
      </c>
      <c r="F3616" s="26">
        <v>6</v>
      </c>
      <c r="G3616" s="26">
        <v>1990</v>
      </c>
      <c r="H3616" s="20">
        <f t="shared" si="510"/>
        <v>1.045450591339222</v>
      </c>
      <c r="I3616" s="4">
        <f t="shared" si="512"/>
        <v>0.65226819300513128</v>
      </c>
      <c r="Q3616" s="26"/>
      <c r="R3616" s="14"/>
      <c r="S3616" s="12"/>
      <c r="T3616" s="7"/>
      <c r="V3616" s="4"/>
      <c r="W3616" s="7"/>
      <c r="X3616" s="4"/>
      <c r="Y3616" s="4"/>
      <c r="Z3616" s="4"/>
      <c r="AI3616" s="7"/>
      <c r="AJ3616" s="4"/>
    </row>
    <row r="3617" spans="1:36" x14ac:dyDescent="0.3">
      <c r="A3617" s="14">
        <f t="shared" si="511"/>
        <v>294.46600000000751</v>
      </c>
      <c r="B3617" s="14">
        <v>184.6885</v>
      </c>
      <c r="C3617" s="14">
        <v>177.1148</v>
      </c>
      <c r="D3617" s="12">
        <v>33048.9375</v>
      </c>
      <c r="E3617" s="14">
        <v>24</v>
      </c>
      <c r="F3617" s="26">
        <v>6</v>
      </c>
      <c r="G3617" s="26">
        <v>1990</v>
      </c>
      <c r="H3617" s="20">
        <f t="shared" si="510"/>
        <v>1.0427615309392553</v>
      </c>
      <c r="I3617" s="4">
        <f t="shared" si="512"/>
        <v>0.57004126842231273</v>
      </c>
      <c r="Q3617" s="26"/>
      <c r="R3617" s="14"/>
      <c r="S3617" s="12"/>
      <c r="T3617" s="7"/>
      <c r="V3617" s="4"/>
      <c r="W3617" s="7"/>
      <c r="X3617" s="4"/>
      <c r="Y3617" s="4"/>
      <c r="Z3617" s="4"/>
      <c r="AI3617" s="7"/>
      <c r="AJ3617" s="4"/>
    </row>
    <row r="3618" spans="1:36" x14ac:dyDescent="0.3">
      <c r="A3618" s="14">
        <f t="shared" si="511"/>
        <v>294.54750000000752</v>
      </c>
      <c r="B3618" s="14">
        <v>183.16390000000001</v>
      </c>
      <c r="C3618" s="14">
        <v>176.4426</v>
      </c>
      <c r="D3618" s="12">
        <v>33044.640625</v>
      </c>
      <c r="E3618" s="14">
        <v>20</v>
      </c>
      <c r="F3618" s="26">
        <v>6</v>
      </c>
      <c r="G3618" s="26">
        <v>1990</v>
      </c>
      <c r="H3618" s="20">
        <f t="shared" si="510"/>
        <v>1.0380934082812201</v>
      </c>
      <c r="I3618" s="4">
        <f t="shared" si="512"/>
        <v>0.42729796308400497</v>
      </c>
      <c r="Q3618" s="26"/>
      <c r="R3618" s="14"/>
      <c r="S3618" s="12"/>
      <c r="T3618" s="7"/>
      <c r="V3618" s="4"/>
      <c r="W3618" s="7"/>
      <c r="X3618" s="4"/>
      <c r="Y3618" s="4"/>
      <c r="Z3618" s="4"/>
      <c r="AI3618" s="7"/>
      <c r="AJ3618" s="4"/>
    </row>
    <row r="3619" spans="1:36" x14ac:dyDescent="0.3">
      <c r="A3619" s="14">
        <f t="shared" si="511"/>
        <v>294.62900000000752</v>
      </c>
      <c r="B3619" s="14">
        <v>181.96719999999999</v>
      </c>
      <c r="C3619" s="14">
        <v>175.75409999999999</v>
      </c>
      <c r="D3619" s="12">
        <v>33040.34375</v>
      </c>
      <c r="E3619" s="14">
        <v>16</v>
      </c>
      <c r="F3619" s="26">
        <v>6</v>
      </c>
      <c r="G3619" s="26">
        <v>1990</v>
      </c>
      <c r="H3619" s="20">
        <f t="shared" si="510"/>
        <v>1.0353510956501157</v>
      </c>
      <c r="I3619" s="4">
        <f t="shared" si="512"/>
        <v>0.34344267522839661</v>
      </c>
      <c r="Q3619" s="26"/>
      <c r="R3619" s="14"/>
      <c r="S3619" s="12"/>
      <c r="T3619" s="7"/>
      <c r="V3619" s="4"/>
      <c r="W3619" s="7"/>
      <c r="X3619" s="4"/>
      <c r="Y3619" s="4"/>
      <c r="Z3619" s="4"/>
      <c r="AI3619" s="7"/>
      <c r="AJ3619" s="4"/>
    </row>
    <row r="3620" spans="1:36" x14ac:dyDescent="0.3">
      <c r="A3620" s="14">
        <f t="shared" si="511"/>
        <v>294.71050000000753</v>
      </c>
      <c r="B3620" s="14">
        <v>180.37700000000001</v>
      </c>
      <c r="C3620" s="14">
        <v>174.72130000000001</v>
      </c>
      <c r="D3620" s="12">
        <v>33036.046875</v>
      </c>
      <c r="E3620" s="14">
        <v>12</v>
      </c>
      <c r="F3620" s="26">
        <v>6</v>
      </c>
      <c r="G3620" s="26">
        <v>1990</v>
      </c>
      <c r="H3620" s="20">
        <f t="shared" si="510"/>
        <v>1.0323698369918264</v>
      </c>
      <c r="I3620" s="4">
        <f t="shared" si="512"/>
        <v>0.25228082149686082</v>
      </c>
      <c r="Q3620" s="26"/>
      <c r="R3620" s="14"/>
      <c r="S3620" s="12"/>
      <c r="T3620" s="7"/>
      <c r="V3620" s="4"/>
      <c r="W3620" s="7"/>
      <c r="X3620" s="4"/>
      <c r="Y3620" s="4"/>
      <c r="Z3620" s="4"/>
      <c r="AI3620" s="7"/>
      <c r="AJ3620" s="4"/>
    </row>
    <row r="3621" spans="1:36" x14ac:dyDescent="0.3">
      <c r="A3621" s="14">
        <f t="shared" si="511"/>
        <v>294.79200000000753</v>
      </c>
      <c r="B3621" s="14">
        <v>179.37700000000001</v>
      </c>
      <c r="C3621" s="14">
        <v>174.0984</v>
      </c>
      <c r="D3621" s="12">
        <v>33031.75</v>
      </c>
      <c r="E3621" s="14">
        <v>7</v>
      </c>
      <c r="F3621" s="26">
        <v>6</v>
      </c>
      <c r="G3621" s="26">
        <v>1990</v>
      </c>
      <c r="H3621" s="20">
        <f t="shared" si="510"/>
        <v>1.0303196353326625</v>
      </c>
      <c r="I3621" s="4">
        <f t="shared" si="512"/>
        <v>0.18958911802685852</v>
      </c>
      <c r="Q3621" s="26"/>
      <c r="R3621" s="14"/>
      <c r="S3621" s="12"/>
      <c r="T3621" s="7"/>
      <c r="V3621" s="4"/>
      <c r="W3621" s="7"/>
      <c r="X3621" s="4"/>
      <c r="Y3621" s="4"/>
      <c r="Z3621" s="4"/>
      <c r="AI3621" s="7"/>
      <c r="AJ3621" s="4"/>
    </row>
    <row r="3622" spans="1:36" x14ac:dyDescent="0.3">
      <c r="A3622" s="14">
        <f t="shared" si="511"/>
        <v>294.87350000000754</v>
      </c>
      <c r="B3622" s="14">
        <v>179.03280000000001</v>
      </c>
      <c r="C3622" s="14">
        <v>173.95079999999999</v>
      </c>
      <c r="D3622" s="12">
        <v>33027.453125</v>
      </c>
      <c r="E3622" s="14">
        <v>3</v>
      </c>
      <c r="F3622" s="26">
        <v>6</v>
      </c>
      <c r="G3622" s="26">
        <v>1990</v>
      </c>
      <c r="H3622" s="20">
        <f t="shared" si="510"/>
        <v>1.0292151573893309</v>
      </c>
      <c r="I3622" s="4">
        <f t="shared" si="512"/>
        <v>0.15581604823979281</v>
      </c>
      <c r="Q3622" s="26"/>
      <c r="R3622" s="14"/>
      <c r="S3622" s="12"/>
      <c r="T3622" s="7"/>
      <c r="V3622" s="4"/>
      <c r="W3622" s="7"/>
      <c r="X3622" s="4"/>
      <c r="Y3622" s="4"/>
      <c r="Z3622" s="4"/>
      <c r="AI3622" s="7"/>
      <c r="AJ3622" s="4"/>
    </row>
    <row r="3623" spans="1:36" x14ac:dyDescent="0.3">
      <c r="A3623" s="14">
        <f t="shared" si="511"/>
        <v>294.95500000000754</v>
      </c>
      <c r="B3623" s="14">
        <v>179.7705</v>
      </c>
      <c r="C3623" s="14">
        <v>174.49180000000001</v>
      </c>
      <c r="D3623" s="12">
        <v>33023.15625</v>
      </c>
      <c r="E3623" s="14">
        <v>30</v>
      </c>
      <c r="F3623" s="26">
        <v>5</v>
      </c>
      <c r="G3623" s="26">
        <v>1990</v>
      </c>
      <c r="H3623" s="20">
        <f t="shared" si="510"/>
        <v>1.030251851376397</v>
      </c>
      <c r="I3623" s="4">
        <f t="shared" si="512"/>
        <v>0.18751639914711998</v>
      </c>
      <c r="Q3623" s="26"/>
      <c r="R3623" s="14"/>
      <c r="S3623" s="12"/>
      <c r="T3623" s="7"/>
      <c r="V3623" s="4"/>
      <c r="W3623" s="7"/>
      <c r="X3623" s="4"/>
      <c r="Y3623" s="4"/>
      <c r="Z3623" s="4"/>
      <c r="AI3623" s="7"/>
      <c r="AJ3623" s="4"/>
    </row>
    <row r="3624" spans="1:36" x14ac:dyDescent="0.3">
      <c r="A3624" s="14">
        <f t="shared" si="511"/>
        <v>295.03650000000755</v>
      </c>
      <c r="B3624" s="14">
        <v>181.3279</v>
      </c>
      <c r="C3624" s="14">
        <v>175.36070000000001</v>
      </c>
      <c r="D3624" s="12">
        <v>33018.859375</v>
      </c>
      <c r="E3624" s="14">
        <v>25</v>
      </c>
      <c r="F3624" s="26">
        <v>5</v>
      </c>
      <c r="G3624" s="26">
        <v>1990</v>
      </c>
      <c r="H3624" s="20">
        <f t="shared" si="510"/>
        <v>1.0340281488383656</v>
      </c>
      <c r="I3624" s="4">
        <f t="shared" si="512"/>
        <v>0.30298919648979861</v>
      </c>
      <c r="Q3624" s="26"/>
      <c r="R3624" s="14"/>
      <c r="S3624" s="12"/>
      <c r="T3624" s="7"/>
      <c r="V3624" s="4"/>
      <c r="W3624" s="7"/>
      <c r="X3624" s="4"/>
      <c r="Y3624" s="4"/>
      <c r="Z3624" s="4"/>
      <c r="AI3624" s="7"/>
      <c r="AJ3624" s="4"/>
    </row>
    <row r="3625" spans="1:36" x14ac:dyDescent="0.3">
      <c r="A3625" s="14">
        <f t="shared" si="511"/>
        <v>295.11800000000756</v>
      </c>
      <c r="B3625" s="14">
        <v>181.9836</v>
      </c>
      <c r="C3625" s="14">
        <v>175.60659999999999</v>
      </c>
      <c r="D3625" s="12">
        <v>33014.5625</v>
      </c>
      <c r="E3625" s="14">
        <v>21</v>
      </c>
      <c r="F3625" s="26">
        <v>5</v>
      </c>
      <c r="G3625" s="26">
        <v>1990</v>
      </c>
      <c r="H3625" s="20">
        <f t="shared" si="510"/>
        <v>1.0363141248677441</v>
      </c>
      <c r="I3625" s="4">
        <f t="shared" si="512"/>
        <v>0.3728904819232397</v>
      </c>
      <c r="Q3625" s="26"/>
      <c r="R3625" s="14"/>
      <c r="S3625" s="12"/>
      <c r="T3625" s="7"/>
      <c r="V3625" s="4"/>
      <c r="W3625" s="7"/>
      <c r="X3625" s="4"/>
      <c r="Y3625" s="4"/>
      <c r="Z3625" s="4"/>
      <c r="AI3625" s="7"/>
      <c r="AJ3625" s="4"/>
    </row>
    <row r="3626" spans="1:36" x14ac:dyDescent="0.3">
      <c r="A3626" s="14">
        <f t="shared" si="511"/>
        <v>295.19950000000756</v>
      </c>
      <c r="B3626" s="14">
        <v>181.93440000000001</v>
      </c>
      <c r="C3626" s="14">
        <v>175.50819999999999</v>
      </c>
      <c r="D3626" s="12">
        <v>33010.265625</v>
      </c>
      <c r="E3626" s="14">
        <v>17</v>
      </c>
      <c r="F3626" s="26">
        <v>5</v>
      </c>
      <c r="G3626" s="26">
        <v>1990</v>
      </c>
      <c r="H3626" s="20">
        <f t="shared" si="510"/>
        <v>1.0366148134389164</v>
      </c>
      <c r="I3626" s="4">
        <f t="shared" si="512"/>
        <v>0.38208503049678733</v>
      </c>
      <c r="Q3626" s="26"/>
      <c r="R3626" s="14"/>
      <c r="S3626" s="12"/>
      <c r="T3626" s="7"/>
      <c r="V3626" s="4"/>
      <c r="W3626" s="7"/>
      <c r="X3626" s="4"/>
      <c r="Y3626" s="4"/>
      <c r="Z3626" s="4"/>
      <c r="AI3626" s="7"/>
      <c r="AJ3626" s="4"/>
    </row>
    <row r="3627" spans="1:36" x14ac:dyDescent="0.3">
      <c r="A3627" s="14">
        <f t="shared" si="511"/>
        <v>295.28100000000757</v>
      </c>
      <c r="B3627" s="14">
        <v>181.49180000000001</v>
      </c>
      <c r="C3627" s="14">
        <v>175.0984</v>
      </c>
      <c r="D3627" s="12">
        <v>33005.96875</v>
      </c>
      <c r="E3627" s="14">
        <v>12</v>
      </c>
      <c r="F3627" s="26">
        <v>5</v>
      </c>
      <c r="G3627" s="26">
        <v>1990</v>
      </c>
      <c r="H3627" s="20">
        <f t="shared" si="510"/>
        <v>1.0365131834442805</v>
      </c>
      <c r="I3627" s="4">
        <f t="shared" si="512"/>
        <v>0.37897735693750861</v>
      </c>
      <c r="Q3627" s="26"/>
      <c r="R3627" s="14"/>
      <c r="S3627" s="12"/>
      <c r="T3627" s="7"/>
      <c r="V3627" s="4"/>
      <c r="W3627" s="7"/>
      <c r="X3627" s="4"/>
      <c r="Y3627" s="4"/>
      <c r="Z3627" s="4"/>
      <c r="AI3627" s="7"/>
      <c r="AJ3627" s="4"/>
    </row>
    <row r="3628" spans="1:36" x14ac:dyDescent="0.3">
      <c r="A3628" s="14">
        <f t="shared" si="511"/>
        <v>295.36250000000757</v>
      </c>
      <c r="B3628" s="14">
        <v>181.40979999999999</v>
      </c>
      <c r="C3628" s="14">
        <v>175.24590000000001</v>
      </c>
      <c r="D3628" s="12">
        <v>33001.671875</v>
      </c>
      <c r="E3628" s="14">
        <v>8</v>
      </c>
      <c r="F3628" s="26">
        <v>5</v>
      </c>
      <c r="G3628" s="26">
        <v>1990</v>
      </c>
      <c r="H3628" s="20">
        <f t="shared" si="510"/>
        <v>1.0351728628173327</v>
      </c>
      <c r="I3628" s="4">
        <f t="shared" si="512"/>
        <v>0.33799261627858035</v>
      </c>
      <c r="Q3628" s="26"/>
      <c r="R3628" s="14"/>
      <c r="S3628" s="12"/>
      <c r="T3628" s="7"/>
      <c r="V3628" s="4"/>
      <c r="W3628" s="7"/>
      <c r="X3628" s="4"/>
      <c r="Y3628" s="4"/>
      <c r="Z3628" s="4"/>
      <c r="AI3628" s="7"/>
      <c r="AJ3628" s="4"/>
    </row>
    <row r="3629" spans="1:36" x14ac:dyDescent="0.3">
      <c r="A3629" s="14">
        <f t="shared" si="511"/>
        <v>295.44400000000758</v>
      </c>
      <c r="B3629" s="14">
        <v>181.39340000000001</v>
      </c>
      <c r="C3629" s="14">
        <v>175.3279</v>
      </c>
      <c r="D3629" s="12">
        <v>32997.375</v>
      </c>
      <c r="E3629" s="14">
        <v>4</v>
      </c>
      <c r="F3629" s="26">
        <v>5</v>
      </c>
      <c r="G3629" s="26">
        <v>1990</v>
      </c>
      <c r="H3629" s="20">
        <f t="shared" si="510"/>
        <v>1.0345951785197907</v>
      </c>
      <c r="I3629" s="4">
        <f t="shared" si="512"/>
        <v>0.32032800630282338</v>
      </c>
      <c r="Q3629" s="26"/>
      <c r="R3629" s="14"/>
      <c r="S3629" s="12"/>
      <c r="T3629" s="7"/>
      <c r="V3629" s="4"/>
      <c r="W3629" s="7"/>
      <c r="X3629" s="4"/>
      <c r="Y3629" s="4"/>
      <c r="Z3629" s="4"/>
      <c r="AI3629" s="7"/>
      <c r="AJ3629" s="4"/>
    </row>
    <row r="3630" spans="1:36" x14ac:dyDescent="0.3">
      <c r="A3630" s="14">
        <f t="shared" si="511"/>
        <v>295.52550000000758</v>
      </c>
      <c r="B3630" s="14">
        <v>180.81970000000001</v>
      </c>
      <c r="C3630" s="14">
        <v>175</v>
      </c>
      <c r="D3630" s="12">
        <v>32993.078125</v>
      </c>
      <c r="E3630" s="14">
        <v>30</v>
      </c>
      <c r="F3630" s="26">
        <v>4</v>
      </c>
      <c r="G3630" s="26">
        <v>1990</v>
      </c>
      <c r="H3630" s="20">
        <f t="shared" si="510"/>
        <v>1.0332554285714286</v>
      </c>
      <c r="I3630" s="4">
        <f t="shared" si="512"/>
        <v>0.27936071603103763</v>
      </c>
      <c r="Q3630" s="26"/>
      <c r="R3630" s="14"/>
      <c r="S3630" s="12"/>
      <c r="T3630" s="7"/>
      <c r="V3630" s="4"/>
      <c r="W3630" s="7"/>
      <c r="X3630" s="4"/>
      <c r="Y3630" s="4"/>
      <c r="Z3630" s="4"/>
      <c r="AI3630" s="7"/>
      <c r="AJ3630" s="4"/>
    </row>
    <row r="3631" spans="1:36" x14ac:dyDescent="0.3">
      <c r="A3631" s="14">
        <f t="shared" si="511"/>
        <v>295.60700000000759</v>
      </c>
      <c r="B3631" s="14">
        <v>179.63929999999999</v>
      </c>
      <c r="C3631" s="14">
        <v>174.14750000000001</v>
      </c>
      <c r="D3631" s="12">
        <v>32988.78125</v>
      </c>
      <c r="E3631" s="14">
        <v>25</v>
      </c>
      <c r="F3631" s="26">
        <v>4</v>
      </c>
      <c r="G3631" s="26">
        <v>1990</v>
      </c>
      <c r="H3631" s="20">
        <f t="shared" si="510"/>
        <v>1.0315353364245825</v>
      </c>
      <c r="I3631" s="4">
        <f t="shared" si="512"/>
        <v>0.22676320381600462</v>
      </c>
      <c r="Q3631" s="26"/>
      <c r="R3631" s="14"/>
      <c r="S3631" s="12"/>
      <c r="T3631" s="7"/>
      <c r="V3631" s="4"/>
      <c r="W3631" s="7"/>
      <c r="X3631" s="4"/>
      <c r="Y3631" s="4"/>
      <c r="Z3631" s="4"/>
      <c r="AI3631" s="7"/>
      <c r="AJ3631" s="4"/>
    </row>
    <row r="3632" spans="1:36" x14ac:dyDescent="0.3">
      <c r="A3632" s="14">
        <f t="shared" si="511"/>
        <v>295.68850000000759</v>
      </c>
      <c r="B3632" s="14">
        <v>179.36070000000001</v>
      </c>
      <c r="C3632" s="14">
        <v>174.06559999999999</v>
      </c>
      <c r="D3632" s="12">
        <v>32984.484375</v>
      </c>
      <c r="E3632" s="14">
        <v>21</v>
      </c>
      <c r="F3632" s="26">
        <v>4</v>
      </c>
      <c r="G3632" s="26">
        <v>1990</v>
      </c>
      <c r="H3632" s="20">
        <f t="shared" si="510"/>
        <v>1.0304201404527948</v>
      </c>
      <c r="I3632" s="4">
        <f t="shared" si="512"/>
        <v>0.19266239482399342</v>
      </c>
      <c r="Q3632" s="26"/>
      <c r="R3632" s="14"/>
      <c r="S3632" s="12"/>
      <c r="T3632" s="7"/>
      <c r="V3632" s="4"/>
      <c r="W3632" s="7"/>
      <c r="X3632" s="4"/>
      <c r="Y3632" s="4"/>
      <c r="Z3632" s="4"/>
      <c r="AI3632" s="7"/>
      <c r="AJ3632" s="4"/>
    </row>
    <row r="3633" spans="1:36" x14ac:dyDescent="0.3">
      <c r="A3633" s="14">
        <f t="shared" si="511"/>
        <v>295.7700000000076</v>
      </c>
      <c r="B3633" s="14">
        <v>180.26230000000001</v>
      </c>
      <c r="C3633" s="14">
        <v>175.1311</v>
      </c>
      <c r="D3633" s="12">
        <v>32980.1875</v>
      </c>
      <c r="E3633" s="14">
        <v>17</v>
      </c>
      <c r="F3633" s="26">
        <v>4</v>
      </c>
      <c r="G3633" s="26">
        <v>1990</v>
      </c>
      <c r="H3633" s="20">
        <f t="shared" si="510"/>
        <v>1.0292991935755558</v>
      </c>
      <c r="I3633" s="4">
        <f t="shared" si="512"/>
        <v>0.15838573285789442</v>
      </c>
      <c r="Q3633" s="26"/>
      <c r="R3633" s="14"/>
      <c r="S3633" s="12"/>
      <c r="T3633" s="7"/>
      <c r="V3633" s="4"/>
      <c r="W3633" s="7"/>
      <c r="X3633" s="4"/>
      <c r="Y3633" s="4"/>
      <c r="Z3633" s="4"/>
      <c r="AI3633" s="7"/>
      <c r="AJ3633" s="4"/>
    </row>
    <row r="3634" spans="1:36" x14ac:dyDescent="0.3">
      <c r="A3634" s="14">
        <f t="shared" si="511"/>
        <v>295.8515000000076</v>
      </c>
      <c r="B3634" s="14">
        <v>180.49180000000001</v>
      </c>
      <c r="C3634" s="14">
        <v>175.52459999999999</v>
      </c>
      <c r="D3634" s="12">
        <v>32975.890625</v>
      </c>
      <c r="E3634" s="14">
        <v>12</v>
      </c>
      <c r="F3634" s="26">
        <v>4</v>
      </c>
      <c r="G3634" s="26">
        <v>1990</v>
      </c>
      <c r="H3634" s="20">
        <f t="shared" si="510"/>
        <v>1.0282991671822641</v>
      </c>
      <c r="I3634" s="4">
        <f t="shared" si="512"/>
        <v>0.12780661502809834</v>
      </c>
      <c r="Q3634" s="26"/>
      <c r="R3634" s="14"/>
      <c r="S3634" s="12"/>
      <c r="T3634" s="7"/>
      <c r="V3634" s="4"/>
      <c r="W3634" s="7"/>
      <c r="X3634" s="4"/>
      <c r="Y3634" s="4"/>
      <c r="Z3634" s="4"/>
      <c r="AI3634" s="7"/>
      <c r="AJ3634" s="4"/>
    </row>
    <row r="3635" spans="1:36" x14ac:dyDescent="0.3">
      <c r="A3635" s="14">
        <f t="shared" si="511"/>
        <v>295.93300000000761</v>
      </c>
      <c r="B3635" s="14">
        <v>180.14750000000001</v>
      </c>
      <c r="C3635" s="14">
        <v>175.42619999999999</v>
      </c>
      <c r="D3635" s="12">
        <v>32971.59375</v>
      </c>
      <c r="E3635" s="14">
        <v>8</v>
      </c>
      <c r="F3635" s="26">
        <v>4</v>
      </c>
      <c r="G3635" s="26">
        <v>1990</v>
      </c>
      <c r="H3635" s="20">
        <f t="shared" si="510"/>
        <v>1.0269133116946043</v>
      </c>
      <c r="I3635" s="4">
        <f t="shared" si="512"/>
        <v>8.5429495247562284E-2</v>
      </c>
      <c r="Q3635" s="26"/>
      <c r="R3635" s="14"/>
      <c r="S3635" s="12"/>
      <c r="T3635" s="7"/>
      <c r="V3635" s="4"/>
      <c r="W3635" s="7"/>
      <c r="X3635" s="4"/>
      <c r="Y3635" s="4"/>
      <c r="Z3635" s="4"/>
      <c r="AI3635" s="7"/>
      <c r="AJ3635" s="4"/>
    </row>
    <row r="3636" spans="1:36" x14ac:dyDescent="0.3">
      <c r="A3636" s="14">
        <f t="shared" si="511"/>
        <v>296.01450000000762</v>
      </c>
      <c r="B3636" s="14">
        <v>179.81970000000001</v>
      </c>
      <c r="C3636" s="14">
        <v>175.52459999999999</v>
      </c>
      <c r="D3636" s="12">
        <v>32967.296875</v>
      </c>
      <c r="E3636" s="14">
        <v>4</v>
      </c>
      <c r="F3636" s="26">
        <v>4</v>
      </c>
      <c r="G3636" s="26">
        <v>1990</v>
      </c>
      <c r="H3636" s="20">
        <f t="shared" si="510"/>
        <v>1.0244700742801864</v>
      </c>
      <c r="I3636" s="4">
        <f t="shared" si="512"/>
        <v>1.0719422310656992E-2</v>
      </c>
      <c r="Q3636" s="26"/>
      <c r="R3636" s="14"/>
      <c r="S3636" s="12"/>
      <c r="T3636" s="7"/>
      <c r="V3636" s="4"/>
      <c r="W3636" s="7"/>
      <c r="X3636" s="4"/>
      <c r="Y3636" s="4"/>
      <c r="Z3636" s="4"/>
      <c r="AI3636" s="7"/>
      <c r="AJ3636" s="4"/>
    </row>
    <row r="3637" spans="1:36" x14ac:dyDescent="0.3">
      <c r="A3637" s="14">
        <f t="shared" si="511"/>
        <v>296.09600000000762</v>
      </c>
      <c r="B3637" s="14">
        <v>179.40979999999999</v>
      </c>
      <c r="C3637" s="14">
        <v>175.50819999999999</v>
      </c>
      <c r="D3637" s="12">
        <v>32963</v>
      </c>
      <c r="E3637" s="14">
        <v>31</v>
      </c>
      <c r="F3637" s="26">
        <v>3</v>
      </c>
      <c r="G3637" s="26">
        <v>1990</v>
      </c>
      <c r="H3637" s="24">
        <f t="shared" si="510"/>
        <v>1.022230300350639</v>
      </c>
      <c r="I3637" s="24">
        <f t="shared" si="512"/>
        <v>-5.7769080956037201E-2</v>
      </c>
      <c r="Q3637" s="26"/>
      <c r="R3637" s="14"/>
      <c r="S3637" s="12"/>
      <c r="T3637" s="7"/>
      <c r="V3637" s="4"/>
      <c r="W3637" s="7"/>
      <c r="X3637" s="4"/>
      <c r="Y3637" s="4"/>
      <c r="Z3637" s="4"/>
      <c r="AI3637" s="7"/>
      <c r="AJ3637" s="4"/>
    </row>
    <row r="3638" spans="1:36" x14ac:dyDescent="0.3">
      <c r="A3638" s="14">
        <f t="shared" si="511"/>
        <v>296.17750000000763</v>
      </c>
      <c r="B3638" s="14">
        <v>178.36070000000001</v>
      </c>
      <c r="C3638" s="14">
        <v>174.47540000000001</v>
      </c>
      <c r="D3638" s="12">
        <v>32961.448275862065</v>
      </c>
      <c r="E3638" s="14">
        <v>29</v>
      </c>
      <c r="F3638" s="26">
        <v>3</v>
      </c>
      <c r="G3638" s="26">
        <v>1990</v>
      </c>
      <c r="H3638" s="20">
        <f t="shared" si="510"/>
        <v>1.0222684687927353</v>
      </c>
      <c r="I3638" s="4">
        <f t="shared" si="512"/>
        <v>-5.6601954472105809E-2</v>
      </c>
      <c r="Q3638" s="26"/>
      <c r="R3638" s="14"/>
      <c r="S3638" s="12"/>
      <c r="T3638" s="7"/>
      <c r="V3638" s="4"/>
      <c r="W3638" s="7"/>
      <c r="X3638" s="4"/>
      <c r="Y3638" s="4"/>
      <c r="Z3638" s="4"/>
      <c r="AI3638" s="7"/>
      <c r="AJ3638" s="4"/>
    </row>
    <row r="3639" spans="1:36" x14ac:dyDescent="0.3">
      <c r="A3639" s="14">
        <f t="shared" si="511"/>
        <v>296.25900000000763</v>
      </c>
      <c r="B3639" s="14">
        <v>177.59020000000001</v>
      </c>
      <c r="C3639" s="14">
        <v>173.59020000000001</v>
      </c>
      <c r="D3639" s="12">
        <v>32959.896551724138</v>
      </c>
      <c r="E3639" s="14">
        <v>27</v>
      </c>
      <c r="F3639" s="26">
        <v>3</v>
      </c>
      <c r="G3639" s="26">
        <v>1990</v>
      </c>
      <c r="H3639" s="20">
        <f t="shared" si="510"/>
        <v>1.0230427754562181</v>
      </c>
      <c r="I3639" s="4">
        <f t="shared" si="512"/>
        <v>-3.2924964686763626E-2</v>
      </c>
      <c r="Q3639" s="26"/>
      <c r="R3639" s="14"/>
      <c r="S3639" s="12"/>
      <c r="T3639" s="7"/>
      <c r="V3639" s="4"/>
      <c r="W3639" s="7"/>
      <c r="X3639" s="4"/>
      <c r="Y3639" s="4"/>
      <c r="Z3639" s="4"/>
      <c r="AI3639" s="7"/>
      <c r="AJ3639" s="4"/>
    </row>
    <row r="3640" spans="1:36" x14ac:dyDescent="0.3">
      <c r="A3640" s="14">
        <f t="shared" si="511"/>
        <v>296.34050000000764</v>
      </c>
      <c r="B3640" s="14">
        <v>176.93440000000001</v>
      </c>
      <c r="C3640" s="14">
        <v>173</v>
      </c>
      <c r="D3640" s="12">
        <v>32958.344827586203</v>
      </c>
      <c r="E3640" s="14">
        <v>26</v>
      </c>
      <c r="F3640" s="26">
        <v>3</v>
      </c>
      <c r="G3640" s="26">
        <v>1990</v>
      </c>
      <c r="H3640" s="20">
        <f t="shared" si="510"/>
        <v>1.022742196531792</v>
      </c>
      <c r="I3640" s="4">
        <f t="shared" si="512"/>
        <v>-4.2116160448033541E-2</v>
      </c>
      <c r="Q3640" s="26"/>
      <c r="R3640" s="14"/>
      <c r="S3640" s="12"/>
      <c r="T3640" s="7"/>
      <c r="V3640" s="4"/>
      <c r="W3640" s="7"/>
      <c r="X3640" s="4"/>
      <c r="Y3640" s="4"/>
      <c r="Z3640" s="4"/>
      <c r="AJ3640" s="4"/>
    </row>
    <row r="3641" spans="1:36" x14ac:dyDescent="0.3">
      <c r="A3641" s="14">
        <f t="shared" si="511"/>
        <v>296.42200000000764</v>
      </c>
      <c r="B3641" s="14">
        <v>177</v>
      </c>
      <c r="C3641" s="14">
        <v>172.81970000000001</v>
      </c>
      <c r="D3641" s="12">
        <v>32956.793103448275</v>
      </c>
      <c r="E3641" s="14">
        <v>24</v>
      </c>
      <c r="F3641" s="26">
        <v>3</v>
      </c>
      <c r="G3641" s="26">
        <v>1990</v>
      </c>
      <c r="H3641" s="20">
        <f t="shared" si="510"/>
        <v>1.0241887932915055</v>
      </c>
      <c r="I3641" s="4">
        <f t="shared" si="512"/>
        <v>2.118324825774765E-3</v>
      </c>
      <c r="Q3641" s="26"/>
      <c r="R3641" s="14"/>
      <c r="S3641" s="12"/>
      <c r="T3641" s="7"/>
      <c r="V3641" s="4"/>
      <c r="W3641" s="7"/>
      <c r="X3641" s="4"/>
      <c r="Y3641" s="4"/>
      <c r="Z3641" s="4"/>
      <c r="AI3641" s="7"/>
      <c r="AJ3641" s="4"/>
    </row>
    <row r="3642" spans="1:36" x14ac:dyDescent="0.3">
      <c r="A3642" s="14">
        <f t="shared" si="511"/>
        <v>296.50350000000765</v>
      </c>
      <c r="B3642" s="14">
        <v>178.19669999999999</v>
      </c>
      <c r="C3642" s="14">
        <v>173.29509999999999</v>
      </c>
      <c r="D3642" s="12">
        <v>32955.241379310341</v>
      </c>
      <c r="E3642" s="14">
        <v>23</v>
      </c>
      <c r="F3642" s="26">
        <v>3</v>
      </c>
      <c r="G3642" s="26">
        <v>1990</v>
      </c>
      <c r="H3642" s="20">
        <f t="shared" si="510"/>
        <v>1.0282847004906659</v>
      </c>
      <c r="I3642" s="4">
        <f t="shared" si="512"/>
        <v>0.12736424803663027</v>
      </c>
      <c r="Q3642" s="26"/>
      <c r="R3642" s="14"/>
      <c r="S3642" s="12"/>
      <c r="T3642" s="7"/>
      <c r="V3642" s="4"/>
      <c r="W3642" s="7"/>
      <c r="X3642" s="4"/>
      <c r="Y3642" s="4"/>
      <c r="Z3642" s="4"/>
      <c r="AI3642" s="7"/>
      <c r="AJ3642" s="4"/>
    </row>
    <row r="3643" spans="1:36" x14ac:dyDescent="0.3">
      <c r="A3643" s="14">
        <f t="shared" si="511"/>
        <v>296.58500000000765</v>
      </c>
      <c r="B3643" s="14">
        <v>179.14750000000001</v>
      </c>
      <c r="C3643" s="14">
        <v>173.9836</v>
      </c>
      <c r="D3643" s="12">
        <v>32953.689655172413</v>
      </c>
      <c r="E3643" s="14">
        <v>21</v>
      </c>
      <c r="F3643" s="26">
        <v>3</v>
      </c>
      <c r="G3643" s="26">
        <v>1990</v>
      </c>
      <c r="H3643" s="20">
        <f t="shared" si="510"/>
        <v>1.0296803836683459</v>
      </c>
      <c r="I3643" s="4">
        <f t="shared" si="512"/>
        <v>0.17004188197673165</v>
      </c>
      <c r="Q3643" s="26"/>
      <c r="R3643" s="14"/>
      <c r="S3643" s="12"/>
      <c r="T3643" s="7"/>
      <c r="V3643" s="4"/>
      <c r="X3643" s="4"/>
      <c r="Y3643" s="4"/>
      <c r="Z3643" s="4"/>
      <c r="AI3643" s="7"/>
      <c r="AJ3643" s="4"/>
    </row>
    <row r="3644" spans="1:36" x14ac:dyDescent="0.3">
      <c r="A3644" s="14">
        <f t="shared" si="511"/>
        <v>296.66650000000766</v>
      </c>
      <c r="B3644" s="14">
        <v>179.62299999999999</v>
      </c>
      <c r="C3644" s="14">
        <v>174.57380000000001</v>
      </c>
      <c r="D3644" s="12">
        <v>32952.137931034478</v>
      </c>
      <c r="E3644" s="14">
        <v>20</v>
      </c>
      <c r="F3644" s="26">
        <v>3</v>
      </c>
      <c r="G3644" s="26">
        <v>1990</v>
      </c>
      <c r="H3644" s="20">
        <f t="shared" ref="H3644:H3707" si="513">B3644/C3644</f>
        <v>1.0289230113568015</v>
      </c>
      <c r="I3644" s="4">
        <f t="shared" si="512"/>
        <v>0.14688271606761158</v>
      </c>
      <c r="Q3644" s="26"/>
      <c r="R3644" s="14"/>
      <c r="S3644" s="12"/>
      <c r="T3644" s="7"/>
      <c r="V3644" s="4"/>
      <c r="W3644" s="7"/>
      <c r="X3644" s="4"/>
      <c r="Y3644" s="4"/>
      <c r="Z3644" s="4"/>
      <c r="AI3644" s="7"/>
      <c r="AJ3644" s="4"/>
    </row>
    <row r="3645" spans="1:36" x14ac:dyDescent="0.3">
      <c r="A3645" s="14">
        <f t="shared" si="511"/>
        <v>296.74800000000766</v>
      </c>
      <c r="B3645" s="14">
        <v>180.03280000000001</v>
      </c>
      <c r="C3645" s="14">
        <v>174.9836</v>
      </c>
      <c r="D3645" s="12">
        <v>32950.586206896551</v>
      </c>
      <c r="E3645" s="14">
        <v>18</v>
      </c>
      <c r="F3645" s="26">
        <v>3</v>
      </c>
      <c r="G3645" s="26">
        <v>1990</v>
      </c>
      <c r="H3645" s="20">
        <f t="shared" si="513"/>
        <v>1.0288552755801117</v>
      </c>
      <c r="I3645" s="4">
        <f t="shared" si="512"/>
        <v>0.14481147043791032</v>
      </c>
      <c r="Q3645" s="26"/>
      <c r="R3645" s="14"/>
      <c r="S3645" s="12"/>
      <c r="T3645" s="7"/>
      <c r="V3645" s="4"/>
      <c r="W3645" s="7"/>
      <c r="X3645" s="4"/>
      <c r="Y3645" s="4"/>
      <c r="Z3645" s="4"/>
      <c r="AI3645" s="7"/>
      <c r="AJ3645" s="4"/>
    </row>
    <row r="3646" spans="1:36" x14ac:dyDescent="0.3">
      <c r="A3646" s="14">
        <f t="shared" ref="A3646:A3709" si="514">0.0815+A3645</f>
        <v>296.82950000000767</v>
      </c>
      <c r="B3646" s="14">
        <v>180.8689</v>
      </c>
      <c r="C3646" s="14">
        <v>175.37700000000001</v>
      </c>
      <c r="D3646" s="12">
        <v>32949.034482758616</v>
      </c>
      <c r="E3646" s="14">
        <v>17</v>
      </c>
      <c r="F3646" s="26">
        <v>3</v>
      </c>
      <c r="G3646" s="26">
        <v>1990</v>
      </c>
      <c r="H3646" s="20">
        <f t="shared" si="513"/>
        <v>1.0313148246349293</v>
      </c>
      <c r="I3646" s="4">
        <f t="shared" si="512"/>
        <v>0.22002032578408642</v>
      </c>
      <c r="Q3646" s="26"/>
      <c r="R3646" s="14"/>
      <c r="S3646" s="12"/>
      <c r="T3646" s="7"/>
      <c r="V3646" s="4"/>
      <c r="W3646" s="7"/>
      <c r="X3646" s="4"/>
      <c r="Y3646" s="4"/>
      <c r="Z3646" s="4"/>
      <c r="AI3646" s="7"/>
      <c r="AJ3646" s="4"/>
    </row>
    <row r="3647" spans="1:36" x14ac:dyDescent="0.3">
      <c r="A3647" s="14">
        <f t="shared" si="514"/>
        <v>296.91100000000768</v>
      </c>
      <c r="B3647" s="14">
        <v>181.6885</v>
      </c>
      <c r="C3647" s="14">
        <v>175.72130000000001</v>
      </c>
      <c r="D3647" s="12">
        <v>32947.482758620688</v>
      </c>
      <c r="E3647" s="14">
        <v>15</v>
      </c>
      <c r="F3647" s="26">
        <v>3</v>
      </c>
      <c r="G3647" s="26">
        <v>1990</v>
      </c>
      <c r="H3647" s="20">
        <f t="shared" si="513"/>
        <v>1.0339583192248178</v>
      </c>
      <c r="I3647" s="4">
        <f t="shared" si="512"/>
        <v>0.30085392486596008</v>
      </c>
      <c r="Q3647" s="26"/>
      <c r="R3647" s="14"/>
      <c r="S3647" s="12"/>
      <c r="T3647" s="7"/>
      <c r="V3647" s="4"/>
      <c r="W3647" s="7"/>
      <c r="X3647" s="4"/>
      <c r="Y3647" s="4"/>
      <c r="Z3647" s="4"/>
      <c r="AI3647" s="7"/>
      <c r="AJ3647" s="4"/>
    </row>
    <row r="3648" spans="1:36" x14ac:dyDescent="0.3">
      <c r="A3648" s="14">
        <f t="shared" si="514"/>
        <v>296.99250000000768</v>
      </c>
      <c r="B3648" s="14">
        <v>182.08199999999999</v>
      </c>
      <c r="C3648" s="14">
        <v>176.1148</v>
      </c>
      <c r="D3648" s="12">
        <v>32945.931034482754</v>
      </c>
      <c r="E3648" s="14">
        <v>13</v>
      </c>
      <c r="F3648" s="26">
        <v>3</v>
      </c>
      <c r="G3648" s="26">
        <v>1990</v>
      </c>
      <c r="H3648" s="20">
        <f t="shared" si="513"/>
        <v>1.0338824448598301</v>
      </c>
      <c r="I3648" s="4">
        <f t="shared" si="512"/>
        <v>0.29853381495407499</v>
      </c>
      <c r="Q3648" s="26"/>
      <c r="R3648" s="14"/>
      <c r="S3648" s="12"/>
      <c r="T3648" s="7"/>
      <c r="V3648" s="4"/>
      <c r="W3648" s="7"/>
      <c r="X3648" s="4"/>
      <c r="Y3648" s="4"/>
      <c r="Z3648" s="4"/>
      <c r="AI3648" s="7"/>
      <c r="AJ3648" s="4"/>
    </row>
    <row r="3649" spans="1:36" x14ac:dyDescent="0.3">
      <c r="A3649" s="14">
        <f t="shared" si="514"/>
        <v>297.07400000000769</v>
      </c>
      <c r="B3649" s="14">
        <v>182.1148</v>
      </c>
      <c r="C3649" s="14">
        <v>176.24590000000001</v>
      </c>
      <c r="D3649" s="12">
        <v>32944.379310344826</v>
      </c>
      <c r="E3649" s="14">
        <v>12</v>
      </c>
      <c r="F3649" s="26">
        <v>3</v>
      </c>
      <c r="G3649" s="26">
        <v>1990</v>
      </c>
      <c r="H3649" s="20">
        <f t="shared" si="513"/>
        <v>1.0332994980308761</v>
      </c>
      <c r="I3649" s="4">
        <f t="shared" si="512"/>
        <v>0.28070828565737876</v>
      </c>
      <c r="Q3649" s="26"/>
      <c r="R3649" s="14"/>
      <c r="S3649" s="12"/>
      <c r="T3649" s="7"/>
      <c r="V3649" s="4"/>
      <c r="W3649" s="7"/>
      <c r="X3649" s="4"/>
      <c r="Y3649" s="4"/>
      <c r="Z3649" s="4"/>
      <c r="AI3649" s="7"/>
      <c r="AJ3649" s="4"/>
    </row>
    <row r="3650" spans="1:36" x14ac:dyDescent="0.3">
      <c r="A3650" s="14">
        <f t="shared" si="514"/>
        <v>297.15550000000769</v>
      </c>
      <c r="B3650" s="14">
        <v>182.3115</v>
      </c>
      <c r="C3650" s="14">
        <v>176.18029999999999</v>
      </c>
      <c r="D3650" s="12">
        <v>32942.827586206891</v>
      </c>
      <c r="E3650" s="14">
        <v>10</v>
      </c>
      <c r="F3650" s="26">
        <v>3</v>
      </c>
      <c r="G3650" s="26">
        <v>1990</v>
      </c>
      <c r="H3650" s="20">
        <f t="shared" si="513"/>
        <v>1.034800712679</v>
      </c>
      <c r="I3650" s="4">
        <f t="shared" si="512"/>
        <v>0.32661289369646718</v>
      </c>
      <c r="Q3650" s="26"/>
      <c r="R3650" s="14"/>
      <c r="S3650" s="12"/>
      <c r="T3650" s="7"/>
      <c r="V3650" s="4"/>
      <c r="W3650" s="7"/>
      <c r="X3650" s="4"/>
      <c r="Y3650" s="4"/>
      <c r="Z3650" s="4"/>
      <c r="AI3650" s="7"/>
      <c r="AJ3650" s="4"/>
    </row>
    <row r="3651" spans="1:36" x14ac:dyDescent="0.3">
      <c r="A3651" s="14">
        <f t="shared" si="514"/>
        <v>297.2370000000077</v>
      </c>
      <c r="B3651" s="14">
        <v>183.459</v>
      </c>
      <c r="C3651" s="14">
        <v>176.85249999999999</v>
      </c>
      <c r="D3651" s="12">
        <v>32941.275862068964</v>
      </c>
      <c r="E3651" s="14">
        <v>9</v>
      </c>
      <c r="F3651" s="26">
        <v>3</v>
      </c>
      <c r="G3651" s="26">
        <v>1990</v>
      </c>
      <c r="H3651" s="20">
        <f t="shared" si="513"/>
        <v>1.0373559887476853</v>
      </c>
      <c r="I3651" s="4">
        <f t="shared" si="512"/>
        <v>0.40474891942153757</v>
      </c>
      <c r="Q3651" s="26"/>
      <c r="R3651" s="14"/>
      <c r="S3651" s="12"/>
      <c r="T3651" s="7"/>
      <c r="V3651" s="4"/>
      <c r="W3651" s="7"/>
      <c r="X3651" s="4"/>
      <c r="Y3651" s="4"/>
      <c r="Z3651" s="4"/>
      <c r="AI3651" s="7"/>
      <c r="AJ3651" s="4"/>
    </row>
    <row r="3652" spans="1:36" x14ac:dyDescent="0.3">
      <c r="A3652" s="14">
        <f t="shared" si="514"/>
        <v>297.3185000000077</v>
      </c>
      <c r="B3652" s="14">
        <v>184.83609999999999</v>
      </c>
      <c r="C3652" s="14">
        <v>177.8852</v>
      </c>
      <c r="D3652" s="12">
        <v>32939.724137931029</v>
      </c>
      <c r="E3652" s="14">
        <v>7</v>
      </c>
      <c r="F3652" s="26">
        <v>3</v>
      </c>
      <c r="G3652" s="26">
        <v>1990</v>
      </c>
      <c r="H3652" s="20">
        <f t="shared" si="513"/>
        <v>1.0390752013096085</v>
      </c>
      <c r="I3652" s="4">
        <f t="shared" si="512"/>
        <v>0.45731953541545178</v>
      </c>
      <c r="Q3652" s="26"/>
      <c r="R3652" s="14"/>
      <c r="S3652" s="12"/>
      <c r="T3652" s="7"/>
      <c r="V3652" s="4"/>
      <c r="W3652" s="7"/>
      <c r="X3652" s="4"/>
      <c r="Y3652" s="4"/>
      <c r="Z3652" s="4"/>
      <c r="AI3652" s="7"/>
      <c r="AJ3652" s="4"/>
    </row>
    <row r="3653" spans="1:36" x14ac:dyDescent="0.3">
      <c r="A3653" s="14">
        <f t="shared" si="514"/>
        <v>297.40000000000771</v>
      </c>
      <c r="B3653" s="14">
        <v>185.3279</v>
      </c>
      <c r="C3653" s="14">
        <v>178.18029999999999</v>
      </c>
      <c r="D3653" s="12">
        <v>32938.172413793101</v>
      </c>
      <c r="E3653" s="14">
        <v>6</v>
      </c>
      <c r="F3653" s="26">
        <v>3</v>
      </c>
      <c r="G3653" s="26">
        <v>1990</v>
      </c>
      <c r="H3653" s="20">
        <f t="shared" si="513"/>
        <v>1.0401144234239139</v>
      </c>
      <c r="I3653" s="4">
        <f t="shared" si="512"/>
        <v>0.48909719218316311</v>
      </c>
      <c r="Q3653" s="26"/>
      <c r="R3653" s="14"/>
      <c r="S3653" s="12"/>
      <c r="T3653" s="7"/>
      <c r="V3653" s="4"/>
      <c r="W3653" s="7"/>
      <c r="X3653" s="4"/>
      <c r="Y3653" s="4"/>
      <c r="Z3653" s="4"/>
      <c r="AI3653" s="7"/>
      <c r="AJ3653" s="4"/>
    </row>
    <row r="3654" spans="1:36" x14ac:dyDescent="0.3">
      <c r="A3654" s="14">
        <f t="shared" si="514"/>
        <v>297.48150000000771</v>
      </c>
      <c r="B3654" s="14">
        <v>185.40979999999999</v>
      </c>
      <c r="C3654" s="14">
        <v>178.27869999999999</v>
      </c>
      <c r="D3654" s="12">
        <v>32936.620689655167</v>
      </c>
      <c r="E3654" s="14">
        <v>4</v>
      </c>
      <c r="F3654" s="26">
        <v>3</v>
      </c>
      <c r="G3654" s="26">
        <v>1990</v>
      </c>
      <c r="H3654" s="20">
        <f t="shared" si="513"/>
        <v>1.0399997307586379</v>
      </c>
      <c r="I3654" s="4">
        <f t="shared" ref="I3654:I3717" si="515">STANDARDIZE(H3654,H$2,H$3)</f>
        <v>0.48559008422159911</v>
      </c>
      <c r="Q3654" s="26"/>
      <c r="R3654" s="14"/>
      <c r="S3654" s="12"/>
      <c r="T3654" s="7"/>
      <c r="V3654" s="4"/>
      <c r="W3654" s="7"/>
      <c r="X3654" s="4"/>
      <c r="Y3654" s="4"/>
      <c r="Z3654" s="4"/>
      <c r="AI3654" s="7"/>
      <c r="AJ3654" s="4"/>
    </row>
    <row r="3655" spans="1:36" x14ac:dyDescent="0.3">
      <c r="A3655" s="14">
        <f t="shared" si="514"/>
        <v>297.56300000000772</v>
      </c>
      <c r="B3655" s="14">
        <v>185.19669999999999</v>
      </c>
      <c r="C3655" s="14">
        <v>178.29509999999999</v>
      </c>
      <c r="D3655" s="12">
        <v>32935.068965517239</v>
      </c>
      <c r="E3655" s="14">
        <v>3</v>
      </c>
      <c r="F3655" s="26">
        <v>3</v>
      </c>
      <c r="G3655" s="26">
        <v>1990</v>
      </c>
      <c r="H3655" s="20">
        <f t="shared" si="513"/>
        <v>1.0387088596377578</v>
      </c>
      <c r="I3655" s="4">
        <f t="shared" si="515"/>
        <v>0.44611742592650838</v>
      </c>
      <c r="Q3655" s="26"/>
      <c r="R3655" s="14"/>
      <c r="S3655" s="12"/>
      <c r="T3655" s="7"/>
      <c r="V3655" s="4"/>
      <c r="W3655" s="7"/>
      <c r="X3655" s="4"/>
      <c r="Y3655" s="4"/>
      <c r="Z3655" s="4"/>
      <c r="AI3655" s="7"/>
      <c r="AJ3655" s="4"/>
    </row>
    <row r="3656" spans="1:36" x14ac:dyDescent="0.3">
      <c r="A3656" s="14">
        <f t="shared" si="514"/>
        <v>297.64450000000772</v>
      </c>
      <c r="B3656" s="14">
        <v>185</v>
      </c>
      <c r="C3656" s="14">
        <v>178.18029999999999</v>
      </c>
      <c r="D3656" s="12">
        <v>32933.517241379304</v>
      </c>
      <c r="E3656" s="14">
        <v>1</v>
      </c>
      <c r="F3656" s="26">
        <v>3</v>
      </c>
      <c r="G3656" s="26">
        <v>1990</v>
      </c>
      <c r="H3656" s="20">
        <f t="shared" si="513"/>
        <v>1.0382741526420149</v>
      </c>
      <c r="I3656" s="4">
        <f t="shared" si="515"/>
        <v>0.4328248203178669</v>
      </c>
      <c r="Q3656" s="26"/>
      <c r="R3656" s="14"/>
      <c r="S3656" s="12"/>
      <c r="T3656" s="7"/>
      <c r="V3656" s="4"/>
      <c r="W3656" s="7"/>
      <c r="X3656" s="4"/>
      <c r="Y3656" s="4"/>
      <c r="Z3656" s="4"/>
      <c r="AI3656" s="7"/>
      <c r="AJ3656" s="4"/>
    </row>
    <row r="3657" spans="1:36" x14ac:dyDescent="0.3">
      <c r="A3657" s="14">
        <f t="shared" si="514"/>
        <v>297.72600000000773</v>
      </c>
      <c r="B3657" s="14">
        <v>184.81970000000001</v>
      </c>
      <c r="C3657" s="14">
        <v>177.81970000000001</v>
      </c>
      <c r="D3657" s="12">
        <v>32931.965517241377</v>
      </c>
      <c r="E3657" s="14">
        <v>27</v>
      </c>
      <c r="F3657" s="26">
        <v>2</v>
      </c>
      <c r="G3657" s="26">
        <v>1990</v>
      </c>
      <c r="H3657" s="20">
        <f t="shared" si="513"/>
        <v>1.0393657170718429</v>
      </c>
      <c r="I3657" s="4">
        <f t="shared" si="515"/>
        <v>0.46620301667591796</v>
      </c>
      <c r="Q3657" s="26"/>
      <c r="R3657" s="14"/>
      <c r="S3657" s="12"/>
      <c r="T3657" s="7"/>
      <c r="V3657" s="4"/>
      <c r="W3657" s="7"/>
      <c r="X3657" s="4"/>
      <c r="Y3657" s="4"/>
      <c r="Z3657" s="4"/>
      <c r="AI3657" s="7"/>
      <c r="AJ3657" s="4"/>
    </row>
    <row r="3658" spans="1:36" x14ac:dyDescent="0.3">
      <c r="A3658" s="14">
        <f t="shared" si="514"/>
        <v>297.80750000000774</v>
      </c>
      <c r="B3658" s="14">
        <v>184.40979999999999</v>
      </c>
      <c r="C3658" s="14">
        <v>177.37700000000001</v>
      </c>
      <c r="D3658" s="12">
        <v>32930.413793103442</v>
      </c>
      <c r="E3658" s="14">
        <v>26</v>
      </c>
      <c r="F3658" s="26">
        <v>2</v>
      </c>
      <c r="G3658" s="26">
        <v>1990</v>
      </c>
      <c r="H3658" s="20">
        <f t="shared" si="513"/>
        <v>1.0396488834516311</v>
      </c>
      <c r="I3658" s="4">
        <f t="shared" si="515"/>
        <v>0.47486176623599563</v>
      </c>
      <c r="Q3658" s="26"/>
      <c r="R3658" s="14"/>
      <c r="S3658" s="12"/>
      <c r="T3658" s="7"/>
      <c r="V3658" s="4"/>
      <c r="W3658" s="7"/>
      <c r="X3658" s="4"/>
      <c r="Y3658" s="4"/>
      <c r="Z3658" s="4"/>
      <c r="AI3658" s="7"/>
      <c r="AJ3658" s="4"/>
    </row>
    <row r="3659" spans="1:36" x14ac:dyDescent="0.3">
      <c r="A3659" s="14">
        <f t="shared" si="514"/>
        <v>297.88900000000774</v>
      </c>
      <c r="B3659" s="14">
        <v>183.85249999999999</v>
      </c>
      <c r="C3659" s="14">
        <v>176.47540000000001</v>
      </c>
      <c r="D3659" s="12">
        <v>32928.862068965514</v>
      </c>
      <c r="E3659" s="14">
        <v>24</v>
      </c>
      <c r="F3659" s="26">
        <v>2</v>
      </c>
      <c r="G3659" s="26">
        <v>1990</v>
      </c>
      <c r="H3659" s="20">
        <f t="shared" si="513"/>
        <v>1.0418024268538277</v>
      </c>
      <c r="I3659" s="4">
        <f t="shared" si="515"/>
        <v>0.54071348563970989</v>
      </c>
      <c r="Q3659" s="26"/>
      <c r="R3659" s="14"/>
      <c r="S3659" s="12"/>
      <c r="T3659" s="7"/>
      <c r="V3659" s="4"/>
      <c r="W3659" s="7"/>
      <c r="X3659" s="4"/>
      <c r="Y3659" s="4"/>
      <c r="Z3659" s="4"/>
      <c r="AI3659" s="7"/>
      <c r="AJ3659" s="4"/>
    </row>
    <row r="3660" spans="1:36" x14ac:dyDescent="0.3">
      <c r="A3660" s="14">
        <f t="shared" si="514"/>
        <v>297.97050000000775</v>
      </c>
      <c r="B3660" s="14">
        <v>183.14750000000001</v>
      </c>
      <c r="C3660" s="14">
        <v>176.06559999999999</v>
      </c>
      <c r="D3660" s="12">
        <v>32927.31034482758</v>
      </c>
      <c r="E3660" s="14">
        <v>23</v>
      </c>
      <c r="F3660" s="26">
        <v>2</v>
      </c>
      <c r="G3660" s="26">
        <v>1990</v>
      </c>
      <c r="H3660" s="20">
        <f t="shared" si="513"/>
        <v>1.0402230759444209</v>
      </c>
      <c r="I3660" s="4">
        <f t="shared" si="515"/>
        <v>0.49241960272089935</v>
      </c>
      <c r="Q3660" s="26"/>
      <c r="R3660" s="14"/>
      <c r="S3660" s="12"/>
      <c r="T3660" s="7"/>
      <c r="V3660" s="4"/>
      <c r="W3660" s="7"/>
      <c r="X3660" s="4"/>
      <c r="Y3660" s="4"/>
      <c r="Z3660" s="4"/>
      <c r="AI3660" s="7"/>
      <c r="AJ3660" s="4"/>
    </row>
    <row r="3661" spans="1:36" x14ac:dyDescent="0.3">
      <c r="A3661" s="14">
        <f t="shared" si="514"/>
        <v>298.05200000000775</v>
      </c>
      <c r="B3661" s="14">
        <v>182.49180000000001</v>
      </c>
      <c r="C3661" s="14">
        <v>175.6557</v>
      </c>
      <c r="D3661" s="12">
        <v>32925.758620689652</v>
      </c>
      <c r="E3661" s="14">
        <v>21</v>
      </c>
      <c r="F3661" s="26">
        <v>2</v>
      </c>
      <c r="G3661" s="26">
        <v>1990</v>
      </c>
      <c r="H3661" s="20">
        <f t="shared" si="513"/>
        <v>1.0389176098469906</v>
      </c>
      <c r="I3661" s="4">
        <f t="shared" si="515"/>
        <v>0.45250065469721168</v>
      </c>
      <c r="Q3661" s="26"/>
      <c r="R3661" s="14"/>
      <c r="S3661" s="12"/>
      <c r="T3661" s="7"/>
      <c r="V3661" s="4"/>
      <c r="W3661" s="7"/>
      <c r="X3661" s="4"/>
      <c r="Y3661" s="4"/>
      <c r="Z3661" s="4"/>
      <c r="AI3661" s="7"/>
      <c r="AJ3661" s="4"/>
    </row>
    <row r="3662" spans="1:36" x14ac:dyDescent="0.3">
      <c r="A3662" s="14">
        <f t="shared" si="514"/>
        <v>298.13350000000776</v>
      </c>
      <c r="B3662" s="14">
        <v>181.1148</v>
      </c>
      <c r="C3662" s="14">
        <v>174.73769999999999</v>
      </c>
      <c r="D3662" s="12">
        <v>32924.206896551717</v>
      </c>
      <c r="E3662" s="14">
        <v>20</v>
      </c>
      <c r="F3662" s="26">
        <v>2</v>
      </c>
      <c r="G3662" s="26">
        <v>1990</v>
      </c>
      <c r="H3662" s="20">
        <f t="shared" si="513"/>
        <v>1.0364952726286314</v>
      </c>
      <c r="I3662" s="4">
        <f t="shared" si="515"/>
        <v>0.37842967445049192</v>
      </c>
      <c r="Q3662" s="26"/>
      <c r="R3662" s="14"/>
      <c r="S3662" s="12"/>
      <c r="T3662" s="7"/>
      <c r="V3662" s="4"/>
      <c r="W3662" s="7"/>
      <c r="X3662" s="4"/>
      <c r="Y3662" s="4"/>
      <c r="Z3662" s="4"/>
      <c r="AI3662" s="7"/>
      <c r="AJ3662" s="4"/>
    </row>
    <row r="3663" spans="1:36" x14ac:dyDescent="0.3">
      <c r="A3663" s="14">
        <f t="shared" si="514"/>
        <v>298.21500000000776</v>
      </c>
      <c r="B3663" s="14">
        <v>179.7705</v>
      </c>
      <c r="C3663" s="14">
        <v>174.06559999999999</v>
      </c>
      <c r="D3663" s="12">
        <v>32922.65517241379</v>
      </c>
      <c r="E3663" s="14">
        <v>18</v>
      </c>
      <c r="F3663" s="26">
        <v>2</v>
      </c>
      <c r="G3663" s="26">
        <v>1990</v>
      </c>
      <c r="H3663" s="20">
        <f t="shared" si="513"/>
        <v>1.0327744252741495</v>
      </c>
      <c r="I3663" s="4">
        <f t="shared" si="515"/>
        <v>0.26465244772663576</v>
      </c>
      <c r="Q3663" s="26"/>
      <c r="R3663" s="14"/>
      <c r="S3663" s="12"/>
      <c r="T3663" s="7"/>
      <c r="V3663" s="4"/>
      <c r="W3663" s="7"/>
      <c r="X3663" s="4"/>
      <c r="Y3663" s="4"/>
      <c r="Z3663" s="4"/>
      <c r="AI3663" s="7"/>
      <c r="AJ3663" s="4"/>
    </row>
    <row r="3664" spans="1:36" x14ac:dyDescent="0.3">
      <c r="A3664" s="14">
        <f t="shared" si="514"/>
        <v>298.29650000000777</v>
      </c>
      <c r="B3664" s="14">
        <v>179.18029999999999</v>
      </c>
      <c r="C3664" s="14">
        <v>173.96719999999999</v>
      </c>
      <c r="D3664" s="12">
        <v>32921.103448275855</v>
      </c>
      <c r="E3664" s="14">
        <v>17</v>
      </c>
      <c r="F3664" s="26">
        <v>2</v>
      </c>
      <c r="G3664" s="26">
        <v>1990</v>
      </c>
      <c r="H3664" s="20">
        <f t="shared" si="513"/>
        <v>1.0299659935895962</v>
      </c>
      <c r="I3664" s="4">
        <f t="shared" si="515"/>
        <v>0.17877535090700952</v>
      </c>
      <c r="Q3664" s="26"/>
      <c r="R3664" s="14"/>
      <c r="S3664" s="12"/>
      <c r="T3664" s="7"/>
      <c r="V3664" s="4"/>
      <c r="W3664" s="7"/>
      <c r="X3664" s="4"/>
      <c r="Y3664" s="4"/>
      <c r="Z3664" s="4"/>
      <c r="AI3664" s="7"/>
      <c r="AJ3664" s="4"/>
    </row>
    <row r="3665" spans="1:36" x14ac:dyDescent="0.3">
      <c r="A3665" s="14">
        <f t="shared" si="514"/>
        <v>298.37800000000777</v>
      </c>
      <c r="B3665" s="14">
        <v>179.59020000000001</v>
      </c>
      <c r="C3665" s="14">
        <v>174.42619999999999</v>
      </c>
      <c r="D3665" s="12">
        <v>32919.551724137928</v>
      </c>
      <c r="E3665" s="14">
        <v>15</v>
      </c>
      <c r="F3665" s="26">
        <v>2</v>
      </c>
      <c r="G3665" s="26">
        <v>1990</v>
      </c>
      <c r="H3665" s="20">
        <f t="shared" si="513"/>
        <v>1.029605644106218</v>
      </c>
      <c r="I3665" s="4">
        <f t="shared" si="515"/>
        <v>0.16775647241935657</v>
      </c>
      <c r="Q3665" s="26"/>
      <c r="R3665" s="14"/>
      <c r="S3665" s="12"/>
      <c r="T3665" s="7"/>
      <c r="V3665" s="4"/>
      <c r="W3665" s="7"/>
      <c r="X3665" s="4"/>
      <c r="Y3665" s="4"/>
      <c r="Z3665" s="4"/>
      <c r="AI3665" s="7"/>
      <c r="AJ3665" s="4"/>
    </row>
    <row r="3666" spans="1:36" x14ac:dyDescent="0.3">
      <c r="A3666" s="14">
        <f t="shared" si="514"/>
        <v>298.45950000000778</v>
      </c>
      <c r="B3666" s="14">
        <v>180.2295</v>
      </c>
      <c r="C3666" s="14">
        <v>174.8852</v>
      </c>
      <c r="D3666" s="12">
        <v>32918</v>
      </c>
      <c r="E3666" s="14">
        <v>14</v>
      </c>
      <c r="F3666" s="26">
        <v>2</v>
      </c>
      <c r="G3666" s="26">
        <v>1990</v>
      </c>
      <c r="H3666" s="20">
        <f t="shared" si="513"/>
        <v>1.0305589037837393</v>
      </c>
      <c r="I3666" s="4">
        <f t="shared" si="515"/>
        <v>0.19690554308074845</v>
      </c>
      <c r="Q3666" s="26"/>
      <c r="R3666" s="14"/>
      <c r="S3666" s="12"/>
      <c r="T3666" s="7"/>
      <c r="V3666" s="4"/>
      <c r="W3666" s="7"/>
      <c r="X3666" s="4"/>
      <c r="Y3666" s="4"/>
      <c r="Z3666" s="4"/>
      <c r="AI3666" s="7"/>
      <c r="AJ3666" s="4"/>
    </row>
    <row r="3667" spans="1:36" x14ac:dyDescent="0.3">
      <c r="A3667" s="14">
        <f t="shared" si="514"/>
        <v>298.54100000000778</v>
      </c>
      <c r="B3667" s="14">
        <v>182.0164</v>
      </c>
      <c r="C3667" s="14">
        <v>175.8852</v>
      </c>
      <c r="D3667" s="12">
        <v>32916.448275862065</v>
      </c>
      <c r="E3667" s="14">
        <v>12</v>
      </c>
      <c r="F3667" s="26">
        <v>2</v>
      </c>
      <c r="G3667" s="26">
        <v>1990</v>
      </c>
      <c r="H3667" s="20">
        <f t="shared" si="513"/>
        <v>1.0348591012774242</v>
      </c>
      <c r="I3667" s="4">
        <f t="shared" si="515"/>
        <v>0.32839831840436295</v>
      </c>
      <c r="Q3667" s="26"/>
      <c r="R3667" s="14"/>
      <c r="S3667" s="12"/>
      <c r="T3667" s="7"/>
      <c r="V3667" s="4"/>
      <c r="W3667" s="7"/>
      <c r="X3667" s="4"/>
      <c r="Y3667" s="4"/>
      <c r="Z3667" s="4"/>
      <c r="AI3667" s="7"/>
      <c r="AJ3667" s="4"/>
    </row>
    <row r="3668" spans="1:36" x14ac:dyDescent="0.3">
      <c r="A3668" s="14">
        <f t="shared" si="514"/>
        <v>298.62250000000779</v>
      </c>
      <c r="B3668" s="14">
        <v>183.81970000000001</v>
      </c>
      <c r="C3668" s="14">
        <v>177.4426</v>
      </c>
      <c r="D3668" s="12">
        <v>32914.896551724138</v>
      </c>
      <c r="E3668" s="14">
        <v>10</v>
      </c>
      <c r="F3668" s="26">
        <v>2</v>
      </c>
      <c r="G3668" s="26">
        <v>1990</v>
      </c>
      <c r="H3668" s="20">
        <f t="shared" si="513"/>
        <v>1.0359389458901076</v>
      </c>
      <c r="I3668" s="4">
        <f t="shared" si="515"/>
        <v>0.36141814255162974</v>
      </c>
      <c r="Q3668" s="26"/>
      <c r="R3668" s="14"/>
      <c r="S3668" s="12"/>
      <c r="T3668" s="7"/>
      <c r="V3668" s="4"/>
      <c r="W3668" s="7"/>
      <c r="X3668" s="4"/>
      <c r="Y3668" s="4"/>
      <c r="Z3668" s="4"/>
      <c r="AI3668" s="7"/>
      <c r="AJ3668" s="4"/>
    </row>
    <row r="3669" spans="1:36" x14ac:dyDescent="0.3">
      <c r="A3669" s="14">
        <f t="shared" si="514"/>
        <v>298.7040000000078</v>
      </c>
      <c r="B3669" s="14">
        <v>185.04920000000001</v>
      </c>
      <c r="C3669" s="14">
        <v>178.0984</v>
      </c>
      <c r="D3669" s="12">
        <v>32913.344827586203</v>
      </c>
      <c r="E3669" s="14">
        <v>9</v>
      </c>
      <c r="F3669" s="26">
        <v>2</v>
      </c>
      <c r="G3669" s="26">
        <v>1990</v>
      </c>
      <c r="H3669" s="20">
        <f t="shared" si="513"/>
        <v>1.0390278632486312</v>
      </c>
      <c r="I3669" s="4">
        <f t="shared" si="515"/>
        <v>0.45587201747575473</v>
      </c>
      <c r="Q3669" s="26"/>
      <c r="R3669" s="14"/>
      <c r="S3669" s="12"/>
      <c r="T3669" s="7"/>
      <c r="V3669" s="4"/>
      <c r="W3669" s="7"/>
      <c r="X3669" s="4"/>
      <c r="Y3669" s="4"/>
      <c r="Z3669" s="4"/>
      <c r="AI3669" s="7"/>
      <c r="AJ3669" s="4"/>
    </row>
    <row r="3670" spans="1:36" x14ac:dyDescent="0.3">
      <c r="A3670" s="14">
        <f t="shared" si="514"/>
        <v>298.7855000000078</v>
      </c>
      <c r="B3670" s="14">
        <v>186.50819999999999</v>
      </c>
      <c r="C3670" s="14">
        <v>179.06559999999999</v>
      </c>
      <c r="D3670" s="12">
        <v>32911.793103448275</v>
      </c>
      <c r="E3670" s="14">
        <v>7</v>
      </c>
      <c r="F3670" s="26">
        <v>2</v>
      </c>
      <c r="G3670" s="26">
        <v>1990</v>
      </c>
      <c r="H3670" s="20">
        <f t="shared" si="513"/>
        <v>1.0415635387254727</v>
      </c>
      <c r="I3670" s="4">
        <f t="shared" si="515"/>
        <v>0.53340869021219794</v>
      </c>
      <c r="Q3670" s="26"/>
      <c r="R3670" s="14"/>
      <c r="S3670" s="12"/>
      <c r="T3670" s="7"/>
      <c r="V3670" s="4"/>
      <c r="W3670" s="7"/>
      <c r="X3670" s="4"/>
      <c r="Y3670" s="4"/>
      <c r="Z3670" s="4"/>
      <c r="AI3670" s="7"/>
      <c r="AJ3670" s="4"/>
    </row>
    <row r="3671" spans="1:36" x14ac:dyDescent="0.3">
      <c r="A3671" s="14">
        <f t="shared" si="514"/>
        <v>298.86700000000781</v>
      </c>
      <c r="B3671" s="14">
        <v>188.47540000000001</v>
      </c>
      <c r="C3671" s="14">
        <v>180.18029999999999</v>
      </c>
      <c r="D3671" s="12">
        <v>32910.241379310341</v>
      </c>
      <c r="E3671" s="14">
        <v>6</v>
      </c>
      <c r="F3671" s="26">
        <v>2</v>
      </c>
      <c r="G3671" s="26">
        <v>1990</v>
      </c>
      <c r="H3671" s="20">
        <f t="shared" si="513"/>
        <v>1.0460377743848801</v>
      </c>
      <c r="I3671" s="4">
        <f t="shared" si="515"/>
        <v>0.67022325865268384</v>
      </c>
      <c r="Q3671" s="26"/>
      <c r="R3671" s="14"/>
      <c r="S3671" s="12"/>
      <c r="T3671" s="7"/>
      <c r="V3671" s="4"/>
      <c r="W3671" s="7"/>
      <c r="X3671" s="4"/>
      <c r="Y3671" s="4"/>
      <c r="Z3671" s="4"/>
      <c r="AI3671" s="7"/>
      <c r="AJ3671" s="4"/>
    </row>
    <row r="3672" spans="1:36" x14ac:dyDescent="0.3">
      <c r="A3672" s="14">
        <f t="shared" si="514"/>
        <v>298.94850000000781</v>
      </c>
      <c r="B3672" s="14">
        <v>190.27869999999999</v>
      </c>
      <c r="C3672" s="14">
        <v>181.3115</v>
      </c>
      <c r="D3672" s="12">
        <v>32908.689655172413</v>
      </c>
      <c r="E3672" s="14">
        <v>4</v>
      </c>
      <c r="F3672" s="26">
        <v>2</v>
      </c>
      <c r="G3672" s="26">
        <v>1990</v>
      </c>
      <c r="H3672" s="20">
        <f t="shared" si="513"/>
        <v>1.0494574254804576</v>
      </c>
      <c r="I3672" s="4">
        <f t="shared" si="515"/>
        <v>0.77479041256974801</v>
      </c>
      <c r="Q3672" s="26"/>
      <c r="R3672" s="14"/>
      <c r="S3672" s="12"/>
      <c r="T3672" s="7"/>
      <c r="V3672" s="4"/>
      <c r="W3672" s="7"/>
      <c r="X3672" s="4"/>
      <c r="Y3672" s="4"/>
      <c r="Z3672" s="4"/>
      <c r="AI3672" s="7"/>
      <c r="AJ3672" s="4"/>
    </row>
    <row r="3673" spans="1:36" x14ac:dyDescent="0.3">
      <c r="A3673" s="14">
        <f t="shared" si="514"/>
        <v>299.03000000000782</v>
      </c>
      <c r="B3673" s="14">
        <v>191.52459999999999</v>
      </c>
      <c r="C3673" s="14">
        <v>181.72130000000001</v>
      </c>
      <c r="D3673" s="12">
        <v>32907.137931034478</v>
      </c>
      <c r="E3673" s="14">
        <v>3</v>
      </c>
      <c r="F3673" s="26">
        <v>2</v>
      </c>
      <c r="G3673" s="26">
        <v>1990</v>
      </c>
      <c r="H3673" s="20">
        <f t="shared" si="513"/>
        <v>1.0539468956033222</v>
      </c>
      <c r="I3673" s="4">
        <f t="shared" si="515"/>
        <v>0.91207082516820437</v>
      </c>
      <c r="Q3673" s="26"/>
      <c r="R3673" s="14"/>
      <c r="S3673" s="12"/>
      <c r="T3673" s="7"/>
      <c r="V3673" s="4"/>
      <c r="W3673" s="7"/>
      <c r="X3673" s="4"/>
      <c r="Y3673" s="4"/>
      <c r="Z3673" s="4"/>
      <c r="AI3673" s="7"/>
      <c r="AJ3673" s="4"/>
    </row>
    <row r="3674" spans="1:36" x14ac:dyDescent="0.3">
      <c r="A3674" s="14">
        <f t="shared" si="514"/>
        <v>299.11150000000782</v>
      </c>
      <c r="B3674" s="14">
        <v>191.60659999999999</v>
      </c>
      <c r="C3674" s="14">
        <v>180.9836</v>
      </c>
      <c r="D3674" s="12">
        <v>32905.586206896551</v>
      </c>
      <c r="E3674" s="14">
        <v>1</v>
      </c>
      <c r="F3674" s="26">
        <v>2</v>
      </c>
      <c r="G3674" s="26">
        <v>1990</v>
      </c>
      <c r="H3674" s="20">
        <f t="shared" si="513"/>
        <v>1.0586959260397075</v>
      </c>
      <c r="I3674" s="4">
        <f t="shared" si="515"/>
        <v>1.057288153696412</v>
      </c>
      <c r="Q3674" s="26"/>
      <c r="R3674" s="14"/>
      <c r="S3674" s="12"/>
      <c r="T3674" s="7"/>
      <c r="V3674" s="4"/>
      <c r="W3674" s="7"/>
      <c r="X3674" s="4"/>
      <c r="Y3674" s="4"/>
      <c r="Z3674" s="4"/>
      <c r="AI3674" s="7"/>
      <c r="AJ3674" s="4"/>
    </row>
    <row r="3675" spans="1:36" x14ac:dyDescent="0.3">
      <c r="A3675" s="14">
        <f t="shared" si="514"/>
        <v>299.19300000000783</v>
      </c>
      <c r="B3675" s="14">
        <v>191.24590000000001</v>
      </c>
      <c r="C3675" s="14">
        <v>179.9016</v>
      </c>
      <c r="D3675" s="12">
        <v>32904.034482758616</v>
      </c>
      <c r="E3675" s="14">
        <v>31</v>
      </c>
      <c r="F3675" s="26">
        <v>1</v>
      </c>
      <c r="G3675" s="26">
        <v>1990</v>
      </c>
      <c r="H3675" s="20">
        <f t="shared" si="513"/>
        <v>1.063058360792789</v>
      </c>
      <c r="I3675" s="4">
        <f t="shared" si="515"/>
        <v>1.190684039279174</v>
      </c>
      <c r="Q3675" s="26"/>
      <c r="R3675" s="14"/>
      <c r="S3675" s="12"/>
      <c r="T3675" s="7"/>
      <c r="V3675" s="4"/>
      <c r="W3675" s="7"/>
      <c r="X3675" s="4"/>
      <c r="Y3675" s="4"/>
      <c r="Z3675" s="4"/>
      <c r="AI3675" s="7"/>
      <c r="AJ3675" s="4"/>
    </row>
    <row r="3676" spans="1:36" x14ac:dyDescent="0.3">
      <c r="A3676" s="14">
        <f t="shared" si="514"/>
        <v>299.27450000000783</v>
      </c>
      <c r="B3676" s="14">
        <v>192.08199999999999</v>
      </c>
      <c r="C3676" s="14">
        <v>180.60659999999999</v>
      </c>
      <c r="D3676" s="12">
        <v>32902.482758620688</v>
      </c>
      <c r="E3676" s="14">
        <v>29</v>
      </c>
      <c r="F3676" s="26">
        <v>1</v>
      </c>
      <c r="G3676" s="26">
        <v>1990</v>
      </c>
      <c r="H3676" s="20">
        <f t="shared" si="513"/>
        <v>1.0635380988291681</v>
      </c>
      <c r="I3676" s="4">
        <f t="shared" si="515"/>
        <v>1.2053536180425721</v>
      </c>
      <c r="Q3676" s="26"/>
      <c r="R3676" s="14"/>
      <c r="S3676" s="12"/>
      <c r="T3676" s="7"/>
      <c r="V3676" s="4"/>
      <c r="W3676" s="7"/>
      <c r="X3676" s="4"/>
      <c r="Y3676" s="4"/>
      <c r="Z3676" s="4"/>
      <c r="AI3676" s="7"/>
      <c r="AJ3676" s="4"/>
    </row>
    <row r="3677" spans="1:36" x14ac:dyDescent="0.3">
      <c r="A3677" s="14">
        <f t="shared" si="514"/>
        <v>299.35600000000784</v>
      </c>
      <c r="B3677" s="14">
        <v>193.03280000000001</v>
      </c>
      <c r="C3677" s="14">
        <v>181.541</v>
      </c>
      <c r="D3677" s="12">
        <v>32900.931034482754</v>
      </c>
      <c r="E3677" s="14">
        <v>27</v>
      </c>
      <c r="F3677" s="26">
        <v>1</v>
      </c>
      <c r="G3677" s="26">
        <v>1990</v>
      </c>
      <c r="H3677" s="20">
        <f t="shared" si="513"/>
        <v>1.0633014029888566</v>
      </c>
      <c r="I3677" s="4">
        <f t="shared" si="515"/>
        <v>1.1981158590801475</v>
      </c>
      <c r="Q3677" s="26"/>
      <c r="R3677" s="14"/>
      <c r="S3677" s="12"/>
      <c r="T3677" s="7"/>
      <c r="V3677" s="4"/>
      <c r="W3677" s="7"/>
      <c r="X3677" s="4"/>
      <c r="Y3677" s="4"/>
      <c r="Z3677" s="4"/>
      <c r="AI3677" s="7"/>
      <c r="AJ3677" s="4"/>
    </row>
    <row r="3678" spans="1:36" x14ac:dyDescent="0.3">
      <c r="A3678" s="14">
        <f t="shared" si="514"/>
        <v>299.43750000000784</v>
      </c>
      <c r="B3678" s="14">
        <v>193.50819999999999</v>
      </c>
      <c r="C3678" s="14">
        <v>181.8852</v>
      </c>
      <c r="D3678" s="12">
        <v>32899.379310344826</v>
      </c>
      <c r="E3678" s="14">
        <v>26</v>
      </c>
      <c r="F3678" s="26">
        <v>1</v>
      </c>
      <c r="G3678" s="26">
        <v>1990</v>
      </c>
      <c r="H3678" s="20">
        <f t="shared" si="513"/>
        <v>1.0639029453743349</v>
      </c>
      <c r="I3678" s="4">
        <f t="shared" si="515"/>
        <v>1.2165100090831416</v>
      </c>
      <c r="Q3678" s="26"/>
      <c r="R3678" s="14"/>
      <c r="S3678" s="12"/>
      <c r="T3678" s="7"/>
      <c r="V3678" s="4"/>
      <c r="W3678" s="7"/>
      <c r="X3678" s="4"/>
      <c r="Y3678" s="4"/>
      <c r="Z3678" s="4"/>
      <c r="AI3678" s="7"/>
      <c r="AJ3678" s="4"/>
    </row>
    <row r="3679" spans="1:36" x14ac:dyDescent="0.3">
      <c r="A3679" s="14">
        <f t="shared" si="514"/>
        <v>299.51900000000785</v>
      </c>
      <c r="B3679" s="14">
        <v>193.93440000000001</v>
      </c>
      <c r="C3679" s="14">
        <v>181.8852</v>
      </c>
      <c r="D3679" s="12">
        <v>32897.827586206891</v>
      </c>
      <c r="E3679" s="14">
        <v>24</v>
      </c>
      <c r="F3679" s="26">
        <v>1</v>
      </c>
      <c r="G3679" s="26">
        <v>1990</v>
      </c>
      <c r="H3679" s="20">
        <f t="shared" si="513"/>
        <v>1.0662461816574411</v>
      </c>
      <c r="I3679" s="4">
        <f t="shared" si="515"/>
        <v>1.288162216349694</v>
      </c>
      <c r="Q3679" s="26"/>
      <c r="R3679" s="14"/>
      <c r="S3679" s="12"/>
      <c r="T3679" s="7"/>
      <c r="V3679" s="4"/>
      <c r="W3679" s="7"/>
      <c r="X3679" s="4"/>
      <c r="Y3679" s="4"/>
      <c r="Z3679" s="4"/>
      <c r="AI3679" s="7"/>
      <c r="AJ3679" s="4"/>
    </row>
    <row r="3680" spans="1:36" x14ac:dyDescent="0.3">
      <c r="A3680" s="14">
        <f t="shared" si="514"/>
        <v>299.60050000000786</v>
      </c>
      <c r="B3680" s="14">
        <v>194.50819999999999</v>
      </c>
      <c r="C3680" s="14">
        <v>181.96719999999999</v>
      </c>
      <c r="D3680" s="12">
        <v>32896.275862068964</v>
      </c>
      <c r="E3680" s="14">
        <v>23</v>
      </c>
      <c r="F3680" s="26">
        <v>1</v>
      </c>
      <c r="G3680" s="26">
        <v>1990</v>
      </c>
      <c r="H3680" s="20">
        <f t="shared" si="513"/>
        <v>1.0689190139761451</v>
      </c>
      <c r="I3680" s="4">
        <f t="shared" si="515"/>
        <v>1.3698929136204987</v>
      </c>
      <c r="Q3680" s="26"/>
      <c r="R3680" s="14"/>
      <c r="S3680" s="12"/>
      <c r="T3680" s="7"/>
      <c r="V3680" s="4"/>
      <c r="W3680" s="7"/>
      <c r="X3680" s="4"/>
      <c r="Y3680" s="4"/>
      <c r="Z3680" s="4"/>
      <c r="AI3680" s="7"/>
      <c r="AJ3680" s="4"/>
    </row>
    <row r="3681" spans="1:36" x14ac:dyDescent="0.3">
      <c r="A3681" s="14">
        <f t="shared" si="514"/>
        <v>299.68200000000786</v>
      </c>
      <c r="B3681" s="14">
        <v>195.52459999999999</v>
      </c>
      <c r="C3681" s="14">
        <v>182.03280000000001</v>
      </c>
      <c r="D3681" s="12">
        <v>32894.724137931029</v>
      </c>
      <c r="E3681" s="14">
        <v>21</v>
      </c>
      <c r="F3681" s="26">
        <v>1</v>
      </c>
      <c r="G3681" s="26">
        <v>1990</v>
      </c>
      <c r="H3681" s="20">
        <f t="shared" si="513"/>
        <v>1.0741174118071029</v>
      </c>
      <c r="I3681" s="4">
        <f t="shared" si="515"/>
        <v>1.5288511379887346</v>
      </c>
      <c r="Q3681" s="26"/>
      <c r="R3681" s="14"/>
      <c r="S3681" s="12"/>
      <c r="T3681" s="7"/>
      <c r="V3681" s="4"/>
      <c r="W3681" s="7"/>
      <c r="X3681" s="4"/>
      <c r="Y3681" s="4"/>
      <c r="Z3681" s="4"/>
      <c r="AI3681" s="7"/>
      <c r="AJ3681" s="4"/>
    </row>
    <row r="3682" spans="1:36" x14ac:dyDescent="0.3">
      <c r="A3682" s="14">
        <f t="shared" si="514"/>
        <v>299.76350000000787</v>
      </c>
      <c r="B3682" s="14">
        <v>196.47540000000001</v>
      </c>
      <c r="C3682" s="14">
        <v>182.62299999999999</v>
      </c>
      <c r="D3682" s="12">
        <v>32893.172413793101</v>
      </c>
      <c r="E3682" s="14">
        <v>20</v>
      </c>
      <c r="F3682" s="26">
        <v>1</v>
      </c>
      <c r="G3682" s="26">
        <v>1990</v>
      </c>
      <c r="H3682" s="20">
        <f t="shared" si="513"/>
        <v>1.0758524391779787</v>
      </c>
      <c r="I3682" s="4">
        <f t="shared" si="515"/>
        <v>1.5819053441255313</v>
      </c>
      <c r="Q3682" s="26"/>
      <c r="R3682" s="14"/>
      <c r="S3682" s="12"/>
      <c r="T3682" s="7"/>
      <c r="V3682" s="4"/>
      <c r="W3682" s="7"/>
      <c r="X3682" s="4"/>
      <c r="Y3682" s="4"/>
      <c r="Z3682" s="4"/>
      <c r="AI3682" s="7"/>
      <c r="AJ3682" s="4"/>
    </row>
    <row r="3683" spans="1:36" x14ac:dyDescent="0.3">
      <c r="A3683" s="14">
        <f t="shared" si="514"/>
        <v>299.84500000000787</v>
      </c>
      <c r="B3683" s="14">
        <v>196.57380000000001</v>
      </c>
      <c r="C3683" s="14">
        <v>182.63929999999999</v>
      </c>
      <c r="D3683" s="12">
        <v>32891.620689655167</v>
      </c>
      <c r="E3683" s="14">
        <v>18</v>
      </c>
      <c r="F3683" s="26">
        <v>1</v>
      </c>
      <c r="G3683" s="26">
        <v>1990</v>
      </c>
      <c r="H3683" s="20">
        <f t="shared" si="513"/>
        <v>1.0762951894800299</v>
      </c>
      <c r="I3683" s="4">
        <f t="shared" si="515"/>
        <v>1.595443900454067</v>
      </c>
      <c r="Q3683" s="26"/>
      <c r="R3683" s="14"/>
      <c r="S3683" s="12"/>
      <c r="T3683" s="7"/>
      <c r="V3683" s="4"/>
      <c r="W3683" s="7"/>
      <c r="X3683" s="4"/>
      <c r="Y3683" s="4"/>
      <c r="Z3683" s="4"/>
      <c r="AI3683" s="7"/>
      <c r="AJ3683" s="4"/>
    </row>
    <row r="3684" spans="1:36" x14ac:dyDescent="0.3">
      <c r="A3684" s="14">
        <f t="shared" si="514"/>
        <v>299.92650000000788</v>
      </c>
      <c r="B3684" s="14">
        <v>195.9016</v>
      </c>
      <c r="C3684" s="14">
        <v>181.37700000000001</v>
      </c>
      <c r="D3684" s="12">
        <v>32890.068965517239</v>
      </c>
      <c r="E3684" s="14">
        <v>17</v>
      </c>
      <c r="F3684" s="26">
        <v>1</v>
      </c>
      <c r="G3684" s="26">
        <v>1990</v>
      </c>
      <c r="H3684" s="20">
        <f t="shared" si="513"/>
        <v>1.0800796131813846</v>
      </c>
      <c r="I3684" s="4">
        <f t="shared" si="515"/>
        <v>1.7111651844700642</v>
      </c>
      <c r="Q3684" s="26"/>
      <c r="R3684" s="14"/>
      <c r="S3684" s="12"/>
      <c r="T3684" s="7"/>
      <c r="V3684" s="4"/>
      <c r="W3684" s="7"/>
      <c r="X3684" s="4"/>
      <c r="Y3684" s="4"/>
      <c r="Z3684" s="4"/>
      <c r="AI3684" s="7"/>
      <c r="AJ3684" s="4"/>
    </row>
    <row r="3685" spans="1:36" x14ac:dyDescent="0.3">
      <c r="A3685" s="14">
        <f t="shared" si="514"/>
        <v>300.00800000000788</v>
      </c>
      <c r="B3685" s="14">
        <v>195.39340000000001</v>
      </c>
      <c r="C3685" s="14">
        <v>180.73769999999999</v>
      </c>
      <c r="D3685" s="12">
        <v>32888.517241379304</v>
      </c>
      <c r="E3685" s="14">
        <v>15</v>
      </c>
      <c r="F3685" s="26">
        <v>1</v>
      </c>
      <c r="G3685" s="26">
        <v>1990</v>
      </c>
      <c r="H3685" s="20">
        <f t="shared" si="513"/>
        <v>1.0810882289638521</v>
      </c>
      <c r="I3685" s="4">
        <f t="shared" si="515"/>
        <v>1.7420069513113845</v>
      </c>
      <c r="Q3685" s="26"/>
      <c r="R3685" s="14"/>
      <c r="S3685" s="12"/>
      <c r="T3685" s="7"/>
      <c r="V3685" s="4"/>
      <c r="W3685" s="7"/>
      <c r="X3685" s="4"/>
      <c r="Y3685" s="4"/>
      <c r="Z3685" s="4"/>
      <c r="AI3685" s="7"/>
      <c r="AJ3685" s="4"/>
    </row>
    <row r="3686" spans="1:36" x14ac:dyDescent="0.3">
      <c r="A3686" s="14">
        <f t="shared" si="514"/>
        <v>300.08950000000789</v>
      </c>
      <c r="B3686" s="14">
        <v>195.8852</v>
      </c>
      <c r="C3686" s="14">
        <v>180.91800000000001</v>
      </c>
      <c r="D3686" s="12">
        <v>32886.965517241377</v>
      </c>
      <c r="E3686" s="14">
        <v>13</v>
      </c>
      <c r="F3686" s="26">
        <v>1</v>
      </c>
      <c r="G3686" s="26">
        <v>1990</v>
      </c>
      <c r="H3686" s="20">
        <f t="shared" si="513"/>
        <v>1.0827291922307343</v>
      </c>
      <c r="I3686" s="4">
        <f t="shared" si="515"/>
        <v>1.7921848360441932</v>
      </c>
      <c r="Q3686" s="26"/>
      <c r="R3686" s="14"/>
      <c r="S3686" s="12"/>
      <c r="T3686" s="7"/>
      <c r="V3686" s="4"/>
      <c r="W3686" s="7"/>
      <c r="X3686" s="4"/>
      <c r="Y3686" s="4"/>
      <c r="Z3686" s="4"/>
      <c r="AI3686" s="7"/>
      <c r="AJ3686" s="4"/>
    </row>
    <row r="3687" spans="1:36" x14ac:dyDescent="0.3">
      <c r="A3687" s="14">
        <f t="shared" si="514"/>
        <v>300.17100000000789</v>
      </c>
      <c r="B3687" s="14">
        <v>196.63929999999999</v>
      </c>
      <c r="C3687" s="14">
        <v>180.40979999999999</v>
      </c>
      <c r="D3687" s="12">
        <v>32885.413793103442</v>
      </c>
      <c r="E3687" s="14">
        <v>12</v>
      </c>
      <c r="F3687" s="26">
        <v>1</v>
      </c>
      <c r="G3687" s="26">
        <v>1990</v>
      </c>
      <c r="H3687" s="20">
        <f t="shared" si="513"/>
        <v>1.0899590820454321</v>
      </c>
      <c r="I3687" s="4">
        <f t="shared" si="515"/>
        <v>2.0132626536129621</v>
      </c>
      <c r="Q3687" s="26"/>
      <c r="R3687" s="14"/>
      <c r="S3687" s="12"/>
      <c r="T3687" s="7"/>
      <c r="V3687" s="4"/>
      <c r="W3687" s="7"/>
      <c r="X3687" s="4"/>
      <c r="Y3687" s="4"/>
      <c r="Z3687" s="4"/>
      <c r="AI3687" s="7"/>
      <c r="AJ3687" s="4"/>
    </row>
    <row r="3688" spans="1:36" x14ac:dyDescent="0.3">
      <c r="A3688" s="14">
        <f t="shared" si="514"/>
        <v>300.2525000000079</v>
      </c>
      <c r="B3688" s="14">
        <v>196.81970000000001</v>
      </c>
      <c r="C3688" s="14">
        <v>179.7869</v>
      </c>
      <c r="D3688" s="12">
        <v>32883.862068965514</v>
      </c>
      <c r="E3688" s="14">
        <v>10</v>
      </c>
      <c r="F3688" s="26">
        <v>1</v>
      </c>
      <c r="G3688" s="26">
        <v>1990</v>
      </c>
      <c r="H3688" s="20">
        <f t="shared" si="513"/>
        <v>1.0947388269111933</v>
      </c>
      <c r="I3688" s="4">
        <f t="shared" si="515"/>
        <v>2.1594191775076714</v>
      </c>
      <c r="Q3688" s="26"/>
      <c r="R3688" s="14"/>
      <c r="S3688" s="12"/>
      <c r="T3688" s="7"/>
      <c r="V3688" s="4"/>
      <c r="W3688" s="7"/>
      <c r="X3688" s="4"/>
      <c r="Y3688" s="4"/>
      <c r="Z3688" s="4"/>
      <c r="AJ3688" s="4"/>
    </row>
    <row r="3689" spans="1:36" x14ac:dyDescent="0.3">
      <c r="A3689" s="14">
        <f t="shared" si="514"/>
        <v>300.3340000000079</v>
      </c>
      <c r="B3689" s="14">
        <v>198</v>
      </c>
      <c r="C3689" s="14">
        <v>180.1148</v>
      </c>
      <c r="D3689" s="12">
        <v>32882.31034482758</v>
      </c>
      <c r="E3689" s="14">
        <v>9</v>
      </c>
      <c r="F3689" s="26">
        <v>1</v>
      </c>
      <c r="G3689" s="26">
        <v>1990</v>
      </c>
      <c r="H3689" s="20">
        <f t="shared" si="513"/>
        <v>1.0992988915958044</v>
      </c>
      <c r="I3689" s="4">
        <f t="shared" si="515"/>
        <v>2.29885825255371</v>
      </c>
      <c r="Q3689" s="26"/>
      <c r="R3689" s="14"/>
      <c r="S3689" s="12"/>
      <c r="T3689" s="7"/>
      <c r="V3689" s="4"/>
      <c r="W3689" s="7"/>
      <c r="X3689" s="4"/>
      <c r="Y3689" s="4"/>
      <c r="Z3689" s="4"/>
      <c r="AI3689" s="7"/>
      <c r="AJ3689" s="4"/>
    </row>
    <row r="3690" spans="1:36" x14ac:dyDescent="0.3">
      <c r="A3690" s="14">
        <f t="shared" si="514"/>
        <v>300.41550000000791</v>
      </c>
      <c r="B3690" s="14">
        <v>200.3443</v>
      </c>
      <c r="C3690" s="14">
        <v>181.80330000000001</v>
      </c>
      <c r="D3690" s="12">
        <v>32880.758620689652</v>
      </c>
      <c r="E3690" s="14">
        <v>7</v>
      </c>
      <c r="F3690" s="26">
        <v>1</v>
      </c>
      <c r="G3690" s="26">
        <v>1990</v>
      </c>
      <c r="H3690" s="20">
        <f t="shared" si="513"/>
        <v>1.1019838473779078</v>
      </c>
      <c r="I3690" s="4">
        <f t="shared" si="515"/>
        <v>2.3809596648559204</v>
      </c>
      <c r="Q3690" s="26"/>
      <c r="R3690" s="14"/>
      <c r="S3690" s="12"/>
      <c r="T3690" s="7"/>
      <c r="V3690" s="4"/>
      <c r="W3690" s="7"/>
      <c r="X3690" s="4"/>
      <c r="Y3690" s="4"/>
      <c r="Z3690" s="4"/>
      <c r="AI3690" s="7"/>
      <c r="AJ3690" s="4"/>
    </row>
    <row r="3691" spans="1:36" x14ac:dyDescent="0.3">
      <c r="A3691" s="14">
        <f t="shared" si="514"/>
        <v>300.49700000000792</v>
      </c>
      <c r="B3691" s="14">
        <v>202.459</v>
      </c>
      <c r="C3691" s="14">
        <v>183.52459999999999</v>
      </c>
      <c r="D3691" s="12">
        <v>32879.206896551717</v>
      </c>
      <c r="E3691" s="14">
        <v>6</v>
      </c>
      <c r="F3691" s="26">
        <v>1</v>
      </c>
      <c r="G3691" s="26">
        <v>1990</v>
      </c>
      <c r="H3691" s="20">
        <f t="shared" si="513"/>
        <v>1.1031709100578342</v>
      </c>
      <c r="I3691" s="4">
        <f t="shared" si="515"/>
        <v>2.4172580363832368</v>
      </c>
      <c r="Q3691" s="26"/>
      <c r="R3691" s="14"/>
      <c r="S3691" s="12"/>
      <c r="T3691" s="7"/>
      <c r="V3691" s="4"/>
      <c r="W3691" s="7"/>
      <c r="X3691" s="4"/>
      <c r="Y3691" s="4"/>
      <c r="Z3691" s="4"/>
      <c r="AI3691" s="7"/>
      <c r="AJ3691" s="4"/>
    </row>
    <row r="3692" spans="1:36" x14ac:dyDescent="0.3">
      <c r="A3692" s="14">
        <f t="shared" si="514"/>
        <v>300.57850000000792</v>
      </c>
      <c r="B3692" s="14">
        <v>202.6721</v>
      </c>
      <c r="C3692" s="14">
        <v>183.27869999999999</v>
      </c>
      <c r="D3692" s="12">
        <v>32877.65517241379</v>
      </c>
      <c r="E3692" s="14">
        <v>4</v>
      </c>
      <c r="F3692" s="26">
        <v>1</v>
      </c>
      <c r="G3692" s="26">
        <v>1990</v>
      </c>
      <c r="H3692" s="20">
        <f t="shared" si="513"/>
        <v>1.1058137143050448</v>
      </c>
      <c r="I3692" s="4">
        <f t="shared" si="515"/>
        <v>2.4980705259521692</v>
      </c>
      <c r="Q3692" s="26"/>
      <c r="R3692" s="14"/>
      <c r="S3692" s="12"/>
      <c r="T3692" s="7"/>
      <c r="V3692" s="4"/>
      <c r="W3692" s="7"/>
      <c r="X3692" s="4"/>
      <c r="Y3692" s="4"/>
      <c r="Z3692" s="4"/>
      <c r="AI3692" s="7"/>
      <c r="AJ3692" s="4"/>
    </row>
    <row r="3693" spans="1:36" x14ac:dyDescent="0.3">
      <c r="A3693" s="14">
        <f t="shared" si="514"/>
        <v>300.66000000000793</v>
      </c>
      <c r="B3693" s="14">
        <v>202.0164</v>
      </c>
      <c r="C3693" s="14">
        <v>182.1311</v>
      </c>
      <c r="D3693" s="12">
        <v>32876.103448275855</v>
      </c>
      <c r="E3693" s="14">
        <v>3</v>
      </c>
      <c r="F3693" s="26">
        <v>1</v>
      </c>
      <c r="G3693" s="26">
        <v>1990</v>
      </c>
      <c r="H3693" s="20">
        <f t="shared" si="513"/>
        <v>1.1091812436206667</v>
      </c>
      <c r="I3693" s="4">
        <f t="shared" si="515"/>
        <v>2.6010438838839942</v>
      </c>
      <c r="Q3693" s="26"/>
      <c r="R3693" s="14"/>
      <c r="S3693" s="12"/>
      <c r="T3693" s="7"/>
      <c r="V3693" s="4"/>
      <c r="W3693" s="7"/>
      <c r="X3693" s="4"/>
      <c r="Y3693" s="4"/>
      <c r="Z3693" s="4"/>
      <c r="AI3693" s="7"/>
      <c r="AJ3693" s="4"/>
    </row>
    <row r="3694" spans="1:36" x14ac:dyDescent="0.3">
      <c r="A3694" s="14">
        <f t="shared" si="514"/>
        <v>300.74150000000793</v>
      </c>
      <c r="B3694" s="14">
        <v>201.4426</v>
      </c>
      <c r="C3694" s="14">
        <v>181.541</v>
      </c>
      <c r="D3694" s="12">
        <v>32874.551724137928</v>
      </c>
      <c r="E3694" s="14">
        <v>1</v>
      </c>
      <c r="F3694" s="26">
        <v>1</v>
      </c>
      <c r="G3694" s="26">
        <v>1990</v>
      </c>
      <c r="H3694" s="20">
        <f t="shared" si="513"/>
        <v>1.1096259247222391</v>
      </c>
      <c r="I3694" s="4">
        <f t="shared" si="515"/>
        <v>2.6146414808003176</v>
      </c>
      <c r="Q3694" s="26"/>
      <c r="R3694" s="14"/>
      <c r="S3694" s="12"/>
      <c r="T3694" s="7"/>
      <c r="V3694" s="4"/>
      <c r="W3694" s="7"/>
      <c r="X3694" s="4"/>
      <c r="Y3694" s="4"/>
      <c r="Z3694" s="4"/>
      <c r="AI3694" s="7"/>
      <c r="AJ3694" s="4"/>
    </row>
    <row r="3695" spans="1:36" x14ac:dyDescent="0.3">
      <c r="A3695" s="14">
        <f t="shared" si="514"/>
        <v>300.82300000000794</v>
      </c>
      <c r="B3695" s="14">
        <v>201.37700000000001</v>
      </c>
      <c r="C3695" s="14">
        <v>181.26230000000001</v>
      </c>
      <c r="D3695" s="12">
        <v>32873</v>
      </c>
      <c r="E3695" s="14">
        <v>31</v>
      </c>
      <c r="F3695" s="26">
        <v>12</v>
      </c>
      <c r="G3695" s="26">
        <v>1989</v>
      </c>
      <c r="H3695" s="25">
        <f t="shared" si="513"/>
        <v>1.1109701245101711</v>
      </c>
      <c r="I3695" s="25">
        <f t="shared" si="515"/>
        <v>2.6557448396493384</v>
      </c>
      <c r="Q3695" s="26"/>
      <c r="R3695" s="14"/>
      <c r="S3695" s="12"/>
      <c r="T3695" s="7"/>
      <c r="V3695" s="4"/>
      <c r="W3695" s="7"/>
      <c r="X3695" s="4"/>
      <c r="Y3695" s="4"/>
      <c r="Z3695" s="4"/>
      <c r="AI3695" s="7"/>
      <c r="AJ3695" s="4"/>
    </row>
    <row r="3696" spans="1:36" x14ac:dyDescent="0.3">
      <c r="A3696" s="14">
        <f t="shared" si="514"/>
        <v>300.90450000000794</v>
      </c>
      <c r="B3696" s="14">
        <v>201.7869</v>
      </c>
      <c r="C3696" s="14">
        <v>181.7705</v>
      </c>
      <c r="D3696" s="12">
        <v>32870.566371681416</v>
      </c>
      <c r="E3696" s="14">
        <v>28</v>
      </c>
      <c r="F3696" s="26">
        <v>12</v>
      </c>
      <c r="G3696" s="26">
        <v>1989</v>
      </c>
      <c r="H3696" s="20">
        <f t="shared" si="513"/>
        <v>1.1101190787283965</v>
      </c>
      <c r="I3696" s="4">
        <f t="shared" si="515"/>
        <v>2.6297212972568489</v>
      </c>
      <c r="Q3696" s="26"/>
      <c r="R3696" s="14"/>
      <c r="S3696" s="12"/>
      <c r="T3696" s="7"/>
      <c r="V3696" s="4"/>
      <c r="W3696" s="7"/>
      <c r="X3696" s="4"/>
      <c r="Y3696" s="4"/>
      <c r="Z3696" s="4"/>
      <c r="AI3696" s="7"/>
      <c r="AJ3696" s="4"/>
    </row>
    <row r="3697" spans="1:36" x14ac:dyDescent="0.3">
      <c r="A3697" s="14">
        <f t="shared" si="514"/>
        <v>300.98600000000795</v>
      </c>
      <c r="B3697" s="14">
        <v>201.8689</v>
      </c>
      <c r="C3697" s="14">
        <v>181.96719999999999</v>
      </c>
      <c r="D3697" s="12">
        <v>32868.132743362832</v>
      </c>
      <c r="E3697" s="14">
        <v>26</v>
      </c>
      <c r="F3697" s="26">
        <v>12</v>
      </c>
      <c r="G3697" s="26">
        <v>1989</v>
      </c>
      <c r="H3697" s="20">
        <f t="shared" si="513"/>
        <v>1.1093697105852045</v>
      </c>
      <c r="I3697" s="4">
        <f t="shared" si="515"/>
        <v>2.6068068852950419</v>
      </c>
      <c r="Q3697" s="26"/>
      <c r="R3697" s="14"/>
      <c r="S3697" s="12"/>
      <c r="T3697" s="7"/>
      <c r="V3697" s="4"/>
      <c r="W3697" s="7"/>
      <c r="X3697" s="4"/>
      <c r="Y3697" s="4"/>
      <c r="Z3697" s="4"/>
      <c r="AI3697" s="7"/>
      <c r="AJ3697" s="4"/>
    </row>
    <row r="3698" spans="1:36" x14ac:dyDescent="0.3">
      <c r="A3698" s="14">
        <f t="shared" si="514"/>
        <v>301.06750000000795</v>
      </c>
      <c r="B3698" s="14">
        <v>201.72130000000001</v>
      </c>
      <c r="C3698" s="14">
        <v>181.85249999999999</v>
      </c>
      <c r="D3698" s="12">
        <v>32865.699115044248</v>
      </c>
      <c r="E3698" s="14">
        <v>23</v>
      </c>
      <c r="F3698" s="26">
        <v>12</v>
      </c>
      <c r="G3698" s="26">
        <v>1989</v>
      </c>
      <c r="H3698" s="20">
        <f t="shared" si="513"/>
        <v>1.1092577775944792</v>
      </c>
      <c r="I3698" s="4">
        <f t="shared" si="515"/>
        <v>2.6033841635195052</v>
      </c>
      <c r="Q3698" s="26"/>
      <c r="R3698" s="14"/>
      <c r="S3698" s="12"/>
      <c r="T3698" s="7"/>
      <c r="V3698" s="4"/>
      <c r="W3698" s="7"/>
      <c r="X3698" s="4"/>
      <c r="Y3698" s="4"/>
      <c r="Z3698" s="4"/>
      <c r="AI3698" s="7"/>
      <c r="AJ3698" s="4"/>
    </row>
    <row r="3699" spans="1:36" x14ac:dyDescent="0.3">
      <c r="A3699" s="14">
        <f t="shared" si="514"/>
        <v>301.14900000000796</v>
      </c>
      <c r="B3699" s="14">
        <v>201.3443</v>
      </c>
      <c r="C3699" s="14">
        <v>181.59020000000001</v>
      </c>
      <c r="D3699" s="12">
        <v>32863.265486725664</v>
      </c>
      <c r="E3699" s="14">
        <v>21</v>
      </c>
      <c r="F3699" s="26">
        <v>12</v>
      </c>
      <c r="G3699" s="26">
        <v>1989</v>
      </c>
      <c r="H3699" s="20">
        <f t="shared" si="513"/>
        <v>1.1087839542001716</v>
      </c>
      <c r="I3699" s="4">
        <f t="shared" si="515"/>
        <v>2.5888954445194465</v>
      </c>
      <c r="Q3699" s="26"/>
      <c r="R3699" s="14"/>
      <c r="S3699" s="12"/>
      <c r="T3699" s="7"/>
      <c r="V3699" s="4"/>
      <c r="W3699" s="7"/>
      <c r="X3699" s="4"/>
      <c r="Y3699" s="4"/>
      <c r="Z3699" s="4"/>
      <c r="AI3699" s="7"/>
      <c r="AJ3699" s="4"/>
    </row>
    <row r="3700" spans="1:36" x14ac:dyDescent="0.3">
      <c r="A3700" s="14">
        <f t="shared" si="514"/>
        <v>301.23050000000796</v>
      </c>
      <c r="B3700" s="14">
        <v>200.8689</v>
      </c>
      <c r="C3700" s="14">
        <v>181.3279</v>
      </c>
      <c r="D3700" s="12">
        <v>32860.83185840708</v>
      </c>
      <c r="E3700" s="14">
        <v>18</v>
      </c>
      <c r="F3700" s="26">
        <v>12</v>
      </c>
      <c r="G3700" s="26">
        <v>1989</v>
      </c>
      <c r="H3700" s="20">
        <f t="shared" si="513"/>
        <v>1.1077660966679701</v>
      </c>
      <c r="I3700" s="4">
        <f t="shared" si="515"/>
        <v>2.5577710805827261</v>
      </c>
      <c r="Q3700" s="26"/>
      <c r="R3700" s="14"/>
      <c r="S3700" s="12"/>
      <c r="T3700" s="7"/>
      <c r="V3700" s="4"/>
      <c r="W3700" s="7"/>
      <c r="X3700" s="4"/>
      <c r="Y3700" s="4"/>
      <c r="Z3700" s="4"/>
      <c r="AI3700" s="7"/>
      <c r="AJ3700" s="4"/>
    </row>
    <row r="3701" spans="1:36" x14ac:dyDescent="0.3">
      <c r="A3701" s="14">
        <f t="shared" si="514"/>
        <v>301.31200000000797</v>
      </c>
      <c r="B3701" s="14">
        <v>201.06559999999999</v>
      </c>
      <c r="C3701" s="14">
        <v>181.8689</v>
      </c>
      <c r="D3701" s="12">
        <v>32858.398230088496</v>
      </c>
      <c r="E3701" s="14">
        <v>16</v>
      </c>
      <c r="F3701" s="26">
        <v>12</v>
      </c>
      <c r="G3701" s="26">
        <v>1989</v>
      </c>
      <c r="H3701" s="20">
        <f t="shared" si="513"/>
        <v>1.1055524061563027</v>
      </c>
      <c r="I3701" s="4">
        <f t="shared" si="515"/>
        <v>2.4900801641738464</v>
      </c>
      <c r="Q3701" s="26"/>
      <c r="R3701" s="14"/>
      <c r="S3701" s="12"/>
      <c r="T3701" s="7"/>
      <c r="V3701" s="4"/>
      <c r="W3701" s="7"/>
      <c r="X3701" s="4"/>
      <c r="Y3701" s="4"/>
      <c r="Z3701" s="4"/>
      <c r="AI3701" s="7"/>
      <c r="AJ3701" s="4"/>
    </row>
    <row r="3702" spans="1:36" x14ac:dyDescent="0.3">
      <c r="A3702" s="14">
        <f t="shared" si="514"/>
        <v>301.39350000000798</v>
      </c>
      <c r="B3702" s="14">
        <v>201.42619999999999</v>
      </c>
      <c r="C3702" s="14">
        <v>182.39340000000001</v>
      </c>
      <c r="D3702" s="12">
        <v>32855.964601769912</v>
      </c>
      <c r="E3702" s="14">
        <v>13</v>
      </c>
      <c r="F3702" s="26">
        <v>12</v>
      </c>
      <c r="G3702" s="26">
        <v>1989</v>
      </c>
      <c r="H3702" s="20">
        <f t="shared" si="513"/>
        <v>1.1043502670601018</v>
      </c>
      <c r="I3702" s="4">
        <f t="shared" si="515"/>
        <v>2.4533207813044271</v>
      </c>
      <c r="Q3702" s="26"/>
      <c r="R3702" s="14"/>
      <c r="S3702" s="12"/>
      <c r="T3702" s="7"/>
      <c r="V3702" s="4"/>
      <c r="W3702" s="7"/>
      <c r="X3702" s="4"/>
      <c r="Y3702" s="4"/>
      <c r="Z3702" s="4"/>
      <c r="AI3702" s="7"/>
      <c r="AJ3702" s="4"/>
    </row>
    <row r="3703" spans="1:36" x14ac:dyDescent="0.3">
      <c r="A3703" s="14">
        <f t="shared" si="514"/>
        <v>301.47500000000798</v>
      </c>
      <c r="B3703" s="14">
        <v>201.73769999999999</v>
      </c>
      <c r="C3703" s="14">
        <v>182.6557</v>
      </c>
      <c r="D3703" s="12">
        <v>32853.530973451328</v>
      </c>
      <c r="E3703" s="14">
        <v>11</v>
      </c>
      <c r="F3703" s="26">
        <v>12</v>
      </c>
      <c r="G3703" s="26">
        <v>1989</v>
      </c>
      <c r="H3703" s="20">
        <f t="shared" si="513"/>
        <v>1.1044697756489394</v>
      </c>
      <c r="I3703" s="4">
        <f t="shared" si="515"/>
        <v>2.4569751520732939</v>
      </c>
      <c r="Q3703" s="26"/>
      <c r="R3703" s="14"/>
      <c r="S3703" s="12"/>
      <c r="T3703" s="7"/>
      <c r="V3703" s="4"/>
      <c r="W3703" s="7"/>
      <c r="X3703" s="4"/>
      <c r="Y3703" s="4"/>
      <c r="Z3703" s="4"/>
      <c r="AI3703" s="7"/>
      <c r="AJ3703" s="4"/>
    </row>
    <row r="3704" spans="1:36" x14ac:dyDescent="0.3">
      <c r="A3704" s="14">
        <f t="shared" si="514"/>
        <v>301.55650000000799</v>
      </c>
      <c r="B3704" s="14">
        <v>201.42619999999999</v>
      </c>
      <c r="C3704" s="14">
        <v>182.52459999999999</v>
      </c>
      <c r="D3704" s="12">
        <v>32851.097345132745</v>
      </c>
      <c r="E3704" s="14">
        <v>9</v>
      </c>
      <c r="F3704" s="26">
        <v>12</v>
      </c>
      <c r="G3704" s="26">
        <v>1989</v>
      </c>
      <c r="H3704" s="20">
        <f t="shared" si="513"/>
        <v>1.1035564521165915</v>
      </c>
      <c r="I3704" s="4">
        <f t="shared" si="515"/>
        <v>2.4290472612698673</v>
      </c>
      <c r="Q3704" s="26"/>
      <c r="R3704" s="14"/>
      <c r="S3704" s="12"/>
      <c r="T3704" s="7"/>
      <c r="V3704" s="4"/>
      <c r="W3704" s="7"/>
      <c r="X3704" s="4"/>
      <c r="Y3704" s="4"/>
      <c r="Z3704" s="4"/>
      <c r="AI3704" s="7"/>
      <c r="AJ3704" s="4"/>
    </row>
    <row r="3705" spans="1:36" x14ac:dyDescent="0.3">
      <c r="A3705" s="14">
        <f t="shared" si="514"/>
        <v>301.63800000000799</v>
      </c>
      <c r="B3705" s="14">
        <v>201.04920000000001</v>
      </c>
      <c r="C3705" s="14">
        <v>182.2131</v>
      </c>
      <c r="D3705" s="12">
        <v>32848.663716814161</v>
      </c>
      <c r="E3705" s="14">
        <v>6</v>
      </c>
      <c r="F3705" s="26">
        <v>12</v>
      </c>
      <c r="G3705" s="26">
        <v>1989</v>
      </c>
      <c r="H3705" s="20">
        <f t="shared" si="513"/>
        <v>1.1033740164675319</v>
      </c>
      <c r="I3705" s="4">
        <f t="shared" si="515"/>
        <v>2.4234686872978477</v>
      </c>
      <c r="Q3705" s="26"/>
      <c r="R3705" s="14"/>
      <c r="S3705" s="12"/>
      <c r="T3705" s="7"/>
      <c r="V3705" s="4"/>
      <c r="W3705" s="7"/>
      <c r="X3705" s="4"/>
      <c r="Y3705" s="4"/>
      <c r="Z3705" s="4"/>
      <c r="AI3705" s="7"/>
      <c r="AJ3705" s="4"/>
    </row>
    <row r="3706" spans="1:36" x14ac:dyDescent="0.3">
      <c r="A3706" s="14">
        <f t="shared" si="514"/>
        <v>301.719500000008</v>
      </c>
      <c r="B3706" s="14">
        <v>200.7869</v>
      </c>
      <c r="C3706" s="14">
        <v>182.47540000000001</v>
      </c>
      <c r="D3706" s="12">
        <v>32846.230088495577</v>
      </c>
      <c r="E3706" s="14">
        <v>4</v>
      </c>
      <c r="F3706" s="26">
        <v>12</v>
      </c>
      <c r="G3706" s="26">
        <v>1989</v>
      </c>
      <c r="H3706" s="20">
        <f t="shared" si="513"/>
        <v>1.1003505130006566</v>
      </c>
      <c r="I3706" s="4">
        <f t="shared" si="515"/>
        <v>2.3310150586810563</v>
      </c>
      <c r="Q3706" s="26"/>
      <c r="R3706" s="14"/>
      <c r="S3706" s="12"/>
      <c r="T3706" s="7"/>
      <c r="V3706" s="4"/>
      <c r="W3706" s="7"/>
      <c r="X3706" s="4"/>
      <c r="Y3706" s="4"/>
      <c r="Z3706" s="4"/>
      <c r="AI3706" s="7"/>
      <c r="AJ3706" s="4"/>
    </row>
    <row r="3707" spans="1:36" x14ac:dyDescent="0.3">
      <c r="A3707" s="14">
        <f t="shared" si="514"/>
        <v>301.801000000008</v>
      </c>
      <c r="B3707" s="14">
        <v>200.27869999999999</v>
      </c>
      <c r="C3707" s="14">
        <v>182.52459999999999</v>
      </c>
      <c r="D3707" s="12">
        <v>32843.796460176993</v>
      </c>
      <c r="E3707" s="14">
        <v>1</v>
      </c>
      <c r="F3707" s="26">
        <v>12</v>
      </c>
      <c r="G3707" s="26">
        <v>1989</v>
      </c>
      <c r="H3707" s="20">
        <f t="shared" si="513"/>
        <v>1.0972696283131149</v>
      </c>
      <c r="I3707" s="4">
        <f t="shared" si="515"/>
        <v>2.2368068092665103</v>
      </c>
      <c r="Q3707" s="26"/>
      <c r="R3707" s="14"/>
      <c r="S3707" s="12"/>
      <c r="T3707" s="7"/>
      <c r="V3707" s="4"/>
      <c r="W3707" s="7"/>
      <c r="X3707" s="4"/>
      <c r="Y3707" s="4"/>
      <c r="Z3707" s="4"/>
      <c r="AI3707" s="7"/>
      <c r="AJ3707" s="4"/>
    </row>
    <row r="3708" spans="1:36" x14ac:dyDescent="0.3">
      <c r="A3708" s="14">
        <f t="shared" si="514"/>
        <v>301.88250000000801</v>
      </c>
      <c r="B3708" s="14">
        <v>199.85249999999999</v>
      </c>
      <c r="C3708" s="14">
        <v>182.541</v>
      </c>
      <c r="D3708" s="12">
        <v>32841.362831858409</v>
      </c>
      <c r="E3708" s="14">
        <v>29</v>
      </c>
      <c r="F3708" s="26">
        <v>11</v>
      </c>
      <c r="G3708" s="26">
        <v>1989</v>
      </c>
      <c r="H3708" s="20">
        <f t="shared" ref="H3708:H3771" si="516">B3708/C3708</f>
        <v>1.0948362285733069</v>
      </c>
      <c r="I3708" s="4">
        <f t="shared" si="515"/>
        <v>2.162397555801054</v>
      </c>
      <c r="Q3708" s="26"/>
      <c r="R3708" s="14"/>
      <c r="S3708" s="12"/>
      <c r="T3708" s="7"/>
      <c r="V3708" s="4"/>
      <c r="W3708" s="7"/>
      <c r="X3708" s="4"/>
      <c r="Y3708" s="4"/>
      <c r="Z3708" s="4"/>
      <c r="AI3708" s="7"/>
      <c r="AJ3708" s="4"/>
    </row>
    <row r="3709" spans="1:36" x14ac:dyDescent="0.3">
      <c r="A3709" s="14">
        <f t="shared" si="514"/>
        <v>301.96400000000801</v>
      </c>
      <c r="B3709" s="14">
        <v>199.8852</v>
      </c>
      <c r="C3709" s="14">
        <v>183.0984</v>
      </c>
      <c r="D3709" s="12">
        <v>32838.929203539825</v>
      </c>
      <c r="E3709" s="14">
        <v>26</v>
      </c>
      <c r="F3709" s="26">
        <v>11</v>
      </c>
      <c r="G3709" s="26">
        <v>1989</v>
      </c>
      <c r="H3709" s="20">
        <f t="shared" si="516"/>
        <v>1.0916818497594736</v>
      </c>
      <c r="I3709" s="4">
        <f t="shared" si="515"/>
        <v>2.0659419801531738</v>
      </c>
      <c r="Q3709" s="26"/>
      <c r="R3709" s="14"/>
      <c r="S3709" s="12"/>
      <c r="T3709" s="7"/>
      <c r="V3709" s="4"/>
      <c r="W3709" s="7"/>
      <c r="X3709" s="4"/>
      <c r="Y3709" s="4"/>
      <c r="Z3709" s="4"/>
      <c r="AI3709" s="7"/>
      <c r="AJ3709" s="4"/>
    </row>
    <row r="3710" spans="1:36" x14ac:dyDescent="0.3">
      <c r="A3710" s="14">
        <f t="shared" ref="A3710:A3773" si="517">0.0815+A3709</f>
        <v>302.04550000000802</v>
      </c>
      <c r="B3710" s="14">
        <v>199.2131</v>
      </c>
      <c r="C3710" s="14">
        <v>183.3279</v>
      </c>
      <c r="D3710" s="12">
        <v>32836.495575221241</v>
      </c>
      <c r="E3710" s="14">
        <v>24</v>
      </c>
      <c r="F3710" s="26">
        <v>11</v>
      </c>
      <c r="G3710" s="26">
        <v>1989</v>
      </c>
      <c r="H3710" s="20">
        <f t="shared" si="516"/>
        <v>1.0866491134191796</v>
      </c>
      <c r="I3710" s="4">
        <f t="shared" si="515"/>
        <v>1.9120494043286658</v>
      </c>
      <c r="Q3710" s="26"/>
      <c r="R3710" s="14"/>
      <c r="S3710" s="12"/>
      <c r="T3710" s="7"/>
      <c r="V3710" s="4"/>
      <c r="W3710" s="7"/>
      <c r="X3710" s="4"/>
      <c r="Y3710" s="4"/>
      <c r="Z3710" s="4"/>
      <c r="AI3710" s="7"/>
      <c r="AJ3710" s="4"/>
    </row>
    <row r="3711" spans="1:36" x14ac:dyDescent="0.3">
      <c r="A3711" s="14">
        <f t="shared" si="517"/>
        <v>302.12700000000802</v>
      </c>
      <c r="B3711" s="14">
        <v>198.3115</v>
      </c>
      <c r="C3711" s="14">
        <v>183.19669999999999</v>
      </c>
      <c r="D3711" s="12">
        <v>32834.061946902657</v>
      </c>
      <c r="E3711" s="14">
        <v>22</v>
      </c>
      <c r="F3711" s="26">
        <v>11</v>
      </c>
      <c r="G3711" s="26">
        <v>1989</v>
      </c>
      <c r="H3711" s="20">
        <f t="shared" si="516"/>
        <v>1.0825058529984437</v>
      </c>
      <c r="I3711" s="4">
        <f t="shared" si="515"/>
        <v>1.7853554995926326</v>
      </c>
      <c r="Q3711" s="26"/>
      <c r="R3711" s="14"/>
      <c r="S3711" s="12"/>
      <c r="T3711" s="7"/>
      <c r="V3711" s="4"/>
      <c r="W3711" s="7"/>
      <c r="X3711" s="4"/>
      <c r="Y3711" s="4"/>
      <c r="Z3711" s="4"/>
      <c r="AI3711" s="7"/>
      <c r="AJ3711" s="4"/>
    </row>
    <row r="3712" spans="1:36" x14ac:dyDescent="0.3">
      <c r="A3712" s="14">
        <f t="shared" si="517"/>
        <v>302.20850000000803</v>
      </c>
      <c r="B3712" s="14">
        <v>196.80330000000001</v>
      </c>
      <c r="C3712" s="14">
        <v>182.3115</v>
      </c>
      <c r="D3712" s="12">
        <v>32831.628318584073</v>
      </c>
      <c r="E3712" s="14">
        <v>19</v>
      </c>
      <c r="F3712" s="26">
        <v>11</v>
      </c>
      <c r="G3712" s="26">
        <v>1989</v>
      </c>
      <c r="H3712" s="20">
        <f t="shared" si="516"/>
        <v>1.0794892258579409</v>
      </c>
      <c r="I3712" s="4">
        <f t="shared" si="515"/>
        <v>1.6931121374205995</v>
      </c>
      <c r="Q3712" s="26"/>
      <c r="R3712" s="14"/>
      <c r="S3712" s="12"/>
      <c r="T3712" s="7"/>
      <c r="V3712" s="4"/>
      <c r="X3712" s="4"/>
      <c r="Y3712" s="4"/>
      <c r="Z3712" s="4"/>
      <c r="AI3712" s="7"/>
      <c r="AJ3712" s="4"/>
    </row>
    <row r="3713" spans="1:36" x14ac:dyDescent="0.3">
      <c r="A3713" s="14">
        <f t="shared" si="517"/>
        <v>302.29000000000804</v>
      </c>
      <c r="B3713" s="14">
        <v>195.2131</v>
      </c>
      <c r="C3713" s="14">
        <v>182.1148</v>
      </c>
      <c r="D3713" s="12">
        <v>32829.194690265489</v>
      </c>
      <c r="E3713" s="14">
        <v>17</v>
      </c>
      <c r="F3713" s="26">
        <v>11</v>
      </c>
      <c r="G3713" s="26">
        <v>1989</v>
      </c>
      <c r="H3713" s="20">
        <f t="shared" si="516"/>
        <v>1.0719233143050426</v>
      </c>
      <c r="I3713" s="4">
        <f t="shared" si="515"/>
        <v>1.4617593427164943</v>
      </c>
      <c r="Q3713" s="26"/>
      <c r="R3713" s="14"/>
      <c r="S3713" s="12"/>
      <c r="T3713" s="7"/>
      <c r="V3713" s="4"/>
      <c r="W3713" s="7"/>
      <c r="X3713" s="4"/>
      <c r="Y3713" s="4"/>
      <c r="Z3713" s="4"/>
      <c r="AI3713" s="7"/>
      <c r="AJ3713" s="4"/>
    </row>
    <row r="3714" spans="1:36" x14ac:dyDescent="0.3">
      <c r="A3714" s="14">
        <f t="shared" si="517"/>
        <v>302.37150000000804</v>
      </c>
      <c r="B3714" s="14">
        <v>195.08199999999999</v>
      </c>
      <c r="C3714" s="14">
        <v>182.3279</v>
      </c>
      <c r="D3714" s="12">
        <v>32826.761061946905</v>
      </c>
      <c r="E3714" s="14">
        <v>14</v>
      </c>
      <c r="F3714" s="26">
        <v>11</v>
      </c>
      <c r="G3714" s="26">
        <v>1989</v>
      </c>
      <c r="H3714" s="20">
        <f t="shared" si="516"/>
        <v>1.0699514446225729</v>
      </c>
      <c r="I3714" s="4">
        <f t="shared" si="515"/>
        <v>1.4014628987728801</v>
      </c>
      <c r="Q3714" s="26"/>
      <c r="R3714" s="14"/>
      <c r="S3714" s="12"/>
      <c r="T3714" s="7"/>
      <c r="V3714" s="4"/>
      <c r="W3714" s="7"/>
      <c r="X3714" s="4"/>
      <c r="Y3714" s="4"/>
      <c r="Z3714" s="4"/>
      <c r="AI3714" s="7"/>
      <c r="AJ3714" s="4"/>
    </row>
    <row r="3715" spans="1:36" x14ac:dyDescent="0.3">
      <c r="A3715" s="14">
        <f t="shared" si="517"/>
        <v>302.45300000000805</v>
      </c>
      <c r="B3715" s="14">
        <v>195.80330000000001</v>
      </c>
      <c r="C3715" s="14">
        <v>183.3115</v>
      </c>
      <c r="D3715" s="12">
        <v>32824.327433628321</v>
      </c>
      <c r="E3715" s="14">
        <v>12</v>
      </c>
      <c r="F3715" s="26">
        <v>11</v>
      </c>
      <c r="G3715" s="26">
        <v>1989</v>
      </c>
      <c r="H3715" s="20">
        <f t="shared" si="516"/>
        <v>1.0681452063836694</v>
      </c>
      <c r="I3715" s="4">
        <f t="shared" si="515"/>
        <v>1.3462311845835093</v>
      </c>
      <c r="Q3715" s="26"/>
      <c r="R3715" s="14"/>
      <c r="S3715" s="12"/>
      <c r="T3715" s="7"/>
      <c r="V3715" s="4"/>
      <c r="W3715" s="7"/>
      <c r="X3715" s="4"/>
      <c r="Y3715" s="4"/>
      <c r="Z3715" s="4"/>
      <c r="AI3715" s="7"/>
      <c r="AJ3715" s="4"/>
    </row>
    <row r="3716" spans="1:36" x14ac:dyDescent="0.3">
      <c r="A3716" s="14">
        <f t="shared" si="517"/>
        <v>302.53450000000805</v>
      </c>
      <c r="B3716" s="14">
        <v>195.6885</v>
      </c>
      <c r="C3716" s="14">
        <v>183.2131</v>
      </c>
      <c r="D3716" s="12">
        <v>32821.893805309737</v>
      </c>
      <c r="E3716" s="14">
        <v>9</v>
      </c>
      <c r="F3716" s="26">
        <v>11</v>
      </c>
      <c r="G3716" s="26">
        <v>1989</v>
      </c>
      <c r="H3716" s="20">
        <f t="shared" si="516"/>
        <v>1.0680922925271175</v>
      </c>
      <c r="I3716" s="4">
        <f t="shared" si="515"/>
        <v>1.3446131682339564</v>
      </c>
      <c r="Q3716" s="26"/>
      <c r="R3716" s="14"/>
      <c r="S3716" s="12"/>
      <c r="T3716" s="7"/>
      <c r="V3716" s="4"/>
      <c r="W3716" s="7"/>
      <c r="X3716" s="4"/>
      <c r="Y3716" s="4"/>
      <c r="Z3716" s="4"/>
      <c r="AI3716" s="7"/>
      <c r="AJ3716" s="4"/>
    </row>
    <row r="3717" spans="1:36" x14ac:dyDescent="0.3">
      <c r="A3717" s="14">
        <f t="shared" si="517"/>
        <v>302.61600000000806</v>
      </c>
      <c r="B3717" s="14">
        <v>194.5574</v>
      </c>
      <c r="C3717" s="14">
        <v>182.37700000000001</v>
      </c>
      <c r="D3717" s="12">
        <v>32819.460176991153</v>
      </c>
      <c r="E3717" s="14">
        <v>7</v>
      </c>
      <c r="F3717" s="26">
        <v>11</v>
      </c>
      <c r="G3717" s="26">
        <v>1989</v>
      </c>
      <c r="H3717" s="20">
        <f t="shared" si="516"/>
        <v>1.0667869303695092</v>
      </c>
      <c r="I3717" s="4">
        <f t="shared" si="515"/>
        <v>1.3046973985144497</v>
      </c>
      <c r="Q3717" s="26"/>
      <c r="R3717" s="14"/>
      <c r="S3717" s="12"/>
      <c r="T3717" s="7"/>
      <c r="V3717" s="4"/>
      <c r="W3717" s="7"/>
      <c r="X3717" s="4"/>
      <c r="Y3717" s="4"/>
      <c r="Z3717" s="4"/>
      <c r="AI3717" s="7"/>
      <c r="AJ3717" s="4"/>
    </row>
    <row r="3718" spans="1:36" x14ac:dyDescent="0.3">
      <c r="A3718" s="14">
        <f t="shared" si="517"/>
        <v>302.69750000000806</v>
      </c>
      <c r="B3718" s="14">
        <v>193.541</v>
      </c>
      <c r="C3718" s="14">
        <v>181.95079999999999</v>
      </c>
      <c r="D3718" s="12">
        <v>32817.026548672569</v>
      </c>
      <c r="E3718" s="14">
        <v>5</v>
      </c>
      <c r="F3718" s="26">
        <v>11</v>
      </c>
      <c r="G3718" s="26">
        <v>1989</v>
      </c>
      <c r="H3718" s="20">
        <f t="shared" si="516"/>
        <v>1.063699637484419</v>
      </c>
      <c r="I3718" s="4">
        <f t="shared" ref="I3718:I3781" si="518">STANDARDIZE(H3718,H$2,H$3)</f>
        <v>1.2102931972438025</v>
      </c>
      <c r="Q3718" s="26"/>
      <c r="R3718" s="14"/>
      <c r="S3718" s="12"/>
      <c r="T3718" s="7"/>
      <c r="V3718" s="4"/>
      <c r="W3718" s="7"/>
      <c r="X3718" s="4"/>
      <c r="Y3718" s="4"/>
      <c r="Z3718" s="4"/>
      <c r="AI3718" s="7"/>
      <c r="AJ3718" s="4"/>
    </row>
    <row r="3719" spans="1:36" x14ac:dyDescent="0.3">
      <c r="A3719" s="14">
        <f t="shared" si="517"/>
        <v>302.77900000000807</v>
      </c>
      <c r="B3719" s="14">
        <v>192.1311</v>
      </c>
      <c r="C3719" s="14">
        <v>182.04920000000001</v>
      </c>
      <c r="D3719" s="12">
        <v>32814.592920353985</v>
      </c>
      <c r="E3719" s="14">
        <v>2</v>
      </c>
      <c r="F3719" s="26">
        <v>11</v>
      </c>
      <c r="G3719" s="26">
        <v>1989</v>
      </c>
      <c r="H3719" s="20">
        <f t="shared" si="516"/>
        <v>1.0553800840651868</v>
      </c>
      <c r="I3719" s="4">
        <f t="shared" si="518"/>
        <v>0.95589530734352535</v>
      </c>
      <c r="Q3719" s="26"/>
      <c r="R3719" s="14"/>
      <c r="S3719" s="12"/>
      <c r="T3719" s="7"/>
      <c r="V3719" s="4"/>
      <c r="W3719" s="7"/>
      <c r="X3719" s="4"/>
      <c r="Y3719" s="4"/>
      <c r="Z3719" s="4"/>
      <c r="AI3719" s="7"/>
      <c r="AJ3719" s="4"/>
    </row>
    <row r="3720" spans="1:36" x14ac:dyDescent="0.3">
      <c r="A3720" s="14">
        <f t="shared" si="517"/>
        <v>302.86050000000807</v>
      </c>
      <c r="B3720" s="14">
        <v>190.0984</v>
      </c>
      <c r="C3720" s="14">
        <v>181.40979999999999</v>
      </c>
      <c r="D3720" s="12">
        <v>32812.159292035401</v>
      </c>
      <c r="E3720" s="14">
        <v>31</v>
      </c>
      <c r="F3720" s="26">
        <v>10</v>
      </c>
      <c r="G3720" s="26">
        <v>1989</v>
      </c>
      <c r="H3720" s="20">
        <f t="shared" si="516"/>
        <v>1.0478948766825167</v>
      </c>
      <c r="I3720" s="4">
        <f t="shared" si="518"/>
        <v>0.72701030983689319</v>
      </c>
      <c r="Q3720" s="26"/>
      <c r="R3720" s="14"/>
      <c r="S3720" s="12"/>
      <c r="T3720" s="7"/>
      <c r="V3720" s="4"/>
      <c r="W3720" s="7"/>
      <c r="X3720" s="4"/>
      <c r="Y3720" s="4"/>
      <c r="Z3720" s="4"/>
      <c r="AI3720" s="7"/>
      <c r="AJ3720" s="4"/>
    </row>
    <row r="3721" spans="1:36" x14ac:dyDescent="0.3">
      <c r="A3721" s="14">
        <f t="shared" si="517"/>
        <v>302.94200000000808</v>
      </c>
      <c r="B3721" s="14">
        <v>187.03280000000001</v>
      </c>
      <c r="C3721" s="14">
        <v>179.6557</v>
      </c>
      <c r="D3721" s="12">
        <v>32809.725663716818</v>
      </c>
      <c r="E3721" s="14">
        <v>28</v>
      </c>
      <c r="F3721" s="26">
        <v>10</v>
      </c>
      <c r="G3721" s="26">
        <v>1989</v>
      </c>
      <c r="H3721" s="20">
        <f t="shared" si="516"/>
        <v>1.0410624321966964</v>
      </c>
      <c r="I3721" s="4">
        <f t="shared" si="518"/>
        <v>0.51808569904764146</v>
      </c>
      <c r="Q3721" s="26"/>
      <c r="R3721" s="14"/>
      <c r="S3721" s="12"/>
      <c r="T3721" s="7"/>
      <c r="V3721" s="4"/>
      <c r="W3721" s="7"/>
      <c r="X3721" s="4"/>
      <c r="Y3721" s="4"/>
      <c r="Z3721" s="4"/>
      <c r="AI3721" s="7"/>
      <c r="AJ3721" s="4"/>
    </row>
    <row r="3722" spans="1:36" x14ac:dyDescent="0.3">
      <c r="A3722" s="14">
        <f t="shared" si="517"/>
        <v>303.02350000000808</v>
      </c>
      <c r="B3722" s="14">
        <v>185.4426</v>
      </c>
      <c r="C3722" s="14">
        <v>179.06559999999999</v>
      </c>
      <c r="D3722" s="12">
        <v>32807.292035398234</v>
      </c>
      <c r="E3722" s="14">
        <v>26</v>
      </c>
      <c r="F3722" s="26">
        <v>10</v>
      </c>
      <c r="G3722" s="26">
        <v>1989</v>
      </c>
      <c r="H3722" s="20">
        <f t="shared" si="516"/>
        <v>1.0356126469852389</v>
      </c>
      <c r="I3722" s="4">
        <f t="shared" si="518"/>
        <v>0.35144047323545324</v>
      </c>
      <c r="Q3722" s="26"/>
      <c r="R3722" s="14"/>
      <c r="S3722" s="12"/>
      <c r="T3722" s="7"/>
      <c r="V3722" s="4"/>
      <c r="W3722" s="7"/>
      <c r="X3722" s="4"/>
      <c r="Y3722" s="4"/>
      <c r="Z3722" s="4"/>
      <c r="AI3722" s="7"/>
      <c r="AJ3722" s="4"/>
    </row>
    <row r="3723" spans="1:36" x14ac:dyDescent="0.3">
      <c r="A3723" s="14">
        <f t="shared" si="517"/>
        <v>303.10500000000809</v>
      </c>
      <c r="B3723" s="14">
        <v>185.50819999999999</v>
      </c>
      <c r="C3723" s="14">
        <v>179.4426</v>
      </c>
      <c r="D3723" s="12">
        <v>32804.858407079642</v>
      </c>
      <c r="E3723" s="14">
        <v>23</v>
      </c>
      <c r="F3723" s="26">
        <v>10</v>
      </c>
      <c r="G3723" s="26">
        <v>1989</v>
      </c>
      <c r="H3723" s="20">
        <f t="shared" si="516"/>
        <v>1.033802452706325</v>
      </c>
      <c r="I3723" s="4">
        <f t="shared" si="518"/>
        <v>0.29608779002523367</v>
      </c>
      <c r="Q3723" s="26"/>
      <c r="R3723" s="14"/>
      <c r="S3723" s="12"/>
      <c r="T3723" s="7"/>
      <c r="V3723" s="4"/>
      <c r="W3723" s="7"/>
      <c r="X3723" s="4"/>
      <c r="Y3723" s="4"/>
      <c r="Z3723" s="4"/>
      <c r="AI3723" s="7"/>
      <c r="AJ3723" s="4"/>
    </row>
    <row r="3724" spans="1:36" x14ac:dyDescent="0.3">
      <c r="A3724" s="14">
        <f t="shared" si="517"/>
        <v>303.1865000000081</v>
      </c>
      <c r="B3724" s="14">
        <v>187.0984</v>
      </c>
      <c r="C3724" s="14">
        <v>180.7705</v>
      </c>
      <c r="D3724" s="12">
        <v>32802.424778761058</v>
      </c>
      <c r="E3724" s="14">
        <v>21</v>
      </c>
      <c r="F3724" s="26">
        <v>10</v>
      </c>
      <c r="G3724" s="26">
        <v>1989</v>
      </c>
      <c r="H3724" s="20">
        <f t="shared" si="516"/>
        <v>1.0350051584744193</v>
      </c>
      <c r="I3724" s="4">
        <f t="shared" si="518"/>
        <v>0.33286450076391283</v>
      </c>
      <c r="Q3724" s="26"/>
      <c r="R3724" s="14"/>
      <c r="S3724" s="12"/>
      <c r="T3724" s="7"/>
      <c r="V3724" s="4"/>
      <c r="W3724" s="7"/>
      <c r="X3724" s="4"/>
      <c r="Y3724" s="4"/>
      <c r="Z3724" s="4"/>
      <c r="AI3724" s="7"/>
      <c r="AJ3724" s="4"/>
    </row>
    <row r="3725" spans="1:36" x14ac:dyDescent="0.3">
      <c r="A3725" s="14">
        <f t="shared" si="517"/>
        <v>303.2680000000081</v>
      </c>
      <c r="B3725" s="14">
        <v>188.9016</v>
      </c>
      <c r="C3725" s="14">
        <v>182.49180000000001</v>
      </c>
      <c r="D3725" s="12">
        <v>32799.991150442474</v>
      </c>
      <c r="E3725" s="14">
        <v>18</v>
      </c>
      <c r="F3725" s="26">
        <v>10</v>
      </c>
      <c r="G3725" s="26">
        <v>1989</v>
      </c>
      <c r="H3725" s="20">
        <f t="shared" si="516"/>
        <v>1.0351237699447318</v>
      </c>
      <c r="I3725" s="4">
        <f t="shared" si="518"/>
        <v>0.33649143916371943</v>
      </c>
      <c r="Q3725" s="26"/>
      <c r="R3725" s="14"/>
      <c r="S3725" s="12"/>
      <c r="T3725" s="7"/>
      <c r="V3725" s="4"/>
      <c r="W3725" s="7"/>
      <c r="X3725" s="4"/>
      <c r="Y3725" s="4"/>
      <c r="Z3725" s="4"/>
      <c r="AI3725" s="7"/>
      <c r="AJ3725" s="4"/>
    </row>
    <row r="3726" spans="1:36" x14ac:dyDescent="0.3">
      <c r="A3726" s="14">
        <f t="shared" si="517"/>
        <v>303.34950000000811</v>
      </c>
      <c r="B3726" s="14">
        <v>190.85249999999999</v>
      </c>
      <c r="C3726" s="14">
        <v>183.72130000000001</v>
      </c>
      <c r="D3726" s="12">
        <v>32797.557522123891</v>
      </c>
      <c r="E3726" s="14">
        <v>16</v>
      </c>
      <c r="F3726" s="26">
        <v>10</v>
      </c>
      <c r="G3726" s="26">
        <v>1989</v>
      </c>
      <c r="H3726" s="20">
        <f t="shared" si="516"/>
        <v>1.0388153142831016</v>
      </c>
      <c r="I3726" s="4">
        <f t="shared" si="518"/>
        <v>0.44937262915447607</v>
      </c>
      <c r="Q3726" s="26"/>
      <c r="R3726" s="14"/>
      <c r="S3726" s="12"/>
      <c r="T3726" s="7"/>
      <c r="V3726" s="4"/>
      <c r="W3726" s="7"/>
      <c r="X3726" s="4"/>
      <c r="Y3726" s="4"/>
      <c r="Z3726" s="4"/>
      <c r="AI3726" s="7"/>
      <c r="AJ3726" s="4"/>
    </row>
    <row r="3727" spans="1:36" x14ac:dyDescent="0.3">
      <c r="A3727" s="14">
        <f t="shared" si="517"/>
        <v>303.43100000000811</v>
      </c>
      <c r="B3727" s="14">
        <v>191.541</v>
      </c>
      <c r="C3727" s="14">
        <v>183.9016</v>
      </c>
      <c r="D3727" s="12">
        <v>32795.123893805307</v>
      </c>
      <c r="E3727" s="14">
        <v>14</v>
      </c>
      <c r="F3727" s="26">
        <v>10</v>
      </c>
      <c r="G3727" s="26">
        <v>1989</v>
      </c>
      <c r="H3727" s="20">
        <f t="shared" si="516"/>
        <v>1.0415406935013072</v>
      </c>
      <c r="I3727" s="4">
        <f t="shared" si="518"/>
        <v>0.53271012184811117</v>
      </c>
      <c r="Q3727" s="26"/>
      <c r="R3727" s="14"/>
      <c r="S3727" s="12"/>
      <c r="T3727" s="7"/>
      <c r="V3727" s="4"/>
      <c r="W3727" s="7"/>
      <c r="X3727" s="4"/>
      <c r="Y3727" s="4"/>
      <c r="Z3727" s="4"/>
      <c r="AI3727" s="7"/>
      <c r="AJ3727" s="4"/>
    </row>
    <row r="3728" spans="1:36" x14ac:dyDescent="0.3">
      <c r="A3728" s="14">
        <f t="shared" si="517"/>
        <v>303.51250000000812</v>
      </c>
      <c r="B3728" s="14">
        <v>190.42619999999999</v>
      </c>
      <c r="C3728" s="14">
        <v>182.9016</v>
      </c>
      <c r="D3728" s="12">
        <v>32792.690265486723</v>
      </c>
      <c r="E3728" s="14">
        <v>11</v>
      </c>
      <c r="F3728" s="26">
        <v>10</v>
      </c>
      <c r="G3728" s="26">
        <v>1989</v>
      </c>
      <c r="H3728" s="20">
        <f t="shared" si="516"/>
        <v>1.0411401540500465</v>
      </c>
      <c r="I3728" s="4">
        <f t="shared" si="518"/>
        <v>0.52046230203280819</v>
      </c>
      <c r="Q3728" s="26"/>
      <c r="R3728" s="14"/>
      <c r="S3728" s="12"/>
      <c r="T3728" s="7"/>
      <c r="V3728" s="4"/>
      <c r="W3728" s="7"/>
      <c r="X3728" s="4"/>
      <c r="Y3728" s="4"/>
      <c r="Z3728" s="4"/>
      <c r="AI3728" s="7"/>
      <c r="AJ3728" s="4"/>
    </row>
    <row r="3729" spans="1:36" x14ac:dyDescent="0.3">
      <c r="A3729" s="14">
        <f t="shared" si="517"/>
        <v>303.59400000000812</v>
      </c>
      <c r="B3729" s="14">
        <v>188.60659999999999</v>
      </c>
      <c r="C3729" s="14">
        <v>181.81970000000001</v>
      </c>
      <c r="D3729" s="12">
        <v>32790.256637168139</v>
      </c>
      <c r="E3729" s="14">
        <v>9</v>
      </c>
      <c r="F3729" s="26">
        <v>10</v>
      </c>
      <c r="G3729" s="26">
        <v>1989</v>
      </c>
      <c r="H3729" s="20">
        <f t="shared" si="516"/>
        <v>1.03732763831422</v>
      </c>
      <c r="I3729" s="4">
        <f t="shared" si="518"/>
        <v>0.40388201105664245</v>
      </c>
      <c r="Q3729" s="26"/>
      <c r="R3729" s="14"/>
      <c r="S3729" s="12"/>
      <c r="T3729" s="7"/>
      <c r="V3729" s="4"/>
      <c r="W3729" s="7"/>
      <c r="X3729" s="4"/>
      <c r="Y3729" s="4"/>
      <c r="Z3729" s="4"/>
      <c r="AI3729" s="7"/>
      <c r="AJ3729" s="4"/>
    </row>
    <row r="3730" spans="1:36" x14ac:dyDescent="0.3">
      <c r="A3730" s="14">
        <f t="shared" si="517"/>
        <v>303.67550000000813</v>
      </c>
      <c r="B3730" s="14">
        <v>187.03280000000001</v>
      </c>
      <c r="C3730" s="14">
        <v>180.7869</v>
      </c>
      <c r="D3730" s="12">
        <v>32787.823008849555</v>
      </c>
      <c r="E3730" s="14">
        <v>6</v>
      </c>
      <c r="F3730" s="26">
        <v>10</v>
      </c>
      <c r="G3730" s="26">
        <v>1989</v>
      </c>
      <c r="H3730" s="20">
        <f t="shared" si="516"/>
        <v>1.0345484103107028</v>
      </c>
      <c r="I3730" s="4">
        <f t="shared" si="518"/>
        <v>0.31889791347129348</v>
      </c>
      <c r="Q3730" s="26"/>
      <c r="R3730" s="14"/>
      <c r="S3730" s="12"/>
      <c r="T3730" s="7"/>
      <c r="V3730" s="4"/>
      <c r="W3730" s="7"/>
      <c r="X3730" s="4"/>
      <c r="Y3730" s="4"/>
      <c r="Z3730" s="4"/>
      <c r="AI3730" s="7"/>
      <c r="AJ3730" s="4"/>
    </row>
    <row r="3731" spans="1:36" x14ac:dyDescent="0.3">
      <c r="A3731" s="14">
        <f t="shared" si="517"/>
        <v>303.75700000000813</v>
      </c>
      <c r="B3731" s="14">
        <v>186.83609999999999</v>
      </c>
      <c r="C3731" s="14">
        <v>180.8689</v>
      </c>
      <c r="D3731" s="12">
        <v>32785.389380530971</v>
      </c>
      <c r="E3731" s="14">
        <v>4</v>
      </c>
      <c r="F3731" s="26">
        <v>10</v>
      </c>
      <c r="G3731" s="26">
        <v>1989</v>
      </c>
      <c r="H3731" s="20">
        <f t="shared" si="516"/>
        <v>1.0329918521094561</v>
      </c>
      <c r="I3731" s="4">
        <f t="shared" si="518"/>
        <v>0.27130099306583866</v>
      </c>
      <c r="Q3731" s="26"/>
      <c r="R3731" s="14"/>
      <c r="S3731" s="12"/>
      <c r="T3731" s="7"/>
      <c r="V3731" s="4"/>
      <c r="W3731" s="7"/>
      <c r="X3731" s="4"/>
      <c r="Y3731" s="4"/>
      <c r="Z3731" s="4"/>
      <c r="AI3731" s="7"/>
      <c r="AJ3731" s="4"/>
    </row>
    <row r="3732" spans="1:36" x14ac:dyDescent="0.3">
      <c r="A3732" s="14">
        <f t="shared" si="517"/>
        <v>303.83850000000814</v>
      </c>
      <c r="B3732" s="14">
        <v>187.42619999999999</v>
      </c>
      <c r="C3732" s="14">
        <v>181.57380000000001</v>
      </c>
      <c r="D3732" s="12">
        <v>32782.955752212387</v>
      </c>
      <c r="E3732" s="14">
        <v>1</v>
      </c>
      <c r="F3732" s="26">
        <v>10</v>
      </c>
      <c r="G3732" s="26">
        <v>1989</v>
      </c>
      <c r="H3732" s="20">
        <f t="shared" si="516"/>
        <v>1.0322315223892433</v>
      </c>
      <c r="I3732" s="4">
        <f t="shared" si="518"/>
        <v>0.24805139459538958</v>
      </c>
      <c r="Q3732" s="26"/>
      <c r="R3732" s="14"/>
      <c r="S3732" s="12"/>
      <c r="T3732" s="7"/>
      <c r="V3732" s="4"/>
      <c r="W3732" s="7"/>
      <c r="X3732" s="4"/>
      <c r="Y3732" s="4"/>
      <c r="Z3732" s="4"/>
      <c r="AI3732" s="7"/>
      <c r="AJ3732" s="4"/>
    </row>
    <row r="3733" spans="1:36" x14ac:dyDescent="0.3">
      <c r="A3733" s="14">
        <f t="shared" si="517"/>
        <v>303.92000000000814</v>
      </c>
      <c r="B3733" s="14">
        <v>187.57380000000001</v>
      </c>
      <c r="C3733" s="14">
        <v>181.57380000000001</v>
      </c>
      <c r="D3733" s="12">
        <v>32780.522123893803</v>
      </c>
      <c r="E3733" s="14">
        <v>29</v>
      </c>
      <c r="F3733" s="26">
        <v>9</v>
      </c>
      <c r="G3733" s="26">
        <v>1989</v>
      </c>
      <c r="H3733" s="20">
        <f t="shared" si="516"/>
        <v>1.033044414998199</v>
      </c>
      <c r="I3733" s="4">
        <f t="shared" si="518"/>
        <v>0.27290827741265739</v>
      </c>
      <c r="Q3733" s="26"/>
      <c r="R3733" s="14"/>
      <c r="S3733" s="12"/>
      <c r="T3733" s="7"/>
      <c r="V3733" s="4"/>
      <c r="W3733" s="7"/>
      <c r="X3733" s="4"/>
      <c r="Y3733" s="4"/>
      <c r="Z3733" s="4"/>
      <c r="AI3733" s="7"/>
      <c r="AJ3733" s="4"/>
    </row>
    <row r="3734" spans="1:36" x14ac:dyDescent="0.3">
      <c r="A3734" s="14">
        <f t="shared" si="517"/>
        <v>304.00150000000815</v>
      </c>
      <c r="B3734" s="14">
        <v>186.6721</v>
      </c>
      <c r="C3734" s="14">
        <v>180.6557</v>
      </c>
      <c r="D3734" s="12">
        <v>32778.088495575219</v>
      </c>
      <c r="E3734" s="14">
        <v>27</v>
      </c>
      <c r="F3734" s="26">
        <v>9</v>
      </c>
      <c r="G3734" s="26">
        <v>1989</v>
      </c>
      <c r="H3734" s="20">
        <f t="shared" si="516"/>
        <v>1.03330312854784</v>
      </c>
      <c r="I3734" s="4">
        <f t="shared" si="518"/>
        <v>0.2808193007333491</v>
      </c>
      <c r="Q3734" s="26"/>
      <c r="R3734" s="14"/>
      <c r="S3734" s="12"/>
      <c r="T3734" s="7"/>
      <c r="V3734" s="4"/>
      <c r="W3734" s="7"/>
      <c r="X3734" s="4"/>
      <c r="Y3734" s="4"/>
      <c r="Z3734" s="4"/>
      <c r="AI3734" s="7"/>
      <c r="AJ3734" s="4"/>
    </row>
    <row r="3735" spans="1:36" x14ac:dyDescent="0.3">
      <c r="A3735" s="14">
        <f t="shared" si="517"/>
        <v>304.08300000000816</v>
      </c>
      <c r="B3735" s="14">
        <v>184.62299999999999</v>
      </c>
      <c r="C3735" s="14">
        <v>179.03280000000001</v>
      </c>
      <c r="D3735" s="12">
        <v>32775.654867256635</v>
      </c>
      <c r="E3735" s="14">
        <v>24</v>
      </c>
      <c r="F3735" s="26">
        <v>9</v>
      </c>
      <c r="G3735" s="26">
        <v>1989</v>
      </c>
      <c r="H3735" s="20">
        <f t="shared" si="516"/>
        <v>1.0312244460232984</v>
      </c>
      <c r="I3735" s="4">
        <f t="shared" si="518"/>
        <v>0.2172567005109009</v>
      </c>
      <c r="Q3735" s="26"/>
      <c r="R3735" s="14"/>
      <c r="S3735" s="12"/>
      <c r="T3735" s="7"/>
      <c r="V3735" s="4"/>
      <c r="W3735" s="7"/>
      <c r="X3735" s="4"/>
      <c r="Y3735" s="4"/>
      <c r="Z3735" s="4"/>
      <c r="AI3735" s="7"/>
      <c r="AJ3735" s="4"/>
    </row>
    <row r="3736" spans="1:36" x14ac:dyDescent="0.3">
      <c r="A3736" s="14">
        <f t="shared" si="517"/>
        <v>304.16450000000816</v>
      </c>
      <c r="B3736" s="14">
        <v>183.3115</v>
      </c>
      <c r="C3736" s="14">
        <v>177.96719999999999</v>
      </c>
      <c r="D3736" s="12">
        <v>32773.221238938051</v>
      </c>
      <c r="E3736" s="14">
        <v>22</v>
      </c>
      <c r="F3736" s="26">
        <v>9</v>
      </c>
      <c r="G3736" s="26">
        <v>1989</v>
      </c>
      <c r="H3736" s="20">
        <f t="shared" si="516"/>
        <v>1.030029690864384</v>
      </c>
      <c r="I3736" s="4">
        <f t="shared" si="518"/>
        <v>0.18072310597051608</v>
      </c>
      <c r="Q3736" s="26"/>
      <c r="R3736" s="14"/>
      <c r="S3736" s="12"/>
      <c r="T3736" s="7"/>
      <c r="V3736" s="4"/>
      <c r="W3736" s="7"/>
      <c r="X3736" s="4"/>
      <c r="Y3736" s="4"/>
      <c r="Z3736" s="4"/>
      <c r="AJ3736" s="4"/>
    </row>
    <row r="3737" spans="1:36" x14ac:dyDescent="0.3">
      <c r="A3737" s="14">
        <f t="shared" si="517"/>
        <v>304.24600000000817</v>
      </c>
      <c r="B3737" s="14">
        <v>183.5574</v>
      </c>
      <c r="C3737" s="14">
        <v>178.1148</v>
      </c>
      <c r="D3737" s="12">
        <v>32770.787610619467</v>
      </c>
      <c r="E3737" s="14">
        <v>19</v>
      </c>
      <c r="F3737" s="26">
        <v>9</v>
      </c>
      <c r="G3737" s="26">
        <v>1989</v>
      </c>
      <c r="H3737" s="20">
        <f t="shared" si="516"/>
        <v>1.0305566971413942</v>
      </c>
      <c r="I3737" s="4">
        <f t="shared" si="518"/>
        <v>0.1968380676853681</v>
      </c>
      <c r="Q3737" s="26"/>
      <c r="R3737" s="14"/>
      <c r="S3737" s="12"/>
      <c r="T3737" s="7"/>
      <c r="V3737" s="4"/>
      <c r="W3737" s="7"/>
      <c r="X3737" s="4"/>
      <c r="Y3737" s="4"/>
      <c r="Z3737" s="4"/>
      <c r="AI3737" s="7"/>
      <c r="AJ3737" s="4"/>
    </row>
    <row r="3738" spans="1:36" x14ac:dyDescent="0.3">
      <c r="A3738" s="14">
        <f t="shared" si="517"/>
        <v>304.32750000000817</v>
      </c>
      <c r="B3738" s="14">
        <v>184.80330000000001</v>
      </c>
      <c r="C3738" s="14">
        <v>179.04920000000001</v>
      </c>
      <c r="D3738" s="12">
        <v>32768.353982300883</v>
      </c>
      <c r="E3738" s="14">
        <v>17</v>
      </c>
      <c r="F3738" s="26">
        <v>9</v>
      </c>
      <c r="G3738" s="26">
        <v>1989</v>
      </c>
      <c r="H3738" s="20">
        <f t="shared" si="516"/>
        <v>1.0321369768756297</v>
      </c>
      <c r="I3738" s="4">
        <f t="shared" si="518"/>
        <v>0.24516035249843637</v>
      </c>
      <c r="Q3738" s="26"/>
      <c r="R3738" s="14"/>
      <c r="S3738" s="12"/>
      <c r="T3738" s="7"/>
      <c r="V3738" s="4"/>
      <c r="W3738" s="7"/>
      <c r="X3738" s="4"/>
      <c r="Y3738" s="4"/>
      <c r="Z3738" s="4"/>
      <c r="AI3738" s="7"/>
      <c r="AJ3738" s="4"/>
    </row>
    <row r="3739" spans="1:36" x14ac:dyDescent="0.3">
      <c r="A3739" s="14">
        <f t="shared" si="517"/>
        <v>304.40900000000818</v>
      </c>
      <c r="B3739" s="14">
        <v>185.6721</v>
      </c>
      <c r="C3739" s="14">
        <v>179.85249999999999</v>
      </c>
      <c r="D3739" s="12">
        <v>32765.920353982299</v>
      </c>
      <c r="E3739" s="14">
        <v>14</v>
      </c>
      <c r="F3739" s="26">
        <v>9</v>
      </c>
      <c r="G3739" s="26">
        <v>1989</v>
      </c>
      <c r="H3739" s="20">
        <f t="shared" si="516"/>
        <v>1.0323576263882905</v>
      </c>
      <c r="I3739" s="4">
        <f t="shared" si="518"/>
        <v>0.25190744186728276</v>
      </c>
      <c r="Q3739" s="26"/>
      <c r="R3739" s="14"/>
      <c r="S3739" s="12"/>
      <c r="T3739" s="7"/>
      <c r="V3739" s="4"/>
      <c r="W3739" s="7"/>
      <c r="X3739" s="4"/>
      <c r="Y3739" s="4"/>
      <c r="Z3739" s="4"/>
      <c r="AI3739" s="7"/>
      <c r="AJ3739" s="4"/>
    </row>
    <row r="3740" spans="1:36" x14ac:dyDescent="0.3">
      <c r="A3740" s="14">
        <f t="shared" si="517"/>
        <v>304.49050000000818</v>
      </c>
      <c r="B3740" s="14">
        <v>185.2295</v>
      </c>
      <c r="C3740" s="14">
        <v>179.52459999999999</v>
      </c>
      <c r="D3740" s="12">
        <v>32763.486725663715</v>
      </c>
      <c r="E3740" s="14">
        <v>12</v>
      </c>
      <c r="F3740" s="26">
        <v>9</v>
      </c>
      <c r="G3740" s="26">
        <v>1989</v>
      </c>
      <c r="H3740" s="20">
        <f t="shared" si="516"/>
        <v>1.0317778176361345</v>
      </c>
      <c r="I3740" s="4">
        <f t="shared" si="518"/>
        <v>0.23417786965812723</v>
      </c>
      <c r="Q3740" s="26"/>
      <c r="R3740" s="14"/>
      <c r="S3740" s="12"/>
      <c r="T3740" s="7"/>
      <c r="V3740" s="4"/>
      <c r="W3740" s="7"/>
      <c r="X3740" s="4"/>
      <c r="Y3740" s="4"/>
      <c r="Z3740" s="4"/>
      <c r="AI3740" s="7"/>
      <c r="AJ3740" s="4"/>
    </row>
    <row r="3741" spans="1:36" x14ac:dyDescent="0.3">
      <c r="A3741" s="14">
        <f t="shared" si="517"/>
        <v>304.57200000000819</v>
      </c>
      <c r="B3741" s="14">
        <v>183.96719999999999</v>
      </c>
      <c r="C3741" s="14">
        <v>178.59020000000001</v>
      </c>
      <c r="D3741" s="12">
        <v>32761.053097345131</v>
      </c>
      <c r="E3741" s="14">
        <v>10</v>
      </c>
      <c r="F3741" s="26">
        <v>9</v>
      </c>
      <c r="G3741" s="26">
        <v>1989</v>
      </c>
      <c r="H3741" s="20">
        <f t="shared" si="516"/>
        <v>1.0301080350433562</v>
      </c>
      <c r="I3741" s="4">
        <f t="shared" si="518"/>
        <v>0.18311873862195535</v>
      </c>
      <c r="Q3741" s="26"/>
      <c r="R3741" s="14"/>
      <c r="S3741" s="12"/>
      <c r="T3741" s="7"/>
      <c r="V3741" s="4"/>
      <c r="W3741" s="7"/>
      <c r="X3741" s="4"/>
      <c r="Y3741" s="4"/>
      <c r="Z3741" s="4"/>
      <c r="AI3741" s="7"/>
      <c r="AJ3741" s="4"/>
    </row>
    <row r="3742" spans="1:36" x14ac:dyDescent="0.3">
      <c r="A3742" s="14">
        <f t="shared" si="517"/>
        <v>304.65350000000819</v>
      </c>
      <c r="B3742" s="14">
        <v>182.83609999999999</v>
      </c>
      <c r="C3742" s="14">
        <v>178.08199999999999</v>
      </c>
      <c r="D3742" s="12">
        <v>32758.619469026547</v>
      </c>
      <c r="E3742" s="14">
        <v>7</v>
      </c>
      <c r="F3742" s="26">
        <v>9</v>
      </c>
      <c r="G3742" s="26">
        <v>1989</v>
      </c>
      <c r="H3742" s="20">
        <f t="shared" si="516"/>
        <v>1.026696128749677</v>
      </c>
      <c r="I3742" s="4">
        <f t="shared" si="518"/>
        <v>7.8788407664168558E-2</v>
      </c>
      <c r="Q3742" s="26"/>
      <c r="R3742" s="14"/>
      <c r="S3742" s="12"/>
      <c r="T3742" s="7"/>
      <c r="V3742" s="4"/>
      <c r="W3742" s="7"/>
      <c r="X3742" s="4"/>
      <c r="Y3742" s="4"/>
      <c r="Z3742" s="4"/>
      <c r="AI3742" s="7"/>
      <c r="AJ3742" s="4"/>
    </row>
    <row r="3743" spans="1:36" x14ac:dyDescent="0.3">
      <c r="A3743" s="14">
        <f t="shared" si="517"/>
        <v>304.7350000000082</v>
      </c>
      <c r="B3743" s="14">
        <v>182.9836</v>
      </c>
      <c r="C3743" s="14">
        <v>178.5574</v>
      </c>
      <c r="D3743" s="12">
        <v>32756.185840707964</v>
      </c>
      <c r="E3743" s="14">
        <v>5</v>
      </c>
      <c r="F3743" s="26">
        <v>9</v>
      </c>
      <c r="G3743" s="26">
        <v>1989</v>
      </c>
      <c r="H3743" s="20">
        <f t="shared" si="516"/>
        <v>1.0247886673977107</v>
      </c>
      <c r="I3743" s="4">
        <f t="shared" si="518"/>
        <v>2.0461461666706864E-2</v>
      </c>
      <c r="Q3743" s="26"/>
      <c r="R3743" s="14"/>
      <c r="S3743" s="12"/>
      <c r="T3743" s="7"/>
      <c r="V3743" s="4"/>
      <c r="W3743" s="7"/>
      <c r="X3743" s="4"/>
      <c r="Y3743" s="4"/>
      <c r="Z3743" s="4"/>
      <c r="AI3743" s="7"/>
      <c r="AJ3743" s="4"/>
    </row>
    <row r="3744" spans="1:36" x14ac:dyDescent="0.3">
      <c r="A3744" s="14">
        <f t="shared" si="517"/>
        <v>304.8165000000082</v>
      </c>
      <c r="B3744" s="14">
        <v>184</v>
      </c>
      <c r="C3744" s="14">
        <v>179.16390000000001</v>
      </c>
      <c r="D3744" s="12">
        <v>32753.75221238938</v>
      </c>
      <c r="E3744" s="14">
        <v>2</v>
      </c>
      <c r="F3744" s="26">
        <v>9</v>
      </c>
      <c r="G3744" s="26">
        <v>1989</v>
      </c>
      <c r="H3744" s="20">
        <f t="shared" si="516"/>
        <v>1.0269926028625185</v>
      </c>
      <c r="I3744" s="4">
        <f t="shared" si="518"/>
        <v>8.785408522116131E-2</v>
      </c>
      <c r="Q3744" s="26"/>
      <c r="R3744" s="14"/>
      <c r="S3744" s="12"/>
      <c r="T3744" s="7"/>
      <c r="V3744" s="4"/>
      <c r="W3744" s="7"/>
      <c r="X3744" s="4"/>
      <c r="Y3744" s="4"/>
      <c r="Z3744" s="4"/>
      <c r="AI3744" s="7"/>
      <c r="AJ3744" s="4"/>
    </row>
    <row r="3745" spans="1:36" x14ac:dyDescent="0.3">
      <c r="A3745" s="14">
        <f t="shared" si="517"/>
        <v>304.89800000000821</v>
      </c>
      <c r="B3745" s="14">
        <v>184.72130000000001</v>
      </c>
      <c r="C3745" s="14">
        <v>179.541</v>
      </c>
      <c r="D3745" s="12">
        <v>32751.318584070796</v>
      </c>
      <c r="E3745" s="14">
        <v>31</v>
      </c>
      <c r="F3745" s="26">
        <v>8</v>
      </c>
      <c r="G3745" s="26">
        <v>1989</v>
      </c>
      <c r="H3745" s="20">
        <f t="shared" si="516"/>
        <v>1.028853019644538</v>
      </c>
      <c r="I3745" s="4">
        <f t="shared" si="518"/>
        <v>0.1447424877388668</v>
      </c>
      <c r="Q3745" s="26"/>
      <c r="R3745" s="14"/>
      <c r="S3745" s="12"/>
      <c r="T3745" s="7"/>
      <c r="V3745" s="4"/>
      <c r="W3745" s="7"/>
      <c r="X3745" s="4"/>
      <c r="Y3745" s="4"/>
      <c r="Z3745" s="4"/>
      <c r="AI3745" s="7"/>
      <c r="AJ3745" s="4"/>
    </row>
    <row r="3746" spans="1:36" x14ac:dyDescent="0.3">
      <c r="A3746" s="14">
        <f t="shared" si="517"/>
        <v>304.97950000000822</v>
      </c>
      <c r="B3746" s="14">
        <v>185.0984</v>
      </c>
      <c r="C3746" s="14">
        <v>179.63929999999999</v>
      </c>
      <c r="D3746" s="12">
        <v>32748.884955752212</v>
      </c>
      <c r="E3746" s="14">
        <v>28</v>
      </c>
      <c r="F3746" s="26">
        <v>8</v>
      </c>
      <c r="G3746" s="26">
        <v>1989</v>
      </c>
      <c r="H3746" s="20">
        <f t="shared" si="516"/>
        <v>1.0303892299736195</v>
      </c>
      <c r="I3746" s="4">
        <f t="shared" si="518"/>
        <v>0.19171720458579622</v>
      </c>
      <c r="Q3746" s="26"/>
      <c r="R3746" s="14"/>
      <c r="S3746" s="12"/>
      <c r="T3746" s="7"/>
      <c r="V3746" s="4"/>
      <c r="W3746" s="7"/>
      <c r="X3746" s="4"/>
      <c r="Y3746" s="4"/>
      <c r="Z3746" s="4"/>
      <c r="AI3746" s="7"/>
      <c r="AJ3746" s="4"/>
    </row>
    <row r="3747" spans="1:36" x14ac:dyDescent="0.3">
      <c r="A3747" s="14">
        <f t="shared" si="517"/>
        <v>305.06100000000822</v>
      </c>
      <c r="B3747" s="14">
        <v>186.2295</v>
      </c>
      <c r="C3747" s="14">
        <v>180.29509999999999</v>
      </c>
      <c r="D3747" s="12">
        <v>32746.451327433628</v>
      </c>
      <c r="E3747" s="14">
        <v>26</v>
      </c>
      <c r="F3747" s="26">
        <v>8</v>
      </c>
      <c r="G3747" s="26">
        <v>1989</v>
      </c>
      <c r="H3747" s="20">
        <f t="shared" si="516"/>
        <v>1.0329149266951791</v>
      </c>
      <c r="I3747" s="4">
        <f t="shared" si="518"/>
        <v>0.26894874384215767</v>
      </c>
      <c r="Q3747" s="26"/>
      <c r="R3747" s="14"/>
      <c r="S3747" s="12"/>
      <c r="T3747" s="7"/>
      <c r="V3747" s="4"/>
      <c r="W3747" s="7"/>
      <c r="X3747" s="4"/>
      <c r="Y3747" s="4"/>
      <c r="Z3747" s="4"/>
      <c r="AI3747" s="7"/>
      <c r="AJ3747" s="4"/>
    </row>
    <row r="3748" spans="1:36" x14ac:dyDescent="0.3">
      <c r="A3748" s="14">
        <f t="shared" si="517"/>
        <v>305.14250000000823</v>
      </c>
      <c r="B3748" s="14">
        <v>187.3279</v>
      </c>
      <c r="C3748" s="14">
        <v>181.5574</v>
      </c>
      <c r="D3748" s="12">
        <v>32744.017699115044</v>
      </c>
      <c r="E3748" s="14">
        <v>24</v>
      </c>
      <c r="F3748" s="26">
        <v>8</v>
      </c>
      <c r="G3748" s="26">
        <v>1989</v>
      </c>
      <c r="H3748" s="20">
        <f t="shared" si="516"/>
        <v>1.0317833368400295</v>
      </c>
      <c r="I3748" s="4">
        <f t="shared" si="518"/>
        <v>0.2343466375900185</v>
      </c>
      <c r="Q3748" s="26"/>
      <c r="R3748" s="14"/>
      <c r="S3748" s="12"/>
      <c r="T3748" s="7"/>
      <c r="V3748" s="4"/>
      <c r="W3748" s="7"/>
      <c r="X3748" s="4"/>
      <c r="Y3748" s="4"/>
      <c r="Z3748" s="4"/>
      <c r="AI3748" s="7"/>
      <c r="AJ3748" s="4"/>
    </row>
    <row r="3749" spans="1:36" x14ac:dyDescent="0.3">
      <c r="A3749" s="14">
        <f t="shared" si="517"/>
        <v>305.22400000000823</v>
      </c>
      <c r="B3749" s="14">
        <v>186.85249999999999</v>
      </c>
      <c r="C3749" s="14">
        <v>181.6885</v>
      </c>
      <c r="D3749" s="12">
        <v>32741.58407079646</v>
      </c>
      <c r="E3749" s="14">
        <v>21</v>
      </c>
      <c r="F3749" s="26">
        <v>8</v>
      </c>
      <c r="G3749" s="26">
        <v>1989</v>
      </c>
      <c r="H3749" s="20">
        <f t="shared" si="516"/>
        <v>1.0284222721856364</v>
      </c>
      <c r="I3749" s="4">
        <f t="shared" si="518"/>
        <v>0.13157095807825375</v>
      </c>
      <c r="Q3749" s="26"/>
      <c r="R3749" s="14"/>
      <c r="S3749" s="12"/>
      <c r="T3749" s="7"/>
      <c r="V3749" s="4"/>
      <c r="W3749" s="7"/>
      <c r="X3749" s="4"/>
      <c r="Y3749" s="4"/>
      <c r="Z3749" s="4"/>
      <c r="AI3749" s="7"/>
      <c r="AJ3749" s="4"/>
    </row>
    <row r="3750" spans="1:36" x14ac:dyDescent="0.3">
      <c r="A3750" s="14">
        <f t="shared" si="517"/>
        <v>305.30550000000824</v>
      </c>
      <c r="B3750" s="14">
        <v>185.7869</v>
      </c>
      <c r="C3750" s="14">
        <v>180.95079999999999</v>
      </c>
      <c r="D3750" s="12">
        <v>32739.150442477876</v>
      </c>
      <c r="E3750" s="14">
        <v>19</v>
      </c>
      <c r="F3750" s="26">
        <v>8</v>
      </c>
      <c r="G3750" s="26">
        <v>1989</v>
      </c>
      <c r="H3750" s="20">
        <f t="shared" si="516"/>
        <v>1.0267260492907466</v>
      </c>
      <c r="I3750" s="4">
        <f t="shared" si="518"/>
        <v>7.9703327267328705E-2</v>
      </c>
      <c r="Q3750" s="26"/>
      <c r="R3750" s="14"/>
      <c r="S3750" s="12"/>
      <c r="T3750" s="7"/>
      <c r="V3750" s="4"/>
      <c r="X3750" s="4"/>
      <c r="Y3750" s="4"/>
      <c r="Z3750" s="4"/>
      <c r="AI3750" s="7"/>
      <c r="AJ3750" s="4"/>
    </row>
    <row r="3751" spans="1:36" x14ac:dyDescent="0.3">
      <c r="A3751" s="14">
        <f t="shared" si="517"/>
        <v>305.38700000000824</v>
      </c>
      <c r="B3751" s="14">
        <v>185.19669999999999</v>
      </c>
      <c r="C3751" s="14">
        <v>180.70490000000001</v>
      </c>
      <c r="D3751" s="12">
        <v>32736.716814159292</v>
      </c>
      <c r="E3751" s="14">
        <v>16</v>
      </c>
      <c r="F3751" s="26">
        <v>8</v>
      </c>
      <c r="G3751" s="26">
        <v>1989</v>
      </c>
      <c r="H3751" s="20">
        <f t="shared" si="516"/>
        <v>1.0248571012739554</v>
      </c>
      <c r="I3751" s="4">
        <f t="shared" si="518"/>
        <v>2.2554054001542385E-2</v>
      </c>
      <c r="Q3751" s="26"/>
      <c r="R3751" s="14"/>
      <c r="S3751" s="12"/>
      <c r="T3751" s="7"/>
      <c r="V3751" s="4"/>
      <c r="W3751" s="7"/>
      <c r="X3751" s="4"/>
      <c r="Y3751" s="4"/>
      <c r="Z3751" s="4"/>
      <c r="AI3751" s="7"/>
      <c r="AJ3751" s="4"/>
    </row>
    <row r="3752" spans="1:36" x14ac:dyDescent="0.3">
      <c r="A3752" s="14">
        <f t="shared" si="517"/>
        <v>305.46850000000825</v>
      </c>
      <c r="B3752" s="14">
        <v>185.50819999999999</v>
      </c>
      <c r="C3752" s="14">
        <v>181.2131</v>
      </c>
      <c r="D3752" s="12">
        <v>32734.283185840708</v>
      </c>
      <c r="E3752" s="14">
        <v>14</v>
      </c>
      <c r="F3752" s="26">
        <v>8</v>
      </c>
      <c r="G3752" s="26">
        <v>1989</v>
      </c>
      <c r="H3752" s="20">
        <f t="shared" si="516"/>
        <v>1.0237019288340632</v>
      </c>
      <c r="I3752" s="4">
        <f t="shared" si="518"/>
        <v>-1.2769167855556034E-2</v>
      </c>
      <c r="Q3752" s="26"/>
      <c r="R3752" s="14"/>
      <c r="S3752" s="12"/>
      <c r="T3752" s="7"/>
      <c r="V3752" s="4"/>
      <c r="W3752" s="7"/>
      <c r="X3752" s="4"/>
      <c r="Y3752" s="4"/>
      <c r="Z3752" s="4"/>
      <c r="AI3752" s="7"/>
      <c r="AJ3752" s="4"/>
    </row>
    <row r="3753" spans="1:36" x14ac:dyDescent="0.3">
      <c r="A3753" s="14">
        <f t="shared" si="517"/>
        <v>305.55000000000825</v>
      </c>
      <c r="B3753" s="14">
        <v>185.6885</v>
      </c>
      <c r="C3753" s="14">
        <v>181.60659999999999</v>
      </c>
      <c r="D3753" s="12">
        <v>32731.849557522124</v>
      </c>
      <c r="E3753" s="14">
        <v>11</v>
      </c>
      <c r="F3753" s="26">
        <v>8</v>
      </c>
      <c r="G3753" s="26">
        <v>1989</v>
      </c>
      <c r="H3753" s="20">
        <f t="shared" si="516"/>
        <v>1.022476606026433</v>
      </c>
      <c r="I3753" s="4">
        <f t="shared" si="518"/>
        <v>-5.0237469457804551E-2</v>
      </c>
      <c r="Q3753" s="26"/>
      <c r="R3753" s="14"/>
      <c r="S3753" s="12"/>
      <c r="T3753" s="7"/>
      <c r="V3753" s="4"/>
      <c r="W3753" s="7"/>
      <c r="X3753" s="4"/>
      <c r="Y3753" s="4"/>
      <c r="Z3753" s="4"/>
      <c r="AI3753" s="7"/>
      <c r="AJ3753" s="4"/>
    </row>
    <row r="3754" spans="1:36" x14ac:dyDescent="0.3">
      <c r="A3754" s="14">
        <f t="shared" si="517"/>
        <v>305.63150000000826</v>
      </c>
      <c r="B3754" s="14">
        <v>184.91800000000001</v>
      </c>
      <c r="C3754" s="14">
        <v>181.06559999999999</v>
      </c>
      <c r="D3754" s="12">
        <v>32729.41592920354</v>
      </c>
      <c r="E3754" s="14">
        <v>9</v>
      </c>
      <c r="F3754" s="26">
        <v>8</v>
      </c>
      <c r="G3754" s="26">
        <v>1989</v>
      </c>
      <c r="H3754" s="20">
        <f t="shared" si="516"/>
        <v>1.0212762667232209</v>
      </c>
      <c r="I3754" s="4">
        <f t="shared" si="518"/>
        <v>-8.6941817697893067E-2</v>
      </c>
      <c r="Q3754" s="26"/>
      <c r="R3754" s="14"/>
      <c r="S3754" s="12"/>
      <c r="T3754" s="7"/>
      <c r="V3754" s="4"/>
      <c r="W3754" s="7"/>
      <c r="X3754" s="4"/>
      <c r="Y3754" s="4"/>
      <c r="Z3754" s="4"/>
      <c r="AI3754" s="7"/>
      <c r="AJ3754" s="4"/>
    </row>
    <row r="3755" spans="1:36" x14ac:dyDescent="0.3">
      <c r="A3755" s="14">
        <f t="shared" si="517"/>
        <v>305.71300000000826</v>
      </c>
      <c r="B3755" s="14">
        <v>183.96719999999999</v>
      </c>
      <c r="C3755" s="14">
        <v>180.47540000000001</v>
      </c>
      <c r="D3755" s="12">
        <v>32726.982300884956</v>
      </c>
      <c r="E3755" s="14">
        <v>6</v>
      </c>
      <c r="F3755" s="26">
        <v>8</v>
      </c>
      <c r="G3755" s="26">
        <v>1989</v>
      </c>
      <c r="H3755" s="20">
        <f t="shared" si="516"/>
        <v>1.0193477892277838</v>
      </c>
      <c r="I3755" s="4">
        <f t="shared" si="518"/>
        <v>-0.14591140186154064</v>
      </c>
      <c r="Q3755" s="26"/>
      <c r="R3755" s="14"/>
      <c r="S3755" s="12"/>
      <c r="T3755" s="7"/>
      <c r="V3755" s="4"/>
      <c r="W3755" s="7"/>
      <c r="X3755" s="4"/>
      <c r="Y3755" s="4"/>
      <c r="Z3755" s="4"/>
      <c r="AI3755" s="7"/>
      <c r="AJ3755" s="4"/>
    </row>
    <row r="3756" spans="1:36" x14ac:dyDescent="0.3">
      <c r="A3756" s="14">
        <f t="shared" si="517"/>
        <v>305.79450000000827</v>
      </c>
      <c r="B3756" s="14">
        <v>182.2131</v>
      </c>
      <c r="C3756" s="14">
        <v>179.459</v>
      </c>
      <c r="D3756" s="12">
        <v>32724.548672566372</v>
      </c>
      <c r="E3756" s="14">
        <v>4</v>
      </c>
      <c r="F3756" s="26">
        <v>8</v>
      </c>
      <c r="G3756" s="26">
        <v>1989</v>
      </c>
      <c r="H3756" s="20">
        <f t="shared" si="516"/>
        <v>1.015346680857466</v>
      </c>
      <c r="I3756" s="4">
        <f t="shared" si="518"/>
        <v>-0.26825853702364799</v>
      </c>
      <c r="Q3756" s="26"/>
      <c r="R3756" s="14"/>
      <c r="S3756" s="12"/>
      <c r="T3756" s="7"/>
      <c r="V3756" s="4"/>
      <c r="W3756" s="7"/>
      <c r="X3756" s="4"/>
      <c r="Y3756" s="4"/>
      <c r="Z3756" s="4"/>
      <c r="AI3756" s="7"/>
      <c r="AJ3756" s="4"/>
    </row>
    <row r="3757" spans="1:36" x14ac:dyDescent="0.3">
      <c r="A3757" s="14">
        <f t="shared" si="517"/>
        <v>305.87600000000828</v>
      </c>
      <c r="B3757" s="14">
        <v>180.6557</v>
      </c>
      <c r="C3757" s="14">
        <v>178.75409999999999</v>
      </c>
      <c r="D3757" s="12">
        <v>32722.115044247788</v>
      </c>
      <c r="E3757" s="14">
        <v>2</v>
      </c>
      <c r="F3757" s="26">
        <v>8</v>
      </c>
      <c r="G3757" s="26">
        <v>1989</v>
      </c>
      <c r="H3757" s="20">
        <f t="shared" si="516"/>
        <v>1.0106380776720647</v>
      </c>
      <c r="I3757" s="4">
        <f t="shared" si="518"/>
        <v>-0.41223966850779131</v>
      </c>
      <c r="Q3757" s="26"/>
      <c r="R3757" s="14"/>
      <c r="S3757" s="12"/>
      <c r="T3757" s="7"/>
      <c r="V3757" s="4"/>
      <c r="W3757" s="7"/>
      <c r="X3757" s="4"/>
      <c r="Y3757" s="4"/>
      <c r="Z3757" s="4"/>
      <c r="AI3757" s="7"/>
      <c r="AJ3757" s="4"/>
    </row>
    <row r="3758" spans="1:36" x14ac:dyDescent="0.3">
      <c r="A3758" s="14">
        <f t="shared" si="517"/>
        <v>305.95750000000828</v>
      </c>
      <c r="B3758" s="14">
        <v>179.541</v>
      </c>
      <c r="C3758" s="14">
        <v>178.1311</v>
      </c>
      <c r="D3758" s="12">
        <v>32719.681415929204</v>
      </c>
      <c r="E3758" s="14">
        <v>30</v>
      </c>
      <c r="F3758" s="26">
        <v>7</v>
      </c>
      <c r="G3758" s="26">
        <v>1989</v>
      </c>
      <c r="H3758" s="20">
        <f t="shared" si="516"/>
        <v>1.0079149570176122</v>
      </c>
      <c r="I3758" s="4">
        <f t="shared" si="518"/>
        <v>-0.4955080981370949</v>
      </c>
      <c r="Q3758" s="26"/>
      <c r="R3758" s="14"/>
      <c r="S3758" s="12"/>
      <c r="T3758" s="7"/>
      <c r="V3758" s="4"/>
      <c r="W3758" s="7"/>
      <c r="X3758" s="4"/>
      <c r="Y3758" s="4"/>
      <c r="Z3758" s="4"/>
      <c r="AI3758" s="7"/>
      <c r="AJ3758" s="4"/>
    </row>
    <row r="3759" spans="1:36" x14ac:dyDescent="0.3">
      <c r="A3759" s="14">
        <f t="shared" si="517"/>
        <v>306.03900000000829</v>
      </c>
      <c r="B3759" s="14">
        <v>178.8689</v>
      </c>
      <c r="C3759" s="14">
        <v>177.541</v>
      </c>
      <c r="D3759" s="12">
        <v>32717.24778761062</v>
      </c>
      <c r="E3759" s="14">
        <v>28</v>
      </c>
      <c r="F3759" s="26">
        <v>7</v>
      </c>
      <c r="G3759" s="26">
        <v>1989</v>
      </c>
      <c r="H3759" s="20">
        <f t="shared" si="516"/>
        <v>1.0074793991247093</v>
      </c>
      <c r="I3759" s="4">
        <f t="shared" si="518"/>
        <v>-0.50882672274352803</v>
      </c>
      <c r="Q3759" s="26"/>
      <c r="R3759" s="14"/>
      <c r="S3759" s="12"/>
      <c r="T3759" s="7"/>
      <c r="V3759" s="4"/>
      <c r="W3759" s="7"/>
      <c r="X3759" s="4"/>
      <c r="Y3759" s="4"/>
      <c r="Z3759" s="4"/>
      <c r="AI3759" s="7"/>
      <c r="AJ3759" s="4"/>
    </row>
    <row r="3760" spans="1:36" x14ac:dyDescent="0.3">
      <c r="A3760" s="14">
        <f t="shared" si="517"/>
        <v>306.12050000000829</v>
      </c>
      <c r="B3760" s="14">
        <v>179.16390000000001</v>
      </c>
      <c r="C3760" s="14">
        <v>177.6557</v>
      </c>
      <c r="D3760" s="12">
        <v>32714.814159292036</v>
      </c>
      <c r="E3760" s="14">
        <v>25</v>
      </c>
      <c r="F3760" s="26">
        <v>7</v>
      </c>
      <c r="G3760" s="26">
        <v>1989</v>
      </c>
      <c r="H3760" s="20">
        <f t="shared" si="516"/>
        <v>1.0084894546023573</v>
      </c>
      <c r="I3760" s="4">
        <f t="shared" si="518"/>
        <v>-0.47794093245557068</v>
      </c>
      <c r="Q3760" s="26"/>
      <c r="R3760" s="14"/>
      <c r="S3760" s="12"/>
      <c r="T3760" s="7"/>
      <c r="V3760" s="4"/>
      <c r="W3760" s="7"/>
      <c r="X3760" s="4"/>
      <c r="Y3760" s="4"/>
      <c r="Z3760" s="4"/>
      <c r="AI3760" s="7"/>
      <c r="AJ3760" s="4"/>
    </row>
    <row r="3761" spans="1:36" x14ac:dyDescent="0.3">
      <c r="A3761" s="14">
        <f t="shared" si="517"/>
        <v>306.2020000000083</v>
      </c>
      <c r="B3761" s="14">
        <v>179.4426</v>
      </c>
      <c r="C3761" s="14">
        <v>178.29509999999999</v>
      </c>
      <c r="D3761" s="12">
        <v>32712.380530973453</v>
      </c>
      <c r="E3761" s="14">
        <v>23</v>
      </c>
      <c r="F3761" s="26">
        <v>7</v>
      </c>
      <c r="G3761" s="26">
        <v>1989</v>
      </c>
      <c r="H3761" s="20">
        <f t="shared" si="516"/>
        <v>1.0064359592607985</v>
      </c>
      <c r="I3761" s="4">
        <f t="shared" si="518"/>
        <v>-0.54073335116941135</v>
      </c>
      <c r="Q3761" s="26"/>
      <c r="R3761" s="14"/>
      <c r="S3761" s="12"/>
      <c r="T3761" s="7"/>
      <c r="V3761" s="4"/>
      <c r="W3761" s="7"/>
      <c r="X3761" s="4"/>
      <c r="Y3761" s="4"/>
      <c r="Z3761" s="4"/>
      <c r="AI3761" s="7"/>
      <c r="AJ3761" s="4"/>
    </row>
    <row r="3762" spans="1:36" x14ac:dyDescent="0.3">
      <c r="A3762" s="14">
        <f t="shared" si="517"/>
        <v>306.2835000000083</v>
      </c>
      <c r="B3762" s="14">
        <v>178.63929999999999</v>
      </c>
      <c r="C3762" s="14">
        <v>178.0164</v>
      </c>
      <c r="D3762" s="12">
        <v>32709.946902654869</v>
      </c>
      <c r="E3762" s="14">
        <v>20</v>
      </c>
      <c r="F3762" s="26">
        <v>7</v>
      </c>
      <c r="G3762" s="26">
        <v>1989</v>
      </c>
      <c r="H3762" s="20">
        <f t="shared" si="516"/>
        <v>1.0034991158118016</v>
      </c>
      <c r="I3762" s="4">
        <f t="shared" si="518"/>
        <v>-0.6305370628283985</v>
      </c>
      <c r="Q3762" s="26"/>
      <c r="R3762" s="14"/>
      <c r="S3762" s="12"/>
      <c r="T3762" s="7"/>
      <c r="V3762" s="4"/>
      <c r="W3762" s="7"/>
      <c r="X3762" s="4"/>
      <c r="Y3762" s="4"/>
      <c r="Z3762" s="4"/>
      <c r="AI3762" s="7"/>
      <c r="AJ3762" s="4"/>
    </row>
    <row r="3763" spans="1:36" x14ac:dyDescent="0.3">
      <c r="A3763" s="14">
        <f t="shared" si="517"/>
        <v>306.36500000000831</v>
      </c>
      <c r="B3763" s="14">
        <v>177.08199999999999</v>
      </c>
      <c r="C3763" s="14">
        <v>176.91800000000001</v>
      </c>
      <c r="D3763" s="12">
        <v>32707.513274336285</v>
      </c>
      <c r="E3763" s="14">
        <v>18</v>
      </c>
      <c r="F3763" s="26">
        <v>7</v>
      </c>
      <c r="G3763" s="26">
        <v>1989</v>
      </c>
      <c r="H3763" s="20">
        <f t="shared" si="516"/>
        <v>1.0009269831221244</v>
      </c>
      <c r="I3763" s="4">
        <f t="shared" si="518"/>
        <v>-0.70918853554865058</v>
      </c>
      <c r="Q3763" s="26"/>
      <c r="R3763" s="14"/>
      <c r="S3763" s="12"/>
      <c r="T3763" s="7"/>
      <c r="V3763" s="4"/>
      <c r="W3763" s="7"/>
      <c r="X3763" s="4"/>
      <c r="Y3763" s="4"/>
      <c r="Z3763" s="4"/>
      <c r="AI3763" s="7"/>
      <c r="AJ3763" s="4"/>
    </row>
    <row r="3764" spans="1:36" x14ac:dyDescent="0.3">
      <c r="A3764" s="14">
        <f t="shared" si="517"/>
        <v>306.44650000000831</v>
      </c>
      <c r="B3764" s="14">
        <v>175.93440000000001</v>
      </c>
      <c r="C3764" s="14">
        <v>176.0984</v>
      </c>
      <c r="D3764" s="12">
        <v>32705.079646017701</v>
      </c>
      <c r="E3764" s="14">
        <v>16</v>
      </c>
      <c r="F3764" s="26">
        <v>7</v>
      </c>
      <c r="G3764" s="26">
        <v>1989</v>
      </c>
      <c r="H3764" s="20">
        <f t="shared" si="516"/>
        <v>0.99906870249814883</v>
      </c>
      <c r="I3764" s="4">
        <f t="shared" si="518"/>
        <v>-0.76601161796183792</v>
      </c>
      <c r="Q3764" s="26"/>
      <c r="R3764" s="14"/>
      <c r="S3764" s="12"/>
      <c r="T3764" s="7"/>
      <c r="V3764" s="4"/>
      <c r="W3764" s="7"/>
      <c r="X3764" s="4"/>
      <c r="Y3764" s="4"/>
      <c r="Z3764" s="4"/>
      <c r="AI3764" s="7"/>
      <c r="AJ3764" s="4"/>
    </row>
    <row r="3765" spans="1:36" x14ac:dyDescent="0.3">
      <c r="A3765" s="14">
        <f t="shared" si="517"/>
        <v>306.52800000000832</v>
      </c>
      <c r="B3765" s="14">
        <v>175.2131</v>
      </c>
      <c r="C3765" s="14">
        <v>175.36070000000001</v>
      </c>
      <c r="D3765" s="12">
        <v>32702.646017699117</v>
      </c>
      <c r="E3765" s="14">
        <v>13</v>
      </c>
      <c r="F3765" s="26">
        <v>7</v>
      </c>
      <c r="G3765" s="26">
        <v>1989</v>
      </c>
      <c r="H3765" s="20">
        <f t="shared" si="516"/>
        <v>0.99915830627957114</v>
      </c>
      <c r="I3765" s="4">
        <f t="shared" si="518"/>
        <v>-0.76327168568756143</v>
      </c>
      <c r="Q3765" s="26"/>
      <c r="R3765" s="14"/>
      <c r="S3765" s="12"/>
      <c r="T3765" s="7"/>
      <c r="V3765" s="4"/>
      <c r="W3765" s="7"/>
      <c r="X3765" s="4"/>
      <c r="Y3765" s="4"/>
      <c r="Z3765" s="4"/>
      <c r="AI3765" s="7"/>
      <c r="AJ3765" s="4"/>
    </row>
    <row r="3766" spans="1:36" x14ac:dyDescent="0.3">
      <c r="A3766" s="14">
        <f t="shared" si="517"/>
        <v>306.60950000000832</v>
      </c>
      <c r="B3766" s="14">
        <v>174.50819999999999</v>
      </c>
      <c r="C3766" s="14">
        <v>174.83609999999999</v>
      </c>
      <c r="D3766" s="12">
        <v>32700.212389380529</v>
      </c>
      <c r="E3766" s="14">
        <v>11</v>
      </c>
      <c r="F3766" s="26">
        <v>7</v>
      </c>
      <c r="G3766" s="26">
        <v>1989</v>
      </c>
      <c r="H3766" s="20">
        <f t="shared" si="516"/>
        <v>0.99812452920192107</v>
      </c>
      <c r="I3766" s="4">
        <f t="shared" si="518"/>
        <v>-0.79488284243228524</v>
      </c>
      <c r="Q3766" s="26"/>
      <c r="R3766" s="14"/>
      <c r="S3766" s="12"/>
      <c r="T3766" s="7"/>
      <c r="V3766" s="4"/>
      <c r="W3766" s="7"/>
      <c r="X3766" s="4"/>
      <c r="Y3766" s="4"/>
      <c r="Z3766" s="4"/>
      <c r="AI3766" s="7"/>
      <c r="AJ3766" s="4"/>
    </row>
    <row r="3767" spans="1:36" x14ac:dyDescent="0.3">
      <c r="A3767" s="14">
        <f t="shared" si="517"/>
        <v>306.69100000000833</v>
      </c>
      <c r="B3767" s="14">
        <v>173.9016</v>
      </c>
      <c r="C3767" s="14">
        <v>174.459</v>
      </c>
      <c r="D3767" s="12">
        <v>32697.778761061945</v>
      </c>
      <c r="E3767" s="14">
        <v>8</v>
      </c>
      <c r="F3767" s="26">
        <v>7</v>
      </c>
      <c r="G3767" s="26">
        <v>1989</v>
      </c>
      <c r="H3767" s="20">
        <f t="shared" si="516"/>
        <v>0.99680497996663975</v>
      </c>
      <c r="I3767" s="4">
        <f t="shared" si="518"/>
        <v>-0.83523242902176287</v>
      </c>
      <c r="Q3767" s="26"/>
      <c r="R3767" s="14"/>
      <c r="S3767" s="12"/>
      <c r="T3767" s="7"/>
      <c r="V3767" s="4"/>
      <c r="W3767" s="7"/>
      <c r="X3767" s="4"/>
      <c r="Y3767" s="4"/>
      <c r="Z3767" s="4"/>
      <c r="AI3767" s="7"/>
      <c r="AJ3767" s="4"/>
    </row>
    <row r="3768" spans="1:36" x14ac:dyDescent="0.3">
      <c r="A3768" s="14">
        <f t="shared" si="517"/>
        <v>306.77250000000834</v>
      </c>
      <c r="B3768" s="14">
        <v>175.2295</v>
      </c>
      <c r="C3768" s="14">
        <v>175.63929999999999</v>
      </c>
      <c r="D3768" s="12">
        <v>32695.345132743361</v>
      </c>
      <c r="E3768" s="14">
        <v>6</v>
      </c>
      <c r="F3768" s="26">
        <v>7</v>
      </c>
      <c r="G3768" s="26">
        <v>1989</v>
      </c>
      <c r="H3768" s="20">
        <f t="shared" si="516"/>
        <v>0.9976668091936145</v>
      </c>
      <c r="I3768" s="4">
        <f t="shared" si="518"/>
        <v>-0.80887914709079611</v>
      </c>
      <c r="Q3768" s="26"/>
      <c r="R3768" s="14"/>
      <c r="S3768" s="12"/>
      <c r="T3768" s="7"/>
      <c r="V3768" s="4"/>
      <c r="W3768" s="7"/>
      <c r="X3768" s="4"/>
      <c r="Y3768" s="4"/>
      <c r="Z3768" s="4"/>
      <c r="AI3768" s="7"/>
      <c r="AJ3768" s="4"/>
    </row>
    <row r="3769" spans="1:36" x14ac:dyDescent="0.3">
      <c r="A3769" s="14">
        <f t="shared" si="517"/>
        <v>306.85400000000834</v>
      </c>
      <c r="B3769" s="14">
        <v>177.8852</v>
      </c>
      <c r="C3769" s="14">
        <v>177.7705</v>
      </c>
      <c r="D3769" s="12">
        <v>32692.911504424777</v>
      </c>
      <c r="E3769" s="14">
        <v>3</v>
      </c>
      <c r="F3769" s="26">
        <v>7</v>
      </c>
      <c r="G3769" s="26">
        <v>1989</v>
      </c>
      <c r="H3769" s="20">
        <f t="shared" si="516"/>
        <v>1.0006452139134445</v>
      </c>
      <c r="I3769" s="4">
        <f t="shared" si="518"/>
        <v>-0.71780456197638132</v>
      </c>
      <c r="Q3769" s="26"/>
      <c r="R3769" s="14"/>
      <c r="S3769" s="12"/>
      <c r="T3769" s="7"/>
      <c r="V3769" s="4"/>
      <c r="W3769" s="7"/>
      <c r="X3769" s="4"/>
      <c r="Y3769" s="4"/>
      <c r="Z3769" s="4"/>
      <c r="AI3769" s="7"/>
      <c r="AJ3769" s="4"/>
    </row>
    <row r="3770" spans="1:36" x14ac:dyDescent="0.3">
      <c r="A3770" s="14">
        <f t="shared" si="517"/>
        <v>306.93550000000835</v>
      </c>
      <c r="B3770" s="14">
        <v>179.7705</v>
      </c>
      <c r="C3770" s="14">
        <v>179.18029999999999</v>
      </c>
      <c r="D3770" s="12">
        <v>32690.477876106193</v>
      </c>
      <c r="E3770" s="14">
        <v>1</v>
      </c>
      <c r="F3770" s="26">
        <v>7</v>
      </c>
      <c r="G3770" s="26">
        <v>1989</v>
      </c>
      <c r="H3770" s="20">
        <f t="shared" si="516"/>
        <v>1.0032938888929197</v>
      </c>
      <c r="I3770" s="4">
        <f t="shared" si="518"/>
        <v>-0.63681255533183068</v>
      </c>
      <c r="Q3770" s="26"/>
      <c r="R3770" s="14"/>
      <c r="S3770" s="12"/>
      <c r="T3770" s="7"/>
      <c r="V3770" s="4"/>
      <c r="W3770" s="7"/>
      <c r="X3770" s="4"/>
      <c r="Y3770" s="4"/>
      <c r="Z3770" s="4"/>
      <c r="AI3770" s="7"/>
      <c r="AJ3770" s="4"/>
    </row>
    <row r="3771" spans="1:36" x14ac:dyDescent="0.3">
      <c r="A3771" s="14">
        <f t="shared" si="517"/>
        <v>307.01700000000835</v>
      </c>
      <c r="B3771" s="14">
        <v>181.16390000000001</v>
      </c>
      <c r="C3771" s="14">
        <v>180.1148</v>
      </c>
      <c r="D3771" s="12">
        <v>32688.044247787609</v>
      </c>
      <c r="E3771" s="14">
        <v>29</v>
      </c>
      <c r="F3771" s="26">
        <v>6</v>
      </c>
      <c r="G3771" s="26">
        <v>1989</v>
      </c>
      <c r="H3771" s="20">
        <f t="shared" si="516"/>
        <v>1.0058246185210766</v>
      </c>
      <c r="I3771" s="4">
        <f t="shared" si="518"/>
        <v>-0.55942711829347436</v>
      </c>
      <c r="Q3771" s="26"/>
      <c r="R3771" s="14"/>
      <c r="S3771" s="12"/>
      <c r="T3771" s="7"/>
      <c r="V3771" s="4"/>
      <c r="W3771" s="7"/>
      <c r="X3771" s="4"/>
      <c r="Y3771" s="4"/>
      <c r="Z3771" s="4"/>
      <c r="AI3771" s="7"/>
      <c r="AJ3771" s="4"/>
    </row>
    <row r="3772" spans="1:36" x14ac:dyDescent="0.3">
      <c r="A3772" s="14">
        <f t="shared" si="517"/>
        <v>307.09850000000836</v>
      </c>
      <c r="B3772" s="14">
        <v>182.0984</v>
      </c>
      <c r="C3772" s="14">
        <v>180.72130000000001</v>
      </c>
      <c r="D3772" s="12">
        <v>32685.610619469026</v>
      </c>
      <c r="E3772" s="14">
        <v>26</v>
      </c>
      <c r="F3772" s="26">
        <v>6</v>
      </c>
      <c r="G3772" s="26">
        <v>1989</v>
      </c>
      <c r="H3772" s="20">
        <f t="shared" ref="H3772:H3835" si="519">B3772/C3772</f>
        <v>1.0076200204403132</v>
      </c>
      <c r="I3772" s="4">
        <f t="shared" si="518"/>
        <v>-0.50452676045445477</v>
      </c>
      <c r="Q3772" s="26"/>
      <c r="R3772" s="14"/>
      <c r="S3772" s="12"/>
      <c r="T3772" s="7"/>
      <c r="V3772" s="4"/>
      <c r="W3772" s="7"/>
      <c r="X3772" s="4"/>
      <c r="Y3772" s="4"/>
      <c r="Z3772" s="4"/>
      <c r="AI3772" s="7"/>
      <c r="AJ3772" s="4"/>
    </row>
    <row r="3773" spans="1:36" x14ac:dyDescent="0.3">
      <c r="A3773" s="14">
        <f t="shared" si="517"/>
        <v>307.18000000000836</v>
      </c>
      <c r="B3773" s="14">
        <v>181.9836</v>
      </c>
      <c r="C3773" s="14">
        <v>180.459</v>
      </c>
      <c r="D3773" s="12">
        <v>32683.176991150442</v>
      </c>
      <c r="E3773" s="14">
        <v>24</v>
      </c>
      <c r="F3773" s="26">
        <v>6</v>
      </c>
      <c r="G3773" s="26">
        <v>1989</v>
      </c>
      <c r="H3773" s="20">
        <f t="shared" si="519"/>
        <v>1.0084484564360878</v>
      </c>
      <c r="I3773" s="4">
        <f t="shared" si="518"/>
        <v>-0.47919458712465662</v>
      </c>
      <c r="Q3773" s="26"/>
      <c r="R3773" s="14"/>
      <c r="S3773" s="12"/>
      <c r="T3773" s="7"/>
      <c r="V3773" s="4"/>
      <c r="W3773" s="7"/>
      <c r="X3773" s="4"/>
      <c r="Y3773" s="4"/>
      <c r="Z3773" s="4"/>
      <c r="AI3773" s="7"/>
      <c r="AJ3773" s="4"/>
    </row>
    <row r="3774" spans="1:36" x14ac:dyDescent="0.3">
      <c r="A3774" s="14">
        <f t="shared" ref="A3774:A3837" si="520">0.0815+A3773</f>
        <v>307.26150000000837</v>
      </c>
      <c r="B3774" s="14">
        <v>181.47540000000001</v>
      </c>
      <c r="C3774" s="14">
        <v>179.7705</v>
      </c>
      <c r="D3774" s="12">
        <v>32680.743362831858</v>
      </c>
      <c r="E3774" s="14">
        <v>21</v>
      </c>
      <c r="F3774" s="26">
        <v>6</v>
      </c>
      <c r="G3774" s="26">
        <v>1989</v>
      </c>
      <c r="H3774" s="20">
        <f t="shared" si="519"/>
        <v>1.0094837584587015</v>
      </c>
      <c r="I3774" s="4">
        <f t="shared" si="518"/>
        <v>-0.44753680013893132</v>
      </c>
      <c r="Q3774" s="26"/>
      <c r="R3774" s="14"/>
      <c r="S3774" s="12"/>
      <c r="T3774" s="7"/>
      <c r="V3774" s="4"/>
      <c r="W3774" s="7"/>
      <c r="X3774" s="4"/>
      <c r="Y3774" s="4"/>
      <c r="Z3774" s="4"/>
      <c r="AI3774" s="7"/>
      <c r="AJ3774" s="4"/>
    </row>
    <row r="3775" spans="1:36" x14ac:dyDescent="0.3">
      <c r="A3775" s="14">
        <f t="shared" si="520"/>
        <v>307.34300000000837</v>
      </c>
      <c r="B3775" s="14">
        <v>180.83609999999999</v>
      </c>
      <c r="C3775" s="14">
        <v>179.2131</v>
      </c>
      <c r="D3775" s="12">
        <v>32678.309734513274</v>
      </c>
      <c r="E3775" s="14">
        <v>19</v>
      </c>
      <c r="F3775" s="26">
        <v>6</v>
      </c>
      <c r="G3775" s="26">
        <v>1989</v>
      </c>
      <c r="H3775" s="20">
        <f t="shared" si="519"/>
        <v>1.0090562576061683</v>
      </c>
      <c r="I3775" s="4">
        <f t="shared" si="518"/>
        <v>-0.46060905406107128</v>
      </c>
      <c r="Q3775" s="26"/>
      <c r="R3775" s="14"/>
      <c r="S3775" s="12"/>
      <c r="T3775" s="7"/>
      <c r="V3775" s="4"/>
      <c r="W3775" s="7"/>
      <c r="X3775" s="4"/>
      <c r="Y3775" s="4"/>
      <c r="Z3775" s="4"/>
      <c r="AI3775" s="7"/>
      <c r="AJ3775" s="4"/>
    </row>
    <row r="3776" spans="1:36" x14ac:dyDescent="0.3">
      <c r="A3776" s="14">
        <f t="shared" si="520"/>
        <v>307.42450000000838</v>
      </c>
      <c r="B3776" s="14">
        <v>180.75409999999999</v>
      </c>
      <c r="C3776" s="14">
        <v>179.1311</v>
      </c>
      <c r="D3776" s="12">
        <v>32675.87610619469</v>
      </c>
      <c r="E3776" s="14">
        <v>16</v>
      </c>
      <c r="F3776" s="26">
        <v>6</v>
      </c>
      <c r="G3776" s="26">
        <v>1989</v>
      </c>
      <c r="H3776" s="20">
        <f t="shared" si="519"/>
        <v>1.0090604032465607</v>
      </c>
      <c r="I3776" s="4">
        <f t="shared" si="518"/>
        <v>-0.46048228738082492</v>
      </c>
      <c r="Q3776" s="26"/>
      <c r="R3776" s="14"/>
      <c r="S3776" s="12"/>
      <c r="T3776" s="7"/>
      <c r="V3776" s="4"/>
      <c r="W3776" s="7"/>
      <c r="X3776" s="4"/>
      <c r="Y3776" s="4"/>
      <c r="Z3776" s="4"/>
      <c r="AI3776" s="7"/>
      <c r="AJ3776" s="4"/>
    </row>
    <row r="3777" spans="1:36" x14ac:dyDescent="0.3">
      <c r="A3777" s="14">
        <f t="shared" si="520"/>
        <v>307.50600000000838</v>
      </c>
      <c r="B3777" s="14">
        <v>180.36070000000001</v>
      </c>
      <c r="C3777" s="14">
        <v>179.06559999999999</v>
      </c>
      <c r="D3777" s="12">
        <v>32673.442477876106</v>
      </c>
      <c r="E3777" s="14">
        <v>14</v>
      </c>
      <c r="F3777" s="26">
        <v>6</v>
      </c>
      <c r="G3777" s="26">
        <v>1989</v>
      </c>
      <c r="H3777" s="20">
        <f t="shared" si="519"/>
        <v>1.0072325449444226</v>
      </c>
      <c r="I3777" s="4">
        <f t="shared" si="518"/>
        <v>-0.51637510658259633</v>
      </c>
      <c r="Q3777" s="26"/>
      <c r="R3777" s="14"/>
      <c r="S3777" s="12"/>
      <c r="T3777" s="7"/>
      <c r="V3777" s="4"/>
      <c r="W3777" s="7"/>
      <c r="X3777" s="4"/>
      <c r="Y3777" s="4"/>
      <c r="Z3777" s="4"/>
      <c r="AI3777" s="7"/>
      <c r="AJ3777" s="4"/>
    </row>
    <row r="3778" spans="1:36" x14ac:dyDescent="0.3">
      <c r="A3778" s="14">
        <f t="shared" si="520"/>
        <v>307.58750000000839</v>
      </c>
      <c r="B3778" s="14">
        <v>179.541</v>
      </c>
      <c r="C3778" s="14">
        <v>178.50819999999999</v>
      </c>
      <c r="D3778" s="12">
        <v>32671.008849557522</v>
      </c>
      <c r="E3778" s="14">
        <v>12</v>
      </c>
      <c r="F3778" s="26">
        <v>6</v>
      </c>
      <c r="G3778" s="26">
        <v>1989</v>
      </c>
      <c r="H3778" s="20">
        <f t="shared" si="519"/>
        <v>1.0057857286107865</v>
      </c>
      <c r="I3778" s="4">
        <f t="shared" si="518"/>
        <v>-0.56061630605604629</v>
      </c>
      <c r="Q3778" s="26"/>
      <c r="R3778" s="14"/>
      <c r="S3778" s="12"/>
      <c r="T3778" s="7"/>
      <c r="V3778" s="4"/>
      <c r="W3778" s="7"/>
      <c r="X3778" s="4"/>
      <c r="Y3778" s="4"/>
      <c r="Z3778" s="4"/>
      <c r="AI3778" s="7"/>
      <c r="AJ3778" s="4"/>
    </row>
    <row r="3779" spans="1:36" x14ac:dyDescent="0.3">
      <c r="A3779" s="14">
        <f t="shared" si="520"/>
        <v>307.6690000000084</v>
      </c>
      <c r="B3779" s="14">
        <v>177.62299999999999</v>
      </c>
      <c r="C3779" s="14">
        <v>177.5574</v>
      </c>
      <c r="D3779" s="12">
        <v>32668.575221238938</v>
      </c>
      <c r="E3779" s="14">
        <v>9</v>
      </c>
      <c r="F3779" s="26">
        <v>6</v>
      </c>
      <c r="G3779" s="26">
        <v>1989</v>
      </c>
      <c r="H3779" s="20">
        <f t="shared" si="519"/>
        <v>1.0003694579893601</v>
      </c>
      <c r="I3779" s="4">
        <f t="shared" si="518"/>
        <v>-0.72623671231902109</v>
      </c>
      <c r="Q3779" s="26"/>
      <c r="R3779" s="14"/>
      <c r="S3779" s="12"/>
      <c r="T3779" s="7"/>
      <c r="V3779" s="4"/>
      <c r="W3779" s="7"/>
      <c r="X3779" s="4"/>
      <c r="Y3779" s="4"/>
      <c r="Z3779" s="4"/>
      <c r="AI3779" s="7"/>
      <c r="AJ3779" s="4"/>
    </row>
    <row r="3780" spans="1:36" x14ac:dyDescent="0.3">
      <c r="A3780" s="14">
        <f t="shared" si="520"/>
        <v>307.7505000000084</v>
      </c>
      <c r="B3780" s="14">
        <v>176.42619999999999</v>
      </c>
      <c r="C3780" s="14">
        <v>176.91800000000001</v>
      </c>
      <c r="D3780" s="12">
        <v>32666.141592920354</v>
      </c>
      <c r="E3780" s="14">
        <v>7</v>
      </c>
      <c r="F3780" s="26">
        <v>6</v>
      </c>
      <c r="G3780" s="26">
        <v>1989</v>
      </c>
      <c r="H3780" s="20">
        <f t="shared" si="519"/>
        <v>0.99722018110084887</v>
      </c>
      <c r="I3780" s="4">
        <f t="shared" si="518"/>
        <v>-0.8225362797088891</v>
      </c>
      <c r="Q3780" s="26"/>
      <c r="R3780" s="14"/>
      <c r="S3780" s="12"/>
      <c r="T3780" s="7"/>
      <c r="V3780" s="4"/>
      <c r="W3780" s="7"/>
      <c r="X3780" s="4"/>
      <c r="Y3780" s="4"/>
      <c r="Z3780" s="4"/>
      <c r="AI3780" s="7"/>
      <c r="AJ3780" s="4"/>
    </row>
    <row r="3781" spans="1:36" x14ac:dyDescent="0.3">
      <c r="A3781" s="14">
        <f t="shared" si="520"/>
        <v>307.83200000000841</v>
      </c>
      <c r="B3781" s="14">
        <v>176.29509999999999</v>
      </c>
      <c r="C3781" s="14">
        <v>176.7869</v>
      </c>
      <c r="D3781" s="12">
        <v>32663.70796460177</v>
      </c>
      <c r="E3781" s="14">
        <v>4</v>
      </c>
      <c r="F3781" s="26">
        <v>6</v>
      </c>
      <c r="G3781" s="26">
        <v>1989</v>
      </c>
      <c r="H3781" s="20">
        <f t="shared" si="519"/>
        <v>0.99721811966836904</v>
      </c>
      <c r="I3781" s="4">
        <f t="shared" si="518"/>
        <v>-0.82259931483188342</v>
      </c>
      <c r="Q3781" s="26"/>
      <c r="R3781" s="14"/>
      <c r="S3781" s="12"/>
      <c r="T3781" s="7"/>
      <c r="V3781" s="4"/>
      <c r="W3781" s="7"/>
      <c r="X3781" s="4"/>
      <c r="Y3781" s="4"/>
      <c r="Z3781" s="4"/>
      <c r="AI3781" s="7"/>
      <c r="AJ3781" s="4"/>
    </row>
    <row r="3782" spans="1:36" x14ac:dyDescent="0.3">
      <c r="A3782" s="14">
        <f t="shared" si="520"/>
        <v>307.91350000000841</v>
      </c>
      <c r="B3782" s="14">
        <v>177.0164</v>
      </c>
      <c r="C3782" s="14">
        <v>177.5574</v>
      </c>
      <c r="D3782" s="12">
        <v>32661.274336283186</v>
      </c>
      <c r="E3782" s="14">
        <v>2</v>
      </c>
      <c r="F3782" s="26">
        <v>6</v>
      </c>
      <c r="G3782" s="26">
        <v>1989</v>
      </c>
      <c r="H3782" s="20">
        <f t="shared" si="519"/>
        <v>0.9969530979840886</v>
      </c>
      <c r="I3782" s="4">
        <f t="shared" ref="I3782:I3845" si="521">STANDARDIZE(H3782,H$2,H$3)</f>
        <v>-0.83070323025394277</v>
      </c>
      <c r="Q3782" s="26"/>
      <c r="R3782" s="14"/>
      <c r="S3782" s="12"/>
      <c r="T3782" s="7"/>
      <c r="V3782" s="4"/>
      <c r="W3782" s="7"/>
      <c r="X3782" s="4"/>
      <c r="Y3782" s="4"/>
      <c r="Z3782" s="4"/>
      <c r="AI3782" s="7"/>
      <c r="AJ3782" s="4"/>
    </row>
    <row r="3783" spans="1:36" x14ac:dyDescent="0.3">
      <c r="A3783" s="14">
        <f t="shared" si="520"/>
        <v>307.99500000000842</v>
      </c>
      <c r="B3783" s="14">
        <v>178.1148</v>
      </c>
      <c r="C3783" s="14">
        <v>178.47540000000001</v>
      </c>
      <c r="D3783" s="12">
        <v>32658.840707964602</v>
      </c>
      <c r="E3783" s="14">
        <v>30</v>
      </c>
      <c r="F3783" s="26">
        <v>5</v>
      </c>
      <c r="G3783" s="26">
        <v>1989</v>
      </c>
      <c r="H3783" s="20">
        <f t="shared" si="519"/>
        <v>0.99797955348468192</v>
      </c>
      <c r="I3783" s="4">
        <f t="shared" si="521"/>
        <v>-0.79931595496776831</v>
      </c>
      <c r="Q3783" s="26"/>
      <c r="R3783" s="14"/>
      <c r="S3783" s="12"/>
      <c r="T3783" s="7"/>
      <c r="V3783" s="4"/>
      <c r="W3783" s="7"/>
      <c r="X3783" s="4"/>
      <c r="Y3783" s="4"/>
      <c r="Z3783" s="4"/>
      <c r="AI3783" s="7"/>
      <c r="AJ3783" s="4"/>
    </row>
    <row r="3784" spans="1:36" x14ac:dyDescent="0.3">
      <c r="A3784" s="14">
        <f t="shared" si="520"/>
        <v>308.07650000000842</v>
      </c>
      <c r="B3784" s="14">
        <v>179.36070000000001</v>
      </c>
      <c r="C3784" s="14">
        <v>179.50819999999999</v>
      </c>
      <c r="D3784" s="12">
        <v>32656.407079646018</v>
      </c>
      <c r="E3784" s="14">
        <v>28</v>
      </c>
      <c r="F3784" s="26">
        <v>5</v>
      </c>
      <c r="G3784" s="26">
        <v>1989</v>
      </c>
      <c r="H3784" s="20">
        <f t="shared" si="519"/>
        <v>0.99917831051729122</v>
      </c>
      <c r="I3784" s="4">
        <f t="shared" si="521"/>
        <v>-0.76265998988988937</v>
      </c>
      <c r="Q3784" s="26"/>
      <c r="R3784" s="14"/>
      <c r="S3784" s="12"/>
      <c r="T3784" s="7"/>
      <c r="V3784" s="4"/>
      <c r="W3784" s="7"/>
      <c r="X3784" s="4"/>
      <c r="Y3784" s="4"/>
      <c r="Z3784" s="4"/>
      <c r="AJ3784" s="4"/>
    </row>
    <row r="3785" spans="1:36" x14ac:dyDescent="0.3">
      <c r="A3785" s="14">
        <f t="shared" si="520"/>
        <v>308.15800000000843</v>
      </c>
      <c r="B3785" s="14">
        <v>180.26230000000001</v>
      </c>
      <c r="C3785" s="14">
        <v>180.27869999999999</v>
      </c>
      <c r="D3785" s="12">
        <v>32653.973451327434</v>
      </c>
      <c r="E3785" s="14">
        <v>25</v>
      </c>
      <c r="F3785" s="26">
        <v>5</v>
      </c>
      <c r="G3785" s="26">
        <v>1989</v>
      </c>
      <c r="H3785" s="20">
        <f t="shared" si="519"/>
        <v>0.99990902974117313</v>
      </c>
      <c r="I3785" s="4">
        <f t="shared" si="521"/>
        <v>-0.74031583037822646</v>
      </c>
      <c r="Q3785" s="26"/>
      <c r="R3785" s="14"/>
      <c r="S3785" s="12"/>
      <c r="T3785" s="7"/>
      <c r="V3785" s="4"/>
      <c r="W3785" s="7"/>
      <c r="X3785" s="4"/>
      <c r="Y3785" s="4"/>
      <c r="Z3785" s="4"/>
      <c r="AI3785" s="7"/>
      <c r="AJ3785" s="4"/>
    </row>
    <row r="3786" spans="1:36" x14ac:dyDescent="0.3">
      <c r="A3786" s="14">
        <f t="shared" si="520"/>
        <v>308.23950000000843</v>
      </c>
      <c r="B3786" s="14">
        <v>179.6885</v>
      </c>
      <c r="C3786" s="14">
        <v>179.6557</v>
      </c>
      <c r="D3786" s="12">
        <v>32651.53982300885</v>
      </c>
      <c r="E3786" s="14">
        <v>23</v>
      </c>
      <c r="F3786" s="26">
        <v>5</v>
      </c>
      <c r="G3786" s="26">
        <v>1989</v>
      </c>
      <c r="H3786" s="20">
        <f t="shared" si="519"/>
        <v>1.000182571440817</v>
      </c>
      <c r="I3786" s="4">
        <f t="shared" si="521"/>
        <v>-0.73195138727863973</v>
      </c>
      <c r="Q3786" s="26"/>
      <c r="R3786" s="14"/>
      <c r="S3786" s="12"/>
      <c r="T3786" s="7"/>
      <c r="V3786" s="4"/>
      <c r="W3786" s="7"/>
      <c r="X3786" s="4"/>
      <c r="Y3786" s="4"/>
      <c r="Z3786" s="4"/>
      <c r="AI3786" s="7"/>
      <c r="AJ3786" s="4"/>
    </row>
    <row r="3787" spans="1:36" x14ac:dyDescent="0.3">
      <c r="A3787" s="14">
        <f t="shared" si="520"/>
        <v>308.32100000000844</v>
      </c>
      <c r="B3787" s="14">
        <v>179.29509999999999</v>
      </c>
      <c r="C3787" s="14">
        <v>179.19669999999999</v>
      </c>
      <c r="D3787" s="12">
        <v>32649.106194690266</v>
      </c>
      <c r="E3787" s="14">
        <v>21</v>
      </c>
      <c r="F3787" s="26">
        <v>5</v>
      </c>
      <c r="G3787" s="26">
        <v>1989</v>
      </c>
      <c r="H3787" s="20">
        <f t="shared" si="519"/>
        <v>1.0005491172549494</v>
      </c>
      <c r="I3787" s="4">
        <f t="shared" si="521"/>
        <v>-0.72074303546356433</v>
      </c>
      <c r="Q3787" s="26"/>
      <c r="R3787" s="14"/>
      <c r="S3787" s="12"/>
      <c r="T3787" s="7"/>
      <c r="V3787" s="4"/>
      <c r="W3787" s="7"/>
      <c r="X3787" s="4"/>
      <c r="Y3787" s="4"/>
      <c r="Z3787" s="4"/>
      <c r="AI3787" s="7"/>
      <c r="AJ3787" s="4"/>
    </row>
    <row r="3788" spans="1:36" x14ac:dyDescent="0.3">
      <c r="A3788" s="14">
        <f t="shared" si="520"/>
        <v>308.40250000000844</v>
      </c>
      <c r="B3788" s="14">
        <v>180.16390000000001</v>
      </c>
      <c r="C3788" s="14">
        <v>179.85249999999999</v>
      </c>
      <c r="D3788" s="12">
        <v>32646.672566371682</v>
      </c>
      <c r="E3788" s="14">
        <v>18</v>
      </c>
      <c r="F3788" s="26">
        <v>5</v>
      </c>
      <c r="G3788" s="26">
        <v>1989</v>
      </c>
      <c r="H3788" s="20">
        <f t="shared" si="519"/>
        <v>1.0017314188015181</v>
      </c>
      <c r="I3788" s="4">
        <f t="shared" si="521"/>
        <v>-0.68459025135166784</v>
      </c>
      <c r="Q3788" s="26"/>
      <c r="R3788" s="14"/>
      <c r="S3788" s="12"/>
      <c r="T3788" s="7"/>
      <c r="V3788" s="4"/>
      <c r="X3788" s="4"/>
      <c r="Y3788" s="4"/>
      <c r="Z3788" s="4"/>
      <c r="AI3788" s="7"/>
      <c r="AJ3788" s="4"/>
    </row>
    <row r="3789" spans="1:36" x14ac:dyDescent="0.3">
      <c r="A3789" s="14">
        <f t="shared" si="520"/>
        <v>308.48400000000845</v>
      </c>
      <c r="B3789" s="14">
        <v>181.4426</v>
      </c>
      <c r="C3789" s="14">
        <v>180.73769999999999</v>
      </c>
      <c r="D3789" s="12">
        <v>32644.238938053099</v>
      </c>
      <c r="E3789" s="14">
        <v>16</v>
      </c>
      <c r="F3789" s="26">
        <v>5</v>
      </c>
      <c r="G3789" s="26">
        <v>1989</v>
      </c>
      <c r="H3789" s="20">
        <f t="shared" si="519"/>
        <v>1.003900127090253</v>
      </c>
      <c r="I3789" s="4">
        <f t="shared" si="521"/>
        <v>-0.61827481533463124</v>
      </c>
      <c r="Q3789" s="26"/>
      <c r="R3789" s="14"/>
      <c r="S3789" s="12"/>
      <c r="T3789" s="7"/>
      <c r="V3789" s="4"/>
      <c r="W3789" s="7"/>
      <c r="X3789" s="4"/>
      <c r="Y3789" s="4"/>
      <c r="Z3789" s="4"/>
      <c r="AI3789" s="7"/>
      <c r="AJ3789" s="4"/>
    </row>
    <row r="3790" spans="1:36" x14ac:dyDescent="0.3">
      <c r="A3790" s="14">
        <f t="shared" si="520"/>
        <v>308.56550000000846</v>
      </c>
      <c r="B3790" s="14">
        <v>181.541</v>
      </c>
      <c r="C3790" s="14">
        <v>180.85249999999999</v>
      </c>
      <c r="D3790" s="12">
        <v>32641.805309734515</v>
      </c>
      <c r="E3790" s="14">
        <v>13</v>
      </c>
      <c r="F3790" s="26">
        <v>5</v>
      </c>
      <c r="G3790" s="26">
        <v>1989</v>
      </c>
      <c r="H3790" s="20">
        <f t="shared" si="519"/>
        <v>1.0038069697681813</v>
      </c>
      <c r="I3790" s="4">
        <f t="shared" si="521"/>
        <v>-0.62112340887921014</v>
      </c>
      <c r="Q3790" s="26"/>
      <c r="R3790" s="14"/>
      <c r="S3790" s="12"/>
      <c r="T3790" s="7"/>
      <c r="V3790" s="4"/>
      <c r="W3790" s="7"/>
      <c r="X3790" s="4"/>
      <c r="Y3790" s="4"/>
      <c r="Z3790" s="4"/>
      <c r="AI3790" s="7"/>
      <c r="AJ3790" s="4"/>
    </row>
    <row r="3791" spans="1:36" x14ac:dyDescent="0.3">
      <c r="A3791" s="14">
        <f t="shared" si="520"/>
        <v>308.64700000000846</v>
      </c>
      <c r="B3791" s="14">
        <v>180.8689</v>
      </c>
      <c r="C3791" s="14">
        <v>180.37700000000001</v>
      </c>
      <c r="D3791" s="12">
        <v>32639.371681415931</v>
      </c>
      <c r="E3791" s="14">
        <v>11</v>
      </c>
      <c r="F3791" s="26">
        <v>5</v>
      </c>
      <c r="G3791" s="26">
        <v>1989</v>
      </c>
      <c r="H3791" s="20">
        <f t="shared" si="519"/>
        <v>1.0027270660893572</v>
      </c>
      <c r="I3791" s="4">
        <f t="shared" si="521"/>
        <v>-0.65414503916928135</v>
      </c>
      <c r="Q3791" s="26"/>
      <c r="R3791" s="14"/>
      <c r="S3791" s="12"/>
      <c r="T3791" s="7"/>
      <c r="V3791" s="4"/>
      <c r="W3791" s="7"/>
      <c r="X3791" s="4"/>
      <c r="Y3791" s="4"/>
      <c r="Z3791" s="4"/>
      <c r="AI3791" s="7"/>
      <c r="AJ3791" s="4"/>
    </row>
    <row r="3792" spans="1:36" x14ac:dyDescent="0.3">
      <c r="A3792" s="14">
        <f t="shared" si="520"/>
        <v>308.72850000000847</v>
      </c>
      <c r="B3792" s="14">
        <v>180.2131</v>
      </c>
      <c r="C3792" s="14">
        <v>180.1311</v>
      </c>
      <c r="D3792" s="12">
        <v>32636.938053097347</v>
      </c>
      <c r="E3792" s="14">
        <v>8</v>
      </c>
      <c r="F3792" s="26">
        <v>5</v>
      </c>
      <c r="G3792" s="26">
        <v>1989</v>
      </c>
      <c r="H3792" s="20">
        <f t="shared" si="519"/>
        <v>1.0004552240007416</v>
      </c>
      <c r="I3792" s="4">
        <f t="shared" si="521"/>
        <v>-0.7236141325697053</v>
      </c>
      <c r="Q3792" s="26"/>
      <c r="R3792" s="14"/>
      <c r="S3792" s="12"/>
      <c r="T3792" s="7"/>
      <c r="V3792" s="4"/>
      <c r="W3792" s="7"/>
      <c r="X3792" s="4"/>
      <c r="Y3792" s="4"/>
      <c r="Z3792" s="4"/>
      <c r="AI3792" s="7"/>
      <c r="AJ3792" s="4"/>
    </row>
    <row r="3793" spans="1:36" x14ac:dyDescent="0.3">
      <c r="A3793" s="14">
        <f t="shared" si="520"/>
        <v>308.81000000000847</v>
      </c>
      <c r="B3793" s="14">
        <v>179.2131</v>
      </c>
      <c r="C3793" s="14">
        <v>179.49180000000001</v>
      </c>
      <c r="D3793" s="12">
        <v>32634.504424778763</v>
      </c>
      <c r="E3793" s="14">
        <v>6</v>
      </c>
      <c r="F3793" s="26">
        <v>5</v>
      </c>
      <c r="G3793" s="26">
        <v>1989</v>
      </c>
      <c r="H3793" s="20">
        <f t="shared" si="519"/>
        <v>0.99844728282851913</v>
      </c>
      <c r="I3793" s="4">
        <f t="shared" si="521"/>
        <v>-0.78501358173682523</v>
      </c>
      <c r="Q3793" s="26"/>
      <c r="R3793" s="14"/>
      <c r="S3793" s="12"/>
      <c r="T3793" s="7"/>
      <c r="V3793" s="4"/>
      <c r="W3793" s="7"/>
      <c r="X3793" s="4"/>
      <c r="Y3793" s="4"/>
      <c r="Z3793" s="4"/>
      <c r="AI3793" s="7"/>
      <c r="AJ3793" s="4"/>
    </row>
    <row r="3794" spans="1:36" x14ac:dyDescent="0.3">
      <c r="A3794" s="14">
        <f t="shared" si="520"/>
        <v>308.89150000000848</v>
      </c>
      <c r="B3794" s="14">
        <v>178.60659999999999</v>
      </c>
      <c r="C3794" s="14">
        <v>179.0984</v>
      </c>
      <c r="D3794" s="12">
        <v>32632.070796460175</v>
      </c>
      <c r="E3794" s="14">
        <v>4</v>
      </c>
      <c r="F3794" s="26">
        <v>5</v>
      </c>
      <c r="G3794" s="26">
        <v>1989</v>
      </c>
      <c r="H3794" s="20">
        <f t="shared" si="519"/>
        <v>0.99725402348653025</v>
      </c>
      <c r="I3794" s="4">
        <f t="shared" si="521"/>
        <v>-0.82150143672240938</v>
      </c>
      <c r="Q3794" s="26"/>
      <c r="R3794" s="14"/>
      <c r="S3794" s="12"/>
      <c r="T3794" s="7"/>
      <c r="V3794" s="4"/>
      <c r="W3794" s="7"/>
      <c r="X3794" s="4"/>
      <c r="Y3794" s="4"/>
      <c r="Z3794" s="4"/>
      <c r="AI3794" s="7"/>
      <c r="AJ3794" s="4"/>
    </row>
    <row r="3795" spans="1:36" x14ac:dyDescent="0.3">
      <c r="A3795" s="14">
        <f t="shared" si="520"/>
        <v>308.97300000000848</v>
      </c>
      <c r="B3795" s="14">
        <v>178.70490000000001</v>
      </c>
      <c r="C3795" s="14">
        <v>179.0984</v>
      </c>
      <c r="D3795" s="12">
        <v>32629.637168141591</v>
      </c>
      <c r="E3795" s="14">
        <v>1</v>
      </c>
      <c r="F3795" s="26">
        <v>5</v>
      </c>
      <c r="G3795" s="26">
        <v>1989</v>
      </c>
      <c r="H3795" s="20">
        <f t="shared" si="519"/>
        <v>0.99780288377785631</v>
      </c>
      <c r="I3795" s="4">
        <f t="shared" si="521"/>
        <v>-0.80471821616628891</v>
      </c>
      <c r="Q3795" s="26"/>
      <c r="R3795" s="14"/>
      <c r="S3795" s="12"/>
      <c r="T3795" s="7"/>
      <c r="V3795" s="4"/>
      <c r="W3795" s="7"/>
      <c r="X3795" s="4"/>
      <c r="Y3795" s="4"/>
      <c r="Z3795" s="4"/>
      <c r="AI3795" s="7"/>
      <c r="AJ3795" s="4"/>
    </row>
    <row r="3796" spans="1:36" x14ac:dyDescent="0.3">
      <c r="A3796" s="14">
        <f t="shared" si="520"/>
        <v>309.05450000000849</v>
      </c>
      <c r="B3796" s="14">
        <v>180.24590000000001</v>
      </c>
      <c r="C3796" s="14">
        <v>180.24590000000001</v>
      </c>
      <c r="D3796" s="12">
        <v>32627.203539823007</v>
      </c>
      <c r="E3796" s="14">
        <v>29</v>
      </c>
      <c r="F3796" s="26">
        <v>4</v>
      </c>
      <c r="G3796" s="26">
        <v>1989</v>
      </c>
      <c r="H3796" s="20">
        <f t="shared" si="519"/>
        <v>1</v>
      </c>
      <c r="I3796" s="4">
        <f t="shared" si="521"/>
        <v>-0.73753411353321652</v>
      </c>
      <c r="Q3796" s="26"/>
      <c r="R3796" s="14"/>
      <c r="S3796" s="12"/>
      <c r="T3796" s="7"/>
      <c r="V3796" s="4"/>
      <c r="W3796" s="7"/>
      <c r="X3796" s="4"/>
      <c r="Y3796" s="4"/>
      <c r="Z3796" s="4"/>
      <c r="AI3796" s="7"/>
      <c r="AJ3796" s="4"/>
    </row>
    <row r="3797" spans="1:36" x14ac:dyDescent="0.3">
      <c r="A3797" s="14">
        <f t="shared" si="520"/>
        <v>309.13600000000849</v>
      </c>
      <c r="B3797" s="14">
        <v>181.72130000000001</v>
      </c>
      <c r="C3797" s="14">
        <v>181.39340000000001</v>
      </c>
      <c r="D3797" s="12">
        <v>32624.769911504423</v>
      </c>
      <c r="E3797" s="14">
        <v>26</v>
      </c>
      <c r="F3797" s="26">
        <v>4</v>
      </c>
      <c r="G3797" s="26">
        <v>1989</v>
      </c>
      <c r="H3797" s="20">
        <f t="shared" si="519"/>
        <v>1.0018076732670538</v>
      </c>
      <c r="I3797" s="4">
        <f t="shared" si="521"/>
        <v>-0.6822585186071054</v>
      </c>
      <c r="Q3797" s="26"/>
      <c r="R3797" s="14"/>
      <c r="S3797" s="12"/>
      <c r="T3797" s="7"/>
      <c r="V3797" s="4"/>
      <c r="W3797" s="7"/>
      <c r="X3797" s="4"/>
      <c r="Y3797" s="4"/>
      <c r="Z3797" s="4"/>
      <c r="AI3797" s="7"/>
      <c r="AJ3797" s="4"/>
    </row>
    <row r="3798" spans="1:36" x14ac:dyDescent="0.3">
      <c r="A3798" s="14">
        <f t="shared" si="520"/>
        <v>309.2175000000085</v>
      </c>
      <c r="B3798" s="14">
        <v>182.81970000000001</v>
      </c>
      <c r="C3798" s="14">
        <v>182.1148</v>
      </c>
      <c r="D3798" s="12">
        <v>32622.336283185839</v>
      </c>
      <c r="E3798" s="14">
        <v>24</v>
      </c>
      <c r="F3798" s="26">
        <v>4</v>
      </c>
      <c r="G3798" s="26">
        <v>1989</v>
      </c>
      <c r="H3798" s="20">
        <f t="shared" si="519"/>
        <v>1.0038706354453346</v>
      </c>
      <c r="I3798" s="4">
        <f t="shared" si="521"/>
        <v>-0.61917662001799112</v>
      </c>
      <c r="Q3798" s="26"/>
      <c r="R3798" s="14"/>
      <c r="S3798" s="12"/>
      <c r="T3798" s="7"/>
      <c r="V3798" s="4"/>
      <c r="W3798" s="7"/>
      <c r="X3798" s="4"/>
      <c r="Y3798" s="4"/>
      <c r="Z3798" s="4"/>
      <c r="AI3798" s="7"/>
      <c r="AJ3798" s="4"/>
    </row>
    <row r="3799" spans="1:36" x14ac:dyDescent="0.3">
      <c r="A3799" s="14">
        <f t="shared" si="520"/>
        <v>309.2990000000085</v>
      </c>
      <c r="B3799" s="14">
        <v>183.0984</v>
      </c>
      <c r="C3799" s="14">
        <v>182.08199999999999</v>
      </c>
      <c r="D3799" s="12">
        <v>32619.902654867255</v>
      </c>
      <c r="E3799" s="14">
        <v>21</v>
      </c>
      <c r="F3799" s="26">
        <v>4</v>
      </c>
      <c r="G3799" s="26">
        <v>1989</v>
      </c>
      <c r="H3799" s="20">
        <f t="shared" si="519"/>
        <v>1.0055821003723597</v>
      </c>
      <c r="I3799" s="4">
        <f t="shared" si="521"/>
        <v>-0.56684291361170369</v>
      </c>
      <c r="Q3799" s="26"/>
      <c r="R3799" s="14"/>
      <c r="S3799" s="12"/>
      <c r="T3799" s="7"/>
      <c r="V3799" s="4"/>
      <c r="W3799" s="7"/>
      <c r="X3799" s="4"/>
      <c r="Y3799" s="4"/>
      <c r="Z3799" s="4"/>
      <c r="AI3799" s="7"/>
      <c r="AJ3799" s="4"/>
    </row>
    <row r="3800" spans="1:36" x14ac:dyDescent="0.3">
      <c r="A3800" s="14">
        <f t="shared" si="520"/>
        <v>309.38050000000851</v>
      </c>
      <c r="B3800" s="14">
        <v>182.95079999999999</v>
      </c>
      <c r="C3800" s="14">
        <v>181.83609999999999</v>
      </c>
      <c r="D3800" s="12">
        <v>32617.469026548672</v>
      </c>
      <c r="E3800" s="14">
        <v>19</v>
      </c>
      <c r="F3800" s="26">
        <v>4</v>
      </c>
      <c r="G3800" s="26">
        <v>1989</v>
      </c>
      <c r="H3800" s="20">
        <f t="shared" si="519"/>
        <v>1.00613024586427</v>
      </c>
      <c r="I3800" s="4">
        <f t="shared" si="521"/>
        <v>-0.55008155041425488</v>
      </c>
      <c r="Q3800" s="26"/>
      <c r="R3800" s="14"/>
      <c r="S3800" s="12"/>
      <c r="T3800" s="7"/>
      <c r="V3800" s="4"/>
      <c r="W3800" s="7"/>
      <c r="X3800" s="4"/>
      <c r="Y3800" s="4"/>
      <c r="Z3800" s="4"/>
      <c r="AI3800" s="7"/>
      <c r="AJ3800" s="4"/>
    </row>
    <row r="3801" spans="1:36" x14ac:dyDescent="0.3">
      <c r="A3801" s="14">
        <f t="shared" si="520"/>
        <v>309.46200000000852</v>
      </c>
      <c r="B3801" s="14">
        <v>183.14750000000001</v>
      </c>
      <c r="C3801" s="14">
        <v>182.06559999999999</v>
      </c>
      <c r="D3801" s="12">
        <v>32615.035398230088</v>
      </c>
      <c r="E3801" s="14">
        <v>17</v>
      </c>
      <c r="F3801" s="26">
        <v>4</v>
      </c>
      <c r="G3801" s="26">
        <v>1989</v>
      </c>
      <c r="H3801" s="20">
        <f t="shared" si="519"/>
        <v>1.0059423636315703</v>
      </c>
      <c r="I3801" s="4">
        <f t="shared" si="521"/>
        <v>-0.5558266717134428</v>
      </c>
      <c r="Q3801" s="26"/>
      <c r="R3801" s="14"/>
      <c r="S3801" s="12"/>
      <c r="T3801" s="7"/>
      <c r="V3801" s="4"/>
      <c r="W3801" s="7"/>
      <c r="X3801" s="4"/>
      <c r="Y3801" s="4"/>
      <c r="Z3801" s="4"/>
      <c r="AI3801" s="7"/>
      <c r="AJ3801" s="4"/>
    </row>
    <row r="3802" spans="1:36" x14ac:dyDescent="0.3">
      <c r="A3802" s="14">
        <f t="shared" si="520"/>
        <v>309.54350000000852</v>
      </c>
      <c r="B3802" s="14">
        <v>182.57380000000001</v>
      </c>
      <c r="C3802" s="14">
        <v>181.7705</v>
      </c>
      <c r="D3802" s="12">
        <v>32612.601769911504</v>
      </c>
      <c r="E3802" s="14">
        <v>14</v>
      </c>
      <c r="F3802" s="26">
        <v>4</v>
      </c>
      <c r="G3802" s="26">
        <v>1989</v>
      </c>
      <c r="H3802" s="20">
        <f t="shared" si="519"/>
        <v>1.0044193089637758</v>
      </c>
      <c r="I3802" s="4">
        <f t="shared" si="521"/>
        <v>-0.60239911066118568</v>
      </c>
      <c r="Q3802" s="26"/>
      <c r="R3802" s="14"/>
      <c r="S3802" s="12"/>
      <c r="T3802" s="7"/>
      <c r="V3802" s="4"/>
      <c r="W3802" s="7"/>
      <c r="X3802" s="4"/>
      <c r="Y3802" s="4"/>
      <c r="Z3802" s="4"/>
      <c r="AI3802" s="7"/>
      <c r="AJ3802" s="4"/>
    </row>
    <row r="3803" spans="1:36" x14ac:dyDescent="0.3">
      <c r="A3803" s="14">
        <f t="shared" si="520"/>
        <v>309.62500000000853</v>
      </c>
      <c r="B3803" s="14">
        <v>181.6721</v>
      </c>
      <c r="C3803" s="14">
        <v>181.06559999999999</v>
      </c>
      <c r="D3803" s="12">
        <v>32610.16814159292</v>
      </c>
      <c r="E3803" s="14">
        <v>12</v>
      </c>
      <c r="F3803" s="26">
        <v>4</v>
      </c>
      <c r="G3803" s="26">
        <v>1989</v>
      </c>
      <c r="H3803" s="20">
        <f t="shared" si="519"/>
        <v>1.003349614725271</v>
      </c>
      <c r="I3803" s="4">
        <f t="shared" si="521"/>
        <v>-0.63510855351241535</v>
      </c>
      <c r="Q3803" s="26"/>
      <c r="R3803" s="14"/>
      <c r="S3803" s="12"/>
      <c r="T3803" s="7"/>
      <c r="V3803" s="4"/>
      <c r="W3803" s="7"/>
      <c r="X3803" s="4"/>
      <c r="Y3803" s="4"/>
      <c r="Z3803" s="4"/>
      <c r="AI3803" s="7"/>
      <c r="AJ3803" s="4"/>
    </row>
    <row r="3804" spans="1:36" x14ac:dyDescent="0.3">
      <c r="A3804" s="14">
        <f t="shared" si="520"/>
        <v>309.70650000000853</v>
      </c>
      <c r="B3804" s="14">
        <v>180.62299999999999</v>
      </c>
      <c r="C3804" s="14">
        <v>180.62299999999999</v>
      </c>
      <c r="D3804" s="12">
        <v>32607.734513274336</v>
      </c>
      <c r="E3804" s="14">
        <v>9</v>
      </c>
      <c r="F3804" s="26">
        <v>4</v>
      </c>
      <c r="G3804" s="26">
        <v>1989</v>
      </c>
      <c r="H3804" s="20">
        <f t="shared" si="519"/>
        <v>1</v>
      </c>
      <c r="I3804" s="4">
        <f t="shared" si="521"/>
        <v>-0.73753411353321652</v>
      </c>
      <c r="Q3804" s="26"/>
      <c r="R3804" s="14"/>
      <c r="S3804" s="12"/>
      <c r="T3804" s="7"/>
      <c r="V3804" s="4"/>
      <c r="W3804" s="7"/>
      <c r="X3804" s="4"/>
      <c r="Y3804" s="4"/>
      <c r="Z3804" s="4"/>
      <c r="AI3804" s="7"/>
      <c r="AJ3804" s="4"/>
    </row>
    <row r="3805" spans="1:36" x14ac:dyDescent="0.3">
      <c r="A3805" s="14">
        <f t="shared" si="520"/>
        <v>309.78800000000854</v>
      </c>
      <c r="B3805" s="14">
        <v>179.4426</v>
      </c>
      <c r="C3805" s="14">
        <v>179.70490000000001</v>
      </c>
      <c r="D3805" s="12">
        <v>32605.300884955752</v>
      </c>
      <c r="E3805" s="14">
        <v>7</v>
      </c>
      <c r="F3805" s="26">
        <v>4</v>
      </c>
      <c r="G3805" s="26">
        <v>1989</v>
      </c>
      <c r="H3805" s="20">
        <f t="shared" si="519"/>
        <v>0.99854038481977947</v>
      </c>
      <c r="I3805" s="4">
        <f t="shared" si="521"/>
        <v>-0.78216668011499169</v>
      </c>
      <c r="Q3805" s="26"/>
      <c r="R3805" s="14"/>
      <c r="S3805" s="12"/>
      <c r="T3805" s="7"/>
      <c r="V3805" s="4"/>
      <c r="W3805" s="7"/>
      <c r="X3805" s="4"/>
      <c r="Y3805" s="4"/>
      <c r="Z3805" s="4"/>
      <c r="AI3805" s="7"/>
      <c r="AJ3805" s="4"/>
    </row>
    <row r="3806" spans="1:36" x14ac:dyDescent="0.3">
      <c r="A3806" s="14">
        <f t="shared" si="520"/>
        <v>309.86950000000854</v>
      </c>
      <c r="B3806" s="14">
        <v>178.459</v>
      </c>
      <c r="C3806" s="14">
        <v>179.03280000000001</v>
      </c>
      <c r="D3806" s="12">
        <v>32602.867256637168</v>
      </c>
      <c r="E3806" s="14">
        <v>4</v>
      </c>
      <c r="F3806" s="26">
        <v>4</v>
      </c>
      <c r="G3806" s="26">
        <v>1989</v>
      </c>
      <c r="H3806" s="20">
        <f t="shared" si="519"/>
        <v>0.99679500069261051</v>
      </c>
      <c r="I3806" s="4">
        <f t="shared" si="521"/>
        <v>-0.83553757836426312</v>
      </c>
      <c r="Q3806" s="26"/>
      <c r="R3806" s="14"/>
      <c r="S3806" s="12"/>
      <c r="T3806" s="7"/>
      <c r="V3806" s="4"/>
      <c r="W3806" s="7"/>
      <c r="X3806" s="4"/>
      <c r="Y3806" s="4"/>
      <c r="Z3806" s="4"/>
      <c r="AI3806" s="7"/>
      <c r="AJ3806" s="4"/>
    </row>
    <row r="3807" spans="1:36" x14ac:dyDescent="0.3">
      <c r="A3807" s="14">
        <f t="shared" si="520"/>
        <v>309.95100000000855</v>
      </c>
      <c r="B3807" s="14">
        <v>178.26230000000001</v>
      </c>
      <c r="C3807" s="14">
        <v>179.03280000000001</v>
      </c>
      <c r="D3807" s="12">
        <v>32600.433628318584</v>
      </c>
      <c r="E3807" s="14">
        <v>2</v>
      </c>
      <c r="F3807" s="26">
        <v>4</v>
      </c>
      <c r="G3807" s="26">
        <v>1989</v>
      </c>
      <c r="H3807" s="20">
        <f t="shared" si="519"/>
        <v>0.99569631933366398</v>
      </c>
      <c r="I3807" s="4">
        <f t="shared" si="521"/>
        <v>-0.86913339839261283</v>
      </c>
      <c r="Q3807" s="26"/>
      <c r="R3807" s="14"/>
      <c r="S3807" s="12"/>
      <c r="T3807" s="7"/>
      <c r="V3807" s="4"/>
      <c r="W3807" s="7"/>
      <c r="X3807" s="4"/>
      <c r="Y3807" s="4"/>
      <c r="Z3807" s="4"/>
      <c r="AI3807" s="7"/>
      <c r="AJ3807" s="4"/>
    </row>
    <row r="3808" spans="1:36" x14ac:dyDescent="0.3">
      <c r="A3808" s="14">
        <f t="shared" si="520"/>
        <v>310.03250000000855</v>
      </c>
      <c r="B3808" s="14">
        <v>178.62299999999999</v>
      </c>
      <c r="C3808" s="14">
        <v>179.59020000000001</v>
      </c>
      <c r="D3808" s="12">
        <v>32598</v>
      </c>
      <c r="E3808" s="14">
        <v>31</v>
      </c>
      <c r="F3808" s="26">
        <v>3</v>
      </c>
      <c r="G3808" s="26">
        <v>1989</v>
      </c>
      <c r="H3808" s="24">
        <f t="shared" si="519"/>
        <v>0.9946144054631042</v>
      </c>
      <c r="I3808" s="24">
        <f t="shared" si="521"/>
        <v>-0.90221649695028172</v>
      </c>
      <c r="Q3808" s="26"/>
      <c r="R3808" s="14"/>
      <c r="S3808" s="12"/>
      <c r="T3808" s="7"/>
      <c r="V3808" s="4"/>
      <c r="W3808" s="7"/>
      <c r="X3808" s="4"/>
      <c r="Y3808" s="4"/>
      <c r="Z3808" s="4"/>
      <c r="AI3808" s="7"/>
      <c r="AJ3808" s="4"/>
    </row>
    <row r="3809" spans="1:36" x14ac:dyDescent="0.3">
      <c r="A3809" s="14">
        <f t="shared" si="520"/>
        <v>310.11400000000856</v>
      </c>
      <c r="B3809" s="14">
        <v>178.7869</v>
      </c>
      <c r="C3809" s="14">
        <v>179.72130000000001</v>
      </c>
      <c r="D3809" s="12">
        <v>32596.235294117647</v>
      </c>
      <c r="E3809" s="14">
        <v>29</v>
      </c>
      <c r="F3809" s="26">
        <v>3</v>
      </c>
      <c r="G3809" s="26">
        <v>1989</v>
      </c>
      <c r="H3809" s="20">
        <f t="shared" si="519"/>
        <v>0.99480083885438164</v>
      </c>
      <c r="I3809" s="4">
        <f t="shared" si="521"/>
        <v>-0.89651567877435723</v>
      </c>
      <c r="Q3809" s="26"/>
      <c r="R3809" s="14"/>
      <c r="S3809" s="12"/>
      <c r="T3809" s="7"/>
      <c r="V3809" s="4"/>
      <c r="W3809" s="7"/>
      <c r="X3809" s="4"/>
      <c r="Y3809" s="4"/>
      <c r="Z3809" s="4"/>
      <c r="AI3809" s="7"/>
      <c r="AJ3809" s="4"/>
    </row>
    <row r="3810" spans="1:36" x14ac:dyDescent="0.3">
      <c r="A3810" s="14">
        <f t="shared" si="520"/>
        <v>310.19550000000856</v>
      </c>
      <c r="B3810" s="14">
        <v>179.40979999999999</v>
      </c>
      <c r="C3810" s="14">
        <v>179.70490000000001</v>
      </c>
      <c r="D3810" s="12">
        <v>32594.470588235294</v>
      </c>
      <c r="E3810" s="14">
        <v>27</v>
      </c>
      <c r="F3810" s="26">
        <v>3</v>
      </c>
      <c r="G3810" s="26">
        <v>1989</v>
      </c>
      <c r="H3810" s="20">
        <f t="shared" si="519"/>
        <v>0.99835786336377019</v>
      </c>
      <c r="I3810" s="4">
        <f t="shared" si="521"/>
        <v>-0.78774787791858381</v>
      </c>
      <c r="Q3810" s="26"/>
      <c r="R3810" s="14"/>
      <c r="S3810" s="12"/>
      <c r="T3810" s="7"/>
      <c r="V3810" s="4"/>
      <c r="W3810" s="7"/>
      <c r="X3810" s="4"/>
      <c r="Y3810" s="4"/>
      <c r="Z3810" s="4"/>
      <c r="AI3810" s="7"/>
      <c r="AJ3810" s="4"/>
    </row>
    <row r="3811" spans="1:36" x14ac:dyDescent="0.3">
      <c r="A3811" s="14">
        <f t="shared" si="520"/>
        <v>310.27700000000857</v>
      </c>
      <c r="B3811" s="14">
        <v>180.57380000000001</v>
      </c>
      <c r="C3811" s="14">
        <v>180.06559999999999</v>
      </c>
      <c r="D3811" s="12">
        <v>32592.705882352941</v>
      </c>
      <c r="E3811" s="14">
        <v>25</v>
      </c>
      <c r="F3811" s="26">
        <v>3</v>
      </c>
      <c r="G3811" s="26">
        <v>1989</v>
      </c>
      <c r="H3811" s="20">
        <f t="shared" si="519"/>
        <v>1.0028223047600431</v>
      </c>
      <c r="I3811" s="4">
        <f t="shared" si="521"/>
        <v>-0.65123280149996421</v>
      </c>
      <c r="Q3811" s="26"/>
      <c r="R3811" s="14"/>
      <c r="S3811" s="12"/>
      <c r="T3811" s="7"/>
      <c r="V3811" s="4"/>
      <c r="W3811" s="7"/>
      <c r="X3811" s="4"/>
      <c r="Y3811" s="4"/>
      <c r="Z3811" s="4"/>
      <c r="AI3811" s="7"/>
      <c r="AJ3811" s="4"/>
    </row>
    <row r="3812" spans="1:36" x14ac:dyDescent="0.3">
      <c r="A3812" s="14">
        <f t="shared" si="520"/>
        <v>310.35850000000858</v>
      </c>
      <c r="B3812" s="14">
        <v>181.49180000000001</v>
      </c>
      <c r="C3812" s="14">
        <v>180.3279</v>
      </c>
      <c r="D3812" s="12">
        <v>32590.941176470587</v>
      </c>
      <c r="E3812" s="14">
        <v>23</v>
      </c>
      <c r="F3812" s="26">
        <v>3</v>
      </c>
      <c r="G3812" s="26">
        <v>1989</v>
      </c>
      <c r="H3812" s="20">
        <f t="shared" si="519"/>
        <v>1.0064543534306118</v>
      </c>
      <c r="I3812" s="4">
        <f t="shared" si="521"/>
        <v>-0.54017088852854955</v>
      </c>
      <c r="Q3812" s="26"/>
      <c r="R3812" s="14"/>
      <c r="S3812" s="12"/>
      <c r="T3812" s="7"/>
      <c r="V3812" s="4"/>
      <c r="W3812" s="7"/>
      <c r="X3812" s="4"/>
      <c r="Y3812" s="4"/>
      <c r="Z3812" s="4"/>
      <c r="AI3812" s="7"/>
      <c r="AJ3812" s="4"/>
    </row>
    <row r="3813" spans="1:36" x14ac:dyDescent="0.3">
      <c r="A3813" s="14">
        <f t="shared" si="520"/>
        <v>310.44000000000858</v>
      </c>
      <c r="B3813" s="14">
        <v>182.62299999999999</v>
      </c>
      <c r="C3813" s="14">
        <v>180.4426</v>
      </c>
      <c r="D3813" s="12">
        <v>32589.176470588234</v>
      </c>
      <c r="E3813" s="14">
        <v>22</v>
      </c>
      <c r="F3813" s="26">
        <v>3</v>
      </c>
      <c r="G3813" s="26">
        <v>1989</v>
      </c>
      <c r="H3813" s="20">
        <f t="shared" si="519"/>
        <v>1.0120836210517914</v>
      </c>
      <c r="I3813" s="4">
        <f t="shared" si="521"/>
        <v>-0.36803739381457545</v>
      </c>
      <c r="Q3813" s="26"/>
      <c r="R3813" s="14"/>
      <c r="S3813" s="12"/>
      <c r="T3813" s="7"/>
      <c r="V3813" s="4"/>
      <c r="W3813" s="7"/>
      <c r="X3813" s="4"/>
      <c r="Y3813" s="4"/>
      <c r="Z3813" s="4"/>
      <c r="AI3813" s="7"/>
      <c r="AJ3813" s="4"/>
    </row>
    <row r="3814" spans="1:36" x14ac:dyDescent="0.3">
      <c r="A3814" s="14">
        <f t="shared" si="520"/>
        <v>310.52150000000859</v>
      </c>
      <c r="B3814" s="14">
        <v>184.06559999999999</v>
      </c>
      <c r="C3814" s="14">
        <v>181.03280000000001</v>
      </c>
      <c r="D3814" s="12">
        <v>32587.411764705881</v>
      </c>
      <c r="E3814" s="14">
        <v>20</v>
      </c>
      <c r="F3814" s="26">
        <v>3</v>
      </c>
      <c r="G3814" s="26">
        <v>1989</v>
      </c>
      <c r="H3814" s="20">
        <f t="shared" si="519"/>
        <v>1.0167527652447512</v>
      </c>
      <c r="I3814" s="4">
        <f t="shared" si="521"/>
        <v>-0.22526285166388188</v>
      </c>
      <c r="Q3814" s="26"/>
      <c r="R3814" s="14"/>
      <c r="S3814" s="12"/>
      <c r="T3814" s="7"/>
      <c r="V3814" s="4"/>
      <c r="W3814" s="7"/>
      <c r="X3814" s="4"/>
      <c r="Y3814" s="4"/>
      <c r="Z3814" s="4"/>
      <c r="AI3814" s="7"/>
      <c r="AJ3814" s="4"/>
    </row>
    <row r="3815" spans="1:36" x14ac:dyDescent="0.3">
      <c r="A3815" s="14">
        <f t="shared" si="520"/>
        <v>310.60300000000859</v>
      </c>
      <c r="B3815" s="14">
        <v>186.06559999999999</v>
      </c>
      <c r="C3815" s="14">
        <v>182.29509999999999</v>
      </c>
      <c r="D3815" s="12">
        <v>32585.647058823528</v>
      </c>
      <c r="E3815" s="14">
        <v>18</v>
      </c>
      <c r="F3815" s="26">
        <v>3</v>
      </c>
      <c r="G3815" s="26">
        <v>1989</v>
      </c>
      <c r="H3815" s="20">
        <f t="shared" si="519"/>
        <v>1.0206834961554097</v>
      </c>
      <c r="I3815" s="4">
        <f t="shared" si="521"/>
        <v>-0.10506774033426597</v>
      </c>
      <c r="Q3815" s="26"/>
      <c r="R3815" s="14"/>
      <c r="S3815" s="12"/>
      <c r="T3815" s="7"/>
      <c r="V3815" s="4"/>
      <c r="W3815" s="7"/>
      <c r="X3815" s="4"/>
      <c r="Y3815" s="4"/>
      <c r="Z3815" s="4"/>
      <c r="AI3815" s="7"/>
      <c r="AJ3815" s="4"/>
    </row>
    <row r="3816" spans="1:36" x14ac:dyDescent="0.3">
      <c r="A3816" s="14">
        <f t="shared" si="520"/>
        <v>310.6845000000086</v>
      </c>
      <c r="B3816" s="14">
        <v>186.6557</v>
      </c>
      <c r="C3816" s="14">
        <v>181.80330000000001</v>
      </c>
      <c r="D3816" s="12">
        <v>32583.882352941178</v>
      </c>
      <c r="E3816" s="14">
        <v>16</v>
      </c>
      <c r="F3816" s="26">
        <v>3</v>
      </c>
      <c r="G3816" s="26">
        <v>1989</v>
      </c>
      <c r="H3816" s="20">
        <f t="shared" si="519"/>
        <v>1.02669038460798</v>
      </c>
      <c r="I3816" s="4">
        <f t="shared" si="521"/>
        <v>7.8612761514266188E-2</v>
      </c>
      <c r="Q3816" s="26"/>
      <c r="R3816" s="14"/>
      <c r="S3816" s="12"/>
      <c r="T3816" s="7"/>
      <c r="V3816" s="4"/>
      <c r="W3816" s="7"/>
      <c r="X3816" s="4"/>
      <c r="Y3816" s="4"/>
      <c r="Z3816" s="4"/>
      <c r="AI3816" s="7"/>
      <c r="AJ3816" s="4"/>
    </row>
    <row r="3817" spans="1:36" x14ac:dyDescent="0.3">
      <c r="A3817" s="14">
        <f t="shared" si="520"/>
        <v>310.7660000000086</v>
      </c>
      <c r="B3817" s="14">
        <v>186.83609999999999</v>
      </c>
      <c r="C3817" s="14">
        <v>180.73769999999999</v>
      </c>
      <c r="D3817" s="12">
        <v>32582.117647058825</v>
      </c>
      <c r="E3817" s="14">
        <v>15</v>
      </c>
      <c r="F3817" s="26">
        <v>3</v>
      </c>
      <c r="G3817" s="26">
        <v>1989</v>
      </c>
      <c r="H3817" s="20">
        <f t="shared" si="519"/>
        <v>1.0337417152038562</v>
      </c>
      <c r="I3817" s="4">
        <f t="shared" si="521"/>
        <v>0.29423053979949892</v>
      </c>
      <c r="Q3817" s="26"/>
      <c r="R3817" s="14"/>
      <c r="S3817" s="12"/>
      <c r="T3817" s="7"/>
      <c r="V3817" s="4"/>
      <c r="W3817" s="7"/>
      <c r="X3817" s="4"/>
      <c r="Y3817" s="4"/>
      <c r="Z3817" s="4"/>
      <c r="AI3817" s="7"/>
      <c r="AJ3817" s="4"/>
    </row>
    <row r="3818" spans="1:36" x14ac:dyDescent="0.3">
      <c r="A3818" s="14">
        <f t="shared" si="520"/>
        <v>310.84750000000861</v>
      </c>
      <c r="B3818" s="14">
        <v>188.4426</v>
      </c>
      <c r="C3818" s="14">
        <v>181.5574</v>
      </c>
      <c r="D3818" s="12">
        <v>32580.352941176472</v>
      </c>
      <c r="E3818" s="14">
        <v>13</v>
      </c>
      <c r="F3818" s="26">
        <v>3</v>
      </c>
      <c r="G3818" s="26">
        <v>1989</v>
      </c>
      <c r="H3818" s="20">
        <f t="shared" si="519"/>
        <v>1.0379229929487865</v>
      </c>
      <c r="I3818" s="4">
        <f t="shared" si="521"/>
        <v>0.42208695008930114</v>
      </c>
      <c r="Q3818" s="26"/>
      <c r="R3818" s="14"/>
      <c r="S3818" s="12"/>
      <c r="T3818" s="7"/>
      <c r="V3818" s="4"/>
      <c r="W3818" s="7"/>
      <c r="X3818" s="4"/>
      <c r="Y3818" s="4"/>
      <c r="Z3818" s="4"/>
      <c r="AI3818" s="7"/>
      <c r="AJ3818" s="4"/>
    </row>
    <row r="3819" spans="1:36" x14ac:dyDescent="0.3">
      <c r="A3819" s="14">
        <f t="shared" si="520"/>
        <v>310.92900000000861</v>
      </c>
      <c r="B3819" s="14">
        <v>190.72130000000001</v>
      </c>
      <c r="C3819" s="14">
        <v>182.7869</v>
      </c>
      <c r="D3819" s="12">
        <v>32578.588235294119</v>
      </c>
      <c r="E3819" s="14">
        <v>11</v>
      </c>
      <c r="F3819" s="26">
        <v>3</v>
      </c>
      <c r="G3819" s="26">
        <v>1989</v>
      </c>
      <c r="H3819" s="20">
        <f t="shared" si="519"/>
        <v>1.0434079247473425</v>
      </c>
      <c r="I3819" s="4">
        <f t="shared" si="521"/>
        <v>0.58980689916420392</v>
      </c>
      <c r="Q3819" s="26"/>
      <c r="R3819" s="14"/>
      <c r="S3819" s="12"/>
      <c r="T3819" s="7"/>
      <c r="V3819" s="4"/>
      <c r="W3819" s="7"/>
      <c r="X3819" s="4"/>
      <c r="Y3819" s="4"/>
      <c r="Z3819" s="4"/>
      <c r="AI3819" s="7"/>
      <c r="AJ3819" s="4"/>
    </row>
    <row r="3820" spans="1:36" x14ac:dyDescent="0.3">
      <c r="A3820" s="14">
        <f t="shared" si="520"/>
        <v>311.01050000000862</v>
      </c>
      <c r="B3820" s="14">
        <v>193.0164</v>
      </c>
      <c r="C3820" s="14">
        <v>183.541</v>
      </c>
      <c r="D3820" s="12">
        <v>32576.823529411766</v>
      </c>
      <c r="E3820" s="14">
        <v>9</v>
      </c>
      <c r="F3820" s="26">
        <v>3</v>
      </c>
      <c r="G3820" s="26">
        <v>1989</v>
      </c>
      <c r="H3820" s="20">
        <f t="shared" si="519"/>
        <v>1.0516255223628508</v>
      </c>
      <c r="I3820" s="4">
        <f t="shared" si="521"/>
        <v>0.84108715281366064</v>
      </c>
      <c r="Q3820" s="26"/>
      <c r="R3820" s="14"/>
      <c r="S3820" s="12"/>
      <c r="T3820" s="7"/>
      <c r="V3820" s="4"/>
      <c r="W3820" s="7"/>
      <c r="X3820" s="4"/>
      <c r="Y3820" s="4"/>
      <c r="Z3820" s="4"/>
      <c r="AI3820" s="7"/>
      <c r="AJ3820" s="4"/>
    </row>
    <row r="3821" spans="1:36" x14ac:dyDescent="0.3">
      <c r="A3821" s="14">
        <f t="shared" si="520"/>
        <v>311.09200000000862</v>
      </c>
      <c r="B3821" s="14">
        <v>195.19669999999999</v>
      </c>
      <c r="C3821" s="14">
        <v>184.0984</v>
      </c>
      <c r="D3821" s="12">
        <v>32575.058823529413</v>
      </c>
      <c r="E3821" s="14">
        <v>8</v>
      </c>
      <c r="F3821" s="26">
        <v>3</v>
      </c>
      <c r="G3821" s="26">
        <v>1989</v>
      </c>
      <c r="H3821" s="20">
        <f t="shared" si="519"/>
        <v>1.0602846086658004</v>
      </c>
      <c r="I3821" s="4">
        <f t="shared" si="521"/>
        <v>1.1058673847480429</v>
      </c>
      <c r="Q3821" s="26"/>
      <c r="R3821" s="14"/>
      <c r="S3821" s="12"/>
      <c r="T3821" s="7"/>
      <c r="V3821" s="4"/>
      <c r="W3821" s="7"/>
      <c r="X3821" s="4"/>
      <c r="Y3821" s="4"/>
      <c r="Z3821" s="4"/>
      <c r="AI3821" s="7"/>
      <c r="AJ3821" s="4"/>
    </row>
    <row r="3822" spans="1:36" x14ac:dyDescent="0.3">
      <c r="A3822" s="14">
        <f t="shared" si="520"/>
        <v>311.17350000000863</v>
      </c>
      <c r="B3822" s="14">
        <v>197.70490000000001</v>
      </c>
      <c r="C3822" s="14">
        <v>184.85249999999999</v>
      </c>
      <c r="D3822" s="12">
        <v>32573.294117647059</v>
      </c>
      <c r="E3822" s="14">
        <v>6</v>
      </c>
      <c r="F3822" s="26">
        <v>3</v>
      </c>
      <c r="G3822" s="26">
        <v>1989</v>
      </c>
      <c r="H3822" s="20">
        <f t="shared" si="519"/>
        <v>1.0695278668127293</v>
      </c>
      <c r="I3822" s="4">
        <f t="shared" si="521"/>
        <v>1.3885106048692568</v>
      </c>
      <c r="Q3822" s="26"/>
      <c r="R3822" s="14"/>
      <c r="S3822" s="12"/>
      <c r="T3822" s="7"/>
      <c r="V3822" s="4"/>
      <c r="W3822" s="7"/>
      <c r="X3822" s="4"/>
      <c r="Y3822" s="4"/>
      <c r="Z3822" s="4"/>
      <c r="AI3822" s="7"/>
      <c r="AJ3822" s="4"/>
    </row>
    <row r="3823" spans="1:36" x14ac:dyDescent="0.3">
      <c r="A3823" s="14">
        <f t="shared" si="520"/>
        <v>311.25500000000864</v>
      </c>
      <c r="B3823" s="14">
        <v>200.29509999999999</v>
      </c>
      <c r="C3823" s="14">
        <v>185.7705</v>
      </c>
      <c r="D3823" s="12">
        <v>32571.529411764706</v>
      </c>
      <c r="E3823" s="14">
        <v>4</v>
      </c>
      <c r="F3823" s="26">
        <v>3</v>
      </c>
      <c r="G3823" s="26">
        <v>1989</v>
      </c>
      <c r="H3823" s="20">
        <f t="shared" si="519"/>
        <v>1.0781857183998536</v>
      </c>
      <c r="I3823" s="4">
        <f t="shared" si="521"/>
        <v>1.6532530812794217</v>
      </c>
      <c r="Q3823" s="26"/>
      <c r="R3823" s="14"/>
      <c r="S3823" s="12"/>
      <c r="T3823" s="7"/>
      <c r="V3823" s="4"/>
      <c r="W3823" s="7"/>
      <c r="X3823" s="4"/>
      <c r="Y3823" s="4"/>
      <c r="Z3823" s="4"/>
      <c r="AI3823" s="7"/>
      <c r="AJ3823" s="4"/>
    </row>
    <row r="3824" spans="1:36" x14ac:dyDescent="0.3">
      <c r="A3824" s="14">
        <f t="shared" si="520"/>
        <v>311.33650000000864</v>
      </c>
      <c r="B3824" s="14">
        <v>201.29509999999999</v>
      </c>
      <c r="C3824" s="14">
        <v>186.06559999999999</v>
      </c>
      <c r="D3824" s="12">
        <v>32569.764705882353</v>
      </c>
      <c r="E3824" s="14">
        <v>2</v>
      </c>
      <c r="F3824" s="26">
        <v>3</v>
      </c>
      <c r="G3824" s="26">
        <v>1989</v>
      </c>
      <c r="H3824" s="20">
        <f t="shared" si="519"/>
        <v>1.0818501646731045</v>
      </c>
      <c r="I3824" s="4">
        <f t="shared" si="521"/>
        <v>1.7653056582137736</v>
      </c>
      <c r="Q3824" s="26"/>
      <c r="R3824" s="14"/>
      <c r="S3824" s="12"/>
      <c r="T3824" s="7"/>
      <c r="V3824" s="4"/>
      <c r="W3824" s="7"/>
      <c r="X3824" s="4"/>
      <c r="Y3824" s="4"/>
      <c r="Z3824" s="4"/>
      <c r="AI3824" s="7"/>
      <c r="AJ3824" s="4"/>
    </row>
    <row r="3825" spans="1:36" x14ac:dyDescent="0.3">
      <c r="A3825" s="14">
        <f t="shared" si="520"/>
        <v>311.41800000000865</v>
      </c>
      <c r="B3825" s="14">
        <v>200.73769999999999</v>
      </c>
      <c r="C3825" s="14">
        <v>184.63929999999999</v>
      </c>
      <c r="D3825" s="12">
        <v>32568</v>
      </c>
      <c r="E3825" s="14">
        <v>1</v>
      </c>
      <c r="F3825" s="26">
        <v>3</v>
      </c>
      <c r="G3825" s="26">
        <v>1989</v>
      </c>
      <c r="H3825" s="20">
        <f t="shared" si="519"/>
        <v>1.0871883721396258</v>
      </c>
      <c r="I3825" s="4">
        <f t="shared" si="521"/>
        <v>1.928539025066567</v>
      </c>
      <c r="Q3825" s="26"/>
      <c r="R3825" s="14"/>
      <c r="S3825" s="12"/>
      <c r="T3825" s="7"/>
      <c r="V3825" s="4"/>
      <c r="W3825" s="7"/>
      <c r="X3825" s="4"/>
      <c r="Y3825" s="4"/>
      <c r="Z3825" s="4"/>
      <c r="AI3825" s="7"/>
      <c r="AJ3825" s="4"/>
    </row>
    <row r="3826" spans="1:36" x14ac:dyDescent="0.3">
      <c r="A3826" s="14">
        <f t="shared" si="520"/>
        <v>311.49950000000865</v>
      </c>
      <c r="B3826" s="14">
        <v>199.2131</v>
      </c>
      <c r="C3826" s="14">
        <v>183.04920000000001</v>
      </c>
      <c r="D3826" s="12">
        <v>32566.235294117647</v>
      </c>
      <c r="E3826" s="14">
        <v>27</v>
      </c>
      <c r="F3826" s="26">
        <v>2</v>
      </c>
      <c r="G3826" s="26">
        <v>1989</v>
      </c>
      <c r="H3826" s="20">
        <f t="shared" si="519"/>
        <v>1.0883035817692728</v>
      </c>
      <c r="I3826" s="4">
        <f t="shared" si="521"/>
        <v>1.9626402516928438</v>
      </c>
      <c r="Q3826" s="26"/>
      <c r="R3826" s="14"/>
      <c r="S3826" s="12"/>
      <c r="T3826" s="7"/>
      <c r="V3826" s="4"/>
      <c r="W3826" s="7"/>
      <c r="X3826" s="4"/>
      <c r="Y3826" s="4"/>
      <c r="Z3826" s="4"/>
      <c r="AI3826" s="7"/>
      <c r="AJ3826" s="4"/>
    </row>
    <row r="3827" spans="1:36" x14ac:dyDescent="0.3">
      <c r="A3827" s="14">
        <f t="shared" si="520"/>
        <v>311.58100000000866</v>
      </c>
      <c r="B3827" s="14">
        <v>198.81970000000001</v>
      </c>
      <c r="C3827" s="14">
        <v>182.18029999999999</v>
      </c>
      <c r="D3827" s="12">
        <v>32564.470588235294</v>
      </c>
      <c r="E3827" s="14">
        <v>25</v>
      </c>
      <c r="F3827" s="26">
        <v>2</v>
      </c>
      <c r="G3827" s="26">
        <v>1989</v>
      </c>
      <c r="H3827" s="20">
        <f t="shared" si="519"/>
        <v>1.0913347930594033</v>
      </c>
      <c r="I3827" s="4">
        <f t="shared" si="521"/>
        <v>2.055329572524474</v>
      </c>
      <c r="Q3827" s="26"/>
      <c r="R3827" s="14"/>
      <c r="S3827" s="12"/>
      <c r="T3827" s="7"/>
      <c r="V3827" s="4"/>
      <c r="W3827" s="7"/>
      <c r="X3827" s="4"/>
      <c r="Y3827" s="4"/>
      <c r="Z3827" s="4"/>
      <c r="AI3827" s="7"/>
      <c r="AJ3827" s="4"/>
    </row>
    <row r="3828" spans="1:36" x14ac:dyDescent="0.3">
      <c r="A3828" s="14">
        <f t="shared" si="520"/>
        <v>311.66250000000866</v>
      </c>
      <c r="B3828" s="14">
        <v>200.39340000000001</v>
      </c>
      <c r="C3828" s="14">
        <v>182.7869</v>
      </c>
      <c r="D3828" s="12">
        <v>32562.705882352941</v>
      </c>
      <c r="E3828" s="14">
        <v>23</v>
      </c>
      <c r="F3828" s="26">
        <v>2</v>
      </c>
      <c r="G3828" s="26">
        <v>1989</v>
      </c>
      <c r="H3828" s="20">
        <f t="shared" si="519"/>
        <v>1.0963225482788974</v>
      </c>
      <c r="I3828" s="4">
        <f t="shared" si="521"/>
        <v>2.2078467016584926</v>
      </c>
      <c r="Q3828" s="26"/>
      <c r="R3828" s="14"/>
      <c r="S3828" s="12"/>
      <c r="T3828" s="7"/>
      <c r="V3828" s="4"/>
      <c r="W3828" s="7"/>
      <c r="X3828" s="4"/>
      <c r="Y3828" s="4"/>
      <c r="Z3828" s="4"/>
      <c r="AI3828" s="7"/>
      <c r="AJ3828" s="4"/>
    </row>
    <row r="3829" spans="1:36" x14ac:dyDescent="0.3">
      <c r="A3829" s="14">
        <f t="shared" si="520"/>
        <v>311.74400000000867</v>
      </c>
      <c r="B3829" s="14">
        <v>202.0984</v>
      </c>
      <c r="C3829" s="14">
        <v>183.80330000000001</v>
      </c>
      <c r="D3829" s="12">
        <v>32560.941176470587</v>
      </c>
      <c r="E3829" s="14">
        <v>21</v>
      </c>
      <c r="F3829" s="26">
        <v>2</v>
      </c>
      <c r="G3829" s="26">
        <v>1989</v>
      </c>
      <c r="H3829" s="20">
        <f t="shared" si="519"/>
        <v>1.099536297770497</v>
      </c>
      <c r="I3829" s="4">
        <f t="shared" si="521"/>
        <v>2.3061177323415882</v>
      </c>
      <c r="Q3829" s="26"/>
      <c r="R3829" s="14"/>
      <c r="S3829" s="12"/>
      <c r="T3829" s="7"/>
      <c r="V3829" s="4"/>
      <c r="W3829" s="7"/>
      <c r="X3829" s="4"/>
      <c r="Y3829" s="4"/>
      <c r="Z3829" s="4"/>
      <c r="AI3829" s="7"/>
      <c r="AJ3829" s="4"/>
    </row>
    <row r="3830" spans="1:36" x14ac:dyDescent="0.3">
      <c r="A3830" s="14">
        <f t="shared" si="520"/>
        <v>311.82550000000867</v>
      </c>
      <c r="B3830" s="14">
        <v>203.50819999999999</v>
      </c>
      <c r="C3830" s="14">
        <v>184.36070000000001</v>
      </c>
      <c r="D3830" s="12">
        <v>32559.176470588234</v>
      </c>
      <c r="E3830" s="14">
        <v>20</v>
      </c>
      <c r="F3830" s="26">
        <v>2</v>
      </c>
      <c r="G3830" s="26">
        <v>1989</v>
      </c>
      <c r="H3830" s="20">
        <f t="shared" si="519"/>
        <v>1.1038589026837062</v>
      </c>
      <c r="I3830" s="4">
        <f t="shared" si="521"/>
        <v>2.4382956887029152</v>
      </c>
      <c r="Q3830" s="26"/>
      <c r="R3830" s="14"/>
      <c r="S3830" s="12"/>
      <c r="T3830" s="7"/>
      <c r="V3830" s="4"/>
      <c r="W3830" s="7"/>
      <c r="X3830" s="4"/>
      <c r="Y3830" s="4"/>
      <c r="Z3830" s="4"/>
      <c r="AI3830" s="7"/>
      <c r="AJ3830" s="4"/>
    </row>
    <row r="3831" spans="1:36" x14ac:dyDescent="0.3">
      <c r="A3831" s="14">
        <f t="shared" si="520"/>
        <v>311.90700000000868</v>
      </c>
      <c r="B3831" s="14">
        <v>203.8852</v>
      </c>
      <c r="C3831" s="14">
        <v>184.62299999999999</v>
      </c>
      <c r="D3831" s="12">
        <v>32557.411764705881</v>
      </c>
      <c r="E3831" s="14">
        <v>18</v>
      </c>
      <c r="F3831" s="26">
        <v>2</v>
      </c>
      <c r="G3831" s="26">
        <v>1989</v>
      </c>
      <c r="H3831" s="20">
        <f t="shared" si="519"/>
        <v>1.1043326129463826</v>
      </c>
      <c r="I3831" s="4">
        <f t="shared" si="521"/>
        <v>2.4527809483287983</v>
      </c>
      <c r="Q3831" s="26"/>
      <c r="R3831" s="14"/>
      <c r="S3831" s="12"/>
      <c r="T3831" s="7"/>
      <c r="V3831" s="4"/>
      <c r="W3831" s="7"/>
      <c r="X3831" s="4"/>
      <c r="Y3831" s="4"/>
      <c r="Z3831" s="4"/>
      <c r="AI3831" s="7"/>
      <c r="AJ3831" s="4"/>
    </row>
    <row r="3832" spans="1:36" x14ac:dyDescent="0.3">
      <c r="A3832" s="14">
        <f t="shared" si="520"/>
        <v>311.98850000000868</v>
      </c>
      <c r="B3832" s="14">
        <v>203.50819999999999</v>
      </c>
      <c r="C3832" s="14">
        <v>183.95079999999999</v>
      </c>
      <c r="D3832" s="12">
        <v>32555.647058823528</v>
      </c>
      <c r="E3832" s="14">
        <v>16</v>
      </c>
      <c r="F3832" s="26">
        <v>2</v>
      </c>
      <c r="G3832" s="26">
        <v>1989</v>
      </c>
      <c r="H3832" s="20">
        <f t="shared" si="519"/>
        <v>1.1063186460727543</v>
      </c>
      <c r="I3832" s="4">
        <f t="shared" si="521"/>
        <v>2.513510486461584</v>
      </c>
      <c r="Q3832" s="26"/>
      <c r="R3832" s="14"/>
      <c r="S3832" s="12"/>
      <c r="T3832" s="7"/>
      <c r="V3832" s="4"/>
      <c r="W3832" s="7"/>
      <c r="X3832" s="4"/>
      <c r="Y3832" s="4"/>
      <c r="Z3832" s="4"/>
      <c r="AJ3832" s="4"/>
    </row>
    <row r="3833" spans="1:36" x14ac:dyDescent="0.3">
      <c r="A3833" s="14">
        <f t="shared" si="520"/>
        <v>312.07000000000869</v>
      </c>
      <c r="B3833" s="14">
        <v>203.2131</v>
      </c>
      <c r="C3833" s="14">
        <v>183.0984</v>
      </c>
      <c r="D3833" s="12">
        <v>32553.882352941178</v>
      </c>
      <c r="E3833" s="14">
        <v>14</v>
      </c>
      <c r="F3833" s="26">
        <v>2</v>
      </c>
      <c r="G3833" s="26">
        <v>1989</v>
      </c>
      <c r="H3833" s="20">
        <f t="shared" si="519"/>
        <v>1.1098573226199682</v>
      </c>
      <c r="I3833" s="4">
        <f t="shared" si="521"/>
        <v>2.6217172376280287</v>
      </c>
      <c r="Q3833" s="26"/>
      <c r="R3833" s="14"/>
      <c r="S3833" s="12"/>
      <c r="T3833" s="7"/>
      <c r="V3833" s="4"/>
      <c r="W3833" s="7"/>
      <c r="X3833" s="4"/>
      <c r="Y3833" s="4"/>
      <c r="Z3833" s="4"/>
      <c r="AI3833" s="7"/>
      <c r="AJ3833" s="4"/>
    </row>
    <row r="3834" spans="1:36" x14ac:dyDescent="0.3">
      <c r="A3834" s="14">
        <f t="shared" si="520"/>
        <v>312.1515000000087</v>
      </c>
      <c r="B3834" s="14">
        <v>203.96719999999999</v>
      </c>
      <c r="C3834" s="14">
        <v>183.14750000000001</v>
      </c>
      <c r="D3834" s="12">
        <v>32552.117647058825</v>
      </c>
      <c r="E3834" s="14">
        <v>13</v>
      </c>
      <c r="F3834" s="26">
        <v>2</v>
      </c>
      <c r="G3834" s="26">
        <v>1989</v>
      </c>
      <c r="H3834" s="20">
        <f t="shared" si="519"/>
        <v>1.1136772273713809</v>
      </c>
      <c r="I3834" s="4">
        <f t="shared" si="521"/>
        <v>2.7385234722190575</v>
      </c>
      <c r="Q3834" s="26"/>
      <c r="R3834" s="14"/>
      <c r="S3834" s="12"/>
      <c r="T3834" s="7"/>
      <c r="V3834" s="4"/>
      <c r="W3834" s="7"/>
      <c r="X3834" s="4"/>
      <c r="Y3834" s="4"/>
      <c r="Z3834" s="4"/>
      <c r="AI3834" s="7"/>
      <c r="AJ3834" s="4"/>
    </row>
    <row r="3835" spans="1:36" x14ac:dyDescent="0.3">
      <c r="A3835" s="14">
        <f t="shared" si="520"/>
        <v>312.2330000000087</v>
      </c>
      <c r="B3835" s="14">
        <v>204.39340000000001</v>
      </c>
      <c r="C3835" s="14">
        <v>183.42619999999999</v>
      </c>
      <c r="D3835" s="12">
        <v>32550.352941176472</v>
      </c>
      <c r="E3835" s="14">
        <v>11</v>
      </c>
      <c r="F3835" s="26">
        <v>2</v>
      </c>
      <c r="G3835" s="26">
        <v>1989</v>
      </c>
      <c r="H3835" s="20">
        <f t="shared" si="519"/>
        <v>1.1143086429310536</v>
      </c>
      <c r="I3835" s="4">
        <f t="shared" si="521"/>
        <v>2.7578310934261787</v>
      </c>
      <c r="Q3835" s="26"/>
      <c r="R3835" s="14"/>
      <c r="S3835" s="12"/>
      <c r="T3835" s="7"/>
      <c r="V3835" s="4"/>
      <c r="W3835" s="7"/>
      <c r="X3835" s="4"/>
      <c r="Y3835" s="4"/>
      <c r="Z3835" s="4"/>
      <c r="AI3835" s="7"/>
      <c r="AJ3835" s="4"/>
    </row>
    <row r="3836" spans="1:36" x14ac:dyDescent="0.3">
      <c r="A3836" s="14">
        <f t="shared" si="520"/>
        <v>312.31450000000871</v>
      </c>
      <c r="B3836" s="14">
        <v>204.62299999999999</v>
      </c>
      <c r="C3836" s="14">
        <v>183.4426</v>
      </c>
      <c r="D3836" s="12">
        <v>32548.588235294119</v>
      </c>
      <c r="E3836" s="14">
        <v>9</v>
      </c>
      <c r="F3836" s="26">
        <v>2</v>
      </c>
      <c r="G3836" s="26">
        <v>1989</v>
      </c>
      <c r="H3836" s="20">
        <f t="shared" ref="H3836:H3899" si="522">B3836/C3836</f>
        <v>1.1154606400040121</v>
      </c>
      <c r="I3836" s="4">
        <f t="shared" si="521"/>
        <v>2.7930572179263797</v>
      </c>
      <c r="Q3836" s="26"/>
      <c r="R3836" s="14"/>
      <c r="S3836" s="12"/>
      <c r="T3836" s="7"/>
      <c r="V3836" s="4"/>
      <c r="W3836" s="7"/>
      <c r="X3836" s="4"/>
      <c r="Y3836" s="4"/>
      <c r="Z3836" s="4"/>
      <c r="AI3836" s="7"/>
      <c r="AJ3836" s="4"/>
    </row>
    <row r="3837" spans="1:36" x14ac:dyDescent="0.3">
      <c r="A3837" s="14">
        <f t="shared" si="520"/>
        <v>312.39600000000871</v>
      </c>
      <c r="B3837" s="14">
        <v>204.63929999999999</v>
      </c>
      <c r="C3837" s="14">
        <v>183.27869999999999</v>
      </c>
      <c r="D3837" s="12">
        <v>32546.823529411766</v>
      </c>
      <c r="E3837" s="14">
        <v>7</v>
      </c>
      <c r="F3837" s="26">
        <v>2</v>
      </c>
      <c r="G3837" s="26">
        <v>1989</v>
      </c>
      <c r="H3837" s="20">
        <f t="shared" si="522"/>
        <v>1.1165470946705756</v>
      </c>
      <c r="I3837" s="4">
        <f t="shared" si="521"/>
        <v>2.8262791663553806</v>
      </c>
      <c r="Q3837" s="26"/>
      <c r="R3837" s="14"/>
      <c r="S3837" s="12"/>
      <c r="T3837" s="7"/>
      <c r="V3837" s="4"/>
      <c r="W3837" s="7"/>
      <c r="X3837" s="4"/>
      <c r="Y3837" s="4"/>
      <c r="Z3837" s="4"/>
      <c r="AI3837" s="7"/>
      <c r="AJ3837" s="4"/>
    </row>
    <row r="3838" spans="1:36" x14ac:dyDescent="0.3">
      <c r="A3838" s="14">
        <f t="shared" ref="A3838:A3901" si="523">0.0815+A3837</f>
        <v>312.47750000000872</v>
      </c>
      <c r="B3838" s="14">
        <v>203.8689</v>
      </c>
      <c r="C3838" s="14">
        <v>182.3115</v>
      </c>
      <c r="D3838" s="12">
        <v>32545.058823529413</v>
      </c>
      <c r="E3838" s="14">
        <v>6</v>
      </c>
      <c r="F3838" s="26">
        <v>2</v>
      </c>
      <c r="G3838" s="26">
        <v>1989</v>
      </c>
      <c r="H3838" s="20">
        <f t="shared" si="522"/>
        <v>1.1182448721007725</v>
      </c>
      <c r="I3838" s="4">
        <f t="shared" si="521"/>
        <v>2.8781943322300263</v>
      </c>
      <c r="Q3838" s="26"/>
      <c r="R3838" s="14"/>
      <c r="S3838" s="12"/>
      <c r="T3838" s="7"/>
      <c r="V3838" s="4"/>
      <c r="W3838" s="7"/>
      <c r="X3838" s="4"/>
      <c r="Y3838" s="4"/>
      <c r="Z3838" s="4"/>
      <c r="AI3838" s="7"/>
      <c r="AJ3838" s="4"/>
    </row>
    <row r="3839" spans="1:36" x14ac:dyDescent="0.3">
      <c r="A3839" s="14">
        <f t="shared" si="523"/>
        <v>312.55900000000872</v>
      </c>
      <c r="B3839" s="14">
        <v>203.2295</v>
      </c>
      <c r="C3839" s="14">
        <v>181.40979999999999</v>
      </c>
      <c r="D3839" s="12">
        <v>32543.294117647059</v>
      </c>
      <c r="E3839" s="14">
        <v>4</v>
      </c>
      <c r="F3839" s="26">
        <v>2</v>
      </c>
      <c r="G3839" s="26">
        <v>1989</v>
      </c>
      <c r="H3839" s="20">
        <f t="shared" si="522"/>
        <v>1.1202785075558213</v>
      </c>
      <c r="I3839" s="4">
        <f t="shared" si="521"/>
        <v>2.940379469162357</v>
      </c>
      <c r="Q3839" s="26"/>
      <c r="R3839" s="14"/>
      <c r="S3839" s="12"/>
      <c r="T3839" s="7"/>
      <c r="V3839" s="4"/>
      <c r="W3839" s="7"/>
      <c r="X3839" s="4"/>
      <c r="Y3839" s="4"/>
      <c r="Z3839" s="4"/>
      <c r="AI3839" s="7"/>
      <c r="AJ3839" s="4"/>
    </row>
    <row r="3840" spans="1:36" x14ac:dyDescent="0.3">
      <c r="A3840" s="14">
        <f t="shared" si="523"/>
        <v>312.64050000000873</v>
      </c>
      <c r="B3840" s="14">
        <v>202.81970000000001</v>
      </c>
      <c r="C3840" s="14">
        <v>181.3115</v>
      </c>
      <c r="D3840" s="12">
        <v>32541.529411764706</v>
      </c>
      <c r="E3840" s="14">
        <v>2</v>
      </c>
      <c r="F3840" s="26">
        <v>2</v>
      </c>
      <c r="G3840" s="26">
        <v>1989</v>
      </c>
      <c r="H3840" s="20">
        <f t="shared" si="522"/>
        <v>1.1186256801140579</v>
      </c>
      <c r="I3840" s="4">
        <f t="shared" si="521"/>
        <v>2.8898387980030309</v>
      </c>
      <c r="Q3840" s="26"/>
      <c r="R3840" s="14"/>
      <c r="S3840" s="12"/>
      <c r="T3840" s="7"/>
      <c r="V3840" s="4"/>
      <c r="W3840" s="7"/>
      <c r="X3840" s="4"/>
      <c r="Y3840" s="4"/>
      <c r="Z3840" s="4"/>
      <c r="AI3840" s="7"/>
      <c r="AJ3840" s="4"/>
    </row>
    <row r="3841" spans="1:36" x14ac:dyDescent="0.3">
      <c r="A3841" s="14">
        <f t="shared" si="523"/>
        <v>312.72200000000873</v>
      </c>
      <c r="B3841" s="14">
        <v>202.8689</v>
      </c>
      <c r="C3841" s="14">
        <v>181.3279</v>
      </c>
      <c r="D3841" s="12">
        <v>32539.764705882353</v>
      </c>
      <c r="E3841" s="14">
        <v>31</v>
      </c>
      <c r="F3841" s="26">
        <v>1</v>
      </c>
      <c r="G3841" s="26">
        <v>1989</v>
      </c>
      <c r="H3841" s="20">
        <f t="shared" si="522"/>
        <v>1.1187958389194381</v>
      </c>
      <c r="I3841" s="4">
        <f t="shared" si="521"/>
        <v>2.8950419668337766</v>
      </c>
      <c r="Q3841" s="26"/>
      <c r="R3841" s="14"/>
      <c r="S3841" s="12"/>
      <c r="T3841" s="7"/>
      <c r="V3841" s="4"/>
      <c r="W3841" s="7"/>
      <c r="X3841" s="4"/>
      <c r="Y3841" s="4"/>
      <c r="Z3841" s="4"/>
      <c r="AI3841" s="7"/>
      <c r="AJ3841" s="4"/>
    </row>
    <row r="3842" spans="1:36" x14ac:dyDescent="0.3">
      <c r="A3842" s="14">
        <f t="shared" si="523"/>
        <v>312.80350000000874</v>
      </c>
      <c r="B3842" s="14">
        <v>202.70490000000001</v>
      </c>
      <c r="C3842" s="14">
        <v>180.49180000000001</v>
      </c>
      <c r="D3842" s="12">
        <v>32538</v>
      </c>
      <c r="E3842" s="14">
        <v>30</v>
      </c>
      <c r="F3842" s="26">
        <v>1</v>
      </c>
      <c r="G3842" s="26">
        <v>1989</v>
      </c>
      <c r="H3842" s="20">
        <f t="shared" si="522"/>
        <v>1.1230698569131672</v>
      </c>
      <c r="I3842" s="4">
        <f t="shared" si="521"/>
        <v>3.0257342172720021</v>
      </c>
      <c r="Q3842" s="26"/>
      <c r="R3842" s="14"/>
      <c r="S3842" s="12"/>
      <c r="T3842" s="7"/>
      <c r="V3842" s="4"/>
      <c r="W3842" s="7"/>
      <c r="X3842" s="4"/>
      <c r="Y3842" s="4"/>
      <c r="Z3842" s="4"/>
      <c r="AI3842" s="7"/>
      <c r="AJ3842" s="4"/>
    </row>
    <row r="3843" spans="1:36" x14ac:dyDescent="0.3">
      <c r="A3843" s="14">
        <f t="shared" si="523"/>
        <v>312.88500000000874</v>
      </c>
      <c r="B3843" s="14">
        <v>202.04920000000001</v>
      </c>
      <c r="C3843" s="14">
        <v>179.62299999999999</v>
      </c>
      <c r="D3843" s="12">
        <v>32536.235294117647</v>
      </c>
      <c r="E3843" s="14">
        <v>28</v>
      </c>
      <c r="F3843" s="26">
        <v>1</v>
      </c>
      <c r="G3843" s="26">
        <v>1989</v>
      </c>
      <c r="H3843" s="20">
        <f t="shared" si="522"/>
        <v>1.1248514945190762</v>
      </c>
      <c r="I3843" s="4">
        <f t="shared" si="521"/>
        <v>3.0802136856605902</v>
      </c>
      <c r="Q3843" s="26"/>
      <c r="R3843" s="14"/>
      <c r="S3843" s="12"/>
      <c r="T3843" s="7"/>
      <c r="V3843" s="4"/>
      <c r="W3843" s="7"/>
      <c r="X3843" s="4"/>
      <c r="Y3843" s="4"/>
      <c r="Z3843" s="4"/>
      <c r="AI3843" s="7"/>
      <c r="AJ3843" s="4"/>
    </row>
    <row r="3844" spans="1:36" x14ac:dyDescent="0.3">
      <c r="A3844" s="14">
        <f t="shared" si="523"/>
        <v>312.96650000000875</v>
      </c>
      <c r="B3844" s="14">
        <v>201.75409999999999</v>
      </c>
      <c r="C3844" s="14">
        <v>179.2295</v>
      </c>
      <c r="D3844" s="12">
        <v>32534.470588235294</v>
      </c>
      <c r="E3844" s="14">
        <v>26</v>
      </c>
      <c r="F3844" s="26">
        <v>1</v>
      </c>
      <c r="G3844" s="26">
        <v>1989</v>
      </c>
      <c r="H3844" s="20">
        <f t="shared" si="522"/>
        <v>1.1256746238760917</v>
      </c>
      <c r="I3844" s="4">
        <f t="shared" si="521"/>
        <v>3.1053835909412819</v>
      </c>
      <c r="Q3844" s="26"/>
      <c r="R3844" s="14"/>
      <c r="S3844" s="12"/>
      <c r="T3844" s="7"/>
      <c r="V3844" s="4"/>
      <c r="W3844" s="7"/>
      <c r="X3844" s="4"/>
      <c r="Y3844" s="4"/>
      <c r="Z3844" s="4"/>
      <c r="AI3844" s="7"/>
      <c r="AJ3844" s="4"/>
    </row>
    <row r="3845" spans="1:36" x14ac:dyDescent="0.3">
      <c r="A3845" s="14">
        <f t="shared" si="523"/>
        <v>313.04800000000876</v>
      </c>
      <c r="B3845" s="14">
        <v>201.72130000000001</v>
      </c>
      <c r="C3845" s="14">
        <v>179.18029999999999</v>
      </c>
      <c r="D3845" s="12">
        <v>32532.705882352941</v>
      </c>
      <c r="E3845" s="14">
        <v>24</v>
      </c>
      <c r="F3845" s="26">
        <v>1</v>
      </c>
      <c r="G3845" s="26">
        <v>1989</v>
      </c>
      <c r="H3845" s="20">
        <f t="shared" si="522"/>
        <v>1.1258006600055923</v>
      </c>
      <c r="I3845" s="4">
        <f t="shared" si="521"/>
        <v>3.1092375628770861</v>
      </c>
      <c r="Q3845" s="26"/>
      <c r="R3845" s="14"/>
      <c r="S3845" s="12"/>
      <c r="T3845" s="7"/>
      <c r="V3845" s="4"/>
      <c r="W3845" s="7"/>
      <c r="X3845" s="4"/>
      <c r="Y3845" s="4"/>
      <c r="Z3845" s="4"/>
      <c r="AI3845" s="7"/>
      <c r="AJ3845" s="4"/>
    </row>
    <row r="3846" spans="1:36" x14ac:dyDescent="0.3">
      <c r="A3846" s="14">
        <f t="shared" si="523"/>
        <v>313.12950000000876</v>
      </c>
      <c r="B3846" s="14">
        <v>201.0984</v>
      </c>
      <c r="C3846" s="14">
        <v>178.42619999999999</v>
      </c>
      <c r="D3846" s="12">
        <v>32530.941176470587</v>
      </c>
      <c r="E3846" s="14">
        <v>22</v>
      </c>
      <c r="F3846" s="26">
        <v>1</v>
      </c>
      <c r="G3846" s="26">
        <v>1989</v>
      </c>
      <c r="H3846" s="20">
        <f t="shared" si="522"/>
        <v>1.1270676615878161</v>
      </c>
      <c r="I3846" s="4">
        <f t="shared" ref="I3846:I3909" si="524">STANDARDIZE(H3846,H$2,H$3)</f>
        <v>3.1479803310012673</v>
      </c>
      <c r="Q3846" s="26"/>
      <c r="R3846" s="14"/>
      <c r="S3846" s="12"/>
      <c r="T3846" s="7"/>
      <c r="V3846" s="4"/>
      <c r="W3846" s="7"/>
      <c r="X3846" s="4"/>
      <c r="Y3846" s="4"/>
      <c r="Z3846" s="4"/>
      <c r="AI3846" s="7"/>
      <c r="AJ3846" s="4"/>
    </row>
    <row r="3847" spans="1:36" x14ac:dyDescent="0.3">
      <c r="A3847" s="14">
        <f t="shared" si="523"/>
        <v>313.21100000000877</v>
      </c>
      <c r="B3847" s="14">
        <v>200.62299999999999</v>
      </c>
      <c r="C3847" s="14">
        <v>177.9836</v>
      </c>
      <c r="D3847" s="12">
        <v>32529.176470588234</v>
      </c>
      <c r="E3847" s="14">
        <v>21</v>
      </c>
      <c r="F3847" s="26">
        <v>1</v>
      </c>
      <c r="G3847" s="26">
        <v>1989</v>
      </c>
      <c r="H3847" s="20">
        <f t="shared" si="522"/>
        <v>1.1271993599410282</v>
      </c>
      <c r="I3847" s="4">
        <f t="shared" si="524"/>
        <v>3.1520074441733552</v>
      </c>
      <c r="Q3847" s="26"/>
      <c r="R3847" s="14"/>
      <c r="S3847" s="12"/>
      <c r="T3847" s="7"/>
      <c r="V3847" s="4"/>
      <c r="W3847" s="7"/>
      <c r="X3847" s="4"/>
      <c r="Y3847" s="4"/>
      <c r="Z3847" s="4"/>
      <c r="AI3847" s="7"/>
      <c r="AJ3847" s="4"/>
    </row>
    <row r="3848" spans="1:36" x14ac:dyDescent="0.3">
      <c r="A3848" s="14">
        <f t="shared" si="523"/>
        <v>313.29250000000877</v>
      </c>
      <c r="B3848" s="14">
        <v>200.3443</v>
      </c>
      <c r="C3848" s="14">
        <v>177.39340000000001</v>
      </c>
      <c r="D3848" s="12">
        <v>32527.411764705881</v>
      </c>
      <c r="E3848" s="14">
        <v>19</v>
      </c>
      <c r="F3848" s="26">
        <v>1</v>
      </c>
      <c r="G3848" s="26">
        <v>1989</v>
      </c>
      <c r="H3848" s="20">
        <f t="shared" si="522"/>
        <v>1.1293785450867957</v>
      </c>
      <c r="I3848" s="4">
        <f t="shared" si="524"/>
        <v>3.2186432447806017</v>
      </c>
      <c r="Q3848" s="26"/>
      <c r="R3848" s="14"/>
      <c r="S3848" s="12"/>
      <c r="T3848" s="7"/>
      <c r="V3848" s="4"/>
      <c r="W3848" s="7"/>
      <c r="X3848" s="4"/>
      <c r="Y3848" s="4"/>
      <c r="Z3848" s="4"/>
      <c r="AI3848" s="7"/>
      <c r="AJ3848" s="4"/>
    </row>
    <row r="3849" spans="1:36" x14ac:dyDescent="0.3">
      <c r="A3849" s="14">
        <f t="shared" si="523"/>
        <v>313.37400000000878</v>
      </c>
      <c r="B3849" s="14">
        <v>199.50819999999999</v>
      </c>
      <c r="C3849" s="14">
        <v>176.541</v>
      </c>
      <c r="D3849" s="12">
        <v>32525.647058823528</v>
      </c>
      <c r="E3849" s="14">
        <v>17</v>
      </c>
      <c r="F3849" s="26">
        <v>1</v>
      </c>
      <c r="G3849" s="26">
        <v>1989</v>
      </c>
      <c r="H3849" s="20">
        <f t="shared" si="522"/>
        <v>1.1300955585388097</v>
      </c>
      <c r="I3849" s="4">
        <f t="shared" si="524"/>
        <v>3.2405683049407799</v>
      </c>
      <c r="Q3849" s="26"/>
      <c r="R3849" s="14"/>
      <c r="S3849" s="12"/>
      <c r="T3849" s="7"/>
      <c r="V3849" s="4"/>
      <c r="W3849" s="7"/>
      <c r="X3849" s="4"/>
      <c r="Y3849" s="4"/>
      <c r="Z3849" s="4"/>
      <c r="AI3849" s="7"/>
      <c r="AJ3849" s="4"/>
    </row>
    <row r="3850" spans="1:36" x14ac:dyDescent="0.3">
      <c r="A3850" s="14">
        <f t="shared" si="523"/>
        <v>313.45550000000878</v>
      </c>
      <c r="B3850" s="14">
        <v>198.85249999999999</v>
      </c>
      <c r="C3850" s="14">
        <v>175.80330000000001</v>
      </c>
      <c r="D3850" s="12">
        <v>32523.882352941178</v>
      </c>
      <c r="E3850" s="14">
        <v>15</v>
      </c>
      <c r="F3850" s="26">
        <v>1</v>
      </c>
      <c r="G3850" s="26">
        <v>1989</v>
      </c>
      <c r="H3850" s="20">
        <f t="shared" si="522"/>
        <v>1.1311078916038548</v>
      </c>
      <c r="I3850" s="4">
        <f t="shared" si="524"/>
        <v>3.2715237400039667</v>
      </c>
      <c r="Q3850" s="26"/>
      <c r="R3850" s="14"/>
      <c r="S3850" s="12"/>
      <c r="T3850" s="7"/>
      <c r="V3850" s="4"/>
      <c r="W3850" s="7"/>
      <c r="X3850" s="4"/>
      <c r="Y3850" s="4"/>
      <c r="Z3850" s="4"/>
      <c r="AI3850" s="7"/>
      <c r="AJ3850" s="4"/>
    </row>
    <row r="3851" spans="1:36" x14ac:dyDescent="0.3">
      <c r="A3851" s="14">
        <f t="shared" si="523"/>
        <v>313.53700000000879</v>
      </c>
      <c r="B3851" s="14">
        <v>197.83609999999999</v>
      </c>
      <c r="C3851" s="14">
        <v>175.2131</v>
      </c>
      <c r="D3851" s="12">
        <v>32522.117647058825</v>
      </c>
      <c r="E3851" s="14">
        <v>14</v>
      </c>
      <c r="F3851" s="26">
        <v>1</v>
      </c>
      <c r="G3851" s="26">
        <v>1989</v>
      </c>
      <c r="H3851" s="20">
        <f t="shared" si="522"/>
        <v>1.1291170580281953</v>
      </c>
      <c r="I3851" s="4">
        <f t="shared" si="524"/>
        <v>3.2106474122410331</v>
      </c>
      <c r="Q3851" s="26"/>
      <c r="R3851" s="14"/>
      <c r="S3851" s="12"/>
      <c r="T3851" s="7"/>
      <c r="V3851" s="4"/>
      <c r="W3851" s="7"/>
      <c r="X3851" s="4"/>
      <c r="Y3851" s="4"/>
      <c r="Z3851" s="4"/>
      <c r="AI3851" s="7"/>
      <c r="AJ3851" s="4"/>
    </row>
    <row r="3852" spans="1:36" x14ac:dyDescent="0.3">
      <c r="A3852" s="14">
        <f t="shared" si="523"/>
        <v>313.61850000000879</v>
      </c>
      <c r="B3852" s="14">
        <v>196.5574</v>
      </c>
      <c r="C3852" s="14">
        <v>174.62299999999999</v>
      </c>
      <c r="D3852" s="12">
        <v>32520.352941176472</v>
      </c>
      <c r="E3852" s="14">
        <v>12</v>
      </c>
      <c r="F3852" s="26">
        <v>1</v>
      </c>
      <c r="G3852" s="26">
        <v>1989</v>
      </c>
      <c r="H3852" s="20">
        <f t="shared" si="522"/>
        <v>1.125610028461314</v>
      </c>
      <c r="I3852" s="4">
        <f t="shared" si="524"/>
        <v>3.1034083722740502</v>
      </c>
      <c r="Q3852" s="26"/>
      <c r="R3852" s="14"/>
      <c r="S3852" s="12"/>
      <c r="T3852" s="7"/>
      <c r="V3852" s="4"/>
      <c r="W3852" s="7"/>
      <c r="X3852" s="4"/>
      <c r="Y3852" s="4"/>
      <c r="Z3852" s="4"/>
      <c r="AI3852" s="7"/>
      <c r="AJ3852" s="4"/>
    </row>
    <row r="3853" spans="1:36" x14ac:dyDescent="0.3">
      <c r="A3853" s="14">
        <f t="shared" si="523"/>
        <v>313.7000000000088</v>
      </c>
      <c r="B3853" s="14">
        <v>195.63929999999999</v>
      </c>
      <c r="C3853" s="14">
        <v>173.80330000000001</v>
      </c>
      <c r="D3853" s="12">
        <v>32518.588235294119</v>
      </c>
      <c r="E3853" s="14">
        <v>10</v>
      </c>
      <c r="F3853" s="26">
        <v>1</v>
      </c>
      <c r="G3853" s="26">
        <v>1989</v>
      </c>
      <c r="H3853" s="20">
        <f t="shared" si="522"/>
        <v>1.1256362796333554</v>
      </c>
      <c r="I3853" s="4">
        <f t="shared" si="524"/>
        <v>3.1042110887707461</v>
      </c>
      <c r="Q3853" s="26"/>
      <c r="R3853" s="14"/>
      <c r="S3853" s="12"/>
      <c r="T3853" s="7"/>
      <c r="V3853" s="4"/>
      <c r="W3853" s="7"/>
      <c r="X3853" s="4"/>
      <c r="Y3853" s="4"/>
      <c r="Z3853" s="4"/>
      <c r="AI3853" s="7"/>
      <c r="AJ3853" s="4"/>
    </row>
    <row r="3854" spans="1:36" x14ac:dyDescent="0.3">
      <c r="A3854" s="14">
        <f t="shared" si="523"/>
        <v>313.7815000000088</v>
      </c>
      <c r="B3854" s="14">
        <v>194.8852</v>
      </c>
      <c r="C3854" s="14">
        <v>173.26230000000001</v>
      </c>
      <c r="D3854" s="12">
        <v>32516.823529411766</v>
      </c>
      <c r="E3854" s="14">
        <v>8</v>
      </c>
      <c r="F3854" s="26">
        <v>1</v>
      </c>
      <c r="G3854" s="26">
        <v>1989</v>
      </c>
      <c r="H3854" s="20">
        <f t="shared" si="522"/>
        <v>1.1247986434440729</v>
      </c>
      <c r="I3854" s="4">
        <f t="shared" si="524"/>
        <v>3.0785975890647412</v>
      </c>
      <c r="Q3854" s="26"/>
      <c r="R3854" s="14"/>
      <c r="S3854" s="12"/>
      <c r="T3854" s="7"/>
      <c r="V3854" s="4"/>
      <c r="W3854" s="7"/>
      <c r="X3854" s="4"/>
      <c r="Y3854" s="4"/>
      <c r="Z3854" s="4"/>
      <c r="AI3854" s="7"/>
      <c r="AJ3854" s="4"/>
    </row>
    <row r="3855" spans="1:36" x14ac:dyDescent="0.3">
      <c r="A3855" s="14">
        <f t="shared" si="523"/>
        <v>313.86300000000881</v>
      </c>
      <c r="B3855" s="14">
        <v>194.8852</v>
      </c>
      <c r="C3855" s="14">
        <v>173.16390000000001</v>
      </c>
      <c r="D3855" s="12">
        <v>32515.058823529413</v>
      </c>
      <c r="E3855" s="14">
        <v>7</v>
      </c>
      <c r="F3855" s="26">
        <v>1</v>
      </c>
      <c r="G3855" s="26">
        <v>1989</v>
      </c>
      <c r="H3855" s="20">
        <f t="shared" si="522"/>
        <v>1.1254378077647822</v>
      </c>
      <c r="I3855" s="4">
        <f t="shared" si="524"/>
        <v>3.0981421542949028</v>
      </c>
      <c r="Q3855" s="26"/>
      <c r="R3855" s="14"/>
      <c r="S3855" s="12"/>
      <c r="T3855" s="7"/>
      <c r="V3855" s="4"/>
      <c r="W3855" s="7"/>
      <c r="X3855" s="4"/>
      <c r="Y3855" s="4"/>
      <c r="Z3855" s="4"/>
      <c r="AI3855" s="7"/>
      <c r="AJ3855" s="4"/>
    </row>
    <row r="3856" spans="1:36" x14ac:dyDescent="0.3">
      <c r="A3856" s="14">
        <f t="shared" si="523"/>
        <v>313.94450000000882</v>
      </c>
      <c r="B3856" s="14">
        <v>195.1311</v>
      </c>
      <c r="C3856" s="14">
        <v>173.63929999999999</v>
      </c>
      <c r="D3856" s="12">
        <v>32513.294117647059</v>
      </c>
      <c r="E3856" s="14">
        <v>5</v>
      </c>
      <c r="F3856" s="26">
        <v>1</v>
      </c>
      <c r="G3856" s="26">
        <v>1989</v>
      </c>
      <c r="H3856" s="20">
        <f t="shared" si="522"/>
        <v>1.1237726712789098</v>
      </c>
      <c r="I3856" s="4">
        <f t="shared" si="524"/>
        <v>3.0472250933595575</v>
      </c>
      <c r="Q3856" s="26"/>
      <c r="R3856" s="14"/>
      <c r="S3856" s="12"/>
      <c r="T3856" s="7"/>
      <c r="V3856" s="4"/>
      <c r="W3856" s="7"/>
      <c r="X3856" s="4"/>
      <c r="Y3856" s="4"/>
      <c r="Z3856" s="4"/>
      <c r="AI3856" s="7"/>
      <c r="AJ3856" s="4"/>
    </row>
    <row r="3857" spans="1:36" x14ac:dyDescent="0.3">
      <c r="A3857" s="14">
        <f t="shared" si="523"/>
        <v>314.02600000000882</v>
      </c>
      <c r="B3857" s="14">
        <v>195.59020000000001</v>
      </c>
      <c r="C3857" s="14">
        <v>173.6557</v>
      </c>
      <c r="D3857" s="12">
        <v>32511.529411764706</v>
      </c>
      <c r="E3857" s="14">
        <v>3</v>
      </c>
      <c r="F3857" s="26">
        <v>1</v>
      </c>
      <c r="G3857" s="26">
        <v>1989</v>
      </c>
      <c r="H3857" s="20">
        <f t="shared" si="522"/>
        <v>1.1263102794783011</v>
      </c>
      <c r="I3857" s="4">
        <f t="shared" si="524"/>
        <v>3.1248208654867553</v>
      </c>
      <c r="Q3857" s="26"/>
      <c r="R3857" s="14"/>
      <c r="S3857" s="12"/>
      <c r="T3857" s="7"/>
      <c r="V3857" s="4"/>
      <c r="W3857" s="7"/>
      <c r="X3857" s="4"/>
      <c r="Y3857" s="4"/>
      <c r="Z3857" s="4"/>
      <c r="AI3857" s="7"/>
      <c r="AJ3857" s="4"/>
    </row>
    <row r="3858" spans="1:36" x14ac:dyDescent="0.3">
      <c r="A3858" s="14">
        <f t="shared" si="523"/>
        <v>314.10750000000883</v>
      </c>
      <c r="B3858" s="14">
        <v>196.03280000000001</v>
      </c>
      <c r="C3858" s="14">
        <v>173.0984</v>
      </c>
      <c r="D3858" s="12">
        <v>32509.764705882353</v>
      </c>
      <c r="E3858" s="14">
        <v>1</v>
      </c>
      <c r="F3858" s="26">
        <v>1</v>
      </c>
      <c r="G3858" s="26">
        <v>1989</v>
      </c>
      <c r="H3858" s="20">
        <f t="shared" si="522"/>
        <v>1.1324934257046859</v>
      </c>
      <c r="I3858" s="4">
        <f t="shared" si="524"/>
        <v>3.3138910323181778</v>
      </c>
      <c r="Q3858" s="26"/>
      <c r="R3858" s="14"/>
      <c r="S3858" s="12"/>
      <c r="T3858" s="7"/>
      <c r="V3858" s="4"/>
      <c r="W3858" s="7"/>
      <c r="X3858" s="4"/>
      <c r="Y3858" s="4"/>
      <c r="Z3858" s="4"/>
      <c r="AI3858" s="7"/>
      <c r="AJ3858" s="4"/>
    </row>
    <row r="3859" spans="1:36" x14ac:dyDescent="0.3">
      <c r="A3859" s="14">
        <f t="shared" si="523"/>
        <v>314.18900000000883</v>
      </c>
      <c r="B3859" s="14">
        <v>195.7869</v>
      </c>
      <c r="C3859" s="14">
        <v>172.49180000000001</v>
      </c>
      <c r="D3859" s="12">
        <v>32508</v>
      </c>
      <c r="E3859" s="14">
        <v>31</v>
      </c>
      <c r="F3859" s="26">
        <v>12</v>
      </c>
      <c r="G3859" s="26">
        <v>1988</v>
      </c>
      <c r="H3859" s="25">
        <f t="shared" si="522"/>
        <v>1.1350504777618413</v>
      </c>
      <c r="I3859" s="25">
        <f t="shared" si="524"/>
        <v>3.3920813647706054</v>
      </c>
      <c r="Q3859" s="26"/>
      <c r="R3859" s="14"/>
      <c r="S3859" s="12"/>
      <c r="T3859" s="7"/>
      <c r="V3859" s="4"/>
      <c r="W3859" s="7"/>
      <c r="X3859" s="4"/>
      <c r="Y3859" s="4"/>
      <c r="Z3859" s="4"/>
      <c r="AI3859" s="7"/>
      <c r="AJ3859" s="4"/>
    </row>
    <row r="3860" spans="1:36" x14ac:dyDescent="0.3">
      <c r="A3860" s="14">
        <f t="shared" si="523"/>
        <v>314.27050000000884</v>
      </c>
      <c r="B3860" s="14">
        <v>195.3115</v>
      </c>
      <c r="C3860" s="14">
        <v>172.2131</v>
      </c>
      <c r="D3860" s="12">
        <v>32503.491803278688</v>
      </c>
      <c r="E3860" s="14">
        <v>26</v>
      </c>
      <c r="F3860" s="26">
        <v>12</v>
      </c>
      <c r="G3860" s="26">
        <v>1988</v>
      </c>
      <c r="H3860" s="20">
        <f t="shared" si="522"/>
        <v>1.1341268463316669</v>
      </c>
      <c r="I3860" s="4">
        <f t="shared" si="524"/>
        <v>3.363838275864083</v>
      </c>
      <c r="Q3860" s="26"/>
      <c r="R3860" s="14"/>
      <c r="S3860" s="12"/>
      <c r="T3860" s="7"/>
      <c r="V3860" s="4"/>
      <c r="W3860" s="7"/>
      <c r="X3860" s="4"/>
      <c r="Y3860" s="4"/>
      <c r="Z3860" s="4"/>
      <c r="AI3860" s="7"/>
      <c r="AJ3860" s="4"/>
    </row>
    <row r="3861" spans="1:36" x14ac:dyDescent="0.3">
      <c r="A3861" s="14">
        <f t="shared" si="523"/>
        <v>314.35200000000884</v>
      </c>
      <c r="B3861" s="14">
        <v>194.9016</v>
      </c>
      <c r="C3861" s="14">
        <v>172.1311</v>
      </c>
      <c r="D3861" s="12">
        <v>32498.983606557376</v>
      </c>
      <c r="E3861" s="14">
        <v>21</v>
      </c>
      <c r="F3861" s="26">
        <v>12</v>
      </c>
      <c r="G3861" s="26">
        <v>1988</v>
      </c>
      <c r="H3861" s="20">
        <f t="shared" si="522"/>
        <v>1.1322857984408397</v>
      </c>
      <c r="I3861" s="4">
        <f t="shared" si="524"/>
        <v>3.3075421413204764</v>
      </c>
      <c r="Q3861" s="26"/>
      <c r="R3861" s="14"/>
      <c r="S3861" s="12"/>
      <c r="T3861" s="7"/>
      <c r="V3861" s="4"/>
      <c r="W3861" s="7"/>
      <c r="X3861" s="4"/>
      <c r="Y3861" s="4"/>
      <c r="Z3861" s="4"/>
      <c r="AI3861" s="7"/>
      <c r="AJ3861" s="4"/>
    </row>
    <row r="3862" spans="1:36" x14ac:dyDescent="0.3">
      <c r="A3862" s="14">
        <f t="shared" si="523"/>
        <v>314.43350000000885</v>
      </c>
      <c r="B3862" s="14">
        <v>194.40979999999999</v>
      </c>
      <c r="C3862" s="14">
        <v>171.8689</v>
      </c>
      <c r="D3862" s="12">
        <v>32494.475409836065</v>
      </c>
      <c r="E3862" s="14">
        <v>17</v>
      </c>
      <c r="F3862" s="26">
        <v>12</v>
      </c>
      <c r="G3862" s="26">
        <v>1988</v>
      </c>
      <c r="H3862" s="20">
        <f t="shared" si="522"/>
        <v>1.1311517092388441</v>
      </c>
      <c r="I3862" s="4">
        <f t="shared" si="524"/>
        <v>3.2728636092637666</v>
      </c>
      <c r="Q3862" s="26"/>
      <c r="R3862" s="14"/>
      <c r="S3862" s="12"/>
      <c r="T3862" s="7"/>
      <c r="V3862" s="4"/>
      <c r="W3862" s="7"/>
      <c r="X3862" s="4"/>
      <c r="Y3862" s="4"/>
      <c r="Z3862" s="4"/>
      <c r="AI3862" s="7"/>
      <c r="AJ3862" s="4"/>
    </row>
    <row r="3863" spans="1:36" x14ac:dyDescent="0.3">
      <c r="A3863" s="14">
        <f t="shared" si="523"/>
        <v>314.51500000000885</v>
      </c>
      <c r="B3863" s="14">
        <v>193.70490000000001</v>
      </c>
      <c r="C3863" s="14">
        <v>171.4426</v>
      </c>
      <c r="D3863" s="12">
        <v>32489.967213114753</v>
      </c>
      <c r="E3863" s="14">
        <v>12</v>
      </c>
      <c r="F3863" s="26">
        <v>12</v>
      </c>
      <c r="G3863" s="26">
        <v>1988</v>
      </c>
      <c r="H3863" s="20">
        <f t="shared" si="522"/>
        <v>1.1298527903799873</v>
      </c>
      <c r="I3863" s="4">
        <f t="shared" si="524"/>
        <v>3.2331448647358494</v>
      </c>
      <c r="Q3863" s="26"/>
      <c r="R3863" s="14"/>
      <c r="S3863" s="12"/>
      <c r="T3863" s="7"/>
      <c r="V3863" s="4"/>
      <c r="W3863" s="7"/>
      <c r="X3863" s="4"/>
      <c r="Y3863" s="4"/>
      <c r="Z3863" s="4"/>
      <c r="AI3863" s="7"/>
      <c r="AJ3863" s="4"/>
    </row>
    <row r="3864" spans="1:36" x14ac:dyDescent="0.3">
      <c r="A3864" s="14">
        <f t="shared" si="523"/>
        <v>314.59650000000886</v>
      </c>
      <c r="B3864" s="14">
        <v>192.57380000000001</v>
      </c>
      <c r="C3864" s="14">
        <v>170.85249999999999</v>
      </c>
      <c r="D3864" s="12">
        <v>32485.459016393444</v>
      </c>
      <c r="E3864" s="14">
        <v>8</v>
      </c>
      <c r="F3864" s="26">
        <v>12</v>
      </c>
      <c r="G3864" s="26">
        <v>1988</v>
      </c>
      <c r="H3864" s="20">
        <f t="shared" si="522"/>
        <v>1.127134809265302</v>
      </c>
      <c r="I3864" s="4">
        <f t="shared" si="524"/>
        <v>3.1500335935507464</v>
      </c>
      <c r="Q3864" s="26"/>
      <c r="R3864" s="14"/>
      <c r="S3864" s="12"/>
      <c r="T3864" s="7"/>
      <c r="V3864" s="4"/>
      <c r="W3864" s="7"/>
      <c r="X3864" s="4"/>
      <c r="Y3864" s="4"/>
      <c r="Z3864" s="4"/>
      <c r="AI3864" s="7"/>
      <c r="AJ3864" s="4"/>
    </row>
    <row r="3865" spans="1:36" x14ac:dyDescent="0.3">
      <c r="A3865" s="14">
        <f t="shared" si="523"/>
        <v>314.67800000000886</v>
      </c>
      <c r="B3865" s="14">
        <v>191.16390000000001</v>
      </c>
      <c r="C3865" s="14">
        <v>170.29509999999999</v>
      </c>
      <c r="D3865" s="12">
        <v>32480.950819672133</v>
      </c>
      <c r="E3865" s="14">
        <v>3</v>
      </c>
      <c r="F3865" s="26">
        <v>12</v>
      </c>
      <c r="G3865" s="26">
        <v>1988</v>
      </c>
      <c r="H3865" s="20">
        <f t="shared" si="522"/>
        <v>1.1225449234886971</v>
      </c>
      <c r="I3865" s="4">
        <f t="shared" si="524"/>
        <v>3.0096826398862953</v>
      </c>
      <c r="Q3865" s="26"/>
      <c r="R3865" s="14"/>
      <c r="S3865" s="12"/>
      <c r="T3865" s="7"/>
      <c r="V3865" s="4"/>
      <c r="W3865" s="7"/>
      <c r="X3865" s="4"/>
      <c r="Y3865" s="4"/>
      <c r="Z3865" s="4"/>
      <c r="AI3865" s="7"/>
      <c r="AJ3865" s="4"/>
    </row>
    <row r="3866" spans="1:36" x14ac:dyDescent="0.3">
      <c r="A3866" s="14">
        <f t="shared" si="523"/>
        <v>314.75950000000887</v>
      </c>
      <c r="B3866" s="14">
        <v>190.3115</v>
      </c>
      <c r="C3866" s="14">
        <v>170.3443</v>
      </c>
      <c r="D3866" s="12">
        <v>32476.442622950821</v>
      </c>
      <c r="E3866" s="14">
        <v>29</v>
      </c>
      <c r="F3866" s="26">
        <v>11</v>
      </c>
      <c r="G3866" s="26">
        <v>1988</v>
      </c>
      <c r="H3866" s="20">
        <f t="shared" si="522"/>
        <v>1.1172167193149403</v>
      </c>
      <c r="I3866" s="4">
        <f t="shared" si="524"/>
        <v>2.8467551568283556</v>
      </c>
      <c r="Q3866" s="26"/>
      <c r="R3866" s="14"/>
      <c r="S3866" s="12"/>
      <c r="T3866" s="7"/>
      <c r="V3866" s="4"/>
      <c r="W3866" s="7"/>
      <c r="X3866" s="4"/>
      <c r="Y3866" s="4"/>
      <c r="Z3866" s="4"/>
      <c r="AI3866" s="7"/>
      <c r="AJ3866" s="4"/>
    </row>
    <row r="3867" spans="1:36" x14ac:dyDescent="0.3">
      <c r="A3867" s="14">
        <f t="shared" si="523"/>
        <v>314.84100000000888</v>
      </c>
      <c r="B3867" s="14">
        <v>190.27869999999999</v>
      </c>
      <c r="C3867" s="14">
        <v>170.81970000000001</v>
      </c>
      <c r="D3867" s="12">
        <v>32471.934426229509</v>
      </c>
      <c r="E3867" s="14">
        <v>24</v>
      </c>
      <c r="F3867" s="26">
        <v>11</v>
      </c>
      <c r="G3867" s="26">
        <v>1988</v>
      </c>
      <c r="H3867" s="20">
        <f t="shared" si="522"/>
        <v>1.1139154324706106</v>
      </c>
      <c r="I3867" s="4">
        <f t="shared" si="524"/>
        <v>2.7458073817697142</v>
      </c>
      <c r="Q3867" s="26"/>
      <c r="R3867" s="14"/>
      <c r="S3867" s="12"/>
      <c r="T3867" s="7"/>
      <c r="V3867" s="4"/>
      <c r="W3867" s="7"/>
      <c r="X3867" s="4"/>
      <c r="Y3867" s="4"/>
      <c r="Z3867" s="4"/>
      <c r="AI3867" s="7"/>
      <c r="AJ3867" s="4"/>
    </row>
    <row r="3868" spans="1:36" x14ac:dyDescent="0.3">
      <c r="A3868" s="14">
        <f t="shared" si="523"/>
        <v>314.92250000000888</v>
      </c>
      <c r="B3868" s="14">
        <v>190.459</v>
      </c>
      <c r="C3868" s="14">
        <v>171.60659999999999</v>
      </c>
      <c r="D3868" s="12">
        <v>32467.426229508197</v>
      </c>
      <c r="E3868" s="14">
        <v>20</v>
      </c>
      <c r="F3868" s="26">
        <v>11</v>
      </c>
      <c r="G3868" s="26">
        <v>1988</v>
      </c>
      <c r="H3868" s="20">
        <f t="shared" si="522"/>
        <v>1.1098582455453345</v>
      </c>
      <c r="I3868" s="4">
        <f t="shared" si="524"/>
        <v>2.6217454591266964</v>
      </c>
      <c r="Q3868" s="26"/>
      <c r="R3868" s="14"/>
      <c r="S3868" s="12"/>
      <c r="T3868" s="7"/>
      <c r="V3868" s="4"/>
      <c r="W3868" s="7"/>
      <c r="X3868" s="4"/>
      <c r="Y3868" s="4"/>
      <c r="Z3868" s="4"/>
      <c r="AI3868" s="7"/>
      <c r="AJ3868" s="4"/>
    </row>
    <row r="3869" spans="1:36" x14ac:dyDescent="0.3">
      <c r="A3869" s="14">
        <f t="shared" si="523"/>
        <v>315.00400000000889</v>
      </c>
      <c r="B3869" s="14">
        <v>190.36070000000001</v>
      </c>
      <c r="C3869" s="14">
        <v>172.16390000000001</v>
      </c>
      <c r="D3869" s="12">
        <v>32462.918032786885</v>
      </c>
      <c r="E3869" s="14">
        <v>15</v>
      </c>
      <c r="F3869" s="26">
        <v>11</v>
      </c>
      <c r="G3869" s="26">
        <v>1988</v>
      </c>
      <c r="H3869" s="20">
        <f t="shared" si="522"/>
        <v>1.105694631685272</v>
      </c>
      <c r="I3869" s="4">
        <f t="shared" si="524"/>
        <v>2.4944291805977463</v>
      </c>
      <c r="Q3869" s="26"/>
      <c r="R3869" s="14"/>
      <c r="S3869" s="12"/>
      <c r="T3869" s="7"/>
      <c r="V3869" s="4"/>
      <c r="W3869" s="7"/>
      <c r="X3869" s="4"/>
      <c r="Y3869" s="4"/>
      <c r="Z3869" s="4"/>
      <c r="AI3869" s="7"/>
      <c r="AJ3869" s="4"/>
    </row>
    <row r="3870" spans="1:36" x14ac:dyDescent="0.3">
      <c r="A3870" s="14">
        <f t="shared" si="523"/>
        <v>315.08550000000889</v>
      </c>
      <c r="B3870" s="14">
        <v>189.59020000000001</v>
      </c>
      <c r="C3870" s="14">
        <v>171.9016</v>
      </c>
      <c r="D3870" s="12">
        <v>32458.409836065573</v>
      </c>
      <c r="E3870" s="14">
        <v>11</v>
      </c>
      <c r="F3870" s="26">
        <v>11</v>
      </c>
      <c r="G3870" s="26">
        <v>1988</v>
      </c>
      <c r="H3870" s="20">
        <f t="shared" si="522"/>
        <v>1.1028995657981078</v>
      </c>
      <c r="I3870" s="4">
        <f t="shared" si="524"/>
        <v>2.4089607872843395</v>
      </c>
      <c r="Q3870" s="26"/>
      <c r="R3870" s="14"/>
      <c r="S3870" s="12"/>
      <c r="T3870" s="7"/>
      <c r="V3870" s="4"/>
      <c r="W3870" s="7"/>
      <c r="X3870" s="4"/>
      <c r="Y3870" s="4"/>
      <c r="Z3870" s="4"/>
      <c r="AI3870" s="7"/>
      <c r="AJ3870" s="4"/>
    </row>
    <row r="3871" spans="1:36" x14ac:dyDescent="0.3">
      <c r="A3871" s="14">
        <f t="shared" si="523"/>
        <v>315.1670000000089</v>
      </c>
      <c r="B3871" s="14">
        <v>188.9016</v>
      </c>
      <c r="C3871" s="14">
        <v>172.14750000000001</v>
      </c>
      <c r="D3871" s="12">
        <v>32453.901639344262</v>
      </c>
      <c r="E3871" s="14">
        <v>6</v>
      </c>
      <c r="F3871" s="26">
        <v>11</v>
      </c>
      <c r="G3871" s="26">
        <v>1988</v>
      </c>
      <c r="H3871" s="20">
        <f t="shared" si="522"/>
        <v>1.0973240970679214</v>
      </c>
      <c r="I3871" s="4">
        <f t="shared" si="524"/>
        <v>2.2384723717781041</v>
      </c>
      <c r="Q3871" s="26"/>
      <c r="R3871" s="14"/>
      <c r="S3871" s="12"/>
      <c r="T3871" s="7"/>
      <c r="V3871" s="4"/>
      <c r="W3871" s="7"/>
      <c r="X3871" s="4"/>
      <c r="Y3871" s="4"/>
      <c r="Z3871" s="4"/>
      <c r="AI3871" s="7"/>
      <c r="AJ3871" s="4"/>
    </row>
    <row r="3872" spans="1:36" x14ac:dyDescent="0.3">
      <c r="A3872" s="14">
        <f t="shared" si="523"/>
        <v>315.2485000000089</v>
      </c>
      <c r="B3872" s="14">
        <v>188.72130000000001</v>
      </c>
      <c r="C3872" s="14">
        <v>172.93440000000001</v>
      </c>
      <c r="D3872" s="12">
        <v>32449.39344262295</v>
      </c>
      <c r="E3872" s="14">
        <v>2</v>
      </c>
      <c r="F3872" s="26">
        <v>11</v>
      </c>
      <c r="G3872" s="26">
        <v>1988</v>
      </c>
      <c r="H3872" s="20">
        <f t="shared" si="522"/>
        <v>1.0912883729321639</v>
      </c>
      <c r="I3872" s="4">
        <f t="shared" si="524"/>
        <v>2.0539101234478787</v>
      </c>
      <c r="Q3872" s="26"/>
      <c r="R3872" s="14"/>
      <c r="S3872" s="12"/>
      <c r="T3872" s="7"/>
      <c r="V3872" s="4"/>
      <c r="W3872" s="7"/>
      <c r="X3872" s="4"/>
      <c r="Y3872" s="4"/>
      <c r="Z3872" s="4"/>
      <c r="AI3872" s="7"/>
      <c r="AJ3872" s="4"/>
    </row>
    <row r="3873" spans="1:36" x14ac:dyDescent="0.3">
      <c r="A3873" s="14">
        <f t="shared" si="523"/>
        <v>315.33000000000891</v>
      </c>
      <c r="B3873" s="14">
        <v>188.3279</v>
      </c>
      <c r="C3873" s="14">
        <v>173.27869999999999</v>
      </c>
      <c r="D3873" s="12">
        <v>32444.885245901638</v>
      </c>
      <c r="E3873" s="14">
        <v>28</v>
      </c>
      <c r="F3873" s="26">
        <v>10</v>
      </c>
      <c r="G3873" s="26">
        <v>1988</v>
      </c>
      <c r="H3873" s="20">
        <f t="shared" si="522"/>
        <v>1.0868496820440137</v>
      </c>
      <c r="I3873" s="4">
        <f t="shared" si="524"/>
        <v>1.9181824540690569</v>
      </c>
      <c r="Q3873" s="26"/>
      <c r="R3873" s="14"/>
      <c r="S3873" s="12"/>
      <c r="T3873" s="7"/>
      <c r="V3873" s="4"/>
      <c r="W3873" s="7"/>
      <c r="X3873" s="4"/>
      <c r="Y3873" s="4"/>
      <c r="Z3873" s="4"/>
      <c r="AI3873" s="7"/>
      <c r="AJ3873" s="4"/>
    </row>
    <row r="3874" spans="1:36" x14ac:dyDescent="0.3">
      <c r="A3874" s="14">
        <f t="shared" si="523"/>
        <v>315.41150000000891</v>
      </c>
      <c r="B3874" s="14">
        <v>187.459</v>
      </c>
      <c r="C3874" s="14">
        <v>173.29509999999999</v>
      </c>
      <c r="D3874" s="12">
        <v>32440.37704918033</v>
      </c>
      <c r="E3874" s="14">
        <v>24</v>
      </c>
      <c r="F3874" s="26">
        <v>10</v>
      </c>
      <c r="G3874" s="26">
        <v>1988</v>
      </c>
      <c r="H3874" s="20">
        <f t="shared" si="522"/>
        <v>1.0817328360698024</v>
      </c>
      <c r="I3874" s="4">
        <f t="shared" si="524"/>
        <v>1.7617179477200844</v>
      </c>
      <c r="Q3874" s="26"/>
      <c r="R3874" s="14"/>
      <c r="S3874" s="12"/>
      <c r="T3874" s="7"/>
      <c r="V3874" s="4"/>
      <c r="W3874" s="7"/>
      <c r="X3874" s="4"/>
      <c r="Y3874" s="4"/>
      <c r="Z3874" s="4"/>
      <c r="AI3874" s="7"/>
      <c r="AJ3874" s="4"/>
    </row>
    <row r="3875" spans="1:36" x14ac:dyDescent="0.3">
      <c r="A3875" s="14">
        <f t="shared" si="523"/>
        <v>315.49300000000892</v>
      </c>
      <c r="B3875" s="14">
        <v>187.0984</v>
      </c>
      <c r="C3875" s="14">
        <v>173.5574</v>
      </c>
      <c r="D3875" s="12">
        <v>32435.868852459018</v>
      </c>
      <c r="E3875" s="14">
        <v>19</v>
      </c>
      <c r="F3875" s="26">
        <v>10</v>
      </c>
      <c r="G3875" s="26">
        <v>1988</v>
      </c>
      <c r="H3875" s="20">
        <f t="shared" si="522"/>
        <v>1.0780202976075925</v>
      </c>
      <c r="I3875" s="4">
        <f t="shared" si="524"/>
        <v>1.648194792886255</v>
      </c>
      <c r="Q3875" s="26"/>
      <c r="R3875" s="14"/>
      <c r="S3875" s="12"/>
      <c r="T3875" s="7"/>
      <c r="V3875" s="4"/>
      <c r="W3875" s="7"/>
      <c r="X3875" s="4"/>
      <c r="Y3875" s="4"/>
      <c r="Z3875" s="4"/>
      <c r="AI3875" s="7"/>
      <c r="AJ3875" s="4"/>
    </row>
    <row r="3876" spans="1:36" x14ac:dyDescent="0.3">
      <c r="A3876" s="14">
        <f t="shared" si="523"/>
        <v>315.57450000000892</v>
      </c>
      <c r="B3876" s="14">
        <v>187.6885</v>
      </c>
      <c r="C3876" s="14">
        <v>175.0164</v>
      </c>
      <c r="D3876" s="12">
        <v>32431.360655737706</v>
      </c>
      <c r="E3876" s="14">
        <v>15</v>
      </c>
      <c r="F3876" s="26">
        <v>10</v>
      </c>
      <c r="G3876" s="26">
        <v>1988</v>
      </c>
      <c r="H3876" s="20">
        <f t="shared" si="522"/>
        <v>1.072405214597032</v>
      </c>
      <c r="I3876" s="4">
        <f t="shared" si="524"/>
        <v>1.4764950396039043</v>
      </c>
      <c r="Q3876" s="26"/>
      <c r="R3876" s="14"/>
      <c r="S3876" s="12"/>
      <c r="T3876" s="7"/>
      <c r="V3876" s="4"/>
      <c r="W3876" s="7"/>
      <c r="X3876" s="4"/>
      <c r="Y3876" s="4"/>
      <c r="Z3876" s="4"/>
      <c r="AI3876" s="7"/>
      <c r="AJ3876" s="4"/>
    </row>
    <row r="3877" spans="1:36" x14ac:dyDescent="0.3">
      <c r="A3877" s="14">
        <f t="shared" si="523"/>
        <v>315.65600000000893</v>
      </c>
      <c r="B3877" s="14">
        <v>188.03280000000001</v>
      </c>
      <c r="C3877" s="14">
        <v>175.93440000000001</v>
      </c>
      <c r="D3877" s="12">
        <v>32426.852459016394</v>
      </c>
      <c r="E3877" s="14">
        <v>10</v>
      </c>
      <c r="F3877" s="26">
        <v>10</v>
      </c>
      <c r="G3877" s="26">
        <v>1988</v>
      </c>
      <c r="H3877" s="20">
        <f t="shared" si="522"/>
        <v>1.0687665402559134</v>
      </c>
      <c r="I3877" s="4">
        <f t="shared" si="524"/>
        <v>1.3652305248193755</v>
      </c>
      <c r="Q3877" s="26"/>
      <c r="R3877" s="14"/>
      <c r="S3877" s="12"/>
      <c r="T3877" s="7"/>
      <c r="V3877" s="4"/>
      <c r="W3877" s="7"/>
      <c r="X3877" s="4"/>
      <c r="Y3877" s="4"/>
      <c r="Z3877" s="4"/>
      <c r="AI3877" s="7"/>
      <c r="AJ3877" s="4"/>
    </row>
    <row r="3878" spans="1:36" x14ac:dyDescent="0.3">
      <c r="A3878" s="14">
        <f t="shared" si="523"/>
        <v>315.73750000000894</v>
      </c>
      <c r="B3878" s="14">
        <v>187.8852</v>
      </c>
      <c r="C3878" s="14">
        <v>176.49180000000001</v>
      </c>
      <c r="D3878" s="12">
        <v>32422.344262295082</v>
      </c>
      <c r="E3878" s="14">
        <v>6</v>
      </c>
      <c r="F3878" s="26">
        <v>10</v>
      </c>
      <c r="G3878" s="26">
        <v>1988</v>
      </c>
      <c r="H3878" s="20">
        <f t="shared" si="522"/>
        <v>1.0645548405081708</v>
      </c>
      <c r="I3878" s="4">
        <f t="shared" si="524"/>
        <v>1.2364438610734108</v>
      </c>
      <c r="Q3878" s="26"/>
      <c r="R3878" s="14"/>
      <c r="S3878" s="12"/>
      <c r="T3878" s="7"/>
      <c r="V3878" s="4"/>
      <c r="W3878" s="7"/>
      <c r="X3878" s="4"/>
      <c r="Y3878" s="4"/>
      <c r="Z3878" s="4"/>
      <c r="AI3878" s="7"/>
      <c r="AJ3878" s="4"/>
    </row>
    <row r="3879" spans="1:36" x14ac:dyDescent="0.3">
      <c r="A3879" s="14">
        <f t="shared" si="523"/>
        <v>315.81900000000894</v>
      </c>
      <c r="B3879" s="14">
        <v>186.6557</v>
      </c>
      <c r="C3879" s="14">
        <v>176.541</v>
      </c>
      <c r="D3879" s="12">
        <v>32417.836065573771</v>
      </c>
      <c r="E3879" s="14">
        <v>1</v>
      </c>
      <c r="F3879" s="26">
        <v>10</v>
      </c>
      <c r="G3879" s="26">
        <v>1988</v>
      </c>
      <c r="H3879" s="20">
        <f t="shared" si="522"/>
        <v>1.0572937731178593</v>
      </c>
      <c r="I3879" s="4">
        <f t="shared" si="524"/>
        <v>1.0144126859085496</v>
      </c>
      <c r="Q3879" s="26"/>
      <c r="R3879" s="14"/>
      <c r="S3879" s="12"/>
      <c r="T3879" s="7"/>
      <c r="V3879" s="4"/>
      <c r="W3879" s="7"/>
      <c r="X3879" s="4"/>
      <c r="Y3879" s="4"/>
      <c r="Z3879" s="4"/>
      <c r="AI3879" s="7"/>
      <c r="AJ3879" s="4"/>
    </row>
    <row r="3880" spans="1:36" x14ac:dyDescent="0.3">
      <c r="A3880" s="14">
        <f t="shared" si="523"/>
        <v>315.90050000000895</v>
      </c>
      <c r="B3880" s="14">
        <v>185.81970000000001</v>
      </c>
      <c r="C3880" s="14">
        <v>176.5574</v>
      </c>
      <c r="D3880" s="12">
        <v>32413.327868852459</v>
      </c>
      <c r="E3880" s="14">
        <v>27</v>
      </c>
      <c r="F3880" s="26">
        <v>9</v>
      </c>
      <c r="G3880" s="26">
        <v>1988</v>
      </c>
      <c r="H3880" s="20">
        <f t="shared" si="522"/>
        <v>1.0524605595687295</v>
      </c>
      <c r="I3880" s="4">
        <f t="shared" si="524"/>
        <v>0.86662117999746346</v>
      </c>
      <c r="Q3880" s="26"/>
      <c r="R3880" s="14"/>
      <c r="S3880" s="12"/>
      <c r="T3880" s="7"/>
      <c r="V3880" s="4"/>
      <c r="W3880" s="7"/>
      <c r="X3880" s="4"/>
      <c r="Y3880" s="4"/>
      <c r="Z3880" s="4"/>
      <c r="AJ3880" s="4"/>
    </row>
    <row r="3881" spans="1:36" x14ac:dyDescent="0.3">
      <c r="A3881" s="14">
        <f t="shared" si="523"/>
        <v>315.98200000000895</v>
      </c>
      <c r="B3881" s="14">
        <v>185.7705</v>
      </c>
      <c r="C3881" s="14">
        <v>177.18029999999999</v>
      </c>
      <c r="D3881" s="12">
        <v>32408.819672131147</v>
      </c>
      <c r="E3881" s="14">
        <v>22</v>
      </c>
      <c r="F3881" s="26">
        <v>9</v>
      </c>
      <c r="G3881" s="26">
        <v>1988</v>
      </c>
      <c r="H3881" s="20">
        <f t="shared" si="522"/>
        <v>1.0484828166562536</v>
      </c>
      <c r="I3881" s="4">
        <f t="shared" si="524"/>
        <v>0.7449885210664704</v>
      </c>
      <c r="Q3881" s="26"/>
      <c r="R3881" s="14"/>
      <c r="S3881" s="12"/>
      <c r="T3881" s="7"/>
      <c r="V3881" s="4"/>
      <c r="W3881" s="7"/>
      <c r="X3881" s="4"/>
      <c r="Y3881" s="4"/>
      <c r="Z3881" s="4"/>
      <c r="AI3881" s="7"/>
      <c r="AJ3881" s="4"/>
    </row>
    <row r="3882" spans="1:36" x14ac:dyDescent="0.3">
      <c r="A3882" s="14">
        <f t="shared" si="523"/>
        <v>316.06350000000896</v>
      </c>
      <c r="B3882" s="14">
        <v>185.7869</v>
      </c>
      <c r="C3882" s="14">
        <v>177.52459999999999</v>
      </c>
      <c r="D3882" s="12">
        <v>32404.311475409835</v>
      </c>
      <c r="E3882" s="14">
        <v>18</v>
      </c>
      <c r="F3882" s="26">
        <v>9</v>
      </c>
      <c r="G3882" s="26">
        <v>1988</v>
      </c>
      <c r="H3882" s="20">
        <f t="shared" si="522"/>
        <v>1.0465417187251795</v>
      </c>
      <c r="I3882" s="4">
        <f t="shared" si="524"/>
        <v>0.68563302529989345</v>
      </c>
      <c r="Q3882" s="26"/>
      <c r="R3882" s="14"/>
      <c r="S3882" s="12"/>
      <c r="T3882" s="7"/>
      <c r="V3882" s="4"/>
      <c r="W3882" s="7"/>
      <c r="X3882" s="4"/>
      <c r="Y3882" s="4"/>
      <c r="Z3882" s="4"/>
      <c r="AI3882" s="7"/>
      <c r="AJ3882" s="4"/>
    </row>
    <row r="3883" spans="1:36" x14ac:dyDescent="0.3">
      <c r="A3883" s="14">
        <f t="shared" si="523"/>
        <v>316.14500000000896</v>
      </c>
      <c r="B3883" s="14">
        <v>184.8852</v>
      </c>
      <c r="C3883" s="14">
        <v>177.1148</v>
      </c>
      <c r="D3883" s="12">
        <v>32399.803278688523</v>
      </c>
      <c r="E3883" s="14">
        <v>13</v>
      </c>
      <c r="F3883" s="26">
        <v>9</v>
      </c>
      <c r="G3883" s="26">
        <v>1988</v>
      </c>
      <c r="H3883" s="20">
        <f t="shared" si="522"/>
        <v>1.0438721100664654</v>
      </c>
      <c r="I3883" s="4">
        <f t="shared" si="524"/>
        <v>0.60400090210606683</v>
      </c>
      <c r="Q3883" s="26"/>
      <c r="R3883" s="14"/>
      <c r="S3883" s="12"/>
      <c r="T3883" s="7"/>
      <c r="V3883" s="4"/>
      <c r="W3883" s="7"/>
      <c r="X3883" s="4"/>
      <c r="Y3883" s="4"/>
      <c r="Z3883" s="4"/>
      <c r="AI3883" s="7"/>
      <c r="AJ3883" s="4"/>
    </row>
    <row r="3884" spans="1:36" x14ac:dyDescent="0.3">
      <c r="A3884" s="14">
        <f t="shared" si="523"/>
        <v>316.22650000000897</v>
      </c>
      <c r="B3884" s="14">
        <v>183.57380000000001</v>
      </c>
      <c r="C3884" s="14">
        <v>176.4426</v>
      </c>
      <c r="D3884" s="12">
        <v>32395.295081967215</v>
      </c>
      <c r="E3884" s="14">
        <v>9</v>
      </c>
      <c r="F3884" s="26">
        <v>9</v>
      </c>
      <c r="G3884" s="26">
        <v>1988</v>
      </c>
      <c r="H3884" s="20">
        <f t="shared" si="522"/>
        <v>1.0404165433971162</v>
      </c>
      <c r="I3884" s="4">
        <f t="shared" si="524"/>
        <v>0.49833551061281783</v>
      </c>
      <c r="Q3884" s="26"/>
      <c r="R3884" s="14"/>
      <c r="S3884" s="12"/>
      <c r="T3884" s="7"/>
      <c r="V3884" s="4"/>
      <c r="W3884" s="7"/>
      <c r="X3884" s="4"/>
      <c r="Y3884" s="4"/>
      <c r="Z3884" s="4"/>
      <c r="AI3884" s="7"/>
      <c r="AJ3884" s="4"/>
    </row>
    <row r="3885" spans="1:36" x14ac:dyDescent="0.3">
      <c r="A3885" s="14">
        <f t="shared" si="523"/>
        <v>316.30800000000897</v>
      </c>
      <c r="B3885" s="14">
        <v>182.47540000000001</v>
      </c>
      <c r="C3885" s="14">
        <v>176.18029999999999</v>
      </c>
      <c r="D3885" s="12">
        <v>32390.786885245903</v>
      </c>
      <c r="E3885" s="14">
        <v>4</v>
      </c>
      <c r="F3885" s="26">
        <v>9</v>
      </c>
      <c r="G3885" s="26">
        <v>1988</v>
      </c>
      <c r="H3885" s="20">
        <f t="shared" si="522"/>
        <v>1.0357310096531793</v>
      </c>
      <c r="I3885" s="4">
        <f t="shared" si="524"/>
        <v>0.35505980367900802</v>
      </c>
      <c r="Q3885" s="26"/>
      <c r="R3885" s="14"/>
      <c r="S3885" s="12"/>
      <c r="T3885" s="7"/>
      <c r="V3885" s="4"/>
      <c r="W3885" s="7"/>
      <c r="X3885" s="4"/>
      <c r="Y3885" s="4"/>
      <c r="Z3885" s="4"/>
      <c r="AI3885" s="7"/>
      <c r="AJ3885" s="4"/>
    </row>
    <row r="3886" spans="1:36" x14ac:dyDescent="0.3">
      <c r="A3886" s="14">
        <f t="shared" si="523"/>
        <v>316.38950000000898</v>
      </c>
      <c r="B3886" s="14">
        <v>182.1148</v>
      </c>
      <c r="C3886" s="14">
        <v>176.52459999999999</v>
      </c>
      <c r="D3886" s="12">
        <v>32386.278688524591</v>
      </c>
      <c r="E3886" s="14">
        <v>31</v>
      </c>
      <c r="F3886" s="26">
        <v>8</v>
      </c>
      <c r="G3886" s="26">
        <v>1988</v>
      </c>
      <c r="H3886" s="20">
        <f t="shared" si="522"/>
        <v>1.0316681074479139</v>
      </c>
      <c r="I3886" s="4">
        <f t="shared" si="524"/>
        <v>0.23082311742835473</v>
      </c>
      <c r="Q3886" s="26"/>
      <c r="R3886" s="14"/>
      <c r="S3886" s="12"/>
      <c r="T3886" s="7"/>
      <c r="V3886" s="4"/>
      <c r="W3886" s="7"/>
      <c r="X3886" s="4"/>
      <c r="Y3886" s="4"/>
      <c r="Z3886" s="4"/>
      <c r="AI3886" s="7"/>
      <c r="AJ3886" s="4"/>
    </row>
    <row r="3887" spans="1:36" x14ac:dyDescent="0.3">
      <c r="A3887" s="14">
        <f t="shared" si="523"/>
        <v>316.47100000000898</v>
      </c>
      <c r="B3887" s="14">
        <v>182.42619999999999</v>
      </c>
      <c r="C3887" s="14">
        <v>177.08199999999999</v>
      </c>
      <c r="D3887" s="12">
        <v>32381.77049180328</v>
      </c>
      <c r="E3887" s="14">
        <v>26</v>
      </c>
      <c r="F3887" s="26">
        <v>8</v>
      </c>
      <c r="G3887" s="26">
        <v>1988</v>
      </c>
      <c r="H3887" s="20">
        <f t="shared" si="522"/>
        <v>1.0301792389966231</v>
      </c>
      <c r="I3887" s="4">
        <f t="shared" si="524"/>
        <v>0.1852960352328259</v>
      </c>
      <c r="Q3887" s="26"/>
      <c r="R3887" s="14"/>
      <c r="S3887" s="12"/>
      <c r="T3887" s="7"/>
      <c r="V3887" s="4"/>
      <c r="W3887" s="7"/>
      <c r="X3887" s="4"/>
      <c r="Y3887" s="4"/>
      <c r="Z3887" s="4"/>
      <c r="AI3887" s="7"/>
      <c r="AJ3887" s="4"/>
    </row>
    <row r="3888" spans="1:36" x14ac:dyDescent="0.3">
      <c r="A3888" s="14">
        <f t="shared" si="523"/>
        <v>316.55250000000899</v>
      </c>
      <c r="B3888" s="14">
        <v>182.08199999999999</v>
      </c>
      <c r="C3888" s="14">
        <v>176.7705</v>
      </c>
      <c r="D3888" s="12">
        <v>32377.262295081968</v>
      </c>
      <c r="E3888" s="14">
        <v>22</v>
      </c>
      <c r="F3888" s="26">
        <v>8</v>
      </c>
      <c r="G3888" s="26">
        <v>1988</v>
      </c>
      <c r="H3888" s="20">
        <f t="shared" si="522"/>
        <v>1.0300474343852621</v>
      </c>
      <c r="I3888" s="4">
        <f t="shared" si="524"/>
        <v>0.18126567286603762</v>
      </c>
      <c r="Q3888" s="26"/>
      <c r="R3888" s="14"/>
      <c r="S3888" s="12"/>
      <c r="T3888" s="7"/>
      <c r="V3888" s="4"/>
      <c r="W3888" s="7"/>
      <c r="X3888" s="4"/>
      <c r="Y3888" s="4"/>
      <c r="Z3888" s="4"/>
      <c r="AI3888" s="7"/>
      <c r="AJ3888" s="4"/>
    </row>
    <row r="3889" spans="1:36" x14ac:dyDescent="0.3">
      <c r="A3889" s="14">
        <f t="shared" si="523"/>
        <v>316.634000000009</v>
      </c>
      <c r="B3889" s="14">
        <v>180.8852</v>
      </c>
      <c r="C3889" s="14">
        <v>176.1311</v>
      </c>
      <c r="D3889" s="12">
        <v>32372.754098360656</v>
      </c>
      <c r="E3889" s="14">
        <v>17</v>
      </c>
      <c r="F3889" s="26">
        <v>8</v>
      </c>
      <c r="G3889" s="26">
        <v>1988</v>
      </c>
      <c r="H3889" s="20">
        <f t="shared" si="522"/>
        <v>1.0269918259750832</v>
      </c>
      <c r="I3889" s="4">
        <f t="shared" si="524"/>
        <v>8.7830329315734174E-2</v>
      </c>
      <c r="Q3889" s="26"/>
      <c r="R3889" s="14"/>
      <c r="S3889" s="12"/>
      <c r="T3889" s="7"/>
      <c r="V3889" s="4"/>
      <c r="W3889" s="7"/>
      <c r="X3889" s="4"/>
      <c r="Y3889" s="4"/>
      <c r="Z3889" s="4"/>
      <c r="AI3889" s="7"/>
      <c r="AJ3889" s="4"/>
    </row>
    <row r="3890" spans="1:36" x14ac:dyDescent="0.3">
      <c r="A3890" s="14">
        <f t="shared" si="523"/>
        <v>316.715500000009</v>
      </c>
      <c r="B3890" s="14">
        <v>178.96719999999999</v>
      </c>
      <c r="C3890" s="14">
        <v>174.95079999999999</v>
      </c>
      <c r="D3890" s="12">
        <v>32368.245901639344</v>
      </c>
      <c r="E3890" s="14">
        <v>13</v>
      </c>
      <c r="F3890" s="26">
        <v>8</v>
      </c>
      <c r="G3890" s="26">
        <v>1988</v>
      </c>
      <c r="H3890" s="20">
        <f t="shared" si="522"/>
        <v>1.0229573114269841</v>
      </c>
      <c r="I3890" s="4">
        <f t="shared" si="524"/>
        <v>-3.5538310332126608E-2</v>
      </c>
      <c r="Q3890" s="26"/>
      <c r="R3890" s="14"/>
      <c r="S3890" s="12"/>
      <c r="T3890" s="7"/>
      <c r="V3890" s="4"/>
      <c r="W3890" s="7"/>
      <c r="X3890" s="4"/>
      <c r="Y3890" s="4"/>
      <c r="Z3890" s="4"/>
      <c r="AI3890" s="7"/>
      <c r="AJ3890" s="4"/>
    </row>
    <row r="3891" spans="1:36" x14ac:dyDescent="0.3">
      <c r="A3891" s="14">
        <f t="shared" si="523"/>
        <v>316.79700000000901</v>
      </c>
      <c r="B3891" s="14">
        <v>177.2131</v>
      </c>
      <c r="C3891" s="14">
        <v>173.7705</v>
      </c>
      <c r="D3891" s="12">
        <v>32363.737704918032</v>
      </c>
      <c r="E3891" s="14">
        <v>8</v>
      </c>
      <c r="F3891" s="26">
        <v>8</v>
      </c>
      <c r="G3891" s="26">
        <v>1988</v>
      </c>
      <c r="H3891" s="20">
        <f t="shared" si="522"/>
        <v>1.0198111877447553</v>
      </c>
      <c r="I3891" s="4">
        <f t="shared" si="524"/>
        <v>-0.13174145800037682</v>
      </c>
      <c r="Q3891" s="26"/>
      <c r="R3891" s="14"/>
      <c r="S3891" s="12"/>
      <c r="T3891" s="7"/>
      <c r="V3891" s="4"/>
      <c r="W3891" s="7"/>
      <c r="X3891" s="4"/>
      <c r="Y3891" s="4"/>
      <c r="Z3891" s="4"/>
      <c r="AI3891" s="7"/>
      <c r="AJ3891" s="4"/>
    </row>
    <row r="3892" spans="1:36" x14ac:dyDescent="0.3">
      <c r="A3892" s="14">
        <f t="shared" si="523"/>
        <v>316.87850000000901</v>
      </c>
      <c r="B3892" s="14">
        <v>176.24590000000001</v>
      </c>
      <c r="C3892" s="14">
        <v>173.4426</v>
      </c>
      <c r="D3892" s="12">
        <v>32359.22950819672</v>
      </c>
      <c r="E3892" s="14">
        <v>4</v>
      </c>
      <c r="F3892" s="26">
        <v>8</v>
      </c>
      <c r="G3892" s="26">
        <v>1988</v>
      </c>
      <c r="H3892" s="20">
        <f t="shared" si="522"/>
        <v>1.0161626959005459</v>
      </c>
      <c r="I3892" s="4">
        <f t="shared" si="524"/>
        <v>-0.24330617544538086</v>
      </c>
      <c r="Q3892" s="26"/>
      <c r="R3892" s="14"/>
      <c r="S3892" s="12"/>
      <c r="T3892" s="7"/>
      <c r="V3892" s="4"/>
      <c r="W3892" s="7"/>
      <c r="X3892" s="4"/>
      <c r="Y3892" s="4"/>
      <c r="Z3892" s="4"/>
      <c r="AI3892" s="7"/>
      <c r="AJ3892" s="4"/>
    </row>
    <row r="3893" spans="1:36" x14ac:dyDescent="0.3">
      <c r="A3893" s="14">
        <f t="shared" si="523"/>
        <v>316.96000000000902</v>
      </c>
      <c r="B3893" s="14">
        <v>175.8689</v>
      </c>
      <c r="C3893" s="14">
        <v>173.29509999999999</v>
      </c>
      <c r="D3893" s="12">
        <v>32354.721311475409</v>
      </c>
      <c r="E3893" s="14">
        <v>30</v>
      </c>
      <c r="F3893" s="26">
        <v>7</v>
      </c>
      <c r="G3893" s="26">
        <v>1988</v>
      </c>
      <c r="H3893" s="20">
        <f t="shared" si="522"/>
        <v>1.0148521221892599</v>
      </c>
      <c r="I3893" s="4">
        <f t="shared" si="524"/>
        <v>-0.28338130567282671</v>
      </c>
      <c r="Q3893" s="26"/>
      <c r="R3893" s="14"/>
      <c r="S3893" s="12"/>
      <c r="T3893" s="7"/>
      <c r="V3893" s="4"/>
      <c r="W3893" s="7"/>
      <c r="X3893" s="4"/>
      <c r="Y3893" s="4"/>
      <c r="Z3893" s="4"/>
      <c r="AI3893" s="7"/>
      <c r="AJ3893" s="4"/>
    </row>
    <row r="3894" spans="1:36" x14ac:dyDescent="0.3">
      <c r="A3894" s="14">
        <f t="shared" si="523"/>
        <v>317.04150000000902</v>
      </c>
      <c r="B3894" s="14">
        <v>176.40979999999999</v>
      </c>
      <c r="C3894" s="14">
        <v>173.70490000000001</v>
      </c>
      <c r="D3894" s="12">
        <v>32350.2131147541</v>
      </c>
      <c r="E3894" s="14">
        <v>26</v>
      </c>
      <c r="F3894" s="26">
        <v>7</v>
      </c>
      <c r="G3894" s="26">
        <v>1988</v>
      </c>
      <c r="H3894" s="20">
        <f t="shared" si="522"/>
        <v>1.0155718117335779</v>
      </c>
      <c r="I3894" s="4">
        <f t="shared" si="524"/>
        <v>-0.26137441513053494</v>
      </c>
      <c r="Q3894" s="26"/>
      <c r="R3894" s="14"/>
      <c r="S3894" s="12"/>
      <c r="T3894" s="7"/>
      <c r="V3894" s="4"/>
      <c r="W3894" s="7"/>
      <c r="X3894" s="4"/>
      <c r="Y3894" s="4"/>
      <c r="Z3894" s="4"/>
      <c r="AI3894" s="7"/>
      <c r="AJ3894" s="4"/>
    </row>
    <row r="3895" spans="1:36" x14ac:dyDescent="0.3">
      <c r="A3895" s="14">
        <f t="shared" si="523"/>
        <v>317.12300000000903</v>
      </c>
      <c r="B3895" s="14">
        <v>176.6721</v>
      </c>
      <c r="C3895" s="14">
        <v>174.0984</v>
      </c>
      <c r="D3895" s="12">
        <v>32345.704918032789</v>
      </c>
      <c r="E3895" s="14">
        <v>21</v>
      </c>
      <c r="F3895" s="26">
        <v>7</v>
      </c>
      <c r="G3895" s="26">
        <v>1988</v>
      </c>
      <c r="H3895" s="20">
        <f t="shared" si="522"/>
        <v>1.0147830192580747</v>
      </c>
      <c r="I3895" s="4">
        <f t="shared" si="524"/>
        <v>-0.28549435657755523</v>
      </c>
      <c r="Q3895" s="26"/>
      <c r="R3895" s="14"/>
      <c r="S3895" s="12"/>
      <c r="T3895" s="7"/>
      <c r="V3895" s="4"/>
      <c r="W3895" s="7"/>
      <c r="X3895" s="4"/>
      <c r="Y3895" s="4"/>
      <c r="Z3895" s="4"/>
      <c r="AI3895" s="7"/>
      <c r="AJ3895" s="4"/>
    </row>
    <row r="3896" spans="1:36" x14ac:dyDescent="0.3">
      <c r="A3896" s="14">
        <f t="shared" si="523"/>
        <v>317.20450000000903</v>
      </c>
      <c r="B3896" s="14">
        <v>178.0984</v>
      </c>
      <c r="C3896" s="14">
        <v>175.57380000000001</v>
      </c>
      <c r="D3896" s="12">
        <v>32341.196721311477</v>
      </c>
      <c r="E3896" s="14">
        <v>17</v>
      </c>
      <c r="F3896" s="26">
        <v>7</v>
      </c>
      <c r="G3896" s="26">
        <v>1988</v>
      </c>
      <c r="H3896" s="20">
        <f t="shared" si="522"/>
        <v>1.0143791385730672</v>
      </c>
      <c r="I3896" s="4">
        <f t="shared" si="524"/>
        <v>-0.29784434567671453</v>
      </c>
      <c r="Q3896" s="26"/>
      <c r="R3896" s="14"/>
      <c r="S3896" s="12"/>
      <c r="T3896" s="7"/>
      <c r="V3896" s="4"/>
      <c r="W3896" s="7"/>
      <c r="X3896" s="4"/>
      <c r="Y3896" s="4"/>
      <c r="Z3896" s="4"/>
      <c r="AI3896" s="7"/>
      <c r="AJ3896" s="4"/>
    </row>
    <row r="3897" spans="1:36" x14ac:dyDescent="0.3">
      <c r="A3897" s="14">
        <f t="shared" si="523"/>
        <v>317.28600000000904</v>
      </c>
      <c r="B3897" s="14">
        <v>180.27869999999999</v>
      </c>
      <c r="C3897" s="14">
        <v>177.3115</v>
      </c>
      <c r="D3897" s="12">
        <v>32336.688524590165</v>
      </c>
      <c r="E3897" s="14">
        <v>12</v>
      </c>
      <c r="F3897" s="26">
        <v>7</v>
      </c>
      <c r="G3897" s="26">
        <v>1988</v>
      </c>
      <c r="H3897" s="20">
        <f t="shared" si="522"/>
        <v>1.0167343911703415</v>
      </c>
      <c r="I3897" s="4">
        <f t="shared" si="524"/>
        <v>-0.22582469982124859</v>
      </c>
      <c r="Q3897" s="26"/>
      <c r="R3897" s="14"/>
      <c r="S3897" s="12"/>
      <c r="T3897" s="7"/>
      <c r="V3897" s="4"/>
      <c r="W3897" s="7"/>
      <c r="X3897" s="4"/>
      <c r="Y3897" s="4"/>
      <c r="Z3897" s="4"/>
      <c r="AI3897" s="7"/>
      <c r="AJ3897" s="4"/>
    </row>
    <row r="3898" spans="1:36" x14ac:dyDescent="0.3">
      <c r="A3898" s="14">
        <f t="shared" si="523"/>
        <v>317.36750000000904</v>
      </c>
      <c r="B3898" s="14">
        <v>181.37700000000001</v>
      </c>
      <c r="C3898" s="14">
        <v>178</v>
      </c>
      <c r="D3898" s="12">
        <v>32332.180327868853</v>
      </c>
      <c r="E3898" s="14">
        <v>8</v>
      </c>
      <c r="F3898" s="26">
        <v>7</v>
      </c>
      <c r="G3898" s="26">
        <v>1988</v>
      </c>
      <c r="H3898" s="20">
        <f t="shared" si="522"/>
        <v>1.0189719101123595</v>
      </c>
      <c r="I3898" s="4">
        <f t="shared" si="524"/>
        <v>-0.1574051502640044</v>
      </c>
      <c r="Q3898" s="26"/>
      <c r="R3898" s="14"/>
      <c r="S3898" s="12"/>
      <c r="T3898" s="7"/>
      <c r="V3898" s="4"/>
      <c r="W3898" s="7"/>
      <c r="X3898" s="4"/>
      <c r="Y3898" s="4"/>
      <c r="Z3898" s="4"/>
      <c r="AI3898" s="7"/>
      <c r="AJ3898" s="4"/>
    </row>
    <row r="3899" spans="1:36" x14ac:dyDescent="0.3">
      <c r="A3899" s="14">
        <f t="shared" si="523"/>
        <v>317.44900000000905</v>
      </c>
      <c r="B3899" s="14">
        <v>180.3279</v>
      </c>
      <c r="C3899" s="14">
        <v>177.08199999999999</v>
      </c>
      <c r="D3899" s="12">
        <v>32327.672131147541</v>
      </c>
      <c r="E3899" s="14">
        <v>3</v>
      </c>
      <c r="F3899" s="26">
        <v>7</v>
      </c>
      <c r="G3899" s="26">
        <v>1988</v>
      </c>
      <c r="H3899" s="20">
        <f t="shared" si="522"/>
        <v>1.0183299262488565</v>
      </c>
      <c r="I3899" s="4">
        <f t="shared" si="524"/>
        <v>-0.17703593234993328</v>
      </c>
      <c r="Q3899" s="26"/>
      <c r="R3899" s="14"/>
      <c r="S3899" s="12"/>
      <c r="T3899" s="7"/>
      <c r="V3899" s="4"/>
      <c r="W3899" s="7"/>
      <c r="X3899" s="4"/>
      <c r="Y3899" s="4"/>
      <c r="Z3899" s="4"/>
      <c r="AI3899" s="7"/>
      <c r="AJ3899" s="4"/>
    </row>
    <row r="3900" spans="1:36" x14ac:dyDescent="0.3">
      <c r="A3900" s="14">
        <f t="shared" si="523"/>
        <v>317.53050000000906</v>
      </c>
      <c r="B3900" s="14">
        <v>179.04920000000001</v>
      </c>
      <c r="C3900" s="14">
        <v>175.96719999999999</v>
      </c>
      <c r="D3900" s="12">
        <v>32323.163934426229</v>
      </c>
      <c r="E3900" s="14">
        <v>29</v>
      </c>
      <c r="F3900" s="26">
        <v>6</v>
      </c>
      <c r="G3900" s="26">
        <v>1988</v>
      </c>
      <c r="H3900" s="20">
        <f t="shared" ref="H3900:H3963" si="525">B3900/C3900</f>
        <v>1.0175146277260763</v>
      </c>
      <c r="I3900" s="4">
        <f t="shared" si="524"/>
        <v>-0.20196638394780991</v>
      </c>
      <c r="Q3900" s="26"/>
      <c r="R3900" s="14"/>
      <c r="S3900" s="12"/>
      <c r="T3900" s="7"/>
      <c r="V3900" s="4"/>
      <c r="X3900" s="4"/>
      <c r="Y3900" s="4"/>
      <c r="Z3900" s="4"/>
      <c r="AI3900" s="7"/>
      <c r="AJ3900" s="4"/>
    </row>
    <row r="3901" spans="1:36" x14ac:dyDescent="0.3">
      <c r="A3901" s="14">
        <f t="shared" si="523"/>
        <v>317.61200000000906</v>
      </c>
      <c r="B3901" s="14">
        <v>179.29509999999999</v>
      </c>
      <c r="C3901" s="14">
        <v>176.3443</v>
      </c>
      <c r="D3901" s="12">
        <v>32318.655737704918</v>
      </c>
      <c r="E3901" s="14">
        <v>24</v>
      </c>
      <c r="F3901" s="26">
        <v>6</v>
      </c>
      <c r="G3901" s="26">
        <v>1988</v>
      </c>
      <c r="H3901" s="20">
        <f t="shared" si="525"/>
        <v>1.016733174817672</v>
      </c>
      <c r="I3901" s="4">
        <f t="shared" si="524"/>
        <v>-0.22586189383117872</v>
      </c>
      <c r="Q3901" s="26"/>
      <c r="R3901" s="14"/>
      <c r="S3901" s="12"/>
      <c r="T3901" s="7"/>
      <c r="V3901" s="4"/>
      <c r="W3901" s="7"/>
      <c r="X3901" s="4"/>
      <c r="Y3901" s="4"/>
      <c r="Z3901" s="4"/>
      <c r="AI3901" s="7"/>
      <c r="AJ3901" s="4"/>
    </row>
    <row r="3902" spans="1:36" x14ac:dyDescent="0.3">
      <c r="A3902" s="14">
        <f t="shared" ref="A3902:A3965" si="526">0.0815+A3901</f>
        <v>317.69350000000907</v>
      </c>
      <c r="B3902" s="14">
        <v>179.62299999999999</v>
      </c>
      <c r="C3902" s="14">
        <v>176.9836</v>
      </c>
      <c r="D3902" s="12">
        <v>32314.147540983606</v>
      </c>
      <c r="E3902" s="14">
        <v>20</v>
      </c>
      <c r="F3902" s="26">
        <v>6</v>
      </c>
      <c r="G3902" s="26">
        <v>1988</v>
      </c>
      <c r="H3902" s="20">
        <f t="shared" si="525"/>
        <v>1.0149132461990829</v>
      </c>
      <c r="I3902" s="4">
        <f t="shared" si="524"/>
        <v>-0.28151223670510367</v>
      </c>
      <c r="Q3902" s="26"/>
      <c r="R3902" s="14"/>
      <c r="S3902" s="12"/>
      <c r="T3902" s="7"/>
      <c r="V3902" s="4"/>
      <c r="W3902" s="7"/>
      <c r="X3902" s="4"/>
      <c r="Y3902" s="4"/>
      <c r="Z3902" s="4"/>
      <c r="AI3902" s="7"/>
      <c r="AJ3902" s="4"/>
    </row>
    <row r="3903" spans="1:36" x14ac:dyDescent="0.3">
      <c r="A3903" s="14">
        <f t="shared" si="526"/>
        <v>317.77500000000907</v>
      </c>
      <c r="B3903" s="14">
        <v>179.59020000000001</v>
      </c>
      <c r="C3903" s="14">
        <v>177.52459999999999</v>
      </c>
      <c r="D3903" s="12">
        <v>32309.639344262294</v>
      </c>
      <c r="E3903" s="14">
        <v>15</v>
      </c>
      <c r="F3903" s="26">
        <v>6</v>
      </c>
      <c r="G3903" s="26">
        <v>1988</v>
      </c>
      <c r="H3903" s="20">
        <f t="shared" si="525"/>
        <v>1.0116355705068483</v>
      </c>
      <c r="I3903" s="4">
        <f t="shared" si="524"/>
        <v>-0.38173802261740358</v>
      </c>
      <c r="Q3903" s="26"/>
      <c r="R3903" s="14"/>
      <c r="S3903" s="12"/>
      <c r="T3903" s="7"/>
      <c r="V3903" s="4"/>
      <c r="W3903" s="7"/>
      <c r="X3903" s="4"/>
      <c r="Y3903" s="4"/>
      <c r="Z3903" s="4"/>
      <c r="AI3903" s="7"/>
      <c r="AJ3903" s="4"/>
    </row>
    <row r="3904" spans="1:36" x14ac:dyDescent="0.3">
      <c r="A3904" s="14">
        <f t="shared" si="526"/>
        <v>317.85650000000908</v>
      </c>
      <c r="B3904" s="14">
        <v>179.42619999999999</v>
      </c>
      <c r="C3904" s="14">
        <v>177.57380000000001</v>
      </c>
      <c r="D3904" s="12">
        <v>32305.131147540986</v>
      </c>
      <c r="E3904" s="14">
        <v>11</v>
      </c>
      <c r="F3904" s="26">
        <v>6</v>
      </c>
      <c r="G3904" s="26">
        <v>1988</v>
      </c>
      <c r="H3904" s="20">
        <f t="shared" si="525"/>
        <v>1.0104317190936951</v>
      </c>
      <c r="I3904" s="4">
        <f t="shared" si="524"/>
        <v>-0.41854976524672061</v>
      </c>
      <c r="Q3904" s="26"/>
      <c r="R3904" s="14"/>
      <c r="S3904" s="12"/>
      <c r="T3904" s="7"/>
      <c r="V3904" s="4"/>
      <c r="W3904" s="7"/>
      <c r="X3904" s="4"/>
      <c r="Y3904" s="4"/>
      <c r="Z3904" s="4"/>
      <c r="AI3904" s="7"/>
      <c r="AJ3904" s="4"/>
    </row>
    <row r="3905" spans="1:36" x14ac:dyDescent="0.3">
      <c r="A3905" s="14">
        <f t="shared" si="526"/>
        <v>317.93800000000908</v>
      </c>
      <c r="B3905" s="14">
        <v>178.83609999999999</v>
      </c>
      <c r="C3905" s="14">
        <v>177.03280000000001</v>
      </c>
      <c r="D3905" s="12">
        <v>32300.622950819674</v>
      </c>
      <c r="E3905" s="14">
        <v>6</v>
      </c>
      <c r="F3905" s="26">
        <v>6</v>
      </c>
      <c r="G3905" s="26">
        <v>1988</v>
      </c>
      <c r="H3905" s="20">
        <f t="shared" si="525"/>
        <v>1.0101862479721271</v>
      </c>
      <c r="I3905" s="4">
        <f t="shared" si="524"/>
        <v>-0.42605585748647989</v>
      </c>
      <c r="Q3905" s="26"/>
      <c r="R3905" s="14"/>
      <c r="S3905" s="12"/>
      <c r="T3905" s="7"/>
      <c r="V3905" s="4"/>
      <c r="W3905" s="7"/>
      <c r="X3905" s="4"/>
      <c r="Y3905" s="4"/>
      <c r="Z3905" s="4"/>
      <c r="AI3905" s="7"/>
      <c r="AJ3905" s="4"/>
    </row>
    <row r="3906" spans="1:36" x14ac:dyDescent="0.3">
      <c r="A3906" s="14">
        <f t="shared" si="526"/>
        <v>318.01950000000909</v>
      </c>
      <c r="B3906" s="14">
        <v>177.8852</v>
      </c>
      <c r="C3906" s="14">
        <v>176.459</v>
      </c>
      <c r="D3906" s="12">
        <v>32296.114754098362</v>
      </c>
      <c r="E3906" s="14">
        <v>2</v>
      </c>
      <c r="F3906" s="26">
        <v>6</v>
      </c>
      <c r="G3906" s="26">
        <v>1988</v>
      </c>
      <c r="H3906" s="20">
        <f t="shared" si="525"/>
        <v>1.0080823307397186</v>
      </c>
      <c r="I3906" s="4">
        <f t="shared" si="524"/>
        <v>-0.49039009244820858</v>
      </c>
      <c r="Q3906" s="26"/>
      <c r="R3906" s="14"/>
      <c r="S3906" s="12"/>
      <c r="T3906" s="7"/>
      <c r="V3906" s="4"/>
      <c r="W3906" s="7"/>
      <c r="X3906" s="4"/>
      <c r="Y3906" s="4"/>
      <c r="Z3906" s="4"/>
      <c r="AI3906" s="7"/>
      <c r="AJ3906" s="4"/>
    </row>
    <row r="3907" spans="1:36" x14ac:dyDescent="0.3">
      <c r="A3907" s="14">
        <f t="shared" si="526"/>
        <v>318.10100000000909</v>
      </c>
      <c r="B3907" s="14">
        <v>176.83609999999999</v>
      </c>
      <c r="C3907" s="14">
        <v>175.85249999999999</v>
      </c>
      <c r="D3907" s="12">
        <v>32291.60655737705</v>
      </c>
      <c r="E3907" s="14">
        <v>28</v>
      </c>
      <c r="F3907" s="26">
        <v>5</v>
      </c>
      <c r="G3907" s="26">
        <v>1988</v>
      </c>
      <c r="H3907" s="20">
        <f t="shared" si="525"/>
        <v>1.0055933239504697</v>
      </c>
      <c r="I3907" s="4">
        <f t="shared" si="524"/>
        <v>-0.56649971555233225</v>
      </c>
      <c r="Q3907" s="26"/>
      <c r="R3907" s="14"/>
      <c r="S3907" s="12"/>
      <c r="T3907" s="7"/>
      <c r="V3907" s="4"/>
      <c r="W3907" s="7"/>
      <c r="X3907" s="4"/>
      <c r="Y3907" s="4"/>
      <c r="Z3907" s="4"/>
      <c r="AI3907" s="7"/>
      <c r="AJ3907" s="4"/>
    </row>
    <row r="3908" spans="1:36" x14ac:dyDescent="0.3">
      <c r="A3908" s="14">
        <f t="shared" si="526"/>
        <v>318.1825000000091</v>
      </c>
      <c r="B3908" s="14">
        <v>176.37700000000001</v>
      </c>
      <c r="C3908" s="14">
        <v>175.47540000000001</v>
      </c>
      <c r="D3908" s="12">
        <v>32287.098360655738</v>
      </c>
      <c r="E3908" s="14">
        <v>24</v>
      </c>
      <c r="F3908" s="26">
        <v>5</v>
      </c>
      <c r="G3908" s="26">
        <v>1988</v>
      </c>
      <c r="H3908" s="20">
        <f t="shared" si="525"/>
        <v>1.0051380421415195</v>
      </c>
      <c r="I3908" s="4">
        <f t="shared" si="524"/>
        <v>-0.58042146419321294</v>
      </c>
      <c r="Q3908" s="26"/>
      <c r="R3908" s="14"/>
      <c r="S3908" s="12"/>
      <c r="T3908" s="7"/>
      <c r="V3908" s="4"/>
      <c r="W3908" s="7"/>
      <c r="X3908" s="4"/>
      <c r="Y3908" s="4"/>
      <c r="Z3908" s="4"/>
      <c r="AI3908" s="7"/>
      <c r="AJ3908" s="4"/>
    </row>
    <row r="3909" spans="1:36" x14ac:dyDescent="0.3">
      <c r="A3909" s="14">
        <f t="shared" si="526"/>
        <v>318.2640000000091</v>
      </c>
      <c r="B3909" s="14">
        <v>176.0164</v>
      </c>
      <c r="C3909" s="14">
        <v>175.2295</v>
      </c>
      <c r="D3909" s="12">
        <v>32282.590163934427</v>
      </c>
      <c r="E3909" s="14">
        <v>19</v>
      </c>
      <c r="F3909" s="26">
        <v>5</v>
      </c>
      <c r="G3909" s="26">
        <v>1988</v>
      </c>
      <c r="H3909" s="20">
        <f t="shared" si="525"/>
        <v>1.0044906822196034</v>
      </c>
      <c r="I3909" s="4">
        <f t="shared" si="524"/>
        <v>-0.60021663706400219</v>
      </c>
      <c r="Q3909" s="26"/>
      <c r="R3909" s="14"/>
      <c r="S3909" s="12"/>
      <c r="T3909" s="7"/>
      <c r="V3909" s="4"/>
      <c r="W3909" s="7"/>
      <c r="X3909" s="4"/>
      <c r="Y3909" s="4"/>
      <c r="Z3909" s="4"/>
      <c r="AI3909" s="7"/>
      <c r="AJ3909" s="4"/>
    </row>
    <row r="3910" spans="1:36" x14ac:dyDescent="0.3">
      <c r="A3910" s="14">
        <f t="shared" si="526"/>
        <v>318.34550000000911</v>
      </c>
      <c r="B3910" s="14">
        <v>175.0984</v>
      </c>
      <c r="C3910" s="14">
        <v>174.62299999999999</v>
      </c>
      <c r="D3910" s="12">
        <v>32278.081967213115</v>
      </c>
      <c r="E3910" s="14">
        <v>15</v>
      </c>
      <c r="F3910" s="26">
        <v>5</v>
      </c>
      <c r="G3910" s="26">
        <v>1988</v>
      </c>
      <c r="H3910" s="20">
        <f t="shared" si="525"/>
        <v>1.0027224363342744</v>
      </c>
      <c r="I3910" s="4">
        <f t="shared" ref="I3910:I3973" si="527">STANDARDIZE(H3910,H$2,H$3)</f>
        <v>-0.65428660925898274</v>
      </c>
      <c r="Q3910" s="26"/>
      <c r="R3910" s="14"/>
      <c r="S3910" s="12"/>
      <c r="T3910" s="7"/>
      <c r="V3910" s="4"/>
      <c r="W3910" s="7"/>
      <c r="X3910" s="4"/>
      <c r="Y3910" s="4"/>
      <c r="Z3910" s="4"/>
      <c r="AI3910" s="7"/>
      <c r="AJ3910" s="4"/>
    </row>
    <row r="3911" spans="1:36" x14ac:dyDescent="0.3">
      <c r="A3911" s="14">
        <f t="shared" si="526"/>
        <v>318.42700000000912</v>
      </c>
      <c r="B3911" s="14">
        <v>174.6885</v>
      </c>
      <c r="C3911" s="14">
        <v>174.29509999999999</v>
      </c>
      <c r="D3911" s="12">
        <v>32273.573770491803</v>
      </c>
      <c r="E3911" s="14">
        <v>10</v>
      </c>
      <c r="F3911" s="26">
        <v>5</v>
      </c>
      <c r="G3911" s="26">
        <v>1988</v>
      </c>
      <c r="H3911" s="20">
        <f t="shared" si="525"/>
        <v>1.0022570915648232</v>
      </c>
      <c r="I3911" s="4">
        <f t="shared" si="527"/>
        <v>-0.66851606623330051</v>
      </c>
      <c r="Q3911" s="26"/>
      <c r="R3911" s="14"/>
      <c r="S3911" s="12"/>
      <c r="T3911" s="7"/>
      <c r="V3911" s="4"/>
      <c r="W3911" s="7"/>
      <c r="X3911" s="4"/>
      <c r="Y3911" s="4"/>
      <c r="Z3911" s="4"/>
      <c r="AI3911" s="7"/>
      <c r="AJ3911" s="4"/>
    </row>
    <row r="3912" spans="1:36" x14ac:dyDescent="0.3">
      <c r="A3912" s="14">
        <f t="shared" si="526"/>
        <v>318.50850000000912</v>
      </c>
      <c r="B3912" s="14">
        <v>174.95079999999999</v>
      </c>
      <c r="C3912" s="14">
        <v>174.75409999999999</v>
      </c>
      <c r="D3912" s="12">
        <v>32269.065573770491</v>
      </c>
      <c r="E3912" s="14">
        <v>6</v>
      </c>
      <c r="F3912" s="26">
        <v>5</v>
      </c>
      <c r="G3912" s="26">
        <v>1988</v>
      </c>
      <c r="H3912" s="20">
        <f t="shared" si="525"/>
        <v>1.0011255816029494</v>
      </c>
      <c r="I3912" s="4">
        <f t="shared" si="527"/>
        <v>-0.7031157294840249</v>
      </c>
      <c r="Q3912" s="26"/>
      <c r="R3912" s="14"/>
      <c r="S3912" s="12"/>
      <c r="T3912" s="7"/>
      <c r="V3912" s="4"/>
      <c r="W3912" s="7"/>
      <c r="X3912" s="4"/>
      <c r="Y3912" s="4"/>
      <c r="Z3912" s="4"/>
      <c r="AI3912" s="7"/>
      <c r="AJ3912" s="4"/>
    </row>
    <row r="3913" spans="1:36" x14ac:dyDescent="0.3">
      <c r="A3913" s="14">
        <f t="shared" si="526"/>
        <v>318.59000000000913</v>
      </c>
      <c r="B3913" s="14">
        <v>175.57380000000001</v>
      </c>
      <c r="C3913" s="14">
        <v>175.3115</v>
      </c>
      <c r="D3913" s="12">
        <v>32264.557377049179</v>
      </c>
      <c r="E3913" s="14">
        <v>1</v>
      </c>
      <c r="F3913" s="26">
        <v>5</v>
      </c>
      <c r="G3913" s="26">
        <v>1988</v>
      </c>
      <c r="H3913" s="20">
        <f t="shared" si="525"/>
        <v>1.0014961939176836</v>
      </c>
      <c r="I3913" s="4">
        <f t="shared" si="527"/>
        <v>-0.69178303094981108</v>
      </c>
      <c r="Q3913" s="26"/>
      <c r="R3913" s="14"/>
      <c r="S3913" s="12"/>
      <c r="T3913" s="7"/>
      <c r="V3913" s="4"/>
      <c r="W3913" s="7"/>
      <c r="X3913" s="4"/>
      <c r="Y3913" s="4"/>
      <c r="Z3913" s="4"/>
      <c r="AI3913" s="7"/>
      <c r="AJ3913" s="4"/>
    </row>
    <row r="3914" spans="1:36" x14ac:dyDescent="0.3">
      <c r="A3914" s="14">
        <f t="shared" si="526"/>
        <v>318.67150000000913</v>
      </c>
      <c r="B3914" s="14">
        <v>175.7705</v>
      </c>
      <c r="C3914" s="14">
        <v>175.5574</v>
      </c>
      <c r="D3914" s="12">
        <v>32260.049180327871</v>
      </c>
      <c r="E3914" s="14">
        <v>27</v>
      </c>
      <c r="F3914" s="26">
        <v>4</v>
      </c>
      <c r="G3914" s="26">
        <v>1988</v>
      </c>
      <c r="H3914" s="20">
        <f t="shared" si="525"/>
        <v>1.001213848006407</v>
      </c>
      <c r="I3914" s="4">
        <f t="shared" si="527"/>
        <v>-0.70041669196876688</v>
      </c>
      <c r="Q3914" s="26"/>
      <c r="R3914" s="14"/>
      <c r="S3914" s="12"/>
      <c r="T3914" s="7"/>
      <c r="V3914" s="4"/>
      <c r="W3914" s="7"/>
      <c r="X3914" s="4"/>
      <c r="Y3914" s="4"/>
      <c r="Z3914" s="4"/>
      <c r="AI3914" s="7"/>
      <c r="AJ3914" s="4"/>
    </row>
    <row r="3915" spans="1:36" x14ac:dyDescent="0.3">
      <c r="A3915" s="14">
        <f t="shared" si="526"/>
        <v>318.75300000000914</v>
      </c>
      <c r="B3915" s="14">
        <v>175.59020000000001</v>
      </c>
      <c r="C3915" s="14">
        <v>175.60659999999999</v>
      </c>
      <c r="D3915" s="12">
        <v>32255.540983606559</v>
      </c>
      <c r="E3915" s="14">
        <v>22</v>
      </c>
      <c r="F3915" s="26">
        <v>4</v>
      </c>
      <c r="G3915" s="26">
        <v>1988</v>
      </c>
      <c r="H3915" s="20">
        <f t="shared" si="525"/>
        <v>0.99990660943267518</v>
      </c>
      <c r="I3915" s="4">
        <f t="shared" si="527"/>
        <v>-0.74038983932363012</v>
      </c>
      <c r="Q3915" s="26"/>
      <c r="R3915" s="14"/>
      <c r="S3915" s="12"/>
      <c r="T3915" s="7"/>
      <c r="V3915" s="4"/>
      <c r="W3915" s="7"/>
      <c r="X3915" s="4"/>
      <c r="Y3915" s="4"/>
      <c r="Z3915" s="4"/>
      <c r="AI3915" s="7"/>
      <c r="AJ3915" s="4"/>
    </row>
    <row r="3916" spans="1:36" x14ac:dyDescent="0.3">
      <c r="A3916" s="14">
        <f t="shared" si="526"/>
        <v>318.83450000000914</v>
      </c>
      <c r="B3916" s="14">
        <v>174.95079999999999</v>
      </c>
      <c r="C3916" s="14">
        <v>175.14750000000001</v>
      </c>
      <c r="D3916" s="12">
        <v>32251.032786885247</v>
      </c>
      <c r="E3916" s="14">
        <v>18</v>
      </c>
      <c r="F3916" s="26">
        <v>4</v>
      </c>
      <c r="G3916" s="26">
        <v>1988</v>
      </c>
      <c r="H3916" s="20">
        <f t="shared" si="525"/>
        <v>0.99887694657360215</v>
      </c>
      <c r="I3916" s="4">
        <f t="shared" si="527"/>
        <v>-0.77187519021413953</v>
      </c>
      <c r="Q3916" s="26"/>
      <c r="R3916" s="14"/>
      <c r="S3916" s="12"/>
      <c r="T3916" s="7"/>
      <c r="V3916" s="4"/>
      <c r="W3916" s="7"/>
      <c r="X3916" s="4"/>
      <c r="Y3916" s="4"/>
      <c r="Z3916" s="4"/>
      <c r="AI3916" s="7"/>
      <c r="AJ3916" s="4"/>
    </row>
    <row r="3917" spans="1:36" x14ac:dyDescent="0.3">
      <c r="A3917" s="14">
        <f t="shared" si="526"/>
        <v>318.91600000000915</v>
      </c>
      <c r="B3917" s="14">
        <v>173.7869</v>
      </c>
      <c r="C3917" s="14">
        <v>174.49180000000001</v>
      </c>
      <c r="D3917" s="12">
        <v>32246.524590163935</v>
      </c>
      <c r="E3917" s="14">
        <v>13</v>
      </c>
      <c r="F3917" s="26">
        <v>4</v>
      </c>
      <c r="G3917" s="26">
        <v>1988</v>
      </c>
      <c r="H3917" s="20">
        <f t="shared" si="525"/>
        <v>0.99596026862007259</v>
      </c>
      <c r="I3917" s="4">
        <f t="shared" si="527"/>
        <v>-0.86106227508594502</v>
      </c>
      <c r="Q3917" s="26"/>
      <c r="R3917" s="14"/>
      <c r="S3917" s="12"/>
      <c r="T3917" s="7"/>
      <c r="V3917" s="4"/>
      <c r="W3917" s="7"/>
      <c r="X3917" s="4"/>
      <c r="Y3917" s="4"/>
      <c r="Z3917" s="4"/>
      <c r="AI3917" s="7"/>
      <c r="AJ3917" s="4"/>
    </row>
    <row r="3918" spans="1:36" x14ac:dyDescent="0.3">
      <c r="A3918" s="14">
        <f t="shared" si="526"/>
        <v>318.99750000000915</v>
      </c>
      <c r="B3918" s="14">
        <v>173.04920000000001</v>
      </c>
      <c r="C3918" s="14">
        <v>174.03280000000001</v>
      </c>
      <c r="D3918" s="12">
        <v>32242.016393442624</v>
      </c>
      <c r="E3918" s="14">
        <v>9</v>
      </c>
      <c r="F3918" s="26">
        <v>4</v>
      </c>
      <c r="G3918" s="26">
        <v>1988</v>
      </c>
      <c r="H3918" s="20">
        <f t="shared" si="525"/>
        <v>0.99434819183510237</v>
      </c>
      <c r="I3918" s="4">
        <f t="shared" si="527"/>
        <v>-0.91035685999787108</v>
      </c>
      <c r="Q3918" s="26"/>
      <c r="R3918" s="14"/>
      <c r="S3918" s="12"/>
      <c r="T3918" s="7"/>
      <c r="V3918" s="4"/>
      <c r="W3918" s="7"/>
      <c r="X3918" s="4"/>
      <c r="Y3918" s="4"/>
      <c r="Z3918" s="4"/>
      <c r="AI3918" s="7"/>
      <c r="AJ3918" s="4"/>
    </row>
    <row r="3919" spans="1:36" x14ac:dyDescent="0.3">
      <c r="A3919" s="14">
        <f t="shared" si="526"/>
        <v>319.07900000000916</v>
      </c>
      <c r="B3919" s="14">
        <v>172.8852</v>
      </c>
      <c r="C3919" s="14">
        <v>173.95079999999999</v>
      </c>
      <c r="D3919" s="12">
        <v>32237.508196721312</v>
      </c>
      <c r="E3919" s="14">
        <v>4</v>
      </c>
      <c r="F3919" s="26">
        <v>4</v>
      </c>
      <c r="G3919" s="26">
        <v>1988</v>
      </c>
      <c r="H3919" s="20">
        <f t="shared" si="525"/>
        <v>0.99387412992639301</v>
      </c>
      <c r="I3919" s="4">
        <f t="shared" si="527"/>
        <v>-0.92485287236543012</v>
      </c>
      <c r="Q3919" s="26"/>
      <c r="R3919" s="14"/>
      <c r="S3919" s="12"/>
      <c r="T3919" s="7"/>
      <c r="V3919" s="4"/>
      <c r="W3919" s="7"/>
      <c r="X3919" s="4"/>
      <c r="Y3919" s="4"/>
      <c r="Z3919" s="4"/>
      <c r="AI3919" s="7"/>
      <c r="AJ3919" s="4"/>
    </row>
    <row r="3920" spans="1:36" x14ac:dyDescent="0.3">
      <c r="A3920" s="14">
        <f t="shared" si="526"/>
        <v>319.16050000000916</v>
      </c>
      <c r="B3920" s="14">
        <v>172.63929999999999</v>
      </c>
      <c r="C3920" s="14">
        <v>173.9836</v>
      </c>
      <c r="D3920" s="12">
        <v>32233</v>
      </c>
      <c r="E3920" s="14">
        <v>31</v>
      </c>
      <c r="F3920" s="26">
        <v>3</v>
      </c>
      <c r="G3920" s="26">
        <v>1988</v>
      </c>
      <c r="H3920" s="24">
        <f t="shared" si="525"/>
        <v>0.99227340967769373</v>
      </c>
      <c r="I3920" s="24">
        <f t="shared" si="527"/>
        <v>-0.97380019358202097</v>
      </c>
      <c r="Q3920" s="26"/>
      <c r="R3920" s="14"/>
      <c r="S3920" s="12"/>
      <c r="T3920" s="7"/>
      <c r="V3920" s="4"/>
      <c r="W3920" s="7"/>
      <c r="X3920" s="4"/>
      <c r="Y3920" s="4"/>
      <c r="Z3920" s="4"/>
      <c r="AI3920" s="7"/>
      <c r="AJ3920" s="4"/>
    </row>
    <row r="3921" spans="1:36" x14ac:dyDescent="0.3">
      <c r="A3921" s="14">
        <f t="shared" si="526"/>
        <v>319.24200000000917</v>
      </c>
      <c r="B3921" s="14">
        <v>172.3115</v>
      </c>
      <c r="C3921" s="14">
        <v>173.60659999999999</v>
      </c>
      <c r="D3921" s="12">
        <v>32231.621212121212</v>
      </c>
      <c r="E3921" s="14">
        <v>29</v>
      </c>
      <c r="F3921" s="26">
        <v>3</v>
      </c>
      <c r="G3921" s="26">
        <v>1988</v>
      </c>
      <c r="H3921" s="20">
        <f t="shared" si="525"/>
        <v>0.99254003016014369</v>
      </c>
      <c r="I3921" s="4">
        <f t="shared" si="527"/>
        <v>-0.96564738961267949</v>
      </c>
      <c r="Q3921" s="26"/>
      <c r="R3921" s="14"/>
      <c r="S3921" s="12"/>
      <c r="T3921" s="7"/>
      <c r="V3921" s="4"/>
      <c r="W3921" s="7"/>
      <c r="X3921" s="4"/>
      <c r="Y3921" s="4"/>
      <c r="Z3921" s="4"/>
      <c r="AI3921" s="7"/>
      <c r="AJ3921" s="4"/>
    </row>
    <row r="3922" spans="1:36" x14ac:dyDescent="0.3">
      <c r="A3922" s="14">
        <f t="shared" si="526"/>
        <v>319.32350000000918</v>
      </c>
      <c r="B3922" s="14">
        <v>172.40979999999999</v>
      </c>
      <c r="C3922" s="14">
        <v>173.6885</v>
      </c>
      <c r="D3922" s="12">
        <v>32230.242424242424</v>
      </c>
      <c r="E3922" s="14">
        <v>28</v>
      </c>
      <c r="F3922" s="26">
        <v>3</v>
      </c>
      <c r="G3922" s="26">
        <v>1988</v>
      </c>
      <c r="H3922" s="20">
        <f t="shared" si="525"/>
        <v>0.99263796969862705</v>
      </c>
      <c r="I3922" s="4">
        <f t="shared" si="527"/>
        <v>-0.96265256396850774</v>
      </c>
      <c r="Q3922" s="26"/>
      <c r="R3922" s="14"/>
      <c r="S3922" s="12"/>
      <c r="T3922" s="7"/>
      <c r="V3922" s="4"/>
      <c r="W3922" s="7"/>
      <c r="X3922" s="4"/>
      <c r="Y3922" s="4"/>
      <c r="Z3922" s="4"/>
      <c r="AI3922" s="7"/>
      <c r="AJ3922" s="4"/>
    </row>
    <row r="3923" spans="1:36" x14ac:dyDescent="0.3">
      <c r="A3923" s="14">
        <f t="shared" si="526"/>
        <v>319.40500000000918</v>
      </c>
      <c r="B3923" s="14">
        <v>173.2131</v>
      </c>
      <c r="C3923" s="14">
        <v>174.49180000000001</v>
      </c>
      <c r="D3923" s="12">
        <v>32228.863636363636</v>
      </c>
      <c r="E3923" s="14">
        <v>26</v>
      </c>
      <c r="F3923" s="26">
        <v>3</v>
      </c>
      <c r="G3923" s="26">
        <v>1988</v>
      </c>
      <c r="H3923" s="20">
        <f t="shared" si="525"/>
        <v>0.99267186194422885</v>
      </c>
      <c r="I3923" s="4">
        <f t="shared" si="527"/>
        <v>-0.96161619634988682</v>
      </c>
      <c r="Q3923" s="26"/>
      <c r="R3923" s="14"/>
      <c r="S3923" s="12"/>
      <c r="T3923" s="7"/>
      <c r="V3923" s="4"/>
      <c r="W3923" s="7"/>
      <c r="X3923" s="4"/>
      <c r="Y3923" s="4"/>
      <c r="Z3923" s="4"/>
      <c r="AI3923" s="7"/>
      <c r="AJ3923" s="4"/>
    </row>
    <row r="3924" spans="1:36" x14ac:dyDescent="0.3">
      <c r="A3924" s="14">
        <f t="shared" si="526"/>
        <v>319.48650000000919</v>
      </c>
      <c r="B3924" s="14">
        <v>173.73769999999999</v>
      </c>
      <c r="C3924" s="14">
        <v>175.0164</v>
      </c>
      <c r="D3924" s="12">
        <v>32227.484848484848</v>
      </c>
      <c r="E3924" s="14">
        <v>25</v>
      </c>
      <c r="F3924" s="26">
        <v>3</v>
      </c>
      <c r="G3924" s="26">
        <v>1988</v>
      </c>
      <c r="H3924" s="20">
        <f t="shared" si="525"/>
        <v>0.99269382754987523</v>
      </c>
      <c r="I3924" s="4">
        <f t="shared" si="527"/>
        <v>-0.96094452523423501</v>
      </c>
      <c r="Q3924" s="26"/>
      <c r="R3924" s="14"/>
      <c r="S3924" s="12"/>
      <c r="T3924" s="7"/>
      <c r="V3924" s="4"/>
      <c r="W3924" s="7"/>
      <c r="X3924" s="4"/>
      <c r="Y3924" s="4"/>
      <c r="Z3924" s="4"/>
      <c r="AI3924" s="7"/>
      <c r="AJ3924" s="4"/>
    </row>
    <row r="3925" spans="1:36" x14ac:dyDescent="0.3">
      <c r="A3925" s="14">
        <f t="shared" si="526"/>
        <v>319.56800000000919</v>
      </c>
      <c r="B3925" s="14">
        <v>173.9016</v>
      </c>
      <c r="C3925" s="14">
        <v>174.93440000000001</v>
      </c>
      <c r="D3925" s="12">
        <v>32226.10606060606</v>
      </c>
      <c r="E3925" s="14">
        <v>24</v>
      </c>
      <c r="F3925" s="26">
        <v>3</v>
      </c>
      <c r="G3925" s="26">
        <v>1988</v>
      </c>
      <c r="H3925" s="20">
        <f t="shared" si="525"/>
        <v>0.99409607258492316</v>
      </c>
      <c r="I3925" s="4">
        <f t="shared" si="527"/>
        <v>-0.91806624078032539</v>
      </c>
      <c r="Q3925" s="26"/>
      <c r="R3925" s="14"/>
      <c r="S3925" s="12"/>
      <c r="T3925" s="7"/>
      <c r="V3925" s="4"/>
      <c r="W3925" s="7"/>
      <c r="X3925" s="4"/>
      <c r="Y3925" s="4"/>
      <c r="Z3925" s="4"/>
      <c r="AI3925" s="7"/>
      <c r="AJ3925" s="4"/>
    </row>
    <row r="3926" spans="1:36" x14ac:dyDescent="0.3">
      <c r="A3926" s="14">
        <f t="shared" si="526"/>
        <v>319.6495000000092</v>
      </c>
      <c r="B3926" s="14">
        <v>174.9836</v>
      </c>
      <c r="C3926" s="14">
        <v>175.7869</v>
      </c>
      <c r="D3926" s="12">
        <v>32224.727272727272</v>
      </c>
      <c r="E3926" s="14">
        <v>22</v>
      </c>
      <c r="F3926" s="26">
        <v>3</v>
      </c>
      <c r="G3926" s="26">
        <v>1988</v>
      </c>
      <c r="H3926" s="20">
        <f t="shared" si="525"/>
        <v>0.99543026243707577</v>
      </c>
      <c r="I3926" s="4">
        <f t="shared" si="527"/>
        <v>-0.87726896885832939</v>
      </c>
      <c r="Q3926" s="26"/>
      <c r="R3926" s="14"/>
      <c r="S3926" s="12"/>
      <c r="T3926" s="7"/>
      <c r="V3926" s="4"/>
      <c r="W3926" s="7"/>
      <c r="X3926" s="4"/>
      <c r="Y3926" s="4"/>
      <c r="Z3926" s="4"/>
      <c r="AI3926" s="7"/>
      <c r="AJ3926" s="4"/>
    </row>
    <row r="3927" spans="1:36" x14ac:dyDescent="0.3">
      <c r="A3927" s="14">
        <f t="shared" si="526"/>
        <v>319.7310000000092</v>
      </c>
      <c r="B3927" s="14">
        <v>176.3443</v>
      </c>
      <c r="C3927" s="14">
        <v>176.80330000000001</v>
      </c>
      <c r="D3927" s="12">
        <v>32223.348484848484</v>
      </c>
      <c r="E3927" s="14">
        <v>21</v>
      </c>
      <c r="F3927" s="26">
        <v>3</v>
      </c>
      <c r="G3927" s="26">
        <v>1988</v>
      </c>
      <c r="H3927" s="20">
        <f t="shared" si="525"/>
        <v>0.99740389461056433</v>
      </c>
      <c r="I3927" s="4">
        <f t="shared" si="527"/>
        <v>-0.81691863091661743</v>
      </c>
      <c r="Q3927" s="26"/>
      <c r="R3927" s="14"/>
      <c r="S3927" s="12"/>
      <c r="T3927" s="7"/>
      <c r="V3927" s="4"/>
      <c r="W3927" s="7"/>
      <c r="X3927" s="4"/>
      <c r="Y3927" s="4"/>
      <c r="Z3927" s="4"/>
      <c r="AI3927" s="7"/>
      <c r="AJ3927" s="4"/>
    </row>
    <row r="3928" spans="1:36" x14ac:dyDescent="0.3">
      <c r="A3928" s="14">
        <f t="shared" si="526"/>
        <v>319.81250000000921</v>
      </c>
      <c r="B3928" s="14">
        <v>176.29509999999999</v>
      </c>
      <c r="C3928" s="14">
        <v>176.5574</v>
      </c>
      <c r="D3928" s="12">
        <v>32221.969696969696</v>
      </c>
      <c r="E3928" s="14">
        <v>19</v>
      </c>
      <c r="F3928" s="26">
        <v>3</v>
      </c>
      <c r="G3928" s="26">
        <v>1988</v>
      </c>
      <c r="H3928" s="20">
        <f t="shared" si="525"/>
        <v>0.99851436416712069</v>
      </c>
      <c r="I3928" s="4">
        <f t="shared" si="527"/>
        <v>-0.78296234771836537</v>
      </c>
      <c r="Q3928" s="26"/>
      <c r="R3928" s="14"/>
      <c r="S3928" s="12"/>
      <c r="T3928" s="7"/>
      <c r="V3928" s="4"/>
      <c r="W3928" s="7"/>
      <c r="X3928" s="4"/>
      <c r="Y3928" s="4"/>
      <c r="Z3928" s="4"/>
      <c r="AI3928" s="7"/>
      <c r="AJ3928" s="4"/>
    </row>
    <row r="3929" spans="1:36" x14ac:dyDescent="0.3">
      <c r="A3929" s="14">
        <f t="shared" si="526"/>
        <v>319.89400000000921</v>
      </c>
      <c r="B3929" s="14">
        <v>175.72130000000001</v>
      </c>
      <c r="C3929" s="14">
        <v>175.5574</v>
      </c>
      <c r="D3929" s="12">
        <v>32220.590909090908</v>
      </c>
      <c r="E3929" s="14">
        <v>18</v>
      </c>
      <c r="F3929" s="26">
        <v>3</v>
      </c>
      <c r="G3929" s="26">
        <v>1988</v>
      </c>
      <c r="H3929" s="20">
        <f t="shared" si="525"/>
        <v>1.0009335977862512</v>
      </c>
      <c r="I3929" s="4">
        <f t="shared" si="527"/>
        <v>-0.70898627029335615</v>
      </c>
      <c r="Q3929" s="26"/>
      <c r="R3929" s="14"/>
      <c r="S3929" s="12"/>
      <c r="T3929" s="7"/>
      <c r="V3929" s="4"/>
      <c r="W3929" s="7"/>
      <c r="X3929" s="4"/>
      <c r="Y3929" s="4"/>
      <c r="Z3929" s="4"/>
      <c r="AI3929" s="7"/>
      <c r="AJ3929" s="4"/>
    </row>
    <row r="3930" spans="1:36" x14ac:dyDescent="0.3">
      <c r="A3930" s="14">
        <f t="shared" si="526"/>
        <v>319.97550000000922</v>
      </c>
      <c r="B3930" s="14">
        <v>175.3279</v>
      </c>
      <c r="C3930" s="14">
        <v>175.52459999999999</v>
      </c>
      <c r="D3930" s="12">
        <v>32219.21212121212</v>
      </c>
      <c r="E3930" s="14">
        <v>17</v>
      </c>
      <c r="F3930" s="26">
        <v>3</v>
      </c>
      <c r="G3930" s="26">
        <v>1988</v>
      </c>
      <c r="H3930" s="20">
        <f t="shared" si="525"/>
        <v>0.99887935936045436</v>
      </c>
      <c r="I3930" s="4">
        <f t="shared" si="527"/>
        <v>-0.7718014112679572</v>
      </c>
      <c r="Q3930" s="26"/>
      <c r="R3930" s="14"/>
      <c r="S3930" s="12"/>
      <c r="T3930" s="7"/>
      <c r="V3930" s="4"/>
      <c r="W3930" s="7"/>
      <c r="X3930" s="4"/>
      <c r="Y3930" s="4"/>
      <c r="Z3930" s="4"/>
      <c r="AI3930" s="7"/>
      <c r="AJ3930" s="4"/>
    </row>
    <row r="3931" spans="1:36" x14ac:dyDescent="0.3">
      <c r="A3931" s="14">
        <f t="shared" si="526"/>
        <v>320.05700000000923</v>
      </c>
      <c r="B3931" s="14">
        <v>176.08199999999999</v>
      </c>
      <c r="C3931" s="14">
        <v>176.29509999999999</v>
      </c>
      <c r="D3931" s="12">
        <v>32217.833333333332</v>
      </c>
      <c r="E3931" s="14">
        <v>15</v>
      </c>
      <c r="F3931" s="26">
        <v>3</v>
      </c>
      <c r="G3931" s="26">
        <v>1988</v>
      </c>
      <c r="H3931" s="20">
        <f t="shared" si="525"/>
        <v>0.99879123129343927</v>
      </c>
      <c r="I3931" s="4">
        <f t="shared" si="527"/>
        <v>-0.77449621868848528</v>
      </c>
      <c r="Q3931" s="26"/>
      <c r="R3931" s="14"/>
      <c r="S3931" s="12"/>
      <c r="T3931" s="7"/>
      <c r="V3931" s="4"/>
      <c r="W3931" s="7"/>
      <c r="X3931" s="4"/>
      <c r="Y3931" s="4"/>
      <c r="Z3931" s="4"/>
      <c r="AI3931" s="7"/>
      <c r="AJ3931" s="4"/>
    </row>
    <row r="3932" spans="1:36" x14ac:dyDescent="0.3">
      <c r="A3932" s="14">
        <f t="shared" si="526"/>
        <v>320.13850000000923</v>
      </c>
      <c r="B3932" s="14">
        <v>176.14750000000001</v>
      </c>
      <c r="C3932" s="14">
        <v>176.4426</v>
      </c>
      <c r="D3932" s="12">
        <v>32216.454545454544</v>
      </c>
      <c r="E3932" s="14">
        <v>14</v>
      </c>
      <c r="F3932" s="26">
        <v>3</v>
      </c>
      <c r="G3932" s="26">
        <v>1988</v>
      </c>
      <c r="H3932" s="20">
        <f t="shared" si="525"/>
        <v>0.99832750140839011</v>
      </c>
      <c r="I3932" s="4">
        <f t="shared" si="527"/>
        <v>-0.7886762952257057</v>
      </c>
      <c r="Q3932" s="26"/>
      <c r="R3932" s="14"/>
      <c r="S3932" s="12"/>
      <c r="T3932" s="7"/>
      <c r="V3932" s="4"/>
      <c r="W3932" s="7"/>
      <c r="X3932" s="4"/>
      <c r="Y3932" s="4"/>
      <c r="Z3932" s="4"/>
      <c r="AI3932" s="7"/>
      <c r="AJ3932" s="4"/>
    </row>
    <row r="3933" spans="1:36" x14ac:dyDescent="0.3">
      <c r="A3933" s="14">
        <f t="shared" si="526"/>
        <v>320.22000000000924</v>
      </c>
      <c r="B3933" s="14">
        <v>176.2131</v>
      </c>
      <c r="C3933" s="14">
        <v>176.73769999999999</v>
      </c>
      <c r="D3933" s="12">
        <v>32215.075757575756</v>
      </c>
      <c r="E3933" s="14">
        <v>13</v>
      </c>
      <c r="F3933" s="26">
        <v>3</v>
      </c>
      <c r="G3933" s="26">
        <v>1988</v>
      </c>
      <c r="H3933" s="20">
        <f t="shared" si="525"/>
        <v>0.99703175949443723</v>
      </c>
      <c r="I3933" s="4">
        <f t="shared" si="527"/>
        <v>-0.82829789414505972</v>
      </c>
      <c r="Q3933" s="26"/>
      <c r="R3933" s="14"/>
      <c r="S3933" s="12"/>
      <c r="T3933" s="7"/>
      <c r="V3933" s="4"/>
      <c r="W3933" s="7"/>
      <c r="X3933" s="4"/>
      <c r="Y3933" s="4"/>
      <c r="Z3933" s="4"/>
      <c r="AI3933" s="7"/>
      <c r="AJ3933" s="4"/>
    </row>
    <row r="3934" spans="1:36" x14ac:dyDescent="0.3">
      <c r="A3934" s="14">
        <f t="shared" si="526"/>
        <v>320.30150000000924</v>
      </c>
      <c r="B3934" s="14">
        <v>176.16390000000001</v>
      </c>
      <c r="C3934" s="14">
        <v>176.6721</v>
      </c>
      <c r="D3934" s="12">
        <v>32213.696969696968</v>
      </c>
      <c r="E3934" s="14">
        <v>11</v>
      </c>
      <c r="F3934" s="26">
        <v>3</v>
      </c>
      <c r="G3934" s="26">
        <v>1988</v>
      </c>
      <c r="H3934" s="20">
        <f t="shared" si="525"/>
        <v>0.9971234846928293</v>
      </c>
      <c r="I3934" s="4">
        <f t="shared" si="527"/>
        <v>-0.82549309252341452</v>
      </c>
      <c r="Q3934" s="26"/>
      <c r="R3934" s="14"/>
      <c r="S3934" s="12"/>
      <c r="T3934" s="7"/>
      <c r="V3934" s="4"/>
      <c r="W3934" s="7"/>
      <c r="X3934" s="4"/>
      <c r="Y3934" s="4"/>
      <c r="Z3934" s="4"/>
      <c r="AI3934" s="7"/>
      <c r="AJ3934" s="4"/>
    </row>
    <row r="3935" spans="1:36" x14ac:dyDescent="0.3">
      <c r="A3935" s="14">
        <f t="shared" si="526"/>
        <v>320.38300000000925</v>
      </c>
      <c r="B3935" s="14">
        <v>175.47540000000001</v>
      </c>
      <c r="C3935" s="14">
        <v>176.24590000000001</v>
      </c>
      <c r="D3935" s="12">
        <v>32212.31818181818</v>
      </c>
      <c r="E3935" s="14">
        <v>10</v>
      </c>
      <c r="F3935" s="26">
        <v>3</v>
      </c>
      <c r="G3935" s="26">
        <v>1988</v>
      </c>
      <c r="H3935" s="20">
        <f t="shared" si="525"/>
        <v>0.99562826709727714</v>
      </c>
      <c r="I3935" s="4">
        <f t="shared" si="527"/>
        <v>-0.8712143208252745</v>
      </c>
      <c r="Q3935" s="26"/>
      <c r="R3935" s="14"/>
      <c r="S3935" s="12"/>
      <c r="T3935" s="7"/>
      <c r="V3935" s="4"/>
      <c r="W3935" s="7"/>
      <c r="X3935" s="4"/>
      <c r="Y3935" s="4"/>
      <c r="Z3935" s="4"/>
      <c r="AI3935" s="7"/>
      <c r="AJ3935" s="4"/>
    </row>
    <row r="3936" spans="1:36" x14ac:dyDescent="0.3">
      <c r="A3936" s="14">
        <f t="shared" si="526"/>
        <v>320.46450000000925</v>
      </c>
      <c r="B3936" s="14">
        <v>174.49180000000001</v>
      </c>
      <c r="C3936" s="14">
        <v>175.40979999999999</v>
      </c>
      <c r="D3936" s="12">
        <v>32210.939393939396</v>
      </c>
      <c r="E3936" s="14">
        <v>8</v>
      </c>
      <c r="F3936" s="26">
        <v>3</v>
      </c>
      <c r="G3936" s="26">
        <v>1988</v>
      </c>
      <c r="H3936" s="20">
        <f t="shared" si="525"/>
        <v>0.99476654098003658</v>
      </c>
      <c r="I3936" s="4">
        <f t="shared" si="527"/>
        <v>-0.89756444983474581</v>
      </c>
      <c r="Q3936" s="26"/>
      <c r="R3936" s="14"/>
      <c r="S3936" s="12"/>
      <c r="T3936" s="7"/>
      <c r="V3936" s="4"/>
      <c r="W3936" s="7"/>
      <c r="X3936" s="4"/>
      <c r="Y3936" s="4"/>
      <c r="Z3936" s="4"/>
      <c r="AI3936" s="7"/>
      <c r="AJ3936" s="4"/>
    </row>
    <row r="3937" spans="1:36" x14ac:dyDescent="0.3">
      <c r="A3937" s="14">
        <f t="shared" si="526"/>
        <v>320.54600000000926</v>
      </c>
      <c r="B3937" s="14">
        <v>173.95079999999999</v>
      </c>
      <c r="C3937" s="14">
        <v>175.08199999999999</v>
      </c>
      <c r="D3937" s="12">
        <v>32209.560606060608</v>
      </c>
      <c r="E3937" s="14">
        <v>7</v>
      </c>
      <c r="F3937" s="26">
        <v>3</v>
      </c>
      <c r="G3937" s="26">
        <v>1988</v>
      </c>
      <c r="H3937" s="20">
        <f t="shared" si="525"/>
        <v>0.99353902742714839</v>
      </c>
      <c r="I3937" s="4">
        <f t="shared" si="527"/>
        <v>-0.93509974072630531</v>
      </c>
      <c r="Q3937" s="26"/>
      <c r="R3937" s="14"/>
      <c r="S3937" s="12"/>
      <c r="T3937" s="7"/>
      <c r="V3937" s="4"/>
      <c r="W3937" s="7"/>
      <c r="X3937" s="4"/>
      <c r="Y3937" s="4"/>
      <c r="Z3937" s="4"/>
      <c r="AI3937" s="7"/>
      <c r="AJ3937" s="4"/>
    </row>
    <row r="3938" spans="1:36" x14ac:dyDescent="0.3">
      <c r="A3938" s="14">
        <f t="shared" si="526"/>
        <v>320.62750000000926</v>
      </c>
      <c r="B3938" s="14">
        <v>173.91800000000001</v>
      </c>
      <c r="C3938" s="14">
        <v>174.93440000000001</v>
      </c>
      <c r="D3938" s="12">
        <v>32208.18181818182</v>
      </c>
      <c r="E3938" s="14">
        <v>6</v>
      </c>
      <c r="F3938" s="26">
        <v>3</v>
      </c>
      <c r="G3938" s="26">
        <v>1988</v>
      </c>
      <c r="H3938" s="20">
        <f t="shared" si="525"/>
        <v>0.99418982201328043</v>
      </c>
      <c r="I3938" s="4">
        <f t="shared" si="527"/>
        <v>-0.91519954162573924</v>
      </c>
      <c r="Q3938" s="26"/>
      <c r="R3938" s="14"/>
      <c r="S3938" s="12"/>
      <c r="T3938" s="7"/>
      <c r="V3938" s="4"/>
      <c r="W3938" s="7"/>
      <c r="X3938" s="4"/>
      <c r="Y3938" s="4"/>
      <c r="Z3938" s="4"/>
      <c r="AI3938" s="7"/>
      <c r="AJ3938" s="4"/>
    </row>
    <row r="3939" spans="1:36" x14ac:dyDescent="0.3">
      <c r="A3939" s="14">
        <f t="shared" si="526"/>
        <v>320.70900000000927</v>
      </c>
      <c r="B3939" s="14">
        <v>174.1311</v>
      </c>
      <c r="C3939" s="14">
        <v>175.26230000000001</v>
      </c>
      <c r="D3939" s="12">
        <v>32206.803030303032</v>
      </c>
      <c r="E3939" s="14">
        <v>4</v>
      </c>
      <c r="F3939" s="26">
        <v>3</v>
      </c>
      <c r="G3939" s="26">
        <v>1988</v>
      </c>
      <c r="H3939" s="20">
        <f t="shared" si="525"/>
        <v>0.99354567411245887</v>
      </c>
      <c r="I3939" s="4">
        <f t="shared" si="527"/>
        <v>-0.93489649631730776</v>
      </c>
      <c r="Q3939" s="26"/>
      <c r="R3939" s="14"/>
      <c r="S3939" s="12"/>
      <c r="T3939" s="7"/>
      <c r="V3939" s="4"/>
      <c r="W3939" s="7"/>
      <c r="X3939" s="4"/>
      <c r="Y3939" s="4"/>
      <c r="Z3939" s="4"/>
      <c r="AI3939" s="7"/>
      <c r="AJ3939" s="4"/>
    </row>
    <row r="3940" spans="1:36" x14ac:dyDescent="0.3">
      <c r="A3940" s="14">
        <f t="shared" si="526"/>
        <v>320.79050000000927</v>
      </c>
      <c r="B3940" s="14">
        <v>174.52459999999999</v>
      </c>
      <c r="C3940" s="14">
        <v>175.3115</v>
      </c>
      <c r="D3940" s="12">
        <v>32205.424242424244</v>
      </c>
      <c r="E3940" s="14">
        <v>3</v>
      </c>
      <c r="F3940" s="26">
        <v>3</v>
      </c>
      <c r="G3940" s="26">
        <v>1988</v>
      </c>
      <c r="H3940" s="20">
        <f t="shared" si="525"/>
        <v>0.995511418246949</v>
      </c>
      <c r="I3940" s="4">
        <f t="shared" si="527"/>
        <v>-0.87478736128343604</v>
      </c>
      <c r="Q3940" s="26"/>
      <c r="R3940" s="14"/>
      <c r="S3940" s="12"/>
      <c r="T3940" s="7"/>
      <c r="V3940" s="4"/>
      <c r="W3940" s="7"/>
      <c r="X3940" s="4"/>
      <c r="Y3940" s="4"/>
      <c r="Z3940" s="4"/>
      <c r="AI3940" s="7"/>
      <c r="AJ3940" s="4"/>
    </row>
    <row r="3941" spans="1:36" x14ac:dyDescent="0.3">
      <c r="A3941" s="14">
        <f t="shared" si="526"/>
        <v>320.87200000000928</v>
      </c>
      <c r="B3941" s="14">
        <v>175.42619999999999</v>
      </c>
      <c r="C3941" s="14">
        <v>175.70490000000001</v>
      </c>
      <c r="D3941" s="12">
        <v>32204.045454545456</v>
      </c>
      <c r="E3941" s="14">
        <v>2</v>
      </c>
      <c r="F3941" s="26">
        <v>3</v>
      </c>
      <c r="G3941" s="26">
        <v>1988</v>
      </c>
      <c r="H3941" s="20">
        <f t="shared" si="525"/>
        <v>0.99841381771367776</v>
      </c>
      <c r="I3941" s="4">
        <f t="shared" si="527"/>
        <v>-0.78603688841831543</v>
      </c>
      <c r="Q3941" s="26"/>
      <c r="R3941" s="14"/>
      <c r="S3941" s="12"/>
      <c r="T3941" s="7"/>
      <c r="V3941" s="4"/>
      <c r="W3941" s="7"/>
      <c r="X3941" s="4"/>
      <c r="Y3941" s="4"/>
      <c r="Z3941" s="4"/>
      <c r="AI3941" s="7"/>
      <c r="AJ3941" s="4"/>
    </row>
    <row r="3942" spans="1:36" x14ac:dyDescent="0.3">
      <c r="A3942" s="14">
        <f t="shared" si="526"/>
        <v>320.95350000000929</v>
      </c>
      <c r="B3942" s="14">
        <v>176.0984</v>
      </c>
      <c r="C3942" s="14">
        <v>175.96719999999999</v>
      </c>
      <c r="D3942" s="12">
        <v>32202.666666666668</v>
      </c>
      <c r="E3942" s="14">
        <v>29</v>
      </c>
      <c r="F3942" s="26">
        <v>2</v>
      </c>
      <c r="G3942" s="26">
        <v>1988</v>
      </c>
      <c r="H3942" s="20">
        <f t="shared" si="525"/>
        <v>1.00074559349697</v>
      </c>
      <c r="I3942" s="4">
        <f t="shared" si="527"/>
        <v>-0.71473512387662452</v>
      </c>
      <c r="Q3942" s="26"/>
      <c r="R3942" s="14"/>
      <c r="S3942" s="12"/>
      <c r="T3942" s="7"/>
      <c r="V3942" s="4"/>
      <c r="W3942" s="7"/>
      <c r="X3942" s="4"/>
      <c r="Y3942" s="4"/>
      <c r="Z3942" s="4"/>
      <c r="AI3942" s="7"/>
      <c r="AJ3942" s="4"/>
    </row>
    <row r="3943" spans="1:36" x14ac:dyDescent="0.3">
      <c r="A3943" s="14">
        <f t="shared" si="526"/>
        <v>321.03500000000929</v>
      </c>
      <c r="B3943" s="14">
        <v>176.57380000000001</v>
      </c>
      <c r="C3943" s="14">
        <v>175.9016</v>
      </c>
      <c r="D3943" s="12">
        <v>32201.28787878788</v>
      </c>
      <c r="E3943" s="14">
        <v>28</v>
      </c>
      <c r="F3943" s="26">
        <v>2</v>
      </c>
      <c r="G3943" s="26">
        <v>1988</v>
      </c>
      <c r="H3943" s="20">
        <f t="shared" si="525"/>
        <v>1.0038214547224129</v>
      </c>
      <c r="I3943" s="4">
        <f t="shared" si="527"/>
        <v>-0.62068048344726234</v>
      </c>
      <c r="Q3943" s="26"/>
      <c r="R3943" s="14"/>
      <c r="S3943" s="12"/>
      <c r="T3943" s="7"/>
      <c r="V3943" s="4"/>
      <c r="W3943" s="7"/>
      <c r="X3943" s="4"/>
      <c r="Y3943" s="4"/>
      <c r="Z3943" s="4"/>
      <c r="AI3943" s="7"/>
      <c r="AJ3943" s="4"/>
    </row>
    <row r="3944" spans="1:36" x14ac:dyDescent="0.3">
      <c r="A3944" s="14">
        <f t="shared" si="526"/>
        <v>321.1165000000093</v>
      </c>
      <c r="B3944" s="14">
        <v>177.60659999999999</v>
      </c>
      <c r="C3944" s="14">
        <v>176.29509999999999</v>
      </c>
      <c r="D3944" s="12">
        <v>32199.909090909092</v>
      </c>
      <c r="E3944" s="14">
        <v>26</v>
      </c>
      <c r="F3944" s="26">
        <v>2</v>
      </c>
      <c r="G3944" s="26">
        <v>1988</v>
      </c>
      <c r="H3944" s="20">
        <f t="shared" si="525"/>
        <v>1.007439231152766</v>
      </c>
      <c r="I3944" s="4">
        <f t="shared" si="527"/>
        <v>-0.51005499147251088</v>
      </c>
      <c r="Q3944" s="26"/>
      <c r="R3944" s="14"/>
      <c r="S3944" s="12"/>
      <c r="T3944" s="7"/>
      <c r="V3944" s="4"/>
      <c r="W3944" s="7"/>
      <c r="X3944" s="4"/>
      <c r="Y3944" s="4"/>
      <c r="Z3944" s="4"/>
      <c r="AI3944" s="7"/>
      <c r="AJ3944" s="4"/>
    </row>
    <row r="3945" spans="1:36" x14ac:dyDescent="0.3">
      <c r="A3945" s="14">
        <f t="shared" si="526"/>
        <v>321.1980000000093</v>
      </c>
      <c r="B3945" s="14">
        <v>178.9836</v>
      </c>
      <c r="C3945" s="14">
        <v>176.91800000000001</v>
      </c>
      <c r="D3945" s="12">
        <v>32198.530303030304</v>
      </c>
      <c r="E3945" s="14">
        <v>25</v>
      </c>
      <c r="F3945" s="26">
        <v>2</v>
      </c>
      <c r="G3945" s="26">
        <v>1988</v>
      </c>
      <c r="H3945" s="20">
        <f t="shared" si="525"/>
        <v>1.0116754654698787</v>
      </c>
      <c r="I3945" s="4">
        <f t="shared" si="527"/>
        <v>-0.38051810203979902</v>
      </c>
      <c r="Q3945" s="26"/>
      <c r="R3945" s="14"/>
      <c r="S3945" s="12"/>
      <c r="T3945" s="7"/>
      <c r="V3945" s="4"/>
      <c r="W3945" s="7"/>
      <c r="X3945" s="4"/>
      <c r="Y3945" s="4"/>
      <c r="Z3945" s="4"/>
      <c r="AI3945" s="7"/>
      <c r="AJ3945" s="4"/>
    </row>
    <row r="3946" spans="1:36" x14ac:dyDescent="0.3">
      <c r="A3946" s="14">
        <f t="shared" si="526"/>
        <v>321.27950000000931</v>
      </c>
      <c r="B3946" s="14">
        <v>180.52459999999999</v>
      </c>
      <c r="C3946" s="14">
        <v>177.7869</v>
      </c>
      <c r="D3946" s="12">
        <v>32197.151515151516</v>
      </c>
      <c r="E3946" s="14">
        <v>24</v>
      </c>
      <c r="F3946" s="26">
        <v>2</v>
      </c>
      <c r="G3946" s="26">
        <v>1988</v>
      </c>
      <c r="H3946" s="20">
        <f t="shared" si="525"/>
        <v>1.0153987723504938</v>
      </c>
      <c r="I3946" s="4">
        <f t="shared" si="527"/>
        <v>-0.26666566716150092</v>
      </c>
      <c r="Q3946" s="26"/>
      <c r="R3946" s="14"/>
      <c r="S3946" s="12"/>
      <c r="T3946" s="7"/>
      <c r="V3946" s="4"/>
      <c r="W3946" s="7"/>
      <c r="X3946" s="4"/>
      <c r="Y3946" s="4"/>
      <c r="Z3946" s="4"/>
      <c r="AI3946" s="7"/>
      <c r="AJ3946" s="4"/>
    </row>
    <row r="3947" spans="1:36" x14ac:dyDescent="0.3">
      <c r="A3947" s="14">
        <f t="shared" si="526"/>
        <v>321.36100000000931</v>
      </c>
      <c r="B3947" s="14">
        <v>181.6885</v>
      </c>
      <c r="C3947" s="14">
        <v>179.1148</v>
      </c>
      <c r="D3947" s="12">
        <v>32195.772727272728</v>
      </c>
      <c r="E3947" s="14">
        <v>22</v>
      </c>
      <c r="F3947" s="26">
        <v>2</v>
      </c>
      <c r="G3947" s="26">
        <v>1988</v>
      </c>
      <c r="H3947" s="20">
        <f t="shared" si="525"/>
        <v>1.0143689968668139</v>
      </c>
      <c r="I3947" s="4">
        <f t="shared" si="527"/>
        <v>-0.2981544619222391</v>
      </c>
      <c r="Q3947" s="26"/>
      <c r="R3947" s="14"/>
      <c r="S3947" s="12"/>
      <c r="T3947" s="7"/>
      <c r="V3947" s="4"/>
      <c r="W3947" s="7"/>
      <c r="X3947" s="4"/>
      <c r="Y3947" s="4"/>
      <c r="Z3947" s="4"/>
      <c r="AI3947" s="7"/>
      <c r="AJ3947" s="4"/>
    </row>
    <row r="3948" spans="1:36" x14ac:dyDescent="0.3">
      <c r="A3948" s="14">
        <f t="shared" si="526"/>
        <v>321.44250000000932</v>
      </c>
      <c r="B3948" s="14">
        <v>183.1148</v>
      </c>
      <c r="C3948" s="14">
        <v>180.04920000000001</v>
      </c>
      <c r="D3948" s="12">
        <v>32194.39393939394</v>
      </c>
      <c r="E3948" s="14">
        <v>21</v>
      </c>
      <c r="F3948" s="26">
        <v>2</v>
      </c>
      <c r="G3948" s="26">
        <v>1988</v>
      </c>
      <c r="H3948" s="20">
        <f t="shared" si="525"/>
        <v>1.0170264572128063</v>
      </c>
      <c r="I3948" s="4">
        <f t="shared" si="527"/>
        <v>-0.21689381361012017</v>
      </c>
      <c r="Q3948" s="26"/>
      <c r="R3948" s="14"/>
      <c r="S3948" s="12"/>
      <c r="T3948" s="7"/>
      <c r="V3948" s="4"/>
      <c r="W3948" s="7"/>
      <c r="X3948" s="4"/>
      <c r="Y3948" s="4"/>
      <c r="Z3948" s="4"/>
      <c r="AI3948" s="7"/>
      <c r="AJ3948" s="4"/>
    </row>
    <row r="3949" spans="1:36" x14ac:dyDescent="0.3">
      <c r="A3949" s="14">
        <f t="shared" si="526"/>
        <v>321.52400000000932</v>
      </c>
      <c r="B3949" s="14">
        <v>183.7869</v>
      </c>
      <c r="C3949" s="14">
        <v>180.06559999999999</v>
      </c>
      <c r="D3949" s="12">
        <v>32193.015151515152</v>
      </c>
      <c r="E3949" s="14">
        <v>20</v>
      </c>
      <c r="F3949" s="26">
        <v>2</v>
      </c>
      <c r="G3949" s="26">
        <v>1988</v>
      </c>
      <c r="H3949" s="20">
        <f t="shared" si="525"/>
        <v>1.0206663571498389</v>
      </c>
      <c r="I3949" s="4">
        <f t="shared" si="527"/>
        <v>-0.10559182217285512</v>
      </c>
      <c r="Q3949" s="26"/>
      <c r="R3949" s="14"/>
      <c r="S3949" s="12"/>
      <c r="T3949" s="7"/>
      <c r="V3949" s="4"/>
      <c r="W3949" s="7"/>
      <c r="X3949" s="4"/>
      <c r="Y3949" s="4"/>
      <c r="Z3949" s="4"/>
      <c r="AI3949" s="7"/>
      <c r="AJ3949" s="4"/>
    </row>
    <row r="3950" spans="1:36" x14ac:dyDescent="0.3">
      <c r="A3950" s="14">
        <f t="shared" si="526"/>
        <v>321.60550000000933</v>
      </c>
      <c r="B3950" s="14">
        <v>184.24590000000001</v>
      </c>
      <c r="C3950" s="14">
        <v>179.6557</v>
      </c>
      <c r="D3950" s="12">
        <v>32191.636363636364</v>
      </c>
      <c r="E3950" s="14">
        <v>18</v>
      </c>
      <c r="F3950" s="26">
        <v>2</v>
      </c>
      <c r="G3950" s="26">
        <v>1988</v>
      </c>
      <c r="H3950" s="20">
        <f t="shared" si="525"/>
        <v>1.0255499825499554</v>
      </c>
      <c r="I3950" s="4">
        <f t="shared" si="527"/>
        <v>4.3741192984069914E-2</v>
      </c>
      <c r="Q3950" s="26"/>
      <c r="R3950" s="14"/>
      <c r="S3950" s="12"/>
      <c r="T3950" s="7"/>
      <c r="V3950" s="4"/>
      <c r="W3950" s="7"/>
      <c r="X3950" s="4"/>
      <c r="Y3950" s="4"/>
      <c r="Z3950" s="4"/>
      <c r="AI3950" s="7"/>
      <c r="AJ3950" s="4"/>
    </row>
    <row r="3951" spans="1:36" x14ac:dyDescent="0.3">
      <c r="A3951" s="14">
        <f t="shared" si="526"/>
        <v>321.68700000000933</v>
      </c>
      <c r="B3951" s="14">
        <v>185.9836</v>
      </c>
      <c r="C3951" s="14">
        <v>180.5574</v>
      </c>
      <c r="D3951" s="12">
        <v>32190.257575757576</v>
      </c>
      <c r="E3951" s="14">
        <v>17</v>
      </c>
      <c r="F3951" s="26">
        <v>2</v>
      </c>
      <c r="G3951" s="26">
        <v>1988</v>
      </c>
      <c r="H3951" s="20">
        <f t="shared" si="525"/>
        <v>1.0300524930022252</v>
      </c>
      <c r="I3951" s="4">
        <f t="shared" si="527"/>
        <v>0.18142035682758897</v>
      </c>
      <c r="Q3951" s="26"/>
      <c r="R3951" s="14"/>
      <c r="S3951" s="12"/>
      <c r="T3951" s="7"/>
      <c r="V3951" s="4"/>
      <c r="W3951" s="7"/>
      <c r="X3951" s="4"/>
      <c r="Y3951" s="4"/>
      <c r="Z3951" s="4"/>
      <c r="AI3951" s="7"/>
      <c r="AJ3951" s="4"/>
    </row>
    <row r="3952" spans="1:36" x14ac:dyDescent="0.3">
      <c r="A3952" s="14">
        <f t="shared" si="526"/>
        <v>321.76850000000934</v>
      </c>
      <c r="B3952" s="14">
        <v>187.40979999999999</v>
      </c>
      <c r="C3952" s="14">
        <v>181.541</v>
      </c>
      <c r="D3952" s="12">
        <v>32188.878787878788</v>
      </c>
      <c r="E3952" s="14">
        <v>15</v>
      </c>
      <c r="F3952" s="26">
        <v>2</v>
      </c>
      <c r="G3952" s="26">
        <v>1988</v>
      </c>
      <c r="H3952" s="20">
        <f t="shared" si="525"/>
        <v>1.0323276835535773</v>
      </c>
      <c r="I3952" s="4">
        <f t="shared" si="527"/>
        <v>0.25099184056216056</v>
      </c>
      <c r="Q3952" s="26"/>
      <c r="R3952" s="14"/>
      <c r="S3952" s="12"/>
      <c r="T3952" s="7"/>
      <c r="V3952" s="4"/>
      <c r="W3952" s="7"/>
      <c r="X3952" s="4"/>
      <c r="Y3952" s="4"/>
      <c r="Z3952" s="4"/>
      <c r="AI3952" s="7"/>
      <c r="AJ3952" s="4"/>
    </row>
    <row r="3953" spans="1:36" x14ac:dyDescent="0.3">
      <c r="A3953" s="14">
        <f t="shared" si="526"/>
        <v>321.85000000000935</v>
      </c>
      <c r="B3953" s="14">
        <v>187.52459999999999</v>
      </c>
      <c r="C3953" s="14">
        <v>181.37700000000001</v>
      </c>
      <c r="D3953" s="12">
        <v>32187.5</v>
      </c>
      <c r="E3953" s="14">
        <v>14</v>
      </c>
      <c r="F3953" s="26">
        <v>2</v>
      </c>
      <c r="G3953" s="26">
        <v>1988</v>
      </c>
      <c r="H3953" s="20">
        <f t="shared" si="525"/>
        <v>1.0338940438975173</v>
      </c>
      <c r="I3953" s="4">
        <f t="shared" si="527"/>
        <v>0.29888849393307887</v>
      </c>
      <c r="Q3953" s="26"/>
      <c r="R3953" s="14"/>
      <c r="S3953" s="12"/>
      <c r="T3953" s="7"/>
      <c r="V3953" s="4"/>
      <c r="W3953" s="7"/>
      <c r="X3953" s="4"/>
      <c r="Y3953" s="4"/>
      <c r="Z3953" s="4"/>
      <c r="AI3953" s="7"/>
      <c r="AJ3953" s="4"/>
    </row>
    <row r="3954" spans="1:36" x14ac:dyDescent="0.3">
      <c r="A3954" s="14">
        <f t="shared" si="526"/>
        <v>321.93150000000935</v>
      </c>
      <c r="B3954" s="14">
        <v>186.49180000000001</v>
      </c>
      <c r="C3954" s="14">
        <v>180.5574</v>
      </c>
      <c r="D3954" s="12">
        <v>32186.121212121212</v>
      </c>
      <c r="E3954" s="14">
        <v>13</v>
      </c>
      <c r="F3954" s="26">
        <v>2</v>
      </c>
      <c r="G3954" s="26">
        <v>1988</v>
      </c>
      <c r="H3954" s="20">
        <f t="shared" si="525"/>
        <v>1.0328671104036722</v>
      </c>
      <c r="I3954" s="4">
        <f t="shared" si="527"/>
        <v>0.26748660242070738</v>
      </c>
      <c r="Q3954" s="26"/>
      <c r="R3954" s="14"/>
      <c r="S3954" s="12"/>
      <c r="T3954" s="7"/>
      <c r="V3954" s="4"/>
      <c r="W3954" s="7"/>
      <c r="X3954" s="4"/>
      <c r="Y3954" s="4"/>
      <c r="Z3954" s="4"/>
      <c r="AJ3954" s="4"/>
    </row>
    <row r="3955" spans="1:36" x14ac:dyDescent="0.3">
      <c r="A3955" s="14">
        <f t="shared" si="526"/>
        <v>322.01300000000936</v>
      </c>
      <c r="B3955" s="14">
        <v>186.16390000000001</v>
      </c>
      <c r="C3955" s="14">
        <v>180.2295</v>
      </c>
      <c r="D3955" s="12">
        <v>32184.742424242424</v>
      </c>
      <c r="E3955" s="14">
        <v>11</v>
      </c>
      <c r="F3955" s="26">
        <v>2</v>
      </c>
      <c r="G3955" s="26">
        <v>1988</v>
      </c>
      <c r="H3955" s="20">
        <f t="shared" si="525"/>
        <v>1.032926907082359</v>
      </c>
      <c r="I3955" s="4">
        <f t="shared" si="527"/>
        <v>0.26931508384445885</v>
      </c>
      <c r="Q3955" s="26"/>
      <c r="R3955" s="14"/>
      <c r="S3955" s="12"/>
      <c r="T3955" s="7"/>
      <c r="V3955" s="4"/>
      <c r="W3955" s="7"/>
      <c r="X3955" s="4"/>
      <c r="Y3955" s="4"/>
      <c r="Z3955" s="4"/>
      <c r="AI3955" s="7"/>
      <c r="AJ3955" s="4"/>
    </row>
    <row r="3956" spans="1:36" x14ac:dyDescent="0.3">
      <c r="A3956" s="14">
        <f t="shared" si="526"/>
        <v>322.09450000000936</v>
      </c>
      <c r="B3956" s="14">
        <v>187.27869999999999</v>
      </c>
      <c r="C3956" s="14">
        <v>180.3279</v>
      </c>
      <c r="D3956" s="12">
        <v>32183.363636363636</v>
      </c>
      <c r="E3956" s="14">
        <v>10</v>
      </c>
      <c r="F3956" s="26">
        <v>2</v>
      </c>
      <c r="G3956" s="26">
        <v>1988</v>
      </c>
      <c r="H3956" s="20">
        <f t="shared" si="525"/>
        <v>1.0385453387967141</v>
      </c>
      <c r="I3956" s="4">
        <f t="shared" si="527"/>
        <v>0.44111723483210574</v>
      </c>
      <c r="Q3956" s="26"/>
      <c r="R3956" s="14"/>
      <c r="S3956" s="12"/>
      <c r="T3956" s="7"/>
      <c r="V3956" s="4"/>
      <c r="W3956" s="7"/>
      <c r="X3956" s="4"/>
      <c r="Y3956" s="4"/>
      <c r="Z3956" s="4"/>
      <c r="AI3956" s="7"/>
      <c r="AJ3956" s="4"/>
    </row>
    <row r="3957" spans="1:36" x14ac:dyDescent="0.3">
      <c r="A3957" s="14">
        <f t="shared" si="526"/>
        <v>322.17600000000937</v>
      </c>
      <c r="B3957" s="14">
        <v>188.29509999999999</v>
      </c>
      <c r="C3957" s="14">
        <v>180.459</v>
      </c>
      <c r="D3957" s="12">
        <v>32181.984848484848</v>
      </c>
      <c r="E3957" s="14">
        <v>8</v>
      </c>
      <c r="F3957" s="26">
        <v>2</v>
      </c>
      <c r="G3957" s="26">
        <v>1988</v>
      </c>
      <c r="H3957" s="20">
        <f t="shared" si="525"/>
        <v>1.0434231598313191</v>
      </c>
      <c r="I3957" s="4">
        <f t="shared" si="527"/>
        <v>0.59027276229660997</v>
      </c>
      <c r="Q3957" s="26"/>
      <c r="R3957" s="14"/>
      <c r="S3957" s="12"/>
      <c r="T3957" s="7"/>
      <c r="V3957" s="4"/>
      <c r="W3957" s="7"/>
      <c r="X3957" s="4"/>
      <c r="Y3957" s="4"/>
      <c r="Z3957" s="4"/>
      <c r="AI3957" s="7"/>
      <c r="AJ3957" s="4"/>
    </row>
    <row r="3958" spans="1:36" x14ac:dyDescent="0.3">
      <c r="A3958" s="14">
        <f t="shared" si="526"/>
        <v>322.25750000000937</v>
      </c>
      <c r="B3958" s="14">
        <v>188.9016</v>
      </c>
      <c r="C3958" s="14">
        <v>180.1148</v>
      </c>
      <c r="D3958" s="12">
        <v>32180.60606060606</v>
      </c>
      <c r="E3958" s="14">
        <v>7</v>
      </c>
      <c r="F3958" s="26">
        <v>2</v>
      </c>
      <c r="G3958" s="26">
        <v>1988</v>
      </c>
      <c r="H3958" s="20">
        <f t="shared" si="525"/>
        <v>1.048784441922596</v>
      </c>
      <c r="I3958" s="4">
        <f t="shared" si="527"/>
        <v>0.75421171219602368</v>
      </c>
      <c r="Q3958" s="26"/>
      <c r="R3958" s="14"/>
      <c r="S3958" s="12"/>
      <c r="T3958" s="7"/>
      <c r="V3958" s="4"/>
      <c r="W3958" s="7"/>
      <c r="X3958" s="4"/>
      <c r="Y3958" s="4"/>
      <c r="Z3958" s="4"/>
      <c r="AI3958" s="7"/>
      <c r="AJ3958" s="4"/>
    </row>
    <row r="3959" spans="1:36" x14ac:dyDescent="0.3">
      <c r="A3959" s="14">
        <f t="shared" si="526"/>
        <v>322.33900000000938</v>
      </c>
      <c r="B3959" s="14">
        <v>189.36070000000001</v>
      </c>
      <c r="C3959" s="14">
        <v>180.19669999999999</v>
      </c>
      <c r="D3959" s="12">
        <v>32179.227272727272</v>
      </c>
      <c r="E3959" s="14">
        <v>6</v>
      </c>
      <c r="F3959" s="26">
        <v>2</v>
      </c>
      <c r="G3959" s="26">
        <v>1988</v>
      </c>
      <c r="H3959" s="20">
        <f t="shared" si="525"/>
        <v>1.0508555373100619</v>
      </c>
      <c r="I3959" s="4">
        <f t="shared" si="527"/>
        <v>0.81754231058313487</v>
      </c>
      <c r="Q3959" s="26"/>
      <c r="R3959" s="14"/>
      <c r="S3959" s="12"/>
      <c r="T3959" s="7"/>
      <c r="V3959" s="4"/>
      <c r="W3959" s="7"/>
      <c r="X3959" s="4"/>
      <c r="Y3959" s="4"/>
      <c r="Z3959" s="4"/>
      <c r="AI3959" s="7"/>
      <c r="AJ3959" s="4"/>
    </row>
    <row r="3960" spans="1:36" x14ac:dyDescent="0.3">
      <c r="A3960" s="14">
        <f t="shared" si="526"/>
        <v>322.42050000000938</v>
      </c>
      <c r="B3960" s="14">
        <v>189.39340000000001</v>
      </c>
      <c r="C3960" s="14">
        <v>179.80330000000001</v>
      </c>
      <c r="D3960" s="12">
        <v>32177.848484848484</v>
      </c>
      <c r="E3960" s="14">
        <v>4</v>
      </c>
      <c r="F3960" s="26">
        <v>2</v>
      </c>
      <c r="G3960" s="26">
        <v>1988</v>
      </c>
      <c r="H3960" s="20">
        <f t="shared" si="525"/>
        <v>1.0533366184046677</v>
      </c>
      <c r="I3960" s="4">
        <f t="shared" si="527"/>
        <v>0.89340957933341547</v>
      </c>
      <c r="Q3960" s="26"/>
      <c r="R3960" s="14"/>
      <c r="S3960" s="12"/>
      <c r="T3960" s="7"/>
      <c r="V3960" s="4"/>
      <c r="W3960" s="7"/>
      <c r="X3960" s="4"/>
      <c r="Y3960" s="4"/>
      <c r="Z3960" s="4"/>
      <c r="AI3960" s="7"/>
      <c r="AJ3960" s="4"/>
    </row>
    <row r="3961" spans="1:36" x14ac:dyDescent="0.3">
      <c r="A3961" s="14">
        <f t="shared" si="526"/>
        <v>322.50200000000939</v>
      </c>
      <c r="B3961" s="14">
        <v>189.19669999999999</v>
      </c>
      <c r="C3961" s="14">
        <v>179.0984</v>
      </c>
      <c r="D3961" s="12">
        <v>32176.469696969696</v>
      </c>
      <c r="E3961" s="14">
        <v>3</v>
      </c>
      <c r="F3961" s="26">
        <v>2</v>
      </c>
      <c r="G3961" s="26">
        <v>1988</v>
      </c>
      <c r="H3961" s="20">
        <f t="shared" si="525"/>
        <v>1.056384088300063</v>
      </c>
      <c r="I3961" s="4">
        <f t="shared" si="527"/>
        <v>0.98659606084947837</v>
      </c>
      <c r="Q3961" s="26"/>
      <c r="R3961" s="14"/>
      <c r="S3961" s="12"/>
      <c r="T3961" s="7"/>
      <c r="V3961" s="4"/>
      <c r="W3961" s="7"/>
      <c r="X3961" s="4"/>
      <c r="Y3961" s="4"/>
      <c r="Z3961" s="4"/>
      <c r="AI3961" s="7"/>
      <c r="AJ3961" s="4"/>
    </row>
    <row r="3962" spans="1:36" x14ac:dyDescent="0.3">
      <c r="A3962" s="14">
        <f t="shared" si="526"/>
        <v>322.58350000000939</v>
      </c>
      <c r="B3962" s="14">
        <v>189.72130000000001</v>
      </c>
      <c r="C3962" s="14">
        <v>178.72130000000001</v>
      </c>
      <c r="D3962" s="12">
        <v>32175.090909090908</v>
      </c>
      <c r="E3962" s="14">
        <v>2</v>
      </c>
      <c r="F3962" s="26">
        <v>2</v>
      </c>
      <c r="G3962" s="26">
        <v>1988</v>
      </c>
      <c r="H3962" s="20">
        <f t="shared" si="525"/>
        <v>1.0615483437060944</v>
      </c>
      <c r="I3962" s="4">
        <f t="shared" si="527"/>
        <v>1.1445102675379584</v>
      </c>
      <c r="Q3962" s="26"/>
      <c r="R3962" s="14"/>
      <c r="S3962" s="12"/>
      <c r="T3962" s="7"/>
      <c r="V3962" s="4"/>
      <c r="W3962" s="7"/>
      <c r="X3962" s="4"/>
      <c r="Y3962" s="4"/>
      <c r="Z3962" s="4"/>
      <c r="AI3962" s="7"/>
      <c r="AJ3962" s="4"/>
    </row>
    <row r="3963" spans="1:36" x14ac:dyDescent="0.3">
      <c r="A3963" s="14">
        <f t="shared" si="526"/>
        <v>322.6650000000094</v>
      </c>
      <c r="B3963" s="14">
        <v>190.80330000000001</v>
      </c>
      <c r="C3963" s="14">
        <v>179.80330000000001</v>
      </c>
      <c r="D3963" s="12">
        <v>32173.71212121212</v>
      </c>
      <c r="E3963" s="14">
        <v>31</v>
      </c>
      <c r="F3963" s="26">
        <v>1</v>
      </c>
      <c r="G3963" s="26">
        <v>1988</v>
      </c>
      <c r="H3963" s="20">
        <f t="shared" si="525"/>
        <v>1.0611779650317874</v>
      </c>
      <c r="I3963" s="4">
        <f t="shared" si="527"/>
        <v>1.1331847133333361</v>
      </c>
      <c r="Q3963" s="26"/>
      <c r="R3963" s="14"/>
      <c r="S3963" s="12"/>
      <c r="T3963" s="7"/>
      <c r="V3963" s="4"/>
      <c r="W3963" s="7"/>
      <c r="X3963" s="4"/>
      <c r="Y3963" s="4"/>
      <c r="Z3963" s="4"/>
      <c r="AI3963" s="7"/>
      <c r="AJ3963" s="4"/>
    </row>
    <row r="3964" spans="1:36" x14ac:dyDescent="0.3">
      <c r="A3964" s="14">
        <f t="shared" si="526"/>
        <v>322.74650000000941</v>
      </c>
      <c r="B3964" s="14">
        <v>191.47540000000001</v>
      </c>
      <c r="C3964" s="14">
        <v>180.27869999999999</v>
      </c>
      <c r="D3964" s="12">
        <v>32172.333333333332</v>
      </c>
      <c r="E3964" s="14">
        <v>30</v>
      </c>
      <c r="F3964" s="26">
        <v>1</v>
      </c>
      <c r="G3964" s="26">
        <v>1988</v>
      </c>
      <c r="H3964" s="20">
        <f t="shared" ref="H3964:H4027" si="528">B3964/C3964</f>
        <v>1.0621077254273523</v>
      </c>
      <c r="I3964" s="4">
        <f t="shared" si="527"/>
        <v>1.1616152156482538</v>
      </c>
      <c r="Q3964" s="26"/>
      <c r="R3964" s="14"/>
      <c r="S3964" s="12"/>
      <c r="T3964" s="7"/>
      <c r="V3964" s="4"/>
      <c r="X3964" s="4"/>
      <c r="Y3964" s="4"/>
      <c r="Z3964" s="4"/>
      <c r="AI3964" s="7"/>
      <c r="AJ3964" s="4"/>
    </row>
    <row r="3965" spans="1:36" x14ac:dyDescent="0.3">
      <c r="A3965" s="14">
        <f t="shared" si="526"/>
        <v>322.82800000000941</v>
      </c>
      <c r="B3965" s="14">
        <v>191.541</v>
      </c>
      <c r="C3965" s="14">
        <v>179.96719999999999</v>
      </c>
      <c r="D3965" s="12">
        <v>32170.954545454544</v>
      </c>
      <c r="E3965" s="14">
        <v>28</v>
      </c>
      <c r="F3965" s="26">
        <v>1</v>
      </c>
      <c r="G3965" s="26">
        <v>1988</v>
      </c>
      <c r="H3965" s="20">
        <f t="shared" si="528"/>
        <v>1.0643106077107385</v>
      </c>
      <c r="I3965" s="4">
        <f t="shared" si="527"/>
        <v>1.2289756346939031</v>
      </c>
      <c r="Q3965" s="26"/>
      <c r="R3965" s="14"/>
      <c r="S3965" s="12"/>
      <c r="T3965" s="7"/>
      <c r="V3965" s="4"/>
      <c r="W3965" s="7"/>
      <c r="X3965" s="4"/>
      <c r="Y3965" s="4"/>
      <c r="Z3965" s="4"/>
      <c r="AI3965" s="7"/>
      <c r="AJ3965" s="4"/>
    </row>
    <row r="3966" spans="1:36" x14ac:dyDescent="0.3">
      <c r="A3966" s="14">
        <f t="shared" ref="A3966:A4029" si="529">0.0815+A3965</f>
        <v>322.90950000000942</v>
      </c>
      <c r="B3966" s="14">
        <v>192.14750000000001</v>
      </c>
      <c r="C3966" s="14">
        <v>179.91800000000001</v>
      </c>
      <c r="D3966" s="12">
        <v>32169.575757575756</v>
      </c>
      <c r="E3966" s="14">
        <v>27</v>
      </c>
      <c r="F3966" s="26">
        <v>1</v>
      </c>
      <c r="G3966" s="26">
        <v>1988</v>
      </c>
      <c r="H3966" s="20">
        <f t="shared" si="528"/>
        <v>1.0679726319767895</v>
      </c>
      <c r="I3966" s="4">
        <f t="shared" si="527"/>
        <v>1.3409541507394152</v>
      </c>
      <c r="Q3966" s="26"/>
      <c r="R3966" s="14"/>
      <c r="S3966" s="12"/>
      <c r="T3966" s="7"/>
      <c r="V3966" s="4"/>
      <c r="W3966" s="7"/>
      <c r="X3966" s="4"/>
      <c r="Y3966" s="4"/>
      <c r="Z3966" s="4"/>
      <c r="AI3966" s="7"/>
      <c r="AJ3966" s="4"/>
    </row>
    <row r="3967" spans="1:36" x14ac:dyDescent="0.3">
      <c r="A3967" s="14">
        <f t="shared" si="529"/>
        <v>322.99100000000942</v>
      </c>
      <c r="B3967" s="14">
        <v>192.63929999999999</v>
      </c>
      <c r="C3967" s="14">
        <v>179.8852</v>
      </c>
      <c r="D3967" s="12">
        <v>32168.196969696968</v>
      </c>
      <c r="E3967" s="14">
        <v>26</v>
      </c>
      <c r="F3967" s="26">
        <v>1</v>
      </c>
      <c r="G3967" s="26">
        <v>1988</v>
      </c>
      <c r="H3967" s="20">
        <f t="shared" si="528"/>
        <v>1.0709013304040578</v>
      </c>
      <c r="I3967" s="4">
        <f t="shared" si="527"/>
        <v>1.4305088013927758</v>
      </c>
      <c r="Q3967" s="26"/>
      <c r="R3967" s="14"/>
      <c r="S3967" s="12"/>
      <c r="T3967" s="7"/>
      <c r="V3967" s="4"/>
      <c r="W3967" s="7"/>
      <c r="X3967" s="4"/>
      <c r="Y3967" s="4"/>
      <c r="Z3967" s="4"/>
      <c r="AI3967" s="7"/>
      <c r="AJ3967" s="4"/>
    </row>
    <row r="3968" spans="1:36" x14ac:dyDescent="0.3">
      <c r="A3968" s="14">
        <f t="shared" si="529"/>
        <v>323.07250000000943</v>
      </c>
      <c r="B3968" s="14">
        <v>192.459</v>
      </c>
      <c r="C3968" s="14">
        <v>179.6557</v>
      </c>
      <c r="D3968" s="12">
        <v>32166.81818181818</v>
      </c>
      <c r="E3968" s="14">
        <v>24</v>
      </c>
      <c r="F3968" s="26">
        <v>1</v>
      </c>
      <c r="G3968" s="26">
        <v>1988</v>
      </c>
      <c r="H3968" s="20">
        <f t="shared" si="528"/>
        <v>1.0712657600065014</v>
      </c>
      <c r="I3968" s="4">
        <f t="shared" si="527"/>
        <v>1.4416524430291822</v>
      </c>
      <c r="Q3968" s="26"/>
      <c r="R3968" s="14"/>
      <c r="S3968" s="12"/>
      <c r="T3968" s="7"/>
      <c r="V3968" s="4"/>
      <c r="W3968" s="7"/>
      <c r="X3968" s="4"/>
      <c r="Y3968" s="4"/>
      <c r="Z3968" s="4"/>
      <c r="AI3968" s="7"/>
      <c r="AJ3968" s="4"/>
    </row>
    <row r="3969" spans="1:36" x14ac:dyDescent="0.3">
      <c r="A3969" s="14">
        <f t="shared" si="529"/>
        <v>323.15400000000943</v>
      </c>
      <c r="B3969" s="14">
        <v>191.93440000000001</v>
      </c>
      <c r="C3969" s="14">
        <v>179.29509999999999</v>
      </c>
      <c r="D3969" s="12">
        <v>32165.439393939396</v>
      </c>
      <c r="E3969" s="14">
        <v>23</v>
      </c>
      <c r="F3969" s="26">
        <v>1</v>
      </c>
      <c r="G3969" s="26">
        <v>1988</v>
      </c>
      <c r="H3969" s="20">
        <f t="shared" si="528"/>
        <v>1.0704943972255796</v>
      </c>
      <c r="I3969" s="4">
        <f t="shared" si="527"/>
        <v>1.4180654721996551</v>
      </c>
      <c r="Q3969" s="26"/>
      <c r="R3969" s="14"/>
      <c r="S3969" s="12"/>
      <c r="T3969" s="7"/>
      <c r="V3969" s="4"/>
      <c r="W3969" s="7"/>
      <c r="X3969" s="4"/>
      <c r="Y3969" s="4"/>
      <c r="Z3969" s="4"/>
      <c r="AI3969" s="7"/>
      <c r="AJ3969" s="4"/>
    </row>
    <row r="3970" spans="1:36" x14ac:dyDescent="0.3">
      <c r="A3970" s="14">
        <f t="shared" si="529"/>
        <v>323.23550000000944</v>
      </c>
      <c r="B3970" s="14">
        <v>190.49180000000001</v>
      </c>
      <c r="C3970" s="14">
        <v>178.59020000000001</v>
      </c>
      <c r="D3970" s="12">
        <v>32164.060606060608</v>
      </c>
      <c r="E3970" s="14">
        <v>22</v>
      </c>
      <c r="F3970" s="26">
        <v>1</v>
      </c>
      <c r="G3970" s="26">
        <v>1988</v>
      </c>
      <c r="H3970" s="20">
        <f t="shared" si="528"/>
        <v>1.0666419545977326</v>
      </c>
      <c r="I3970" s="4">
        <f t="shared" si="527"/>
        <v>1.3002642843113024</v>
      </c>
      <c r="Q3970" s="26"/>
      <c r="R3970" s="14"/>
      <c r="S3970" s="12"/>
      <c r="T3970" s="7"/>
      <c r="V3970" s="4"/>
      <c r="W3970" s="7"/>
      <c r="X3970" s="4"/>
      <c r="Y3970" s="4"/>
      <c r="Z3970" s="4"/>
      <c r="AI3970" s="7"/>
      <c r="AJ3970" s="4"/>
    </row>
    <row r="3971" spans="1:36" x14ac:dyDescent="0.3">
      <c r="A3971" s="14">
        <f t="shared" si="529"/>
        <v>323.31700000000944</v>
      </c>
      <c r="B3971" s="14">
        <v>189.83609999999999</v>
      </c>
      <c r="C3971" s="14">
        <v>178.47540000000001</v>
      </c>
      <c r="D3971" s="12">
        <v>32162.68181818182</v>
      </c>
      <c r="E3971" s="14">
        <v>20</v>
      </c>
      <c r="F3971" s="26">
        <v>1</v>
      </c>
      <c r="G3971" s="26">
        <v>1988</v>
      </c>
      <c r="H3971" s="20">
        <f t="shared" si="528"/>
        <v>1.0636541506560566</v>
      </c>
      <c r="I3971" s="4">
        <f t="shared" si="527"/>
        <v>1.2089022868703092</v>
      </c>
      <c r="Q3971" s="26"/>
      <c r="R3971" s="14"/>
      <c r="S3971" s="12"/>
      <c r="T3971" s="7"/>
      <c r="V3971" s="4"/>
      <c r="W3971" s="7"/>
      <c r="X3971" s="4"/>
      <c r="Y3971" s="4"/>
      <c r="Z3971" s="4"/>
      <c r="AI3971" s="7"/>
      <c r="AJ3971" s="4"/>
    </row>
    <row r="3972" spans="1:36" x14ac:dyDescent="0.3">
      <c r="A3972" s="14">
        <f t="shared" si="529"/>
        <v>323.39850000000945</v>
      </c>
      <c r="B3972" s="14">
        <v>189.93440000000001</v>
      </c>
      <c r="C3972" s="14">
        <v>178.26230000000001</v>
      </c>
      <c r="D3972" s="12">
        <v>32161.303030303032</v>
      </c>
      <c r="E3972" s="14">
        <v>19</v>
      </c>
      <c r="F3972" s="26">
        <v>1</v>
      </c>
      <c r="G3972" s="26">
        <v>1988</v>
      </c>
      <c r="H3972" s="20">
        <f t="shared" si="528"/>
        <v>1.065477108732469</v>
      </c>
      <c r="I3972" s="4">
        <f t="shared" si="527"/>
        <v>1.2646452654470111</v>
      </c>
      <c r="Q3972" s="26"/>
      <c r="R3972" s="14"/>
      <c r="S3972" s="12"/>
      <c r="T3972" s="7"/>
      <c r="V3972" s="4"/>
      <c r="W3972" s="7"/>
      <c r="X3972" s="4"/>
      <c r="Y3972" s="4"/>
      <c r="Z3972" s="4"/>
      <c r="AI3972" s="7"/>
      <c r="AJ3972" s="4"/>
    </row>
    <row r="3973" spans="1:36" x14ac:dyDescent="0.3">
      <c r="A3973" s="14">
        <f t="shared" si="529"/>
        <v>323.48000000000945</v>
      </c>
      <c r="B3973" s="14">
        <v>191.03280000000001</v>
      </c>
      <c r="C3973" s="14">
        <v>179.1148</v>
      </c>
      <c r="D3973" s="12">
        <v>32159.924242424244</v>
      </c>
      <c r="E3973" s="14">
        <v>17</v>
      </c>
      <c r="F3973" s="26">
        <v>1</v>
      </c>
      <c r="G3973" s="26">
        <v>1988</v>
      </c>
      <c r="H3973" s="20">
        <f t="shared" si="528"/>
        <v>1.0665383318408084</v>
      </c>
      <c r="I3973" s="4">
        <f t="shared" si="527"/>
        <v>1.2970956754474863</v>
      </c>
      <c r="Q3973" s="26"/>
      <c r="R3973" s="14"/>
      <c r="S3973" s="12"/>
      <c r="T3973" s="7"/>
      <c r="V3973" s="4"/>
      <c r="W3973" s="7"/>
      <c r="X3973" s="4"/>
      <c r="Y3973" s="4"/>
      <c r="Z3973" s="4"/>
      <c r="AI3973" s="7"/>
      <c r="AJ3973" s="4"/>
    </row>
    <row r="3974" spans="1:36" x14ac:dyDescent="0.3">
      <c r="A3974" s="14">
        <f t="shared" si="529"/>
        <v>323.56150000000946</v>
      </c>
      <c r="B3974" s="14">
        <v>192.459</v>
      </c>
      <c r="C3974" s="14">
        <v>180.03280000000001</v>
      </c>
      <c r="D3974" s="12">
        <v>32158.545454545456</v>
      </c>
      <c r="E3974" s="14">
        <v>16</v>
      </c>
      <c r="F3974" s="26">
        <v>1</v>
      </c>
      <c r="G3974" s="26">
        <v>1988</v>
      </c>
      <c r="H3974" s="20">
        <f t="shared" si="528"/>
        <v>1.0690218671264347</v>
      </c>
      <c r="I3974" s="4">
        <f t="shared" ref="I3974:I4037" si="530">STANDARDIZE(H3974,H$2,H$3)</f>
        <v>1.3730379892134719</v>
      </c>
      <c r="Q3974" s="26"/>
      <c r="R3974" s="14"/>
      <c r="S3974" s="12"/>
      <c r="T3974" s="7"/>
      <c r="V3974" s="4"/>
      <c r="W3974" s="7"/>
      <c r="X3974" s="4"/>
      <c r="Y3974" s="4"/>
      <c r="Z3974" s="4"/>
      <c r="AI3974" s="7"/>
      <c r="AJ3974" s="4"/>
    </row>
    <row r="3975" spans="1:36" x14ac:dyDescent="0.3">
      <c r="A3975" s="14">
        <f t="shared" si="529"/>
        <v>323.64300000000947</v>
      </c>
      <c r="B3975" s="14">
        <v>193.70490000000001</v>
      </c>
      <c r="C3975" s="14">
        <v>180.9836</v>
      </c>
      <c r="D3975" s="12">
        <v>32157.166666666668</v>
      </c>
      <c r="E3975" s="14">
        <v>15</v>
      </c>
      <c r="F3975" s="26">
        <v>1</v>
      </c>
      <c r="G3975" s="26">
        <v>1988</v>
      </c>
      <c r="H3975" s="20">
        <f t="shared" si="528"/>
        <v>1.0702897942133984</v>
      </c>
      <c r="I3975" s="4">
        <f t="shared" si="530"/>
        <v>1.4118090577092082</v>
      </c>
      <c r="Q3975" s="26"/>
      <c r="R3975" s="14"/>
      <c r="S3975" s="12"/>
      <c r="T3975" s="7"/>
      <c r="V3975" s="4"/>
      <c r="W3975" s="7"/>
      <c r="X3975" s="4"/>
      <c r="Y3975" s="4"/>
      <c r="Z3975" s="4"/>
      <c r="AI3975" s="7"/>
      <c r="AJ3975" s="4"/>
    </row>
    <row r="3976" spans="1:36" x14ac:dyDescent="0.3">
      <c r="A3976" s="14">
        <f t="shared" si="529"/>
        <v>323.72450000000947</v>
      </c>
      <c r="B3976" s="14">
        <v>193.63929999999999</v>
      </c>
      <c r="C3976" s="14">
        <v>180.47540000000001</v>
      </c>
      <c r="D3976" s="12">
        <v>32155.78787878788</v>
      </c>
      <c r="E3976" s="14">
        <v>13</v>
      </c>
      <c r="F3976" s="26">
        <v>1</v>
      </c>
      <c r="G3976" s="26">
        <v>1988</v>
      </c>
      <c r="H3976" s="20">
        <f t="shared" si="528"/>
        <v>1.0729401347773713</v>
      </c>
      <c r="I3976" s="4">
        <f t="shared" si="530"/>
        <v>1.4928519951141377</v>
      </c>
      <c r="Q3976" s="26"/>
      <c r="R3976" s="14"/>
      <c r="S3976" s="12"/>
      <c r="T3976" s="7"/>
      <c r="V3976" s="4"/>
      <c r="W3976" s="7"/>
      <c r="X3976" s="4"/>
      <c r="Y3976" s="4"/>
      <c r="Z3976" s="4"/>
      <c r="AI3976" s="7"/>
      <c r="AJ3976" s="4"/>
    </row>
    <row r="3977" spans="1:36" x14ac:dyDescent="0.3">
      <c r="A3977" s="14">
        <f t="shared" si="529"/>
        <v>323.80600000000948</v>
      </c>
      <c r="B3977" s="14">
        <v>192.91800000000001</v>
      </c>
      <c r="C3977" s="14">
        <v>179.06559999999999</v>
      </c>
      <c r="D3977" s="12">
        <v>32154.409090909092</v>
      </c>
      <c r="E3977" s="14">
        <v>12</v>
      </c>
      <c r="F3977" s="26">
        <v>1</v>
      </c>
      <c r="G3977" s="26">
        <v>1988</v>
      </c>
      <c r="H3977" s="20">
        <f t="shared" si="528"/>
        <v>1.077359358804818</v>
      </c>
      <c r="I3977" s="4">
        <f t="shared" si="530"/>
        <v>1.6279844007767024</v>
      </c>
      <c r="Q3977" s="26"/>
      <c r="R3977" s="14"/>
      <c r="S3977" s="12"/>
      <c r="T3977" s="7"/>
      <c r="V3977" s="4"/>
      <c r="W3977" s="7"/>
      <c r="X3977" s="4"/>
      <c r="Y3977" s="4"/>
      <c r="Z3977" s="4"/>
      <c r="AI3977" s="7"/>
      <c r="AJ3977" s="4"/>
    </row>
    <row r="3978" spans="1:36" x14ac:dyDescent="0.3">
      <c r="A3978" s="14">
        <f t="shared" si="529"/>
        <v>323.88750000000948</v>
      </c>
      <c r="B3978" s="14">
        <v>193.03280000000001</v>
      </c>
      <c r="C3978" s="14">
        <v>178.9836</v>
      </c>
      <c r="D3978" s="12">
        <v>32153.030303030304</v>
      </c>
      <c r="E3978" s="14">
        <v>11</v>
      </c>
      <c r="F3978" s="26">
        <v>1</v>
      </c>
      <c r="G3978" s="26">
        <v>1988</v>
      </c>
      <c r="H3978" s="20">
        <f t="shared" si="528"/>
        <v>1.078494342498419</v>
      </c>
      <c r="I3978" s="4">
        <f t="shared" si="530"/>
        <v>1.6626902848757028</v>
      </c>
      <c r="Q3978" s="26"/>
      <c r="R3978" s="14"/>
      <c r="S3978" s="12"/>
      <c r="T3978" s="7"/>
      <c r="V3978" s="4"/>
      <c r="W3978" s="7"/>
      <c r="X3978" s="4"/>
      <c r="Y3978" s="4"/>
      <c r="Z3978" s="4"/>
      <c r="AI3978" s="7"/>
      <c r="AJ3978" s="4"/>
    </row>
    <row r="3979" spans="1:36" x14ac:dyDescent="0.3">
      <c r="A3979" s="14">
        <f t="shared" si="529"/>
        <v>323.96900000000949</v>
      </c>
      <c r="B3979" s="14">
        <v>193.36070000000001</v>
      </c>
      <c r="C3979" s="14">
        <v>179.0164</v>
      </c>
      <c r="D3979" s="12">
        <v>32151.651515151516</v>
      </c>
      <c r="E3979" s="14">
        <v>9</v>
      </c>
      <c r="F3979" s="26">
        <v>1</v>
      </c>
      <c r="G3979" s="26">
        <v>1988</v>
      </c>
      <c r="H3979" s="20">
        <f t="shared" si="528"/>
        <v>1.0801284128158091</v>
      </c>
      <c r="I3979" s="4">
        <f t="shared" si="530"/>
        <v>1.712657394856838</v>
      </c>
      <c r="Q3979" s="26"/>
      <c r="R3979" s="14"/>
      <c r="S3979" s="12"/>
      <c r="T3979" s="7"/>
      <c r="V3979" s="4"/>
      <c r="W3979" s="7"/>
      <c r="X3979" s="4"/>
      <c r="Y3979" s="4"/>
      <c r="Z3979" s="4"/>
      <c r="AI3979" s="7"/>
      <c r="AJ3979" s="4"/>
    </row>
    <row r="3980" spans="1:36" x14ac:dyDescent="0.3">
      <c r="A3980" s="14">
        <f t="shared" si="529"/>
        <v>324.05050000000949</v>
      </c>
      <c r="B3980" s="14">
        <v>194.14750000000001</v>
      </c>
      <c r="C3980" s="14">
        <v>179.3443</v>
      </c>
      <c r="D3980" s="12">
        <v>32150.272727272728</v>
      </c>
      <c r="E3980" s="14">
        <v>8</v>
      </c>
      <c r="F3980" s="26">
        <v>1</v>
      </c>
      <c r="G3980" s="26">
        <v>1988</v>
      </c>
      <c r="H3980" s="20">
        <f t="shared" si="528"/>
        <v>1.0825406773451958</v>
      </c>
      <c r="I3980" s="4">
        <f t="shared" si="530"/>
        <v>1.7864203692898932</v>
      </c>
      <c r="Q3980" s="26"/>
      <c r="R3980" s="14"/>
      <c r="S3980" s="12"/>
      <c r="T3980" s="7"/>
      <c r="V3980" s="4"/>
      <c r="W3980" s="7"/>
      <c r="X3980" s="4"/>
      <c r="Y3980" s="4"/>
      <c r="Z3980" s="4"/>
      <c r="AI3980" s="7"/>
      <c r="AJ3980" s="4"/>
    </row>
    <row r="3981" spans="1:36" x14ac:dyDescent="0.3">
      <c r="A3981" s="14">
        <f t="shared" si="529"/>
        <v>324.1320000000095</v>
      </c>
      <c r="B3981" s="14">
        <v>194.37700000000001</v>
      </c>
      <c r="C3981" s="14">
        <v>179.40979999999999</v>
      </c>
      <c r="D3981" s="12">
        <v>32148.89393939394</v>
      </c>
      <c r="E3981" s="14">
        <v>6</v>
      </c>
      <c r="F3981" s="26">
        <v>1</v>
      </c>
      <c r="G3981" s="26">
        <v>1988</v>
      </c>
      <c r="H3981" s="20">
        <f t="shared" si="528"/>
        <v>1.0834246512732304</v>
      </c>
      <c r="I3981" s="4">
        <f t="shared" si="530"/>
        <v>1.8134507987717228</v>
      </c>
      <c r="Q3981" s="26"/>
      <c r="R3981" s="14"/>
      <c r="S3981" s="12"/>
      <c r="T3981" s="7"/>
      <c r="V3981" s="4"/>
      <c r="W3981" s="7"/>
      <c r="X3981" s="4"/>
      <c r="Y3981" s="4"/>
      <c r="Z3981" s="4"/>
      <c r="AI3981" s="7"/>
      <c r="AJ3981" s="4"/>
    </row>
    <row r="3982" spans="1:36" x14ac:dyDescent="0.3">
      <c r="A3982" s="14">
        <f t="shared" si="529"/>
        <v>324.2135000000095</v>
      </c>
      <c r="B3982" s="14">
        <v>194.06559999999999</v>
      </c>
      <c r="C3982" s="14">
        <v>179.2295</v>
      </c>
      <c r="D3982" s="12">
        <v>32147.515151515152</v>
      </c>
      <c r="E3982" s="14">
        <v>5</v>
      </c>
      <c r="F3982" s="26">
        <v>1</v>
      </c>
      <c r="G3982" s="26">
        <v>1988</v>
      </c>
      <c r="H3982" s="20">
        <f t="shared" si="528"/>
        <v>1.0827771097949834</v>
      </c>
      <c r="I3982" s="4">
        <f t="shared" si="530"/>
        <v>1.7936500742150265</v>
      </c>
      <c r="Q3982" s="26"/>
      <c r="R3982" s="14"/>
      <c r="S3982" s="12"/>
      <c r="T3982" s="7"/>
      <c r="V3982" s="4"/>
      <c r="W3982" s="7"/>
      <c r="X3982" s="4"/>
      <c r="Y3982" s="4"/>
      <c r="Z3982" s="4"/>
      <c r="AI3982" s="7"/>
      <c r="AJ3982" s="4"/>
    </row>
    <row r="3983" spans="1:36" x14ac:dyDescent="0.3">
      <c r="A3983" s="14">
        <f t="shared" si="529"/>
        <v>324.29500000000951</v>
      </c>
      <c r="B3983" s="14">
        <v>193.9836</v>
      </c>
      <c r="C3983" s="14">
        <v>178.73769999999999</v>
      </c>
      <c r="D3983" s="12">
        <v>32146.136363636364</v>
      </c>
      <c r="E3983" s="14">
        <v>4</v>
      </c>
      <c r="F3983" s="26">
        <v>1</v>
      </c>
      <c r="G3983" s="26">
        <v>1988</v>
      </c>
      <c r="H3983" s="20">
        <f t="shared" si="528"/>
        <v>1.0852976176822238</v>
      </c>
      <c r="I3983" s="4">
        <f t="shared" si="530"/>
        <v>1.8707229476830507</v>
      </c>
      <c r="Q3983" s="26"/>
      <c r="R3983" s="14"/>
      <c r="S3983" s="12"/>
      <c r="T3983" s="7"/>
      <c r="V3983" s="4"/>
      <c r="W3983" s="7"/>
      <c r="X3983" s="4"/>
      <c r="Y3983" s="4"/>
      <c r="Z3983" s="4"/>
      <c r="AI3983" s="7"/>
      <c r="AJ3983" s="4"/>
    </row>
    <row r="3984" spans="1:36" x14ac:dyDescent="0.3">
      <c r="A3984" s="14">
        <f t="shared" si="529"/>
        <v>324.37650000000951</v>
      </c>
      <c r="B3984" s="14">
        <v>194.06559999999999</v>
      </c>
      <c r="C3984" s="14">
        <v>178.541</v>
      </c>
      <c r="D3984" s="12">
        <v>32144.757575757576</v>
      </c>
      <c r="E3984" s="14">
        <v>2</v>
      </c>
      <c r="F3984" s="26">
        <v>1</v>
      </c>
      <c r="G3984" s="26">
        <v>1988</v>
      </c>
      <c r="H3984" s="20">
        <f t="shared" si="528"/>
        <v>1.0869525767190729</v>
      </c>
      <c r="I3984" s="4">
        <f t="shared" si="530"/>
        <v>1.92132879941934</v>
      </c>
      <c r="Q3984" s="26"/>
      <c r="R3984" s="14"/>
      <c r="S3984" s="12"/>
      <c r="T3984" s="7"/>
      <c r="V3984" s="4"/>
      <c r="W3984" s="7"/>
      <c r="X3984" s="4"/>
      <c r="Y3984" s="4"/>
      <c r="Z3984" s="4"/>
      <c r="AI3984" s="7"/>
      <c r="AJ3984" s="4"/>
    </row>
    <row r="3985" spans="1:36" x14ac:dyDescent="0.3">
      <c r="A3985" s="14">
        <f t="shared" si="529"/>
        <v>324.45800000000952</v>
      </c>
      <c r="B3985" s="14">
        <v>194.0164</v>
      </c>
      <c r="C3985" s="14">
        <v>178.36070000000001</v>
      </c>
      <c r="D3985" s="12">
        <v>32143.378787878788</v>
      </c>
      <c r="E3985" s="14">
        <v>1</v>
      </c>
      <c r="F3985" s="26">
        <v>1</v>
      </c>
      <c r="G3985" s="26">
        <v>1988</v>
      </c>
      <c r="H3985" s="20">
        <f t="shared" si="528"/>
        <v>1.0877755021145352</v>
      </c>
      <c r="I3985" s="4">
        <f t="shared" si="530"/>
        <v>1.9464924679002735</v>
      </c>
      <c r="Q3985" s="26"/>
      <c r="R3985" s="14"/>
      <c r="S3985" s="12"/>
      <c r="T3985" s="7"/>
      <c r="V3985" s="4"/>
      <c r="W3985" s="7"/>
      <c r="X3985" s="4"/>
      <c r="Y3985" s="4"/>
      <c r="Z3985" s="4"/>
      <c r="AI3985" s="7"/>
      <c r="AJ3985" s="4"/>
    </row>
    <row r="3986" spans="1:36" x14ac:dyDescent="0.3">
      <c r="A3986" s="14">
        <f t="shared" si="529"/>
        <v>324.53950000000953</v>
      </c>
      <c r="B3986" s="14">
        <v>194.62299999999999</v>
      </c>
      <c r="C3986" s="14">
        <v>178.60659999999999</v>
      </c>
      <c r="D3986" s="12">
        <v>32142</v>
      </c>
      <c r="E3986" s="14">
        <v>31</v>
      </c>
      <c r="F3986" s="26">
        <v>12</v>
      </c>
      <c r="G3986" s="26">
        <v>1987</v>
      </c>
      <c r="H3986" s="25">
        <f t="shared" si="528"/>
        <v>1.0896741777739456</v>
      </c>
      <c r="I3986" s="25">
        <f t="shared" si="530"/>
        <v>2.0045507622604526</v>
      </c>
      <c r="Q3986" s="26"/>
      <c r="R3986" s="14"/>
      <c r="S3986" s="12"/>
      <c r="T3986" s="7"/>
      <c r="V3986" s="4"/>
      <c r="W3986" s="7"/>
      <c r="X3986" s="4"/>
      <c r="Y3986" s="4"/>
      <c r="Z3986" s="4"/>
      <c r="AI3986" s="7"/>
      <c r="AJ3986" s="4"/>
    </row>
    <row r="3987" spans="1:36" x14ac:dyDescent="0.3">
      <c r="A3987" s="14">
        <f t="shared" si="529"/>
        <v>324.62100000000953</v>
      </c>
      <c r="B3987" s="14">
        <v>195.1311</v>
      </c>
      <c r="C3987" s="14">
        <v>179.60659999999999</v>
      </c>
      <c r="D3987" s="12">
        <v>32139.453703703704</v>
      </c>
      <c r="E3987" s="14">
        <v>28</v>
      </c>
      <c r="F3987" s="26">
        <v>12</v>
      </c>
      <c r="G3987" s="26">
        <v>1987</v>
      </c>
      <c r="H3987" s="20">
        <f t="shared" si="528"/>
        <v>1.0864361331933237</v>
      </c>
      <c r="I3987" s="4">
        <f t="shared" si="530"/>
        <v>1.9055368287951064</v>
      </c>
      <c r="Q3987" s="26"/>
      <c r="R3987" s="14"/>
      <c r="S3987" s="12"/>
      <c r="T3987" s="7"/>
      <c r="V3987" s="4"/>
      <c r="W3987" s="7"/>
      <c r="X3987" s="4"/>
      <c r="Y3987" s="4"/>
      <c r="Z3987" s="4"/>
      <c r="AI3987" s="7"/>
      <c r="AJ3987" s="4"/>
    </row>
    <row r="3988" spans="1:36" x14ac:dyDescent="0.3">
      <c r="A3988" s="14">
        <f t="shared" si="529"/>
        <v>324.70250000000954</v>
      </c>
      <c r="B3988" s="14">
        <v>194.96719999999999</v>
      </c>
      <c r="C3988" s="14">
        <v>179.9016</v>
      </c>
      <c r="D3988" s="12">
        <v>32136.907407407405</v>
      </c>
      <c r="E3988" s="14">
        <v>25</v>
      </c>
      <c r="F3988" s="26">
        <v>12</v>
      </c>
      <c r="G3988" s="26">
        <v>1987</v>
      </c>
      <c r="H3988" s="20">
        <f t="shared" si="528"/>
        <v>1.0837435575892598</v>
      </c>
      <c r="I3988" s="4">
        <f t="shared" si="530"/>
        <v>1.8232024152089943</v>
      </c>
      <c r="Q3988" s="26"/>
      <c r="R3988" s="14"/>
      <c r="S3988" s="12"/>
      <c r="T3988" s="7"/>
      <c r="V3988" s="4"/>
      <c r="W3988" s="7"/>
      <c r="X3988" s="4"/>
      <c r="Y3988" s="4"/>
      <c r="Z3988" s="4"/>
      <c r="AI3988" s="7"/>
      <c r="AJ3988" s="4"/>
    </row>
    <row r="3989" spans="1:36" x14ac:dyDescent="0.3">
      <c r="A3989" s="14">
        <f t="shared" si="529"/>
        <v>324.78400000000954</v>
      </c>
      <c r="B3989" s="14">
        <v>195.03280000000001</v>
      </c>
      <c r="C3989" s="14">
        <v>180</v>
      </c>
      <c r="D3989" s="12">
        <v>32134.361111111109</v>
      </c>
      <c r="E3989" s="14">
        <v>23</v>
      </c>
      <c r="F3989" s="26">
        <v>12</v>
      </c>
      <c r="G3989" s="26">
        <v>1987</v>
      </c>
      <c r="H3989" s="20">
        <f t="shared" si="528"/>
        <v>1.0835155555555556</v>
      </c>
      <c r="I3989" s="4">
        <f t="shared" si="530"/>
        <v>1.8162304981667601</v>
      </c>
      <c r="Q3989" s="26"/>
      <c r="R3989" s="14"/>
      <c r="S3989" s="12"/>
      <c r="T3989" s="7"/>
      <c r="V3989" s="4"/>
      <c r="W3989" s="7"/>
      <c r="X3989" s="4"/>
      <c r="Y3989" s="4"/>
      <c r="Z3989" s="4"/>
      <c r="AI3989" s="7"/>
      <c r="AJ3989" s="4"/>
    </row>
    <row r="3990" spans="1:36" x14ac:dyDescent="0.3">
      <c r="A3990" s="14">
        <f t="shared" si="529"/>
        <v>324.86550000000955</v>
      </c>
      <c r="B3990" s="14">
        <v>194.75409999999999</v>
      </c>
      <c r="C3990" s="14">
        <v>179.52459999999999</v>
      </c>
      <c r="D3990" s="12">
        <v>32131.814814814814</v>
      </c>
      <c r="E3990" s="14">
        <v>20</v>
      </c>
      <c r="F3990" s="26">
        <v>12</v>
      </c>
      <c r="G3990" s="26">
        <v>1987</v>
      </c>
      <c r="H3990" s="20">
        <f t="shared" si="528"/>
        <v>1.0848323850881718</v>
      </c>
      <c r="I3990" s="4">
        <f t="shared" si="530"/>
        <v>1.8564969208429498</v>
      </c>
      <c r="Q3990" s="26"/>
      <c r="R3990" s="14"/>
      <c r="S3990" s="12"/>
      <c r="T3990" s="7"/>
      <c r="V3990" s="4"/>
      <c r="W3990" s="7"/>
      <c r="X3990" s="4"/>
      <c r="Y3990" s="4"/>
      <c r="Z3990" s="4"/>
      <c r="AI3990" s="7"/>
      <c r="AJ3990" s="4"/>
    </row>
    <row r="3991" spans="1:36" x14ac:dyDescent="0.3">
      <c r="A3991" s="14">
        <f t="shared" si="529"/>
        <v>324.94700000000955</v>
      </c>
      <c r="B3991" s="14">
        <v>193.7869</v>
      </c>
      <c r="C3991" s="14">
        <v>178.37700000000001</v>
      </c>
      <c r="D3991" s="12">
        <v>32129.268518518518</v>
      </c>
      <c r="E3991" s="14">
        <v>18</v>
      </c>
      <c r="F3991" s="26">
        <v>12</v>
      </c>
      <c r="G3991" s="26">
        <v>1987</v>
      </c>
      <c r="H3991" s="20">
        <f t="shared" si="528"/>
        <v>1.0863895008885673</v>
      </c>
      <c r="I3991" s="4">
        <f t="shared" si="530"/>
        <v>1.9041108916884619</v>
      </c>
      <c r="Q3991" s="26"/>
      <c r="R3991" s="14"/>
      <c r="S3991" s="12"/>
      <c r="T3991" s="7"/>
      <c r="V3991" s="4"/>
      <c r="W3991" s="7"/>
      <c r="X3991" s="4"/>
      <c r="Y3991" s="4"/>
      <c r="Z3991" s="4"/>
      <c r="AI3991" s="7"/>
      <c r="AJ3991" s="4"/>
    </row>
    <row r="3992" spans="1:36" x14ac:dyDescent="0.3">
      <c r="A3992" s="14">
        <f t="shared" si="529"/>
        <v>325.02850000000956</v>
      </c>
      <c r="B3992" s="14">
        <v>194.06559999999999</v>
      </c>
      <c r="C3992" s="14">
        <v>178.37700000000001</v>
      </c>
      <c r="D3992" s="12">
        <v>32126.722222222223</v>
      </c>
      <c r="E3992" s="14">
        <v>15</v>
      </c>
      <c r="F3992" s="26">
        <v>12</v>
      </c>
      <c r="G3992" s="26">
        <v>1987</v>
      </c>
      <c r="H3992" s="20">
        <f t="shared" si="528"/>
        <v>1.0879519220527309</v>
      </c>
      <c r="I3992" s="4">
        <f t="shared" si="530"/>
        <v>1.9518870915960094</v>
      </c>
      <c r="Q3992" s="26"/>
      <c r="R3992" s="14"/>
      <c r="S3992" s="12"/>
      <c r="T3992" s="7"/>
      <c r="V3992" s="4"/>
      <c r="W3992" s="7"/>
      <c r="X3992" s="4"/>
      <c r="Y3992" s="4"/>
      <c r="Z3992" s="4"/>
      <c r="AI3992" s="7"/>
      <c r="AJ3992" s="4"/>
    </row>
    <row r="3993" spans="1:36" x14ac:dyDescent="0.3">
      <c r="A3993" s="14">
        <f t="shared" si="529"/>
        <v>325.11000000000956</v>
      </c>
      <c r="B3993" s="14">
        <v>195.47540000000001</v>
      </c>
      <c r="C3993" s="14">
        <v>179.96719999999999</v>
      </c>
      <c r="D3993" s="12">
        <v>32124.175925925927</v>
      </c>
      <c r="E3993" s="14">
        <v>13</v>
      </c>
      <c r="F3993" s="26">
        <v>12</v>
      </c>
      <c r="G3993" s="26">
        <v>1987</v>
      </c>
      <c r="H3993" s="20">
        <f t="shared" si="528"/>
        <v>1.0861723691872742</v>
      </c>
      <c r="I3993" s="4">
        <f t="shared" si="530"/>
        <v>1.8974713710488404</v>
      </c>
      <c r="Q3993" s="26"/>
      <c r="R3993" s="14"/>
      <c r="S3993" s="12"/>
      <c r="T3993" s="7"/>
      <c r="V3993" s="4"/>
      <c r="W3993" s="7"/>
      <c r="X3993" s="4"/>
      <c r="Y3993" s="4"/>
      <c r="Z3993" s="4"/>
      <c r="AI3993" s="7"/>
      <c r="AJ3993" s="4"/>
    </row>
    <row r="3994" spans="1:36" x14ac:dyDescent="0.3">
      <c r="A3994" s="14">
        <f t="shared" si="529"/>
        <v>325.19150000000957</v>
      </c>
      <c r="B3994" s="14">
        <v>195.62299999999999</v>
      </c>
      <c r="C3994" s="14">
        <v>180.42619999999999</v>
      </c>
      <c r="D3994" s="12">
        <v>32121.629629629628</v>
      </c>
      <c r="E3994" s="14">
        <v>10</v>
      </c>
      <c r="F3994" s="26">
        <v>12</v>
      </c>
      <c r="G3994" s="26">
        <v>1987</v>
      </c>
      <c r="H3994" s="20">
        <f t="shared" si="528"/>
        <v>1.0842272352906617</v>
      </c>
      <c r="I3994" s="4">
        <f t="shared" si="530"/>
        <v>1.837992462273782</v>
      </c>
      <c r="Q3994" s="26"/>
      <c r="R3994" s="14"/>
      <c r="S3994" s="12"/>
      <c r="T3994" s="7"/>
      <c r="V3994" s="4"/>
      <c r="W3994" s="7"/>
      <c r="X3994" s="4"/>
      <c r="Y3994" s="4"/>
      <c r="Z3994" s="4"/>
      <c r="AI3994" s="7"/>
      <c r="AJ3994" s="4"/>
    </row>
    <row r="3995" spans="1:36" x14ac:dyDescent="0.3">
      <c r="A3995" s="14">
        <f t="shared" si="529"/>
        <v>325.27300000000957</v>
      </c>
      <c r="B3995" s="14">
        <v>194.72130000000001</v>
      </c>
      <c r="C3995" s="14">
        <v>179.6557</v>
      </c>
      <c r="D3995" s="12">
        <v>32119.083333333332</v>
      </c>
      <c r="E3995" s="14">
        <v>8</v>
      </c>
      <c r="F3995" s="26">
        <v>12</v>
      </c>
      <c r="G3995" s="26">
        <v>1987</v>
      </c>
      <c r="H3995" s="20">
        <f t="shared" si="528"/>
        <v>1.0838581798406619</v>
      </c>
      <c r="I3995" s="4">
        <f t="shared" si="530"/>
        <v>1.8267073700332417</v>
      </c>
      <c r="Q3995" s="26"/>
      <c r="R3995" s="14"/>
      <c r="S3995" s="12"/>
      <c r="T3995" s="7"/>
      <c r="V3995" s="4"/>
      <c r="W3995" s="7"/>
      <c r="X3995" s="4"/>
      <c r="Y3995" s="4"/>
      <c r="Z3995" s="4"/>
      <c r="AI3995" s="7"/>
      <c r="AJ3995" s="4"/>
    </row>
    <row r="3996" spans="1:36" x14ac:dyDescent="0.3">
      <c r="A3996" s="14">
        <f t="shared" si="529"/>
        <v>325.35450000000958</v>
      </c>
      <c r="B3996" s="14">
        <v>194.06559999999999</v>
      </c>
      <c r="C3996" s="14">
        <v>179.06559999999999</v>
      </c>
      <c r="D3996" s="12">
        <v>32116.537037037036</v>
      </c>
      <c r="E3996" s="14">
        <v>5</v>
      </c>
      <c r="F3996" s="26">
        <v>12</v>
      </c>
      <c r="G3996" s="26">
        <v>1987</v>
      </c>
      <c r="H3996" s="20">
        <f t="shared" si="528"/>
        <v>1.0837681832803174</v>
      </c>
      <c r="I3996" s="4">
        <f t="shared" si="530"/>
        <v>1.8239554272430203</v>
      </c>
      <c r="Q3996" s="26"/>
      <c r="R3996" s="14"/>
      <c r="S3996" s="12"/>
      <c r="T3996" s="7"/>
      <c r="V3996" s="4"/>
      <c r="W3996" s="7"/>
      <c r="X3996" s="4"/>
      <c r="Y3996" s="4"/>
      <c r="Z3996" s="4"/>
      <c r="AI3996" s="7"/>
      <c r="AJ3996" s="4"/>
    </row>
    <row r="3997" spans="1:36" x14ac:dyDescent="0.3">
      <c r="A3997" s="14">
        <f t="shared" si="529"/>
        <v>325.43600000000959</v>
      </c>
      <c r="B3997" s="14">
        <v>195.3115</v>
      </c>
      <c r="C3997" s="14">
        <v>180</v>
      </c>
      <c r="D3997" s="12">
        <v>32113.990740740741</v>
      </c>
      <c r="E3997" s="14">
        <v>2</v>
      </c>
      <c r="F3997" s="26">
        <v>12</v>
      </c>
      <c r="G3997" s="26">
        <v>1987</v>
      </c>
      <c r="H3997" s="20">
        <f t="shared" si="528"/>
        <v>1.0850638888888888</v>
      </c>
      <c r="I3997" s="4">
        <f t="shared" si="530"/>
        <v>1.8635759160051371</v>
      </c>
      <c r="Q3997" s="26"/>
      <c r="R3997" s="14"/>
      <c r="S3997" s="12"/>
      <c r="T3997" s="7"/>
      <c r="V3997" s="4"/>
      <c r="W3997" s="7"/>
      <c r="X3997" s="4"/>
      <c r="Y3997" s="4"/>
      <c r="Z3997" s="4"/>
      <c r="AI3997" s="7"/>
      <c r="AJ3997" s="4"/>
    </row>
    <row r="3998" spans="1:36" x14ac:dyDescent="0.3">
      <c r="A3998" s="14">
        <f t="shared" si="529"/>
        <v>325.51750000000959</v>
      </c>
      <c r="B3998" s="14">
        <v>197.459</v>
      </c>
      <c r="C3998" s="14">
        <v>181.73769999999999</v>
      </c>
      <c r="D3998" s="12">
        <v>32111.444444444445</v>
      </c>
      <c r="E3998" s="14">
        <v>30</v>
      </c>
      <c r="F3998" s="26">
        <v>11</v>
      </c>
      <c r="G3998" s="26">
        <v>1987</v>
      </c>
      <c r="H3998" s="20">
        <f t="shared" si="528"/>
        <v>1.0865054416337392</v>
      </c>
      <c r="I3998" s="4">
        <f t="shared" si="530"/>
        <v>1.9076561638249447</v>
      </c>
      <c r="Q3998" s="26"/>
      <c r="R3998" s="14"/>
      <c r="S3998" s="12"/>
      <c r="T3998" s="7"/>
      <c r="V3998" s="4"/>
      <c r="W3998" s="7"/>
      <c r="X3998" s="4"/>
      <c r="Y3998" s="4"/>
      <c r="Z3998" s="4"/>
      <c r="AI3998" s="7"/>
      <c r="AJ3998" s="4"/>
    </row>
    <row r="3999" spans="1:36" x14ac:dyDescent="0.3">
      <c r="A3999" s="14">
        <f t="shared" si="529"/>
        <v>325.5990000000096</v>
      </c>
      <c r="B3999" s="19">
        <v>198.2295</v>
      </c>
      <c r="C3999" s="19">
        <v>182.541</v>
      </c>
      <c r="D3999" s="12">
        <v>32108.898148148146</v>
      </c>
      <c r="E3999" s="14">
        <v>27</v>
      </c>
      <c r="F3999" s="26">
        <v>11</v>
      </c>
      <c r="G3999" s="26">
        <v>1987</v>
      </c>
      <c r="H3999" s="20">
        <f t="shared" si="528"/>
        <v>1.0859450753529345</v>
      </c>
      <c r="I3999" s="4">
        <f t="shared" si="530"/>
        <v>1.8905211095468588</v>
      </c>
      <c r="Q3999" s="26"/>
      <c r="R3999" s="14"/>
      <c r="S3999" s="12"/>
      <c r="T3999" s="7"/>
      <c r="V3999" s="4"/>
      <c r="W3999" s="7"/>
      <c r="X3999" s="4"/>
      <c r="Y3999" s="4"/>
      <c r="Z3999" s="4"/>
      <c r="AI3999" s="7"/>
      <c r="AJ3999" s="4"/>
    </row>
    <row r="4000" spans="1:36" x14ac:dyDescent="0.3">
      <c r="A4000" s="14">
        <f t="shared" si="529"/>
        <v>325.6805000000096</v>
      </c>
      <c r="B4000" s="19">
        <v>167.26230000000001</v>
      </c>
      <c r="C4000" s="19">
        <v>160.60659999999999</v>
      </c>
      <c r="D4000" s="12">
        <v>32106.35185185185</v>
      </c>
      <c r="E4000" s="14">
        <v>25</v>
      </c>
      <c r="F4000" s="26">
        <v>11</v>
      </c>
      <c r="G4000" s="26">
        <v>1987</v>
      </c>
      <c r="H4000" s="20">
        <f t="shared" si="528"/>
        <v>1.0414410117641493</v>
      </c>
      <c r="I4000" s="4">
        <f t="shared" si="530"/>
        <v>0.52966202271145024</v>
      </c>
      <c r="Q4000" s="26"/>
      <c r="R4000" s="14"/>
      <c r="S4000" s="12"/>
      <c r="T4000" s="7"/>
      <c r="V4000" s="4"/>
      <c r="W4000" s="7"/>
      <c r="X4000" s="4"/>
      <c r="Y4000" s="4"/>
      <c r="Z4000" s="4"/>
      <c r="AI4000" s="7"/>
      <c r="AJ4000" s="4"/>
    </row>
    <row r="4001" spans="1:36" x14ac:dyDescent="0.3">
      <c r="A4001" s="14">
        <f t="shared" si="529"/>
        <v>325.76200000000961</v>
      </c>
      <c r="B4001" s="14">
        <v>166.8852</v>
      </c>
      <c r="C4001" s="14">
        <v>160.16390000000001</v>
      </c>
      <c r="D4001" s="12">
        <v>32103.805555555555</v>
      </c>
      <c r="E4001" s="14">
        <v>22</v>
      </c>
      <c r="F4001" s="26">
        <v>11</v>
      </c>
      <c r="G4001" s="26">
        <v>1987</v>
      </c>
      <c r="H4001" s="20">
        <f t="shared" si="528"/>
        <v>1.0419651369628236</v>
      </c>
      <c r="I4001" s="4">
        <f t="shared" si="530"/>
        <v>0.54568888591760145</v>
      </c>
      <c r="Q4001" s="26"/>
      <c r="R4001" s="14"/>
      <c r="S4001" s="12"/>
      <c r="T4001" s="7"/>
      <c r="V4001" s="4"/>
      <c r="W4001" s="7"/>
      <c r="X4001" s="4"/>
      <c r="Y4001" s="4"/>
      <c r="Z4001" s="4"/>
      <c r="AI4001" s="7"/>
      <c r="AJ4001" s="4"/>
    </row>
    <row r="4002" spans="1:36" x14ac:dyDescent="0.3">
      <c r="A4002" s="14">
        <f t="shared" si="529"/>
        <v>325.84350000000961</v>
      </c>
      <c r="B4002" s="14">
        <v>165.73769999999999</v>
      </c>
      <c r="C4002" s="14">
        <v>159.37700000000001</v>
      </c>
      <c r="D4002" s="12">
        <v>32101.259259259259</v>
      </c>
      <c r="E4002" s="14">
        <v>20</v>
      </c>
      <c r="F4002" s="26">
        <v>11</v>
      </c>
      <c r="G4002" s="26">
        <v>1987</v>
      </c>
      <c r="H4002" s="20">
        <f t="shared" si="528"/>
        <v>1.0399097736812712</v>
      </c>
      <c r="I4002" s="4">
        <f t="shared" si="530"/>
        <v>0.48283934875414225</v>
      </c>
      <c r="Q4002" s="26"/>
      <c r="R4002" s="14"/>
      <c r="S4002" s="12"/>
      <c r="T4002" s="7"/>
      <c r="V4002" s="4"/>
      <c r="W4002" s="7"/>
      <c r="X4002" s="4"/>
      <c r="Y4002" s="4"/>
      <c r="Z4002" s="4"/>
      <c r="AI4002" s="7"/>
      <c r="AJ4002" s="4"/>
    </row>
    <row r="4003" spans="1:36" x14ac:dyDescent="0.3">
      <c r="A4003" s="14">
        <f t="shared" si="529"/>
        <v>325.92500000000962</v>
      </c>
      <c r="B4003" s="14">
        <v>164.85249999999999</v>
      </c>
      <c r="C4003" s="14">
        <v>158.49180000000001</v>
      </c>
      <c r="D4003" s="12">
        <v>32098.712962962964</v>
      </c>
      <c r="E4003" s="14">
        <v>17</v>
      </c>
      <c r="F4003" s="26">
        <v>11</v>
      </c>
      <c r="G4003" s="26">
        <v>1987</v>
      </c>
      <c r="H4003" s="20">
        <f t="shared" si="528"/>
        <v>1.0401326756336919</v>
      </c>
      <c r="I4003" s="4">
        <f t="shared" si="530"/>
        <v>0.48965531392594952</v>
      </c>
      <c r="Q4003" s="26"/>
      <c r="R4003" s="14"/>
      <c r="S4003" s="12"/>
      <c r="T4003" s="7"/>
      <c r="V4003" s="4"/>
      <c r="W4003" s="7"/>
      <c r="X4003" s="4"/>
      <c r="Y4003" s="4"/>
      <c r="Z4003" s="4"/>
      <c r="AI4003" s="7"/>
      <c r="AJ4003" s="4"/>
    </row>
    <row r="4004" spans="1:36" x14ac:dyDescent="0.3">
      <c r="A4004" s="14">
        <f t="shared" si="529"/>
        <v>326.00650000000962</v>
      </c>
      <c r="B4004" s="14">
        <v>164.03280000000001</v>
      </c>
      <c r="C4004" s="14">
        <v>158.04920000000001</v>
      </c>
      <c r="D4004" s="12">
        <v>32096.166666666664</v>
      </c>
      <c r="E4004" s="14">
        <v>15</v>
      </c>
      <c r="F4004" s="26">
        <v>11</v>
      </c>
      <c r="G4004" s="26">
        <v>1987</v>
      </c>
      <c r="H4004" s="20">
        <f t="shared" si="528"/>
        <v>1.0378590970406683</v>
      </c>
      <c r="I4004" s="4">
        <f t="shared" si="530"/>
        <v>0.42013312115408724</v>
      </c>
      <c r="Q4004" s="26"/>
      <c r="R4004" s="14"/>
      <c r="S4004" s="12"/>
      <c r="T4004" s="7"/>
      <c r="V4004" s="4"/>
      <c r="W4004" s="7"/>
      <c r="X4004" s="4"/>
      <c r="Y4004" s="4"/>
      <c r="Z4004" s="4"/>
      <c r="AI4004" s="7"/>
      <c r="AJ4004" s="4"/>
    </row>
    <row r="4005" spans="1:36" x14ac:dyDescent="0.3">
      <c r="A4005" s="14">
        <f t="shared" si="529"/>
        <v>326.08800000000963</v>
      </c>
      <c r="B4005" s="14">
        <v>163.75409999999999</v>
      </c>
      <c r="C4005" s="14">
        <v>157.459</v>
      </c>
      <c r="D4005" s="12">
        <v>32093.620370370369</v>
      </c>
      <c r="E4005" s="14">
        <v>12</v>
      </c>
      <c r="F4005" s="26">
        <v>11</v>
      </c>
      <c r="G4005" s="26">
        <v>1987</v>
      </c>
      <c r="H4005" s="20">
        <f t="shared" si="528"/>
        <v>1.0399792961977403</v>
      </c>
      <c r="I4005" s="4">
        <f t="shared" si="530"/>
        <v>0.48496522986807383</v>
      </c>
      <c r="Q4005" s="26"/>
      <c r="R4005" s="14"/>
      <c r="S4005" s="12"/>
      <c r="T4005" s="7"/>
      <c r="V4005" s="4"/>
      <c r="W4005" s="7"/>
      <c r="X4005" s="4"/>
      <c r="Y4005" s="4"/>
      <c r="Z4005" s="4"/>
      <c r="AI4005" s="7"/>
      <c r="AJ4005" s="4"/>
    </row>
    <row r="4006" spans="1:36" x14ac:dyDescent="0.3">
      <c r="A4006" s="14">
        <f t="shared" si="529"/>
        <v>326.16950000000963</v>
      </c>
      <c r="B4006" s="14">
        <v>163.24590000000001</v>
      </c>
      <c r="C4006" s="14">
        <v>157.08199999999999</v>
      </c>
      <c r="D4006" s="12">
        <v>32091.074074074073</v>
      </c>
      <c r="E4006" s="14">
        <v>10</v>
      </c>
      <c r="F4006" s="26">
        <v>11</v>
      </c>
      <c r="G4006" s="26">
        <v>1987</v>
      </c>
      <c r="H4006" s="20">
        <f t="shared" si="528"/>
        <v>1.0392400147693561</v>
      </c>
      <c r="I4006" s="4">
        <f t="shared" si="530"/>
        <v>0.46235925260628474</v>
      </c>
      <c r="Q4006" s="26"/>
      <c r="R4006" s="14"/>
      <c r="S4006" s="12"/>
      <c r="T4006" s="7"/>
      <c r="V4006" s="4"/>
      <c r="W4006" s="7"/>
      <c r="X4006" s="4"/>
      <c r="Y4006" s="4"/>
      <c r="Z4006" s="4"/>
      <c r="AI4006" s="7"/>
      <c r="AJ4006" s="4"/>
    </row>
    <row r="4007" spans="1:36" x14ac:dyDescent="0.3">
      <c r="A4007" s="14">
        <f t="shared" si="529"/>
        <v>326.25100000000964</v>
      </c>
      <c r="B4007" s="14">
        <v>164.16390000000001</v>
      </c>
      <c r="C4007" s="14">
        <v>157.5574</v>
      </c>
      <c r="D4007" s="12">
        <v>32088.527777777777</v>
      </c>
      <c r="E4007" s="14">
        <v>7</v>
      </c>
      <c r="F4007" s="26">
        <v>11</v>
      </c>
      <c r="G4007" s="26">
        <v>1987</v>
      </c>
      <c r="H4007" s="20">
        <f t="shared" si="528"/>
        <v>1.0419307503170274</v>
      </c>
      <c r="I4007" s="4">
        <f t="shared" si="530"/>
        <v>0.54463740037619457</v>
      </c>
      <c r="Q4007" s="26"/>
      <c r="R4007" s="14"/>
      <c r="S4007" s="12"/>
      <c r="T4007" s="7"/>
      <c r="V4007" s="4"/>
      <c r="W4007" s="7"/>
      <c r="X4007" s="4"/>
      <c r="Y4007" s="4"/>
      <c r="Z4007" s="4"/>
      <c r="AI4007" s="7"/>
      <c r="AJ4007" s="4"/>
    </row>
    <row r="4008" spans="1:36" x14ac:dyDescent="0.3">
      <c r="A4008" s="14">
        <f t="shared" si="529"/>
        <v>326.33250000000965</v>
      </c>
      <c r="B4008" s="14">
        <v>165.50819999999999</v>
      </c>
      <c r="C4008" s="14">
        <v>158.59020000000001</v>
      </c>
      <c r="D4008" s="12">
        <v>32085.981481481482</v>
      </c>
      <c r="E4008" s="14">
        <v>4</v>
      </c>
      <c r="F4008" s="26">
        <v>11</v>
      </c>
      <c r="G4008" s="26">
        <v>1987</v>
      </c>
      <c r="H4008" s="20">
        <f t="shared" si="528"/>
        <v>1.0436218631416063</v>
      </c>
      <c r="I4008" s="4">
        <f t="shared" si="530"/>
        <v>0.59634877386910901</v>
      </c>
      <c r="Q4008" s="26"/>
      <c r="R4008" s="14"/>
      <c r="S4008" s="12"/>
      <c r="T4008" s="7"/>
      <c r="V4008" s="4"/>
      <c r="W4008" s="7"/>
      <c r="X4008" s="4"/>
      <c r="Y4008" s="4"/>
      <c r="Z4008" s="4"/>
      <c r="AI4008" s="7"/>
      <c r="AJ4008" s="4"/>
    </row>
    <row r="4009" spans="1:36" x14ac:dyDescent="0.3">
      <c r="A4009" s="14">
        <f t="shared" si="529"/>
        <v>326.41400000000965</v>
      </c>
      <c r="B4009" s="14">
        <v>166.6721</v>
      </c>
      <c r="C4009" s="14">
        <v>160.0164</v>
      </c>
      <c r="D4009" s="12">
        <v>32083.435185185186</v>
      </c>
      <c r="E4009" s="14">
        <v>2</v>
      </c>
      <c r="F4009" s="26">
        <v>11</v>
      </c>
      <c r="G4009" s="26">
        <v>1987</v>
      </c>
      <c r="H4009" s="20">
        <f t="shared" si="528"/>
        <v>1.0415938616291829</v>
      </c>
      <c r="I4009" s="4">
        <f t="shared" si="530"/>
        <v>0.53433591338522179</v>
      </c>
      <c r="Q4009" s="26"/>
      <c r="R4009" s="14"/>
      <c r="S4009" s="12"/>
      <c r="T4009" s="7"/>
      <c r="V4009" s="4"/>
      <c r="W4009" s="7"/>
      <c r="X4009" s="4"/>
      <c r="Y4009" s="4"/>
      <c r="Z4009" s="4"/>
      <c r="AI4009" s="7"/>
      <c r="AJ4009" s="4"/>
    </row>
    <row r="4010" spans="1:36" x14ac:dyDescent="0.3">
      <c r="A4010" s="14">
        <f t="shared" si="529"/>
        <v>326.49550000000966</v>
      </c>
      <c r="B4010" s="14">
        <v>166.37700000000001</v>
      </c>
      <c r="C4010" s="14">
        <v>160.5574</v>
      </c>
      <c r="D4010" s="12">
        <v>32080.888888888887</v>
      </c>
      <c r="E4010" s="14">
        <v>30</v>
      </c>
      <c r="F4010" s="26">
        <v>10</v>
      </c>
      <c r="G4010" s="26">
        <v>1987</v>
      </c>
      <c r="H4010" s="20">
        <f t="shared" si="528"/>
        <v>1.0362462272059711</v>
      </c>
      <c r="I4010" s="4">
        <f t="shared" si="530"/>
        <v>0.3708142861211583</v>
      </c>
      <c r="Q4010" s="26"/>
      <c r="R4010" s="14"/>
      <c r="S4010" s="12"/>
      <c r="T4010" s="7"/>
      <c r="V4010" s="4"/>
      <c r="W4010" s="7"/>
      <c r="X4010" s="4"/>
      <c r="Y4010" s="4"/>
      <c r="Z4010" s="4"/>
      <c r="AI4010" s="7"/>
      <c r="AJ4010" s="4"/>
    </row>
    <row r="4011" spans="1:36" x14ac:dyDescent="0.3">
      <c r="A4011" s="14">
        <f t="shared" si="529"/>
        <v>326.57700000000966</v>
      </c>
      <c r="B4011" s="14">
        <v>165.26230000000001</v>
      </c>
      <c r="C4011" s="14">
        <v>159.81970000000001</v>
      </c>
      <c r="D4011" s="12">
        <v>32078.342592592591</v>
      </c>
      <c r="E4011" s="14">
        <v>28</v>
      </c>
      <c r="F4011" s="26">
        <v>10</v>
      </c>
      <c r="G4011" s="26">
        <v>1987</v>
      </c>
      <c r="H4011" s="20">
        <f t="shared" si="528"/>
        <v>1.0340546253058915</v>
      </c>
      <c r="I4011" s="4">
        <f t="shared" si="530"/>
        <v>0.30379880214183358</v>
      </c>
      <c r="Q4011" s="26"/>
      <c r="R4011" s="14"/>
      <c r="S4011" s="12"/>
      <c r="T4011" s="7"/>
      <c r="V4011" s="4"/>
      <c r="W4011" s="7"/>
      <c r="X4011" s="4"/>
      <c r="Y4011" s="4"/>
      <c r="Z4011" s="4"/>
      <c r="AI4011" s="7"/>
      <c r="AJ4011" s="4"/>
    </row>
    <row r="4012" spans="1:36" x14ac:dyDescent="0.3">
      <c r="A4012" s="14">
        <f t="shared" si="529"/>
        <v>326.65850000000967</v>
      </c>
      <c r="B4012" s="14">
        <v>164.39340000000001</v>
      </c>
      <c r="C4012" s="14">
        <v>159.27869999999999</v>
      </c>
      <c r="D4012" s="12">
        <v>32075.796296296296</v>
      </c>
      <c r="E4012" s="14">
        <v>25</v>
      </c>
      <c r="F4012" s="26">
        <v>10</v>
      </c>
      <c r="G4012" s="26">
        <v>1987</v>
      </c>
      <c r="H4012" s="20">
        <f t="shared" si="528"/>
        <v>1.0321116382793181</v>
      </c>
      <c r="I4012" s="4">
        <f t="shared" si="530"/>
        <v>0.2443855410260076</v>
      </c>
      <c r="Q4012" s="26"/>
      <c r="R4012" s="14"/>
      <c r="S4012" s="12"/>
      <c r="T4012" s="7"/>
      <c r="V4012" s="4"/>
      <c r="W4012" s="7"/>
      <c r="X4012" s="4"/>
      <c r="Y4012" s="4"/>
      <c r="Z4012" s="4"/>
      <c r="AI4012" s="7"/>
      <c r="AJ4012" s="4"/>
    </row>
    <row r="4013" spans="1:36" x14ac:dyDescent="0.3">
      <c r="A4013" s="14">
        <f t="shared" si="529"/>
        <v>326.74000000000967</v>
      </c>
      <c r="B4013" s="14">
        <v>164.24590000000001</v>
      </c>
      <c r="C4013" s="14">
        <v>159.2295</v>
      </c>
      <c r="D4013" s="12">
        <v>32073.25</v>
      </c>
      <c r="E4013" s="14">
        <v>23</v>
      </c>
      <c r="F4013" s="26">
        <v>10</v>
      </c>
      <c r="G4013" s="26">
        <v>1987</v>
      </c>
      <c r="H4013" s="20">
        <f t="shared" si="528"/>
        <v>1.0315042124731912</v>
      </c>
      <c r="I4013" s="4">
        <f t="shared" si="530"/>
        <v>0.22581148595804926</v>
      </c>
      <c r="Q4013" s="26"/>
      <c r="R4013" s="14"/>
      <c r="S4013" s="12"/>
      <c r="T4013" s="7"/>
      <c r="V4013" s="4"/>
      <c r="W4013" s="7"/>
      <c r="X4013" s="4"/>
      <c r="Y4013" s="4"/>
      <c r="Z4013" s="4"/>
      <c r="AI4013" s="7"/>
      <c r="AJ4013" s="4"/>
    </row>
    <row r="4014" spans="1:36" x14ac:dyDescent="0.3">
      <c r="A4014" s="14">
        <f t="shared" si="529"/>
        <v>326.82150000000968</v>
      </c>
      <c r="B4014" s="14">
        <v>164.36070000000001</v>
      </c>
      <c r="C4014" s="14">
        <v>159.26230000000001</v>
      </c>
      <c r="D4014" s="12">
        <v>32070.703703703704</v>
      </c>
      <c r="E4014" s="14">
        <v>20</v>
      </c>
      <c r="F4014" s="26">
        <v>10</v>
      </c>
      <c r="G4014" s="26">
        <v>1987</v>
      </c>
      <c r="H4014" s="20">
        <f t="shared" si="528"/>
        <v>1.0320125980850459</v>
      </c>
      <c r="I4014" s="4">
        <f t="shared" si="530"/>
        <v>0.24135705918707642</v>
      </c>
      <c r="Q4014" s="26"/>
      <c r="R4014" s="14"/>
      <c r="S4014" s="12"/>
      <c r="T4014" s="7"/>
      <c r="V4014" s="4"/>
      <c r="W4014" s="7"/>
      <c r="X4014" s="4"/>
      <c r="Y4014" s="4"/>
      <c r="Z4014" s="4"/>
      <c r="AI4014" s="7"/>
      <c r="AJ4014" s="4"/>
    </row>
    <row r="4015" spans="1:36" x14ac:dyDescent="0.3">
      <c r="A4015" s="14">
        <f t="shared" si="529"/>
        <v>326.90300000000968</v>
      </c>
      <c r="B4015" s="14">
        <v>164.60659999999999</v>
      </c>
      <c r="C4015" s="14">
        <v>158.85249999999999</v>
      </c>
      <c r="D4015" s="12">
        <v>32068.157407407405</v>
      </c>
      <c r="E4015" s="14">
        <v>18</v>
      </c>
      <c r="F4015" s="26">
        <v>10</v>
      </c>
      <c r="G4015" s="26">
        <v>1987</v>
      </c>
      <c r="H4015" s="20">
        <f t="shared" si="528"/>
        <v>1.0362229111911994</v>
      </c>
      <c r="I4015" s="4">
        <f t="shared" si="530"/>
        <v>0.37010132177560634</v>
      </c>
      <c r="Q4015" s="26"/>
      <c r="R4015" s="14"/>
      <c r="S4015" s="12"/>
      <c r="T4015" s="7"/>
      <c r="V4015" s="4"/>
      <c r="W4015" s="7"/>
      <c r="X4015" s="4"/>
      <c r="Y4015" s="4"/>
      <c r="Z4015" s="4"/>
      <c r="AI4015" s="7"/>
      <c r="AJ4015" s="4"/>
    </row>
    <row r="4016" spans="1:36" x14ac:dyDescent="0.3">
      <c r="A4016" s="14">
        <f t="shared" si="529"/>
        <v>326.98450000000969</v>
      </c>
      <c r="B4016" s="14">
        <v>164.9836</v>
      </c>
      <c r="C4016" s="14">
        <v>159.1148</v>
      </c>
      <c r="D4016" s="12">
        <v>32065.611111111109</v>
      </c>
      <c r="E4016" s="14">
        <v>15</v>
      </c>
      <c r="F4016" s="26">
        <v>10</v>
      </c>
      <c r="G4016" s="26">
        <v>1987</v>
      </c>
      <c r="H4016" s="20">
        <f t="shared" si="528"/>
        <v>1.0368840610678578</v>
      </c>
      <c r="I4016" s="4">
        <f t="shared" si="530"/>
        <v>0.3903181681679766</v>
      </c>
      <c r="Q4016" s="26"/>
      <c r="R4016" s="14"/>
      <c r="S4016" s="12"/>
      <c r="T4016" s="7"/>
      <c r="V4016" s="4"/>
      <c r="W4016" s="7"/>
      <c r="X4016" s="4"/>
      <c r="Y4016" s="4"/>
      <c r="Z4016" s="4"/>
      <c r="AI4016" s="7"/>
      <c r="AJ4016" s="4"/>
    </row>
    <row r="4017" spans="1:36" x14ac:dyDescent="0.3">
      <c r="A4017" s="14">
        <f t="shared" si="529"/>
        <v>327.06600000000969</v>
      </c>
      <c r="B4017" s="14">
        <v>165.1148</v>
      </c>
      <c r="C4017" s="14">
        <v>159.3115</v>
      </c>
      <c r="D4017" s="12">
        <v>32063.064814814814</v>
      </c>
      <c r="E4017" s="14">
        <v>13</v>
      </c>
      <c r="F4017" s="26">
        <v>10</v>
      </c>
      <c r="G4017" s="26">
        <v>1987</v>
      </c>
      <c r="H4017" s="20">
        <f t="shared" si="528"/>
        <v>1.0364273765547372</v>
      </c>
      <c r="I4017" s="4">
        <f t="shared" si="530"/>
        <v>0.37635352720305937</v>
      </c>
      <c r="Q4017" s="26"/>
      <c r="R4017" s="14"/>
      <c r="S4017" s="12"/>
      <c r="T4017" s="7"/>
      <c r="V4017" s="4"/>
      <c r="W4017" s="7"/>
      <c r="X4017" s="4"/>
      <c r="Y4017" s="4"/>
      <c r="Z4017" s="4"/>
      <c r="AI4017" s="7"/>
      <c r="AJ4017" s="4"/>
    </row>
    <row r="4018" spans="1:36" x14ac:dyDescent="0.3">
      <c r="A4018" s="14">
        <f t="shared" si="529"/>
        <v>327.1475000000097</v>
      </c>
      <c r="B4018" s="14">
        <v>164.70490000000001</v>
      </c>
      <c r="C4018" s="14">
        <v>159.36070000000001</v>
      </c>
      <c r="D4018" s="12">
        <v>32060.518518518518</v>
      </c>
      <c r="E4018" s="14">
        <v>10</v>
      </c>
      <c r="F4018" s="26">
        <v>10</v>
      </c>
      <c r="G4018" s="26">
        <v>1987</v>
      </c>
      <c r="H4018" s="20">
        <f t="shared" si="528"/>
        <v>1.0335352442603478</v>
      </c>
      <c r="I4018" s="4">
        <f t="shared" si="530"/>
        <v>0.28791700712443752</v>
      </c>
      <c r="Q4018" s="26"/>
      <c r="R4018" s="14"/>
      <c r="S4018" s="12"/>
      <c r="T4018" s="7"/>
      <c r="V4018" s="4"/>
      <c r="W4018" s="7"/>
      <c r="X4018" s="4"/>
      <c r="Y4018" s="4"/>
      <c r="Z4018" s="4"/>
      <c r="AI4018" s="7"/>
      <c r="AJ4018" s="4"/>
    </row>
    <row r="4019" spans="1:36" x14ac:dyDescent="0.3">
      <c r="A4019" s="14">
        <f t="shared" si="529"/>
        <v>327.22900000000971</v>
      </c>
      <c r="B4019" s="14">
        <v>164.0984</v>
      </c>
      <c r="C4019" s="14">
        <v>159.3115</v>
      </c>
      <c r="D4019" s="12">
        <v>32057.972222222223</v>
      </c>
      <c r="E4019" s="14">
        <v>7</v>
      </c>
      <c r="F4019" s="26">
        <v>10</v>
      </c>
      <c r="G4019" s="26">
        <v>1987</v>
      </c>
      <c r="H4019" s="20">
        <f t="shared" si="528"/>
        <v>1.0300474228163063</v>
      </c>
      <c r="I4019" s="4">
        <f t="shared" si="530"/>
        <v>0.18126531910691213</v>
      </c>
      <c r="Q4019" s="26"/>
      <c r="R4019" s="14"/>
      <c r="S4019" s="12"/>
      <c r="T4019" s="7"/>
      <c r="V4019" s="4"/>
      <c r="W4019" s="7"/>
      <c r="X4019" s="4"/>
      <c r="Y4019" s="4"/>
      <c r="Z4019" s="4"/>
      <c r="AI4019" s="7"/>
      <c r="AJ4019" s="4"/>
    </row>
    <row r="4020" spans="1:36" x14ac:dyDescent="0.3">
      <c r="A4020" s="14">
        <f t="shared" si="529"/>
        <v>327.31050000000971</v>
      </c>
      <c r="B4020" s="14">
        <v>163.73769999999999</v>
      </c>
      <c r="C4020" s="14">
        <v>159.24590000000001</v>
      </c>
      <c r="D4020" s="12">
        <v>32055.425925925927</v>
      </c>
      <c r="E4020" s="14">
        <v>5</v>
      </c>
      <c r="F4020" s="26">
        <v>10</v>
      </c>
      <c r="G4020" s="26">
        <v>1987</v>
      </c>
      <c r="H4020" s="20">
        <f t="shared" si="528"/>
        <v>1.0282066916636472</v>
      </c>
      <c r="I4020" s="4">
        <f t="shared" si="530"/>
        <v>0.12497886988144283</v>
      </c>
      <c r="Q4020" s="26"/>
      <c r="R4020" s="14"/>
      <c r="S4020" s="12"/>
      <c r="T4020" s="7"/>
      <c r="V4020" s="4"/>
      <c r="W4020" s="7"/>
      <c r="X4020" s="4"/>
      <c r="Y4020" s="4"/>
      <c r="Z4020" s="4"/>
      <c r="AI4020" s="7"/>
      <c r="AJ4020" s="4"/>
    </row>
    <row r="4021" spans="1:36" x14ac:dyDescent="0.3">
      <c r="A4021" s="14">
        <f t="shared" si="529"/>
        <v>327.39200000000972</v>
      </c>
      <c r="B4021" s="14">
        <v>163.75409999999999</v>
      </c>
      <c r="C4021" s="14">
        <v>159.7705</v>
      </c>
      <c r="D4021" s="12">
        <v>32052.879629629628</v>
      </c>
      <c r="E4021" s="14">
        <v>2</v>
      </c>
      <c r="F4021" s="26">
        <v>10</v>
      </c>
      <c r="G4021" s="26">
        <v>1987</v>
      </c>
      <c r="H4021" s="20">
        <f t="shared" si="528"/>
        <v>1.0249332636500481</v>
      </c>
      <c r="I4021" s="4">
        <f t="shared" si="530"/>
        <v>2.4882970806499604E-2</v>
      </c>
      <c r="Q4021" s="26"/>
      <c r="R4021" s="14"/>
      <c r="S4021" s="12"/>
      <c r="T4021" s="7"/>
      <c r="V4021" s="4"/>
      <c r="W4021" s="7"/>
      <c r="X4021" s="4"/>
      <c r="Y4021" s="4"/>
      <c r="Z4021" s="4"/>
      <c r="AI4021" s="7"/>
      <c r="AJ4021" s="4"/>
    </row>
    <row r="4022" spans="1:36" x14ac:dyDescent="0.3">
      <c r="A4022" s="14">
        <f t="shared" si="529"/>
        <v>327.47350000000972</v>
      </c>
      <c r="B4022" s="14">
        <v>164.04920000000001</v>
      </c>
      <c r="C4022" s="14">
        <v>160.18029999999999</v>
      </c>
      <c r="D4022" s="12">
        <v>32050.333333333332</v>
      </c>
      <c r="E4022" s="14">
        <v>30</v>
      </c>
      <c r="F4022" s="26">
        <v>9</v>
      </c>
      <c r="G4022" s="26">
        <v>1987</v>
      </c>
      <c r="H4022" s="20">
        <f t="shared" si="528"/>
        <v>1.0241534071293412</v>
      </c>
      <c r="I4022" s="4">
        <f t="shared" si="530"/>
        <v>1.036275762246341E-3</v>
      </c>
      <c r="Q4022" s="26"/>
      <c r="R4022" s="14"/>
      <c r="S4022" s="12"/>
      <c r="T4022" s="7"/>
      <c r="V4022" s="4"/>
      <c r="W4022" s="7"/>
      <c r="X4022" s="4"/>
      <c r="Y4022" s="4"/>
      <c r="Z4022" s="4"/>
      <c r="AI4022" s="7"/>
      <c r="AJ4022" s="4"/>
    </row>
    <row r="4023" spans="1:36" x14ac:dyDescent="0.3">
      <c r="A4023" s="14">
        <f t="shared" si="529"/>
        <v>327.55500000000973</v>
      </c>
      <c r="B4023" s="14">
        <v>164.6557</v>
      </c>
      <c r="C4023" s="14">
        <v>161.0164</v>
      </c>
      <c r="D4023" s="12">
        <v>32047.787037037036</v>
      </c>
      <c r="E4023" s="14">
        <v>27</v>
      </c>
      <c r="F4023" s="26">
        <v>9</v>
      </c>
      <c r="G4023" s="26">
        <v>1987</v>
      </c>
      <c r="H4023" s="20">
        <f t="shared" si="528"/>
        <v>1.0226020455059235</v>
      </c>
      <c r="I4023" s="4">
        <f t="shared" si="530"/>
        <v>-4.6401742071427672E-2</v>
      </c>
      <c r="Q4023" s="26"/>
      <c r="R4023" s="14"/>
      <c r="S4023" s="12"/>
      <c r="T4023" s="7"/>
      <c r="V4023" s="4"/>
      <c r="W4023" s="7"/>
      <c r="X4023" s="4"/>
      <c r="Y4023" s="4"/>
      <c r="Z4023" s="4"/>
      <c r="AI4023" s="7"/>
      <c r="AJ4023" s="4"/>
    </row>
    <row r="4024" spans="1:36" x14ac:dyDescent="0.3">
      <c r="A4024" s="14">
        <f t="shared" si="529"/>
        <v>327.63650000000973</v>
      </c>
      <c r="B4024" s="14">
        <v>164.81970000000001</v>
      </c>
      <c r="C4024" s="14">
        <v>161.29509999999999</v>
      </c>
      <c r="D4024" s="12">
        <v>32045.240740740741</v>
      </c>
      <c r="E4024" s="14">
        <v>25</v>
      </c>
      <c r="F4024" s="26">
        <v>9</v>
      </c>
      <c r="G4024" s="26">
        <v>1987</v>
      </c>
      <c r="H4024" s="20">
        <f t="shared" si="528"/>
        <v>1.0218518727475294</v>
      </c>
      <c r="I4024" s="4">
        <f t="shared" si="530"/>
        <v>-6.9340757806930095E-2</v>
      </c>
      <c r="Q4024" s="26"/>
      <c r="R4024" s="14"/>
      <c r="S4024" s="12"/>
      <c r="T4024" s="7"/>
      <c r="V4024" s="4"/>
      <c r="W4024" s="7"/>
      <c r="X4024" s="4"/>
      <c r="Y4024" s="4"/>
      <c r="Z4024" s="4"/>
      <c r="AI4024" s="7"/>
      <c r="AJ4024" s="4"/>
    </row>
    <row r="4025" spans="1:36" x14ac:dyDescent="0.3">
      <c r="A4025" s="14">
        <f t="shared" si="529"/>
        <v>327.71800000000974</v>
      </c>
      <c r="B4025" s="14">
        <v>164.6721</v>
      </c>
      <c r="C4025" s="14">
        <v>161.3443</v>
      </c>
      <c r="D4025" s="12">
        <v>32042.694444444445</v>
      </c>
      <c r="E4025" s="14">
        <v>22</v>
      </c>
      <c r="F4025" s="26">
        <v>9</v>
      </c>
      <c r="G4025" s="26">
        <v>1987</v>
      </c>
      <c r="H4025" s="20">
        <f t="shared" si="528"/>
        <v>1.0206254574843983</v>
      </c>
      <c r="I4025" s="4">
        <f t="shared" si="530"/>
        <v>-0.10684246485298636</v>
      </c>
      <c r="Q4025" s="26"/>
      <c r="R4025" s="14"/>
      <c r="S4025" s="12"/>
      <c r="T4025" s="7"/>
      <c r="V4025" s="4"/>
      <c r="W4025" s="7"/>
      <c r="X4025" s="4"/>
      <c r="Y4025" s="4"/>
      <c r="Z4025" s="4"/>
      <c r="AI4025" s="7"/>
      <c r="AJ4025" s="4"/>
    </row>
    <row r="4026" spans="1:36" x14ac:dyDescent="0.3">
      <c r="A4026" s="14">
        <f t="shared" si="529"/>
        <v>327.79950000000974</v>
      </c>
      <c r="B4026" s="14">
        <v>164.0984</v>
      </c>
      <c r="C4026" s="14">
        <v>161.14750000000001</v>
      </c>
      <c r="D4026" s="12">
        <v>32040.148148148146</v>
      </c>
      <c r="E4026" s="14">
        <v>20</v>
      </c>
      <c r="F4026" s="26">
        <v>9</v>
      </c>
      <c r="G4026" s="26">
        <v>1987</v>
      </c>
      <c r="H4026" s="20">
        <f t="shared" si="528"/>
        <v>1.0183117950945562</v>
      </c>
      <c r="I4026" s="4">
        <f t="shared" si="530"/>
        <v>-0.17759035242070426</v>
      </c>
      <c r="Q4026" s="26"/>
      <c r="R4026" s="14"/>
      <c r="S4026" s="12"/>
      <c r="T4026" s="7"/>
      <c r="V4026" s="4"/>
      <c r="W4026" s="7"/>
      <c r="X4026" s="4"/>
      <c r="Y4026" s="4"/>
      <c r="Z4026" s="4"/>
      <c r="AI4026" s="7"/>
      <c r="AJ4026" s="4"/>
    </row>
    <row r="4027" spans="1:36" x14ac:dyDescent="0.3">
      <c r="A4027" s="14">
        <f t="shared" si="529"/>
        <v>327.88100000000975</v>
      </c>
      <c r="B4027" s="14">
        <v>163.73769999999999</v>
      </c>
      <c r="C4027" s="14">
        <v>161.0984</v>
      </c>
      <c r="D4027" s="12">
        <v>32037.60185185185</v>
      </c>
      <c r="E4027" s="14">
        <v>17</v>
      </c>
      <c r="F4027" s="26">
        <v>9</v>
      </c>
      <c r="G4027" s="26">
        <v>1987</v>
      </c>
      <c r="H4027" s="20">
        <f t="shared" si="528"/>
        <v>1.0163831546433733</v>
      </c>
      <c r="I4027" s="4">
        <f t="shared" si="530"/>
        <v>-0.23656491949578784</v>
      </c>
      <c r="Q4027" s="26"/>
      <c r="R4027" s="14"/>
      <c r="S4027" s="12"/>
      <c r="T4027" s="7"/>
      <c r="V4027" s="4"/>
      <c r="W4027" s="7"/>
      <c r="X4027" s="4"/>
      <c r="Y4027" s="4"/>
      <c r="Z4027" s="4"/>
      <c r="AI4027" s="7"/>
      <c r="AJ4027" s="4"/>
    </row>
    <row r="4028" spans="1:36" x14ac:dyDescent="0.3">
      <c r="A4028" s="14">
        <f t="shared" si="529"/>
        <v>327.96250000000975</v>
      </c>
      <c r="B4028" s="14">
        <v>163.73769999999999</v>
      </c>
      <c r="C4028" s="14">
        <v>160.9016</v>
      </c>
      <c r="D4028" s="12">
        <v>32035.055555555555</v>
      </c>
      <c r="E4028" s="14">
        <v>15</v>
      </c>
      <c r="F4028" s="26">
        <v>9</v>
      </c>
      <c r="G4028" s="26">
        <v>1987</v>
      </c>
      <c r="H4028" s="20">
        <f t="shared" ref="H4028:H4091" si="531">B4028/C4028</f>
        <v>1.0176263007950199</v>
      </c>
      <c r="I4028" s="4">
        <f t="shared" si="530"/>
        <v>-0.19855161014128775</v>
      </c>
      <c r="Q4028" s="26"/>
      <c r="R4028" s="14"/>
      <c r="S4028" s="12"/>
      <c r="T4028" s="7"/>
      <c r="V4028" s="4"/>
      <c r="X4028" s="4"/>
      <c r="Y4028" s="4"/>
      <c r="Z4028" s="4"/>
      <c r="AJ4028" s="4"/>
    </row>
    <row r="4029" spans="1:36" x14ac:dyDescent="0.3">
      <c r="A4029" s="14">
        <f t="shared" si="529"/>
        <v>328.04400000000976</v>
      </c>
      <c r="B4029" s="14">
        <v>163.14750000000001</v>
      </c>
      <c r="C4029" s="14">
        <v>160.6885</v>
      </c>
      <c r="D4029" s="12">
        <v>32032.509259259259</v>
      </c>
      <c r="E4029" s="14">
        <v>12</v>
      </c>
      <c r="F4029" s="26">
        <v>9</v>
      </c>
      <c r="G4029" s="26">
        <v>1987</v>
      </c>
      <c r="H4029" s="20">
        <f t="shared" si="531"/>
        <v>1.0153028997096867</v>
      </c>
      <c r="I4029" s="4">
        <f t="shared" si="530"/>
        <v>-0.26959729056620418</v>
      </c>
      <c r="Q4029" s="26"/>
      <c r="R4029" s="14"/>
      <c r="S4029" s="12"/>
      <c r="T4029" s="7"/>
      <c r="V4029" s="4"/>
      <c r="W4029" s="7"/>
      <c r="X4029" s="4"/>
      <c r="Y4029" s="4"/>
      <c r="Z4029" s="4"/>
      <c r="AI4029" s="7"/>
      <c r="AJ4029" s="4"/>
    </row>
    <row r="4030" spans="1:36" x14ac:dyDescent="0.3">
      <c r="A4030" s="14">
        <f t="shared" ref="A4030:A4093" si="532">0.0815+A4029</f>
        <v>328.12550000000977</v>
      </c>
      <c r="B4030" s="14">
        <v>162.75409999999999</v>
      </c>
      <c r="C4030" s="14">
        <v>160.4426</v>
      </c>
      <c r="D4030" s="12">
        <v>32029.962962962964</v>
      </c>
      <c r="E4030" s="14">
        <v>9</v>
      </c>
      <c r="F4030" s="26">
        <v>9</v>
      </c>
      <c r="G4030" s="26">
        <v>1987</v>
      </c>
      <c r="H4030" s="20">
        <f t="shared" si="531"/>
        <v>1.0144070215765637</v>
      </c>
      <c r="I4030" s="4">
        <f t="shared" si="530"/>
        <v>-0.29699173053066535</v>
      </c>
      <c r="Q4030" s="26"/>
      <c r="R4030" s="14"/>
      <c r="S4030" s="12"/>
      <c r="T4030" s="7"/>
      <c r="V4030" s="4"/>
      <c r="W4030" s="7"/>
      <c r="X4030" s="4"/>
      <c r="Y4030" s="4"/>
      <c r="Z4030" s="4"/>
      <c r="AI4030" s="7"/>
      <c r="AJ4030" s="4"/>
    </row>
    <row r="4031" spans="1:36" x14ac:dyDescent="0.3">
      <c r="A4031" s="14">
        <f t="shared" si="532"/>
        <v>328.20700000000977</v>
      </c>
      <c r="B4031" s="14">
        <v>162.37700000000001</v>
      </c>
      <c r="C4031" s="14">
        <v>160.93440000000001</v>
      </c>
      <c r="D4031" s="12">
        <v>32027.416666666664</v>
      </c>
      <c r="E4031" s="14">
        <v>7</v>
      </c>
      <c r="F4031" s="26">
        <v>9</v>
      </c>
      <c r="G4031" s="26">
        <v>1987</v>
      </c>
      <c r="H4031" s="20">
        <f t="shared" si="531"/>
        <v>1.0089639008192157</v>
      </c>
      <c r="I4031" s="20">
        <f>STANDARDIZE(H4031,H$2,H$3)</f>
        <v>-0.46343316859399852</v>
      </c>
      <c r="Q4031" s="26"/>
      <c r="R4031" s="14"/>
      <c r="S4031" s="12"/>
      <c r="T4031" s="7"/>
      <c r="V4031" s="4"/>
      <c r="W4031" s="7"/>
      <c r="X4031" s="4"/>
      <c r="Y4031" s="4"/>
      <c r="Z4031" s="4"/>
      <c r="AI4031" s="7"/>
      <c r="AJ4031" s="4"/>
    </row>
    <row r="4032" spans="1:36" x14ac:dyDescent="0.3">
      <c r="A4032" s="14">
        <f t="shared" si="532"/>
        <v>328.28850000000978</v>
      </c>
      <c r="B4032" s="14">
        <v>162.72130000000001</v>
      </c>
      <c r="C4032" s="14">
        <v>161.0164</v>
      </c>
      <c r="D4032" s="12">
        <v>32024.870370370369</v>
      </c>
      <c r="E4032" s="14">
        <v>4</v>
      </c>
      <c r="F4032" s="26">
        <v>9</v>
      </c>
      <c r="G4032" s="26">
        <v>1987</v>
      </c>
      <c r="H4032" s="20">
        <f t="shared" si="531"/>
        <v>1.0105883624276781</v>
      </c>
      <c r="I4032" s="4">
        <f t="shared" si="530"/>
        <v>-0.41375987670052716</v>
      </c>
      <c r="Q4032" s="26"/>
      <c r="R4032" s="14"/>
      <c r="S4032" s="12"/>
      <c r="T4032" s="7"/>
      <c r="V4032" s="4"/>
      <c r="W4032" s="7"/>
      <c r="X4032" s="4"/>
      <c r="Y4032" s="4"/>
      <c r="Z4032" s="4"/>
      <c r="AI4032" s="7"/>
      <c r="AJ4032" s="4"/>
    </row>
    <row r="4033" spans="1:36" x14ac:dyDescent="0.3">
      <c r="A4033" s="14">
        <f t="shared" si="532"/>
        <v>328.37000000000978</v>
      </c>
      <c r="B4033" s="14">
        <v>163.18029999999999</v>
      </c>
      <c r="C4033" s="14">
        <v>160.95079999999999</v>
      </c>
      <c r="D4033" s="12">
        <v>32022.324074074073</v>
      </c>
      <c r="E4033" s="14">
        <v>2</v>
      </c>
      <c r="F4033" s="26">
        <v>9</v>
      </c>
      <c r="G4033" s="26">
        <v>1987</v>
      </c>
      <c r="H4033" s="20">
        <f t="shared" si="531"/>
        <v>1.0138520591385691</v>
      </c>
      <c r="I4033" s="4">
        <f t="shared" si="530"/>
        <v>-0.3139615444239649</v>
      </c>
      <c r="Q4033" s="26"/>
      <c r="R4033" s="14"/>
      <c r="S4033" s="12"/>
      <c r="T4033" s="7"/>
      <c r="V4033" s="4"/>
      <c r="W4033" s="7"/>
      <c r="X4033" s="4"/>
      <c r="Y4033" s="4"/>
      <c r="Z4033" s="4"/>
      <c r="AI4033" s="7"/>
      <c r="AJ4033" s="4"/>
    </row>
    <row r="4034" spans="1:36" x14ac:dyDescent="0.3">
      <c r="A4034" s="14">
        <f t="shared" si="532"/>
        <v>328.45150000000979</v>
      </c>
      <c r="B4034" s="14">
        <v>162.91800000000001</v>
      </c>
      <c r="C4034" s="14">
        <v>160.6557</v>
      </c>
      <c r="D4034" s="12">
        <v>32019.777777777777</v>
      </c>
      <c r="E4034" s="14">
        <v>30</v>
      </c>
      <c r="F4034" s="26">
        <v>8</v>
      </c>
      <c r="G4034" s="26">
        <v>1987</v>
      </c>
      <c r="H4034" s="20">
        <f t="shared" si="531"/>
        <v>1.0140816665701871</v>
      </c>
      <c r="I4034" s="4">
        <f t="shared" si="530"/>
        <v>-0.30694053702541946</v>
      </c>
      <c r="Q4034" s="26"/>
      <c r="R4034" s="14"/>
      <c r="S4034" s="12"/>
      <c r="T4034" s="7"/>
      <c r="V4034" s="4"/>
      <c r="W4034" s="7"/>
      <c r="X4034" s="4"/>
      <c r="Y4034" s="4"/>
      <c r="Z4034" s="4"/>
      <c r="AI4034" s="7"/>
      <c r="AJ4034" s="4"/>
    </row>
    <row r="4035" spans="1:36" x14ac:dyDescent="0.3">
      <c r="A4035" s="14">
        <f t="shared" si="532"/>
        <v>328.53300000000979</v>
      </c>
      <c r="B4035" s="14">
        <v>161.62299999999999</v>
      </c>
      <c r="C4035" s="14">
        <v>159.49180000000001</v>
      </c>
      <c r="D4035" s="12">
        <v>32017.231481481482</v>
      </c>
      <c r="E4035" s="14">
        <v>28</v>
      </c>
      <c r="F4035" s="26">
        <v>8</v>
      </c>
      <c r="G4035" s="26">
        <v>1987</v>
      </c>
      <c r="H4035" s="20">
        <f t="shared" si="531"/>
        <v>1.0133624424578567</v>
      </c>
      <c r="I4035" s="4">
        <f t="shared" si="530"/>
        <v>-0.32893319544375271</v>
      </c>
      <c r="Q4035" s="26"/>
      <c r="R4035" s="14"/>
      <c r="S4035" s="12"/>
      <c r="T4035" s="7"/>
      <c r="V4035" s="4"/>
      <c r="W4035" s="7"/>
      <c r="X4035" s="4"/>
      <c r="Y4035" s="4"/>
      <c r="Z4035" s="4"/>
      <c r="AI4035" s="7"/>
      <c r="AJ4035" s="4"/>
    </row>
    <row r="4036" spans="1:36" x14ac:dyDescent="0.3">
      <c r="A4036" s="14">
        <f t="shared" si="532"/>
        <v>328.6145000000098</v>
      </c>
      <c r="B4036" s="14">
        <v>159.6885</v>
      </c>
      <c r="C4036" s="14">
        <v>157.85249999999999</v>
      </c>
      <c r="D4036" s="12">
        <v>32014.685185185186</v>
      </c>
      <c r="E4036" s="14">
        <v>25</v>
      </c>
      <c r="F4036" s="26">
        <v>8</v>
      </c>
      <c r="G4036" s="26">
        <v>1987</v>
      </c>
      <c r="H4036" s="20">
        <f t="shared" si="531"/>
        <v>1.0116311113222789</v>
      </c>
      <c r="I4036" s="4">
        <f t="shared" si="530"/>
        <v>-0.38187437694893561</v>
      </c>
      <c r="Q4036" s="26"/>
      <c r="R4036" s="14"/>
      <c r="S4036" s="12"/>
      <c r="T4036" s="7"/>
      <c r="V4036" s="4"/>
      <c r="W4036" s="7"/>
      <c r="X4036" s="4"/>
      <c r="Y4036" s="4"/>
      <c r="Z4036" s="4"/>
      <c r="AI4036" s="7"/>
      <c r="AJ4036" s="4"/>
    </row>
    <row r="4037" spans="1:36" x14ac:dyDescent="0.3">
      <c r="A4037" s="14">
        <f t="shared" si="532"/>
        <v>328.6960000000098</v>
      </c>
      <c r="B4037" s="14">
        <v>158.73769999999999</v>
      </c>
      <c r="C4037" s="14">
        <v>156.9836</v>
      </c>
      <c r="D4037" s="12">
        <v>32012.138888888887</v>
      </c>
      <c r="E4037" s="14">
        <v>23</v>
      </c>
      <c r="F4037" s="26">
        <v>8</v>
      </c>
      <c r="G4037" s="26">
        <v>1987</v>
      </c>
      <c r="H4037" s="20">
        <f t="shared" si="531"/>
        <v>1.0111737786622297</v>
      </c>
      <c r="I4037" s="4">
        <f t="shared" si="530"/>
        <v>-0.39585883715205766</v>
      </c>
      <c r="Q4037" s="26"/>
      <c r="R4037" s="14"/>
      <c r="S4037" s="12"/>
      <c r="T4037" s="7"/>
      <c r="V4037" s="4"/>
      <c r="W4037" s="7"/>
      <c r="X4037" s="4"/>
      <c r="Y4037" s="4"/>
      <c r="Z4037" s="4"/>
      <c r="AI4037" s="7"/>
      <c r="AJ4037" s="4"/>
    </row>
    <row r="4038" spans="1:36" x14ac:dyDescent="0.3">
      <c r="A4038" s="14">
        <f t="shared" si="532"/>
        <v>328.77750000000981</v>
      </c>
      <c r="B4038" s="14">
        <v>158.57380000000001</v>
      </c>
      <c r="C4038" s="14">
        <v>156.59020000000001</v>
      </c>
      <c r="D4038" s="12">
        <v>32009.592592592591</v>
      </c>
      <c r="E4038" s="14">
        <v>20</v>
      </c>
      <c r="F4038" s="26">
        <v>8</v>
      </c>
      <c r="G4038" s="26">
        <v>1987</v>
      </c>
      <c r="H4038" s="20">
        <f t="shared" si="531"/>
        <v>1.0126674593940106</v>
      </c>
      <c r="I4038" s="4">
        <f t="shared" ref="I4038:I4101" si="533">STANDARDIZE(H4038,H$2,H$3)</f>
        <v>-0.35018460354820219</v>
      </c>
      <c r="Q4038" s="26"/>
      <c r="R4038" s="14"/>
      <c r="S4038" s="12"/>
      <c r="T4038" s="7"/>
      <c r="V4038" s="4"/>
      <c r="W4038" s="7"/>
      <c r="X4038" s="4"/>
      <c r="Y4038" s="4"/>
      <c r="Z4038" s="4"/>
      <c r="AI4038" s="7"/>
      <c r="AJ4038" s="4"/>
    </row>
    <row r="4039" spans="1:36" x14ac:dyDescent="0.3">
      <c r="A4039" s="14">
        <f t="shared" si="532"/>
        <v>328.85900000000981</v>
      </c>
      <c r="B4039" s="14">
        <v>158.39340000000001</v>
      </c>
      <c r="C4039" s="14">
        <v>155.52459999999999</v>
      </c>
      <c r="D4039" s="12">
        <v>32007.046296296296</v>
      </c>
      <c r="E4039" s="14">
        <v>18</v>
      </c>
      <c r="F4039" s="26">
        <v>8</v>
      </c>
      <c r="G4039" s="26">
        <v>1987</v>
      </c>
      <c r="H4039" s="20">
        <f t="shared" si="531"/>
        <v>1.0184459564596213</v>
      </c>
      <c r="I4039" s="4">
        <f t="shared" si="533"/>
        <v>-0.17348792450674672</v>
      </c>
      <c r="Q4039" s="26"/>
      <c r="R4039" s="14"/>
      <c r="S4039" s="12"/>
      <c r="T4039" s="7"/>
      <c r="V4039" s="4"/>
      <c r="W4039" s="7"/>
      <c r="X4039" s="4"/>
      <c r="Y4039" s="4"/>
      <c r="Z4039" s="4"/>
      <c r="AI4039" s="7"/>
      <c r="AJ4039" s="4"/>
    </row>
    <row r="4040" spans="1:36" x14ac:dyDescent="0.3">
      <c r="A4040" s="14">
        <f t="shared" si="532"/>
        <v>328.94050000000982</v>
      </c>
      <c r="B4040" s="14">
        <v>159.03280000000001</v>
      </c>
      <c r="C4040" s="14">
        <v>156.3279</v>
      </c>
      <c r="D4040" s="12">
        <v>32004.5</v>
      </c>
      <c r="E4040" s="14">
        <v>15</v>
      </c>
      <c r="F4040" s="26">
        <v>8</v>
      </c>
      <c r="G4040" s="26">
        <v>1987</v>
      </c>
      <c r="H4040" s="20">
        <f t="shared" si="531"/>
        <v>1.0173027335491618</v>
      </c>
      <c r="I4040" s="4">
        <f t="shared" si="533"/>
        <v>-0.20844574993932885</v>
      </c>
      <c r="Q4040" s="26"/>
      <c r="R4040" s="14"/>
      <c r="S4040" s="12"/>
      <c r="T4040" s="7"/>
      <c r="V4040" s="4"/>
      <c r="W4040" s="7"/>
      <c r="X4040" s="4"/>
      <c r="Y4040" s="4"/>
      <c r="Z4040" s="4"/>
      <c r="AI4040" s="7"/>
      <c r="AJ4040" s="4"/>
    </row>
    <row r="4041" spans="1:36" x14ac:dyDescent="0.3">
      <c r="A4041" s="14">
        <f t="shared" si="532"/>
        <v>329.02200000000983</v>
      </c>
      <c r="B4041" s="14">
        <v>160.9836</v>
      </c>
      <c r="C4041" s="14">
        <v>158.57380000000001</v>
      </c>
      <c r="D4041" s="12">
        <v>32001.953703703704</v>
      </c>
      <c r="E4041" s="14">
        <v>12</v>
      </c>
      <c r="F4041" s="26">
        <v>8</v>
      </c>
      <c r="G4041" s="26">
        <v>1987</v>
      </c>
      <c r="H4041" s="20">
        <f t="shared" si="531"/>
        <v>1.0151967096708283</v>
      </c>
      <c r="I4041" s="4">
        <f t="shared" si="533"/>
        <v>-0.2728444025748305</v>
      </c>
      <c r="Q4041" s="26"/>
      <c r="R4041" s="14"/>
      <c r="S4041" s="12"/>
      <c r="T4041" s="7"/>
      <c r="V4041" s="4"/>
      <c r="W4041" s="7"/>
      <c r="X4041" s="4"/>
      <c r="Y4041" s="4"/>
      <c r="Z4041" s="4"/>
      <c r="AI4041" s="7"/>
      <c r="AJ4041" s="4"/>
    </row>
    <row r="4042" spans="1:36" x14ac:dyDescent="0.3">
      <c r="A4042" s="14">
        <f t="shared" si="532"/>
        <v>329.10350000000983</v>
      </c>
      <c r="B4042" s="14">
        <v>162.60659999999999</v>
      </c>
      <c r="C4042" s="14">
        <v>160.26230000000001</v>
      </c>
      <c r="D4042" s="12">
        <v>31999.407407407405</v>
      </c>
      <c r="E4042" s="14">
        <v>10</v>
      </c>
      <c r="F4042" s="26">
        <v>8</v>
      </c>
      <c r="G4042" s="26">
        <v>1987</v>
      </c>
      <c r="H4042" s="20">
        <f t="shared" si="531"/>
        <v>1.0146278943956251</v>
      </c>
      <c r="I4042" s="4">
        <f t="shared" si="533"/>
        <v>-0.29023781282930866</v>
      </c>
      <c r="Q4042" s="26"/>
      <c r="R4042" s="14"/>
      <c r="S4042" s="12"/>
      <c r="T4042" s="7"/>
      <c r="V4042" s="4"/>
      <c r="W4042" s="7"/>
      <c r="X4042" s="4"/>
      <c r="Y4042" s="4"/>
      <c r="Z4042" s="4"/>
      <c r="AI4042" s="7"/>
      <c r="AJ4042" s="4"/>
    </row>
    <row r="4043" spans="1:36" x14ac:dyDescent="0.3">
      <c r="A4043" s="14">
        <f t="shared" si="532"/>
        <v>329.18500000000984</v>
      </c>
      <c r="B4043" s="14">
        <v>162.96719999999999</v>
      </c>
      <c r="C4043" s="14">
        <v>160.57380000000001</v>
      </c>
      <c r="D4043" s="12">
        <v>31996.861111111109</v>
      </c>
      <c r="E4043" s="14">
        <v>7</v>
      </c>
      <c r="F4043" s="26">
        <v>8</v>
      </c>
      <c r="G4043" s="26">
        <v>1987</v>
      </c>
      <c r="H4043" s="20">
        <f t="shared" si="531"/>
        <v>1.0149052958826408</v>
      </c>
      <c r="I4043" s="4">
        <f t="shared" si="533"/>
        <v>-0.28175534395196955</v>
      </c>
      <c r="Q4043" s="26"/>
      <c r="R4043" s="14"/>
      <c r="S4043" s="12"/>
      <c r="T4043" s="7"/>
      <c r="V4043" s="4"/>
      <c r="W4043" s="7"/>
      <c r="X4043" s="4"/>
      <c r="Y4043" s="4"/>
      <c r="Z4043" s="4"/>
      <c r="AI4043" s="7"/>
      <c r="AJ4043" s="4"/>
    </row>
    <row r="4044" spans="1:36" x14ac:dyDescent="0.3">
      <c r="A4044" s="14">
        <f t="shared" si="532"/>
        <v>329.26650000000984</v>
      </c>
      <c r="B4044" s="14">
        <v>162.08199999999999</v>
      </c>
      <c r="C4044" s="14">
        <v>159.36070000000001</v>
      </c>
      <c r="D4044" s="12">
        <v>31994.314814814814</v>
      </c>
      <c r="E4044" s="14">
        <v>5</v>
      </c>
      <c r="F4044" s="26">
        <v>8</v>
      </c>
      <c r="G4044" s="26">
        <v>1987</v>
      </c>
      <c r="H4044" s="20">
        <f t="shared" si="531"/>
        <v>1.017076355713799</v>
      </c>
      <c r="I4044" s="4">
        <f t="shared" si="533"/>
        <v>-0.21536800173993237</v>
      </c>
      <c r="Q4044" s="26"/>
      <c r="R4044" s="14"/>
      <c r="S4044" s="12"/>
      <c r="T4044" s="7"/>
      <c r="V4044" s="4"/>
      <c r="W4044" s="7"/>
      <c r="X4044" s="4"/>
      <c r="Y4044" s="4"/>
      <c r="Z4044" s="4"/>
      <c r="AI4044" s="7"/>
      <c r="AJ4044" s="4"/>
    </row>
    <row r="4045" spans="1:36" x14ac:dyDescent="0.3">
      <c r="A4045" s="14">
        <f t="shared" si="532"/>
        <v>329.34800000000985</v>
      </c>
      <c r="B4045" s="14">
        <v>160.85249999999999</v>
      </c>
      <c r="C4045" s="14">
        <v>157.7705</v>
      </c>
      <c r="D4045" s="12">
        <v>31991.768518518518</v>
      </c>
      <c r="E4045" s="14">
        <v>2</v>
      </c>
      <c r="F4045" s="26">
        <v>8</v>
      </c>
      <c r="G4045" s="26">
        <v>1987</v>
      </c>
      <c r="H4045" s="20">
        <f t="shared" si="531"/>
        <v>1.0195347038895104</v>
      </c>
      <c r="I4045" s="4">
        <f t="shared" si="533"/>
        <v>-0.14019586724825853</v>
      </c>
      <c r="Q4045" s="26"/>
      <c r="R4045" s="14"/>
      <c r="S4045" s="12"/>
      <c r="T4045" s="7"/>
      <c r="V4045" s="4"/>
      <c r="W4045" s="7"/>
      <c r="X4045" s="4"/>
      <c r="Y4045" s="4"/>
      <c r="Z4045" s="4"/>
      <c r="AI4045" s="7"/>
      <c r="AJ4045" s="4"/>
    </row>
    <row r="4046" spans="1:36" x14ac:dyDescent="0.3">
      <c r="A4046" s="14">
        <f t="shared" si="532"/>
        <v>329.42950000000985</v>
      </c>
      <c r="B4046" s="14">
        <v>159.63929999999999</v>
      </c>
      <c r="C4046" s="14">
        <v>156.541</v>
      </c>
      <c r="D4046" s="12">
        <v>31989.222222222223</v>
      </c>
      <c r="E4046" s="14">
        <v>31</v>
      </c>
      <c r="F4046" s="26">
        <v>7</v>
      </c>
      <c r="G4046" s="26">
        <v>1987</v>
      </c>
      <c r="H4046" s="20">
        <f t="shared" si="531"/>
        <v>1.0197922588970301</v>
      </c>
      <c r="I4046" s="4">
        <f t="shared" si="533"/>
        <v>-0.13232027018859069</v>
      </c>
      <c r="Q4046" s="26"/>
      <c r="R4046" s="14"/>
      <c r="S4046" s="12"/>
      <c r="T4046" s="7"/>
      <c r="V4046" s="4"/>
      <c r="W4046" s="7"/>
      <c r="X4046" s="4"/>
      <c r="Y4046" s="4"/>
      <c r="Z4046" s="4"/>
      <c r="AI4046" s="7"/>
      <c r="AJ4046" s="4"/>
    </row>
    <row r="4047" spans="1:36" x14ac:dyDescent="0.3">
      <c r="A4047" s="14">
        <f t="shared" si="532"/>
        <v>329.51100000000986</v>
      </c>
      <c r="B4047" s="14">
        <v>159.19669999999999</v>
      </c>
      <c r="C4047" s="14">
        <v>156.63929999999999</v>
      </c>
      <c r="D4047" s="12">
        <v>31986.675925925927</v>
      </c>
      <c r="E4047" s="14">
        <v>28</v>
      </c>
      <c r="F4047" s="26">
        <v>7</v>
      </c>
      <c r="G4047" s="26">
        <v>1987</v>
      </c>
      <c r="H4047" s="20">
        <f t="shared" si="531"/>
        <v>1.0163266817458965</v>
      </c>
      <c r="I4047" s="4">
        <f t="shared" si="533"/>
        <v>-0.23829176530477547</v>
      </c>
      <c r="Q4047" s="26"/>
      <c r="R4047" s="14"/>
      <c r="S4047" s="12"/>
      <c r="T4047" s="7"/>
      <c r="V4047" s="4"/>
      <c r="W4047" s="7"/>
      <c r="X4047" s="4"/>
      <c r="Y4047" s="4"/>
      <c r="Z4047" s="4"/>
      <c r="AI4047" s="7"/>
      <c r="AJ4047" s="4"/>
    </row>
    <row r="4048" spans="1:36" x14ac:dyDescent="0.3">
      <c r="A4048" s="14">
        <f t="shared" si="532"/>
        <v>329.59250000000986</v>
      </c>
      <c r="B4048" s="14">
        <v>158.72130000000001</v>
      </c>
      <c r="C4048" s="14">
        <v>156.06559999999999</v>
      </c>
      <c r="D4048" s="12">
        <v>31984.129629629628</v>
      </c>
      <c r="E4048" s="14">
        <v>26</v>
      </c>
      <c r="F4048" s="26">
        <v>7</v>
      </c>
      <c r="G4048" s="26">
        <v>1987</v>
      </c>
      <c r="H4048" s="20">
        <f t="shared" si="531"/>
        <v>1.0170165622661242</v>
      </c>
      <c r="I4048" s="4">
        <f t="shared" si="533"/>
        <v>-0.21719638436479105</v>
      </c>
      <c r="Q4048" s="26"/>
      <c r="R4048" s="14"/>
      <c r="S4048" s="12"/>
      <c r="T4048" s="7"/>
      <c r="V4048" s="4"/>
      <c r="W4048" s="7"/>
      <c r="X4048" s="4"/>
      <c r="Y4048" s="4"/>
      <c r="Z4048" s="4"/>
      <c r="AI4048" s="7"/>
      <c r="AJ4048" s="4"/>
    </row>
    <row r="4049" spans="1:36" x14ac:dyDescent="0.3">
      <c r="A4049" s="14">
        <f t="shared" si="532"/>
        <v>329.67400000000987</v>
      </c>
      <c r="B4049" s="14">
        <v>158.60659999999999</v>
      </c>
      <c r="C4049" s="14">
        <v>155.36070000000001</v>
      </c>
      <c r="D4049" s="12">
        <v>31981.583333333332</v>
      </c>
      <c r="E4049" s="14">
        <v>23</v>
      </c>
      <c r="F4049" s="26">
        <v>7</v>
      </c>
      <c r="G4049" s="26">
        <v>1987</v>
      </c>
      <c r="H4049" s="20">
        <f t="shared" si="531"/>
        <v>1.0208926710551638</v>
      </c>
      <c r="I4049" s="4">
        <f t="shared" si="533"/>
        <v>-9.8671525244818786E-2</v>
      </c>
      <c r="Q4049" s="26"/>
      <c r="R4049" s="14"/>
      <c r="S4049" s="12"/>
      <c r="T4049" s="7"/>
      <c r="V4049" s="4"/>
      <c r="W4049" s="7"/>
      <c r="X4049" s="4"/>
      <c r="Y4049" s="4"/>
      <c r="Z4049" s="4"/>
      <c r="AI4049" s="7"/>
      <c r="AJ4049" s="4"/>
    </row>
    <row r="4050" spans="1:36" x14ac:dyDescent="0.3">
      <c r="A4050" s="14">
        <f t="shared" si="532"/>
        <v>329.75550000000987</v>
      </c>
      <c r="B4050" s="14">
        <v>158.5574</v>
      </c>
      <c r="C4050" s="14">
        <v>155.24590000000001</v>
      </c>
      <c r="D4050" s="12">
        <v>31979.037037037036</v>
      </c>
      <c r="E4050" s="14">
        <v>21</v>
      </c>
      <c r="F4050" s="26">
        <v>7</v>
      </c>
      <c r="G4050" s="26">
        <v>1987</v>
      </c>
      <c r="H4050" s="20">
        <f t="shared" si="531"/>
        <v>1.0213306760436185</v>
      </c>
      <c r="I4050" s="4">
        <f t="shared" si="533"/>
        <v>-8.5278072590126375E-2</v>
      </c>
      <c r="Q4050" s="26"/>
      <c r="R4050" s="14"/>
      <c r="S4050" s="12"/>
      <c r="T4050" s="7"/>
      <c r="V4050" s="4"/>
      <c r="W4050" s="7"/>
      <c r="X4050" s="4"/>
      <c r="Y4050" s="4"/>
      <c r="Z4050" s="4"/>
      <c r="AI4050" s="7"/>
      <c r="AJ4050" s="4"/>
    </row>
    <row r="4051" spans="1:36" x14ac:dyDescent="0.3">
      <c r="A4051" s="14">
        <f t="shared" si="532"/>
        <v>329.83700000000988</v>
      </c>
      <c r="B4051" s="14">
        <v>158.81970000000001</v>
      </c>
      <c r="C4051" s="14">
        <v>155.62299999999999</v>
      </c>
      <c r="D4051" s="12">
        <v>31976.490740740741</v>
      </c>
      <c r="E4051" s="14">
        <v>18</v>
      </c>
      <c r="F4051" s="26">
        <v>7</v>
      </c>
      <c r="G4051" s="26">
        <v>1987</v>
      </c>
      <c r="H4051" s="20">
        <f t="shared" si="531"/>
        <v>1.0205413081613901</v>
      </c>
      <c r="I4051" s="4">
        <f t="shared" si="533"/>
        <v>-0.10941560900280622</v>
      </c>
      <c r="Q4051" s="26"/>
      <c r="R4051" s="14"/>
      <c r="S4051" s="12"/>
      <c r="T4051" s="7"/>
      <c r="V4051" s="4"/>
      <c r="W4051" s="7"/>
      <c r="X4051" s="4"/>
      <c r="Y4051" s="4"/>
      <c r="Z4051" s="4"/>
      <c r="AI4051" s="7"/>
      <c r="AJ4051" s="4"/>
    </row>
    <row r="4052" spans="1:36" x14ac:dyDescent="0.3">
      <c r="A4052" s="14">
        <f t="shared" si="532"/>
        <v>329.91850000000989</v>
      </c>
      <c r="B4052" s="14">
        <v>158.39340000000001</v>
      </c>
      <c r="C4052" s="14">
        <v>155.81970000000001</v>
      </c>
      <c r="D4052" s="12">
        <v>31973.944444444445</v>
      </c>
      <c r="E4052" s="14">
        <v>15</v>
      </c>
      <c r="F4052" s="26">
        <v>7</v>
      </c>
      <c r="G4052" s="26">
        <v>1987</v>
      </c>
      <c r="H4052" s="20">
        <f t="shared" si="531"/>
        <v>1.0165171669564246</v>
      </c>
      <c r="I4052" s="4">
        <f t="shared" si="533"/>
        <v>-0.23246704934063012</v>
      </c>
      <c r="Q4052" s="26"/>
      <c r="R4052" s="14"/>
      <c r="S4052" s="12"/>
      <c r="T4052" s="7"/>
      <c r="V4052" s="4"/>
      <c r="W4052" s="7"/>
      <c r="X4052" s="4"/>
      <c r="Y4052" s="4"/>
      <c r="Z4052" s="4"/>
      <c r="AI4052" s="7"/>
      <c r="AJ4052" s="4"/>
    </row>
    <row r="4053" spans="1:36" x14ac:dyDescent="0.3">
      <c r="A4053" s="14">
        <f t="shared" si="532"/>
        <v>330.00000000000989</v>
      </c>
      <c r="B4053" s="14">
        <v>157.16390000000001</v>
      </c>
      <c r="C4053" s="14">
        <v>155.3115</v>
      </c>
      <c r="D4053" s="12">
        <v>31971.398148148146</v>
      </c>
      <c r="E4053" s="14">
        <v>13</v>
      </c>
      <c r="F4053" s="26">
        <v>7</v>
      </c>
      <c r="G4053" s="26">
        <v>1987</v>
      </c>
      <c r="H4053" s="20">
        <f t="shared" si="531"/>
        <v>1.0119269983227257</v>
      </c>
      <c r="I4053" s="4">
        <f t="shared" si="533"/>
        <v>-0.37282665229720346</v>
      </c>
      <c r="Q4053" s="26"/>
      <c r="R4053" s="14"/>
      <c r="S4053" s="12"/>
      <c r="T4053" s="7"/>
      <c r="V4053" s="4"/>
      <c r="W4053" s="7"/>
      <c r="X4053" s="4"/>
      <c r="Y4053" s="4"/>
      <c r="Z4053" s="4"/>
      <c r="AI4053" s="7"/>
      <c r="AJ4053" s="4"/>
    </row>
    <row r="4054" spans="1:36" x14ac:dyDescent="0.3">
      <c r="A4054" s="14">
        <f t="shared" si="532"/>
        <v>330.0815000000099</v>
      </c>
      <c r="B4054" s="14">
        <v>156.3115</v>
      </c>
      <c r="C4054" s="14">
        <v>154.36070000000001</v>
      </c>
      <c r="D4054" s="12">
        <v>31968.85185185185</v>
      </c>
      <c r="E4054" s="14">
        <v>10</v>
      </c>
      <c r="F4054" s="26">
        <v>7</v>
      </c>
      <c r="G4054" s="26">
        <v>1987</v>
      </c>
      <c r="H4054" s="20">
        <f t="shared" si="531"/>
        <v>1.0126379318051808</v>
      </c>
      <c r="I4054" s="4">
        <f t="shared" si="533"/>
        <v>-0.35108750733565519</v>
      </c>
      <c r="Q4054" s="26"/>
      <c r="R4054" s="14"/>
      <c r="S4054" s="12"/>
      <c r="T4054" s="7"/>
      <c r="V4054" s="4"/>
      <c r="W4054" s="7"/>
      <c r="X4054" s="4"/>
      <c r="Y4054" s="4"/>
      <c r="Z4054" s="4"/>
      <c r="AI4054" s="7"/>
      <c r="AJ4054" s="4"/>
    </row>
    <row r="4055" spans="1:36" x14ac:dyDescent="0.3">
      <c r="A4055" s="14">
        <f t="shared" si="532"/>
        <v>330.1630000000099</v>
      </c>
      <c r="B4055" s="14">
        <v>154.57380000000001</v>
      </c>
      <c r="C4055" s="14">
        <v>153.57380000000001</v>
      </c>
      <c r="D4055" s="12">
        <v>31966.305555555555</v>
      </c>
      <c r="E4055" s="14">
        <v>8</v>
      </c>
      <c r="F4055" s="26">
        <v>7</v>
      </c>
      <c r="G4055" s="26">
        <v>1987</v>
      </c>
      <c r="H4055" s="20">
        <f t="shared" si="531"/>
        <v>1.0065115273568799</v>
      </c>
      <c r="I4055" s="4">
        <f t="shared" si="533"/>
        <v>-0.5384226064433264</v>
      </c>
      <c r="Q4055" s="26"/>
      <c r="R4055" s="14"/>
      <c r="S4055" s="12"/>
      <c r="T4055" s="7"/>
      <c r="V4055" s="4"/>
      <c r="W4055" s="7"/>
      <c r="X4055" s="4"/>
      <c r="Y4055" s="4"/>
      <c r="Z4055" s="4"/>
      <c r="AI4055" s="7"/>
      <c r="AJ4055" s="4"/>
    </row>
    <row r="4056" spans="1:36" x14ac:dyDescent="0.3">
      <c r="A4056" s="14">
        <f t="shared" si="532"/>
        <v>330.24450000000991</v>
      </c>
      <c r="B4056" s="14">
        <v>154</v>
      </c>
      <c r="C4056" s="14">
        <v>153.19669999999999</v>
      </c>
      <c r="D4056" s="12">
        <v>31963.759259259259</v>
      </c>
      <c r="E4056" s="14">
        <v>5</v>
      </c>
      <c r="F4056" s="26">
        <v>7</v>
      </c>
      <c r="G4056" s="26">
        <v>1987</v>
      </c>
      <c r="H4056" s="20">
        <f t="shared" si="531"/>
        <v>1.0052435855341533</v>
      </c>
      <c r="I4056" s="4">
        <f t="shared" si="533"/>
        <v>-0.57719412553379801</v>
      </c>
      <c r="Q4056" s="26"/>
      <c r="R4056" s="14"/>
      <c r="S4056" s="12"/>
      <c r="T4056" s="7"/>
      <c r="V4056" s="4"/>
      <c r="W4056" s="7"/>
      <c r="X4056" s="4"/>
      <c r="Y4056" s="4"/>
      <c r="Z4056" s="4"/>
      <c r="AI4056" s="7"/>
      <c r="AJ4056" s="4"/>
    </row>
    <row r="4057" spans="1:36" x14ac:dyDescent="0.3">
      <c r="A4057" s="14">
        <f t="shared" si="532"/>
        <v>330.32600000000991</v>
      </c>
      <c r="B4057" s="14">
        <v>153.63929999999999</v>
      </c>
      <c r="C4057" s="14">
        <v>153.42619999999999</v>
      </c>
      <c r="D4057" s="12">
        <v>31961.212962962964</v>
      </c>
      <c r="E4057" s="14">
        <v>3</v>
      </c>
      <c r="F4057" s="26">
        <v>7</v>
      </c>
      <c r="G4057" s="26">
        <v>1987</v>
      </c>
      <c r="H4057" s="20">
        <f t="shared" si="531"/>
        <v>1.0013889413933212</v>
      </c>
      <c r="I4057" s="4">
        <f t="shared" si="533"/>
        <v>-0.69506263197036544</v>
      </c>
      <c r="Q4057" s="26"/>
      <c r="R4057" s="14"/>
      <c r="S4057" s="12"/>
      <c r="T4057" s="7"/>
      <c r="V4057" s="4"/>
      <c r="W4057" s="7"/>
      <c r="X4057" s="4"/>
      <c r="Y4057" s="4"/>
      <c r="Z4057" s="4"/>
      <c r="AI4057" s="7"/>
      <c r="AJ4057" s="4"/>
    </row>
    <row r="4058" spans="1:36" x14ac:dyDescent="0.3">
      <c r="A4058" s="14">
        <f t="shared" si="532"/>
        <v>330.40750000000992</v>
      </c>
      <c r="B4058" s="14">
        <v>153.81970000000001</v>
      </c>
      <c r="C4058" s="14">
        <v>154.2295</v>
      </c>
      <c r="D4058" s="12">
        <v>31958.666666666664</v>
      </c>
      <c r="E4058" s="14">
        <v>30</v>
      </c>
      <c r="F4058" s="26">
        <v>6</v>
      </c>
      <c r="G4058" s="26">
        <v>1987</v>
      </c>
      <c r="H4058" s="20">
        <f t="shared" si="531"/>
        <v>0.99734292077715359</v>
      </c>
      <c r="I4058" s="4">
        <f t="shared" si="533"/>
        <v>-0.8187831077433384</v>
      </c>
      <c r="Q4058" s="26"/>
      <c r="R4058" s="14"/>
      <c r="S4058" s="12"/>
      <c r="T4058" s="7"/>
      <c r="V4058" s="4"/>
      <c r="W4058" s="7"/>
      <c r="X4058" s="4"/>
      <c r="Y4058" s="4"/>
      <c r="Z4058" s="4"/>
      <c r="AI4058" s="7"/>
      <c r="AJ4058" s="4"/>
    </row>
    <row r="4059" spans="1:36" x14ac:dyDescent="0.3">
      <c r="A4059" s="14">
        <f t="shared" si="532"/>
        <v>330.48900000000992</v>
      </c>
      <c r="B4059" s="14">
        <v>153.6557</v>
      </c>
      <c r="C4059" s="14">
        <v>154.24590000000001</v>
      </c>
      <c r="D4059" s="12">
        <v>31956.120370370369</v>
      </c>
      <c r="E4059" s="14">
        <v>28</v>
      </c>
      <c r="F4059" s="26">
        <v>6</v>
      </c>
      <c r="G4059" s="26">
        <v>1987</v>
      </c>
      <c r="H4059" s="20">
        <f t="shared" si="531"/>
        <v>0.99617364221674609</v>
      </c>
      <c r="I4059" s="4">
        <f t="shared" si="533"/>
        <v>-0.85453767093727884</v>
      </c>
      <c r="Q4059" s="26"/>
      <c r="R4059" s="14"/>
      <c r="S4059" s="12"/>
      <c r="T4059" s="7"/>
      <c r="V4059" s="4"/>
      <c r="W4059" s="7"/>
      <c r="X4059" s="4"/>
      <c r="Y4059" s="4"/>
      <c r="Z4059" s="4"/>
      <c r="AI4059" s="7"/>
      <c r="AJ4059" s="4"/>
    </row>
    <row r="4060" spans="1:36" x14ac:dyDescent="0.3">
      <c r="A4060" s="14">
        <f t="shared" si="532"/>
        <v>330.57050000000993</v>
      </c>
      <c r="B4060" s="14">
        <v>153.0164</v>
      </c>
      <c r="C4060" s="14">
        <v>154.08199999999999</v>
      </c>
      <c r="D4060" s="12">
        <v>31953.574074074073</v>
      </c>
      <c r="E4060" s="14">
        <v>25</v>
      </c>
      <c r="F4060" s="26">
        <v>6</v>
      </c>
      <c r="G4060" s="26">
        <v>1987</v>
      </c>
      <c r="H4060" s="20">
        <f t="shared" si="531"/>
        <v>0.99308420191845903</v>
      </c>
      <c r="I4060" s="4">
        <f t="shared" si="533"/>
        <v>-0.94900753647600455</v>
      </c>
      <c r="Q4060" s="26"/>
      <c r="R4060" s="14"/>
      <c r="S4060" s="12"/>
      <c r="T4060" s="7"/>
      <c r="V4060" s="4"/>
      <c r="W4060" s="7"/>
      <c r="X4060" s="4"/>
      <c r="Y4060" s="4"/>
      <c r="Z4060" s="4"/>
      <c r="AI4060" s="7"/>
      <c r="AJ4060" s="4"/>
    </row>
    <row r="4061" spans="1:36" x14ac:dyDescent="0.3">
      <c r="A4061" s="14">
        <f t="shared" si="532"/>
        <v>330.65200000000993</v>
      </c>
      <c r="B4061" s="14">
        <v>152.36070000000001</v>
      </c>
      <c r="C4061" s="14">
        <v>153.62299999999999</v>
      </c>
      <c r="D4061" s="12">
        <v>31951.027777777777</v>
      </c>
      <c r="E4061" s="14">
        <v>23</v>
      </c>
      <c r="F4061" s="26">
        <v>6</v>
      </c>
      <c r="G4061" s="26">
        <v>1987</v>
      </c>
      <c r="H4061" s="20">
        <f t="shared" si="531"/>
        <v>0.99178313143214247</v>
      </c>
      <c r="I4061" s="4">
        <f t="shared" si="533"/>
        <v>-0.98879207413704251</v>
      </c>
      <c r="Q4061" s="26"/>
      <c r="R4061" s="14"/>
      <c r="S4061" s="12"/>
      <c r="T4061" s="7"/>
      <c r="V4061" s="4"/>
      <c r="W4061" s="7"/>
      <c r="X4061" s="4"/>
      <c r="Y4061" s="4"/>
      <c r="Z4061" s="4"/>
      <c r="AI4061" s="7"/>
      <c r="AJ4061" s="4"/>
    </row>
    <row r="4062" spans="1:36" x14ac:dyDescent="0.3">
      <c r="A4062" s="14">
        <f t="shared" si="532"/>
        <v>330.73350000000994</v>
      </c>
      <c r="B4062" s="14">
        <v>152.24590000000001</v>
      </c>
      <c r="C4062" s="14">
        <v>153.52459999999999</v>
      </c>
      <c r="D4062" s="12">
        <v>31948.481481481482</v>
      </c>
      <c r="E4062" s="14">
        <v>20</v>
      </c>
      <c r="F4062" s="26">
        <v>6</v>
      </c>
      <c r="G4062" s="26">
        <v>1987</v>
      </c>
      <c r="H4062" s="20">
        <f t="shared" si="531"/>
        <v>0.99167104164414055</v>
      </c>
      <c r="I4062" s="4">
        <f t="shared" si="533"/>
        <v>-0.99221959050843089</v>
      </c>
      <c r="Q4062" s="26"/>
      <c r="R4062" s="14"/>
      <c r="S4062" s="12"/>
      <c r="T4062" s="7"/>
      <c r="V4062" s="4"/>
      <c r="W4062" s="7"/>
      <c r="X4062" s="4"/>
      <c r="Y4062" s="4"/>
      <c r="Z4062" s="4"/>
      <c r="AI4062" s="7"/>
      <c r="AJ4062" s="4"/>
    </row>
    <row r="4063" spans="1:36" x14ac:dyDescent="0.3">
      <c r="A4063" s="14">
        <f t="shared" si="532"/>
        <v>330.81500000000995</v>
      </c>
      <c r="B4063" s="14">
        <v>152.39340000000001</v>
      </c>
      <c r="C4063" s="14">
        <v>153.27869999999999</v>
      </c>
      <c r="D4063" s="12">
        <v>31945.935185185186</v>
      </c>
      <c r="E4063" s="14">
        <v>17</v>
      </c>
      <c r="F4063" s="26">
        <v>6</v>
      </c>
      <c r="G4063" s="26">
        <v>1987</v>
      </c>
      <c r="H4063" s="20">
        <f t="shared" si="531"/>
        <v>0.99422424642171436</v>
      </c>
      <c r="I4063" s="4">
        <f t="shared" si="533"/>
        <v>-0.91414690136665844</v>
      </c>
      <c r="Q4063" s="26"/>
      <c r="R4063" s="14"/>
      <c r="S4063" s="12"/>
      <c r="T4063" s="7"/>
      <c r="V4063" s="4"/>
      <c r="W4063" s="7"/>
      <c r="X4063" s="4"/>
      <c r="Y4063" s="4"/>
      <c r="Z4063" s="4"/>
      <c r="AI4063" s="7"/>
      <c r="AJ4063" s="4"/>
    </row>
    <row r="4064" spans="1:36" x14ac:dyDescent="0.3">
      <c r="A4064" s="14">
        <f t="shared" si="532"/>
        <v>330.89650000000995</v>
      </c>
      <c r="B4064" s="14">
        <v>152.27869999999999</v>
      </c>
      <c r="C4064" s="14">
        <v>153.37700000000001</v>
      </c>
      <c r="D4064" s="12">
        <v>31943.388888888887</v>
      </c>
      <c r="E4064" s="14">
        <v>15</v>
      </c>
      <c r="F4064" s="26">
        <v>6</v>
      </c>
      <c r="G4064" s="26">
        <v>1987</v>
      </c>
      <c r="H4064" s="20">
        <f t="shared" si="531"/>
        <v>0.99283921318059409</v>
      </c>
      <c r="I4064" s="4">
        <f t="shared" si="533"/>
        <v>-0.95649887823698143</v>
      </c>
      <c r="Q4064" s="26"/>
      <c r="R4064" s="14"/>
      <c r="S4064" s="12"/>
      <c r="T4064" s="7"/>
      <c r="V4064" s="4"/>
      <c r="W4064" s="7"/>
      <c r="X4064" s="4"/>
      <c r="Y4064" s="4"/>
      <c r="Z4064" s="4"/>
      <c r="AI4064" s="7"/>
      <c r="AJ4064" s="4"/>
    </row>
    <row r="4065" spans="1:36" x14ac:dyDescent="0.3">
      <c r="A4065" s="14">
        <f t="shared" si="532"/>
        <v>330.97800000000996</v>
      </c>
      <c r="B4065" s="14">
        <v>152.459</v>
      </c>
      <c r="C4065" s="14">
        <v>153.9016</v>
      </c>
      <c r="D4065" s="12">
        <v>31940.842592592591</v>
      </c>
      <c r="E4065" s="14">
        <v>12</v>
      </c>
      <c r="F4065" s="26">
        <v>6</v>
      </c>
      <c r="G4065" s="26">
        <v>1987</v>
      </c>
      <c r="H4065" s="20">
        <f t="shared" si="531"/>
        <v>0.99062647821725047</v>
      </c>
      <c r="I4065" s="4">
        <f t="shared" si="533"/>
        <v>-1.0241605755922627</v>
      </c>
      <c r="Q4065" s="26"/>
      <c r="R4065" s="14"/>
      <c r="S4065" s="12"/>
      <c r="T4065" s="7"/>
      <c r="V4065" s="4"/>
      <c r="W4065" s="7"/>
      <c r="X4065" s="4"/>
      <c r="Y4065" s="4"/>
      <c r="Z4065" s="4"/>
      <c r="AI4065" s="7"/>
      <c r="AJ4065" s="4"/>
    </row>
    <row r="4066" spans="1:36" x14ac:dyDescent="0.3">
      <c r="A4066" s="14">
        <f t="shared" si="532"/>
        <v>331.05950000000996</v>
      </c>
      <c r="B4066" s="14">
        <v>152.47540000000001</v>
      </c>
      <c r="C4066" s="14">
        <v>154.1311</v>
      </c>
      <c r="D4066" s="12">
        <v>31938.296296296296</v>
      </c>
      <c r="E4066" s="14">
        <v>10</v>
      </c>
      <c r="F4066" s="26">
        <v>6</v>
      </c>
      <c r="G4066" s="26">
        <v>1987</v>
      </c>
      <c r="H4066" s="20">
        <f t="shared" si="531"/>
        <v>0.98925784608038225</v>
      </c>
      <c r="I4066" s="4">
        <f t="shared" si="533"/>
        <v>-1.0660110343998361</v>
      </c>
      <c r="Q4066" s="26"/>
      <c r="R4066" s="14"/>
      <c r="S4066" s="12"/>
      <c r="T4066" s="7"/>
      <c r="V4066" s="4"/>
      <c r="W4066" s="7"/>
      <c r="X4066" s="4"/>
      <c r="Y4066" s="4"/>
      <c r="Z4066" s="4"/>
      <c r="AI4066" s="7"/>
      <c r="AJ4066" s="4"/>
    </row>
    <row r="4067" spans="1:36" x14ac:dyDescent="0.3">
      <c r="A4067" s="14">
        <f t="shared" si="532"/>
        <v>331.14100000000997</v>
      </c>
      <c r="B4067" s="14">
        <v>152.95079999999999</v>
      </c>
      <c r="C4067" s="14">
        <v>155.14750000000001</v>
      </c>
      <c r="D4067" s="12">
        <v>31935.75</v>
      </c>
      <c r="E4067" s="14">
        <v>7</v>
      </c>
      <c r="F4067" s="26">
        <v>6</v>
      </c>
      <c r="G4067" s="26">
        <v>1987</v>
      </c>
      <c r="H4067" s="20">
        <f t="shared" si="531"/>
        <v>0.98584121561739624</v>
      </c>
      <c r="I4067" s="4">
        <f t="shared" si="533"/>
        <v>-1.1704858224748029</v>
      </c>
      <c r="Q4067" s="26"/>
      <c r="R4067" s="14"/>
      <c r="S4067" s="12"/>
      <c r="T4067" s="7"/>
      <c r="V4067" s="4"/>
      <c r="X4067" s="4"/>
      <c r="Y4067" s="4"/>
      <c r="Z4067" s="4"/>
      <c r="AI4067" s="7"/>
      <c r="AJ4067" s="4"/>
    </row>
    <row r="4068" spans="1:36" x14ac:dyDescent="0.3">
      <c r="A4068" s="14">
        <f t="shared" si="532"/>
        <v>331.22250000000997</v>
      </c>
      <c r="B4068" s="14">
        <v>154.7705</v>
      </c>
      <c r="C4068" s="14">
        <v>157.1148</v>
      </c>
      <c r="D4068" s="12">
        <v>31933.203703703704</v>
      </c>
      <c r="E4068" s="14">
        <v>5</v>
      </c>
      <c r="F4068" s="26">
        <v>6</v>
      </c>
      <c r="G4068" s="26">
        <v>1987</v>
      </c>
      <c r="H4068" s="20">
        <f t="shared" si="531"/>
        <v>0.98507906320728533</v>
      </c>
      <c r="I4068" s="4">
        <f t="shared" si="533"/>
        <v>-1.1937911557233898</v>
      </c>
      <c r="Q4068" s="26"/>
      <c r="R4068" s="14"/>
      <c r="S4068" s="12"/>
      <c r="T4068" s="7"/>
      <c r="V4068" s="4"/>
      <c r="W4068" s="7"/>
      <c r="X4068" s="4"/>
      <c r="Y4068" s="4"/>
      <c r="Z4068" s="4"/>
      <c r="AI4068" s="7"/>
      <c r="AJ4068" s="4"/>
    </row>
    <row r="4069" spans="1:36" x14ac:dyDescent="0.3">
      <c r="A4069" s="14">
        <f t="shared" si="532"/>
        <v>331.30400000000998</v>
      </c>
      <c r="B4069" s="14">
        <v>155.6557</v>
      </c>
      <c r="C4069" s="14">
        <v>158.40979999999999</v>
      </c>
      <c r="D4069" s="12">
        <v>31930.657407407405</v>
      </c>
      <c r="E4069" s="14">
        <v>2</v>
      </c>
      <c r="F4069" s="26">
        <v>6</v>
      </c>
      <c r="G4069" s="26">
        <v>1987</v>
      </c>
      <c r="H4069" s="20">
        <f t="shared" si="531"/>
        <v>0.98261408069450251</v>
      </c>
      <c r="I4069" s="20">
        <f t="shared" si="533"/>
        <v>-1.2691661570357686</v>
      </c>
      <c r="Q4069" s="26"/>
      <c r="R4069" s="14"/>
      <c r="S4069" s="12"/>
      <c r="T4069" s="7"/>
      <c r="V4069" s="4"/>
      <c r="W4069" s="7"/>
      <c r="X4069" s="4"/>
      <c r="Y4069" s="4"/>
      <c r="Z4069" s="4"/>
      <c r="AI4069" s="7"/>
      <c r="AJ4069" s="4"/>
    </row>
    <row r="4070" spans="1:36" x14ac:dyDescent="0.3">
      <c r="A4070" s="14">
        <f t="shared" si="532"/>
        <v>331.38550000000998</v>
      </c>
      <c r="B4070" s="14">
        <v>155.19669999999999</v>
      </c>
      <c r="C4070" s="14">
        <v>157.83609999999999</v>
      </c>
      <c r="D4070" s="12">
        <v>31928.111111111109</v>
      </c>
      <c r="E4070" s="14">
        <v>31</v>
      </c>
      <c r="F4070" s="26">
        <v>5</v>
      </c>
      <c r="G4070" s="26">
        <v>1987</v>
      </c>
      <c r="H4070" s="20">
        <f t="shared" si="531"/>
        <v>0.98327758985428559</v>
      </c>
      <c r="I4070" s="4">
        <f t="shared" si="533"/>
        <v>-1.2488771677508244</v>
      </c>
      <c r="Q4070" s="26"/>
      <c r="R4070" s="14"/>
      <c r="S4070" s="12"/>
      <c r="T4070" s="7"/>
      <c r="V4070" s="4"/>
      <c r="W4070" s="7"/>
      <c r="X4070" s="4"/>
      <c r="Y4070" s="4"/>
      <c r="Z4070" s="4"/>
      <c r="AI4070" s="7"/>
      <c r="AJ4070" s="4"/>
    </row>
    <row r="4071" spans="1:36" x14ac:dyDescent="0.3">
      <c r="A4071" s="14">
        <f t="shared" si="532"/>
        <v>331.46700000000999</v>
      </c>
      <c r="B4071" s="14">
        <v>154.91800000000001</v>
      </c>
      <c r="C4071" s="14">
        <v>156.81970000000001</v>
      </c>
      <c r="D4071" s="12">
        <v>31925.564814814814</v>
      </c>
      <c r="E4071" s="14">
        <v>28</v>
      </c>
      <c r="F4071" s="26">
        <v>5</v>
      </c>
      <c r="G4071" s="26">
        <v>1987</v>
      </c>
      <c r="H4071" s="20">
        <f t="shared" si="531"/>
        <v>0.98787333479148343</v>
      </c>
      <c r="I4071" s="4">
        <f t="shared" si="533"/>
        <v>-1.1083470508529261</v>
      </c>
      <c r="Q4071" s="26"/>
      <c r="R4071" s="14"/>
      <c r="S4071" s="12"/>
      <c r="T4071" s="7"/>
      <c r="V4071" s="4"/>
      <c r="W4071" s="7"/>
      <c r="X4071" s="4"/>
      <c r="Y4071" s="4"/>
      <c r="Z4071" s="4"/>
      <c r="AI4071" s="7"/>
      <c r="AJ4071" s="4"/>
    </row>
    <row r="4072" spans="1:36" x14ac:dyDescent="0.3">
      <c r="A4072" s="14">
        <f t="shared" si="532"/>
        <v>331.54850000000999</v>
      </c>
      <c r="B4072" s="14">
        <v>154.24590000000001</v>
      </c>
      <c r="C4072" s="14">
        <v>156.19669999999999</v>
      </c>
      <c r="D4072" s="12">
        <v>31923.018518518518</v>
      </c>
      <c r="E4072" s="14">
        <v>26</v>
      </c>
      <c r="F4072" s="26">
        <v>5</v>
      </c>
      <c r="G4072" s="26">
        <v>1987</v>
      </c>
      <c r="H4072" s="20">
        <f t="shared" si="531"/>
        <v>0.9875106196225657</v>
      </c>
      <c r="I4072" s="4">
        <f t="shared" si="533"/>
        <v>-1.1194382680081862</v>
      </c>
      <c r="Q4072" s="26"/>
      <c r="R4072" s="14"/>
      <c r="S4072" s="12"/>
      <c r="T4072" s="7"/>
      <c r="V4072" s="4"/>
      <c r="W4072" s="7"/>
      <c r="X4072" s="4"/>
      <c r="Y4072" s="4"/>
      <c r="Z4072" s="4"/>
      <c r="AI4072" s="7"/>
      <c r="AJ4072" s="4"/>
    </row>
    <row r="4073" spans="1:36" x14ac:dyDescent="0.3">
      <c r="A4073" s="14">
        <f t="shared" si="532"/>
        <v>331.63000000001</v>
      </c>
      <c r="B4073" s="14">
        <v>154.37700000000001</v>
      </c>
      <c r="C4073" s="14">
        <v>156.1311</v>
      </c>
      <c r="D4073" s="12">
        <v>31920.472222222223</v>
      </c>
      <c r="E4073" s="14">
        <v>23</v>
      </c>
      <c r="F4073" s="26">
        <v>5</v>
      </c>
      <c r="G4073" s="26">
        <v>1987</v>
      </c>
      <c r="H4073" s="20">
        <f t="shared" si="531"/>
        <v>0.98876521077479118</v>
      </c>
      <c r="I4073" s="4">
        <f t="shared" si="533"/>
        <v>-1.0810749898692527</v>
      </c>
      <c r="Q4073" s="26"/>
      <c r="R4073" s="14"/>
      <c r="S4073" s="12"/>
      <c r="T4073" s="7"/>
      <c r="V4073" s="4"/>
      <c r="W4073" s="7"/>
      <c r="X4073" s="4"/>
      <c r="Y4073" s="4"/>
      <c r="Z4073" s="4"/>
      <c r="AI4073" s="7"/>
      <c r="AJ4073" s="4"/>
    </row>
    <row r="4074" spans="1:36" x14ac:dyDescent="0.3">
      <c r="A4074" s="14">
        <f t="shared" si="532"/>
        <v>331.71150000001001</v>
      </c>
      <c r="B4074" s="14">
        <v>154.57380000000001</v>
      </c>
      <c r="C4074" s="14">
        <v>156.36070000000001</v>
      </c>
      <c r="D4074" s="12">
        <v>31917.925925925927</v>
      </c>
      <c r="E4074" s="14">
        <v>20</v>
      </c>
      <c r="F4074" s="26">
        <v>5</v>
      </c>
      <c r="G4074" s="26">
        <v>1987</v>
      </c>
      <c r="H4074" s="20">
        <f t="shared" si="531"/>
        <v>0.98857193655438991</v>
      </c>
      <c r="I4074" s="4">
        <f t="shared" si="533"/>
        <v>-1.0869849890440333</v>
      </c>
      <c r="Q4074" s="26"/>
      <c r="R4074" s="14"/>
      <c r="S4074" s="12"/>
      <c r="T4074" s="7"/>
      <c r="V4074" s="4"/>
      <c r="W4074" s="7"/>
      <c r="X4074" s="4"/>
      <c r="Y4074" s="4"/>
      <c r="Z4074" s="4"/>
      <c r="AI4074" s="7"/>
      <c r="AJ4074" s="4"/>
    </row>
    <row r="4075" spans="1:36" x14ac:dyDescent="0.3">
      <c r="A4075" s="14">
        <f t="shared" si="532"/>
        <v>331.79300000001001</v>
      </c>
      <c r="B4075" s="14">
        <v>154.36070000000001</v>
      </c>
      <c r="C4075" s="14">
        <v>156.42619999999999</v>
      </c>
      <c r="D4075" s="12">
        <v>31915.379629629628</v>
      </c>
      <c r="E4075" s="14">
        <v>18</v>
      </c>
      <c r="F4075" s="26">
        <v>5</v>
      </c>
      <c r="G4075" s="26">
        <v>1987</v>
      </c>
      <c r="H4075" s="20">
        <f t="shared" si="531"/>
        <v>0.98679569023603475</v>
      </c>
      <c r="I4075" s="4">
        <f t="shared" si="533"/>
        <v>-1.1412996009663632</v>
      </c>
      <c r="Q4075" s="26"/>
      <c r="R4075" s="14"/>
      <c r="S4075" s="12"/>
      <c r="T4075" s="7"/>
      <c r="V4075" s="4"/>
      <c r="W4075" s="7"/>
      <c r="X4075" s="4"/>
      <c r="Y4075" s="4"/>
      <c r="Z4075" s="4"/>
      <c r="AI4075" s="7"/>
      <c r="AJ4075" s="4"/>
    </row>
    <row r="4076" spans="1:36" x14ac:dyDescent="0.3">
      <c r="A4076" s="14">
        <f t="shared" si="532"/>
        <v>331.87450000001002</v>
      </c>
      <c r="B4076" s="14">
        <v>153.81970000000001</v>
      </c>
      <c r="C4076" s="14">
        <v>156.49180000000001</v>
      </c>
      <c r="D4076" s="12">
        <v>31912.833333333332</v>
      </c>
      <c r="E4076" s="14">
        <v>15</v>
      </c>
      <c r="F4076" s="26">
        <v>5</v>
      </c>
      <c r="G4076" s="26">
        <v>1987</v>
      </c>
      <c r="H4076" s="20">
        <f t="shared" si="531"/>
        <v>0.9829249839288704</v>
      </c>
      <c r="I4076" s="4">
        <f t="shared" si="533"/>
        <v>-1.2596592613166397</v>
      </c>
      <c r="Q4076" s="26"/>
      <c r="R4076" s="14"/>
      <c r="S4076" s="12"/>
      <c r="T4076" s="7"/>
      <c r="V4076" s="4"/>
      <c r="W4076" s="7"/>
      <c r="X4076" s="4"/>
      <c r="Y4076" s="4"/>
      <c r="Z4076" s="4"/>
      <c r="AI4076" s="7"/>
      <c r="AJ4076" s="4"/>
    </row>
    <row r="4077" spans="1:36" x14ac:dyDescent="0.3">
      <c r="A4077" s="14">
        <f t="shared" si="532"/>
        <v>331.95600000001002</v>
      </c>
      <c r="B4077" s="14">
        <v>152.47540000000001</v>
      </c>
      <c r="C4077" s="14">
        <v>155.62299999999999</v>
      </c>
      <c r="D4077" s="12">
        <v>31910.287037037036</v>
      </c>
      <c r="E4077" s="14">
        <v>13</v>
      </c>
      <c r="F4077" s="26">
        <v>5</v>
      </c>
      <c r="G4077" s="26">
        <v>1987</v>
      </c>
      <c r="H4077" s="20">
        <f t="shared" si="531"/>
        <v>0.97977419790133857</v>
      </c>
      <c r="I4077" s="4">
        <f t="shared" si="533"/>
        <v>-1.3560049756284722</v>
      </c>
      <c r="Q4077" s="26"/>
      <c r="R4077" s="14"/>
      <c r="S4077" s="12"/>
      <c r="T4077" s="7"/>
      <c r="V4077" s="4"/>
      <c r="W4077" s="7"/>
      <c r="X4077" s="4"/>
      <c r="Y4077" s="4"/>
      <c r="Z4077" s="4"/>
      <c r="AI4077" s="7"/>
      <c r="AJ4077" s="4"/>
    </row>
    <row r="4078" spans="1:36" x14ac:dyDescent="0.3">
      <c r="A4078" s="14">
        <f t="shared" si="532"/>
        <v>332.03750000001003</v>
      </c>
      <c r="B4078" s="14">
        <v>150.63929999999999</v>
      </c>
      <c r="C4078" s="14">
        <v>153.91800000000001</v>
      </c>
      <c r="D4078" s="12">
        <v>31907.740740740741</v>
      </c>
      <c r="E4078" s="14">
        <v>10</v>
      </c>
      <c r="F4078" s="26">
        <v>5</v>
      </c>
      <c r="G4078" s="26">
        <v>1987</v>
      </c>
      <c r="H4078" s="20">
        <f t="shared" si="531"/>
        <v>0.97869839784820478</v>
      </c>
      <c r="I4078" s="4">
        <f t="shared" si="533"/>
        <v>-1.3889011239769133</v>
      </c>
      <c r="Q4078" s="26"/>
      <c r="R4078" s="14"/>
      <c r="S4078" s="12"/>
      <c r="T4078" s="7"/>
      <c r="V4078" s="4"/>
      <c r="W4078" s="7"/>
      <c r="X4078" s="4"/>
      <c r="Y4078" s="4"/>
      <c r="Z4078" s="4"/>
      <c r="AI4078" s="7"/>
      <c r="AJ4078" s="4"/>
    </row>
    <row r="4079" spans="1:36" x14ac:dyDescent="0.3">
      <c r="A4079" s="14">
        <f t="shared" si="532"/>
        <v>332.11900000001003</v>
      </c>
      <c r="B4079" s="14">
        <v>149.3115</v>
      </c>
      <c r="C4079" s="14">
        <v>151.96719999999999</v>
      </c>
      <c r="D4079" s="12">
        <v>31905.194444444445</v>
      </c>
      <c r="E4079" s="14">
        <v>8</v>
      </c>
      <c r="F4079" s="26">
        <v>5</v>
      </c>
      <c r="G4079" s="26">
        <v>1987</v>
      </c>
      <c r="H4079" s="20">
        <f t="shared" si="531"/>
        <v>0.98252451844871791</v>
      </c>
      <c r="I4079" s="4">
        <f t="shared" si="533"/>
        <v>-1.2719048192204072</v>
      </c>
      <c r="Q4079" s="26"/>
      <c r="R4079" s="14"/>
      <c r="S4079" s="12"/>
      <c r="T4079" s="7"/>
      <c r="V4079" s="4"/>
      <c r="W4079" s="7"/>
      <c r="X4079" s="4"/>
      <c r="Y4079" s="4"/>
      <c r="Z4079" s="4"/>
      <c r="AI4079" s="7"/>
      <c r="AJ4079" s="4"/>
    </row>
    <row r="4080" spans="1:36" x14ac:dyDescent="0.3">
      <c r="A4080" s="14">
        <f t="shared" si="532"/>
        <v>332.20050000001004</v>
      </c>
      <c r="B4080" s="14">
        <v>149.18029999999999</v>
      </c>
      <c r="C4080" s="14">
        <v>151.95079999999999</v>
      </c>
      <c r="D4080" s="12">
        <v>31902.648148148146</v>
      </c>
      <c r="E4080" s="14">
        <v>5</v>
      </c>
      <c r="F4080" s="26">
        <v>5</v>
      </c>
      <c r="G4080" s="26">
        <v>1987</v>
      </c>
      <c r="H4080" s="20">
        <f t="shared" si="531"/>
        <v>0.98176712462191706</v>
      </c>
      <c r="I4080" s="4">
        <f t="shared" si="533"/>
        <v>-1.2950646430297259</v>
      </c>
      <c r="Q4080" s="26"/>
      <c r="R4080" s="14"/>
      <c r="S4080" s="12"/>
      <c r="T4080" s="7"/>
      <c r="V4080" s="4"/>
      <c r="W4080" s="7"/>
      <c r="X4080" s="4"/>
      <c r="Y4080" s="4"/>
      <c r="Z4080" s="4"/>
      <c r="AI4080" s="7"/>
      <c r="AJ4080" s="4"/>
    </row>
    <row r="4081" spans="1:36" x14ac:dyDescent="0.3">
      <c r="A4081" s="14">
        <f t="shared" si="532"/>
        <v>332.28200000001004</v>
      </c>
      <c r="B4081" s="14">
        <v>148.40979999999999</v>
      </c>
      <c r="C4081" s="14">
        <v>151.83609999999999</v>
      </c>
      <c r="D4081" s="12">
        <v>31900.10185185185</v>
      </c>
      <c r="E4081" s="14">
        <v>3</v>
      </c>
      <c r="F4081" s="26">
        <v>5</v>
      </c>
      <c r="G4081" s="26">
        <v>1987</v>
      </c>
      <c r="H4081" s="20">
        <f t="shared" si="531"/>
        <v>0.97743422018874304</v>
      </c>
      <c r="I4081" s="4">
        <f t="shared" si="533"/>
        <v>-1.4275575413132922</v>
      </c>
      <c r="Q4081" s="26"/>
      <c r="R4081" s="14"/>
      <c r="S4081" s="12"/>
      <c r="T4081" s="7"/>
      <c r="V4081" s="4"/>
      <c r="W4081" s="7"/>
      <c r="X4081" s="4"/>
      <c r="Y4081" s="4"/>
      <c r="Z4081" s="4"/>
      <c r="AI4081" s="7"/>
      <c r="AJ4081" s="4"/>
    </row>
    <row r="4082" spans="1:36" x14ac:dyDescent="0.3">
      <c r="A4082" s="14">
        <f t="shared" si="532"/>
        <v>332.36350000001005</v>
      </c>
      <c r="B4082" s="14">
        <v>147.49180000000001</v>
      </c>
      <c r="C4082" s="14">
        <v>151.19669999999999</v>
      </c>
      <c r="D4082" s="12">
        <v>31897.555555555555</v>
      </c>
      <c r="E4082" s="14">
        <v>30</v>
      </c>
      <c r="F4082" s="26">
        <v>4</v>
      </c>
      <c r="G4082" s="26">
        <v>1987</v>
      </c>
      <c r="H4082" s="20">
        <f t="shared" si="531"/>
        <v>0.97549615831562475</v>
      </c>
      <c r="I4082" s="4">
        <f t="shared" si="533"/>
        <v>-1.486820199556188</v>
      </c>
      <c r="Q4082" s="26"/>
      <c r="R4082" s="14"/>
      <c r="S4082" s="12"/>
      <c r="T4082" s="7"/>
      <c r="V4082" s="4"/>
      <c r="W4082" s="7"/>
      <c r="X4082" s="4"/>
      <c r="Y4082" s="4"/>
      <c r="Z4082" s="4"/>
      <c r="AI4082" s="7"/>
      <c r="AJ4082" s="4"/>
    </row>
    <row r="4083" spans="1:36" x14ac:dyDescent="0.3">
      <c r="A4083" s="14">
        <f t="shared" si="532"/>
        <v>332.44500000001005</v>
      </c>
      <c r="B4083" s="14">
        <v>146.19669999999999</v>
      </c>
      <c r="C4083" s="14">
        <v>150.0164</v>
      </c>
      <c r="D4083" s="12">
        <v>31895.009259259259</v>
      </c>
      <c r="E4083" s="14">
        <v>28</v>
      </c>
      <c r="F4083" s="26">
        <v>4</v>
      </c>
      <c r="G4083" s="26">
        <v>1987</v>
      </c>
      <c r="H4083" s="20">
        <f t="shared" si="531"/>
        <v>0.97453811716585648</v>
      </c>
      <c r="I4083" s="4">
        <f t="shared" si="533"/>
        <v>-1.5161154795618759</v>
      </c>
      <c r="Q4083" s="26"/>
      <c r="R4083" s="14"/>
      <c r="S4083" s="12"/>
      <c r="T4083" s="7"/>
      <c r="V4083" s="4"/>
      <c r="W4083" s="7"/>
      <c r="X4083" s="4"/>
      <c r="Y4083" s="4"/>
      <c r="Z4083" s="4"/>
      <c r="AI4083" s="7"/>
      <c r="AJ4083" s="4"/>
    </row>
    <row r="4084" spans="1:36" x14ac:dyDescent="0.3">
      <c r="A4084" s="14">
        <f t="shared" si="532"/>
        <v>332.52650000001006</v>
      </c>
      <c r="B4084" s="14">
        <v>145.24590000000001</v>
      </c>
      <c r="C4084" s="14">
        <v>149.0164</v>
      </c>
      <c r="D4084" s="12">
        <v>31892.462962962964</v>
      </c>
      <c r="E4084" s="14">
        <v>25</v>
      </c>
      <c r="F4084" s="26">
        <v>4</v>
      </c>
      <c r="G4084" s="26">
        <v>1987</v>
      </c>
      <c r="H4084" s="20">
        <f t="shared" si="531"/>
        <v>0.97469741585489922</v>
      </c>
      <c r="I4084" s="4">
        <f t="shared" si="533"/>
        <v>-1.5112443947434682</v>
      </c>
      <c r="Q4084" s="26"/>
      <c r="R4084" s="14"/>
      <c r="S4084" s="12"/>
      <c r="T4084" s="7"/>
      <c r="V4084" s="4"/>
      <c r="W4084" s="7"/>
      <c r="X4084" s="4"/>
      <c r="Y4084" s="4"/>
      <c r="Z4084" s="4"/>
      <c r="AI4084" s="7"/>
      <c r="AJ4084" s="4"/>
    </row>
    <row r="4085" spans="1:36" x14ac:dyDescent="0.3">
      <c r="A4085" s="14">
        <f t="shared" si="532"/>
        <v>332.60800000001007</v>
      </c>
      <c r="B4085" s="14">
        <v>144.95079999999999</v>
      </c>
      <c r="C4085" s="14">
        <v>148.63929999999999</v>
      </c>
      <c r="D4085" s="12">
        <v>31889.916666666664</v>
      </c>
      <c r="E4085" s="14">
        <v>22</v>
      </c>
      <c r="F4085" s="26">
        <v>4</v>
      </c>
      <c r="G4085" s="26">
        <v>1987</v>
      </c>
      <c r="H4085" s="20">
        <f t="shared" si="531"/>
        <v>0.97518489390087271</v>
      </c>
      <c r="I4085" s="4">
        <f t="shared" si="533"/>
        <v>-1.4963381395613466</v>
      </c>
      <c r="Q4085" s="26"/>
      <c r="R4085" s="14"/>
      <c r="S4085" s="12"/>
      <c r="T4085" s="7"/>
      <c r="V4085" s="4"/>
      <c r="W4085" s="7"/>
      <c r="X4085" s="4"/>
      <c r="Y4085" s="4"/>
      <c r="Z4085" s="4"/>
      <c r="AI4085" s="7"/>
      <c r="AJ4085" s="4"/>
    </row>
    <row r="4086" spans="1:36" x14ac:dyDescent="0.3">
      <c r="A4086" s="14">
        <f t="shared" si="532"/>
        <v>332.68950000001007</v>
      </c>
      <c r="B4086" s="14">
        <v>144.6885</v>
      </c>
      <c r="C4086" s="14">
        <v>148.3115</v>
      </c>
      <c r="D4086" s="12">
        <v>31887.370370370369</v>
      </c>
      <c r="E4086" s="14">
        <v>20</v>
      </c>
      <c r="F4086" s="26">
        <v>4</v>
      </c>
      <c r="G4086" s="26">
        <v>1987</v>
      </c>
      <c r="H4086" s="20">
        <f t="shared" si="531"/>
        <v>0.97557168527052862</v>
      </c>
      <c r="I4086" s="4">
        <f t="shared" si="533"/>
        <v>-1.4845107128578128</v>
      </c>
      <c r="Q4086" s="26"/>
      <c r="R4086" s="14"/>
      <c r="S4086" s="12"/>
      <c r="T4086" s="7"/>
      <c r="V4086" s="4"/>
      <c r="W4086" s="7"/>
      <c r="X4086" s="4"/>
      <c r="Y4086" s="4"/>
      <c r="Z4086" s="4"/>
      <c r="AI4086" s="7"/>
      <c r="AJ4086" s="4"/>
    </row>
    <row r="4087" spans="1:36" x14ac:dyDescent="0.3">
      <c r="A4087" s="14">
        <f t="shared" si="532"/>
        <v>332.77100000001008</v>
      </c>
      <c r="B4087" s="14">
        <v>145.1148</v>
      </c>
      <c r="C4087" s="14">
        <v>149.6885</v>
      </c>
      <c r="D4087" s="12">
        <v>31884.824074074073</v>
      </c>
      <c r="E4087" s="14">
        <v>17</v>
      </c>
      <c r="F4087" s="26">
        <v>4</v>
      </c>
      <c r="G4087" s="26">
        <v>1987</v>
      </c>
      <c r="H4087" s="20">
        <f t="shared" si="531"/>
        <v>0.96944521456224086</v>
      </c>
      <c r="I4087" s="4">
        <f t="shared" si="533"/>
        <v>-1.6718478380839528</v>
      </c>
      <c r="Q4087" s="26"/>
      <c r="R4087" s="14"/>
      <c r="S4087" s="12"/>
      <c r="T4087" s="7"/>
      <c r="V4087" s="4"/>
      <c r="W4087" s="7"/>
      <c r="X4087" s="4"/>
      <c r="Y4087" s="4"/>
      <c r="Z4087" s="4"/>
      <c r="AI4087" s="7"/>
      <c r="AJ4087" s="4"/>
    </row>
    <row r="4088" spans="1:36" x14ac:dyDescent="0.3">
      <c r="A4088" s="14">
        <f t="shared" si="532"/>
        <v>332.85250000001008</v>
      </c>
      <c r="B4088" s="14">
        <v>146.29509999999999</v>
      </c>
      <c r="C4088" s="14">
        <v>150.9836</v>
      </c>
      <c r="D4088" s="12">
        <v>31882.277777777777</v>
      </c>
      <c r="E4088" s="14">
        <v>15</v>
      </c>
      <c r="F4088" s="26">
        <v>4</v>
      </c>
      <c r="G4088" s="26">
        <v>1987</v>
      </c>
      <c r="H4088" s="20">
        <f t="shared" si="531"/>
        <v>0.96894695847760948</v>
      </c>
      <c r="I4088" s="4">
        <f t="shared" si="533"/>
        <v>-1.6870836674816199</v>
      </c>
      <c r="Q4088" s="26"/>
      <c r="R4088" s="14"/>
      <c r="S4088" s="12"/>
      <c r="T4088" s="7"/>
      <c r="V4088" s="4"/>
      <c r="W4088" s="7"/>
      <c r="X4088" s="4"/>
      <c r="Y4088" s="4"/>
      <c r="Z4088" s="4"/>
      <c r="AI4088" s="7"/>
      <c r="AJ4088" s="4"/>
    </row>
    <row r="4089" spans="1:36" x14ac:dyDescent="0.3">
      <c r="A4089" s="14">
        <f t="shared" si="532"/>
        <v>332.93400000001009</v>
      </c>
      <c r="B4089" s="14">
        <v>148.0984</v>
      </c>
      <c r="C4089" s="14">
        <v>152.5574</v>
      </c>
      <c r="D4089" s="12">
        <v>31879.731481481482</v>
      </c>
      <c r="E4089" s="14">
        <v>12</v>
      </c>
      <c r="F4089" s="26">
        <v>4</v>
      </c>
      <c r="G4089" s="26">
        <v>1987</v>
      </c>
      <c r="H4089" s="20">
        <f t="shared" si="531"/>
        <v>0.97077165709431334</v>
      </c>
      <c r="I4089" s="4">
        <f t="shared" si="533"/>
        <v>-1.6312874661229826</v>
      </c>
      <c r="Q4089" s="26"/>
      <c r="R4089" s="14"/>
      <c r="S4089" s="12"/>
      <c r="T4089" s="7"/>
      <c r="V4089" s="4"/>
      <c r="W4089" s="7"/>
      <c r="X4089" s="4"/>
      <c r="Y4089" s="4"/>
      <c r="Z4089" s="4"/>
      <c r="AI4089" s="7"/>
      <c r="AJ4089" s="4"/>
    </row>
    <row r="4090" spans="1:36" x14ac:dyDescent="0.3">
      <c r="A4090" s="14">
        <f t="shared" si="532"/>
        <v>333.01550000001009</v>
      </c>
      <c r="B4090" s="14">
        <v>149.63929999999999</v>
      </c>
      <c r="C4090" s="14">
        <v>154.2295</v>
      </c>
      <c r="D4090" s="12">
        <v>31877.185185185186</v>
      </c>
      <c r="E4090" s="14">
        <v>10</v>
      </c>
      <c r="F4090" s="26">
        <v>4</v>
      </c>
      <c r="G4090" s="26">
        <v>1987</v>
      </c>
      <c r="H4090" s="20">
        <f t="shared" si="531"/>
        <v>0.97023785981281141</v>
      </c>
      <c r="I4090" s="4">
        <f t="shared" si="533"/>
        <v>-1.6476100852836069</v>
      </c>
      <c r="Q4090" s="26"/>
      <c r="R4090" s="14"/>
      <c r="S4090" s="12"/>
      <c r="T4090" s="7"/>
      <c r="V4090" s="4"/>
      <c r="W4090" s="7"/>
      <c r="X4090" s="4"/>
      <c r="Y4090" s="4"/>
      <c r="Z4090" s="4"/>
      <c r="AI4090" s="7"/>
      <c r="AJ4090" s="4"/>
    </row>
    <row r="4091" spans="1:36" x14ac:dyDescent="0.3">
      <c r="A4091" s="14">
        <f t="shared" si="532"/>
        <v>333.0970000000101</v>
      </c>
      <c r="B4091" s="14">
        <v>150.14750000000001</v>
      </c>
      <c r="C4091" s="14">
        <v>154.9836</v>
      </c>
      <c r="D4091" s="12">
        <v>31874.638888888887</v>
      </c>
      <c r="E4091" s="14">
        <v>7</v>
      </c>
      <c r="F4091" s="26">
        <v>4</v>
      </c>
      <c r="G4091" s="26">
        <v>1987</v>
      </c>
      <c r="H4091" s="20">
        <f t="shared" si="531"/>
        <v>0.96879605325982887</v>
      </c>
      <c r="I4091" s="4">
        <f t="shared" si="533"/>
        <v>-1.6916980941273556</v>
      </c>
      <c r="Q4091" s="26"/>
      <c r="R4091" s="14"/>
      <c r="S4091" s="12"/>
      <c r="T4091" s="7"/>
      <c r="V4091" s="4"/>
      <c r="W4091" s="7"/>
      <c r="X4091" s="4"/>
      <c r="Y4091" s="4"/>
      <c r="Z4091" s="4"/>
      <c r="AI4091" s="7"/>
      <c r="AJ4091" s="4"/>
    </row>
    <row r="4092" spans="1:36" x14ac:dyDescent="0.3">
      <c r="A4092" s="14">
        <f t="shared" si="532"/>
        <v>333.1785000000101</v>
      </c>
      <c r="B4092" s="14">
        <v>150.42619999999999</v>
      </c>
      <c r="C4092" s="14">
        <v>155.24590000000001</v>
      </c>
      <c r="D4092" s="12">
        <v>31872.092592592591</v>
      </c>
      <c r="E4092" s="14">
        <v>5</v>
      </c>
      <c r="F4092" s="26">
        <v>4</v>
      </c>
      <c r="G4092" s="26">
        <v>1987</v>
      </c>
      <c r="H4092" s="20">
        <f t="shared" ref="H4092:H4155" si="534">B4092/C4092</f>
        <v>0.96895441361092294</v>
      </c>
      <c r="I4092" s="4">
        <f t="shared" si="533"/>
        <v>-1.6868557020983475</v>
      </c>
      <c r="Q4092" s="26"/>
      <c r="R4092" s="14"/>
      <c r="S4092" s="12"/>
      <c r="T4092" s="7"/>
      <c r="V4092" s="4"/>
      <c r="W4092" s="7"/>
      <c r="X4092" s="4"/>
      <c r="Y4092" s="4"/>
      <c r="Z4092" s="4"/>
      <c r="AI4092" s="7"/>
      <c r="AJ4092" s="4"/>
    </row>
    <row r="4093" spans="1:36" x14ac:dyDescent="0.3">
      <c r="A4093" s="14">
        <f t="shared" si="532"/>
        <v>333.26000000001011</v>
      </c>
      <c r="B4093" s="14">
        <v>150.541</v>
      </c>
      <c r="C4093" s="14">
        <v>155.6885</v>
      </c>
      <c r="D4093" s="12">
        <v>31869.546296296296</v>
      </c>
      <c r="E4093" s="14">
        <v>2</v>
      </c>
      <c r="F4093" s="26">
        <v>4</v>
      </c>
      <c r="G4093" s="26">
        <v>1987</v>
      </c>
      <c r="H4093" s="20">
        <f t="shared" si="534"/>
        <v>0.96693718546970386</v>
      </c>
      <c r="I4093" s="4">
        <f t="shared" si="533"/>
        <v>-1.748539131089534</v>
      </c>
      <c r="Q4093" s="26"/>
      <c r="R4093" s="14"/>
      <c r="S4093" s="12"/>
      <c r="T4093" s="7"/>
      <c r="V4093" s="4"/>
      <c r="W4093" s="7"/>
      <c r="X4093" s="4"/>
      <c r="Y4093" s="4"/>
      <c r="Z4093" s="4"/>
      <c r="AI4093" s="7"/>
      <c r="AJ4093" s="4"/>
    </row>
    <row r="4094" spans="1:36" x14ac:dyDescent="0.3">
      <c r="A4094" s="14">
        <f t="shared" ref="A4094:A4157" si="535">0.0815+A4093</f>
        <v>333.34150000001011</v>
      </c>
      <c r="B4094" s="14">
        <v>150.9836</v>
      </c>
      <c r="C4094" s="14">
        <v>156.2295</v>
      </c>
      <c r="D4094" s="12">
        <v>31867</v>
      </c>
      <c r="E4094" s="14">
        <v>31</v>
      </c>
      <c r="F4094" s="26">
        <v>3</v>
      </c>
      <c r="G4094" s="26">
        <v>1987</v>
      </c>
      <c r="H4094" s="24">
        <f t="shared" si="534"/>
        <v>0.96642183454469222</v>
      </c>
      <c r="I4094" s="24">
        <f t="shared" si="533"/>
        <v>-1.7642976918288698</v>
      </c>
      <c r="Q4094" s="26"/>
      <c r="R4094" s="14"/>
      <c r="S4094" s="12"/>
      <c r="T4094" s="7"/>
      <c r="V4094" s="4"/>
      <c r="W4094" s="7"/>
      <c r="X4094" s="4"/>
      <c r="Y4094" s="4"/>
      <c r="Z4094" s="4"/>
      <c r="AI4094" s="7"/>
      <c r="AJ4094" s="4"/>
    </row>
    <row r="4095" spans="1:36" x14ac:dyDescent="0.3">
      <c r="A4095" s="14">
        <f t="shared" si="535"/>
        <v>333.42300000001012</v>
      </c>
      <c r="B4095" s="14">
        <v>151.9836</v>
      </c>
      <c r="C4095" s="14">
        <v>156.50819999999999</v>
      </c>
      <c r="D4095" s="12">
        <v>31864.096774193549</v>
      </c>
      <c r="E4095" s="14">
        <v>28</v>
      </c>
      <c r="F4095" s="26">
        <v>3</v>
      </c>
      <c r="G4095" s="26">
        <v>1987</v>
      </c>
      <c r="H4095" s="20">
        <f t="shared" si="534"/>
        <v>0.97109033264710731</v>
      </c>
      <c r="I4095" s="4">
        <f t="shared" si="533"/>
        <v>-1.621542906035637</v>
      </c>
      <c r="Q4095" s="26"/>
      <c r="R4095" s="14"/>
      <c r="S4095" s="12"/>
      <c r="T4095" s="7"/>
      <c r="V4095" s="4"/>
      <c r="W4095" s="7"/>
      <c r="X4095" s="4"/>
      <c r="Y4095" s="4"/>
      <c r="Z4095" s="4"/>
      <c r="AI4095" s="7"/>
      <c r="AJ4095" s="4"/>
    </row>
    <row r="4096" spans="1:36" x14ac:dyDescent="0.3">
      <c r="A4096" s="14">
        <f t="shared" si="535"/>
        <v>333.50450000001013</v>
      </c>
      <c r="B4096" s="14">
        <v>152.16390000000001</v>
      </c>
      <c r="C4096" s="14">
        <v>156.39340000000001</v>
      </c>
      <c r="D4096" s="12">
        <v>31861.193548387095</v>
      </c>
      <c r="E4096" s="14">
        <v>25</v>
      </c>
      <c r="F4096" s="26">
        <v>3</v>
      </c>
      <c r="G4096" s="26">
        <v>1987</v>
      </c>
      <c r="H4096" s="20">
        <f t="shared" si="534"/>
        <v>0.97295601988319202</v>
      </c>
      <c r="I4096" s="4">
        <f t="shared" si="533"/>
        <v>-1.5644933419356406</v>
      </c>
      <c r="Q4096" s="26"/>
      <c r="R4096" s="14"/>
      <c r="S4096" s="12"/>
      <c r="T4096" s="7"/>
      <c r="V4096" s="4"/>
      <c r="W4096" s="7"/>
      <c r="X4096" s="4"/>
      <c r="Y4096" s="4"/>
      <c r="Z4096" s="4"/>
      <c r="AI4096" s="7"/>
      <c r="AJ4096" s="4"/>
    </row>
    <row r="4097" spans="1:36" x14ac:dyDescent="0.3">
      <c r="A4097" s="14">
        <f t="shared" si="535"/>
        <v>333.58600000001013</v>
      </c>
      <c r="B4097" s="14">
        <v>152.18029999999999</v>
      </c>
      <c r="C4097" s="14">
        <v>156.29509999999999</v>
      </c>
      <c r="D4097" s="12">
        <v>31858.290322580644</v>
      </c>
      <c r="E4097" s="14">
        <v>22</v>
      </c>
      <c r="F4097" s="26">
        <v>3</v>
      </c>
      <c r="G4097" s="26">
        <v>1987</v>
      </c>
      <c r="H4097" s="20">
        <f t="shared" si="534"/>
        <v>0.97367287906018807</v>
      </c>
      <c r="I4097" s="4">
        <f t="shared" si="533"/>
        <v>-1.542572999244906</v>
      </c>
      <c r="Q4097" s="26"/>
      <c r="R4097" s="14"/>
      <c r="S4097" s="12"/>
      <c r="T4097" s="7"/>
      <c r="V4097" s="4"/>
      <c r="W4097" s="7"/>
      <c r="X4097" s="4"/>
      <c r="Y4097" s="4"/>
      <c r="Z4097" s="4"/>
      <c r="AI4097" s="7"/>
      <c r="AJ4097" s="4"/>
    </row>
    <row r="4098" spans="1:36" x14ac:dyDescent="0.3">
      <c r="A4098" s="14">
        <f t="shared" si="535"/>
        <v>333.66750000001014</v>
      </c>
      <c r="B4098" s="14">
        <v>152.16390000000001</v>
      </c>
      <c r="C4098" s="14">
        <v>155.75409999999999</v>
      </c>
      <c r="D4098" s="12">
        <v>31855.387096774193</v>
      </c>
      <c r="E4098" s="14">
        <v>19</v>
      </c>
      <c r="F4098" s="26">
        <v>3</v>
      </c>
      <c r="G4098" s="26">
        <v>1987</v>
      </c>
      <c r="H4098" s="20">
        <f t="shared" si="534"/>
        <v>0.97694956344648398</v>
      </c>
      <c r="I4098" s="4">
        <f t="shared" si="533"/>
        <v>-1.4423775257936644</v>
      </c>
      <c r="Q4098" s="26"/>
      <c r="R4098" s="14"/>
      <c r="S4098" s="12"/>
      <c r="T4098" s="7"/>
      <c r="V4098" s="4"/>
      <c r="W4098" s="7"/>
      <c r="X4098" s="4"/>
      <c r="Y4098" s="4"/>
      <c r="Z4098" s="4"/>
      <c r="AI4098" s="7"/>
      <c r="AJ4098" s="4"/>
    </row>
    <row r="4099" spans="1:36" x14ac:dyDescent="0.3">
      <c r="A4099" s="14">
        <f t="shared" si="535"/>
        <v>333.74900000001014</v>
      </c>
      <c r="B4099" s="14">
        <v>152.18029999999999</v>
      </c>
      <c r="C4099" s="14">
        <v>155.0984</v>
      </c>
      <c r="D4099" s="12">
        <v>31852.483870967742</v>
      </c>
      <c r="E4099" s="14">
        <v>16</v>
      </c>
      <c r="F4099" s="26">
        <v>3</v>
      </c>
      <c r="G4099" s="26">
        <v>1987</v>
      </c>
      <c r="H4099" s="20">
        <f t="shared" si="534"/>
        <v>0.9811854925647201</v>
      </c>
      <c r="I4099" s="4">
        <f t="shared" si="533"/>
        <v>-1.3128499688270474</v>
      </c>
      <c r="Q4099" s="26"/>
      <c r="R4099" s="14"/>
      <c r="S4099" s="12"/>
      <c r="T4099" s="7"/>
      <c r="V4099" s="4"/>
      <c r="W4099" s="7"/>
      <c r="X4099" s="4"/>
      <c r="Y4099" s="4"/>
      <c r="Z4099" s="4"/>
      <c r="AI4099" s="7"/>
      <c r="AJ4099" s="4"/>
    </row>
    <row r="4100" spans="1:36" x14ac:dyDescent="0.3">
      <c r="A4100" s="14">
        <f t="shared" si="535"/>
        <v>333.83050000001015</v>
      </c>
      <c r="B4100" s="14">
        <v>152.59020000000001</v>
      </c>
      <c r="C4100" s="14">
        <v>155.2295</v>
      </c>
      <c r="D4100" s="12">
        <v>31849.580645161288</v>
      </c>
      <c r="E4100" s="14">
        <v>13</v>
      </c>
      <c r="F4100" s="26">
        <v>3</v>
      </c>
      <c r="G4100" s="26">
        <v>1987</v>
      </c>
      <c r="H4100" s="20">
        <f t="shared" si="534"/>
        <v>0.98299743283332108</v>
      </c>
      <c r="I4100" s="4">
        <f t="shared" si="533"/>
        <v>-1.2574438962015804</v>
      </c>
      <c r="Q4100" s="26"/>
      <c r="R4100" s="14"/>
      <c r="S4100" s="12"/>
      <c r="T4100" s="7"/>
      <c r="V4100" s="4"/>
      <c r="W4100" s="7"/>
      <c r="X4100" s="4"/>
      <c r="Y4100" s="4"/>
      <c r="Z4100" s="4"/>
      <c r="AI4100" s="7"/>
      <c r="AJ4100" s="4"/>
    </row>
    <row r="4101" spans="1:36" x14ac:dyDescent="0.3">
      <c r="A4101" s="14">
        <f t="shared" si="535"/>
        <v>333.91200000001015</v>
      </c>
      <c r="B4101" s="14">
        <v>152.81970000000001</v>
      </c>
      <c r="C4101" s="14">
        <v>155.3115</v>
      </c>
      <c r="D4101" s="12">
        <v>31846.677419354837</v>
      </c>
      <c r="E4101" s="14">
        <v>10</v>
      </c>
      <c r="F4101" s="26">
        <v>3</v>
      </c>
      <c r="G4101" s="26">
        <v>1987</v>
      </c>
      <c r="H4101" s="20">
        <f t="shared" si="534"/>
        <v>0.98395611400314864</v>
      </c>
      <c r="I4101" s="4">
        <f t="shared" si="533"/>
        <v>-1.2281290454636222</v>
      </c>
      <c r="Q4101" s="26"/>
      <c r="R4101" s="14"/>
      <c r="S4101" s="12"/>
      <c r="T4101" s="7"/>
      <c r="V4101" s="4"/>
      <c r="W4101" s="7"/>
      <c r="X4101" s="4"/>
      <c r="Y4101" s="4"/>
      <c r="Z4101" s="4"/>
      <c r="AI4101" s="7"/>
      <c r="AJ4101" s="4"/>
    </row>
    <row r="4102" spans="1:36" x14ac:dyDescent="0.3">
      <c r="A4102" s="14">
        <f t="shared" si="535"/>
        <v>333.99350000001016</v>
      </c>
      <c r="B4102" s="14">
        <v>152.39340000000001</v>
      </c>
      <c r="C4102" s="14">
        <v>154.80330000000001</v>
      </c>
      <c r="D4102" s="12">
        <v>31843.774193548386</v>
      </c>
      <c r="E4102" s="14">
        <v>7</v>
      </c>
      <c r="F4102" s="26">
        <v>3</v>
      </c>
      <c r="G4102" s="26">
        <v>1987</v>
      </c>
      <c r="H4102" s="20">
        <f t="shared" si="534"/>
        <v>0.98443250240789448</v>
      </c>
      <c r="I4102" s="4">
        <f t="shared" ref="I4102:I4165" si="536">STANDARDIZE(H4102,H$2,H$3)</f>
        <v>-1.2135618927772602</v>
      </c>
      <c r="Q4102" s="26"/>
      <c r="R4102" s="14"/>
      <c r="S4102" s="12"/>
      <c r="T4102" s="7"/>
      <c r="V4102" s="4"/>
      <c r="W4102" s="7"/>
      <c r="X4102" s="4"/>
      <c r="Y4102" s="4"/>
      <c r="Z4102" s="4"/>
      <c r="AI4102" s="7"/>
      <c r="AJ4102" s="4"/>
    </row>
    <row r="4103" spans="1:36" x14ac:dyDescent="0.3">
      <c r="A4103" s="14">
        <f t="shared" si="535"/>
        <v>334.07500000001016</v>
      </c>
      <c r="B4103" s="14">
        <v>151.81970000000001</v>
      </c>
      <c r="C4103" s="14">
        <v>153.96719999999999</v>
      </c>
      <c r="D4103" s="12">
        <v>31840.870967741936</v>
      </c>
      <c r="E4103" s="14">
        <v>4</v>
      </c>
      <c r="F4103" s="26">
        <v>3</v>
      </c>
      <c r="G4103" s="26">
        <v>1987</v>
      </c>
      <c r="H4103" s="20">
        <f t="shared" si="534"/>
        <v>0.98605222411007032</v>
      </c>
      <c r="I4103" s="4">
        <f t="shared" si="536"/>
        <v>-1.1640335392112287</v>
      </c>
      <c r="Q4103" s="26"/>
      <c r="R4103" s="14"/>
      <c r="S4103" s="12"/>
      <c r="T4103" s="7"/>
      <c r="V4103" s="4"/>
      <c r="W4103" s="7"/>
      <c r="X4103" s="4"/>
      <c r="Y4103" s="4"/>
      <c r="Z4103" s="4"/>
      <c r="AI4103" s="7"/>
      <c r="AJ4103" s="4"/>
    </row>
    <row r="4104" spans="1:36" x14ac:dyDescent="0.3">
      <c r="A4104" s="14">
        <f t="shared" si="535"/>
        <v>334.15650000001017</v>
      </c>
      <c r="B4104" s="14">
        <v>152.14750000000001</v>
      </c>
      <c r="C4104" s="14">
        <v>154.63929999999999</v>
      </c>
      <c r="D4104" s="12">
        <v>31837.967741935485</v>
      </c>
      <c r="E4104" s="14">
        <v>1</v>
      </c>
      <c r="F4104" s="26">
        <v>3</v>
      </c>
      <c r="G4104" s="26">
        <v>1987</v>
      </c>
      <c r="H4104" s="20">
        <f t="shared" si="534"/>
        <v>0.98388637299832593</v>
      </c>
      <c r="I4104" s="4">
        <f t="shared" si="536"/>
        <v>-1.2302616075823303</v>
      </c>
      <c r="Q4104" s="26"/>
      <c r="R4104" s="14"/>
      <c r="S4104" s="12"/>
      <c r="T4104" s="7"/>
      <c r="V4104" s="4"/>
      <c r="W4104" s="7"/>
      <c r="X4104" s="4"/>
      <c r="Y4104" s="4"/>
      <c r="Z4104" s="4"/>
      <c r="AI4104" s="7"/>
      <c r="AJ4104" s="4"/>
    </row>
    <row r="4105" spans="1:36" x14ac:dyDescent="0.3">
      <c r="A4105" s="14">
        <f t="shared" si="535"/>
        <v>334.23800000001017</v>
      </c>
      <c r="B4105" s="14">
        <v>153.26230000000001</v>
      </c>
      <c r="C4105" s="14">
        <v>155.9016</v>
      </c>
      <c r="D4105" s="12">
        <v>31835.06451612903</v>
      </c>
      <c r="E4105" s="14">
        <v>27</v>
      </c>
      <c r="F4105" s="26">
        <v>2</v>
      </c>
      <c r="G4105" s="26">
        <v>1987</v>
      </c>
      <c r="H4105" s="20">
        <f t="shared" si="534"/>
        <v>0.9830707317949271</v>
      </c>
      <c r="I4105" s="4">
        <f t="shared" si="536"/>
        <v>-1.255202537774655</v>
      </c>
      <c r="Q4105" s="26"/>
      <c r="R4105" s="14"/>
      <c r="S4105" s="12"/>
      <c r="T4105" s="7"/>
      <c r="V4105" s="4"/>
      <c r="W4105" s="7"/>
      <c r="X4105" s="4"/>
      <c r="Y4105" s="4"/>
      <c r="Z4105" s="4"/>
      <c r="AI4105" s="7"/>
      <c r="AJ4105" s="4"/>
    </row>
    <row r="4106" spans="1:36" x14ac:dyDescent="0.3">
      <c r="A4106" s="14">
        <f t="shared" si="535"/>
        <v>334.31950000001018</v>
      </c>
      <c r="B4106" s="14">
        <v>154.91800000000001</v>
      </c>
      <c r="C4106" s="14">
        <v>157.19669999999999</v>
      </c>
      <c r="D4106" s="12">
        <v>31832.16129032258</v>
      </c>
      <c r="E4106" s="14">
        <v>24</v>
      </c>
      <c r="F4106" s="26">
        <v>2</v>
      </c>
      <c r="G4106" s="26">
        <v>1987</v>
      </c>
      <c r="H4106" s="20">
        <f t="shared" si="534"/>
        <v>0.98550414862398517</v>
      </c>
      <c r="I4106" s="4">
        <f t="shared" si="536"/>
        <v>-1.1807927617488008</v>
      </c>
      <c r="Q4106" s="26"/>
      <c r="R4106" s="14"/>
      <c r="S4106" s="12"/>
      <c r="T4106" s="7"/>
      <c r="V4106" s="4"/>
      <c r="W4106" s="7"/>
      <c r="X4106" s="4"/>
      <c r="Y4106" s="4"/>
      <c r="Z4106" s="4"/>
      <c r="AI4106" s="7"/>
      <c r="AJ4106" s="4"/>
    </row>
    <row r="4107" spans="1:36" x14ac:dyDescent="0.3">
      <c r="A4107" s="14">
        <f t="shared" si="535"/>
        <v>334.40100000001019</v>
      </c>
      <c r="B4107" s="14">
        <v>156.39340000000001</v>
      </c>
      <c r="C4107" s="14">
        <v>158.16390000000001</v>
      </c>
      <c r="D4107" s="12">
        <v>31829.258064516129</v>
      </c>
      <c r="E4107" s="14">
        <v>21</v>
      </c>
      <c r="F4107" s="26">
        <v>2</v>
      </c>
      <c r="G4107" s="26">
        <v>1987</v>
      </c>
      <c r="H4107" s="20">
        <f t="shared" si="534"/>
        <v>0.98880591588851818</v>
      </c>
      <c r="I4107" s="4">
        <f t="shared" si="536"/>
        <v>-1.0798302962518811</v>
      </c>
      <c r="Q4107" s="26"/>
      <c r="R4107" s="14"/>
      <c r="S4107" s="12"/>
      <c r="T4107" s="7"/>
      <c r="V4107" s="4"/>
      <c r="W4107" s="7"/>
      <c r="X4107" s="4"/>
      <c r="Y4107" s="4"/>
      <c r="Z4107" s="4"/>
      <c r="AI4107" s="7"/>
      <c r="AJ4107" s="4"/>
    </row>
    <row r="4108" spans="1:36" x14ac:dyDescent="0.3">
      <c r="A4108" s="14">
        <f t="shared" si="535"/>
        <v>334.48250000001019</v>
      </c>
      <c r="B4108" s="14">
        <v>157.459</v>
      </c>
      <c r="C4108" s="14">
        <v>158.0164</v>
      </c>
      <c r="D4108" s="12">
        <v>31826.354838709678</v>
      </c>
      <c r="E4108" s="14">
        <v>18</v>
      </c>
      <c r="F4108" s="26">
        <v>2</v>
      </c>
      <c r="G4108" s="26">
        <v>1987</v>
      </c>
      <c r="H4108" s="20">
        <f t="shared" si="534"/>
        <v>0.99647251804243098</v>
      </c>
      <c r="I4108" s="4">
        <f t="shared" si="536"/>
        <v>-0.8453985530585868</v>
      </c>
      <c r="Q4108" s="26"/>
      <c r="R4108" s="14"/>
      <c r="S4108" s="12"/>
      <c r="T4108" s="7"/>
      <c r="V4108" s="4"/>
      <c r="W4108" s="7"/>
      <c r="X4108" s="4"/>
      <c r="Y4108" s="4"/>
      <c r="Z4108" s="4"/>
      <c r="AI4108" s="7"/>
      <c r="AJ4108" s="4"/>
    </row>
    <row r="4109" spans="1:36" x14ac:dyDescent="0.3">
      <c r="A4109" s="14">
        <f t="shared" si="535"/>
        <v>334.5640000000102</v>
      </c>
      <c r="B4109" s="14">
        <v>158.1148</v>
      </c>
      <c r="C4109" s="14">
        <v>157.96719999999999</v>
      </c>
      <c r="D4109" s="12">
        <v>31823.451612903224</v>
      </c>
      <c r="E4109" s="14">
        <v>15</v>
      </c>
      <c r="F4109" s="26">
        <v>2</v>
      </c>
      <c r="G4109" s="26">
        <v>1987</v>
      </c>
      <c r="H4109" s="20">
        <f t="shared" si="534"/>
        <v>1.0009343711859171</v>
      </c>
      <c r="I4109" s="4">
        <f t="shared" si="536"/>
        <v>-0.70896262103802576</v>
      </c>
      <c r="Q4109" s="26"/>
      <c r="R4109" s="14"/>
      <c r="S4109" s="12"/>
      <c r="T4109" s="7"/>
      <c r="V4109" s="4"/>
      <c r="W4109" s="7"/>
      <c r="X4109" s="4"/>
      <c r="Y4109" s="4"/>
      <c r="Z4109" s="4"/>
      <c r="AI4109" s="7"/>
      <c r="AJ4109" s="4"/>
    </row>
    <row r="4110" spans="1:36" x14ac:dyDescent="0.3">
      <c r="A4110" s="14">
        <f t="shared" si="535"/>
        <v>334.6455000000102</v>
      </c>
      <c r="B4110" s="14">
        <v>158.4426</v>
      </c>
      <c r="C4110" s="14">
        <v>157.62299999999999</v>
      </c>
      <c r="D4110" s="12">
        <v>31820.548387096773</v>
      </c>
      <c r="E4110" s="14">
        <v>12</v>
      </c>
      <c r="F4110" s="26">
        <v>2</v>
      </c>
      <c r="G4110" s="26">
        <v>1987</v>
      </c>
      <c r="H4110" s="20">
        <f t="shared" si="534"/>
        <v>1.0051997487676292</v>
      </c>
      <c r="I4110" s="4">
        <f t="shared" si="536"/>
        <v>-0.57853457980361478</v>
      </c>
      <c r="Q4110" s="26"/>
      <c r="R4110" s="14"/>
      <c r="S4110" s="12"/>
      <c r="T4110" s="7"/>
      <c r="V4110" s="4"/>
      <c r="W4110" s="7"/>
      <c r="X4110" s="4"/>
      <c r="Y4110" s="4"/>
      <c r="Z4110" s="4"/>
      <c r="AI4110" s="7"/>
      <c r="AJ4110" s="4"/>
    </row>
    <row r="4111" spans="1:36" x14ac:dyDescent="0.3">
      <c r="A4111" s="14">
        <f t="shared" si="535"/>
        <v>334.72700000001021</v>
      </c>
      <c r="B4111" s="14">
        <v>158.63929999999999</v>
      </c>
      <c r="C4111" s="14">
        <v>157.91800000000001</v>
      </c>
      <c r="D4111" s="12">
        <v>31817.645161290322</v>
      </c>
      <c r="E4111" s="14">
        <v>9</v>
      </c>
      <c r="F4111" s="26">
        <v>2</v>
      </c>
      <c r="G4111" s="26">
        <v>1987</v>
      </c>
      <c r="H4111" s="20">
        <f t="shared" si="534"/>
        <v>1.0045675603794373</v>
      </c>
      <c r="I4111" s="4">
        <f t="shared" si="536"/>
        <v>-0.59786583280136518</v>
      </c>
      <c r="Q4111" s="26"/>
      <c r="R4111" s="14"/>
      <c r="S4111" s="12"/>
      <c r="T4111" s="7"/>
      <c r="V4111" s="4"/>
      <c r="W4111" s="7"/>
      <c r="X4111" s="4"/>
      <c r="Y4111" s="4"/>
      <c r="Z4111" s="4"/>
      <c r="AI4111" s="7"/>
      <c r="AJ4111" s="4"/>
    </row>
    <row r="4112" spans="1:36" x14ac:dyDescent="0.3">
      <c r="A4112" s="14">
        <f t="shared" si="535"/>
        <v>334.80850000001021</v>
      </c>
      <c r="B4112" s="14">
        <v>159.27869999999999</v>
      </c>
      <c r="C4112" s="14">
        <v>158.49180000000001</v>
      </c>
      <c r="D4112" s="12">
        <v>31814.741935483871</v>
      </c>
      <c r="E4112" s="14">
        <v>6</v>
      </c>
      <c r="F4112" s="26">
        <v>2</v>
      </c>
      <c r="G4112" s="26">
        <v>1987</v>
      </c>
      <c r="H4112" s="20">
        <f t="shared" si="534"/>
        <v>1.0049649256302218</v>
      </c>
      <c r="I4112" s="4">
        <f t="shared" si="536"/>
        <v>-0.58571507467466311</v>
      </c>
      <c r="Q4112" s="26"/>
      <c r="R4112" s="14"/>
      <c r="S4112" s="12"/>
      <c r="T4112" s="7"/>
      <c r="V4112" s="4"/>
      <c r="W4112" s="7"/>
      <c r="X4112" s="4"/>
      <c r="Y4112" s="4"/>
      <c r="Z4112" s="4"/>
      <c r="AI4112" s="7"/>
      <c r="AJ4112" s="4"/>
    </row>
    <row r="4113" spans="1:36" x14ac:dyDescent="0.3">
      <c r="A4113" s="14">
        <f t="shared" si="535"/>
        <v>334.89000000001022</v>
      </c>
      <c r="B4113" s="14">
        <v>159.8852</v>
      </c>
      <c r="C4113" s="14">
        <v>158.9016</v>
      </c>
      <c r="D4113" s="12">
        <v>31811.838709677417</v>
      </c>
      <c r="E4113" s="14">
        <v>3</v>
      </c>
      <c r="F4113" s="26">
        <v>2</v>
      </c>
      <c r="G4113" s="26">
        <v>1987</v>
      </c>
      <c r="H4113" s="20">
        <f t="shared" si="534"/>
        <v>1.0061899943109447</v>
      </c>
      <c r="I4113" s="4">
        <f t="shared" si="536"/>
        <v>-0.54825454384396022</v>
      </c>
      <c r="Q4113" s="26"/>
      <c r="R4113" s="14"/>
      <c r="S4113" s="12"/>
      <c r="T4113" s="7"/>
      <c r="V4113" s="4"/>
      <c r="W4113" s="7"/>
      <c r="X4113" s="4"/>
      <c r="Y4113" s="4"/>
      <c r="Z4113" s="4"/>
      <c r="AI4113" s="7"/>
      <c r="AJ4113" s="4"/>
    </row>
    <row r="4114" spans="1:36" x14ac:dyDescent="0.3">
      <c r="A4114" s="14">
        <f t="shared" si="535"/>
        <v>334.97150000001022</v>
      </c>
      <c r="B4114" s="14">
        <v>160.1148</v>
      </c>
      <c r="C4114" s="14">
        <v>158.80330000000001</v>
      </c>
      <c r="D4114" s="12">
        <v>31808.935483870966</v>
      </c>
      <c r="E4114" s="14">
        <v>31</v>
      </c>
      <c r="F4114" s="26">
        <v>1</v>
      </c>
      <c r="G4114" s="26">
        <v>1987</v>
      </c>
      <c r="H4114" s="20">
        <f t="shared" si="534"/>
        <v>1.0082586444992012</v>
      </c>
      <c r="I4114" s="4">
        <f t="shared" si="536"/>
        <v>-0.48499871551816048</v>
      </c>
      <c r="Q4114" s="26"/>
      <c r="R4114" s="14"/>
      <c r="S4114" s="12"/>
      <c r="T4114" s="7"/>
      <c r="V4114" s="4"/>
      <c r="W4114" s="7"/>
      <c r="X4114" s="4"/>
      <c r="Y4114" s="4"/>
      <c r="Z4114" s="4"/>
      <c r="AI4114" s="7"/>
      <c r="AJ4114" s="4"/>
    </row>
    <row r="4115" spans="1:36" x14ac:dyDescent="0.3">
      <c r="A4115" s="14">
        <f t="shared" si="535"/>
        <v>335.05300000001023</v>
      </c>
      <c r="B4115" s="14">
        <v>160.6721</v>
      </c>
      <c r="C4115" s="14">
        <v>158.95079999999999</v>
      </c>
      <c r="D4115" s="12">
        <v>31806.032258064515</v>
      </c>
      <c r="E4115" s="14">
        <v>29</v>
      </c>
      <c r="F4115" s="26">
        <v>1</v>
      </c>
      <c r="G4115" s="26">
        <v>1987</v>
      </c>
      <c r="H4115" s="20">
        <f t="shared" si="534"/>
        <v>1.0108291370663125</v>
      </c>
      <c r="I4115" s="4">
        <f t="shared" si="536"/>
        <v>-0.40639739497542787</v>
      </c>
      <c r="Q4115" s="26"/>
      <c r="R4115" s="14"/>
      <c r="S4115" s="12"/>
      <c r="T4115" s="7"/>
      <c r="V4115" s="4"/>
      <c r="W4115" s="7"/>
      <c r="X4115" s="4"/>
      <c r="Y4115" s="4"/>
      <c r="Z4115" s="4"/>
      <c r="AI4115" s="7"/>
      <c r="AJ4115" s="4"/>
    </row>
    <row r="4116" spans="1:36" x14ac:dyDescent="0.3">
      <c r="A4116" s="14">
        <f t="shared" si="535"/>
        <v>335.13450000001023</v>
      </c>
      <c r="B4116" s="14">
        <v>161.47540000000001</v>
      </c>
      <c r="C4116" s="14">
        <v>159.29509999999999</v>
      </c>
      <c r="D4116" s="12">
        <v>31803.129032258064</v>
      </c>
      <c r="E4116" s="14">
        <v>26</v>
      </c>
      <c r="F4116" s="26">
        <v>1</v>
      </c>
      <c r="G4116" s="26">
        <v>1987</v>
      </c>
      <c r="H4116" s="20">
        <f t="shared" si="534"/>
        <v>1.0136871755628392</v>
      </c>
      <c r="I4116" s="4">
        <f t="shared" si="536"/>
        <v>-0.31900340564309598</v>
      </c>
      <c r="Q4116" s="26"/>
      <c r="R4116" s="14"/>
      <c r="S4116" s="12"/>
      <c r="T4116" s="7"/>
      <c r="V4116" s="4"/>
      <c r="W4116" s="7"/>
      <c r="X4116" s="4"/>
      <c r="Y4116" s="4"/>
      <c r="Z4116" s="4"/>
      <c r="AI4116" s="7"/>
      <c r="AJ4116" s="4"/>
    </row>
    <row r="4117" spans="1:36" x14ac:dyDescent="0.3">
      <c r="A4117" s="14">
        <f t="shared" si="535"/>
        <v>335.21600000001024</v>
      </c>
      <c r="B4117" s="14">
        <v>161.8689</v>
      </c>
      <c r="C4117" s="14">
        <v>159.37700000000001</v>
      </c>
      <c r="D4117" s="12">
        <v>31800.225806451614</v>
      </c>
      <c r="E4117" s="14">
        <v>23</v>
      </c>
      <c r="F4117" s="26">
        <v>1</v>
      </c>
      <c r="G4117" s="26">
        <v>1987</v>
      </c>
      <c r="H4117" s="20">
        <f t="shared" si="534"/>
        <v>1.0156352547732734</v>
      </c>
      <c r="I4117" s="4">
        <f t="shared" si="536"/>
        <v>-0.2594344341466891</v>
      </c>
      <c r="Q4117" s="26"/>
      <c r="R4117" s="14"/>
      <c r="S4117" s="12"/>
      <c r="T4117" s="7"/>
      <c r="V4117" s="4"/>
      <c r="W4117" s="7"/>
      <c r="X4117" s="4"/>
      <c r="Y4117" s="4"/>
      <c r="Z4117" s="4"/>
      <c r="AI4117" s="7"/>
      <c r="AJ4117" s="4"/>
    </row>
    <row r="4118" spans="1:36" x14ac:dyDescent="0.3">
      <c r="A4118" s="14">
        <f t="shared" si="535"/>
        <v>335.29750000001025</v>
      </c>
      <c r="B4118" s="14">
        <v>161.96719999999999</v>
      </c>
      <c r="C4118" s="14">
        <v>159.4426</v>
      </c>
      <c r="D4118" s="12">
        <v>31797.322580645159</v>
      </c>
      <c r="E4118" s="14">
        <v>20</v>
      </c>
      <c r="F4118" s="26">
        <v>1</v>
      </c>
      <c r="G4118" s="26">
        <v>1987</v>
      </c>
      <c r="H4118" s="20">
        <f t="shared" si="534"/>
        <v>1.0158339113888006</v>
      </c>
      <c r="I4118" s="4">
        <f t="shared" si="536"/>
        <v>-0.25335985042107423</v>
      </c>
      <c r="Q4118" s="26"/>
      <c r="R4118" s="14"/>
      <c r="S4118" s="12"/>
      <c r="T4118" s="7"/>
      <c r="V4118" s="4"/>
      <c r="W4118" s="7"/>
      <c r="X4118" s="4"/>
      <c r="Y4118" s="4"/>
      <c r="Z4118" s="4"/>
      <c r="AI4118" s="7"/>
      <c r="AJ4118" s="4"/>
    </row>
    <row r="4119" spans="1:36" x14ac:dyDescent="0.3">
      <c r="A4119" s="14">
        <f t="shared" si="535"/>
        <v>335.37900000001025</v>
      </c>
      <c r="B4119" s="14">
        <v>162.18029999999999</v>
      </c>
      <c r="C4119" s="14">
        <v>159.5574</v>
      </c>
      <c r="D4119" s="12">
        <v>31794.419354838708</v>
      </c>
      <c r="E4119" s="14">
        <v>17</v>
      </c>
      <c r="F4119" s="26">
        <v>1</v>
      </c>
      <c r="G4119" s="26">
        <v>1987</v>
      </c>
      <c r="H4119" s="20">
        <f t="shared" si="534"/>
        <v>1.0164385982724711</v>
      </c>
      <c r="I4119" s="4">
        <f t="shared" si="536"/>
        <v>-0.23486954697515558</v>
      </c>
      <c r="Q4119" s="26"/>
      <c r="R4119" s="14"/>
      <c r="S4119" s="12"/>
      <c r="T4119" s="7"/>
      <c r="V4119" s="4"/>
      <c r="W4119" s="7"/>
      <c r="X4119" s="4"/>
      <c r="Y4119" s="4"/>
      <c r="Z4119" s="4"/>
      <c r="AI4119" s="7"/>
      <c r="AJ4119" s="4"/>
    </row>
    <row r="4120" spans="1:36" x14ac:dyDescent="0.3">
      <c r="A4120" s="14">
        <f t="shared" si="535"/>
        <v>335.46050000001026</v>
      </c>
      <c r="B4120" s="14">
        <v>161.9836</v>
      </c>
      <c r="C4120" s="14">
        <v>159.29509999999999</v>
      </c>
      <c r="D4120" s="12">
        <v>31791.516129032258</v>
      </c>
      <c r="E4120" s="14">
        <v>14</v>
      </c>
      <c r="F4120" s="26">
        <v>1</v>
      </c>
      <c r="G4120" s="26">
        <v>1987</v>
      </c>
      <c r="H4120" s="20">
        <f t="shared" si="534"/>
        <v>1.0168774808515768</v>
      </c>
      <c r="I4120" s="4">
        <f t="shared" si="536"/>
        <v>-0.22144925908080906</v>
      </c>
      <c r="Q4120" s="26"/>
      <c r="R4120" s="14"/>
      <c r="S4120" s="12"/>
      <c r="T4120" s="7"/>
      <c r="V4120" s="4"/>
      <c r="W4120" s="7"/>
      <c r="X4120" s="4"/>
      <c r="Y4120" s="4"/>
      <c r="Z4120" s="4"/>
      <c r="AI4120" s="7"/>
      <c r="AJ4120" s="4"/>
    </row>
    <row r="4121" spans="1:36" x14ac:dyDescent="0.3">
      <c r="A4121" s="14">
        <f t="shared" si="535"/>
        <v>335.54200000001026</v>
      </c>
      <c r="B4121" s="14">
        <v>161.93440000000001</v>
      </c>
      <c r="C4121" s="14">
        <v>159.24590000000001</v>
      </c>
      <c r="D4121" s="12">
        <v>31788.612903225807</v>
      </c>
      <c r="E4121" s="14">
        <v>11</v>
      </c>
      <c r="F4121" s="26">
        <v>1</v>
      </c>
      <c r="G4121" s="26">
        <v>1987</v>
      </c>
      <c r="H4121" s="20">
        <f t="shared" si="534"/>
        <v>1.0168826952530647</v>
      </c>
      <c r="I4121" s="4">
        <f t="shared" si="536"/>
        <v>-0.22128981149164453</v>
      </c>
      <c r="Q4121" s="26"/>
      <c r="R4121" s="14"/>
      <c r="S4121" s="12"/>
      <c r="T4121" s="7"/>
      <c r="V4121" s="4"/>
      <c r="W4121" s="7"/>
      <c r="X4121" s="4"/>
      <c r="Y4121" s="4"/>
      <c r="Z4121" s="4"/>
      <c r="AI4121" s="7"/>
      <c r="AJ4121" s="4"/>
    </row>
    <row r="4122" spans="1:36" x14ac:dyDescent="0.3">
      <c r="A4122" s="14">
        <f t="shared" si="535"/>
        <v>335.62350000001027</v>
      </c>
      <c r="B4122" s="14">
        <v>161.6557</v>
      </c>
      <c r="C4122" s="14">
        <v>158.9016</v>
      </c>
      <c r="D4122" s="12">
        <v>31785.709677419352</v>
      </c>
      <c r="E4122" s="14">
        <v>8</v>
      </c>
      <c r="F4122" s="26">
        <v>1</v>
      </c>
      <c r="G4122" s="26">
        <v>1987</v>
      </c>
      <c r="H4122" s="20">
        <f t="shared" si="534"/>
        <v>1.0173321099347017</v>
      </c>
      <c r="I4122" s="4">
        <f t="shared" si="536"/>
        <v>-0.20754746969306315</v>
      </c>
      <c r="Q4122" s="26"/>
      <c r="R4122" s="14"/>
      <c r="S4122" s="12"/>
      <c r="T4122" s="7"/>
      <c r="V4122" s="4"/>
      <c r="W4122" s="7"/>
      <c r="X4122" s="4"/>
      <c r="Y4122" s="4"/>
      <c r="Z4122" s="4"/>
      <c r="AI4122" s="7"/>
      <c r="AJ4122" s="4"/>
    </row>
    <row r="4123" spans="1:36" x14ac:dyDescent="0.3">
      <c r="A4123" s="14">
        <f t="shared" si="535"/>
        <v>335.70500000001027</v>
      </c>
      <c r="B4123" s="14">
        <v>160.95079999999999</v>
      </c>
      <c r="C4123" s="14">
        <v>158.18029999999999</v>
      </c>
      <c r="D4123" s="12">
        <v>31782.806451612902</v>
      </c>
      <c r="E4123" s="14">
        <v>5</v>
      </c>
      <c r="F4123" s="26">
        <v>1</v>
      </c>
      <c r="G4123" s="26">
        <v>1987</v>
      </c>
      <c r="H4123" s="20">
        <f t="shared" si="534"/>
        <v>1.0175148232744533</v>
      </c>
      <c r="I4123" s="4">
        <f t="shared" si="536"/>
        <v>-0.2019604044087665</v>
      </c>
      <c r="Q4123" s="26"/>
      <c r="R4123" s="14"/>
      <c r="S4123" s="12"/>
      <c r="T4123" s="7"/>
      <c r="V4123" s="4"/>
      <c r="W4123" s="7"/>
      <c r="X4123" s="4"/>
      <c r="Y4123" s="4"/>
      <c r="Z4123" s="4"/>
      <c r="AI4123" s="7"/>
      <c r="AJ4123" s="4"/>
    </row>
    <row r="4124" spans="1:36" x14ac:dyDescent="0.3">
      <c r="A4124" s="14">
        <f t="shared" si="535"/>
        <v>335.78650000001028</v>
      </c>
      <c r="B4124" s="14">
        <v>160.42619999999999</v>
      </c>
      <c r="C4124" s="14">
        <v>157.42619999999999</v>
      </c>
      <c r="D4124" s="12">
        <v>31779.903225806451</v>
      </c>
      <c r="E4124" s="14">
        <v>2</v>
      </c>
      <c r="F4124" s="26">
        <v>1</v>
      </c>
      <c r="G4124" s="26">
        <v>1987</v>
      </c>
      <c r="H4124" s="20">
        <f t="shared" si="534"/>
        <v>1.0190565484017273</v>
      </c>
      <c r="I4124" s="4">
        <f t="shared" si="536"/>
        <v>-0.15481705434888507</v>
      </c>
      <c r="Q4124" s="26"/>
      <c r="R4124" s="14"/>
      <c r="S4124" s="12"/>
      <c r="T4124" s="7"/>
      <c r="V4124" s="4"/>
      <c r="W4124" s="7"/>
      <c r="X4124" s="4"/>
      <c r="Y4124" s="4"/>
      <c r="Z4124" s="4"/>
      <c r="AI4124" s="7"/>
      <c r="AJ4124" s="4"/>
    </row>
    <row r="4125" spans="1:36" x14ac:dyDescent="0.3">
      <c r="A4125" s="14">
        <f t="shared" si="535"/>
        <v>335.86800000001028</v>
      </c>
      <c r="B4125" s="14">
        <v>160.7705</v>
      </c>
      <c r="C4125" s="14">
        <v>157.62299999999999</v>
      </c>
      <c r="D4125" s="12">
        <v>31777</v>
      </c>
      <c r="E4125" s="14">
        <v>31</v>
      </c>
      <c r="F4125" s="26">
        <v>12</v>
      </c>
      <c r="G4125" s="26">
        <v>1986</v>
      </c>
      <c r="H4125" s="25">
        <f t="shared" si="534"/>
        <v>1.0199685325111183</v>
      </c>
      <c r="I4125" s="25">
        <f t="shared" si="536"/>
        <v>-0.12693012083688668</v>
      </c>
      <c r="Q4125" s="26"/>
      <c r="R4125" s="14"/>
      <c r="S4125" s="12"/>
      <c r="T4125" s="7"/>
      <c r="V4125" s="4"/>
      <c r="W4125" s="7"/>
      <c r="X4125" s="4"/>
      <c r="Y4125" s="4"/>
      <c r="Z4125" s="4"/>
      <c r="AI4125" s="7"/>
      <c r="AJ4125" s="4"/>
    </row>
    <row r="4126" spans="1:36" x14ac:dyDescent="0.3">
      <c r="A4126" s="14">
        <f t="shared" si="535"/>
        <v>335.94950000001029</v>
      </c>
      <c r="B4126" s="14">
        <v>161.49180000000001</v>
      </c>
      <c r="C4126" s="14">
        <v>158.40979999999999</v>
      </c>
      <c r="D4126" s="12">
        <v>31772.175438596489</v>
      </c>
      <c r="E4126" s="14">
        <v>26</v>
      </c>
      <c r="F4126" s="26">
        <v>12</v>
      </c>
      <c r="G4126" s="26">
        <v>1986</v>
      </c>
      <c r="H4126" s="20">
        <f t="shared" si="534"/>
        <v>1.0194558669981277</v>
      </c>
      <c r="I4126" s="4">
        <f t="shared" si="536"/>
        <v>-0.14260656621290285</v>
      </c>
      <c r="Q4126" s="26"/>
      <c r="R4126" s="14"/>
      <c r="S4126" s="12"/>
      <c r="T4126" s="7"/>
      <c r="V4126" s="4"/>
      <c r="W4126" s="7"/>
      <c r="X4126" s="4"/>
      <c r="Y4126" s="4"/>
      <c r="Z4126" s="4"/>
      <c r="AI4126" s="7"/>
      <c r="AJ4126" s="4"/>
    </row>
    <row r="4127" spans="1:36" x14ac:dyDescent="0.3">
      <c r="A4127" s="14">
        <f t="shared" si="535"/>
        <v>336.03100000001029</v>
      </c>
      <c r="B4127" s="14">
        <v>163.19669999999999</v>
      </c>
      <c r="C4127" s="14">
        <v>160.40979999999999</v>
      </c>
      <c r="D4127" s="12">
        <v>31767.350877192981</v>
      </c>
      <c r="E4127" s="14">
        <v>21</v>
      </c>
      <c r="F4127" s="26">
        <v>12</v>
      </c>
      <c r="G4127" s="26">
        <v>1986</v>
      </c>
      <c r="H4127" s="20">
        <f t="shared" si="534"/>
        <v>1.0173736267983626</v>
      </c>
      <c r="I4127" s="4">
        <f t="shared" si="536"/>
        <v>-0.20627795413394612</v>
      </c>
      <c r="Q4127" s="26"/>
      <c r="R4127" s="14"/>
      <c r="S4127" s="12"/>
      <c r="T4127" s="7"/>
      <c r="V4127" s="4"/>
      <c r="W4127" s="7"/>
      <c r="X4127" s="4"/>
      <c r="Y4127" s="4"/>
      <c r="Z4127" s="4"/>
      <c r="AI4127" s="7"/>
      <c r="AJ4127" s="4"/>
    </row>
    <row r="4128" spans="1:36" x14ac:dyDescent="0.3">
      <c r="A4128" s="14">
        <f t="shared" si="535"/>
        <v>336.1125000000103</v>
      </c>
      <c r="B4128" s="14">
        <v>163.93440000000001</v>
      </c>
      <c r="C4128" s="14">
        <v>160.9836</v>
      </c>
      <c r="D4128" s="12">
        <v>31762.526315789473</v>
      </c>
      <c r="E4128" s="14">
        <v>16</v>
      </c>
      <c r="F4128" s="26">
        <v>12</v>
      </c>
      <c r="G4128" s="26">
        <v>1986</v>
      </c>
      <c r="H4128" s="20">
        <f t="shared" si="534"/>
        <v>1.0183298174472433</v>
      </c>
      <c r="I4128" s="4">
        <f t="shared" si="536"/>
        <v>-0.17703925931947601</v>
      </c>
      <c r="Q4128" s="26"/>
      <c r="R4128" s="14"/>
      <c r="S4128" s="12"/>
      <c r="T4128" s="7"/>
      <c r="V4128" s="4"/>
      <c r="W4128" s="7"/>
      <c r="X4128" s="4"/>
      <c r="Y4128" s="4"/>
      <c r="Z4128" s="4"/>
      <c r="AI4128" s="7"/>
      <c r="AJ4128" s="4"/>
    </row>
    <row r="4129" spans="1:36" x14ac:dyDescent="0.3">
      <c r="A4129" s="14">
        <f t="shared" si="535"/>
        <v>336.19400000001031</v>
      </c>
      <c r="B4129" s="14">
        <v>164.83609999999999</v>
      </c>
      <c r="C4129" s="14">
        <v>161.6721</v>
      </c>
      <c r="D4129" s="12">
        <v>31757.701754385966</v>
      </c>
      <c r="E4129" s="14">
        <v>11</v>
      </c>
      <c r="F4129" s="26">
        <v>12</v>
      </c>
      <c r="G4129" s="26">
        <v>1986</v>
      </c>
      <c r="H4129" s="20">
        <f t="shared" si="534"/>
        <v>1.019570476291209</v>
      </c>
      <c r="I4129" s="4">
        <f t="shared" si="536"/>
        <v>-0.13910200763221786</v>
      </c>
      <c r="Q4129" s="26"/>
      <c r="R4129" s="14"/>
      <c r="S4129" s="12"/>
      <c r="T4129" s="7"/>
      <c r="V4129" s="4"/>
      <c r="W4129" s="7"/>
      <c r="X4129" s="4"/>
      <c r="Y4129" s="4"/>
      <c r="Z4129" s="4"/>
      <c r="AI4129" s="7"/>
      <c r="AJ4129" s="4"/>
    </row>
    <row r="4130" spans="1:36" x14ac:dyDescent="0.3">
      <c r="A4130" s="14">
        <f t="shared" si="535"/>
        <v>336.27550000001031</v>
      </c>
      <c r="B4130" s="14">
        <v>164.8852</v>
      </c>
      <c r="C4130" s="14">
        <v>161.95079999999999</v>
      </c>
      <c r="D4130" s="12">
        <v>31752.877192982454</v>
      </c>
      <c r="E4130" s="14">
        <v>6</v>
      </c>
      <c r="F4130" s="26">
        <v>12</v>
      </c>
      <c r="G4130" s="26">
        <v>1986</v>
      </c>
      <c r="H4130" s="20">
        <f t="shared" si="534"/>
        <v>1.0181190830795526</v>
      </c>
      <c r="I4130" s="4">
        <f t="shared" si="536"/>
        <v>-0.18348316030411937</v>
      </c>
      <c r="Q4130" s="26"/>
      <c r="R4130" s="14"/>
      <c r="S4130" s="12"/>
      <c r="T4130" s="7"/>
      <c r="V4130" s="4"/>
      <c r="W4130" s="7"/>
      <c r="X4130" s="4"/>
      <c r="Y4130" s="4"/>
      <c r="Z4130" s="4"/>
      <c r="AI4130" s="7"/>
      <c r="AJ4130" s="4"/>
    </row>
    <row r="4131" spans="1:36" x14ac:dyDescent="0.3">
      <c r="A4131" s="14">
        <f t="shared" si="535"/>
        <v>336.35700000001032</v>
      </c>
      <c r="B4131" s="14">
        <v>164.62299999999999</v>
      </c>
      <c r="C4131" s="14">
        <v>161.6721</v>
      </c>
      <c r="D4131" s="12">
        <v>31748.052631578947</v>
      </c>
      <c r="E4131" s="14">
        <v>2</v>
      </c>
      <c r="F4131" s="26">
        <v>12</v>
      </c>
      <c r="G4131" s="26">
        <v>1986</v>
      </c>
      <c r="H4131" s="20">
        <f t="shared" si="534"/>
        <v>1.0182523762603441</v>
      </c>
      <c r="I4131" s="4">
        <f t="shared" si="536"/>
        <v>-0.17940727999868294</v>
      </c>
      <c r="Q4131" s="26"/>
      <c r="R4131" s="14"/>
      <c r="S4131" s="12"/>
      <c r="T4131" s="7"/>
      <c r="V4131" s="4"/>
      <c r="W4131" s="7"/>
      <c r="X4131" s="4"/>
      <c r="Y4131" s="4"/>
      <c r="Z4131" s="4"/>
      <c r="AI4131" s="7"/>
      <c r="AJ4131" s="4"/>
    </row>
    <row r="4132" spans="1:36" x14ac:dyDescent="0.3">
      <c r="A4132" s="14">
        <f t="shared" si="535"/>
        <v>336.43850000001032</v>
      </c>
      <c r="B4132" s="14">
        <v>163.85249999999999</v>
      </c>
      <c r="C4132" s="14">
        <v>161.14750000000001</v>
      </c>
      <c r="D4132" s="12">
        <v>31743.228070175439</v>
      </c>
      <c r="E4132" s="14">
        <v>27</v>
      </c>
      <c r="F4132" s="26">
        <v>11</v>
      </c>
      <c r="G4132" s="26">
        <v>1986</v>
      </c>
      <c r="H4132" s="20">
        <f t="shared" si="534"/>
        <v>1.0167858638824678</v>
      </c>
      <c r="I4132" s="4">
        <f t="shared" si="536"/>
        <v>-0.22425075123380175</v>
      </c>
      <c r="Q4132" s="26"/>
      <c r="R4132" s="14"/>
      <c r="S4132" s="12"/>
      <c r="T4132" s="7"/>
      <c r="V4132" s="4"/>
      <c r="W4132" s="7"/>
      <c r="X4132" s="4"/>
      <c r="Y4132" s="4"/>
      <c r="Z4132" s="4"/>
      <c r="AI4132" s="7"/>
      <c r="AJ4132" s="4"/>
    </row>
    <row r="4133" spans="1:36" x14ac:dyDescent="0.3">
      <c r="A4133" s="14">
        <f t="shared" si="535"/>
        <v>336.52000000001033</v>
      </c>
      <c r="B4133" s="14">
        <v>163.1148</v>
      </c>
      <c r="C4133" s="14">
        <v>160.47540000000001</v>
      </c>
      <c r="D4133" s="12">
        <v>31738.403508771928</v>
      </c>
      <c r="E4133" s="14">
        <v>22</v>
      </c>
      <c r="F4133" s="26">
        <v>11</v>
      </c>
      <c r="G4133" s="26">
        <v>1986</v>
      </c>
      <c r="H4133" s="20">
        <f t="shared" si="534"/>
        <v>1.0164473807200356</v>
      </c>
      <c r="I4133" s="4">
        <f t="shared" si="536"/>
        <v>-0.23460099456422806</v>
      </c>
      <c r="Q4133" s="26"/>
      <c r="R4133" s="14"/>
      <c r="S4133" s="12"/>
      <c r="T4133" s="7"/>
      <c r="V4133" s="4"/>
      <c r="W4133" s="7"/>
      <c r="X4133" s="4"/>
      <c r="Y4133" s="4"/>
      <c r="Z4133" s="4"/>
      <c r="AI4133" s="7"/>
      <c r="AJ4133" s="4"/>
    </row>
    <row r="4134" spans="1:36" x14ac:dyDescent="0.3">
      <c r="A4134" s="14">
        <f t="shared" si="535"/>
        <v>336.60150000001033</v>
      </c>
      <c r="B4134" s="14">
        <v>162.6721</v>
      </c>
      <c r="C4134" s="14">
        <v>160.3443</v>
      </c>
      <c r="D4134" s="12">
        <v>31733.57894736842</v>
      </c>
      <c r="E4134" s="14">
        <v>17</v>
      </c>
      <c r="F4134" s="26">
        <v>11</v>
      </c>
      <c r="G4134" s="26">
        <v>1986</v>
      </c>
      <c r="H4134" s="20">
        <f t="shared" si="534"/>
        <v>1.0145175101328827</v>
      </c>
      <c r="I4134" s="4">
        <f t="shared" si="536"/>
        <v>-0.29361317711928786</v>
      </c>
      <c r="Q4134" s="26"/>
      <c r="R4134" s="14"/>
      <c r="S4134" s="12"/>
      <c r="T4134" s="7"/>
      <c r="V4134" s="4"/>
      <c r="W4134" s="7"/>
      <c r="X4134" s="4"/>
      <c r="Y4134" s="4"/>
      <c r="Z4134" s="4"/>
      <c r="AI4134" s="7"/>
      <c r="AJ4134" s="4"/>
    </row>
    <row r="4135" spans="1:36" x14ac:dyDescent="0.3">
      <c r="A4135" s="14">
        <f t="shared" si="535"/>
        <v>336.68300000001034</v>
      </c>
      <c r="B4135" s="14">
        <v>162.541</v>
      </c>
      <c r="C4135" s="14">
        <v>159.62299999999999</v>
      </c>
      <c r="D4135" s="12">
        <v>31728.754385964912</v>
      </c>
      <c r="E4135" s="14">
        <v>12</v>
      </c>
      <c r="F4135" s="26">
        <v>11</v>
      </c>
      <c r="G4135" s="26">
        <v>1986</v>
      </c>
      <c r="H4135" s="20">
        <f t="shared" si="534"/>
        <v>1.0182805736015488</v>
      </c>
      <c r="I4135" s="4">
        <f t="shared" si="536"/>
        <v>-0.17854505293651002</v>
      </c>
      <c r="Q4135" s="26"/>
      <c r="R4135" s="14"/>
      <c r="S4135" s="12"/>
      <c r="T4135" s="7"/>
      <c r="V4135" s="4"/>
      <c r="W4135" s="7"/>
      <c r="X4135" s="4"/>
      <c r="Y4135" s="4"/>
      <c r="Z4135" s="4"/>
      <c r="AI4135" s="7"/>
      <c r="AJ4135" s="4"/>
    </row>
    <row r="4136" spans="1:36" x14ac:dyDescent="0.3">
      <c r="A4136" s="14">
        <f t="shared" si="535"/>
        <v>336.76450000001034</v>
      </c>
      <c r="B4136" s="14">
        <v>162.62299999999999</v>
      </c>
      <c r="C4136" s="14">
        <v>159.72130000000001</v>
      </c>
      <c r="D4136" s="12">
        <v>31723.929824561401</v>
      </c>
      <c r="E4136" s="14">
        <v>7</v>
      </c>
      <c r="F4136" s="26">
        <v>11</v>
      </c>
      <c r="G4136" s="26">
        <v>1986</v>
      </c>
      <c r="H4136" s="20">
        <f t="shared" si="534"/>
        <v>1.0181672701136291</v>
      </c>
      <c r="I4136" s="4">
        <f t="shared" si="536"/>
        <v>-0.18200968220116312</v>
      </c>
      <c r="Q4136" s="26"/>
      <c r="R4136" s="14"/>
      <c r="S4136" s="12"/>
      <c r="T4136" s="7"/>
      <c r="V4136" s="4"/>
      <c r="W4136" s="7"/>
      <c r="X4136" s="4"/>
      <c r="Y4136" s="4"/>
      <c r="Z4136" s="4"/>
      <c r="AI4136" s="7"/>
      <c r="AJ4136" s="4"/>
    </row>
    <row r="4137" spans="1:36" x14ac:dyDescent="0.3">
      <c r="A4137" s="14">
        <f t="shared" si="535"/>
        <v>336.84600000001035</v>
      </c>
      <c r="B4137" s="14">
        <v>162.3115</v>
      </c>
      <c r="C4137" s="14">
        <v>159.60659999999999</v>
      </c>
      <c r="D4137" s="12">
        <v>31719.105263157893</v>
      </c>
      <c r="E4137" s="14">
        <v>3</v>
      </c>
      <c r="F4137" s="26">
        <v>11</v>
      </c>
      <c r="G4137" s="26">
        <v>1986</v>
      </c>
      <c r="H4137" s="20">
        <f t="shared" si="534"/>
        <v>1.0169472941595148</v>
      </c>
      <c r="I4137" s="4">
        <f t="shared" si="536"/>
        <v>-0.21931448605497275</v>
      </c>
      <c r="Q4137" s="26"/>
      <c r="R4137" s="14"/>
      <c r="S4137" s="12"/>
      <c r="T4137" s="7"/>
      <c r="V4137" s="4"/>
      <c r="W4137" s="7"/>
      <c r="X4137" s="4"/>
      <c r="Y4137" s="4"/>
      <c r="Z4137" s="4"/>
      <c r="AI4137" s="7"/>
      <c r="AJ4137" s="4"/>
    </row>
    <row r="4138" spans="1:36" x14ac:dyDescent="0.3">
      <c r="A4138" s="14">
        <f t="shared" si="535"/>
        <v>336.92750000001035</v>
      </c>
      <c r="B4138" s="14">
        <v>162.14750000000001</v>
      </c>
      <c r="C4138" s="14">
        <v>159.47540000000001</v>
      </c>
      <c r="D4138" s="12">
        <v>31714.280701754386</v>
      </c>
      <c r="E4138" s="14">
        <v>29</v>
      </c>
      <c r="F4138" s="26">
        <v>10</v>
      </c>
      <c r="G4138" s="26">
        <v>1986</v>
      </c>
      <c r="H4138" s="20">
        <f t="shared" si="534"/>
        <v>1.0167555622998907</v>
      </c>
      <c r="I4138" s="4">
        <f t="shared" si="536"/>
        <v>-0.22517732244259225</v>
      </c>
      <c r="Q4138" s="26"/>
      <c r="R4138" s="14"/>
      <c r="S4138" s="12"/>
      <c r="T4138" s="7"/>
      <c r="V4138" s="4"/>
      <c r="W4138" s="7"/>
      <c r="X4138" s="4"/>
      <c r="Y4138" s="4"/>
      <c r="Z4138" s="4"/>
      <c r="AI4138" s="7"/>
      <c r="AJ4138" s="4"/>
    </row>
    <row r="4139" spans="1:36" x14ac:dyDescent="0.3">
      <c r="A4139" s="14">
        <f t="shared" si="535"/>
        <v>337.00900000001036</v>
      </c>
      <c r="B4139" s="14">
        <v>162.29509999999999</v>
      </c>
      <c r="C4139" s="14">
        <v>159.8689</v>
      </c>
      <c r="D4139" s="12">
        <v>31709.456140350878</v>
      </c>
      <c r="E4139" s="14">
        <v>24</v>
      </c>
      <c r="F4139" s="26">
        <v>10</v>
      </c>
      <c r="G4139" s="26">
        <v>1986</v>
      </c>
      <c r="H4139" s="20">
        <f t="shared" si="534"/>
        <v>1.0151761849865732</v>
      </c>
      <c r="I4139" s="4">
        <f t="shared" si="536"/>
        <v>-0.27347201274838706</v>
      </c>
      <c r="Q4139" s="26"/>
      <c r="R4139" s="14"/>
      <c r="S4139" s="12"/>
      <c r="T4139" s="7"/>
      <c r="V4139" s="4"/>
      <c r="W4139" s="7"/>
      <c r="X4139" s="4"/>
      <c r="Y4139" s="4"/>
      <c r="Z4139" s="4"/>
      <c r="AI4139" s="7"/>
      <c r="AJ4139" s="4"/>
    </row>
    <row r="4140" spans="1:36" x14ac:dyDescent="0.3">
      <c r="A4140" s="14">
        <f t="shared" si="535"/>
        <v>337.09050000001037</v>
      </c>
      <c r="B4140" s="14">
        <v>162.96719999999999</v>
      </c>
      <c r="C4140" s="14">
        <v>160.459</v>
      </c>
      <c r="D4140" s="12">
        <v>31704.631578947367</v>
      </c>
      <c r="E4140" s="14">
        <v>19</v>
      </c>
      <c r="F4140" s="26">
        <v>10</v>
      </c>
      <c r="G4140" s="26">
        <v>1986</v>
      </c>
      <c r="H4140" s="20">
        <f t="shared" si="534"/>
        <v>1.0156314074000212</v>
      </c>
      <c r="I4140" s="4">
        <f t="shared" si="536"/>
        <v>-0.25955208032163374</v>
      </c>
      <c r="Q4140" s="26"/>
      <c r="R4140" s="14"/>
      <c r="S4140" s="12"/>
      <c r="T4140" s="7"/>
      <c r="V4140" s="4"/>
      <c r="W4140" s="7"/>
      <c r="X4140" s="4"/>
      <c r="Y4140" s="4"/>
      <c r="Z4140" s="4"/>
      <c r="AI4140" s="7"/>
      <c r="AJ4140" s="4"/>
    </row>
    <row r="4141" spans="1:36" x14ac:dyDescent="0.3">
      <c r="A4141" s="14">
        <f t="shared" si="535"/>
        <v>337.17200000001037</v>
      </c>
      <c r="B4141" s="14">
        <v>163.26230000000001</v>
      </c>
      <c r="C4141" s="14">
        <v>160.80330000000001</v>
      </c>
      <c r="D4141" s="12">
        <v>31699.807017543859</v>
      </c>
      <c r="E4141" s="14">
        <v>14</v>
      </c>
      <c r="F4141" s="26">
        <v>10</v>
      </c>
      <c r="G4141" s="26">
        <v>1986</v>
      </c>
      <c r="H4141" s="20">
        <f t="shared" si="534"/>
        <v>1.0152919747293743</v>
      </c>
      <c r="I4141" s="4">
        <f t="shared" si="536"/>
        <v>-0.26993135800932611</v>
      </c>
      <c r="Q4141" s="26"/>
      <c r="R4141" s="14"/>
      <c r="S4141" s="12"/>
      <c r="T4141" s="7"/>
      <c r="V4141" s="4"/>
      <c r="W4141" s="7"/>
      <c r="X4141" s="4"/>
      <c r="Y4141" s="4"/>
      <c r="Z4141" s="4"/>
      <c r="AI4141" s="7"/>
      <c r="AJ4141" s="4"/>
    </row>
    <row r="4142" spans="1:36" x14ac:dyDescent="0.3">
      <c r="A4142" s="14">
        <f t="shared" si="535"/>
        <v>337.25350000001038</v>
      </c>
      <c r="B4142" s="14">
        <v>163.3279</v>
      </c>
      <c r="C4142" s="14">
        <v>160.73769999999999</v>
      </c>
      <c r="D4142" s="12">
        <v>31694.982456140351</v>
      </c>
      <c r="E4142" s="14">
        <v>9</v>
      </c>
      <c r="F4142" s="26">
        <v>10</v>
      </c>
      <c r="G4142" s="26">
        <v>1986</v>
      </c>
      <c r="H4142" s="20">
        <f t="shared" si="534"/>
        <v>1.016114452303349</v>
      </c>
      <c r="I4142" s="4">
        <f t="shared" si="536"/>
        <v>-0.24478138315301098</v>
      </c>
      <c r="Q4142" s="26"/>
      <c r="R4142" s="14"/>
      <c r="S4142" s="12"/>
      <c r="T4142" s="7"/>
      <c r="V4142" s="4"/>
      <c r="W4142" s="7"/>
      <c r="X4142" s="4"/>
      <c r="Y4142" s="4"/>
      <c r="Z4142" s="4"/>
      <c r="AI4142" s="7"/>
      <c r="AJ4142" s="4"/>
    </row>
    <row r="4143" spans="1:36" x14ac:dyDescent="0.3">
      <c r="A4143" s="14">
        <f t="shared" si="535"/>
        <v>337.33500000001038</v>
      </c>
      <c r="B4143" s="14">
        <v>163.2131</v>
      </c>
      <c r="C4143" s="14">
        <v>160.47540000000001</v>
      </c>
      <c r="D4143" s="12">
        <v>31690.15789473684</v>
      </c>
      <c r="E4143" s="14">
        <v>5</v>
      </c>
      <c r="F4143" s="26">
        <v>10</v>
      </c>
      <c r="G4143" s="26">
        <v>1986</v>
      </c>
      <c r="H4143" s="20">
        <f t="shared" si="534"/>
        <v>1.0170599356661518</v>
      </c>
      <c r="I4143" s="4">
        <f t="shared" si="536"/>
        <v>-0.2158700990597037</v>
      </c>
      <c r="Q4143" s="26"/>
      <c r="R4143" s="14"/>
      <c r="S4143" s="12"/>
      <c r="T4143" s="7"/>
      <c r="V4143" s="4"/>
      <c r="W4143" s="7"/>
      <c r="X4143" s="4"/>
      <c r="Y4143" s="4"/>
      <c r="Z4143" s="4"/>
      <c r="AI4143" s="7"/>
      <c r="AJ4143" s="4"/>
    </row>
    <row r="4144" spans="1:36" x14ac:dyDescent="0.3">
      <c r="A4144" s="14">
        <f t="shared" si="535"/>
        <v>337.41650000001039</v>
      </c>
      <c r="B4144" s="14">
        <v>162.50819999999999</v>
      </c>
      <c r="C4144" s="14">
        <v>159.95079999999999</v>
      </c>
      <c r="D4144" s="12">
        <v>31685.333333333332</v>
      </c>
      <c r="E4144" s="14">
        <v>30</v>
      </c>
      <c r="F4144" s="26">
        <v>9</v>
      </c>
      <c r="G4144" s="26">
        <v>1986</v>
      </c>
      <c r="H4144" s="20">
        <f t="shared" si="534"/>
        <v>1.0159886665149533</v>
      </c>
      <c r="I4144" s="4">
        <f t="shared" si="536"/>
        <v>-0.24862770008070981</v>
      </c>
      <c r="Q4144" s="26"/>
      <c r="R4144" s="14"/>
      <c r="S4144" s="12"/>
      <c r="T4144" s="7"/>
      <c r="V4144" s="4"/>
      <c r="W4144" s="7"/>
      <c r="X4144" s="4"/>
      <c r="Y4144" s="4"/>
      <c r="Z4144" s="4"/>
      <c r="AI4144" s="7"/>
      <c r="AJ4144" s="4"/>
    </row>
    <row r="4145" spans="1:36" x14ac:dyDescent="0.3">
      <c r="A4145" s="14">
        <f t="shared" si="535"/>
        <v>337.49800000001039</v>
      </c>
      <c r="B4145" s="14">
        <v>161.7869</v>
      </c>
      <c r="C4145" s="14">
        <v>159.14750000000001</v>
      </c>
      <c r="D4145" s="12">
        <v>31680.508771929824</v>
      </c>
      <c r="E4145" s="14">
        <v>25</v>
      </c>
      <c r="F4145" s="26">
        <v>9</v>
      </c>
      <c r="G4145" s="26">
        <v>1986</v>
      </c>
      <c r="H4145" s="20">
        <f t="shared" si="534"/>
        <v>1.0165846149012707</v>
      </c>
      <c r="I4145" s="4">
        <f t="shared" si="536"/>
        <v>-0.23040460512249408</v>
      </c>
      <c r="Q4145" s="26"/>
      <c r="R4145" s="14"/>
      <c r="S4145" s="12"/>
      <c r="T4145" s="7"/>
      <c r="V4145" s="4"/>
      <c r="W4145" s="7"/>
      <c r="X4145" s="4"/>
      <c r="Y4145" s="4"/>
      <c r="Z4145" s="4"/>
      <c r="AI4145" s="7"/>
      <c r="AJ4145" s="4"/>
    </row>
    <row r="4146" spans="1:36" x14ac:dyDescent="0.3">
      <c r="A4146" s="14">
        <f t="shared" si="535"/>
        <v>337.5795000000104</v>
      </c>
      <c r="B4146" s="14">
        <v>161.3115</v>
      </c>
      <c r="C4146" s="14">
        <v>158.47540000000001</v>
      </c>
      <c r="D4146" s="12">
        <v>31675.684210526313</v>
      </c>
      <c r="E4146" s="14">
        <v>20</v>
      </c>
      <c r="F4146" s="26">
        <v>9</v>
      </c>
      <c r="G4146" s="26">
        <v>1986</v>
      </c>
      <c r="H4146" s="20">
        <f t="shared" si="534"/>
        <v>1.0178961529675898</v>
      </c>
      <c r="I4146" s="4">
        <f t="shared" si="536"/>
        <v>-0.19029998654715399</v>
      </c>
      <c r="Q4146" s="26"/>
      <c r="R4146" s="14"/>
      <c r="S4146" s="12"/>
      <c r="T4146" s="7"/>
      <c r="V4146" s="4"/>
      <c r="W4146" s="7"/>
      <c r="X4146" s="4"/>
      <c r="Y4146" s="4"/>
      <c r="Z4146" s="4"/>
      <c r="AI4146" s="7"/>
      <c r="AJ4146" s="4"/>
    </row>
    <row r="4147" spans="1:36" x14ac:dyDescent="0.3">
      <c r="A4147" s="14">
        <f t="shared" si="535"/>
        <v>337.6610000000104</v>
      </c>
      <c r="B4147" s="14">
        <v>161.04920000000001</v>
      </c>
      <c r="C4147" s="14">
        <v>158.27869999999999</v>
      </c>
      <c r="D4147" s="12">
        <v>31670.859649122805</v>
      </c>
      <c r="E4147" s="14">
        <v>15</v>
      </c>
      <c r="F4147" s="26">
        <v>9</v>
      </c>
      <c r="G4147" s="26">
        <v>1986</v>
      </c>
      <c r="H4147" s="20">
        <f t="shared" si="534"/>
        <v>1.0175039345155099</v>
      </c>
      <c r="I4147" s="4">
        <f t="shared" si="536"/>
        <v>-0.20229336426361025</v>
      </c>
      <c r="Q4147" s="26"/>
      <c r="R4147" s="14"/>
      <c r="S4147" s="12"/>
      <c r="T4147" s="7"/>
      <c r="V4147" s="4"/>
      <c r="W4147" s="7"/>
      <c r="X4147" s="4"/>
      <c r="Y4147" s="4"/>
      <c r="Z4147" s="4"/>
      <c r="AI4147" s="7"/>
      <c r="AJ4147" s="4"/>
    </row>
    <row r="4148" spans="1:36" x14ac:dyDescent="0.3">
      <c r="A4148" s="14">
        <f t="shared" si="535"/>
        <v>337.74250000001041</v>
      </c>
      <c r="B4148" s="14">
        <v>160.85249999999999</v>
      </c>
      <c r="C4148" s="14">
        <v>158.70490000000001</v>
      </c>
      <c r="D4148" s="12">
        <v>31666.035087719298</v>
      </c>
      <c r="E4148" s="14">
        <v>11</v>
      </c>
      <c r="F4148" s="26">
        <v>9</v>
      </c>
      <c r="G4148" s="26">
        <v>1986</v>
      </c>
      <c r="H4148" s="20">
        <f t="shared" si="534"/>
        <v>1.0135320333524673</v>
      </c>
      <c r="I4148" s="4">
        <f t="shared" si="536"/>
        <v>-0.32374739236500594</v>
      </c>
      <c r="Q4148" s="26"/>
      <c r="R4148" s="14"/>
      <c r="S4148" s="12"/>
      <c r="T4148" s="7"/>
      <c r="V4148" s="4"/>
      <c r="W4148" s="7"/>
      <c r="X4148" s="4"/>
      <c r="Y4148" s="4"/>
      <c r="Z4148" s="4"/>
      <c r="AI4148" s="7"/>
      <c r="AJ4148" s="4"/>
    </row>
    <row r="4149" spans="1:36" x14ac:dyDescent="0.3">
      <c r="A4149" s="14">
        <f t="shared" si="535"/>
        <v>337.82400000001041</v>
      </c>
      <c r="B4149" s="14">
        <v>160.72130000000001</v>
      </c>
      <c r="C4149" s="14">
        <v>158.91800000000001</v>
      </c>
      <c r="D4149" s="12">
        <v>31661.21052631579</v>
      </c>
      <c r="E4149" s="14">
        <v>6</v>
      </c>
      <c r="F4149" s="26">
        <v>9</v>
      </c>
      <c r="G4149" s="26">
        <v>1986</v>
      </c>
      <c r="H4149" s="20">
        <f t="shared" si="534"/>
        <v>1.0113473615323627</v>
      </c>
      <c r="I4149" s="4">
        <f t="shared" si="536"/>
        <v>-0.39055096620521168</v>
      </c>
      <c r="Q4149" s="26"/>
      <c r="R4149" s="14"/>
      <c r="S4149" s="12"/>
      <c r="T4149" s="7"/>
      <c r="V4149" s="4"/>
      <c r="W4149" s="7"/>
      <c r="X4149" s="4"/>
      <c r="Y4149" s="4"/>
      <c r="Z4149" s="4"/>
      <c r="AI4149" s="7"/>
      <c r="AJ4149" s="4"/>
    </row>
    <row r="4150" spans="1:36" x14ac:dyDescent="0.3">
      <c r="A4150" s="14">
        <f t="shared" si="535"/>
        <v>337.90550000001042</v>
      </c>
      <c r="B4150" s="14">
        <v>160.63929999999999</v>
      </c>
      <c r="C4150" s="14">
        <v>159.06559999999999</v>
      </c>
      <c r="D4150" s="12">
        <v>31656.385964912279</v>
      </c>
      <c r="E4150" s="14">
        <v>1</v>
      </c>
      <c r="F4150" s="26">
        <v>9</v>
      </c>
      <c r="G4150" s="26">
        <v>1986</v>
      </c>
      <c r="H4150" s="20">
        <f t="shared" si="534"/>
        <v>1.0098934024704274</v>
      </c>
      <c r="I4150" s="4">
        <f t="shared" si="536"/>
        <v>-0.43501057824432471</v>
      </c>
      <c r="Q4150" s="26"/>
      <c r="R4150" s="14"/>
      <c r="S4150" s="12"/>
      <c r="T4150" s="7"/>
      <c r="V4150" s="4"/>
      <c r="W4150" s="7"/>
      <c r="X4150" s="4"/>
      <c r="Y4150" s="4"/>
      <c r="Z4150" s="4"/>
      <c r="AI4150" s="7"/>
      <c r="AJ4150" s="4"/>
    </row>
    <row r="4151" spans="1:36" x14ac:dyDescent="0.3">
      <c r="A4151" s="14">
        <f t="shared" si="535"/>
        <v>337.98700000001043</v>
      </c>
      <c r="B4151" s="14">
        <v>160.1148</v>
      </c>
      <c r="C4151" s="14">
        <v>158.36070000000001</v>
      </c>
      <c r="D4151" s="12">
        <v>31651.561403508771</v>
      </c>
      <c r="E4151" s="14">
        <v>27</v>
      </c>
      <c r="F4151" s="26">
        <v>8</v>
      </c>
      <c r="G4151" s="26">
        <v>1986</v>
      </c>
      <c r="H4151" s="20">
        <f t="shared" si="534"/>
        <v>1.0110766118108849</v>
      </c>
      <c r="I4151" s="4">
        <f t="shared" si="536"/>
        <v>-0.39883003532877914</v>
      </c>
      <c r="Q4151" s="26"/>
      <c r="R4151" s="14"/>
      <c r="S4151" s="12"/>
      <c r="T4151" s="7"/>
      <c r="V4151" s="4"/>
      <c r="W4151" s="7"/>
      <c r="X4151" s="4"/>
      <c r="Y4151" s="4"/>
      <c r="Z4151" s="4"/>
      <c r="AI4151" s="7"/>
      <c r="AJ4151" s="4"/>
    </row>
    <row r="4152" spans="1:36" x14ac:dyDescent="0.3">
      <c r="A4152" s="14">
        <f t="shared" si="535"/>
        <v>338.06850000001043</v>
      </c>
      <c r="B4152" s="14">
        <v>159.6557</v>
      </c>
      <c r="C4152" s="14">
        <v>157.96719999999999</v>
      </c>
      <c r="D4152" s="12">
        <v>31646.736842105263</v>
      </c>
      <c r="E4152" s="14">
        <v>22</v>
      </c>
      <c r="F4152" s="26">
        <v>8</v>
      </c>
      <c r="G4152" s="26">
        <v>1986</v>
      </c>
      <c r="H4152" s="20">
        <f t="shared" si="534"/>
        <v>1.0106889278280555</v>
      </c>
      <c r="I4152" s="4">
        <f t="shared" si="536"/>
        <v>-0.410684756635327</v>
      </c>
      <c r="Q4152" s="26"/>
      <c r="R4152" s="14"/>
      <c r="S4152" s="12"/>
      <c r="T4152" s="7"/>
      <c r="V4152" s="4"/>
      <c r="W4152" s="7"/>
      <c r="X4152" s="4"/>
      <c r="Y4152" s="4"/>
      <c r="Z4152" s="4"/>
      <c r="AI4152" s="7"/>
      <c r="AJ4152" s="4"/>
    </row>
    <row r="4153" spans="1:36" x14ac:dyDescent="0.3">
      <c r="A4153" s="14">
        <f t="shared" si="535"/>
        <v>338.15000000001044</v>
      </c>
      <c r="B4153" s="14">
        <v>159.75409999999999</v>
      </c>
      <c r="C4153" s="14">
        <v>158.1148</v>
      </c>
      <c r="D4153" s="12">
        <v>31641.912280701752</v>
      </c>
      <c r="E4153" s="14">
        <v>17</v>
      </c>
      <c r="F4153" s="26">
        <v>8</v>
      </c>
      <c r="G4153" s="26">
        <v>1986</v>
      </c>
      <c r="H4153" s="20">
        <f t="shared" si="534"/>
        <v>1.0103677834080047</v>
      </c>
      <c r="I4153" s="4">
        <f t="shared" si="536"/>
        <v>-0.42050481051289651</v>
      </c>
      <c r="Q4153" s="26"/>
      <c r="R4153" s="14"/>
      <c r="S4153" s="12"/>
      <c r="T4153" s="7"/>
      <c r="V4153" s="4"/>
      <c r="W4153" s="7"/>
      <c r="X4153" s="4"/>
      <c r="Y4153" s="4"/>
      <c r="Z4153" s="4"/>
      <c r="AI4153" s="7"/>
      <c r="AJ4153" s="4"/>
    </row>
    <row r="4154" spans="1:36" x14ac:dyDescent="0.3">
      <c r="A4154" s="14">
        <f t="shared" si="535"/>
        <v>338.23150000001044</v>
      </c>
      <c r="B4154" s="14">
        <v>160.7869</v>
      </c>
      <c r="C4154" s="14">
        <v>159.3115</v>
      </c>
      <c r="D4154" s="12">
        <v>31637.087719298244</v>
      </c>
      <c r="E4154" s="14">
        <v>13</v>
      </c>
      <c r="F4154" s="26">
        <v>8</v>
      </c>
      <c r="G4154" s="26">
        <v>1986</v>
      </c>
      <c r="H4154" s="20">
        <f t="shared" si="534"/>
        <v>1.009261101678159</v>
      </c>
      <c r="I4154" s="4">
        <f t="shared" si="536"/>
        <v>-0.45434526836885764</v>
      </c>
      <c r="Q4154" s="26"/>
      <c r="R4154" s="14"/>
      <c r="S4154" s="12"/>
      <c r="T4154" s="7"/>
      <c r="V4154" s="4"/>
      <c r="W4154" s="7"/>
      <c r="X4154" s="4"/>
      <c r="Y4154" s="4"/>
      <c r="Z4154" s="4"/>
      <c r="AI4154" s="7"/>
      <c r="AJ4154" s="4"/>
    </row>
    <row r="4155" spans="1:36" x14ac:dyDescent="0.3">
      <c r="A4155" s="14">
        <f t="shared" si="535"/>
        <v>338.31300000001045</v>
      </c>
      <c r="B4155" s="14">
        <v>161.59020000000001</v>
      </c>
      <c r="C4155" s="14">
        <v>160.0164</v>
      </c>
      <c r="D4155" s="12">
        <v>31632.263157894737</v>
      </c>
      <c r="E4155" s="14">
        <v>8</v>
      </c>
      <c r="F4155" s="26">
        <v>8</v>
      </c>
      <c r="G4155" s="26">
        <v>1986</v>
      </c>
      <c r="H4155" s="20">
        <f t="shared" si="534"/>
        <v>1.0098352418877066</v>
      </c>
      <c r="I4155" s="4">
        <f t="shared" si="536"/>
        <v>-0.43678903061718116</v>
      </c>
      <c r="Q4155" s="26"/>
      <c r="R4155" s="14"/>
      <c r="S4155" s="12"/>
      <c r="T4155" s="7"/>
      <c r="V4155" s="4"/>
      <c r="W4155" s="7"/>
      <c r="X4155" s="4"/>
      <c r="Y4155" s="4"/>
      <c r="Z4155" s="4"/>
      <c r="AI4155" s="7"/>
      <c r="AJ4155" s="4"/>
    </row>
    <row r="4156" spans="1:36" x14ac:dyDescent="0.3">
      <c r="A4156" s="14">
        <f t="shared" si="535"/>
        <v>338.39450000001045</v>
      </c>
      <c r="B4156" s="14">
        <v>161.57380000000001</v>
      </c>
      <c r="C4156" s="14">
        <v>159.59020000000001</v>
      </c>
      <c r="D4156" s="12">
        <v>31627.438596491225</v>
      </c>
      <c r="E4156" s="14">
        <v>3</v>
      </c>
      <c r="F4156" s="26">
        <v>8</v>
      </c>
      <c r="G4156" s="26">
        <v>1986</v>
      </c>
      <c r="H4156" s="20">
        <f t="shared" ref="H4156:H4219" si="537">B4156/C4156</f>
        <v>1.0124293346333295</v>
      </c>
      <c r="I4156" s="4">
        <f t="shared" si="536"/>
        <v>-0.35746605648174995</v>
      </c>
      <c r="Q4156" s="26"/>
      <c r="R4156" s="14"/>
      <c r="S4156" s="12"/>
      <c r="T4156" s="7"/>
      <c r="V4156" s="4"/>
      <c r="W4156" s="7"/>
      <c r="X4156" s="4"/>
      <c r="Y4156" s="4"/>
      <c r="Z4156" s="4"/>
      <c r="AI4156" s="7"/>
      <c r="AJ4156" s="4"/>
    </row>
    <row r="4157" spans="1:36" x14ac:dyDescent="0.3">
      <c r="A4157" s="14">
        <f t="shared" si="535"/>
        <v>338.47600000001046</v>
      </c>
      <c r="B4157" s="14">
        <v>161.7869</v>
      </c>
      <c r="C4157" s="14">
        <v>159.4426</v>
      </c>
      <c r="D4157" s="12">
        <v>31622.614035087718</v>
      </c>
      <c r="E4157" s="14">
        <v>29</v>
      </c>
      <c r="F4157" s="26">
        <v>7</v>
      </c>
      <c r="G4157" s="26">
        <v>1986</v>
      </c>
      <c r="H4157" s="20">
        <f t="shared" si="537"/>
        <v>1.0147030969138737</v>
      </c>
      <c r="I4157" s="4">
        <f t="shared" si="536"/>
        <v>-0.28793824685580083</v>
      </c>
      <c r="Q4157" s="26"/>
      <c r="R4157" s="14"/>
      <c r="S4157" s="12"/>
      <c r="T4157" s="7"/>
      <c r="V4157" s="4"/>
      <c r="W4157" s="7"/>
      <c r="X4157" s="4"/>
      <c r="Y4157" s="4"/>
      <c r="Z4157" s="4"/>
      <c r="AI4157" s="7"/>
      <c r="AJ4157" s="4"/>
    </row>
    <row r="4158" spans="1:36" x14ac:dyDescent="0.3">
      <c r="A4158" s="14">
        <f t="shared" ref="A4158:A4221" si="538">0.0815+A4157</f>
        <v>338.55750000001046</v>
      </c>
      <c r="B4158" s="14">
        <v>162.26230000000001</v>
      </c>
      <c r="C4158" s="14">
        <v>159.81970000000001</v>
      </c>
      <c r="D4158" s="12">
        <v>31617.78947368421</v>
      </c>
      <c r="E4158" s="14">
        <v>24</v>
      </c>
      <c r="F4158" s="26">
        <v>7</v>
      </c>
      <c r="G4158" s="26">
        <v>1986</v>
      </c>
      <c r="H4158" s="20">
        <f t="shared" si="537"/>
        <v>1.0152834725631446</v>
      </c>
      <c r="I4158" s="4">
        <f t="shared" si="536"/>
        <v>-0.27019133989049554</v>
      </c>
      <c r="Q4158" s="26"/>
      <c r="R4158" s="14"/>
      <c r="S4158" s="12"/>
      <c r="T4158" s="7"/>
      <c r="V4158" s="4"/>
      <c r="W4158" s="7"/>
      <c r="X4158" s="4"/>
      <c r="Y4158" s="4"/>
      <c r="Z4158" s="4"/>
      <c r="AI4158" s="7"/>
      <c r="AJ4158" s="4"/>
    </row>
    <row r="4159" spans="1:36" x14ac:dyDescent="0.3">
      <c r="A4159" s="14">
        <f t="shared" si="538"/>
        <v>338.63900000001047</v>
      </c>
      <c r="B4159" s="14">
        <v>162.16390000000001</v>
      </c>
      <c r="C4159" s="14">
        <v>160.60659999999999</v>
      </c>
      <c r="D4159" s="12">
        <v>31612.964912280702</v>
      </c>
      <c r="E4159" s="14">
        <v>19</v>
      </c>
      <c r="F4159" s="26">
        <v>7</v>
      </c>
      <c r="G4159" s="26">
        <v>1986</v>
      </c>
      <c r="H4159" s="20">
        <f t="shared" si="537"/>
        <v>1.0096963636612695</v>
      </c>
      <c r="I4159" s="4">
        <f t="shared" si="536"/>
        <v>-0.44103569218401706</v>
      </c>
      <c r="Q4159" s="26"/>
      <c r="R4159" s="14"/>
      <c r="S4159" s="12"/>
      <c r="T4159" s="7"/>
      <c r="V4159" s="4"/>
      <c r="W4159" s="7"/>
      <c r="X4159" s="4"/>
      <c r="Y4159" s="4"/>
      <c r="Z4159" s="4"/>
      <c r="AI4159" s="7"/>
      <c r="AJ4159" s="4"/>
    </row>
    <row r="4160" spans="1:36" x14ac:dyDescent="0.3">
      <c r="A4160" s="14">
        <f t="shared" si="538"/>
        <v>338.72050000001047</v>
      </c>
      <c r="B4160" s="14">
        <v>162.2131</v>
      </c>
      <c r="C4160" s="14">
        <v>160.70490000000001</v>
      </c>
      <c r="D4160" s="12">
        <v>31608.140350877191</v>
      </c>
      <c r="E4160" s="14">
        <v>15</v>
      </c>
      <c r="F4160" s="26">
        <v>7</v>
      </c>
      <c r="G4160" s="26">
        <v>1986</v>
      </c>
      <c r="H4160" s="20">
        <f t="shared" si="537"/>
        <v>1.0093849036339277</v>
      </c>
      <c r="I4160" s="4">
        <f t="shared" si="536"/>
        <v>-0.45055961369173303</v>
      </c>
      <c r="Q4160" s="26"/>
      <c r="R4160" s="14"/>
      <c r="S4160" s="12"/>
      <c r="T4160" s="7"/>
      <c r="V4160" s="4"/>
      <c r="W4160" s="7"/>
      <c r="X4160" s="4"/>
      <c r="Y4160" s="4"/>
      <c r="Z4160" s="4"/>
      <c r="AI4160" s="7"/>
      <c r="AJ4160" s="4"/>
    </row>
    <row r="4161" spans="1:36" x14ac:dyDescent="0.3">
      <c r="A4161" s="14">
        <f t="shared" si="538"/>
        <v>338.80200000001048</v>
      </c>
      <c r="B4161" s="14">
        <v>162.70490000000001</v>
      </c>
      <c r="C4161" s="14">
        <v>161.459</v>
      </c>
      <c r="D4161" s="12">
        <v>31603.315789473683</v>
      </c>
      <c r="E4161" s="14">
        <v>10</v>
      </c>
      <c r="F4161" s="26">
        <v>7</v>
      </c>
      <c r="G4161" s="26">
        <v>1986</v>
      </c>
      <c r="H4161" s="20">
        <f t="shared" si="537"/>
        <v>1.0077165100737648</v>
      </c>
      <c r="I4161" s="4">
        <f t="shared" si="536"/>
        <v>-0.50157627045692577</v>
      </c>
      <c r="Q4161" s="26"/>
      <c r="R4161" s="14"/>
      <c r="S4161" s="12"/>
      <c r="T4161" s="7"/>
      <c r="V4161" s="4"/>
      <c r="W4161" s="7"/>
      <c r="X4161" s="4"/>
      <c r="Y4161" s="4"/>
      <c r="Z4161" s="4"/>
      <c r="AI4161" s="7"/>
      <c r="AJ4161" s="4"/>
    </row>
    <row r="4162" spans="1:36" x14ac:dyDescent="0.3">
      <c r="A4162" s="14">
        <f t="shared" si="538"/>
        <v>338.88350000001049</v>
      </c>
      <c r="B4162" s="14">
        <v>163.39340000000001</v>
      </c>
      <c r="C4162" s="14">
        <v>162.3115</v>
      </c>
      <c r="D4162" s="12">
        <v>31598.491228070176</v>
      </c>
      <c r="E4162" s="14">
        <v>5</v>
      </c>
      <c r="F4162" s="26">
        <v>7</v>
      </c>
      <c r="G4162" s="26">
        <v>1986</v>
      </c>
      <c r="H4162" s="20">
        <f t="shared" si="537"/>
        <v>1.0066655782245868</v>
      </c>
      <c r="I4162" s="4">
        <f t="shared" si="536"/>
        <v>-0.53371199113657775</v>
      </c>
      <c r="Q4162" s="26"/>
      <c r="R4162" s="14"/>
      <c r="S4162" s="12"/>
      <c r="T4162" s="7"/>
      <c r="V4162" s="4"/>
      <c r="W4162" s="7"/>
      <c r="X4162" s="4"/>
      <c r="Y4162" s="4"/>
      <c r="Z4162" s="4"/>
      <c r="AI4162" s="7"/>
      <c r="AJ4162" s="4"/>
    </row>
    <row r="4163" spans="1:36" x14ac:dyDescent="0.3">
      <c r="A4163" s="14">
        <f t="shared" si="538"/>
        <v>338.96500000001049</v>
      </c>
      <c r="B4163" s="14">
        <v>163.2131</v>
      </c>
      <c r="C4163" s="14">
        <v>162.459</v>
      </c>
      <c r="D4163" s="12">
        <v>31593.666666666664</v>
      </c>
      <c r="E4163" s="14">
        <v>30</v>
      </c>
      <c r="F4163" s="26">
        <v>6</v>
      </c>
      <c r="G4163" s="26">
        <v>1986</v>
      </c>
      <c r="H4163" s="20">
        <f t="shared" si="537"/>
        <v>1.0046417865430661</v>
      </c>
      <c r="I4163" s="4">
        <f t="shared" si="536"/>
        <v>-0.59559612210284152</v>
      </c>
      <c r="Q4163" s="26"/>
      <c r="R4163" s="14"/>
      <c r="S4163" s="12"/>
      <c r="T4163" s="7"/>
      <c r="V4163" s="4"/>
      <c r="W4163" s="7"/>
      <c r="X4163" s="4"/>
      <c r="Y4163" s="4"/>
      <c r="Z4163" s="4"/>
      <c r="AI4163" s="7"/>
      <c r="AJ4163" s="4"/>
    </row>
    <row r="4164" spans="1:36" x14ac:dyDescent="0.3">
      <c r="A4164" s="14">
        <f t="shared" si="538"/>
        <v>339.0465000000105</v>
      </c>
      <c r="B4164" s="14">
        <v>162.1311</v>
      </c>
      <c r="C4164" s="14">
        <v>161.8852</v>
      </c>
      <c r="D4164" s="12">
        <v>31588.842105263157</v>
      </c>
      <c r="E4164" s="14">
        <v>25</v>
      </c>
      <c r="F4164" s="26">
        <v>6</v>
      </c>
      <c r="G4164" s="26">
        <v>1986</v>
      </c>
      <c r="H4164" s="20">
        <f t="shared" si="537"/>
        <v>1.0015189776458873</v>
      </c>
      <c r="I4164" s="4">
        <f t="shared" si="536"/>
        <v>-0.69108634302835759</v>
      </c>
      <c r="Q4164" s="26"/>
      <c r="R4164" s="14"/>
      <c r="S4164" s="12"/>
      <c r="T4164" s="7"/>
      <c r="V4164" s="4"/>
      <c r="W4164" s="7"/>
      <c r="X4164" s="4"/>
      <c r="Y4164" s="4"/>
      <c r="Z4164" s="4"/>
      <c r="AI4164" s="7"/>
      <c r="AJ4164" s="4"/>
    </row>
    <row r="4165" spans="1:36" x14ac:dyDescent="0.3">
      <c r="A4165" s="14">
        <f t="shared" si="538"/>
        <v>339.1280000000105</v>
      </c>
      <c r="B4165" s="14">
        <v>161.08199999999999</v>
      </c>
      <c r="C4165" s="14">
        <v>160.93440000000001</v>
      </c>
      <c r="D4165" s="12">
        <v>31584.017543859649</v>
      </c>
      <c r="E4165" s="14">
        <v>21</v>
      </c>
      <c r="F4165" s="26">
        <v>6</v>
      </c>
      <c r="G4165" s="26">
        <v>1986</v>
      </c>
      <c r="H4165" s="20">
        <f t="shared" si="537"/>
        <v>1.0009171438797422</v>
      </c>
      <c r="I4165" s="4">
        <f t="shared" si="536"/>
        <v>-0.7094894029599299</v>
      </c>
      <c r="Q4165" s="26"/>
      <c r="R4165" s="14"/>
      <c r="S4165" s="12"/>
      <c r="T4165" s="7"/>
      <c r="V4165" s="4"/>
      <c r="W4165" s="7"/>
      <c r="X4165" s="4"/>
      <c r="Y4165" s="4"/>
      <c r="Z4165" s="4"/>
      <c r="AI4165" s="7"/>
      <c r="AJ4165" s="4"/>
    </row>
    <row r="4166" spans="1:36" x14ac:dyDescent="0.3">
      <c r="A4166" s="14">
        <f t="shared" si="538"/>
        <v>339.20950000001051</v>
      </c>
      <c r="B4166" s="14">
        <v>160.91800000000001</v>
      </c>
      <c r="C4166" s="14">
        <v>160.6721</v>
      </c>
      <c r="D4166" s="12">
        <v>31579.192982456138</v>
      </c>
      <c r="E4166" s="14">
        <v>16</v>
      </c>
      <c r="F4166" s="26">
        <v>6</v>
      </c>
      <c r="G4166" s="26">
        <v>1986</v>
      </c>
      <c r="H4166" s="20">
        <f t="shared" si="537"/>
        <v>1.0015304461695591</v>
      </c>
      <c r="I4166" s="4">
        <f t="shared" ref="I4166:I4229" si="539">STANDARDIZE(H4166,H$2,H$3)</f>
        <v>-0.69073565494747535</v>
      </c>
      <c r="Q4166" s="26"/>
      <c r="R4166" s="14"/>
      <c r="S4166" s="12"/>
      <c r="T4166" s="7"/>
      <c r="V4166" s="4"/>
      <c r="W4166" s="7"/>
      <c r="X4166" s="4"/>
      <c r="Y4166" s="4"/>
      <c r="Z4166" s="4"/>
      <c r="AI4166" s="7"/>
      <c r="AJ4166" s="4"/>
    </row>
    <row r="4167" spans="1:36" x14ac:dyDescent="0.3">
      <c r="A4167" s="14">
        <f t="shared" si="538"/>
        <v>339.29100000001051</v>
      </c>
      <c r="B4167" s="14">
        <v>161.26230000000001</v>
      </c>
      <c r="C4167" s="14">
        <v>161.37700000000001</v>
      </c>
      <c r="D4167" s="12">
        <v>31574.36842105263</v>
      </c>
      <c r="E4167" s="14">
        <v>11</v>
      </c>
      <c r="F4167" s="26">
        <v>6</v>
      </c>
      <c r="G4167" s="26">
        <v>1986</v>
      </c>
      <c r="H4167" s="20">
        <f t="shared" si="537"/>
        <v>0.99928924196136992</v>
      </c>
      <c r="I4167" s="4">
        <f t="shared" si="539"/>
        <v>-0.75926789371896097</v>
      </c>
      <c r="Q4167" s="26"/>
      <c r="R4167" s="14"/>
      <c r="S4167" s="12"/>
      <c r="T4167" s="7"/>
      <c r="V4167" s="4"/>
      <c r="W4167" s="7"/>
      <c r="X4167" s="4"/>
      <c r="Y4167" s="4"/>
      <c r="Z4167" s="4"/>
      <c r="AI4167" s="7"/>
      <c r="AJ4167" s="4"/>
    </row>
    <row r="4168" spans="1:36" x14ac:dyDescent="0.3">
      <c r="A4168" s="14">
        <f t="shared" si="538"/>
        <v>339.37250000001052</v>
      </c>
      <c r="B4168" s="14">
        <v>161.26230000000001</v>
      </c>
      <c r="C4168" s="14">
        <v>161.52459999999999</v>
      </c>
      <c r="D4168" s="12">
        <v>31569.543859649122</v>
      </c>
      <c r="E4168" s="14">
        <v>6</v>
      </c>
      <c r="F4168" s="26">
        <v>6</v>
      </c>
      <c r="G4168" s="26">
        <v>1986</v>
      </c>
      <c r="H4168" s="20">
        <f t="shared" si="537"/>
        <v>0.99837609874904509</v>
      </c>
      <c r="I4168" s="4">
        <f t="shared" si="539"/>
        <v>-0.78719027064068237</v>
      </c>
      <c r="Q4168" s="26"/>
      <c r="R4168" s="14"/>
      <c r="S4168" s="12"/>
      <c r="T4168" s="7"/>
      <c r="V4168" s="4"/>
      <c r="W4168" s="7"/>
      <c r="X4168" s="4"/>
      <c r="Y4168" s="4"/>
      <c r="Z4168" s="4"/>
      <c r="AI4168" s="7"/>
      <c r="AJ4168" s="4"/>
    </row>
    <row r="4169" spans="1:36" x14ac:dyDescent="0.3">
      <c r="A4169" s="14">
        <f t="shared" si="538"/>
        <v>339.45400000001052</v>
      </c>
      <c r="B4169" s="14">
        <v>161.1311</v>
      </c>
      <c r="C4169" s="14">
        <v>161.75409999999999</v>
      </c>
      <c r="D4169" s="12">
        <v>31564.719298245614</v>
      </c>
      <c r="E4169" s="14">
        <v>1</v>
      </c>
      <c r="F4169" s="26">
        <v>6</v>
      </c>
      <c r="G4169" s="26">
        <v>1986</v>
      </c>
      <c r="H4169" s="20">
        <f t="shared" si="537"/>
        <v>0.99614847475272661</v>
      </c>
      <c r="I4169" s="4">
        <f t="shared" si="539"/>
        <v>-0.85530724947329695</v>
      </c>
      <c r="Q4169" s="26"/>
      <c r="R4169" s="14"/>
      <c r="S4169" s="12"/>
      <c r="T4169" s="7"/>
      <c r="V4169" s="4"/>
      <c r="W4169" s="7"/>
      <c r="X4169" s="4"/>
      <c r="Y4169" s="4"/>
      <c r="Z4169" s="4"/>
      <c r="AI4169" s="7"/>
      <c r="AJ4169" s="4"/>
    </row>
    <row r="4170" spans="1:36" x14ac:dyDescent="0.3">
      <c r="A4170" s="14">
        <f t="shared" si="538"/>
        <v>339.53550000001053</v>
      </c>
      <c r="B4170" s="14">
        <v>160.6721</v>
      </c>
      <c r="C4170" s="14">
        <v>161.8689</v>
      </c>
      <c r="D4170" s="12">
        <v>31559.894736842103</v>
      </c>
      <c r="E4170" s="14">
        <v>27</v>
      </c>
      <c r="F4170" s="26">
        <v>5</v>
      </c>
      <c r="G4170" s="26">
        <v>1986</v>
      </c>
      <c r="H4170" s="20">
        <f t="shared" si="537"/>
        <v>0.99260636230925148</v>
      </c>
      <c r="I4170" s="4">
        <f t="shared" si="539"/>
        <v>-0.96361906454338409</v>
      </c>
      <c r="Q4170" s="26"/>
      <c r="R4170" s="14"/>
      <c r="S4170" s="12"/>
      <c r="T4170" s="7"/>
      <c r="V4170" s="4"/>
      <c r="W4170" s="7"/>
      <c r="X4170" s="4"/>
      <c r="Y4170" s="4"/>
      <c r="Z4170" s="4"/>
      <c r="AI4170" s="7"/>
      <c r="AJ4170" s="4"/>
    </row>
    <row r="4171" spans="1:36" x14ac:dyDescent="0.3">
      <c r="A4171" s="14">
        <f t="shared" si="538"/>
        <v>339.61700000001053</v>
      </c>
      <c r="B4171" s="14">
        <v>160.26230000000001</v>
      </c>
      <c r="C4171" s="14">
        <v>161.8689</v>
      </c>
      <c r="D4171" s="12">
        <v>31555.070175438595</v>
      </c>
      <c r="E4171" s="14">
        <v>23</v>
      </c>
      <c r="F4171" s="26">
        <v>5</v>
      </c>
      <c r="G4171" s="26">
        <v>1986</v>
      </c>
      <c r="H4171" s="20">
        <f t="shared" si="537"/>
        <v>0.99007468389542408</v>
      </c>
      <c r="I4171" s="4">
        <f t="shared" si="539"/>
        <v>-1.0410335138448239</v>
      </c>
      <c r="Q4171" s="26"/>
      <c r="R4171" s="14"/>
      <c r="S4171" s="12"/>
      <c r="T4171" s="7"/>
      <c r="V4171" s="4"/>
      <c r="W4171" s="7"/>
      <c r="X4171" s="4"/>
      <c r="Y4171" s="4"/>
      <c r="Z4171" s="4"/>
      <c r="AI4171" s="7"/>
      <c r="AJ4171" s="4"/>
    </row>
    <row r="4172" spans="1:36" x14ac:dyDescent="0.3">
      <c r="A4172" s="14">
        <f t="shared" si="538"/>
        <v>339.69850000001054</v>
      </c>
      <c r="B4172" s="14">
        <v>160.26230000000001</v>
      </c>
      <c r="C4172" s="14">
        <v>162.16390000000001</v>
      </c>
      <c r="D4172" s="12">
        <v>31550.245614035088</v>
      </c>
      <c r="E4172" s="14">
        <v>18</v>
      </c>
      <c r="F4172" s="26">
        <v>5</v>
      </c>
      <c r="G4172" s="26">
        <v>1986</v>
      </c>
      <c r="H4172" s="20">
        <f t="shared" si="537"/>
        <v>0.98827359233466883</v>
      </c>
      <c r="I4172" s="4">
        <f t="shared" si="539"/>
        <v>-1.0961078513103581</v>
      </c>
      <c r="Q4172" s="26"/>
      <c r="R4172" s="14"/>
      <c r="S4172" s="12"/>
      <c r="T4172" s="7"/>
      <c r="V4172" s="4"/>
      <c r="W4172" s="7"/>
      <c r="X4172" s="4"/>
      <c r="Y4172" s="4"/>
      <c r="Z4172" s="4"/>
      <c r="AI4172" s="7"/>
      <c r="AJ4172" s="4"/>
    </row>
    <row r="4173" spans="1:36" x14ac:dyDescent="0.3">
      <c r="A4173" s="14">
        <f t="shared" si="538"/>
        <v>339.78000000001055</v>
      </c>
      <c r="B4173" s="14">
        <v>160.49180000000001</v>
      </c>
      <c r="C4173" s="14">
        <v>162.9016</v>
      </c>
      <c r="D4173" s="12">
        <v>31545.421052631576</v>
      </c>
      <c r="E4173" s="14">
        <v>13</v>
      </c>
      <c r="F4173" s="26">
        <v>5</v>
      </c>
      <c r="G4173" s="26">
        <v>1986</v>
      </c>
      <c r="H4173" s="20">
        <f t="shared" si="537"/>
        <v>0.98520702067996879</v>
      </c>
      <c r="I4173" s="4">
        <f t="shared" si="539"/>
        <v>-1.1898784323586482</v>
      </c>
      <c r="Q4173" s="26"/>
      <c r="R4173" s="14"/>
      <c r="S4173" s="12"/>
      <c r="T4173" s="7"/>
      <c r="V4173" s="4"/>
      <c r="W4173" s="7"/>
      <c r="X4173" s="4"/>
      <c r="Y4173" s="4"/>
      <c r="Z4173" s="4"/>
      <c r="AI4173" s="7"/>
      <c r="AJ4173" s="4"/>
    </row>
    <row r="4174" spans="1:36" x14ac:dyDescent="0.3">
      <c r="A4174" s="14">
        <f t="shared" si="538"/>
        <v>339.86150000001055</v>
      </c>
      <c r="B4174" s="14">
        <v>160.62299999999999</v>
      </c>
      <c r="C4174" s="14">
        <v>163.19669999999999</v>
      </c>
      <c r="D4174" s="12">
        <v>31540.596491228069</v>
      </c>
      <c r="E4174" s="14">
        <v>8</v>
      </c>
      <c r="F4174" s="26">
        <v>5</v>
      </c>
      <c r="G4174" s="26">
        <v>1986</v>
      </c>
      <c r="H4174" s="20">
        <f t="shared" si="537"/>
        <v>0.98422946052217963</v>
      </c>
      <c r="I4174" s="4">
        <f t="shared" si="539"/>
        <v>-1.2197705706574724</v>
      </c>
      <c r="Q4174" s="26"/>
      <c r="R4174" s="14"/>
      <c r="S4174" s="12"/>
      <c r="T4174" s="7"/>
      <c r="V4174" s="4"/>
      <c r="W4174" s="7"/>
      <c r="X4174" s="4"/>
      <c r="Y4174" s="4"/>
      <c r="Z4174" s="4"/>
      <c r="AI4174" s="7"/>
      <c r="AJ4174" s="4"/>
    </row>
    <row r="4175" spans="1:36" x14ac:dyDescent="0.3">
      <c r="A4175" s="14">
        <f t="shared" si="538"/>
        <v>339.94300000001056</v>
      </c>
      <c r="B4175" s="14">
        <v>160.70490000000001</v>
      </c>
      <c r="C4175" s="14">
        <v>163.0164</v>
      </c>
      <c r="D4175" s="12">
        <v>31535.771929824561</v>
      </c>
      <c r="E4175" s="14">
        <v>3</v>
      </c>
      <c r="F4175" s="26">
        <v>5</v>
      </c>
      <c r="G4175" s="26">
        <v>1986</v>
      </c>
      <c r="H4175" s="20">
        <f t="shared" si="537"/>
        <v>0.98582044505951549</v>
      </c>
      <c r="I4175" s="4">
        <f t="shared" si="539"/>
        <v>-1.1711209510484952</v>
      </c>
      <c r="Q4175" s="26"/>
      <c r="R4175" s="14"/>
      <c r="S4175" s="12"/>
      <c r="T4175" s="7"/>
      <c r="V4175" s="4"/>
      <c r="W4175" s="7"/>
      <c r="X4175" s="4"/>
      <c r="Y4175" s="4"/>
      <c r="Z4175" s="4"/>
      <c r="AI4175" s="7"/>
      <c r="AJ4175" s="4"/>
    </row>
    <row r="4176" spans="1:36" x14ac:dyDescent="0.3">
      <c r="A4176" s="14">
        <f t="shared" si="538"/>
        <v>340.02450000001056</v>
      </c>
      <c r="B4176" s="14">
        <v>159.52459999999999</v>
      </c>
      <c r="C4176" s="14">
        <v>162.0164</v>
      </c>
      <c r="D4176" s="12">
        <v>31530.947368421053</v>
      </c>
      <c r="E4176" s="14">
        <v>28</v>
      </c>
      <c r="F4176" s="26">
        <v>4</v>
      </c>
      <c r="G4176" s="26">
        <v>1986</v>
      </c>
      <c r="H4176" s="20">
        <f t="shared" si="537"/>
        <v>0.9846200754985297</v>
      </c>
      <c r="I4176" s="4">
        <f t="shared" si="539"/>
        <v>-1.2078262245201921</v>
      </c>
      <c r="Q4176" s="26"/>
      <c r="R4176" s="14"/>
      <c r="S4176" s="12"/>
      <c r="T4176" s="7"/>
      <c r="V4176" s="4"/>
      <c r="X4176" s="4"/>
      <c r="Y4176" s="4"/>
      <c r="Z4176" s="4"/>
      <c r="AI4176" s="7"/>
      <c r="AJ4176" s="4"/>
    </row>
    <row r="4177" spans="1:36" x14ac:dyDescent="0.3">
      <c r="A4177" s="14">
        <f t="shared" si="538"/>
        <v>340.10600000001057</v>
      </c>
      <c r="B4177" s="14">
        <v>157.95079999999999</v>
      </c>
      <c r="C4177" s="14">
        <v>160.7705</v>
      </c>
      <c r="D4177" s="12">
        <v>31526.122807017542</v>
      </c>
      <c r="E4177" s="14">
        <v>24</v>
      </c>
      <c r="F4177" s="26">
        <v>4</v>
      </c>
      <c r="G4177" s="26">
        <v>1986</v>
      </c>
      <c r="H4177" s="20">
        <f t="shared" si="537"/>
        <v>0.98246133463539631</v>
      </c>
      <c r="I4177" s="4">
        <f t="shared" si="539"/>
        <v>-1.2738368734996321</v>
      </c>
      <c r="Q4177" s="26"/>
      <c r="R4177" s="14"/>
      <c r="S4177" s="12"/>
      <c r="T4177" s="7"/>
      <c r="V4177" s="4"/>
      <c r="W4177" s="7"/>
      <c r="X4177" s="4"/>
      <c r="Y4177" s="4"/>
      <c r="Z4177" s="4"/>
      <c r="AI4177" s="7"/>
      <c r="AJ4177" s="4"/>
    </row>
    <row r="4178" spans="1:36" x14ac:dyDescent="0.3">
      <c r="A4178" s="14">
        <f t="shared" si="538"/>
        <v>340.18750000001057</v>
      </c>
      <c r="B4178" s="14">
        <v>156.9016</v>
      </c>
      <c r="C4178" s="14">
        <v>160</v>
      </c>
      <c r="D4178" s="12">
        <v>31521.298245614034</v>
      </c>
      <c r="E4178" s="14">
        <v>19</v>
      </c>
      <c r="F4178" s="26">
        <v>4</v>
      </c>
      <c r="G4178" s="26">
        <v>1986</v>
      </c>
      <c r="H4178" s="20">
        <f t="shared" si="537"/>
        <v>0.98063500000000003</v>
      </c>
      <c r="I4178" s="4">
        <f t="shared" si="539"/>
        <v>-1.3296831015462673</v>
      </c>
      <c r="Q4178" s="26"/>
      <c r="R4178" s="14"/>
      <c r="S4178" s="12"/>
      <c r="T4178" s="7"/>
      <c r="V4178" s="4"/>
      <c r="W4178" s="7"/>
      <c r="X4178" s="4"/>
      <c r="Y4178" s="4"/>
      <c r="Z4178" s="4"/>
      <c r="AI4178" s="7"/>
      <c r="AJ4178" s="4"/>
    </row>
    <row r="4179" spans="1:36" x14ac:dyDescent="0.3">
      <c r="A4179" s="14">
        <f t="shared" si="538"/>
        <v>340.26900000001058</v>
      </c>
      <c r="B4179" s="14">
        <v>156.1311</v>
      </c>
      <c r="C4179" s="14">
        <v>159.459</v>
      </c>
      <c r="D4179" s="12">
        <v>31516.473684210527</v>
      </c>
      <c r="E4179" s="14">
        <v>14</v>
      </c>
      <c r="F4179" s="26">
        <v>4</v>
      </c>
      <c r="G4179" s="26">
        <v>1986</v>
      </c>
      <c r="H4179" s="20">
        <f t="shared" si="537"/>
        <v>0.97913005851033807</v>
      </c>
      <c r="I4179" s="4">
        <f t="shared" si="539"/>
        <v>-1.3757016701040874</v>
      </c>
      <c r="Q4179" s="26"/>
      <c r="R4179" s="14"/>
      <c r="S4179" s="12"/>
      <c r="T4179" s="7"/>
      <c r="V4179" s="4"/>
      <c r="W4179" s="7"/>
      <c r="X4179" s="4"/>
      <c r="Y4179" s="4"/>
      <c r="Z4179" s="4"/>
      <c r="AI4179" s="7"/>
      <c r="AJ4179" s="4"/>
    </row>
    <row r="4180" spans="1:36" x14ac:dyDescent="0.3">
      <c r="A4180" s="14">
        <f t="shared" si="538"/>
        <v>340.35050000001058</v>
      </c>
      <c r="B4180" s="14">
        <v>155.42619999999999</v>
      </c>
      <c r="C4180" s="14">
        <v>158.8689</v>
      </c>
      <c r="D4180" s="12">
        <v>31511.649122807015</v>
      </c>
      <c r="E4180" s="14">
        <v>9</v>
      </c>
      <c r="F4180" s="26">
        <v>4</v>
      </c>
      <c r="G4180" s="26">
        <v>1986</v>
      </c>
      <c r="H4180" s="20">
        <f t="shared" si="537"/>
        <v>0.97832993115707356</v>
      </c>
      <c r="I4180" s="4">
        <f t="shared" si="539"/>
        <v>-1.400168212965804</v>
      </c>
      <c r="Q4180" s="26"/>
      <c r="R4180" s="14"/>
      <c r="S4180" s="12"/>
      <c r="T4180" s="7"/>
      <c r="V4180" s="4"/>
      <c r="W4180" s="7"/>
      <c r="X4180" s="4"/>
      <c r="Y4180" s="4"/>
      <c r="Z4180" s="4"/>
      <c r="AI4180" s="7"/>
      <c r="AJ4180" s="4"/>
    </row>
    <row r="4181" spans="1:36" x14ac:dyDescent="0.3">
      <c r="A4181" s="14">
        <f t="shared" si="538"/>
        <v>340.43200000001059</v>
      </c>
      <c r="B4181" s="14">
        <v>154.60659999999999</v>
      </c>
      <c r="C4181" s="14">
        <v>158.14750000000001</v>
      </c>
      <c r="D4181" s="12">
        <v>31506.824561403508</v>
      </c>
      <c r="E4181" s="14">
        <v>4</v>
      </c>
      <c r="F4181" s="26">
        <v>4</v>
      </c>
      <c r="G4181" s="26">
        <v>1986</v>
      </c>
      <c r="H4181" s="20">
        <f t="shared" si="537"/>
        <v>0.97761014243032596</v>
      </c>
      <c r="I4181" s="4">
        <f t="shared" si="539"/>
        <v>-1.4221781363392509</v>
      </c>
      <c r="Q4181" s="26"/>
      <c r="R4181" s="14"/>
      <c r="S4181" s="12"/>
      <c r="T4181" s="7"/>
      <c r="V4181" s="4"/>
      <c r="W4181" s="7"/>
      <c r="X4181" s="4"/>
      <c r="Y4181" s="4"/>
      <c r="Z4181" s="4"/>
      <c r="AI4181" s="7"/>
      <c r="AJ4181" s="4"/>
    </row>
    <row r="4182" spans="1:36" x14ac:dyDescent="0.3">
      <c r="A4182" s="14">
        <f t="shared" si="538"/>
        <v>340.51350000001059</v>
      </c>
      <c r="B4182" s="14">
        <v>154.14750000000001</v>
      </c>
      <c r="C4182" s="14">
        <v>157.72130000000001</v>
      </c>
      <c r="D4182" s="12">
        <v>31502</v>
      </c>
      <c r="E4182" s="14">
        <v>31</v>
      </c>
      <c r="F4182" s="26">
        <v>3</v>
      </c>
      <c r="G4182" s="26">
        <v>1986</v>
      </c>
      <c r="H4182" s="24">
        <f t="shared" si="537"/>
        <v>0.97734104398074317</v>
      </c>
      <c r="I4182" s="24">
        <f t="shared" si="539"/>
        <v>-1.4304067123576514</v>
      </c>
      <c r="Q4182" s="26"/>
      <c r="R4182" s="14"/>
      <c r="S4182" s="12"/>
      <c r="T4182" s="7"/>
      <c r="V4182" s="4"/>
      <c r="W4182" s="7"/>
      <c r="X4182" s="4"/>
      <c r="Y4182" s="4"/>
      <c r="Z4182" s="4"/>
      <c r="AI4182" s="7"/>
      <c r="AJ4182" s="4"/>
    </row>
    <row r="4183" spans="1:36" x14ac:dyDescent="0.3">
      <c r="A4183" s="14">
        <f t="shared" si="538"/>
        <v>340.5950000000106</v>
      </c>
      <c r="B4183" s="14">
        <v>153.7869</v>
      </c>
      <c r="C4183" s="14">
        <v>157.03280000000001</v>
      </c>
      <c r="D4183" s="12">
        <v>31500.767123287671</v>
      </c>
      <c r="E4183" s="14">
        <v>29</v>
      </c>
      <c r="F4183" s="26">
        <v>3</v>
      </c>
      <c r="G4183" s="26">
        <v>1986</v>
      </c>
      <c r="H4183" s="20">
        <f t="shared" si="537"/>
        <v>0.97932979606808257</v>
      </c>
      <c r="I4183" s="4">
        <f t="shared" si="539"/>
        <v>-1.3695940329914305</v>
      </c>
      <c r="Q4183" s="26"/>
      <c r="R4183" s="14"/>
      <c r="S4183" s="12"/>
      <c r="T4183" s="7"/>
      <c r="V4183" s="4"/>
      <c r="W4183" s="7"/>
      <c r="X4183" s="4"/>
      <c r="Y4183" s="4"/>
      <c r="Z4183" s="4"/>
      <c r="AI4183" s="7"/>
      <c r="AJ4183" s="4"/>
    </row>
    <row r="4184" spans="1:36" x14ac:dyDescent="0.3">
      <c r="A4184" s="14">
        <f t="shared" si="538"/>
        <v>340.67650000001061</v>
      </c>
      <c r="B4184" s="14">
        <v>155.03280000000001</v>
      </c>
      <c r="C4184" s="14">
        <v>158.0164</v>
      </c>
      <c r="D4184" s="12">
        <v>31499.534246575342</v>
      </c>
      <c r="E4184" s="14">
        <v>28</v>
      </c>
      <c r="F4184" s="26">
        <v>3</v>
      </c>
      <c r="G4184" s="26">
        <v>1986</v>
      </c>
      <c r="H4184" s="20">
        <f t="shared" si="537"/>
        <v>0.9811184155568663</v>
      </c>
      <c r="I4184" s="4">
        <f t="shared" si="539"/>
        <v>-1.3149010704185564</v>
      </c>
      <c r="Q4184" s="26"/>
      <c r="R4184" s="14"/>
      <c r="S4184" s="12"/>
      <c r="T4184" s="7"/>
      <c r="V4184" s="4"/>
      <c r="W4184" s="7"/>
      <c r="X4184" s="4"/>
      <c r="Y4184" s="4"/>
      <c r="Z4184" s="4"/>
      <c r="AI4184" s="7"/>
      <c r="AJ4184" s="4"/>
    </row>
    <row r="4185" spans="1:36" x14ac:dyDescent="0.3">
      <c r="A4185" s="14">
        <f t="shared" si="538"/>
        <v>340.75800000001061</v>
      </c>
      <c r="B4185" s="14">
        <v>156.3279</v>
      </c>
      <c r="C4185" s="14">
        <v>159.5574</v>
      </c>
      <c r="D4185" s="12">
        <v>31498.301369863013</v>
      </c>
      <c r="E4185" s="14">
        <v>27</v>
      </c>
      <c r="F4185" s="26">
        <v>3</v>
      </c>
      <c r="G4185" s="26">
        <v>1986</v>
      </c>
      <c r="H4185" s="20">
        <f t="shared" si="537"/>
        <v>0.97975963509056929</v>
      </c>
      <c r="I4185" s="4">
        <f t="shared" si="539"/>
        <v>-1.3564502817818238</v>
      </c>
      <c r="Q4185" s="26"/>
      <c r="R4185" s="14"/>
      <c r="S4185" s="12"/>
      <c r="T4185" s="7"/>
      <c r="V4185" s="4"/>
      <c r="W4185" s="7"/>
      <c r="X4185" s="4"/>
      <c r="Y4185" s="4"/>
      <c r="Z4185" s="4"/>
      <c r="AI4185" s="7"/>
      <c r="AJ4185" s="4"/>
    </row>
    <row r="4186" spans="1:36" x14ac:dyDescent="0.3">
      <c r="A4186" s="14">
        <f t="shared" si="538"/>
        <v>340.83950000001062</v>
      </c>
      <c r="B4186" s="14">
        <v>157.3443</v>
      </c>
      <c r="C4186" s="14">
        <v>160.7869</v>
      </c>
      <c r="D4186" s="12">
        <v>31497.068493150684</v>
      </c>
      <c r="E4186" s="14">
        <v>26</v>
      </c>
      <c r="F4186" s="26">
        <v>3</v>
      </c>
      <c r="G4186" s="26">
        <v>1986</v>
      </c>
      <c r="H4186" s="20">
        <f t="shared" si="537"/>
        <v>0.97858905172000954</v>
      </c>
      <c r="I4186" s="4">
        <f t="shared" si="539"/>
        <v>-1.3922447438660928</v>
      </c>
      <c r="Q4186" s="26"/>
      <c r="R4186" s="14"/>
      <c r="S4186" s="12"/>
      <c r="T4186" s="7"/>
      <c r="V4186" s="4"/>
      <c r="W4186" s="7"/>
      <c r="X4186" s="4"/>
      <c r="Y4186" s="4"/>
      <c r="Z4186" s="4"/>
      <c r="AI4186" s="7"/>
      <c r="AJ4186" s="4"/>
    </row>
    <row r="4187" spans="1:36" x14ac:dyDescent="0.3">
      <c r="A4187" s="14">
        <f t="shared" si="538"/>
        <v>340.92100000001062</v>
      </c>
      <c r="B4187" s="14">
        <v>157.80330000000001</v>
      </c>
      <c r="C4187" s="14">
        <v>161.36070000000001</v>
      </c>
      <c r="D4187" s="12">
        <v>31495.835616438355</v>
      </c>
      <c r="E4187" s="14">
        <v>24</v>
      </c>
      <c r="F4187" s="26">
        <v>3</v>
      </c>
      <c r="G4187" s="26">
        <v>1986</v>
      </c>
      <c r="H4187" s="20">
        <f t="shared" si="537"/>
        <v>0.97795373966523447</v>
      </c>
      <c r="I4187" s="4">
        <f t="shared" si="539"/>
        <v>-1.4116715133113573</v>
      </c>
      <c r="Q4187" s="26"/>
      <c r="R4187" s="14"/>
      <c r="S4187" s="12"/>
      <c r="T4187" s="7"/>
      <c r="V4187" s="4"/>
      <c r="W4187" s="7"/>
      <c r="X4187" s="4"/>
      <c r="Y4187" s="4"/>
      <c r="Z4187" s="4"/>
      <c r="AI4187" s="7"/>
      <c r="AJ4187" s="4"/>
    </row>
    <row r="4188" spans="1:36" x14ac:dyDescent="0.3">
      <c r="A4188" s="14">
        <f t="shared" si="538"/>
        <v>341.00250000001063</v>
      </c>
      <c r="B4188" s="14">
        <v>158.52459999999999</v>
      </c>
      <c r="C4188" s="14">
        <v>162.1311</v>
      </c>
      <c r="D4188" s="12">
        <v>31494.602739726026</v>
      </c>
      <c r="E4188" s="14">
        <v>23</v>
      </c>
      <c r="F4188" s="26">
        <v>3</v>
      </c>
      <c r="G4188" s="26">
        <v>1986</v>
      </c>
      <c r="H4188" s="20">
        <f t="shared" si="537"/>
        <v>0.97775565576252788</v>
      </c>
      <c r="I4188" s="4">
        <f t="shared" si="539"/>
        <v>-1.417728584446363</v>
      </c>
      <c r="Q4188" s="26"/>
      <c r="R4188" s="14"/>
      <c r="S4188" s="12"/>
      <c r="T4188" s="7"/>
      <c r="V4188" s="4"/>
      <c r="W4188" s="7"/>
      <c r="X4188" s="4"/>
      <c r="Y4188" s="4"/>
      <c r="Z4188" s="4"/>
      <c r="AI4188" s="7"/>
      <c r="AJ4188" s="4"/>
    </row>
    <row r="4189" spans="1:36" x14ac:dyDescent="0.3">
      <c r="A4189" s="14">
        <f t="shared" si="538"/>
        <v>341.08400000001063</v>
      </c>
      <c r="B4189" s="14">
        <v>159.57380000000001</v>
      </c>
      <c r="C4189" s="14">
        <v>163.03280000000001</v>
      </c>
      <c r="D4189" s="12">
        <v>31493.369863013701</v>
      </c>
      <c r="E4189" s="14">
        <v>22</v>
      </c>
      <c r="F4189" s="26">
        <v>3</v>
      </c>
      <c r="G4189" s="26">
        <v>1986</v>
      </c>
      <c r="H4189" s="20">
        <f t="shared" si="537"/>
        <v>0.97878341045482875</v>
      </c>
      <c r="I4189" s="4">
        <f t="shared" si="539"/>
        <v>-1.3863015820724085</v>
      </c>
      <c r="Q4189" s="26"/>
      <c r="R4189" s="14"/>
      <c r="S4189" s="12"/>
      <c r="T4189" s="7"/>
      <c r="V4189" s="4"/>
      <c r="W4189" s="7"/>
      <c r="X4189" s="4"/>
      <c r="Y4189" s="4"/>
      <c r="Z4189" s="4"/>
      <c r="AI4189" s="7"/>
      <c r="AJ4189" s="4"/>
    </row>
    <row r="4190" spans="1:36" x14ac:dyDescent="0.3">
      <c r="A4190" s="14">
        <f t="shared" si="538"/>
        <v>341.16550000001064</v>
      </c>
      <c r="B4190" s="14">
        <v>160.40979999999999</v>
      </c>
      <c r="C4190" s="14">
        <v>163.3443</v>
      </c>
      <c r="D4190" s="12">
        <v>31492.136986301372</v>
      </c>
      <c r="E4190" s="14">
        <v>21</v>
      </c>
      <c r="F4190" s="26">
        <v>3</v>
      </c>
      <c r="G4190" s="26">
        <v>1986</v>
      </c>
      <c r="H4190" s="20">
        <f t="shared" si="537"/>
        <v>0.98203487969889358</v>
      </c>
      <c r="I4190" s="4">
        <f t="shared" si="539"/>
        <v>-1.2868771450763563</v>
      </c>
      <c r="Q4190" s="26"/>
      <c r="R4190" s="14"/>
      <c r="S4190" s="12"/>
      <c r="T4190" s="7"/>
      <c r="V4190" s="4"/>
      <c r="W4190" s="7"/>
      <c r="X4190" s="4"/>
      <c r="Y4190" s="4"/>
      <c r="Z4190" s="4"/>
      <c r="AI4190" s="7"/>
      <c r="AJ4190" s="4"/>
    </row>
    <row r="4191" spans="1:36" x14ac:dyDescent="0.3">
      <c r="A4191" s="14">
        <f t="shared" si="538"/>
        <v>341.24700000001064</v>
      </c>
      <c r="B4191" s="14">
        <v>162.57380000000001</v>
      </c>
      <c r="C4191" s="14">
        <v>165.08199999999999</v>
      </c>
      <c r="D4191" s="12">
        <v>31490.904109589042</v>
      </c>
      <c r="E4191" s="14">
        <v>19</v>
      </c>
      <c r="F4191" s="26">
        <v>3</v>
      </c>
      <c r="G4191" s="26">
        <v>1986</v>
      </c>
      <c r="H4191" s="20">
        <f t="shared" si="537"/>
        <v>0.984806338668056</v>
      </c>
      <c r="I4191" s="4">
        <f t="shared" si="539"/>
        <v>-1.2021306114378731</v>
      </c>
      <c r="Q4191" s="26"/>
      <c r="R4191" s="14"/>
      <c r="S4191" s="12"/>
      <c r="T4191" s="7"/>
      <c r="V4191" s="4"/>
      <c r="W4191" s="7"/>
      <c r="X4191" s="4"/>
      <c r="Y4191" s="4"/>
      <c r="Z4191" s="4"/>
      <c r="AI4191" s="7"/>
      <c r="AJ4191" s="4"/>
    </row>
    <row r="4192" spans="1:36" x14ac:dyDescent="0.3">
      <c r="A4192" s="14">
        <f t="shared" si="538"/>
        <v>341.32850000001065</v>
      </c>
      <c r="B4192" s="14">
        <v>163.6721</v>
      </c>
      <c r="C4192" s="14">
        <v>166.08199999999999</v>
      </c>
      <c r="D4192" s="12">
        <v>31489.671232876713</v>
      </c>
      <c r="E4192" s="14">
        <v>18</v>
      </c>
      <c r="F4192" s="26">
        <v>3</v>
      </c>
      <c r="G4192" s="26">
        <v>1986</v>
      </c>
      <c r="H4192" s="20">
        <f t="shared" si="537"/>
        <v>0.98548969786009322</v>
      </c>
      <c r="I4192" s="4">
        <f t="shared" si="539"/>
        <v>-1.1812346416979169</v>
      </c>
      <c r="Q4192" s="26"/>
      <c r="R4192" s="14"/>
      <c r="S4192" s="12"/>
      <c r="T4192" s="7"/>
      <c r="V4192" s="4"/>
      <c r="W4192" s="7"/>
      <c r="X4192" s="4"/>
      <c r="Y4192" s="4"/>
      <c r="Z4192" s="4"/>
      <c r="AI4192" s="7"/>
      <c r="AJ4192" s="4"/>
    </row>
    <row r="4193" spans="1:36" x14ac:dyDescent="0.3">
      <c r="A4193" s="14">
        <f t="shared" si="538"/>
        <v>341.41000000001065</v>
      </c>
      <c r="B4193" s="14">
        <v>164.14750000000001</v>
      </c>
      <c r="C4193" s="14">
        <v>166.62299999999999</v>
      </c>
      <c r="D4193" s="12">
        <v>31488.438356164384</v>
      </c>
      <c r="E4193" s="14">
        <v>17</v>
      </c>
      <c r="F4193" s="26">
        <v>3</v>
      </c>
      <c r="G4193" s="26">
        <v>1986</v>
      </c>
      <c r="H4193" s="20">
        <f t="shared" si="537"/>
        <v>0.98514310749416356</v>
      </c>
      <c r="I4193" s="4">
        <f t="shared" si="539"/>
        <v>-1.191832789616343</v>
      </c>
      <c r="Q4193" s="26"/>
      <c r="R4193" s="14"/>
      <c r="S4193" s="12"/>
      <c r="T4193" s="7"/>
      <c r="V4193" s="4"/>
      <c r="W4193" s="7"/>
      <c r="X4193" s="4"/>
      <c r="Y4193" s="4"/>
      <c r="Z4193" s="4"/>
      <c r="AI4193" s="7"/>
      <c r="AJ4193" s="4"/>
    </row>
    <row r="4194" spans="1:36" x14ac:dyDescent="0.3">
      <c r="A4194" s="14">
        <f t="shared" si="538"/>
        <v>341.49150000001066</v>
      </c>
      <c r="B4194" s="14">
        <v>163.26230000000001</v>
      </c>
      <c r="C4194" s="14">
        <v>165.59020000000001</v>
      </c>
      <c r="D4194" s="12">
        <v>31487.205479452055</v>
      </c>
      <c r="E4194" s="14">
        <v>16</v>
      </c>
      <c r="F4194" s="26">
        <v>3</v>
      </c>
      <c r="G4194" s="26">
        <v>1986</v>
      </c>
      <c r="H4194" s="20">
        <f t="shared" si="537"/>
        <v>0.98594180090367667</v>
      </c>
      <c r="I4194" s="4">
        <f t="shared" si="539"/>
        <v>-1.1674100943322798</v>
      </c>
      <c r="Q4194" s="26"/>
      <c r="R4194" s="14"/>
      <c r="S4194" s="12"/>
      <c r="T4194" s="7"/>
      <c r="V4194" s="4"/>
      <c r="W4194" s="7"/>
      <c r="X4194" s="4"/>
      <c r="Y4194" s="4"/>
      <c r="Z4194" s="4"/>
      <c r="AI4194" s="7"/>
      <c r="AJ4194" s="4"/>
    </row>
    <row r="4195" spans="1:36" x14ac:dyDescent="0.3">
      <c r="A4195" s="14">
        <f t="shared" si="538"/>
        <v>341.57300000001067</v>
      </c>
      <c r="B4195" s="14">
        <v>162.0164</v>
      </c>
      <c r="C4195" s="14">
        <v>164.59020000000001</v>
      </c>
      <c r="D4195" s="12">
        <v>31485.972602739726</v>
      </c>
      <c r="E4195" s="14">
        <v>14</v>
      </c>
      <c r="F4195" s="26">
        <v>3</v>
      </c>
      <c r="G4195" s="26">
        <v>1986</v>
      </c>
      <c r="H4195" s="20">
        <f t="shared" si="537"/>
        <v>0.98436237394449966</v>
      </c>
      <c r="I4195" s="4">
        <f t="shared" si="539"/>
        <v>-1.2157063027245958</v>
      </c>
      <c r="Q4195" s="26"/>
      <c r="R4195" s="14"/>
      <c r="S4195" s="12"/>
      <c r="T4195" s="7"/>
      <c r="V4195" s="4"/>
      <c r="W4195" s="7"/>
      <c r="X4195" s="4"/>
      <c r="Y4195" s="4"/>
      <c r="Z4195" s="4"/>
      <c r="AI4195" s="7"/>
      <c r="AJ4195" s="4"/>
    </row>
    <row r="4196" spans="1:36" x14ac:dyDescent="0.3">
      <c r="A4196" s="14">
        <f t="shared" si="538"/>
        <v>341.65450000001067</v>
      </c>
      <c r="B4196" s="14">
        <v>160.80330000000001</v>
      </c>
      <c r="C4196" s="14">
        <v>163.70490000000001</v>
      </c>
      <c r="D4196" s="12">
        <v>31484.739726027397</v>
      </c>
      <c r="E4196" s="14">
        <v>13</v>
      </c>
      <c r="F4196" s="26">
        <v>3</v>
      </c>
      <c r="G4196" s="26">
        <v>1986</v>
      </c>
      <c r="H4196" s="20">
        <f t="shared" si="537"/>
        <v>0.98227542364339737</v>
      </c>
      <c r="I4196" s="4">
        <f t="shared" si="539"/>
        <v>-1.279521717588074</v>
      </c>
      <c r="Q4196" s="26"/>
      <c r="R4196" s="14"/>
      <c r="S4196" s="12"/>
      <c r="T4196" s="7"/>
      <c r="V4196" s="4"/>
      <c r="W4196" s="7"/>
      <c r="X4196" s="4"/>
      <c r="Y4196" s="4"/>
      <c r="Z4196" s="4"/>
      <c r="AI4196" s="7"/>
      <c r="AJ4196" s="4"/>
    </row>
    <row r="4197" spans="1:36" x14ac:dyDescent="0.3">
      <c r="A4197" s="14">
        <f t="shared" si="538"/>
        <v>341.73600000001068</v>
      </c>
      <c r="B4197" s="14">
        <v>159.6721</v>
      </c>
      <c r="C4197" s="14">
        <v>162.5574</v>
      </c>
      <c r="D4197" s="12">
        <v>31483.506849315068</v>
      </c>
      <c r="E4197" s="14">
        <v>12</v>
      </c>
      <c r="F4197" s="26">
        <v>3</v>
      </c>
      <c r="G4197" s="26">
        <v>1986</v>
      </c>
      <c r="H4197" s="20">
        <f t="shared" si="537"/>
        <v>0.98225057733452925</v>
      </c>
      <c r="I4197" s="4">
        <f t="shared" si="539"/>
        <v>-1.2802814757420691</v>
      </c>
      <c r="Q4197" s="26"/>
      <c r="R4197" s="14"/>
      <c r="S4197" s="12"/>
      <c r="T4197" s="7"/>
      <c r="V4197" s="4"/>
      <c r="W4197" s="7"/>
      <c r="X4197" s="4"/>
      <c r="Y4197" s="4"/>
      <c r="Z4197" s="4"/>
      <c r="AI4197" s="7"/>
      <c r="AJ4197" s="4"/>
    </row>
    <row r="4198" spans="1:36" x14ac:dyDescent="0.3">
      <c r="A4198" s="14">
        <f t="shared" si="538"/>
        <v>341.81750000001068</v>
      </c>
      <c r="B4198" s="14">
        <v>158.93440000000001</v>
      </c>
      <c r="C4198" s="14">
        <v>161.81970000000001</v>
      </c>
      <c r="D4198" s="12">
        <v>31482.273972602739</v>
      </c>
      <c r="E4198" s="14">
        <v>11</v>
      </c>
      <c r="F4198" s="26">
        <v>3</v>
      </c>
      <c r="G4198" s="26">
        <v>1986</v>
      </c>
      <c r="H4198" s="20">
        <f t="shared" si="537"/>
        <v>0.98216966166665742</v>
      </c>
      <c r="I4198" s="4">
        <f t="shared" si="539"/>
        <v>-1.2827557401802154</v>
      </c>
      <c r="Q4198" s="26"/>
      <c r="R4198" s="14"/>
      <c r="S4198" s="12"/>
      <c r="T4198" s="7"/>
      <c r="V4198" s="4"/>
      <c r="W4198" s="7"/>
      <c r="X4198" s="4"/>
      <c r="Y4198" s="4"/>
      <c r="Z4198" s="4"/>
      <c r="AI4198" s="7"/>
      <c r="AJ4198" s="4"/>
    </row>
    <row r="4199" spans="1:36" x14ac:dyDescent="0.3">
      <c r="A4199" s="14">
        <f t="shared" si="538"/>
        <v>341.89900000001069</v>
      </c>
      <c r="B4199" s="14">
        <v>158.63929999999999</v>
      </c>
      <c r="C4199" s="14">
        <v>161.81970000000001</v>
      </c>
      <c r="D4199" s="12">
        <v>31481.04109589041</v>
      </c>
      <c r="E4199" s="14">
        <v>10</v>
      </c>
      <c r="F4199" s="26">
        <v>3</v>
      </c>
      <c r="G4199" s="26">
        <v>1986</v>
      </c>
      <c r="H4199" s="20">
        <f t="shared" si="537"/>
        <v>0.98034602709064456</v>
      </c>
      <c r="I4199" s="4">
        <f t="shared" si="539"/>
        <v>-1.338519404971934</v>
      </c>
      <c r="Q4199" s="26"/>
      <c r="R4199" s="14"/>
      <c r="S4199" s="12"/>
      <c r="T4199" s="7"/>
      <c r="V4199" s="4"/>
      <c r="W4199" s="7"/>
      <c r="X4199" s="4"/>
      <c r="Y4199" s="4"/>
      <c r="Z4199" s="4"/>
      <c r="AI4199" s="7"/>
      <c r="AJ4199" s="4"/>
    </row>
    <row r="4200" spans="1:36" x14ac:dyDescent="0.3">
      <c r="A4200" s="14">
        <f t="shared" si="538"/>
        <v>341.98050000001069</v>
      </c>
      <c r="B4200" s="14">
        <v>159.2295</v>
      </c>
      <c r="C4200" s="14">
        <v>162.3115</v>
      </c>
      <c r="D4200" s="12">
        <v>31479.808219178081</v>
      </c>
      <c r="E4200" s="14">
        <v>8</v>
      </c>
      <c r="F4200" s="26">
        <v>3</v>
      </c>
      <c r="G4200" s="26">
        <v>1986</v>
      </c>
      <c r="H4200" s="20">
        <f t="shared" si="537"/>
        <v>0.9810118198648895</v>
      </c>
      <c r="I4200" s="4">
        <f t="shared" si="539"/>
        <v>-1.3181605866143018</v>
      </c>
      <c r="Q4200" s="26"/>
      <c r="R4200" s="14"/>
      <c r="S4200" s="12"/>
      <c r="T4200" s="7"/>
      <c r="V4200" s="4"/>
      <c r="W4200" s="7"/>
      <c r="X4200" s="4"/>
      <c r="Y4200" s="4"/>
      <c r="Z4200" s="4"/>
      <c r="AJ4200" s="4"/>
    </row>
    <row r="4201" spans="1:36" x14ac:dyDescent="0.3">
      <c r="A4201" s="14">
        <f t="shared" si="538"/>
        <v>342.0620000000107</v>
      </c>
      <c r="B4201" s="14">
        <v>159.70490000000001</v>
      </c>
      <c r="C4201" s="14">
        <v>163</v>
      </c>
      <c r="D4201" s="12">
        <v>31478.575342465752</v>
      </c>
      <c r="E4201" s="14">
        <v>7</v>
      </c>
      <c r="F4201" s="26">
        <v>3</v>
      </c>
      <c r="G4201" s="26">
        <v>1986</v>
      </c>
      <c r="H4201" s="20">
        <f t="shared" si="537"/>
        <v>0.97978466257668717</v>
      </c>
      <c r="I4201" s="4">
        <f t="shared" si="539"/>
        <v>-1.3556849835335816</v>
      </c>
      <c r="Q4201" s="26"/>
      <c r="R4201" s="14"/>
      <c r="S4201" s="12"/>
      <c r="T4201" s="7"/>
      <c r="V4201" s="4"/>
      <c r="W4201" s="7"/>
      <c r="X4201" s="4"/>
      <c r="Y4201" s="4"/>
      <c r="Z4201" s="4"/>
      <c r="AI4201" s="7"/>
      <c r="AJ4201" s="4"/>
    </row>
    <row r="4202" spans="1:36" x14ac:dyDescent="0.3">
      <c r="A4202" s="14">
        <f t="shared" si="538"/>
        <v>342.1435000000107</v>
      </c>
      <c r="B4202" s="14">
        <v>160.03280000000001</v>
      </c>
      <c r="C4202" s="14">
        <v>163.18029999999999</v>
      </c>
      <c r="D4202" s="12">
        <v>31477.342465753423</v>
      </c>
      <c r="E4202" s="14">
        <v>6</v>
      </c>
      <c r="F4202" s="26">
        <v>3</v>
      </c>
      <c r="G4202" s="26">
        <v>1986</v>
      </c>
      <c r="H4202" s="20">
        <f t="shared" si="537"/>
        <v>0.98071151971163195</v>
      </c>
      <c r="I4202" s="4">
        <f t="shared" si="539"/>
        <v>-1.3273432580241455</v>
      </c>
      <c r="Q4202" s="26"/>
      <c r="R4202" s="14"/>
      <c r="S4202" s="12"/>
      <c r="T4202" s="7"/>
      <c r="V4202" s="4"/>
      <c r="W4202" s="7"/>
      <c r="X4202" s="4"/>
      <c r="Y4202" s="4"/>
      <c r="Z4202" s="4"/>
      <c r="AI4202" s="7"/>
      <c r="AJ4202" s="4"/>
    </row>
    <row r="4203" spans="1:36" x14ac:dyDescent="0.3">
      <c r="A4203" s="14">
        <f t="shared" si="538"/>
        <v>342.22500000001071</v>
      </c>
      <c r="B4203" s="14">
        <v>160.16390000000001</v>
      </c>
      <c r="C4203" s="14">
        <v>162.95079999999999</v>
      </c>
      <c r="D4203" s="12">
        <v>31476.109589041098</v>
      </c>
      <c r="E4203" s="14">
        <v>5</v>
      </c>
      <c r="F4203" s="26">
        <v>3</v>
      </c>
      <c r="G4203" s="26">
        <v>1986</v>
      </c>
      <c r="H4203" s="20">
        <f t="shared" si="537"/>
        <v>0.98289729169786233</v>
      </c>
      <c r="I4203" s="4">
        <f t="shared" si="539"/>
        <v>-1.2605060429622506</v>
      </c>
      <c r="Q4203" s="26"/>
      <c r="R4203" s="14"/>
      <c r="S4203" s="12"/>
      <c r="T4203" s="7"/>
      <c r="V4203" s="4"/>
      <c r="W4203" s="7"/>
      <c r="X4203" s="4"/>
      <c r="Y4203" s="4"/>
      <c r="Z4203" s="4"/>
      <c r="AI4203" s="7"/>
      <c r="AJ4203" s="4"/>
    </row>
    <row r="4204" spans="1:36" x14ac:dyDescent="0.3">
      <c r="A4204" s="14">
        <f t="shared" si="538"/>
        <v>342.30650000001071</v>
      </c>
      <c r="B4204" s="14">
        <v>159.95079999999999</v>
      </c>
      <c r="C4204" s="14">
        <v>162.4426</v>
      </c>
      <c r="D4204" s="12">
        <v>31474.876712328769</v>
      </c>
      <c r="E4204" s="14">
        <v>3</v>
      </c>
      <c r="F4204" s="26">
        <v>3</v>
      </c>
      <c r="G4204" s="26">
        <v>1986</v>
      </c>
      <c r="H4204" s="20">
        <f t="shared" si="537"/>
        <v>0.98466042774493878</v>
      </c>
      <c r="I4204" s="4">
        <f t="shared" si="539"/>
        <v>-1.2065923209893274</v>
      </c>
      <c r="Q4204" s="26"/>
      <c r="R4204" s="14"/>
      <c r="S4204" s="12"/>
      <c r="T4204" s="7"/>
      <c r="V4204" s="4"/>
      <c r="W4204" s="7"/>
      <c r="X4204" s="4"/>
      <c r="Y4204" s="4"/>
      <c r="Z4204" s="4"/>
      <c r="AI4204" s="7"/>
      <c r="AJ4204" s="4"/>
    </row>
    <row r="4205" spans="1:36" x14ac:dyDescent="0.3">
      <c r="A4205" s="14">
        <f t="shared" si="538"/>
        <v>342.38800000001072</v>
      </c>
      <c r="B4205" s="14">
        <v>159.2295</v>
      </c>
      <c r="C4205" s="14">
        <v>161.59020000000001</v>
      </c>
      <c r="D4205" s="12">
        <v>31473.64383561644</v>
      </c>
      <c r="E4205" s="14">
        <v>2</v>
      </c>
      <c r="F4205" s="26">
        <v>3</v>
      </c>
      <c r="G4205" s="26">
        <v>1986</v>
      </c>
      <c r="H4205" s="20">
        <f t="shared" si="537"/>
        <v>0.98539082196816385</v>
      </c>
      <c r="I4205" s="4">
        <f t="shared" si="539"/>
        <v>-1.1842580994487488</v>
      </c>
      <c r="Q4205" s="26"/>
      <c r="R4205" s="14"/>
      <c r="S4205" s="12"/>
      <c r="T4205" s="7"/>
      <c r="V4205" s="4"/>
      <c r="W4205" s="7"/>
      <c r="X4205" s="4"/>
      <c r="Y4205" s="4"/>
      <c r="Z4205" s="4"/>
      <c r="AI4205" s="7"/>
      <c r="AJ4205" s="4"/>
    </row>
    <row r="4206" spans="1:36" x14ac:dyDescent="0.3">
      <c r="A4206" s="14">
        <f t="shared" si="538"/>
        <v>342.46950000001073</v>
      </c>
      <c r="B4206" s="14">
        <v>158.60659999999999</v>
      </c>
      <c r="C4206" s="14">
        <v>160.73769999999999</v>
      </c>
      <c r="D4206" s="12">
        <v>31472.410958904111</v>
      </c>
      <c r="E4206" s="14">
        <v>1</v>
      </c>
      <c r="F4206" s="26">
        <v>3</v>
      </c>
      <c r="G4206" s="26">
        <v>1986</v>
      </c>
      <c r="H4206" s="20">
        <f t="shared" si="537"/>
        <v>0.98674175380137952</v>
      </c>
      <c r="I4206" s="4">
        <f t="shared" si="539"/>
        <v>-1.142948886026943</v>
      </c>
      <c r="Q4206" s="26"/>
      <c r="R4206" s="14"/>
      <c r="S4206" s="12"/>
      <c r="T4206" s="7"/>
      <c r="V4206" s="4"/>
      <c r="W4206" s="7"/>
      <c r="X4206" s="4"/>
      <c r="Y4206" s="4"/>
      <c r="Z4206" s="4"/>
      <c r="AI4206" s="7"/>
      <c r="AJ4206" s="4"/>
    </row>
    <row r="4207" spans="1:36" x14ac:dyDescent="0.3">
      <c r="A4207" s="14">
        <f t="shared" si="538"/>
        <v>342.55100000001073</v>
      </c>
      <c r="B4207" s="14">
        <v>158.541</v>
      </c>
      <c r="C4207" s="14">
        <v>160.85249999999999</v>
      </c>
      <c r="D4207" s="12">
        <v>31471.178082191782</v>
      </c>
      <c r="E4207" s="14">
        <v>28</v>
      </c>
      <c r="F4207" s="26">
        <v>2</v>
      </c>
      <c r="G4207" s="26">
        <v>1986</v>
      </c>
      <c r="H4207" s="20">
        <f t="shared" si="537"/>
        <v>0.98562969179838678</v>
      </c>
      <c r="I4207" s="4">
        <f t="shared" si="539"/>
        <v>-1.1769538635472072</v>
      </c>
      <c r="Q4207" s="26"/>
      <c r="R4207" s="14"/>
      <c r="S4207" s="12"/>
      <c r="T4207" s="7"/>
      <c r="V4207" s="4"/>
      <c r="W4207" s="7"/>
      <c r="X4207" s="4"/>
      <c r="Y4207" s="4"/>
      <c r="Z4207" s="4"/>
      <c r="AI4207" s="7"/>
      <c r="AJ4207" s="4"/>
    </row>
    <row r="4208" spans="1:36" x14ac:dyDescent="0.3">
      <c r="A4208" s="14">
        <f t="shared" si="538"/>
        <v>342.63250000001074</v>
      </c>
      <c r="B4208" s="14">
        <v>159.47540000000001</v>
      </c>
      <c r="C4208" s="14">
        <v>161.63929999999999</v>
      </c>
      <c r="D4208" s="12">
        <v>31469.945205479453</v>
      </c>
      <c r="E4208" s="14">
        <v>26</v>
      </c>
      <c r="F4208" s="26">
        <v>2</v>
      </c>
      <c r="G4208" s="26">
        <v>1986</v>
      </c>
      <c r="H4208" s="20">
        <f t="shared" si="537"/>
        <v>0.98661278538078312</v>
      </c>
      <c r="I4208" s="4">
        <f t="shared" si="539"/>
        <v>-1.1468925224711359</v>
      </c>
      <c r="Q4208" s="26"/>
      <c r="R4208" s="14"/>
      <c r="S4208" s="12"/>
      <c r="T4208" s="7"/>
      <c r="V4208" s="4"/>
      <c r="W4208" s="7"/>
      <c r="X4208" s="4"/>
      <c r="Y4208" s="4"/>
      <c r="Z4208" s="4"/>
      <c r="AI4208" s="7"/>
      <c r="AJ4208" s="4"/>
    </row>
    <row r="4209" spans="1:36" x14ac:dyDescent="0.3">
      <c r="A4209" s="14">
        <f t="shared" si="538"/>
        <v>342.71400000001074</v>
      </c>
      <c r="B4209" s="14">
        <v>160.2295</v>
      </c>
      <c r="C4209" s="14">
        <v>161.7705</v>
      </c>
      <c r="D4209" s="12">
        <v>31468.712328767124</v>
      </c>
      <c r="E4209" s="14">
        <v>25</v>
      </c>
      <c r="F4209" s="26">
        <v>2</v>
      </c>
      <c r="G4209" s="26">
        <v>1986</v>
      </c>
      <c r="H4209" s="20">
        <f t="shared" si="537"/>
        <v>0.99047415938010952</v>
      </c>
      <c r="I4209" s="4">
        <f t="shared" si="539"/>
        <v>-1.0288182283301064</v>
      </c>
      <c r="Q4209" s="26"/>
      <c r="R4209" s="14"/>
      <c r="S4209" s="12"/>
      <c r="T4209" s="7"/>
      <c r="V4209" s="4"/>
      <c r="W4209" s="7"/>
      <c r="X4209" s="4"/>
      <c r="Y4209" s="4"/>
      <c r="Z4209" s="4"/>
      <c r="AI4209" s="7"/>
      <c r="AJ4209" s="4"/>
    </row>
    <row r="4210" spans="1:36" x14ac:dyDescent="0.3">
      <c r="A4210" s="14">
        <f t="shared" si="538"/>
        <v>342.79550000001075</v>
      </c>
      <c r="B4210" s="14">
        <v>160.73769999999999</v>
      </c>
      <c r="C4210" s="14">
        <v>161.96719999999999</v>
      </c>
      <c r="D4210" s="12">
        <v>31467.479452054795</v>
      </c>
      <c r="E4210" s="14">
        <v>24</v>
      </c>
      <c r="F4210" s="26">
        <v>2</v>
      </c>
      <c r="G4210" s="26">
        <v>1986</v>
      </c>
      <c r="H4210" s="20">
        <f t="shared" si="537"/>
        <v>0.99240895687521913</v>
      </c>
      <c r="I4210" s="4">
        <f t="shared" si="539"/>
        <v>-0.96965538925242278</v>
      </c>
      <c r="Q4210" s="26"/>
      <c r="R4210" s="14"/>
      <c r="S4210" s="12"/>
      <c r="T4210" s="7"/>
      <c r="V4210" s="4"/>
      <c r="W4210" s="7"/>
      <c r="X4210" s="4"/>
      <c r="Y4210" s="4"/>
      <c r="Z4210" s="4"/>
      <c r="AI4210" s="7"/>
      <c r="AJ4210" s="4"/>
    </row>
    <row r="4211" spans="1:36" x14ac:dyDescent="0.3">
      <c r="A4211" s="14">
        <f t="shared" si="538"/>
        <v>342.87700000001075</v>
      </c>
      <c r="B4211" s="14">
        <v>161.36070000000001</v>
      </c>
      <c r="C4211" s="14">
        <v>162.27869999999999</v>
      </c>
      <c r="D4211" s="12">
        <v>31466.246575342466</v>
      </c>
      <c r="E4211" s="14">
        <v>23</v>
      </c>
      <c r="F4211" s="26">
        <v>2</v>
      </c>
      <c r="G4211" s="26">
        <v>1986</v>
      </c>
      <c r="H4211" s="20">
        <f t="shared" si="537"/>
        <v>0.99434306535608197</v>
      </c>
      <c r="I4211" s="4">
        <f t="shared" si="539"/>
        <v>-0.91051361906650008</v>
      </c>
      <c r="Q4211" s="26"/>
      <c r="R4211" s="14"/>
      <c r="S4211" s="12"/>
      <c r="T4211" s="7"/>
      <c r="V4211" s="4"/>
      <c r="W4211" s="7"/>
      <c r="X4211" s="4"/>
      <c r="Y4211" s="4"/>
      <c r="Z4211" s="4"/>
      <c r="AI4211" s="7"/>
      <c r="AJ4211" s="4"/>
    </row>
    <row r="4212" spans="1:36" x14ac:dyDescent="0.3">
      <c r="A4212" s="14">
        <f t="shared" si="538"/>
        <v>342.95850000001076</v>
      </c>
      <c r="B4212" s="14">
        <v>161.26230000000001</v>
      </c>
      <c r="C4212" s="14">
        <v>162.3279</v>
      </c>
      <c r="D4212" s="12">
        <v>31465.013698630137</v>
      </c>
      <c r="E4212" s="14">
        <v>22</v>
      </c>
      <c r="F4212" s="26">
        <v>2</v>
      </c>
      <c r="G4212" s="26">
        <v>1986</v>
      </c>
      <c r="H4212" s="20">
        <f t="shared" si="537"/>
        <v>0.99343550923778356</v>
      </c>
      <c r="I4212" s="4">
        <f t="shared" si="539"/>
        <v>-0.93826515209079409</v>
      </c>
      <c r="Q4212" s="26"/>
      <c r="R4212" s="14"/>
      <c r="S4212" s="12"/>
      <c r="T4212" s="7"/>
      <c r="V4212" s="4"/>
      <c r="W4212" s="7"/>
      <c r="X4212" s="4"/>
      <c r="Y4212" s="4"/>
      <c r="Z4212" s="4"/>
      <c r="AI4212" s="7"/>
      <c r="AJ4212" s="4"/>
    </row>
    <row r="4213" spans="1:36" x14ac:dyDescent="0.3">
      <c r="A4213" s="14">
        <f t="shared" si="538"/>
        <v>343.04000000001076</v>
      </c>
      <c r="B4213" s="14">
        <v>160.06559999999999</v>
      </c>
      <c r="C4213" s="14">
        <v>161.4426</v>
      </c>
      <c r="D4213" s="12">
        <v>31463.780821917808</v>
      </c>
      <c r="E4213" s="14">
        <v>20</v>
      </c>
      <c r="F4213" s="26">
        <v>2</v>
      </c>
      <c r="G4213" s="26">
        <v>1986</v>
      </c>
      <c r="H4213" s="20">
        <f t="shared" si="537"/>
        <v>0.99147065272734702</v>
      </c>
      <c r="I4213" s="4">
        <f t="shared" si="539"/>
        <v>-0.99834714508051037</v>
      </c>
      <c r="Q4213" s="26"/>
      <c r="R4213" s="14"/>
      <c r="S4213" s="12"/>
      <c r="T4213" s="7"/>
      <c r="V4213" s="4"/>
      <c r="W4213" s="7"/>
      <c r="X4213" s="4"/>
      <c r="Y4213" s="4"/>
      <c r="Z4213" s="4"/>
      <c r="AI4213" s="7"/>
      <c r="AJ4213" s="4"/>
    </row>
    <row r="4214" spans="1:36" x14ac:dyDescent="0.3">
      <c r="A4214" s="14">
        <f t="shared" si="538"/>
        <v>343.12150000001077</v>
      </c>
      <c r="B4214" s="14">
        <v>159.2295</v>
      </c>
      <c r="C4214" s="14">
        <v>160.541</v>
      </c>
      <c r="D4214" s="12">
        <v>31462.547945205479</v>
      </c>
      <c r="E4214" s="14">
        <v>19</v>
      </c>
      <c r="F4214" s="26">
        <v>2</v>
      </c>
      <c r="G4214" s="26">
        <v>1986</v>
      </c>
      <c r="H4214" s="20">
        <f t="shared" si="537"/>
        <v>0.99183074728574017</v>
      </c>
      <c r="I4214" s="4">
        <f t="shared" si="539"/>
        <v>-0.98733606176827138</v>
      </c>
      <c r="Q4214" s="26"/>
      <c r="R4214" s="14"/>
      <c r="S4214" s="12"/>
      <c r="T4214" s="7"/>
      <c r="V4214" s="4"/>
      <c r="W4214" s="7"/>
      <c r="X4214" s="4"/>
      <c r="Y4214" s="4"/>
      <c r="Z4214" s="4"/>
      <c r="AI4214" s="7"/>
      <c r="AJ4214" s="4"/>
    </row>
    <row r="4215" spans="1:36" x14ac:dyDescent="0.3">
      <c r="A4215" s="14">
        <f t="shared" si="538"/>
        <v>343.20300000001077</v>
      </c>
      <c r="B4215" s="14">
        <v>159.59020000000001</v>
      </c>
      <c r="C4215" s="14">
        <v>159.6885</v>
      </c>
      <c r="D4215" s="12">
        <v>31461.31506849315</v>
      </c>
      <c r="E4215" s="14">
        <v>18</v>
      </c>
      <c r="F4215" s="26">
        <v>2</v>
      </c>
      <c r="G4215" s="26">
        <v>1986</v>
      </c>
      <c r="H4215" s="20">
        <f t="shared" si="537"/>
        <v>0.99938442655545012</v>
      </c>
      <c r="I4215" s="4">
        <f t="shared" si="539"/>
        <v>-0.7563573096208962</v>
      </c>
      <c r="Q4215" s="26"/>
      <c r="R4215" s="14"/>
      <c r="S4215" s="12"/>
      <c r="T4215" s="7"/>
      <c r="V4215" s="4"/>
      <c r="W4215" s="7"/>
      <c r="X4215" s="4"/>
      <c r="Y4215" s="4"/>
      <c r="Z4215" s="4"/>
      <c r="AI4215" s="7"/>
      <c r="AJ4215" s="4"/>
    </row>
    <row r="4216" spans="1:36" x14ac:dyDescent="0.3">
      <c r="A4216" s="14">
        <f t="shared" si="538"/>
        <v>343.28450000001078</v>
      </c>
      <c r="B4216" s="14">
        <v>160.5574</v>
      </c>
      <c r="C4216" s="14">
        <v>160.52459999999999</v>
      </c>
      <c r="D4216" s="12">
        <v>31460.082191780821</v>
      </c>
      <c r="E4216" s="14">
        <v>17</v>
      </c>
      <c r="F4216" s="26">
        <v>2</v>
      </c>
      <c r="G4216" s="26">
        <v>1986</v>
      </c>
      <c r="H4216" s="20">
        <f t="shared" si="537"/>
        <v>1.0002043300528394</v>
      </c>
      <c r="I4216" s="4">
        <f t="shared" si="539"/>
        <v>-0.73128604567835009</v>
      </c>
      <c r="Q4216" s="26"/>
      <c r="R4216" s="14"/>
      <c r="S4216" s="12"/>
      <c r="T4216" s="7"/>
      <c r="V4216" s="4"/>
      <c r="W4216" s="7"/>
      <c r="X4216" s="4"/>
      <c r="Y4216" s="4"/>
      <c r="Z4216" s="4"/>
      <c r="AI4216" s="7"/>
      <c r="AJ4216" s="4"/>
    </row>
    <row r="4217" spans="1:36" x14ac:dyDescent="0.3">
      <c r="A4217" s="14">
        <f t="shared" si="538"/>
        <v>343.36600000001079</v>
      </c>
      <c r="B4217" s="14">
        <v>162.29509999999999</v>
      </c>
      <c r="C4217" s="14">
        <v>161.72130000000001</v>
      </c>
      <c r="D4217" s="12">
        <v>31458.849315068492</v>
      </c>
      <c r="E4217" s="14">
        <v>15</v>
      </c>
      <c r="F4217" s="26">
        <v>2</v>
      </c>
      <c r="G4217" s="26">
        <v>1986</v>
      </c>
      <c r="H4217" s="20">
        <f t="shared" si="537"/>
        <v>1.0035480793191742</v>
      </c>
      <c r="I4217" s="4">
        <f t="shared" si="539"/>
        <v>-0.6290398414836913</v>
      </c>
      <c r="Q4217" s="26"/>
      <c r="R4217" s="14"/>
      <c r="S4217" s="12"/>
      <c r="T4217" s="7"/>
      <c r="V4217" s="4"/>
      <c r="W4217" s="7"/>
      <c r="X4217" s="4"/>
      <c r="Y4217" s="4"/>
      <c r="Z4217" s="4"/>
      <c r="AI4217" s="7"/>
      <c r="AJ4217" s="4"/>
    </row>
    <row r="4218" spans="1:36" x14ac:dyDescent="0.3">
      <c r="A4218" s="14">
        <f t="shared" si="538"/>
        <v>343.44750000001079</v>
      </c>
      <c r="B4218" s="14">
        <v>163.85249999999999</v>
      </c>
      <c r="C4218" s="14">
        <v>162.96719999999999</v>
      </c>
      <c r="D4218" s="12">
        <v>31457.616438356166</v>
      </c>
      <c r="E4218" s="14">
        <v>14</v>
      </c>
      <c r="F4218" s="26">
        <v>2</v>
      </c>
      <c r="G4218" s="26">
        <v>1986</v>
      </c>
      <c r="H4218" s="20">
        <f t="shared" si="537"/>
        <v>1.0054323814853541</v>
      </c>
      <c r="I4218" s="4">
        <f t="shared" si="539"/>
        <v>-0.57142106426632999</v>
      </c>
      <c r="Q4218" s="26"/>
      <c r="R4218" s="14"/>
      <c r="S4218" s="12"/>
      <c r="T4218" s="7"/>
      <c r="V4218" s="4"/>
      <c r="W4218" s="7"/>
      <c r="X4218" s="4"/>
      <c r="Y4218" s="4"/>
      <c r="Z4218" s="4"/>
      <c r="AI4218" s="7"/>
      <c r="AJ4218" s="4"/>
    </row>
    <row r="4219" spans="1:36" x14ac:dyDescent="0.3">
      <c r="A4219" s="14">
        <f t="shared" si="538"/>
        <v>343.5290000000108</v>
      </c>
      <c r="B4219" s="14">
        <v>164.7869</v>
      </c>
      <c r="C4219" s="14">
        <v>163.24590000000001</v>
      </c>
      <c r="D4219" s="12">
        <v>31456.383561643837</v>
      </c>
      <c r="E4219" s="14">
        <v>13</v>
      </c>
      <c r="F4219" s="26">
        <v>2</v>
      </c>
      <c r="G4219" s="26">
        <v>1986</v>
      </c>
      <c r="H4219" s="20">
        <f t="shared" si="537"/>
        <v>1.0094397470319316</v>
      </c>
      <c r="I4219" s="4">
        <f t="shared" si="539"/>
        <v>-0.44888259522402357</v>
      </c>
      <c r="Q4219" s="26"/>
      <c r="R4219" s="14"/>
      <c r="S4219" s="12"/>
      <c r="T4219" s="7"/>
      <c r="V4219" s="4"/>
      <c r="W4219" s="7"/>
      <c r="X4219" s="4"/>
      <c r="Y4219" s="4"/>
      <c r="Z4219" s="4"/>
      <c r="AI4219" s="7"/>
      <c r="AJ4219" s="4"/>
    </row>
    <row r="4220" spans="1:36" x14ac:dyDescent="0.3">
      <c r="A4220" s="14">
        <f t="shared" si="538"/>
        <v>343.6105000000108</v>
      </c>
      <c r="B4220" s="14">
        <v>164.7869</v>
      </c>
      <c r="C4220" s="14">
        <v>162.6721</v>
      </c>
      <c r="D4220" s="12">
        <v>31455.150684931508</v>
      </c>
      <c r="E4220" s="14">
        <v>12</v>
      </c>
      <c r="F4220" s="26">
        <v>2</v>
      </c>
      <c r="G4220" s="26">
        <v>1986</v>
      </c>
      <c r="H4220" s="20">
        <f t="shared" ref="H4220:H4283" si="540">B4220/C4220</f>
        <v>1.0130003854379455</v>
      </c>
      <c r="I4220" s="4">
        <f t="shared" si="539"/>
        <v>-0.34000428751416034</v>
      </c>
      <c r="Q4220" s="26"/>
      <c r="R4220" s="14"/>
      <c r="S4220" s="12"/>
      <c r="T4220" s="7"/>
      <c r="V4220" s="4"/>
      <c r="W4220" s="7"/>
      <c r="X4220" s="4"/>
      <c r="Y4220" s="4"/>
      <c r="Z4220" s="4"/>
      <c r="AI4220" s="7"/>
      <c r="AJ4220" s="4"/>
    </row>
    <row r="4221" spans="1:36" x14ac:dyDescent="0.3">
      <c r="A4221" s="14">
        <f t="shared" si="538"/>
        <v>343.69200000001081</v>
      </c>
      <c r="B4221" s="14">
        <v>164.5574</v>
      </c>
      <c r="C4221" s="14">
        <v>161.8852</v>
      </c>
      <c r="D4221" s="12">
        <v>31453.917808219179</v>
      </c>
      <c r="E4221" s="14">
        <v>10</v>
      </c>
      <c r="F4221" s="26">
        <v>2</v>
      </c>
      <c r="G4221" s="26">
        <v>1986</v>
      </c>
      <c r="H4221" s="20">
        <f t="shared" si="540"/>
        <v>1.0165067591107773</v>
      </c>
      <c r="I4221" s="4">
        <f t="shared" si="539"/>
        <v>-0.23278530367925426</v>
      </c>
      <c r="Q4221" s="26"/>
      <c r="R4221" s="14"/>
      <c r="S4221" s="12"/>
      <c r="T4221" s="7"/>
      <c r="V4221" s="4"/>
      <c r="W4221" s="7"/>
      <c r="X4221" s="4"/>
      <c r="Y4221" s="4"/>
      <c r="Z4221" s="4"/>
      <c r="AI4221" s="7"/>
      <c r="AJ4221" s="4"/>
    </row>
    <row r="4222" spans="1:36" x14ac:dyDescent="0.3">
      <c r="A4222" s="14">
        <f t="shared" ref="A4222:A4285" si="541">0.0815+A4221</f>
        <v>343.77350000001081</v>
      </c>
      <c r="B4222" s="14">
        <v>164.459</v>
      </c>
      <c r="C4222" s="14">
        <v>161.541</v>
      </c>
      <c r="D4222" s="12">
        <v>31452.68493150685</v>
      </c>
      <c r="E4222" s="14">
        <v>9</v>
      </c>
      <c r="F4222" s="26">
        <v>2</v>
      </c>
      <c r="G4222" s="26">
        <v>1986</v>
      </c>
      <c r="H4222" s="20">
        <f t="shared" si="540"/>
        <v>1.0180635256684063</v>
      </c>
      <c r="I4222" s="4">
        <f t="shared" si="539"/>
        <v>-0.18518201208758892</v>
      </c>
      <c r="Q4222" s="26"/>
      <c r="R4222" s="14"/>
      <c r="S4222" s="12"/>
      <c r="T4222" s="7"/>
      <c r="V4222" s="4"/>
      <c r="W4222" s="7"/>
      <c r="X4222" s="4"/>
      <c r="Y4222" s="4"/>
      <c r="Z4222" s="4"/>
      <c r="AI4222" s="7"/>
      <c r="AJ4222" s="4"/>
    </row>
    <row r="4223" spans="1:36" x14ac:dyDescent="0.3">
      <c r="A4223" s="14">
        <f t="shared" si="541"/>
        <v>343.85500000001082</v>
      </c>
      <c r="B4223" s="14">
        <v>164.37700000000001</v>
      </c>
      <c r="C4223" s="14">
        <v>161.73769999999999</v>
      </c>
      <c r="D4223" s="12">
        <v>31451.452054794521</v>
      </c>
      <c r="E4223" s="14">
        <v>8</v>
      </c>
      <c r="F4223" s="26">
        <v>2</v>
      </c>
      <c r="G4223" s="26">
        <v>1986</v>
      </c>
      <c r="H4223" s="20">
        <f t="shared" si="540"/>
        <v>1.0163183970094791</v>
      </c>
      <c r="I4223" s="4">
        <f t="shared" si="539"/>
        <v>-0.23854509854957193</v>
      </c>
      <c r="Q4223" s="26"/>
      <c r="R4223" s="14"/>
      <c r="S4223" s="12"/>
      <c r="T4223" s="7"/>
      <c r="V4223" s="4"/>
      <c r="W4223" s="7"/>
      <c r="X4223" s="4"/>
      <c r="Y4223" s="4"/>
      <c r="Z4223" s="4"/>
      <c r="AI4223" s="7"/>
      <c r="AJ4223" s="4"/>
    </row>
    <row r="4224" spans="1:36" x14ac:dyDescent="0.3">
      <c r="A4224" s="14">
        <f t="shared" si="541"/>
        <v>343.93650000001082</v>
      </c>
      <c r="B4224" s="14">
        <v>164.83609999999999</v>
      </c>
      <c r="C4224" s="14">
        <v>162.1148</v>
      </c>
      <c r="D4224" s="12">
        <v>31450.219178082192</v>
      </c>
      <c r="E4224" s="14">
        <v>7</v>
      </c>
      <c r="F4224" s="26">
        <v>2</v>
      </c>
      <c r="G4224" s="26">
        <v>1986</v>
      </c>
      <c r="H4224" s="20">
        <f t="shared" si="540"/>
        <v>1.0167862527048732</v>
      </c>
      <c r="I4224" s="4">
        <f t="shared" si="539"/>
        <v>-0.22423886170145654</v>
      </c>
      <c r="Q4224" s="26"/>
      <c r="R4224" s="14"/>
      <c r="S4224" s="12"/>
      <c r="T4224" s="7"/>
      <c r="V4224" s="4"/>
      <c r="W4224" s="7"/>
      <c r="X4224" s="4"/>
      <c r="Y4224" s="4"/>
      <c r="Z4224" s="4"/>
      <c r="AI4224" s="7"/>
      <c r="AJ4224" s="4"/>
    </row>
    <row r="4225" spans="1:36" x14ac:dyDescent="0.3">
      <c r="A4225" s="14">
        <f t="shared" si="541"/>
        <v>344.01800000001083</v>
      </c>
      <c r="B4225" s="14">
        <v>164.72130000000001</v>
      </c>
      <c r="C4225" s="14">
        <v>161.83609999999999</v>
      </c>
      <c r="D4225" s="12">
        <v>31448.986301369863</v>
      </c>
      <c r="E4225" s="14">
        <v>5</v>
      </c>
      <c r="F4225" s="26">
        <v>2</v>
      </c>
      <c r="G4225" s="26">
        <v>1986</v>
      </c>
      <c r="H4225" s="20">
        <f t="shared" si="540"/>
        <v>1.0178279135495729</v>
      </c>
      <c r="I4225" s="4">
        <f t="shared" si="539"/>
        <v>-0.19238663267787029</v>
      </c>
      <c r="Q4225" s="26"/>
      <c r="R4225" s="14"/>
      <c r="S4225" s="12"/>
      <c r="T4225" s="7"/>
      <c r="V4225" s="4"/>
      <c r="W4225" s="7"/>
      <c r="X4225" s="4"/>
      <c r="Y4225" s="4"/>
      <c r="Z4225" s="4"/>
      <c r="AI4225" s="7"/>
      <c r="AJ4225" s="4"/>
    </row>
    <row r="4226" spans="1:36" x14ac:dyDescent="0.3">
      <c r="A4226" s="14">
        <f t="shared" si="541"/>
        <v>344.09950000001083</v>
      </c>
      <c r="B4226" s="14">
        <v>164.3443</v>
      </c>
      <c r="C4226" s="14">
        <v>161.2131</v>
      </c>
      <c r="D4226" s="12">
        <v>31447.753424657534</v>
      </c>
      <c r="E4226" s="14">
        <v>4</v>
      </c>
      <c r="F4226" s="26">
        <v>2</v>
      </c>
      <c r="G4226" s="26">
        <v>1986</v>
      </c>
      <c r="H4226" s="20">
        <f t="shared" si="540"/>
        <v>1.0194227392190833</v>
      </c>
      <c r="I4226" s="4">
        <f t="shared" si="539"/>
        <v>-0.14361955773556048</v>
      </c>
      <c r="Q4226" s="26"/>
      <c r="R4226" s="14"/>
      <c r="S4226" s="12"/>
      <c r="T4226" s="7"/>
      <c r="V4226" s="4"/>
      <c r="W4226" s="7"/>
      <c r="X4226" s="4"/>
      <c r="Y4226" s="4"/>
      <c r="Z4226" s="4"/>
      <c r="AI4226" s="7"/>
      <c r="AJ4226" s="4"/>
    </row>
    <row r="4227" spans="1:36" x14ac:dyDescent="0.3">
      <c r="A4227" s="14">
        <f t="shared" si="541"/>
        <v>344.18100000001084</v>
      </c>
      <c r="B4227" s="14">
        <v>164.04920000000001</v>
      </c>
      <c r="C4227" s="14">
        <v>160.60659999999999</v>
      </c>
      <c r="D4227" s="12">
        <v>31446.520547945205</v>
      </c>
      <c r="E4227" s="14">
        <v>3</v>
      </c>
      <c r="F4227" s="26">
        <v>2</v>
      </c>
      <c r="G4227" s="26">
        <v>1986</v>
      </c>
      <c r="H4227" s="20">
        <f t="shared" si="540"/>
        <v>1.02143498461458</v>
      </c>
      <c r="I4227" s="4">
        <f t="shared" si="539"/>
        <v>-8.2088492691547943E-2</v>
      </c>
      <c r="Q4227" s="26"/>
      <c r="R4227" s="14"/>
      <c r="S4227" s="12"/>
      <c r="T4227" s="7"/>
      <c r="V4227" s="4"/>
      <c r="W4227" s="7"/>
      <c r="X4227" s="4"/>
      <c r="Y4227" s="4"/>
      <c r="Z4227" s="4"/>
      <c r="AI4227" s="7"/>
      <c r="AJ4227" s="4"/>
    </row>
    <row r="4228" spans="1:36" x14ac:dyDescent="0.3">
      <c r="A4228" s="14">
        <f t="shared" si="541"/>
        <v>344.26250000001085</v>
      </c>
      <c r="B4228" s="14">
        <v>164.1148</v>
      </c>
      <c r="C4228" s="14">
        <v>160.40979999999999</v>
      </c>
      <c r="D4228" s="12">
        <v>31445.287671232876</v>
      </c>
      <c r="E4228" s="14">
        <v>2</v>
      </c>
      <c r="F4228" s="26">
        <v>2</v>
      </c>
      <c r="G4228" s="26">
        <v>1986</v>
      </c>
      <c r="H4228" s="20">
        <f t="shared" si="540"/>
        <v>1.0230970925716509</v>
      </c>
      <c r="I4228" s="4">
        <f t="shared" si="539"/>
        <v>-3.1264039051064126E-2</v>
      </c>
      <c r="Q4228" s="26"/>
      <c r="R4228" s="14"/>
      <c r="S4228" s="12"/>
      <c r="T4228" s="7"/>
      <c r="V4228" s="4"/>
      <c r="W4228" s="7"/>
      <c r="X4228" s="4"/>
      <c r="Y4228" s="4"/>
      <c r="Z4228" s="4"/>
      <c r="AI4228" s="7"/>
      <c r="AJ4228" s="4"/>
    </row>
    <row r="4229" spans="1:36" x14ac:dyDescent="0.3">
      <c r="A4229" s="14">
        <f t="shared" si="541"/>
        <v>344.34400000001085</v>
      </c>
      <c r="B4229" s="14">
        <v>164.26230000000001</v>
      </c>
      <c r="C4229" s="14">
        <v>160.3279</v>
      </c>
      <c r="D4229" s="12">
        <v>31444.054794520547</v>
      </c>
      <c r="E4229" s="14">
        <v>1</v>
      </c>
      <c r="F4229" s="26">
        <v>2</v>
      </c>
      <c r="G4229" s="26">
        <v>1986</v>
      </c>
      <c r="H4229" s="20">
        <f t="shared" si="540"/>
        <v>1.0245397089340034</v>
      </c>
      <c r="I4229" s="4">
        <f t="shared" si="539"/>
        <v>1.2848732395259852E-2</v>
      </c>
      <c r="Q4229" s="26"/>
      <c r="R4229" s="14"/>
      <c r="S4229" s="12"/>
      <c r="T4229" s="7"/>
      <c r="V4229" s="4"/>
      <c r="W4229" s="7"/>
      <c r="X4229" s="4"/>
      <c r="Y4229" s="4"/>
      <c r="Z4229" s="4"/>
      <c r="AI4229" s="7"/>
      <c r="AJ4229" s="4"/>
    </row>
    <row r="4230" spans="1:36" x14ac:dyDescent="0.3">
      <c r="A4230" s="14">
        <f t="shared" si="541"/>
        <v>344.42550000001086</v>
      </c>
      <c r="B4230" s="14">
        <v>164.47540000000001</v>
      </c>
      <c r="C4230" s="14">
        <v>160.36070000000001</v>
      </c>
      <c r="D4230" s="12">
        <v>31442.821917808218</v>
      </c>
      <c r="E4230" s="14">
        <v>30</v>
      </c>
      <c r="F4230" s="26">
        <v>1</v>
      </c>
      <c r="G4230" s="26">
        <v>1986</v>
      </c>
      <c r="H4230" s="20">
        <f t="shared" si="540"/>
        <v>1.0256590299244142</v>
      </c>
      <c r="I4230" s="4">
        <f t="shared" ref="I4230:I4293" si="542">STANDARDIZE(H4230,H$2,H$3)</f>
        <v>4.7075677488650776E-2</v>
      </c>
      <c r="Q4230" s="26"/>
      <c r="R4230" s="14"/>
      <c r="S4230" s="12"/>
      <c r="T4230" s="7"/>
      <c r="V4230" s="4"/>
      <c r="W4230" s="7"/>
      <c r="X4230" s="4"/>
      <c r="Y4230" s="4"/>
      <c r="Z4230" s="4"/>
      <c r="AI4230" s="7"/>
      <c r="AJ4230" s="4"/>
    </row>
    <row r="4231" spans="1:36" x14ac:dyDescent="0.3">
      <c r="A4231" s="14">
        <f t="shared" si="541"/>
        <v>344.50700000001086</v>
      </c>
      <c r="B4231" s="14">
        <v>165.0984</v>
      </c>
      <c r="C4231" s="14">
        <v>160.541</v>
      </c>
      <c r="D4231" s="12">
        <v>31441.589041095889</v>
      </c>
      <c r="E4231" s="14">
        <v>29</v>
      </c>
      <c r="F4231" s="26">
        <v>1</v>
      </c>
      <c r="G4231" s="26">
        <v>1986</v>
      </c>
      <c r="H4231" s="20">
        <f t="shared" si="540"/>
        <v>1.0283877638734031</v>
      </c>
      <c r="I4231" s="4">
        <f t="shared" si="542"/>
        <v>0.13051575218272174</v>
      </c>
      <c r="Q4231" s="26"/>
      <c r="R4231" s="14"/>
      <c r="S4231" s="12"/>
      <c r="T4231" s="7"/>
      <c r="V4231" s="4"/>
      <c r="W4231" s="7"/>
      <c r="X4231" s="4"/>
      <c r="Y4231" s="4"/>
      <c r="Z4231" s="4"/>
      <c r="AI4231" s="7"/>
      <c r="AJ4231" s="4"/>
    </row>
    <row r="4232" spans="1:36" x14ac:dyDescent="0.3">
      <c r="A4232" s="14">
        <f t="shared" si="541"/>
        <v>344.58850000001087</v>
      </c>
      <c r="B4232" s="14">
        <v>165.6721</v>
      </c>
      <c r="C4232" s="14">
        <v>160.8852</v>
      </c>
      <c r="D4232" s="12">
        <v>31440.35616438356</v>
      </c>
      <c r="E4232" s="14">
        <v>28</v>
      </c>
      <c r="F4232" s="26">
        <v>1</v>
      </c>
      <c r="G4232" s="26">
        <v>1986</v>
      </c>
      <c r="H4232" s="20">
        <f t="shared" si="540"/>
        <v>1.0297535136855347</v>
      </c>
      <c r="I4232" s="4">
        <f t="shared" si="542"/>
        <v>0.17227807436876444</v>
      </c>
      <c r="Q4232" s="26"/>
      <c r="R4232" s="14"/>
      <c r="S4232" s="12"/>
      <c r="T4232" s="7"/>
      <c r="V4232" s="4"/>
      <c r="W4232" s="7"/>
      <c r="X4232" s="4"/>
      <c r="Y4232" s="4"/>
      <c r="Z4232" s="4"/>
      <c r="AI4232" s="7"/>
      <c r="AJ4232" s="4"/>
    </row>
    <row r="4233" spans="1:36" x14ac:dyDescent="0.3">
      <c r="A4233" s="14">
        <f t="shared" si="541"/>
        <v>344.67000000001087</v>
      </c>
      <c r="B4233" s="14">
        <v>166.3443</v>
      </c>
      <c r="C4233" s="14">
        <v>161.29509999999999</v>
      </c>
      <c r="D4233" s="12">
        <v>31439.123287671235</v>
      </c>
      <c r="E4233" s="14">
        <v>27</v>
      </c>
      <c r="F4233" s="26">
        <v>1</v>
      </c>
      <c r="G4233" s="26">
        <v>1986</v>
      </c>
      <c r="H4233" s="20">
        <f t="shared" si="540"/>
        <v>1.0313041127721798</v>
      </c>
      <c r="I4233" s="4">
        <f t="shared" si="542"/>
        <v>0.2196927751160338</v>
      </c>
      <c r="Q4233" s="26"/>
      <c r="R4233" s="14"/>
      <c r="S4233" s="12"/>
      <c r="T4233" s="7"/>
      <c r="V4233" s="4"/>
      <c r="W4233" s="7"/>
      <c r="X4233" s="4"/>
      <c r="Y4233" s="4"/>
      <c r="Z4233" s="4"/>
      <c r="AI4233" s="7"/>
      <c r="AJ4233" s="4"/>
    </row>
    <row r="4234" spans="1:36" x14ac:dyDescent="0.3">
      <c r="A4234" s="14">
        <f t="shared" si="541"/>
        <v>344.75150000001088</v>
      </c>
      <c r="B4234" s="14">
        <v>166.93440000000001</v>
      </c>
      <c r="C4234" s="14">
        <v>161.62299999999999</v>
      </c>
      <c r="D4234" s="12">
        <v>31437.890410958906</v>
      </c>
      <c r="E4234" s="14">
        <v>25</v>
      </c>
      <c r="F4234" s="26">
        <v>1</v>
      </c>
      <c r="G4234" s="26">
        <v>1986</v>
      </c>
      <c r="H4234" s="20">
        <f t="shared" si="540"/>
        <v>1.0328628969886713</v>
      </c>
      <c r="I4234" s="4">
        <f t="shared" si="542"/>
        <v>0.2673577633074174</v>
      </c>
      <c r="Q4234" s="26"/>
      <c r="R4234" s="14"/>
      <c r="S4234" s="12"/>
      <c r="T4234" s="7"/>
      <c r="V4234" s="4"/>
      <c r="W4234" s="7"/>
      <c r="X4234" s="4"/>
      <c r="Y4234" s="4"/>
      <c r="Z4234" s="4"/>
      <c r="AI4234" s="7"/>
      <c r="AJ4234" s="4"/>
    </row>
    <row r="4235" spans="1:36" x14ac:dyDescent="0.3">
      <c r="A4235" s="14">
        <f t="shared" si="541"/>
        <v>344.83300000001088</v>
      </c>
      <c r="B4235" s="14">
        <v>167.19669999999999</v>
      </c>
      <c r="C4235" s="14">
        <v>161.70490000000001</v>
      </c>
      <c r="D4235" s="12">
        <v>31436.657534246577</v>
      </c>
      <c r="E4235" s="14">
        <v>24</v>
      </c>
      <c r="F4235" s="26">
        <v>1</v>
      </c>
      <c r="G4235" s="26">
        <v>1986</v>
      </c>
      <c r="H4235" s="20">
        <f t="shared" si="540"/>
        <v>1.033961865101181</v>
      </c>
      <c r="I4235" s="4">
        <f t="shared" si="542"/>
        <v>0.30096235177533714</v>
      </c>
      <c r="Q4235" s="26"/>
      <c r="R4235" s="14"/>
      <c r="S4235" s="12"/>
      <c r="T4235" s="7"/>
      <c r="V4235" s="4"/>
      <c r="W4235" s="7"/>
      <c r="X4235" s="4"/>
      <c r="Y4235" s="4"/>
      <c r="Z4235" s="4"/>
      <c r="AI4235" s="7"/>
      <c r="AJ4235" s="4"/>
    </row>
    <row r="4236" spans="1:36" x14ac:dyDescent="0.3">
      <c r="A4236" s="14">
        <f t="shared" si="541"/>
        <v>344.91450000001089</v>
      </c>
      <c r="B4236" s="14">
        <v>167.72130000000001</v>
      </c>
      <c r="C4236" s="14">
        <v>161.91800000000001</v>
      </c>
      <c r="D4236" s="12">
        <v>31435.424657534248</v>
      </c>
      <c r="E4236" s="14">
        <v>23</v>
      </c>
      <c r="F4236" s="26">
        <v>1</v>
      </c>
      <c r="G4236" s="26">
        <v>1986</v>
      </c>
      <c r="H4236" s="20">
        <f t="shared" si="540"/>
        <v>1.0358409812374165</v>
      </c>
      <c r="I4236" s="4">
        <f t="shared" si="542"/>
        <v>0.35842254895740977</v>
      </c>
      <c r="Q4236" s="26"/>
      <c r="R4236" s="14"/>
      <c r="S4236" s="12"/>
      <c r="T4236" s="7"/>
      <c r="V4236" s="4"/>
      <c r="W4236" s="7"/>
      <c r="X4236" s="4"/>
      <c r="Y4236" s="4"/>
      <c r="Z4236" s="4"/>
      <c r="AI4236" s="7"/>
      <c r="AJ4236" s="4"/>
    </row>
    <row r="4237" spans="1:36" x14ac:dyDescent="0.3">
      <c r="A4237" s="14">
        <f t="shared" si="541"/>
        <v>344.99600000001089</v>
      </c>
      <c r="B4237" s="14">
        <v>168.18029999999999</v>
      </c>
      <c r="C4237" s="14">
        <v>162.37700000000001</v>
      </c>
      <c r="D4237" s="12">
        <v>31434.191780821919</v>
      </c>
      <c r="E4237" s="14">
        <v>22</v>
      </c>
      <c r="F4237" s="26">
        <v>1</v>
      </c>
      <c r="G4237" s="26">
        <v>1986</v>
      </c>
      <c r="H4237" s="20">
        <f t="shared" si="540"/>
        <v>1.0357396675637558</v>
      </c>
      <c r="I4237" s="4">
        <f t="shared" si="542"/>
        <v>0.35532454795921276</v>
      </c>
      <c r="Q4237" s="26"/>
      <c r="R4237" s="14"/>
      <c r="S4237" s="12"/>
      <c r="T4237" s="7"/>
      <c r="V4237" s="4"/>
      <c r="W4237" s="7"/>
      <c r="X4237" s="4"/>
      <c r="Y4237" s="4"/>
      <c r="Z4237" s="4"/>
      <c r="AI4237" s="7"/>
      <c r="AJ4237" s="4"/>
    </row>
    <row r="4238" spans="1:36" x14ac:dyDescent="0.3">
      <c r="A4238" s="14">
        <f t="shared" si="541"/>
        <v>345.0775000000109</v>
      </c>
      <c r="B4238" s="14">
        <v>168.3443</v>
      </c>
      <c r="C4238" s="14">
        <v>162.3279</v>
      </c>
      <c r="D4238" s="12">
        <v>31432.95890410959</v>
      </c>
      <c r="E4238" s="14">
        <v>20</v>
      </c>
      <c r="F4238" s="26">
        <v>1</v>
      </c>
      <c r="G4238" s="26">
        <v>1986</v>
      </c>
      <c r="H4238" s="20">
        <f t="shared" si="540"/>
        <v>1.0370632528357726</v>
      </c>
      <c r="I4238" s="4">
        <f t="shared" si="542"/>
        <v>0.39579754973425724</v>
      </c>
      <c r="Q4238" s="26"/>
      <c r="R4238" s="14"/>
      <c r="S4238" s="12"/>
      <c r="T4238" s="7"/>
      <c r="V4238" s="4"/>
      <c r="W4238" s="7"/>
      <c r="X4238" s="4"/>
      <c r="Y4238" s="4"/>
      <c r="Z4238" s="4"/>
      <c r="AI4238" s="7"/>
      <c r="AJ4238" s="4"/>
    </row>
    <row r="4239" spans="1:36" x14ac:dyDescent="0.3">
      <c r="A4239" s="14">
        <f t="shared" si="541"/>
        <v>345.15900000001091</v>
      </c>
      <c r="B4239" s="14">
        <v>169.40979999999999</v>
      </c>
      <c r="C4239" s="14">
        <v>163.36070000000001</v>
      </c>
      <c r="D4239" s="12">
        <v>31431.726027397261</v>
      </c>
      <c r="E4239" s="14">
        <v>19</v>
      </c>
      <c r="F4239" s="26">
        <v>1</v>
      </c>
      <c r="G4239" s="26">
        <v>1986</v>
      </c>
      <c r="H4239" s="20">
        <f t="shared" si="540"/>
        <v>1.0370291018586477</v>
      </c>
      <c r="I4239" s="4">
        <f t="shared" si="542"/>
        <v>0.39475327054271775</v>
      </c>
      <c r="Q4239" s="26"/>
      <c r="R4239" s="14"/>
      <c r="S4239" s="12"/>
      <c r="T4239" s="7"/>
      <c r="V4239" s="4"/>
      <c r="W4239" s="7"/>
      <c r="X4239" s="4"/>
      <c r="Y4239" s="4"/>
      <c r="Z4239" s="4"/>
      <c r="AI4239" s="7"/>
      <c r="AJ4239" s="4"/>
    </row>
    <row r="4240" spans="1:36" x14ac:dyDescent="0.3">
      <c r="A4240" s="14">
        <f t="shared" si="541"/>
        <v>345.24050000001091</v>
      </c>
      <c r="B4240" s="14">
        <v>169.91800000000001</v>
      </c>
      <c r="C4240" s="14">
        <v>163.63929999999999</v>
      </c>
      <c r="D4240" s="12">
        <v>31430.493150684932</v>
      </c>
      <c r="E4240" s="14">
        <v>18</v>
      </c>
      <c r="F4240" s="26">
        <v>1</v>
      </c>
      <c r="G4240" s="26">
        <v>1986</v>
      </c>
      <c r="H4240" s="20">
        <f t="shared" si="540"/>
        <v>1.0383691448203458</v>
      </c>
      <c r="I4240" s="4">
        <f t="shared" si="542"/>
        <v>0.43572952066735193</v>
      </c>
      <c r="Q4240" s="26"/>
      <c r="R4240" s="14"/>
      <c r="S4240" s="12"/>
      <c r="T4240" s="7"/>
      <c r="V4240" s="4"/>
      <c r="W4240" s="7"/>
      <c r="X4240" s="4"/>
      <c r="Y4240" s="4"/>
      <c r="Z4240" s="4"/>
      <c r="AI4240" s="7"/>
      <c r="AJ4240" s="4"/>
    </row>
    <row r="4241" spans="1:36" x14ac:dyDescent="0.3">
      <c r="A4241" s="14">
        <f t="shared" si="541"/>
        <v>345.32200000001092</v>
      </c>
      <c r="B4241" s="14">
        <v>170.0984</v>
      </c>
      <c r="C4241" s="14">
        <v>163.62299999999999</v>
      </c>
      <c r="D4241" s="12">
        <v>31429.260273972603</v>
      </c>
      <c r="E4241" s="14">
        <v>17</v>
      </c>
      <c r="F4241" s="26">
        <v>1</v>
      </c>
      <c r="G4241" s="26">
        <v>1986</v>
      </c>
      <c r="H4241" s="20">
        <f t="shared" si="540"/>
        <v>1.0395751208570922</v>
      </c>
      <c r="I4241" s="4">
        <f t="shared" si="542"/>
        <v>0.47260623069716828</v>
      </c>
      <c r="Q4241" s="26"/>
      <c r="R4241" s="14"/>
      <c r="S4241" s="12"/>
      <c r="T4241" s="7"/>
      <c r="V4241" s="4"/>
      <c r="W4241" s="7"/>
      <c r="X4241" s="4"/>
      <c r="Y4241" s="4"/>
      <c r="Z4241" s="4"/>
      <c r="AI4241" s="7"/>
      <c r="AJ4241" s="4"/>
    </row>
    <row r="4242" spans="1:36" x14ac:dyDescent="0.3">
      <c r="A4242" s="14">
        <f t="shared" si="541"/>
        <v>345.40350000001092</v>
      </c>
      <c r="B4242" s="14">
        <v>169.8852</v>
      </c>
      <c r="C4242" s="14">
        <v>162.9836</v>
      </c>
      <c r="D4242" s="12">
        <v>31428.027397260274</v>
      </c>
      <c r="E4242" s="14">
        <v>16</v>
      </c>
      <c r="F4242" s="26">
        <v>1</v>
      </c>
      <c r="G4242" s="26">
        <v>1986</v>
      </c>
      <c r="H4242" s="20">
        <f t="shared" si="540"/>
        <v>1.042345364809711</v>
      </c>
      <c r="I4242" s="4">
        <f t="shared" si="542"/>
        <v>0.55731561118219008</v>
      </c>
      <c r="Q4242" s="26"/>
      <c r="R4242" s="14"/>
      <c r="S4242" s="12"/>
      <c r="T4242" s="7"/>
      <c r="V4242" s="4"/>
      <c r="W4242" s="7"/>
      <c r="X4242" s="4"/>
      <c r="Y4242" s="4"/>
      <c r="Z4242" s="4"/>
      <c r="AI4242" s="7"/>
      <c r="AJ4242" s="4"/>
    </row>
    <row r="4243" spans="1:36" x14ac:dyDescent="0.3">
      <c r="A4243" s="14">
        <f t="shared" si="541"/>
        <v>345.48500000001093</v>
      </c>
      <c r="B4243" s="14">
        <v>169.6557</v>
      </c>
      <c r="C4243" s="14">
        <v>162.6721</v>
      </c>
      <c r="D4243" s="12">
        <v>31426.794520547945</v>
      </c>
      <c r="E4243" s="14">
        <v>14</v>
      </c>
      <c r="F4243" s="26">
        <v>1</v>
      </c>
      <c r="G4243" s="26">
        <v>1986</v>
      </c>
      <c r="H4243" s="20">
        <f t="shared" si="540"/>
        <v>1.0429305332629257</v>
      </c>
      <c r="I4243" s="4">
        <f t="shared" si="542"/>
        <v>0.57520907399594112</v>
      </c>
      <c r="Q4243" s="26"/>
      <c r="R4243" s="14"/>
      <c r="S4243" s="12"/>
      <c r="T4243" s="7"/>
      <c r="V4243" s="4"/>
      <c r="W4243" s="7"/>
      <c r="X4243" s="4"/>
      <c r="Y4243" s="4"/>
      <c r="Z4243" s="4"/>
      <c r="AI4243" s="7"/>
      <c r="AJ4243" s="4"/>
    </row>
    <row r="4244" spans="1:36" x14ac:dyDescent="0.3">
      <c r="A4244" s="14">
        <f t="shared" si="541"/>
        <v>345.56650000001093</v>
      </c>
      <c r="B4244" s="14">
        <v>170.3115</v>
      </c>
      <c r="C4244" s="14">
        <v>163.541</v>
      </c>
      <c r="D4244" s="12">
        <v>31425.561643835616</v>
      </c>
      <c r="E4244" s="14">
        <v>13</v>
      </c>
      <c r="F4244" s="26">
        <v>1</v>
      </c>
      <c r="G4244" s="26">
        <v>1986</v>
      </c>
      <c r="H4244" s="20">
        <f t="shared" si="540"/>
        <v>1.0413994044306931</v>
      </c>
      <c r="I4244" s="4">
        <f t="shared" si="542"/>
        <v>0.52838974073882017</v>
      </c>
      <c r="Q4244" s="26"/>
      <c r="R4244" s="14"/>
      <c r="S4244" s="12"/>
      <c r="T4244" s="7"/>
      <c r="V4244" s="4"/>
      <c r="W4244" s="7"/>
      <c r="X4244" s="4"/>
      <c r="Y4244" s="4"/>
      <c r="Z4244" s="4"/>
      <c r="AI4244" s="7"/>
      <c r="AJ4244" s="4"/>
    </row>
    <row r="4245" spans="1:36" x14ac:dyDescent="0.3">
      <c r="A4245" s="14">
        <f t="shared" si="541"/>
        <v>345.64800000001094</v>
      </c>
      <c r="B4245" s="14">
        <v>170.80330000000001</v>
      </c>
      <c r="C4245" s="14">
        <v>163.85249999999999</v>
      </c>
      <c r="D4245" s="12">
        <v>31424.328767123287</v>
      </c>
      <c r="E4245" s="14">
        <v>12</v>
      </c>
      <c r="F4245" s="26">
        <v>1</v>
      </c>
      <c r="G4245" s="26">
        <v>1986</v>
      </c>
      <c r="H4245" s="20">
        <f t="shared" si="540"/>
        <v>1.0424210799346976</v>
      </c>
      <c r="I4245" s="4">
        <f t="shared" si="542"/>
        <v>0.55963085180383232</v>
      </c>
      <c r="Q4245" s="26"/>
      <c r="R4245" s="14"/>
      <c r="S4245" s="12"/>
      <c r="T4245" s="7"/>
      <c r="V4245" s="4"/>
      <c r="W4245" s="7"/>
      <c r="X4245" s="4"/>
      <c r="Y4245" s="4"/>
      <c r="Z4245" s="4"/>
      <c r="AI4245" s="7"/>
      <c r="AJ4245" s="4"/>
    </row>
    <row r="4246" spans="1:36" x14ac:dyDescent="0.3">
      <c r="A4246" s="14">
        <f t="shared" si="541"/>
        <v>345.72950000001094</v>
      </c>
      <c r="B4246" s="14">
        <v>170.03280000000001</v>
      </c>
      <c r="C4246" s="14">
        <v>163.18029999999999</v>
      </c>
      <c r="D4246" s="12">
        <v>31423.095890410958</v>
      </c>
      <c r="E4246" s="14">
        <v>11</v>
      </c>
      <c r="F4246" s="26">
        <v>1</v>
      </c>
      <c r="G4246" s="26">
        <v>1986</v>
      </c>
      <c r="H4246" s="20">
        <f t="shared" si="540"/>
        <v>1.0419934269026347</v>
      </c>
      <c r="I4246" s="4">
        <f t="shared" si="542"/>
        <v>0.5465539444887425</v>
      </c>
      <c r="Q4246" s="26"/>
      <c r="R4246" s="14"/>
      <c r="S4246" s="12"/>
      <c r="T4246" s="7"/>
      <c r="V4246" s="4"/>
      <c r="W4246" s="7"/>
      <c r="X4246" s="4"/>
      <c r="Y4246" s="4"/>
      <c r="Z4246" s="4"/>
      <c r="AI4246" s="7"/>
      <c r="AJ4246" s="4"/>
    </row>
    <row r="4247" spans="1:36" x14ac:dyDescent="0.3">
      <c r="A4247" s="14">
        <f t="shared" si="541"/>
        <v>345.81100000001095</v>
      </c>
      <c r="B4247" s="14">
        <v>169.70490000000001</v>
      </c>
      <c r="C4247" s="14">
        <v>163.06559999999999</v>
      </c>
      <c r="D4247" s="12">
        <v>31421.863013698632</v>
      </c>
      <c r="E4247" s="14">
        <v>9</v>
      </c>
      <c r="F4247" s="26">
        <v>1</v>
      </c>
      <c r="G4247" s="26">
        <v>1986</v>
      </c>
      <c r="H4247" s="20">
        <f t="shared" si="540"/>
        <v>1.0407155157188275</v>
      </c>
      <c r="I4247" s="4">
        <f t="shared" si="542"/>
        <v>0.50747757917699265</v>
      </c>
      <c r="Q4247" s="26"/>
      <c r="R4247" s="14"/>
      <c r="S4247" s="12"/>
      <c r="T4247" s="7"/>
      <c r="V4247" s="4"/>
      <c r="W4247" s="7"/>
      <c r="X4247" s="4"/>
      <c r="Y4247" s="4"/>
      <c r="Z4247" s="4"/>
      <c r="AI4247" s="7"/>
      <c r="AJ4247" s="4"/>
    </row>
    <row r="4248" spans="1:36" x14ac:dyDescent="0.3">
      <c r="A4248" s="14">
        <f t="shared" si="541"/>
        <v>345.89250000001095</v>
      </c>
      <c r="B4248" s="14">
        <v>170.27869999999999</v>
      </c>
      <c r="C4248" s="14">
        <v>163.27869999999999</v>
      </c>
      <c r="D4248" s="12">
        <v>31420.630136986303</v>
      </c>
      <c r="E4248" s="14">
        <v>8</v>
      </c>
      <c r="F4248" s="26">
        <v>1</v>
      </c>
      <c r="G4248" s="26">
        <v>1986</v>
      </c>
      <c r="H4248" s="20">
        <f t="shared" si="540"/>
        <v>1.0428714829307191</v>
      </c>
      <c r="I4248" s="4">
        <f t="shared" si="542"/>
        <v>0.57340341458680055</v>
      </c>
      <c r="Q4248" s="26"/>
      <c r="R4248" s="14"/>
      <c r="S4248" s="12"/>
      <c r="T4248" s="7"/>
      <c r="V4248" s="4"/>
      <c r="W4248" s="7"/>
      <c r="X4248" s="4"/>
      <c r="Y4248" s="4"/>
      <c r="Z4248" s="4"/>
      <c r="AI4248" s="7"/>
      <c r="AJ4248" s="4"/>
    </row>
    <row r="4249" spans="1:36" x14ac:dyDescent="0.3">
      <c r="A4249" s="14">
        <f t="shared" si="541"/>
        <v>345.97400000001096</v>
      </c>
      <c r="B4249" s="14">
        <v>170.9836</v>
      </c>
      <c r="C4249" s="14">
        <v>163.70490000000001</v>
      </c>
      <c r="D4249" s="12">
        <v>31419.397260273974</v>
      </c>
      <c r="E4249" s="14">
        <v>7</v>
      </c>
      <c r="F4249" s="26">
        <v>1</v>
      </c>
      <c r="G4249" s="26">
        <v>1986</v>
      </c>
      <c r="H4249" s="20">
        <f t="shared" si="540"/>
        <v>1.0444623221418539</v>
      </c>
      <c r="I4249" s="4">
        <f t="shared" si="542"/>
        <v>0.62204859036603866</v>
      </c>
      <c r="Q4249" s="26"/>
      <c r="R4249" s="14"/>
      <c r="S4249" s="12"/>
      <c r="T4249" s="7"/>
      <c r="V4249" s="4"/>
      <c r="W4249" s="7"/>
      <c r="X4249" s="4"/>
      <c r="Y4249" s="4"/>
      <c r="Z4249" s="4"/>
      <c r="AI4249" s="7"/>
      <c r="AJ4249" s="4"/>
    </row>
    <row r="4250" spans="1:36" x14ac:dyDescent="0.3">
      <c r="A4250" s="14">
        <f t="shared" si="541"/>
        <v>346.05550000001097</v>
      </c>
      <c r="B4250" s="14">
        <v>172</v>
      </c>
      <c r="C4250" s="14">
        <v>164.26230000000001</v>
      </c>
      <c r="D4250" s="12">
        <v>31418.164383561645</v>
      </c>
      <c r="E4250" s="14">
        <v>6</v>
      </c>
      <c r="F4250" s="26">
        <v>1</v>
      </c>
      <c r="G4250" s="26">
        <v>1986</v>
      </c>
      <c r="H4250" s="20">
        <f t="shared" si="540"/>
        <v>1.0471057570726818</v>
      </c>
      <c r="I4250" s="4">
        <f t="shared" si="542"/>
        <v>0.70288036517461783</v>
      </c>
      <c r="Q4250" s="26"/>
      <c r="R4250" s="14"/>
      <c r="S4250" s="12"/>
      <c r="T4250" s="7"/>
      <c r="V4250" s="4"/>
      <c r="W4250" s="7"/>
      <c r="X4250" s="4"/>
      <c r="Y4250" s="4"/>
      <c r="Z4250" s="4"/>
      <c r="AI4250" s="7"/>
      <c r="AJ4250" s="4"/>
    </row>
    <row r="4251" spans="1:36" x14ac:dyDescent="0.3">
      <c r="A4251" s="14">
        <f t="shared" si="541"/>
        <v>346.13700000001097</v>
      </c>
      <c r="B4251" s="14">
        <v>172.81970000000001</v>
      </c>
      <c r="C4251" s="14">
        <v>164.49180000000001</v>
      </c>
      <c r="D4251" s="12">
        <v>31416.931506849316</v>
      </c>
      <c r="E4251" s="14">
        <v>4</v>
      </c>
      <c r="F4251" s="26">
        <v>1</v>
      </c>
      <c r="G4251" s="26">
        <v>1986</v>
      </c>
      <c r="H4251" s="20">
        <f t="shared" si="540"/>
        <v>1.0506280556234413</v>
      </c>
      <c r="I4251" s="4">
        <f t="shared" si="542"/>
        <v>0.81058630487573125</v>
      </c>
      <c r="Q4251" s="26"/>
      <c r="R4251" s="14"/>
      <c r="S4251" s="12"/>
      <c r="T4251" s="7"/>
      <c r="V4251" s="4"/>
      <c r="W4251" s="7"/>
      <c r="X4251" s="4"/>
      <c r="Y4251" s="4"/>
      <c r="Z4251" s="4"/>
      <c r="AI4251" s="7"/>
      <c r="AJ4251" s="4"/>
    </row>
    <row r="4252" spans="1:36" x14ac:dyDescent="0.3">
      <c r="A4252" s="14">
        <f t="shared" si="541"/>
        <v>346.21850000001098</v>
      </c>
      <c r="B4252" s="14">
        <v>173.36070000000001</v>
      </c>
      <c r="C4252" s="14">
        <v>164.85249999999999</v>
      </c>
      <c r="D4252" s="12">
        <v>31415.698630136987</v>
      </c>
      <c r="E4252" s="14">
        <v>3</v>
      </c>
      <c r="F4252" s="26">
        <v>1</v>
      </c>
      <c r="G4252" s="26">
        <v>1986</v>
      </c>
      <c r="H4252" s="20">
        <f t="shared" si="540"/>
        <v>1.0516109855780169</v>
      </c>
      <c r="I4252" s="4">
        <f t="shared" si="542"/>
        <v>0.84064264248944987</v>
      </c>
      <c r="Q4252" s="26"/>
      <c r="R4252" s="14"/>
      <c r="S4252" s="12"/>
      <c r="T4252" s="7"/>
      <c r="V4252" s="4"/>
      <c r="W4252" s="7"/>
      <c r="X4252" s="4"/>
      <c r="Y4252" s="4"/>
      <c r="Z4252" s="4"/>
      <c r="AI4252" s="7"/>
      <c r="AJ4252" s="4"/>
    </row>
    <row r="4253" spans="1:36" x14ac:dyDescent="0.3">
      <c r="A4253" s="14">
        <f t="shared" si="541"/>
        <v>346.30000000001098</v>
      </c>
      <c r="B4253" s="14">
        <v>173.50819999999999</v>
      </c>
      <c r="C4253" s="14">
        <v>165.08199999999999</v>
      </c>
      <c r="D4253" s="12">
        <v>31414.465753424658</v>
      </c>
      <c r="E4253" s="14">
        <v>2</v>
      </c>
      <c r="F4253" s="26">
        <v>1</v>
      </c>
      <c r="G4253" s="26">
        <v>1986</v>
      </c>
      <c r="H4253" s="20">
        <f t="shared" si="540"/>
        <v>1.0510425122060552</v>
      </c>
      <c r="I4253" s="4">
        <f t="shared" si="542"/>
        <v>0.82325968705854258</v>
      </c>
      <c r="Q4253" s="26"/>
      <c r="R4253" s="14"/>
      <c r="S4253" s="12"/>
      <c r="T4253" s="7"/>
      <c r="V4253" s="4"/>
      <c r="W4253" s="7"/>
      <c r="X4253" s="4"/>
      <c r="Y4253" s="4"/>
      <c r="Z4253" s="4"/>
      <c r="AI4253" s="7"/>
      <c r="AJ4253" s="4"/>
    </row>
    <row r="4254" spans="1:36" x14ac:dyDescent="0.3">
      <c r="A4254" s="14">
        <f t="shared" si="541"/>
        <v>346.38150000001099</v>
      </c>
      <c r="B4254" s="14">
        <v>173.70490000000001</v>
      </c>
      <c r="C4254" s="14">
        <v>165.16390000000001</v>
      </c>
      <c r="D4254" s="12">
        <v>31413.232876712329</v>
      </c>
      <c r="E4254" s="14">
        <v>1</v>
      </c>
      <c r="F4254" s="26">
        <v>1</v>
      </c>
      <c r="G4254" s="26">
        <v>1986</v>
      </c>
      <c r="H4254" s="20">
        <f t="shared" si="540"/>
        <v>1.0517122688432521</v>
      </c>
      <c r="I4254" s="4">
        <f t="shared" si="542"/>
        <v>0.84373971364936029</v>
      </c>
      <c r="Q4254" s="26"/>
      <c r="R4254" s="14"/>
      <c r="S4254" s="12"/>
      <c r="T4254" s="7"/>
      <c r="V4254" s="4"/>
      <c r="W4254" s="7"/>
      <c r="X4254" s="4"/>
      <c r="Y4254" s="4"/>
      <c r="Z4254" s="4"/>
      <c r="AI4254" s="7"/>
      <c r="AJ4254" s="4"/>
    </row>
    <row r="4255" spans="1:36" x14ac:dyDescent="0.3">
      <c r="A4255" s="14">
        <f t="shared" si="541"/>
        <v>346.46300000001099</v>
      </c>
      <c r="B4255" s="14">
        <v>175.49180000000001</v>
      </c>
      <c r="C4255" s="14">
        <v>166.57380000000001</v>
      </c>
      <c r="D4255" s="12">
        <v>31412</v>
      </c>
      <c r="E4255" s="14">
        <v>31</v>
      </c>
      <c r="F4255" s="26">
        <v>12</v>
      </c>
      <c r="G4255" s="26">
        <v>1985</v>
      </c>
      <c r="H4255" s="25">
        <f t="shared" si="540"/>
        <v>1.0535378312795891</v>
      </c>
      <c r="I4255" s="25">
        <f t="shared" si="542"/>
        <v>0.89956232915318735</v>
      </c>
      <c r="Q4255" s="26"/>
      <c r="R4255" s="14"/>
      <c r="S4255" s="12"/>
      <c r="T4255" s="7"/>
      <c r="V4255" s="4"/>
      <c r="W4255" s="7"/>
      <c r="X4255" s="4"/>
      <c r="Y4255" s="4"/>
      <c r="Z4255" s="4"/>
      <c r="AI4255" s="7"/>
      <c r="AJ4255" s="4"/>
    </row>
    <row r="4256" spans="1:36" x14ac:dyDescent="0.3">
      <c r="A4256" s="14">
        <f t="shared" si="541"/>
        <v>346.544500000011</v>
      </c>
      <c r="B4256" s="14">
        <v>175.9836</v>
      </c>
      <c r="C4256" s="14">
        <v>167.08199999999999</v>
      </c>
      <c r="D4256" s="12">
        <v>31408.474358974359</v>
      </c>
      <c r="E4256" s="14">
        <v>27</v>
      </c>
      <c r="F4256" s="26">
        <v>12</v>
      </c>
      <c r="G4256" s="26">
        <v>1985</v>
      </c>
      <c r="H4256" s="20">
        <f t="shared" si="540"/>
        <v>1.0532768341293497</v>
      </c>
      <c r="I4256" s="4">
        <f t="shared" si="542"/>
        <v>0.89158147718372893</v>
      </c>
      <c r="Q4256" s="26"/>
      <c r="R4256" s="14"/>
      <c r="S4256" s="12"/>
      <c r="T4256" s="7"/>
      <c r="V4256" s="4"/>
      <c r="W4256" s="7"/>
      <c r="X4256" s="4"/>
      <c r="Y4256" s="4"/>
      <c r="Z4256" s="4"/>
      <c r="AI4256" s="7"/>
      <c r="AJ4256" s="4"/>
    </row>
    <row r="4257" spans="1:36" x14ac:dyDescent="0.3">
      <c r="A4257" s="14">
        <f t="shared" si="541"/>
        <v>346.626000000011</v>
      </c>
      <c r="B4257" s="14">
        <v>176.18029999999999</v>
      </c>
      <c r="C4257" s="14">
        <v>167.62299999999999</v>
      </c>
      <c r="D4257" s="12">
        <v>31404.948717948719</v>
      </c>
      <c r="E4257" s="14">
        <v>23</v>
      </c>
      <c r="F4257" s="26">
        <v>12</v>
      </c>
      <c r="G4257" s="26">
        <v>1985</v>
      </c>
      <c r="H4257" s="20">
        <f t="shared" si="540"/>
        <v>1.0510508701073242</v>
      </c>
      <c r="I4257" s="4">
        <f t="shared" si="542"/>
        <v>0.82351525756091259</v>
      </c>
      <c r="Q4257" s="26"/>
      <c r="R4257" s="14"/>
      <c r="S4257" s="12"/>
      <c r="T4257" s="7"/>
      <c r="V4257" s="4"/>
      <c r="W4257" s="7"/>
      <c r="X4257" s="4"/>
      <c r="Y4257" s="4"/>
      <c r="Z4257" s="4"/>
      <c r="AI4257" s="7"/>
      <c r="AJ4257" s="4"/>
    </row>
    <row r="4258" spans="1:36" x14ac:dyDescent="0.3">
      <c r="A4258" s="14">
        <f t="shared" si="541"/>
        <v>346.70750000001101</v>
      </c>
      <c r="B4258" s="14">
        <v>175.37700000000001</v>
      </c>
      <c r="C4258" s="14">
        <v>167.29509999999999</v>
      </c>
      <c r="D4258" s="12">
        <v>31401.423076923078</v>
      </c>
      <c r="E4258" s="14">
        <v>20</v>
      </c>
      <c r="F4258" s="26">
        <v>12</v>
      </c>
      <c r="G4258" s="26">
        <v>1985</v>
      </c>
      <c r="H4258" s="20">
        <f t="shared" si="540"/>
        <v>1.048309245160199</v>
      </c>
      <c r="I4258" s="4">
        <f t="shared" si="542"/>
        <v>0.73968099791972675</v>
      </c>
      <c r="Q4258" s="26"/>
      <c r="R4258" s="14"/>
      <c r="S4258" s="12"/>
      <c r="T4258" s="7"/>
      <c r="V4258" s="4"/>
      <c r="W4258" s="7"/>
      <c r="X4258" s="4"/>
      <c r="Y4258" s="4"/>
      <c r="Z4258" s="4"/>
      <c r="AI4258" s="7"/>
      <c r="AJ4258" s="4"/>
    </row>
    <row r="4259" spans="1:36" x14ac:dyDescent="0.3">
      <c r="A4259" s="14">
        <f t="shared" si="541"/>
        <v>346.78900000001101</v>
      </c>
      <c r="B4259" s="14">
        <v>174.42619999999999</v>
      </c>
      <c r="C4259" s="14">
        <v>166.72130000000001</v>
      </c>
      <c r="D4259" s="12">
        <v>31397.897435897434</v>
      </c>
      <c r="E4259" s="14">
        <v>16</v>
      </c>
      <c r="F4259" s="26">
        <v>12</v>
      </c>
      <c r="G4259" s="26">
        <v>1985</v>
      </c>
      <c r="H4259" s="20">
        <f t="shared" si="540"/>
        <v>1.0462142509685324</v>
      </c>
      <c r="I4259" s="4">
        <f t="shared" si="542"/>
        <v>0.67561961447079355</v>
      </c>
      <c r="Q4259" s="26"/>
      <c r="R4259" s="14"/>
      <c r="S4259" s="12"/>
      <c r="T4259" s="7"/>
      <c r="V4259" s="4"/>
      <c r="W4259" s="7"/>
      <c r="X4259" s="4"/>
      <c r="Y4259" s="4"/>
      <c r="Z4259" s="4"/>
      <c r="AI4259" s="7"/>
      <c r="AJ4259" s="4"/>
    </row>
    <row r="4260" spans="1:36" x14ac:dyDescent="0.3">
      <c r="A4260" s="14">
        <f t="shared" si="541"/>
        <v>346.87050000001102</v>
      </c>
      <c r="B4260" s="14">
        <v>173.29509999999999</v>
      </c>
      <c r="C4260" s="14">
        <v>166.06559999999999</v>
      </c>
      <c r="D4260" s="12">
        <v>31394.371794871793</v>
      </c>
      <c r="E4260" s="14">
        <v>13</v>
      </c>
      <c r="F4260" s="26">
        <v>12</v>
      </c>
      <c r="G4260" s="26">
        <v>1985</v>
      </c>
      <c r="H4260" s="20">
        <f t="shared" si="540"/>
        <v>1.0435340010212832</v>
      </c>
      <c r="I4260" s="4">
        <f t="shared" si="542"/>
        <v>0.59366209864917663</v>
      </c>
      <c r="Q4260" s="26"/>
      <c r="R4260" s="14"/>
      <c r="S4260" s="12"/>
      <c r="T4260" s="7"/>
      <c r="V4260" s="4"/>
      <c r="W4260" s="7"/>
      <c r="X4260" s="4"/>
      <c r="Y4260" s="4"/>
      <c r="Z4260" s="4"/>
      <c r="AI4260" s="7"/>
      <c r="AJ4260" s="4"/>
    </row>
    <row r="4261" spans="1:36" x14ac:dyDescent="0.3">
      <c r="A4261" s="14">
        <f t="shared" si="541"/>
        <v>346.95200000001103</v>
      </c>
      <c r="B4261" s="14">
        <v>172.0164</v>
      </c>
      <c r="C4261" s="14">
        <v>164.96719999999999</v>
      </c>
      <c r="D4261" s="12">
        <v>31390.846153846152</v>
      </c>
      <c r="E4261" s="14">
        <v>9</v>
      </c>
      <c r="F4261" s="26">
        <v>12</v>
      </c>
      <c r="G4261" s="26">
        <v>1985</v>
      </c>
      <c r="H4261" s="20">
        <f t="shared" si="540"/>
        <v>1.0427309186310976</v>
      </c>
      <c r="I4261" s="4">
        <f t="shared" si="542"/>
        <v>0.56910519575015528</v>
      </c>
      <c r="Q4261" s="26"/>
      <c r="R4261" s="14"/>
      <c r="S4261" s="12"/>
      <c r="T4261" s="7"/>
      <c r="V4261" s="4"/>
      <c r="W4261" s="7"/>
      <c r="X4261" s="4"/>
      <c r="Y4261" s="4"/>
      <c r="Z4261" s="4"/>
      <c r="AI4261" s="7"/>
      <c r="AJ4261" s="4"/>
    </row>
    <row r="4262" spans="1:36" x14ac:dyDescent="0.3">
      <c r="A4262" s="14">
        <f t="shared" si="541"/>
        <v>347.03350000001103</v>
      </c>
      <c r="B4262" s="14">
        <v>171.541</v>
      </c>
      <c r="C4262" s="14">
        <v>164.08199999999999</v>
      </c>
      <c r="D4262" s="12">
        <v>31387.320512820512</v>
      </c>
      <c r="E4262" s="14">
        <v>6</v>
      </c>
      <c r="F4262" s="26">
        <v>12</v>
      </c>
      <c r="G4262" s="26">
        <v>1985</v>
      </c>
      <c r="H4262" s="20">
        <f t="shared" si="540"/>
        <v>1.0454589778281591</v>
      </c>
      <c r="I4262" s="4">
        <f t="shared" si="542"/>
        <v>0.65252463767009783</v>
      </c>
      <c r="Q4262" s="26"/>
      <c r="R4262" s="14"/>
      <c r="S4262" s="12"/>
      <c r="T4262" s="7"/>
      <c r="V4262" s="4"/>
      <c r="W4262" s="7"/>
      <c r="X4262" s="4"/>
      <c r="Y4262" s="4"/>
      <c r="Z4262" s="4"/>
      <c r="AI4262" s="7"/>
      <c r="AJ4262" s="4"/>
    </row>
    <row r="4263" spans="1:36" x14ac:dyDescent="0.3">
      <c r="A4263" s="14">
        <f t="shared" si="541"/>
        <v>347.11500000001104</v>
      </c>
      <c r="B4263" s="14">
        <v>170.7869</v>
      </c>
      <c r="C4263" s="14">
        <v>164.40979999999999</v>
      </c>
      <c r="D4263" s="12">
        <v>31383.794871794871</v>
      </c>
      <c r="E4263" s="14">
        <v>2</v>
      </c>
      <c r="F4263" s="26">
        <v>12</v>
      </c>
      <c r="G4263" s="26">
        <v>1985</v>
      </c>
      <c r="H4263" s="20">
        <f t="shared" si="540"/>
        <v>1.0387878338152592</v>
      </c>
      <c r="I4263" s="4">
        <f t="shared" si="542"/>
        <v>0.44853232286875427</v>
      </c>
      <c r="Q4263" s="26"/>
      <c r="R4263" s="14"/>
      <c r="S4263" s="12"/>
      <c r="T4263" s="7"/>
      <c r="V4263" s="4"/>
      <c r="W4263" s="7"/>
      <c r="X4263" s="4"/>
      <c r="Y4263" s="4"/>
      <c r="Z4263" s="4"/>
      <c r="AI4263" s="7"/>
      <c r="AJ4263" s="4"/>
    </row>
    <row r="4264" spans="1:36" x14ac:dyDescent="0.3">
      <c r="A4264" s="14">
        <f t="shared" si="541"/>
        <v>347.19650000001104</v>
      </c>
      <c r="B4264" s="14">
        <v>170.49180000000001</v>
      </c>
      <c r="C4264" s="14">
        <v>164.49180000000001</v>
      </c>
      <c r="D4264" s="12">
        <v>31380.26923076923</v>
      </c>
      <c r="E4264" s="14">
        <v>29</v>
      </c>
      <c r="F4264" s="26">
        <v>11</v>
      </c>
      <c r="G4264" s="26">
        <v>1985</v>
      </c>
      <c r="H4264" s="20">
        <f t="shared" si="540"/>
        <v>1.0364759823893956</v>
      </c>
      <c r="I4264" s="4">
        <f t="shared" si="542"/>
        <v>0.37783981152036139</v>
      </c>
      <c r="Q4264" s="26"/>
      <c r="R4264" s="14"/>
      <c r="S4264" s="12"/>
      <c r="T4264" s="7"/>
      <c r="V4264" s="4"/>
      <c r="W4264" s="7"/>
      <c r="X4264" s="4"/>
      <c r="Y4264" s="4"/>
      <c r="Z4264" s="4"/>
      <c r="AI4264" s="7"/>
      <c r="AJ4264" s="4"/>
    </row>
    <row r="4265" spans="1:36" x14ac:dyDescent="0.3">
      <c r="A4265" s="14">
        <f t="shared" si="541"/>
        <v>347.27800000001105</v>
      </c>
      <c r="B4265" s="14">
        <v>170.52459999999999</v>
      </c>
      <c r="C4265" s="14">
        <v>165.14750000000001</v>
      </c>
      <c r="D4265" s="12">
        <v>31376.74358974359</v>
      </c>
      <c r="E4265" s="14">
        <v>25</v>
      </c>
      <c r="F4265" s="26">
        <v>11</v>
      </c>
      <c r="G4265" s="26">
        <v>1985</v>
      </c>
      <c r="H4265" s="20">
        <f t="shared" si="540"/>
        <v>1.0325593787371894</v>
      </c>
      <c r="I4265" s="4">
        <f t="shared" si="542"/>
        <v>0.25807668788998933</v>
      </c>
      <c r="Q4265" s="26"/>
      <c r="R4265" s="14"/>
      <c r="S4265" s="12"/>
      <c r="T4265" s="7"/>
      <c r="V4265" s="4"/>
      <c r="W4265" s="7"/>
      <c r="X4265" s="4"/>
      <c r="Y4265" s="4"/>
      <c r="Z4265" s="4"/>
      <c r="AI4265" s="7"/>
      <c r="AJ4265" s="4"/>
    </row>
    <row r="4266" spans="1:36" x14ac:dyDescent="0.3">
      <c r="A4266" s="14">
        <f t="shared" si="541"/>
        <v>347.35950000001105</v>
      </c>
      <c r="B4266" s="14">
        <v>170.14750000000001</v>
      </c>
      <c r="C4266" s="14">
        <v>165.18029999999999</v>
      </c>
      <c r="D4266" s="12">
        <v>31373.217948717949</v>
      </c>
      <c r="E4266" s="14">
        <v>22</v>
      </c>
      <c r="F4266" s="26">
        <v>11</v>
      </c>
      <c r="G4266" s="26">
        <v>1985</v>
      </c>
      <c r="H4266" s="20">
        <f t="shared" si="540"/>
        <v>1.0300713826043422</v>
      </c>
      <c r="I4266" s="4">
        <f t="shared" si="542"/>
        <v>0.18199796895139539</v>
      </c>
      <c r="Q4266" s="26"/>
      <c r="R4266" s="14"/>
      <c r="S4266" s="12"/>
      <c r="T4266" s="7"/>
      <c r="V4266" s="4"/>
      <c r="W4266" s="7"/>
      <c r="X4266" s="4"/>
      <c r="Y4266" s="4"/>
      <c r="Z4266" s="4"/>
      <c r="AI4266" s="7"/>
      <c r="AJ4266" s="4"/>
    </row>
    <row r="4267" spans="1:36" x14ac:dyDescent="0.3">
      <c r="A4267" s="14">
        <f t="shared" si="541"/>
        <v>347.44100000001106</v>
      </c>
      <c r="B4267" s="14">
        <v>169.49180000000001</v>
      </c>
      <c r="C4267" s="14">
        <v>165.04920000000001</v>
      </c>
      <c r="D4267" s="12">
        <v>31369.692307692309</v>
      </c>
      <c r="E4267" s="14">
        <v>18</v>
      </c>
      <c r="F4267" s="26">
        <v>11</v>
      </c>
      <c r="G4267" s="26">
        <v>1985</v>
      </c>
      <c r="H4267" s="20">
        <f t="shared" si="540"/>
        <v>1.0269168223778122</v>
      </c>
      <c r="I4267" s="4">
        <f t="shared" si="542"/>
        <v>8.5536846009700351E-2</v>
      </c>
      <c r="Q4267" s="26"/>
      <c r="R4267" s="14"/>
      <c r="S4267" s="12"/>
      <c r="T4267" s="7"/>
      <c r="V4267" s="4"/>
      <c r="X4267" s="4"/>
      <c r="Y4267" s="4"/>
      <c r="Z4267" s="4"/>
      <c r="AI4267" s="7"/>
      <c r="AJ4267" s="4"/>
    </row>
    <row r="4268" spans="1:36" x14ac:dyDescent="0.3">
      <c r="A4268" s="14">
        <f t="shared" si="541"/>
        <v>347.52250000001106</v>
      </c>
      <c r="B4268" s="14">
        <v>168.47540000000001</v>
      </c>
      <c r="C4268" s="14">
        <v>164.96719999999999</v>
      </c>
      <c r="D4268" s="12">
        <v>31366.166666666668</v>
      </c>
      <c r="E4268" s="14">
        <v>15</v>
      </c>
      <c r="F4268" s="26">
        <v>11</v>
      </c>
      <c r="G4268" s="26">
        <v>1985</v>
      </c>
      <c r="H4268" s="20">
        <f t="shared" si="540"/>
        <v>1.021266045613916</v>
      </c>
      <c r="I4268" s="4">
        <f t="shared" si="542"/>
        <v>-8.7254361954608048E-2</v>
      </c>
      <c r="Q4268" s="26"/>
      <c r="R4268" s="14"/>
      <c r="S4268" s="12"/>
      <c r="T4268" s="7"/>
      <c r="V4268" s="4"/>
      <c r="W4268" s="7"/>
      <c r="X4268" s="4"/>
      <c r="Y4268" s="4"/>
      <c r="Z4268" s="4"/>
      <c r="AI4268" s="7"/>
      <c r="AJ4268" s="4"/>
    </row>
    <row r="4269" spans="1:36" x14ac:dyDescent="0.3">
      <c r="A4269" s="14">
        <f t="shared" si="541"/>
        <v>347.60400000001107</v>
      </c>
      <c r="B4269" s="14">
        <v>168.7869</v>
      </c>
      <c r="C4269" s="14">
        <v>165.57380000000001</v>
      </c>
      <c r="D4269" s="12">
        <v>31362.641025641024</v>
      </c>
      <c r="E4269" s="14">
        <v>11</v>
      </c>
      <c r="F4269" s="26">
        <v>11</v>
      </c>
      <c r="G4269" s="26">
        <v>1985</v>
      </c>
      <c r="H4269" s="20">
        <f t="shared" si="540"/>
        <v>1.0194058480266805</v>
      </c>
      <c r="I4269" s="4">
        <f t="shared" si="542"/>
        <v>-0.14413606186608668</v>
      </c>
      <c r="Q4269" s="26"/>
      <c r="R4269" s="14"/>
      <c r="S4269" s="12"/>
      <c r="T4269" s="7"/>
      <c r="V4269" s="4"/>
      <c r="W4269" s="7"/>
      <c r="X4269" s="4"/>
      <c r="Y4269" s="4"/>
      <c r="Z4269" s="4"/>
      <c r="AI4269" s="7"/>
      <c r="AJ4269" s="4"/>
    </row>
    <row r="4270" spans="1:36" x14ac:dyDescent="0.3">
      <c r="A4270" s="14">
        <f t="shared" si="541"/>
        <v>347.68550000001107</v>
      </c>
      <c r="B4270" s="14">
        <v>169</v>
      </c>
      <c r="C4270" s="14">
        <v>166.06559999999999</v>
      </c>
      <c r="D4270" s="12">
        <v>31359.115384615383</v>
      </c>
      <c r="E4270" s="14">
        <v>8</v>
      </c>
      <c r="F4270" s="26">
        <v>11</v>
      </c>
      <c r="G4270" s="26">
        <v>1985</v>
      </c>
      <c r="H4270" s="20">
        <f t="shared" si="540"/>
        <v>1.0176701255407503</v>
      </c>
      <c r="I4270" s="4">
        <f t="shared" si="542"/>
        <v>-0.19721152344703621</v>
      </c>
      <c r="Q4270" s="26"/>
      <c r="R4270" s="14"/>
      <c r="S4270" s="12"/>
      <c r="T4270" s="7"/>
      <c r="V4270" s="4"/>
      <c r="W4270" s="7"/>
      <c r="X4270" s="4"/>
      <c r="Y4270" s="4"/>
      <c r="Z4270" s="4"/>
      <c r="AI4270" s="7"/>
      <c r="AJ4270" s="4"/>
    </row>
    <row r="4271" spans="1:36" x14ac:dyDescent="0.3">
      <c r="A4271" s="14">
        <f t="shared" si="541"/>
        <v>347.76700000001108</v>
      </c>
      <c r="B4271" s="14">
        <v>169.52459999999999</v>
      </c>
      <c r="C4271" s="14">
        <v>166.37700000000001</v>
      </c>
      <c r="D4271" s="12">
        <v>31355.589743589742</v>
      </c>
      <c r="E4271" s="14">
        <v>4</v>
      </c>
      <c r="F4271" s="26">
        <v>11</v>
      </c>
      <c r="G4271" s="26">
        <v>1985</v>
      </c>
      <c r="H4271" s="20">
        <f t="shared" si="540"/>
        <v>1.0189184803187941</v>
      </c>
      <c r="I4271" s="4">
        <f t="shared" si="542"/>
        <v>-0.15903894309589431</v>
      </c>
      <c r="Q4271" s="26"/>
      <c r="R4271" s="14"/>
      <c r="S4271" s="12"/>
      <c r="T4271" s="7"/>
      <c r="V4271" s="4"/>
      <c r="W4271" s="7"/>
      <c r="X4271" s="4"/>
      <c r="Y4271" s="4"/>
      <c r="Z4271" s="4"/>
      <c r="AI4271" s="7"/>
      <c r="AJ4271" s="4"/>
    </row>
    <row r="4272" spans="1:36" x14ac:dyDescent="0.3">
      <c r="A4272" s="14">
        <f t="shared" si="541"/>
        <v>347.84850000001109</v>
      </c>
      <c r="B4272" s="14">
        <v>169.63929999999999</v>
      </c>
      <c r="C4272" s="14">
        <v>166.52459999999999</v>
      </c>
      <c r="D4272" s="12">
        <v>31352.064102564102</v>
      </c>
      <c r="E4272" s="14">
        <v>1</v>
      </c>
      <c r="F4272" s="26">
        <v>11</v>
      </c>
      <c r="G4272" s="26">
        <v>1985</v>
      </c>
      <c r="H4272" s="20">
        <f t="shared" si="540"/>
        <v>1.0187041434118442</v>
      </c>
      <c r="I4272" s="4">
        <f t="shared" si="542"/>
        <v>-0.16559300364555551</v>
      </c>
      <c r="Q4272" s="26"/>
      <c r="R4272" s="14"/>
      <c r="S4272" s="12"/>
      <c r="T4272" s="7"/>
      <c r="V4272" s="4"/>
      <c r="W4272" s="7"/>
      <c r="X4272" s="4"/>
      <c r="Y4272" s="4"/>
      <c r="Z4272" s="4"/>
      <c r="AI4272" s="7"/>
      <c r="AJ4272" s="4"/>
    </row>
    <row r="4273" spans="1:36" x14ac:dyDescent="0.3">
      <c r="A4273" s="14">
        <f t="shared" si="541"/>
        <v>347.93000000001109</v>
      </c>
      <c r="B4273" s="14">
        <v>169.83609999999999</v>
      </c>
      <c r="C4273" s="14">
        <v>166.91800000000001</v>
      </c>
      <c r="D4273" s="12">
        <v>31348.538461538461</v>
      </c>
      <c r="E4273" s="14">
        <v>28</v>
      </c>
      <c r="F4273" s="26">
        <v>10</v>
      </c>
      <c r="G4273" s="26">
        <v>1985</v>
      </c>
      <c r="H4273" s="20">
        <f t="shared" si="540"/>
        <v>1.0174822367869252</v>
      </c>
      <c r="I4273" s="4">
        <f t="shared" si="542"/>
        <v>-0.20295684415122361</v>
      </c>
      <c r="Q4273" s="26"/>
      <c r="R4273" s="14"/>
      <c r="S4273" s="12"/>
      <c r="T4273" s="7"/>
      <c r="V4273" s="4"/>
      <c r="W4273" s="7"/>
      <c r="X4273" s="4"/>
      <c r="Y4273" s="4"/>
      <c r="Z4273" s="4"/>
      <c r="AI4273" s="7"/>
      <c r="AJ4273" s="4"/>
    </row>
    <row r="4274" spans="1:36" x14ac:dyDescent="0.3">
      <c r="A4274" s="14">
        <f t="shared" si="541"/>
        <v>348.0115000000111</v>
      </c>
      <c r="B4274" s="14">
        <v>170.16390000000001</v>
      </c>
      <c r="C4274" s="14">
        <v>167.63929999999999</v>
      </c>
      <c r="D4274" s="12">
        <v>31345.01282051282</v>
      </c>
      <c r="E4274" s="14">
        <v>25</v>
      </c>
      <c r="F4274" s="26">
        <v>10</v>
      </c>
      <c r="G4274" s="26">
        <v>1985</v>
      </c>
      <c r="H4274" s="20">
        <f t="shared" si="540"/>
        <v>1.0150597145180158</v>
      </c>
      <c r="I4274" s="4">
        <f t="shared" si="542"/>
        <v>-0.27703348293117563</v>
      </c>
      <c r="Q4274" s="26"/>
      <c r="R4274" s="14"/>
      <c r="S4274" s="12"/>
      <c r="T4274" s="7"/>
      <c r="V4274" s="4"/>
      <c r="W4274" s="7"/>
      <c r="X4274" s="4"/>
      <c r="Y4274" s="4"/>
      <c r="Z4274" s="4"/>
      <c r="AI4274" s="7"/>
      <c r="AJ4274" s="4"/>
    </row>
    <row r="4275" spans="1:36" x14ac:dyDescent="0.3">
      <c r="A4275" s="14">
        <f t="shared" si="541"/>
        <v>348.0930000000111</v>
      </c>
      <c r="B4275" s="14">
        <v>170.08199999999999</v>
      </c>
      <c r="C4275" s="14">
        <v>167.75409999999999</v>
      </c>
      <c r="D4275" s="12">
        <v>31341.48717948718</v>
      </c>
      <c r="E4275" s="14">
        <v>21</v>
      </c>
      <c r="F4275" s="26">
        <v>10</v>
      </c>
      <c r="G4275" s="26">
        <v>1985</v>
      </c>
      <c r="H4275" s="20">
        <f t="shared" si="540"/>
        <v>1.0138768590454719</v>
      </c>
      <c r="I4275" s="4">
        <f t="shared" si="542"/>
        <v>-0.31320320516368733</v>
      </c>
      <c r="Q4275" s="26"/>
      <c r="R4275" s="14"/>
      <c r="S4275" s="12"/>
      <c r="T4275" s="7"/>
      <c r="V4275" s="4"/>
      <c r="W4275" s="7"/>
      <c r="X4275" s="4"/>
      <c r="Y4275" s="4"/>
      <c r="Z4275" s="4"/>
      <c r="AI4275" s="7"/>
      <c r="AJ4275" s="4"/>
    </row>
    <row r="4276" spans="1:36" x14ac:dyDescent="0.3">
      <c r="A4276" s="14">
        <f t="shared" si="541"/>
        <v>348.17450000001111</v>
      </c>
      <c r="B4276" s="14">
        <v>170.04920000000001</v>
      </c>
      <c r="C4276" s="14">
        <v>167.8852</v>
      </c>
      <c r="D4276" s="12">
        <v>31337.961538461539</v>
      </c>
      <c r="E4276" s="14">
        <v>17</v>
      </c>
      <c r="F4276" s="26">
        <v>10</v>
      </c>
      <c r="G4276" s="26">
        <v>1985</v>
      </c>
      <c r="H4276" s="20">
        <f t="shared" si="540"/>
        <v>1.0128897603838816</v>
      </c>
      <c r="I4276" s="4">
        <f t="shared" si="542"/>
        <v>-0.34338701479600003</v>
      </c>
      <c r="Q4276" s="26"/>
      <c r="R4276" s="14"/>
      <c r="S4276" s="12"/>
      <c r="T4276" s="7"/>
      <c r="V4276" s="4"/>
      <c r="X4276" s="4"/>
      <c r="Y4276" s="4"/>
      <c r="Z4276" s="4"/>
      <c r="AI4276" s="7"/>
      <c r="AJ4276" s="4"/>
    </row>
    <row r="4277" spans="1:36" x14ac:dyDescent="0.3">
      <c r="A4277" s="14">
        <f t="shared" si="541"/>
        <v>348.25600000001111</v>
      </c>
      <c r="B4277" s="14">
        <v>169.80330000000001</v>
      </c>
      <c r="C4277" s="14">
        <v>168.1311</v>
      </c>
      <c r="D4277" s="12">
        <v>31334.435897435898</v>
      </c>
      <c r="E4277" s="14">
        <v>14</v>
      </c>
      <c r="F4277" s="26">
        <v>10</v>
      </c>
      <c r="G4277" s="26">
        <v>1985</v>
      </c>
      <c r="H4277" s="20">
        <f t="shared" si="540"/>
        <v>1.0099458101445837</v>
      </c>
      <c r="I4277" s="4">
        <f t="shared" si="542"/>
        <v>-0.43340804009736811</v>
      </c>
      <c r="Q4277" s="26"/>
      <c r="R4277" s="14"/>
      <c r="S4277" s="12"/>
      <c r="T4277" s="7"/>
      <c r="V4277" s="4"/>
      <c r="W4277" s="7"/>
      <c r="X4277" s="4"/>
      <c r="Y4277" s="4"/>
      <c r="Z4277" s="4"/>
      <c r="AI4277" s="7"/>
      <c r="AJ4277" s="4"/>
    </row>
    <row r="4278" spans="1:36" x14ac:dyDescent="0.3">
      <c r="A4278" s="14">
        <f t="shared" si="541"/>
        <v>348.33750000001112</v>
      </c>
      <c r="B4278" s="14">
        <v>169.16390000000001</v>
      </c>
      <c r="C4278" s="14">
        <v>167.63929999999999</v>
      </c>
      <c r="D4278" s="12">
        <v>31330.910256410258</v>
      </c>
      <c r="E4278" s="14">
        <v>10</v>
      </c>
      <c r="F4278" s="26">
        <v>10</v>
      </c>
      <c r="G4278" s="26">
        <v>1985</v>
      </c>
      <c r="H4278" s="20">
        <f t="shared" si="540"/>
        <v>1.009094526164211</v>
      </c>
      <c r="I4278" s="4">
        <f t="shared" si="542"/>
        <v>-0.45943886620061736</v>
      </c>
      <c r="Q4278" s="26"/>
      <c r="R4278" s="14"/>
      <c r="S4278" s="12"/>
      <c r="T4278" s="7"/>
      <c r="V4278" s="4"/>
      <c r="W4278" s="7"/>
      <c r="X4278" s="4"/>
      <c r="Y4278" s="4"/>
      <c r="Z4278" s="4"/>
      <c r="AI4278" s="7"/>
      <c r="AJ4278" s="4"/>
    </row>
    <row r="4279" spans="1:36" x14ac:dyDescent="0.3">
      <c r="A4279" s="14">
        <f t="shared" si="541"/>
        <v>348.41900000001112</v>
      </c>
      <c r="B4279" s="14">
        <v>168.8852</v>
      </c>
      <c r="C4279" s="14">
        <v>167.08199999999999</v>
      </c>
      <c r="D4279" s="12">
        <v>31327.384615384613</v>
      </c>
      <c r="E4279" s="14">
        <v>7</v>
      </c>
      <c r="F4279" s="26">
        <v>10</v>
      </c>
      <c r="G4279" s="26">
        <v>1985</v>
      </c>
      <c r="H4279" s="20">
        <f t="shared" si="540"/>
        <v>1.0107923055745083</v>
      </c>
      <c r="I4279" s="4">
        <f t="shared" si="542"/>
        <v>-0.40752363977784883</v>
      </c>
      <c r="Q4279" s="26"/>
      <c r="R4279" s="14"/>
      <c r="S4279" s="12"/>
      <c r="T4279" s="7"/>
      <c r="V4279" s="4"/>
      <c r="W4279" s="7"/>
      <c r="X4279" s="4"/>
      <c r="Y4279" s="4"/>
      <c r="Z4279" s="4"/>
      <c r="AI4279" s="7"/>
      <c r="AJ4279" s="4"/>
    </row>
    <row r="4280" spans="1:36" x14ac:dyDescent="0.3">
      <c r="A4280" s="14">
        <f t="shared" si="541"/>
        <v>348.50050000001113</v>
      </c>
      <c r="B4280" s="14">
        <v>168.3279</v>
      </c>
      <c r="C4280" s="14">
        <v>167.03280000000001</v>
      </c>
      <c r="D4280" s="12">
        <v>31323.858974358973</v>
      </c>
      <c r="E4280" s="14">
        <v>3</v>
      </c>
      <c r="F4280" s="26">
        <v>10</v>
      </c>
      <c r="G4280" s="26">
        <v>1985</v>
      </c>
      <c r="H4280" s="20">
        <f t="shared" si="540"/>
        <v>1.0077535669640931</v>
      </c>
      <c r="I4280" s="4">
        <f t="shared" si="542"/>
        <v>-0.50044313334838941</v>
      </c>
      <c r="Q4280" s="26"/>
      <c r="R4280" s="14"/>
      <c r="S4280" s="12"/>
      <c r="T4280" s="7"/>
      <c r="V4280" s="4"/>
      <c r="W4280" s="7"/>
      <c r="X4280" s="4"/>
      <c r="Y4280" s="4"/>
      <c r="Z4280" s="4"/>
      <c r="AI4280" s="7"/>
      <c r="AJ4280" s="4"/>
    </row>
    <row r="4281" spans="1:36" x14ac:dyDescent="0.3">
      <c r="A4281" s="14">
        <f t="shared" si="541"/>
        <v>348.58200000001113</v>
      </c>
      <c r="B4281" s="14">
        <v>167.16390000000001</v>
      </c>
      <c r="C4281" s="14">
        <v>166.27869999999999</v>
      </c>
      <c r="D4281" s="12">
        <v>31320.333333333332</v>
      </c>
      <c r="E4281" s="14">
        <v>30</v>
      </c>
      <c r="F4281" s="26">
        <v>9</v>
      </c>
      <c r="G4281" s="26">
        <v>1985</v>
      </c>
      <c r="H4281" s="20">
        <f t="shared" si="540"/>
        <v>1.0053235922580586</v>
      </c>
      <c r="I4281" s="4">
        <f t="shared" si="542"/>
        <v>-0.57474765506673076</v>
      </c>
      <c r="Q4281" s="26"/>
      <c r="R4281" s="14"/>
      <c r="S4281" s="12"/>
      <c r="T4281" s="7"/>
      <c r="V4281" s="4"/>
      <c r="W4281" s="7"/>
      <c r="X4281" s="4"/>
      <c r="Y4281" s="4"/>
      <c r="Z4281" s="4"/>
      <c r="AI4281" s="7"/>
      <c r="AJ4281" s="4"/>
    </row>
    <row r="4282" spans="1:36" x14ac:dyDescent="0.3">
      <c r="A4282" s="14">
        <f t="shared" si="541"/>
        <v>348.66350000001114</v>
      </c>
      <c r="B4282" s="14">
        <v>165.91800000000001</v>
      </c>
      <c r="C4282" s="14">
        <v>165.63929999999999</v>
      </c>
      <c r="D4282" s="12">
        <v>31316.807692307691</v>
      </c>
      <c r="E4282" s="14">
        <v>26</v>
      </c>
      <c r="F4282" s="26">
        <v>9</v>
      </c>
      <c r="G4282" s="26">
        <v>1985</v>
      </c>
      <c r="H4282" s="20">
        <f t="shared" si="540"/>
        <v>1.0016825717085258</v>
      </c>
      <c r="I4282" s="4">
        <f t="shared" si="542"/>
        <v>-0.68608391294127469</v>
      </c>
      <c r="Q4282" s="26"/>
      <c r="R4282" s="14"/>
      <c r="S4282" s="12"/>
      <c r="T4282" s="7"/>
      <c r="V4282" s="4"/>
      <c r="W4282" s="7"/>
      <c r="X4282" s="4"/>
      <c r="Y4282" s="4"/>
      <c r="Z4282" s="4"/>
      <c r="AI4282" s="7"/>
      <c r="AJ4282" s="4"/>
    </row>
    <row r="4283" spans="1:36" x14ac:dyDescent="0.3">
      <c r="A4283" s="14">
        <f t="shared" si="541"/>
        <v>348.74500000001115</v>
      </c>
      <c r="B4283" s="14">
        <v>165.40979999999999</v>
      </c>
      <c r="C4283" s="14">
        <v>165.5574</v>
      </c>
      <c r="D4283" s="12">
        <v>31313.282051282051</v>
      </c>
      <c r="E4283" s="14">
        <v>23</v>
      </c>
      <c r="F4283" s="26">
        <v>9</v>
      </c>
      <c r="G4283" s="26">
        <v>1985</v>
      </c>
      <c r="H4283" s="20">
        <f t="shared" si="540"/>
        <v>0.99910846630836192</v>
      </c>
      <c r="I4283" s="4">
        <f t="shared" si="542"/>
        <v>-0.76479570781584127</v>
      </c>
      <c r="Q4283" s="26"/>
      <c r="R4283" s="14"/>
      <c r="S4283" s="12"/>
      <c r="T4283" s="7"/>
      <c r="V4283" s="4"/>
      <c r="W4283" s="7"/>
      <c r="X4283" s="4"/>
      <c r="Y4283" s="4"/>
      <c r="Z4283" s="4"/>
      <c r="AI4283" s="7"/>
      <c r="AJ4283" s="4"/>
    </row>
    <row r="4284" spans="1:36" x14ac:dyDescent="0.3">
      <c r="A4284" s="14">
        <f t="shared" si="541"/>
        <v>348.82650000001115</v>
      </c>
      <c r="B4284" s="14">
        <v>165.3115</v>
      </c>
      <c r="C4284" s="14">
        <v>165.7705</v>
      </c>
      <c r="D4284" s="12">
        <v>31309.75641025641</v>
      </c>
      <c r="E4284" s="14">
        <v>19</v>
      </c>
      <c r="F4284" s="26">
        <v>9</v>
      </c>
      <c r="G4284" s="26">
        <v>1985</v>
      </c>
      <c r="H4284" s="20">
        <f t="shared" ref="H4284:H4347" si="543">B4284/C4284</f>
        <v>0.99723111168754386</v>
      </c>
      <c r="I4284" s="4">
        <f t="shared" si="542"/>
        <v>-0.82220204083205828</v>
      </c>
      <c r="Q4284" s="26"/>
      <c r="R4284" s="14"/>
      <c r="S4284" s="12"/>
      <c r="T4284" s="7"/>
      <c r="V4284" s="4"/>
      <c r="W4284" s="7"/>
      <c r="X4284" s="4"/>
      <c r="Y4284" s="4"/>
      <c r="Z4284" s="4"/>
      <c r="AI4284" s="7"/>
      <c r="AJ4284" s="4"/>
    </row>
    <row r="4285" spans="1:36" x14ac:dyDescent="0.3">
      <c r="A4285" s="14">
        <f t="shared" si="541"/>
        <v>348.90800000001116</v>
      </c>
      <c r="B4285" s="14">
        <v>165.1148</v>
      </c>
      <c r="C4285" s="14">
        <v>165.7869</v>
      </c>
      <c r="D4285" s="12">
        <v>31306.23076923077</v>
      </c>
      <c r="E4285" s="14">
        <v>16</v>
      </c>
      <c r="F4285" s="26">
        <v>9</v>
      </c>
      <c r="G4285" s="26">
        <v>1985</v>
      </c>
      <c r="H4285" s="20">
        <f t="shared" si="543"/>
        <v>0.99594600055854832</v>
      </c>
      <c r="I4285" s="4">
        <f t="shared" si="542"/>
        <v>-0.86149856830528426</v>
      </c>
      <c r="Q4285" s="26"/>
      <c r="R4285" s="14"/>
      <c r="S4285" s="12"/>
      <c r="T4285" s="7"/>
      <c r="V4285" s="4"/>
      <c r="X4285" s="4"/>
      <c r="Y4285" s="4"/>
      <c r="Z4285" s="4"/>
      <c r="AI4285" s="7"/>
      <c r="AJ4285" s="4"/>
    </row>
    <row r="4286" spans="1:36" x14ac:dyDescent="0.3">
      <c r="A4286" s="14">
        <f t="shared" ref="A4286:A4349" si="544">0.0815+A4285</f>
        <v>348.98950000001116</v>
      </c>
      <c r="B4286" s="14">
        <v>164.52459999999999</v>
      </c>
      <c r="C4286" s="14">
        <v>165.40979999999999</v>
      </c>
      <c r="D4286" s="12">
        <v>31302.705128205129</v>
      </c>
      <c r="E4286" s="14">
        <v>12</v>
      </c>
      <c r="F4286" s="26">
        <v>9</v>
      </c>
      <c r="G4286" s="26">
        <v>1985</v>
      </c>
      <c r="H4286" s="20">
        <f t="shared" si="543"/>
        <v>0.99464844283712328</v>
      </c>
      <c r="I4286" s="4">
        <f t="shared" si="542"/>
        <v>-0.90117569154981592</v>
      </c>
      <c r="Q4286" s="26"/>
      <c r="R4286" s="14"/>
      <c r="S4286" s="12"/>
      <c r="T4286" s="7"/>
      <c r="V4286" s="4"/>
      <c r="W4286" s="7"/>
      <c r="X4286" s="4"/>
      <c r="Y4286" s="4"/>
      <c r="Z4286" s="4"/>
      <c r="AI4286" s="7"/>
      <c r="AJ4286" s="4"/>
    </row>
    <row r="4287" spans="1:36" x14ac:dyDescent="0.3">
      <c r="A4287" s="14">
        <f t="shared" si="544"/>
        <v>349.07100000001117</v>
      </c>
      <c r="B4287" s="14">
        <v>163.9016</v>
      </c>
      <c r="C4287" s="14">
        <v>164.9836</v>
      </c>
      <c r="D4287" s="12">
        <v>31299.179487179488</v>
      </c>
      <c r="E4287" s="14">
        <v>9</v>
      </c>
      <c r="F4287" s="26">
        <v>9</v>
      </c>
      <c r="G4287" s="26">
        <v>1985</v>
      </c>
      <c r="H4287" s="20">
        <f t="shared" si="543"/>
        <v>0.99344177239434717</v>
      </c>
      <c r="I4287" s="4">
        <f t="shared" si="542"/>
        <v>-0.93807363534300658</v>
      </c>
      <c r="Q4287" s="26"/>
      <c r="R4287" s="14"/>
      <c r="S4287" s="12"/>
      <c r="T4287" s="7"/>
      <c r="V4287" s="4"/>
      <c r="W4287" s="7"/>
      <c r="X4287" s="4"/>
      <c r="Y4287" s="4"/>
      <c r="Z4287" s="4"/>
      <c r="AI4287" s="7"/>
      <c r="AJ4287" s="4"/>
    </row>
    <row r="4288" spans="1:36" x14ac:dyDescent="0.3">
      <c r="A4288" s="14">
        <f t="shared" si="544"/>
        <v>349.15250000001117</v>
      </c>
      <c r="B4288" s="14">
        <v>163.0164</v>
      </c>
      <c r="C4288" s="14">
        <v>164.37700000000001</v>
      </c>
      <c r="D4288" s="12">
        <v>31295.653846153848</v>
      </c>
      <c r="E4288" s="14">
        <v>5</v>
      </c>
      <c r="F4288" s="26">
        <v>9</v>
      </c>
      <c r="G4288" s="26">
        <v>1985</v>
      </c>
      <c r="H4288" s="20">
        <f t="shared" si="543"/>
        <v>0.99172268626389337</v>
      </c>
      <c r="I4288" s="4">
        <f t="shared" si="542"/>
        <v>-0.99064038527615861</v>
      </c>
      <c r="Q4288" s="26"/>
      <c r="R4288" s="14"/>
      <c r="S4288" s="12"/>
      <c r="T4288" s="7"/>
      <c r="V4288" s="4"/>
      <c r="W4288" s="7"/>
      <c r="X4288" s="4"/>
      <c r="Y4288" s="4"/>
      <c r="Z4288" s="4"/>
      <c r="AI4288" s="7"/>
      <c r="AJ4288" s="4"/>
    </row>
    <row r="4289" spans="1:36" x14ac:dyDescent="0.3">
      <c r="A4289" s="14">
        <f t="shared" si="544"/>
        <v>349.23400000001118</v>
      </c>
      <c r="B4289" s="14">
        <v>162.0164</v>
      </c>
      <c r="C4289" s="14">
        <v>163.5574</v>
      </c>
      <c r="D4289" s="12">
        <v>31292.128205128203</v>
      </c>
      <c r="E4289" s="14">
        <v>2</v>
      </c>
      <c r="F4289" s="26">
        <v>9</v>
      </c>
      <c r="G4289" s="26">
        <v>1985</v>
      </c>
      <c r="H4289" s="20">
        <f t="shared" si="543"/>
        <v>0.99057823125092481</v>
      </c>
      <c r="I4289" s="4">
        <f t="shared" si="542"/>
        <v>-1.0256358863221591</v>
      </c>
      <c r="Q4289" s="26"/>
      <c r="R4289" s="14"/>
      <c r="S4289" s="12"/>
      <c r="T4289" s="7"/>
      <c r="V4289" s="4"/>
      <c r="W4289" s="7"/>
      <c r="X4289" s="4"/>
      <c r="Y4289" s="4"/>
      <c r="Z4289" s="4"/>
      <c r="AI4289" s="7"/>
      <c r="AJ4289" s="4"/>
    </row>
    <row r="4290" spans="1:36" x14ac:dyDescent="0.3">
      <c r="A4290" s="14">
        <f t="shared" si="544"/>
        <v>349.31550000001118</v>
      </c>
      <c r="B4290" s="14">
        <v>160.5574</v>
      </c>
      <c r="C4290" s="14">
        <v>162.459</v>
      </c>
      <c r="D4290" s="12">
        <v>31288.602564102563</v>
      </c>
      <c r="E4290" s="14">
        <v>29</v>
      </c>
      <c r="F4290" s="26">
        <v>8</v>
      </c>
      <c r="G4290" s="26">
        <v>1985</v>
      </c>
      <c r="H4290" s="20">
        <f t="shared" si="543"/>
        <v>0.98829489286527672</v>
      </c>
      <c r="I4290" s="4">
        <f t="shared" si="542"/>
        <v>-1.095456517065917</v>
      </c>
      <c r="Q4290" s="26"/>
      <c r="R4290" s="14"/>
      <c r="S4290" s="12"/>
      <c r="T4290" s="7"/>
      <c r="V4290" s="4"/>
      <c r="W4290" s="7"/>
      <c r="X4290" s="4"/>
      <c r="Y4290" s="4"/>
      <c r="Z4290" s="4"/>
      <c r="AI4290" s="7"/>
      <c r="AJ4290" s="4"/>
    </row>
    <row r="4291" spans="1:36" x14ac:dyDescent="0.3">
      <c r="A4291" s="14">
        <f t="shared" si="544"/>
        <v>349.39700000001119</v>
      </c>
      <c r="B4291" s="14">
        <v>158.91800000000001</v>
      </c>
      <c r="C4291" s="14">
        <v>160.83609999999999</v>
      </c>
      <c r="D4291" s="12">
        <v>31285.076923076922</v>
      </c>
      <c r="E4291" s="14">
        <v>26</v>
      </c>
      <c r="F4291" s="26">
        <v>8</v>
      </c>
      <c r="G4291" s="26">
        <v>1985</v>
      </c>
      <c r="H4291" s="20">
        <f t="shared" si="543"/>
        <v>0.98807419478587222</v>
      </c>
      <c r="I4291" s="4">
        <f t="shared" si="542"/>
        <v>-1.1022050915237429</v>
      </c>
      <c r="Q4291" s="26"/>
      <c r="R4291" s="14"/>
      <c r="S4291" s="12"/>
      <c r="T4291" s="7"/>
      <c r="V4291" s="4"/>
      <c r="W4291" s="7"/>
      <c r="X4291" s="4"/>
      <c r="Y4291" s="4"/>
      <c r="Z4291" s="4"/>
      <c r="AI4291" s="7"/>
      <c r="AJ4291" s="4"/>
    </row>
    <row r="4292" spans="1:36" x14ac:dyDescent="0.3">
      <c r="A4292" s="14">
        <f t="shared" si="544"/>
        <v>349.47850000001119</v>
      </c>
      <c r="B4292" s="14">
        <v>157.541</v>
      </c>
      <c r="C4292" s="14">
        <v>159.9016</v>
      </c>
      <c r="D4292" s="12">
        <v>31281.551282051281</v>
      </c>
      <c r="E4292" s="14">
        <v>22</v>
      </c>
      <c r="F4292" s="26">
        <v>8</v>
      </c>
      <c r="G4292" s="26">
        <v>1985</v>
      </c>
      <c r="H4292" s="20">
        <f t="shared" si="543"/>
        <v>0.98523717086007889</v>
      </c>
      <c r="I4292" s="4">
        <f t="shared" si="542"/>
        <v>-1.1889564907815449</v>
      </c>
      <c r="Q4292" s="26"/>
      <c r="R4292" s="14"/>
      <c r="S4292" s="12"/>
      <c r="T4292" s="7"/>
      <c r="V4292" s="4"/>
      <c r="W4292" s="7"/>
      <c r="X4292" s="4"/>
      <c r="Y4292" s="4"/>
      <c r="Z4292" s="4"/>
      <c r="AI4292" s="7"/>
      <c r="AJ4292" s="4"/>
    </row>
    <row r="4293" spans="1:36" x14ac:dyDescent="0.3">
      <c r="A4293" s="14">
        <f t="shared" si="544"/>
        <v>349.5600000000112</v>
      </c>
      <c r="B4293" s="14">
        <v>157.50819999999999</v>
      </c>
      <c r="C4293" s="14">
        <v>160.1148</v>
      </c>
      <c r="D4293" s="12">
        <v>31278.025641025641</v>
      </c>
      <c r="E4293" s="14">
        <v>19</v>
      </c>
      <c r="F4293" s="26">
        <v>8</v>
      </c>
      <c r="G4293" s="26">
        <v>1985</v>
      </c>
      <c r="H4293" s="20">
        <f t="shared" si="543"/>
        <v>0.98372043059105085</v>
      </c>
      <c r="I4293" s="4">
        <f t="shared" si="542"/>
        <v>-1.2353358460814983</v>
      </c>
      <c r="Q4293" s="26"/>
      <c r="R4293" s="14"/>
      <c r="S4293" s="12"/>
      <c r="T4293" s="7"/>
      <c r="V4293" s="4"/>
      <c r="W4293" s="7"/>
      <c r="X4293" s="4"/>
      <c r="Y4293" s="4"/>
      <c r="Z4293" s="4"/>
      <c r="AI4293" s="7"/>
      <c r="AJ4293" s="4"/>
    </row>
    <row r="4294" spans="1:36" x14ac:dyDescent="0.3">
      <c r="A4294" s="14">
        <f t="shared" si="544"/>
        <v>349.64150000001121</v>
      </c>
      <c r="B4294" s="14">
        <v>158.04920000000001</v>
      </c>
      <c r="C4294" s="14">
        <v>161.08199999999999</v>
      </c>
      <c r="D4294" s="12">
        <v>31274.5</v>
      </c>
      <c r="E4294" s="14">
        <v>15</v>
      </c>
      <c r="F4294" s="26">
        <v>8</v>
      </c>
      <c r="G4294" s="26">
        <v>1985</v>
      </c>
      <c r="H4294" s="20">
        <f t="shared" si="543"/>
        <v>0.98117232217131656</v>
      </c>
      <c r="I4294" s="4">
        <f t="shared" ref="I4294:I4357" si="545">STANDARDIZE(H4294,H$2,H$3)</f>
        <v>-1.3132526972094714</v>
      </c>
      <c r="Q4294" s="26"/>
      <c r="R4294" s="14"/>
      <c r="S4294" s="12"/>
      <c r="T4294" s="7"/>
      <c r="V4294" s="4"/>
      <c r="X4294" s="4"/>
      <c r="Y4294" s="4"/>
      <c r="Z4294" s="4"/>
      <c r="AI4294" s="7"/>
      <c r="AJ4294" s="4"/>
    </row>
    <row r="4295" spans="1:36" x14ac:dyDescent="0.3">
      <c r="A4295" s="14">
        <f t="shared" si="544"/>
        <v>349.72300000001121</v>
      </c>
      <c r="B4295" s="14">
        <v>158.81970000000001</v>
      </c>
      <c r="C4295" s="14">
        <v>162.42619999999999</v>
      </c>
      <c r="D4295" s="12">
        <v>31270.974358974359</v>
      </c>
      <c r="E4295" s="14">
        <v>11</v>
      </c>
      <c r="F4295" s="26">
        <v>8</v>
      </c>
      <c r="G4295" s="26">
        <v>1985</v>
      </c>
      <c r="H4295" s="20">
        <f t="shared" si="543"/>
        <v>0.97779606984587475</v>
      </c>
      <c r="I4295" s="4">
        <f t="shared" si="545"/>
        <v>-1.4164927900463977</v>
      </c>
      <c r="Q4295" s="26"/>
      <c r="R4295" s="14"/>
      <c r="S4295" s="12"/>
      <c r="T4295" s="7"/>
      <c r="V4295" s="4"/>
      <c r="W4295" s="7"/>
      <c r="X4295" s="4"/>
      <c r="Y4295" s="4"/>
      <c r="Z4295" s="4"/>
      <c r="AI4295" s="7"/>
      <c r="AJ4295" s="4"/>
    </row>
    <row r="4296" spans="1:36" x14ac:dyDescent="0.3">
      <c r="A4296" s="14">
        <f t="shared" si="544"/>
        <v>349.80450000001122</v>
      </c>
      <c r="B4296" s="14">
        <v>158.95079999999999</v>
      </c>
      <c r="C4296" s="14">
        <v>162.49180000000001</v>
      </c>
      <c r="D4296" s="12">
        <v>31267.448717948719</v>
      </c>
      <c r="E4296" s="14">
        <v>8</v>
      </c>
      <c r="F4296" s="26">
        <v>8</v>
      </c>
      <c r="G4296" s="26">
        <v>1985</v>
      </c>
      <c r="H4296" s="20">
        <f t="shared" si="543"/>
        <v>0.97820813111800087</v>
      </c>
      <c r="I4296" s="4">
        <f t="shared" si="545"/>
        <v>-1.4038926524120652</v>
      </c>
      <c r="Q4296" s="26"/>
      <c r="R4296" s="14"/>
      <c r="S4296" s="12"/>
      <c r="T4296" s="7"/>
      <c r="V4296" s="4"/>
      <c r="W4296" s="7"/>
      <c r="X4296" s="4"/>
      <c r="Y4296" s="4"/>
      <c r="Z4296" s="4"/>
      <c r="AI4296" s="7"/>
      <c r="AJ4296" s="4"/>
    </row>
    <row r="4297" spans="1:36" x14ac:dyDescent="0.3">
      <c r="A4297" s="14">
        <f t="shared" si="544"/>
        <v>349.88600000001122</v>
      </c>
      <c r="B4297" s="14">
        <v>159.63929999999999</v>
      </c>
      <c r="C4297" s="14">
        <v>163</v>
      </c>
      <c r="D4297" s="12">
        <v>31263.923076923078</v>
      </c>
      <c r="E4297" s="14">
        <v>4</v>
      </c>
      <c r="F4297" s="26">
        <v>8</v>
      </c>
      <c r="G4297" s="26">
        <v>1985</v>
      </c>
      <c r="H4297" s="20">
        <f t="shared" si="543"/>
        <v>0.97938220858895697</v>
      </c>
      <c r="I4297" s="4">
        <f t="shared" si="545"/>
        <v>-1.3679913466400238</v>
      </c>
      <c r="Q4297" s="26"/>
      <c r="R4297" s="14"/>
      <c r="S4297" s="12"/>
      <c r="T4297" s="7"/>
      <c r="V4297" s="4"/>
      <c r="W4297" s="7"/>
      <c r="X4297" s="4"/>
      <c r="Y4297" s="4"/>
      <c r="Z4297" s="4"/>
      <c r="AI4297" s="7"/>
      <c r="AJ4297" s="4"/>
    </row>
    <row r="4298" spans="1:36" x14ac:dyDescent="0.3">
      <c r="A4298" s="14">
        <f t="shared" si="544"/>
        <v>349.96750000001123</v>
      </c>
      <c r="B4298" s="14">
        <v>160.6721</v>
      </c>
      <c r="C4298" s="14">
        <v>163.85249999999999</v>
      </c>
      <c r="D4298" s="12">
        <v>31260.397435897434</v>
      </c>
      <c r="E4298" s="14">
        <v>1</v>
      </c>
      <c r="F4298" s="26">
        <v>8</v>
      </c>
      <c r="G4298" s="26">
        <v>1985</v>
      </c>
      <c r="H4298" s="20">
        <f t="shared" si="543"/>
        <v>0.9805898597824263</v>
      </c>
      <c r="I4298" s="4">
        <f t="shared" si="545"/>
        <v>-1.3310634131473507</v>
      </c>
      <c r="Q4298" s="26"/>
      <c r="R4298" s="14"/>
      <c r="S4298" s="12"/>
      <c r="T4298" s="7"/>
      <c r="V4298" s="4"/>
      <c r="W4298" s="7"/>
      <c r="X4298" s="4"/>
      <c r="Y4298" s="4"/>
      <c r="Z4298" s="4"/>
      <c r="AI4298" s="7"/>
      <c r="AJ4298" s="4"/>
    </row>
    <row r="4299" spans="1:36" x14ac:dyDescent="0.3">
      <c r="A4299" s="14">
        <f t="shared" si="544"/>
        <v>350.04900000001123</v>
      </c>
      <c r="B4299" s="14">
        <v>161.27869999999999</v>
      </c>
      <c r="C4299" s="14">
        <v>164.36070000000001</v>
      </c>
      <c r="D4299" s="12">
        <v>31256.871794871793</v>
      </c>
      <c r="E4299" s="14">
        <v>28</v>
      </c>
      <c r="F4299" s="26">
        <v>7</v>
      </c>
      <c r="G4299" s="26">
        <v>1985</v>
      </c>
      <c r="H4299" s="20">
        <f t="shared" si="543"/>
        <v>0.98124855880998307</v>
      </c>
      <c r="I4299" s="4">
        <f t="shared" si="545"/>
        <v>-1.3109215095804554</v>
      </c>
      <c r="Q4299" s="26"/>
      <c r="R4299" s="14"/>
      <c r="S4299" s="12"/>
      <c r="T4299" s="7"/>
      <c r="V4299" s="4"/>
      <c r="W4299" s="7"/>
      <c r="X4299" s="4"/>
      <c r="Y4299" s="4"/>
      <c r="Z4299" s="4"/>
      <c r="AI4299" s="7"/>
      <c r="AJ4299" s="4"/>
    </row>
    <row r="4300" spans="1:36" x14ac:dyDescent="0.3">
      <c r="A4300" s="14">
        <f t="shared" si="544"/>
        <v>350.13050000001124</v>
      </c>
      <c r="B4300" s="14">
        <v>161.6721</v>
      </c>
      <c r="C4300" s="14">
        <v>164.6885</v>
      </c>
      <c r="D4300" s="12">
        <v>31253.346153846152</v>
      </c>
      <c r="E4300" s="14">
        <v>25</v>
      </c>
      <c r="F4300" s="26">
        <v>7</v>
      </c>
      <c r="G4300" s="26">
        <v>1985</v>
      </c>
      <c r="H4300" s="20">
        <f t="shared" si="543"/>
        <v>0.98168420988715055</v>
      </c>
      <c r="I4300" s="4">
        <f t="shared" si="545"/>
        <v>-1.2976000355566228</v>
      </c>
      <c r="Q4300" s="26"/>
      <c r="R4300" s="14"/>
      <c r="S4300" s="12"/>
      <c r="T4300" s="7"/>
      <c r="V4300" s="4"/>
      <c r="W4300" s="7"/>
      <c r="X4300" s="4"/>
      <c r="Y4300" s="4"/>
      <c r="Z4300" s="4"/>
      <c r="AI4300" s="7"/>
      <c r="AJ4300" s="4"/>
    </row>
    <row r="4301" spans="1:36" x14ac:dyDescent="0.3">
      <c r="A4301" s="14">
        <f t="shared" si="544"/>
        <v>350.21200000001124</v>
      </c>
      <c r="B4301" s="14">
        <v>162</v>
      </c>
      <c r="C4301" s="14">
        <v>164.6885</v>
      </c>
      <c r="D4301" s="12">
        <v>31249.820512820512</v>
      </c>
      <c r="E4301" s="14">
        <v>21</v>
      </c>
      <c r="F4301" s="26">
        <v>7</v>
      </c>
      <c r="G4301" s="26">
        <v>1985</v>
      </c>
      <c r="H4301" s="20">
        <f t="shared" si="543"/>
        <v>0.98367524144065921</v>
      </c>
      <c r="I4301" s="4">
        <f t="shared" si="545"/>
        <v>-1.2367176539654943</v>
      </c>
      <c r="Q4301" s="26"/>
      <c r="R4301" s="14"/>
      <c r="S4301" s="12"/>
      <c r="T4301" s="7"/>
      <c r="V4301" s="4"/>
      <c r="W4301" s="7"/>
      <c r="X4301" s="4"/>
      <c r="Y4301" s="4"/>
      <c r="Z4301" s="4"/>
      <c r="AI4301" s="7"/>
      <c r="AJ4301" s="4"/>
    </row>
    <row r="4302" spans="1:36" x14ac:dyDescent="0.3">
      <c r="A4302" s="14">
        <f t="shared" si="544"/>
        <v>350.29350000001125</v>
      </c>
      <c r="B4302" s="14">
        <v>162.1311</v>
      </c>
      <c r="C4302" s="14">
        <v>164.7869</v>
      </c>
      <c r="D4302" s="12">
        <v>31246.294871794871</v>
      </c>
      <c r="E4302" s="14">
        <v>18</v>
      </c>
      <c r="F4302" s="26">
        <v>7</v>
      </c>
      <c r="G4302" s="26">
        <v>1985</v>
      </c>
      <c r="H4302" s="20">
        <f t="shared" si="543"/>
        <v>0.98388342762683201</v>
      </c>
      <c r="I4302" s="4">
        <f t="shared" si="545"/>
        <v>-1.2303516720671972</v>
      </c>
      <c r="Q4302" s="26"/>
      <c r="R4302" s="14"/>
      <c r="S4302" s="12"/>
      <c r="T4302" s="7"/>
      <c r="V4302" s="4"/>
      <c r="W4302" s="7"/>
      <c r="X4302" s="4"/>
      <c r="Y4302" s="4"/>
      <c r="Z4302" s="4"/>
      <c r="AI4302" s="7"/>
      <c r="AJ4302" s="4"/>
    </row>
    <row r="4303" spans="1:36" x14ac:dyDescent="0.3">
      <c r="A4303" s="14">
        <f t="shared" si="544"/>
        <v>350.37500000001125</v>
      </c>
      <c r="B4303" s="14">
        <v>161.81970000000001</v>
      </c>
      <c r="C4303" s="14">
        <v>164.541</v>
      </c>
      <c r="D4303" s="12">
        <v>31242.76923076923</v>
      </c>
      <c r="E4303" s="14">
        <v>14</v>
      </c>
      <c r="F4303" s="26">
        <v>7</v>
      </c>
      <c r="G4303" s="26">
        <v>1985</v>
      </c>
      <c r="H4303" s="20">
        <f t="shared" si="543"/>
        <v>0.98346126497347175</v>
      </c>
      <c r="I4303" s="4">
        <f t="shared" si="545"/>
        <v>-1.2432606928760888</v>
      </c>
      <c r="Q4303" s="26"/>
      <c r="R4303" s="14"/>
      <c r="S4303" s="12"/>
      <c r="T4303" s="7"/>
      <c r="V4303" s="4"/>
      <c r="X4303" s="4"/>
      <c r="Y4303" s="4"/>
      <c r="Z4303" s="4"/>
      <c r="AI4303" s="7"/>
      <c r="AJ4303" s="4"/>
    </row>
    <row r="4304" spans="1:36" x14ac:dyDescent="0.3">
      <c r="A4304" s="14">
        <f t="shared" si="544"/>
        <v>350.45650000001126</v>
      </c>
      <c r="B4304" s="14">
        <v>161.85249999999999</v>
      </c>
      <c r="C4304" s="14">
        <v>164.73769999999999</v>
      </c>
      <c r="D4304" s="12">
        <v>31239.24358974359</v>
      </c>
      <c r="E4304" s="14">
        <v>11</v>
      </c>
      <c r="F4304" s="26">
        <v>7</v>
      </c>
      <c r="G4304" s="26">
        <v>1985</v>
      </c>
      <c r="H4304" s="20">
        <f t="shared" si="543"/>
        <v>0.98248609759636074</v>
      </c>
      <c r="I4304" s="4">
        <f t="shared" si="545"/>
        <v>-1.2730796639837378</v>
      </c>
      <c r="Q4304" s="26"/>
      <c r="R4304" s="14"/>
      <c r="S4304" s="12"/>
      <c r="T4304" s="7"/>
      <c r="V4304" s="4"/>
      <c r="W4304" s="7"/>
      <c r="X4304" s="4"/>
      <c r="Y4304" s="4"/>
      <c r="Z4304" s="4"/>
      <c r="AI4304" s="7"/>
      <c r="AJ4304" s="4"/>
    </row>
    <row r="4305" spans="1:36" x14ac:dyDescent="0.3">
      <c r="A4305" s="14">
        <f t="shared" si="544"/>
        <v>350.53800000001127</v>
      </c>
      <c r="B4305" s="14">
        <v>161.47540000000001</v>
      </c>
      <c r="C4305" s="14">
        <v>164.39340000000001</v>
      </c>
      <c r="D4305" s="12">
        <v>31235.717948717949</v>
      </c>
      <c r="E4305" s="14">
        <v>7</v>
      </c>
      <c r="F4305" s="26">
        <v>7</v>
      </c>
      <c r="G4305" s="26">
        <v>1985</v>
      </c>
      <c r="H4305" s="20">
        <f t="shared" si="543"/>
        <v>0.98224989567707699</v>
      </c>
      <c r="I4305" s="4">
        <f t="shared" si="545"/>
        <v>-1.2803023196754815</v>
      </c>
      <c r="Q4305" s="26"/>
      <c r="R4305" s="14"/>
      <c r="S4305" s="12"/>
      <c r="T4305" s="7"/>
      <c r="V4305" s="4"/>
      <c r="W4305" s="7"/>
      <c r="X4305" s="4"/>
      <c r="Y4305" s="4"/>
      <c r="Z4305" s="4"/>
      <c r="AI4305" s="7"/>
      <c r="AJ4305" s="4"/>
    </row>
    <row r="4306" spans="1:36" x14ac:dyDescent="0.3">
      <c r="A4306" s="14">
        <f t="shared" si="544"/>
        <v>350.61950000001127</v>
      </c>
      <c r="B4306" s="14">
        <v>160.63929999999999</v>
      </c>
      <c r="C4306" s="14">
        <v>163.6557</v>
      </c>
      <c r="D4306" s="12">
        <v>31232.192307692309</v>
      </c>
      <c r="E4306" s="14">
        <v>4</v>
      </c>
      <c r="F4306" s="26">
        <v>7</v>
      </c>
      <c r="G4306" s="26">
        <v>1985</v>
      </c>
      <c r="H4306" s="20">
        <f t="shared" si="543"/>
        <v>0.9815686224188952</v>
      </c>
      <c r="I4306" s="4">
        <f t="shared" si="545"/>
        <v>-1.301134505081766</v>
      </c>
      <c r="Q4306" s="26"/>
      <c r="R4306" s="14"/>
      <c r="S4306" s="12"/>
      <c r="T4306" s="7"/>
      <c r="V4306" s="4"/>
      <c r="W4306" s="7"/>
      <c r="X4306" s="4"/>
      <c r="Y4306" s="4"/>
      <c r="Z4306" s="4"/>
      <c r="AI4306" s="7"/>
      <c r="AJ4306" s="4"/>
    </row>
    <row r="4307" spans="1:36" x14ac:dyDescent="0.3">
      <c r="A4307" s="14">
        <f t="shared" si="544"/>
        <v>350.70100000001128</v>
      </c>
      <c r="B4307" s="14">
        <v>159.93440000000001</v>
      </c>
      <c r="C4307" s="14">
        <v>163.08199999999999</v>
      </c>
      <c r="D4307" s="12">
        <v>31228.666666666668</v>
      </c>
      <c r="E4307" s="14">
        <v>30</v>
      </c>
      <c r="F4307" s="26">
        <v>6</v>
      </c>
      <c r="G4307" s="26">
        <v>1985</v>
      </c>
      <c r="H4307" s="20">
        <f t="shared" si="543"/>
        <v>0.98069928011675123</v>
      </c>
      <c r="I4307" s="4">
        <f t="shared" si="545"/>
        <v>-1.3277175241600769</v>
      </c>
      <c r="Q4307" s="26"/>
      <c r="R4307" s="14"/>
      <c r="S4307" s="12"/>
      <c r="T4307" s="7"/>
      <c r="V4307" s="4"/>
      <c r="W4307" s="7"/>
      <c r="X4307" s="4"/>
      <c r="Y4307" s="4"/>
      <c r="Z4307" s="4"/>
      <c r="AI4307" s="7"/>
      <c r="AJ4307" s="4"/>
    </row>
    <row r="4308" spans="1:36" x14ac:dyDescent="0.3">
      <c r="A4308" s="14">
        <f t="shared" si="544"/>
        <v>350.78250000001128</v>
      </c>
      <c r="B4308" s="14">
        <v>159.6721</v>
      </c>
      <c r="C4308" s="14">
        <v>162.9836</v>
      </c>
      <c r="D4308" s="12">
        <v>31225.141025641024</v>
      </c>
      <c r="E4308" s="14">
        <v>27</v>
      </c>
      <c r="F4308" s="26">
        <v>6</v>
      </c>
      <c r="G4308" s="26">
        <v>1985</v>
      </c>
      <c r="H4308" s="20">
        <f t="shared" si="543"/>
        <v>0.9796820048152084</v>
      </c>
      <c r="I4308" s="4">
        <f t="shared" si="545"/>
        <v>-1.3588240844667776</v>
      </c>
      <c r="Q4308" s="26"/>
      <c r="R4308" s="14"/>
      <c r="S4308" s="12"/>
      <c r="T4308" s="7"/>
      <c r="V4308" s="4"/>
      <c r="W4308" s="7"/>
      <c r="X4308" s="4"/>
      <c r="Y4308" s="4"/>
      <c r="Z4308" s="4"/>
      <c r="AI4308" s="7"/>
      <c r="AJ4308" s="4"/>
    </row>
    <row r="4309" spans="1:36" x14ac:dyDescent="0.3">
      <c r="A4309" s="14">
        <f t="shared" si="544"/>
        <v>350.86400000001129</v>
      </c>
      <c r="B4309" s="14">
        <v>159.24590000000001</v>
      </c>
      <c r="C4309" s="14">
        <v>162.91800000000001</v>
      </c>
      <c r="D4309" s="12">
        <v>31221.615384615383</v>
      </c>
      <c r="E4309" s="14">
        <v>23</v>
      </c>
      <c r="F4309" s="26">
        <v>6</v>
      </c>
      <c r="G4309" s="26">
        <v>1985</v>
      </c>
      <c r="H4309" s="20">
        <f t="shared" si="543"/>
        <v>0.97746044022146106</v>
      </c>
      <c r="I4309" s="4">
        <f t="shared" si="545"/>
        <v>-1.4267557770045061</v>
      </c>
      <c r="Q4309" s="26"/>
      <c r="R4309" s="14"/>
      <c r="S4309" s="12"/>
      <c r="T4309" s="7"/>
      <c r="V4309" s="4"/>
      <c r="W4309" s="7"/>
      <c r="X4309" s="4"/>
      <c r="Y4309" s="4"/>
      <c r="Z4309" s="4"/>
      <c r="AI4309" s="7"/>
      <c r="AJ4309" s="4"/>
    </row>
    <row r="4310" spans="1:36" x14ac:dyDescent="0.3">
      <c r="A4310" s="14">
        <f t="shared" si="544"/>
        <v>350.94550000001129</v>
      </c>
      <c r="B4310" s="14">
        <v>158.96719999999999</v>
      </c>
      <c r="C4310" s="14">
        <v>162.59020000000001</v>
      </c>
      <c r="D4310" s="12">
        <v>31218.089743589742</v>
      </c>
      <c r="E4310" s="14">
        <v>20</v>
      </c>
      <c r="F4310" s="26">
        <v>6</v>
      </c>
      <c r="G4310" s="26">
        <v>1985</v>
      </c>
      <c r="H4310" s="20">
        <f t="shared" si="543"/>
        <v>0.97771698417247765</v>
      </c>
      <c r="I4310" s="4">
        <f t="shared" si="545"/>
        <v>-1.4189110963447928</v>
      </c>
      <c r="Q4310" s="26"/>
      <c r="R4310" s="14"/>
      <c r="S4310" s="12"/>
      <c r="T4310" s="7"/>
      <c r="V4310" s="4"/>
      <c r="W4310" s="7"/>
      <c r="X4310" s="4"/>
      <c r="Y4310" s="4"/>
      <c r="Z4310" s="4"/>
      <c r="AI4310" s="7"/>
      <c r="AJ4310" s="4"/>
    </row>
    <row r="4311" spans="1:36" x14ac:dyDescent="0.3">
      <c r="A4311" s="14">
        <f t="shared" si="544"/>
        <v>351.0270000000113</v>
      </c>
      <c r="B4311" s="14">
        <v>157.50819999999999</v>
      </c>
      <c r="C4311" s="14">
        <v>160.73769999999999</v>
      </c>
      <c r="D4311" s="12">
        <v>31214.564102564102</v>
      </c>
      <c r="E4311" s="14">
        <v>16</v>
      </c>
      <c r="F4311" s="26">
        <v>6</v>
      </c>
      <c r="G4311" s="26">
        <v>1985</v>
      </c>
      <c r="H4311" s="20">
        <f t="shared" si="543"/>
        <v>0.97990826047654034</v>
      </c>
      <c r="I4311" s="4">
        <f t="shared" si="545"/>
        <v>-1.3519055685416583</v>
      </c>
      <c r="Q4311" s="26"/>
      <c r="R4311" s="14"/>
      <c r="S4311" s="12"/>
      <c r="T4311" s="7"/>
      <c r="V4311" s="4"/>
      <c r="W4311" s="7"/>
      <c r="X4311" s="4"/>
      <c r="Y4311" s="4"/>
      <c r="Z4311" s="4"/>
      <c r="AI4311" s="7"/>
      <c r="AJ4311" s="4"/>
    </row>
    <row r="4312" spans="1:36" x14ac:dyDescent="0.3">
      <c r="A4312" s="14">
        <f t="shared" si="544"/>
        <v>351.1085000000113</v>
      </c>
      <c r="B4312" s="14">
        <v>157.29509999999999</v>
      </c>
      <c r="C4312" s="14">
        <v>160.95079999999999</v>
      </c>
      <c r="D4312" s="12">
        <v>31211.038461538461</v>
      </c>
      <c r="E4312" s="14">
        <v>13</v>
      </c>
      <c r="F4312" s="26">
        <v>6</v>
      </c>
      <c r="G4312" s="26">
        <v>1985</v>
      </c>
      <c r="H4312" s="20">
        <f t="shared" si="543"/>
        <v>0.9772868479063167</v>
      </c>
      <c r="I4312" s="4">
        <f t="shared" si="545"/>
        <v>-1.4320639367638437</v>
      </c>
      <c r="Q4312" s="26"/>
      <c r="R4312" s="14"/>
      <c r="S4312" s="12"/>
      <c r="T4312" s="7"/>
      <c r="V4312" s="4"/>
      <c r="X4312" s="4"/>
      <c r="Y4312" s="4"/>
      <c r="Z4312" s="4"/>
      <c r="AI4312" s="7"/>
      <c r="AJ4312" s="4"/>
    </row>
    <row r="4313" spans="1:36" x14ac:dyDescent="0.3">
      <c r="A4313" s="14">
        <f t="shared" si="544"/>
        <v>351.19000000001131</v>
      </c>
      <c r="B4313" s="14">
        <v>157.40979999999999</v>
      </c>
      <c r="C4313" s="14">
        <v>161.3279</v>
      </c>
      <c r="D4313" s="12">
        <v>31207.51282051282</v>
      </c>
      <c r="E4313" s="14">
        <v>9</v>
      </c>
      <c r="F4313" s="26">
        <v>6</v>
      </c>
      <c r="G4313" s="26">
        <v>1985</v>
      </c>
      <c r="H4313" s="20">
        <f t="shared" si="543"/>
        <v>0.97571343828314872</v>
      </c>
      <c r="I4313" s="4">
        <f t="shared" si="545"/>
        <v>-1.4801761451856832</v>
      </c>
      <c r="Q4313" s="26"/>
      <c r="R4313" s="14"/>
      <c r="S4313" s="12"/>
      <c r="T4313" s="7"/>
      <c r="V4313" s="4"/>
      <c r="W4313" s="7"/>
      <c r="X4313" s="4"/>
      <c r="Y4313" s="4"/>
      <c r="Z4313" s="4"/>
      <c r="AI4313" s="7"/>
      <c r="AJ4313" s="4"/>
    </row>
    <row r="4314" spans="1:36" x14ac:dyDescent="0.3">
      <c r="A4314" s="14">
        <f t="shared" si="544"/>
        <v>351.27150000001132</v>
      </c>
      <c r="B4314" s="14">
        <v>157.541</v>
      </c>
      <c r="C4314" s="14">
        <v>161.81970000000001</v>
      </c>
      <c r="D4314" s="12">
        <v>31203.98717948718</v>
      </c>
      <c r="E4314" s="14">
        <v>5</v>
      </c>
      <c r="F4314" s="26">
        <v>6</v>
      </c>
      <c r="G4314" s="26">
        <v>1985</v>
      </c>
      <c r="H4314" s="20">
        <f t="shared" si="543"/>
        <v>0.97355884357714162</v>
      </c>
      <c r="I4314" s="4">
        <f t="shared" si="545"/>
        <v>-1.5460600116840246</v>
      </c>
      <c r="Q4314" s="26"/>
      <c r="R4314" s="14"/>
      <c r="S4314" s="12"/>
      <c r="T4314" s="7"/>
      <c r="V4314" s="4"/>
      <c r="W4314" s="7"/>
      <c r="X4314" s="4"/>
      <c r="Y4314" s="4"/>
      <c r="Z4314" s="4"/>
      <c r="AI4314" s="7"/>
      <c r="AJ4314" s="4"/>
    </row>
    <row r="4315" spans="1:36" x14ac:dyDescent="0.3">
      <c r="A4315" s="14">
        <f t="shared" si="544"/>
        <v>351.35300000001132</v>
      </c>
      <c r="B4315" s="14">
        <v>157.72130000000001</v>
      </c>
      <c r="C4315" s="14">
        <v>161.85249999999999</v>
      </c>
      <c r="D4315" s="12">
        <v>31200.461538461539</v>
      </c>
      <c r="E4315" s="14">
        <v>2</v>
      </c>
      <c r="F4315" s="26">
        <v>6</v>
      </c>
      <c r="G4315" s="26">
        <v>1985</v>
      </c>
      <c r="H4315" s="20">
        <f t="shared" si="543"/>
        <v>0.97447552555567585</v>
      </c>
      <c r="I4315" s="4">
        <f t="shared" si="545"/>
        <v>-1.5180294252694186</v>
      </c>
      <c r="Q4315" s="26"/>
      <c r="R4315" s="14"/>
      <c r="S4315" s="12"/>
      <c r="T4315" s="7"/>
      <c r="V4315" s="4"/>
      <c r="W4315" s="7"/>
      <c r="X4315" s="4"/>
      <c r="Y4315" s="4"/>
      <c r="Z4315" s="4"/>
      <c r="AI4315" s="7"/>
      <c r="AJ4315" s="4"/>
    </row>
    <row r="4316" spans="1:36" x14ac:dyDescent="0.3">
      <c r="A4316" s="14">
        <f t="shared" si="544"/>
        <v>351.43450000001133</v>
      </c>
      <c r="B4316" s="14">
        <v>158.49180000000001</v>
      </c>
      <c r="C4316" s="14">
        <v>162.459</v>
      </c>
      <c r="D4316" s="12">
        <v>31196.935897435898</v>
      </c>
      <c r="E4316" s="14">
        <v>29</v>
      </c>
      <c r="F4316" s="26">
        <v>5</v>
      </c>
      <c r="G4316" s="26">
        <v>1985</v>
      </c>
      <c r="H4316" s="20">
        <f t="shared" si="543"/>
        <v>0.97558030026037346</v>
      </c>
      <c r="I4316" s="4">
        <f t="shared" si="545"/>
        <v>-1.4842472810210785</v>
      </c>
      <c r="Q4316" s="26"/>
      <c r="R4316" s="14"/>
      <c r="S4316" s="12"/>
      <c r="T4316" s="7"/>
      <c r="V4316" s="4"/>
      <c r="W4316" s="7"/>
      <c r="X4316" s="4"/>
      <c r="Y4316" s="4"/>
      <c r="Z4316" s="4"/>
      <c r="AI4316" s="7"/>
      <c r="AJ4316" s="4"/>
    </row>
    <row r="4317" spans="1:36" x14ac:dyDescent="0.3">
      <c r="A4317" s="14">
        <f t="shared" si="544"/>
        <v>351.51600000001133</v>
      </c>
      <c r="B4317" s="14">
        <v>159.72130000000001</v>
      </c>
      <c r="C4317" s="14">
        <v>163.14750000000001</v>
      </c>
      <c r="D4317" s="12">
        <v>31193.410256410258</v>
      </c>
      <c r="E4317" s="14">
        <v>26</v>
      </c>
      <c r="F4317" s="26">
        <v>5</v>
      </c>
      <c r="G4317" s="26">
        <v>1985</v>
      </c>
      <c r="H4317" s="20">
        <f t="shared" si="543"/>
        <v>0.97899937173416696</v>
      </c>
      <c r="I4317" s="4">
        <f t="shared" si="545"/>
        <v>-1.3796978509590534</v>
      </c>
      <c r="Q4317" s="26"/>
      <c r="R4317" s="14"/>
      <c r="S4317" s="12"/>
      <c r="T4317" s="7"/>
      <c r="V4317" s="4"/>
      <c r="W4317" s="7"/>
      <c r="X4317" s="4"/>
      <c r="Y4317" s="4"/>
      <c r="Z4317" s="4"/>
      <c r="AI4317" s="7"/>
      <c r="AJ4317" s="4"/>
    </row>
    <row r="4318" spans="1:36" x14ac:dyDescent="0.3">
      <c r="A4318" s="14">
        <f t="shared" si="544"/>
        <v>351.59750000001134</v>
      </c>
      <c r="B4318" s="14">
        <v>159.81970000000001</v>
      </c>
      <c r="C4318" s="14">
        <v>163.2131</v>
      </c>
      <c r="D4318" s="12">
        <v>31189.884615384613</v>
      </c>
      <c r="E4318" s="14">
        <v>22</v>
      </c>
      <c r="F4318" s="26">
        <v>5</v>
      </c>
      <c r="G4318" s="26">
        <v>1985</v>
      </c>
      <c r="H4318" s="20">
        <f t="shared" si="543"/>
        <v>0.97920877674647444</v>
      </c>
      <c r="I4318" s="4">
        <f t="shared" si="545"/>
        <v>-1.3732945994164385</v>
      </c>
      <c r="Q4318" s="26"/>
      <c r="R4318" s="14"/>
      <c r="S4318" s="12"/>
      <c r="T4318" s="7"/>
      <c r="V4318" s="4"/>
      <c r="W4318" s="7"/>
      <c r="X4318" s="4"/>
      <c r="Y4318" s="4"/>
      <c r="Z4318" s="4"/>
      <c r="AI4318" s="7"/>
      <c r="AJ4318" s="4"/>
    </row>
    <row r="4319" spans="1:36" x14ac:dyDescent="0.3">
      <c r="A4319" s="14">
        <f t="shared" si="544"/>
        <v>351.67900000001134</v>
      </c>
      <c r="B4319" s="14">
        <v>159.541</v>
      </c>
      <c r="C4319" s="14">
        <v>162.8852</v>
      </c>
      <c r="D4319" s="12">
        <v>31186.358974358973</v>
      </c>
      <c r="E4319" s="14">
        <v>19</v>
      </c>
      <c r="F4319" s="26">
        <v>5</v>
      </c>
      <c r="G4319" s="26">
        <v>1985</v>
      </c>
      <c r="H4319" s="20">
        <f t="shared" si="543"/>
        <v>0.97946897569576608</v>
      </c>
      <c r="I4319" s="4">
        <f t="shared" si="545"/>
        <v>-1.3653381550836163</v>
      </c>
      <c r="Q4319" s="26"/>
      <c r="R4319" s="14"/>
      <c r="S4319" s="12"/>
      <c r="T4319" s="7"/>
      <c r="V4319" s="4"/>
      <c r="W4319" s="7"/>
      <c r="X4319" s="4"/>
      <c r="Y4319" s="4"/>
      <c r="Z4319" s="4"/>
      <c r="AI4319" s="7"/>
      <c r="AJ4319" s="4"/>
    </row>
    <row r="4320" spans="1:36" x14ac:dyDescent="0.3">
      <c r="A4320" s="14">
        <f t="shared" si="544"/>
        <v>351.76050000001135</v>
      </c>
      <c r="B4320" s="14">
        <v>159.81970000000001</v>
      </c>
      <c r="C4320" s="14">
        <v>163.59020000000001</v>
      </c>
      <c r="D4320" s="12">
        <v>31182.833333333332</v>
      </c>
      <c r="E4320" s="14">
        <v>15</v>
      </c>
      <c r="F4320" s="26">
        <v>5</v>
      </c>
      <c r="G4320" s="26">
        <v>1985</v>
      </c>
      <c r="H4320" s="20">
        <f t="shared" si="543"/>
        <v>0.97695155333265682</v>
      </c>
      <c r="I4320" s="4">
        <f t="shared" si="545"/>
        <v>-1.4423166784358792</v>
      </c>
      <c r="Q4320" s="26"/>
      <c r="R4320" s="14"/>
      <c r="S4320" s="12"/>
      <c r="T4320" s="7"/>
      <c r="V4320" s="4"/>
      <c r="W4320" s="7"/>
      <c r="X4320" s="4"/>
      <c r="Y4320" s="4"/>
      <c r="Z4320" s="4"/>
      <c r="AI4320" s="7"/>
      <c r="AJ4320" s="4"/>
    </row>
    <row r="4321" spans="1:36" x14ac:dyDescent="0.3">
      <c r="A4321" s="14">
        <f t="shared" si="544"/>
        <v>351.84200000001135</v>
      </c>
      <c r="B4321" s="14">
        <v>160.16390000000001</v>
      </c>
      <c r="C4321" s="14">
        <v>164.3443</v>
      </c>
      <c r="D4321" s="12">
        <v>31179.307692307691</v>
      </c>
      <c r="E4321" s="14">
        <v>12</v>
      </c>
      <c r="F4321" s="26">
        <v>5</v>
      </c>
      <c r="G4321" s="26">
        <v>1985</v>
      </c>
      <c r="H4321" s="20">
        <f t="shared" si="543"/>
        <v>0.97456315795558479</v>
      </c>
      <c r="I4321" s="4">
        <f t="shared" si="545"/>
        <v>-1.5153497745116993</v>
      </c>
      <c r="Q4321" s="26"/>
      <c r="R4321" s="14"/>
      <c r="S4321" s="12"/>
      <c r="T4321" s="7"/>
      <c r="V4321" s="4"/>
      <c r="X4321" s="4"/>
      <c r="Y4321" s="4"/>
      <c r="Z4321" s="4"/>
      <c r="AI4321" s="7"/>
      <c r="AJ4321" s="4"/>
    </row>
    <row r="4322" spans="1:36" x14ac:dyDescent="0.3">
      <c r="A4322" s="14">
        <f t="shared" si="544"/>
        <v>351.92350000001136</v>
      </c>
      <c r="B4322" s="14">
        <v>160.19669999999999</v>
      </c>
      <c r="C4322" s="14">
        <v>164.60659999999999</v>
      </c>
      <c r="D4322" s="12">
        <v>31175.782051282051</v>
      </c>
      <c r="E4322" s="14">
        <v>8</v>
      </c>
      <c r="F4322" s="26">
        <v>5</v>
      </c>
      <c r="G4322" s="26">
        <v>1985</v>
      </c>
      <c r="H4322" s="20">
        <f t="shared" si="543"/>
        <v>0.97320945818697435</v>
      </c>
      <c r="I4322" s="4">
        <f t="shared" si="545"/>
        <v>-1.556743626722191</v>
      </c>
      <c r="Q4322" s="26"/>
      <c r="R4322" s="14"/>
      <c r="S4322" s="12"/>
      <c r="T4322" s="7"/>
      <c r="V4322" s="4"/>
      <c r="W4322" s="7"/>
      <c r="X4322" s="4"/>
      <c r="Y4322" s="4"/>
      <c r="Z4322" s="4"/>
      <c r="AI4322" s="7"/>
      <c r="AJ4322" s="4"/>
    </row>
    <row r="4323" spans="1:36" x14ac:dyDescent="0.3">
      <c r="A4323" s="14">
        <f t="shared" si="544"/>
        <v>352.00500000001136</v>
      </c>
      <c r="B4323" s="14">
        <v>160.2295</v>
      </c>
      <c r="C4323" s="14">
        <v>164.39340000000001</v>
      </c>
      <c r="D4323" s="12">
        <v>31172.25641025641</v>
      </c>
      <c r="E4323" s="14">
        <v>5</v>
      </c>
      <c r="F4323" s="26">
        <v>5</v>
      </c>
      <c r="G4323" s="26">
        <v>1985</v>
      </c>
      <c r="H4323" s="20">
        <f t="shared" si="543"/>
        <v>0.9746711242665459</v>
      </c>
      <c r="I4323" s="4">
        <f t="shared" si="545"/>
        <v>-1.5120483471027077</v>
      </c>
      <c r="Q4323" s="26"/>
      <c r="R4323" s="14"/>
      <c r="S4323" s="12"/>
      <c r="T4323" s="7"/>
      <c r="V4323" s="4"/>
      <c r="W4323" s="7"/>
      <c r="X4323" s="4"/>
      <c r="Y4323" s="4"/>
      <c r="Z4323" s="4"/>
      <c r="AI4323" s="7"/>
      <c r="AJ4323" s="4"/>
    </row>
    <row r="4324" spans="1:36" x14ac:dyDescent="0.3">
      <c r="A4324" s="14">
        <f t="shared" si="544"/>
        <v>352.08650000001137</v>
      </c>
      <c r="B4324" s="14">
        <v>159.85249999999999</v>
      </c>
      <c r="C4324" s="14">
        <v>163.541</v>
      </c>
      <c r="D4324" s="12">
        <v>31168.73076923077</v>
      </c>
      <c r="E4324" s="14">
        <v>1</v>
      </c>
      <c r="F4324" s="26">
        <v>5</v>
      </c>
      <c r="G4324" s="26">
        <v>1985</v>
      </c>
      <c r="H4324" s="20">
        <f t="shared" si="543"/>
        <v>0.97744602270990144</v>
      </c>
      <c r="I4324" s="4">
        <f t="shared" si="545"/>
        <v>-1.4271966401534704</v>
      </c>
      <c r="Q4324" s="26"/>
      <c r="R4324" s="14"/>
      <c r="S4324" s="12"/>
      <c r="T4324" s="7"/>
      <c r="V4324" s="4"/>
      <c r="W4324" s="7"/>
      <c r="X4324" s="4"/>
      <c r="Y4324" s="4"/>
      <c r="Z4324" s="4"/>
      <c r="AI4324" s="7"/>
      <c r="AJ4324" s="4"/>
    </row>
    <row r="4325" spans="1:36" x14ac:dyDescent="0.3">
      <c r="A4325" s="14">
        <f t="shared" si="544"/>
        <v>352.16800000001138</v>
      </c>
      <c r="B4325" s="14">
        <v>159</v>
      </c>
      <c r="C4325" s="14">
        <v>162.3443</v>
      </c>
      <c r="D4325" s="12">
        <v>31165.205128205129</v>
      </c>
      <c r="E4325" s="14">
        <v>28</v>
      </c>
      <c r="F4325" s="26">
        <v>4</v>
      </c>
      <c r="G4325" s="26">
        <v>1985</v>
      </c>
      <c r="H4325" s="20">
        <f t="shared" si="543"/>
        <v>0.97939995429466875</v>
      </c>
      <c r="I4325" s="4">
        <f t="shared" si="545"/>
        <v>-1.36744871293598</v>
      </c>
      <c r="Q4325" s="26"/>
      <c r="R4325" s="14"/>
      <c r="S4325" s="12"/>
      <c r="T4325" s="7"/>
      <c r="V4325" s="4"/>
      <c r="W4325" s="7"/>
      <c r="X4325" s="4"/>
      <c r="Y4325" s="4"/>
      <c r="Z4325" s="4"/>
      <c r="AI4325" s="7"/>
      <c r="AJ4325" s="4"/>
    </row>
    <row r="4326" spans="1:36" x14ac:dyDescent="0.3">
      <c r="A4326" s="14">
        <f t="shared" si="544"/>
        <v>352.24950000001138</v>
      </c>
      <c r="B4326" s="14">
        <v>157.93440000000001</v>
      </c>
      <c r="C4326" s="14">
        <v>160.72130000000001</v>
      </c>
      <c r="D4326" s="12">
        <v>31161.679487179488</v>
      </c>
      <c r="E4326" s="14">
        <v>24</v>
      </c>
      <c r="F4326" s="26">
        <v>4</v>
      </c>
      <c r="G4326" s="26">
        <v>1985</v>
      </c>
      <c r="H4326" s="20">
        <f t="shared" si="543"/>
        <v>0.98266004568156184</v>
      </c>
      <c r="I4326" s="4">
        <f t="shared" si="545"/>
        <v>-1.2677606253770433</v>
      </c>
      <c r="Q4326" s="26"/>
      <c r="R4326" s="14"/>
      <c r="S4326" s="12"/>
      <c r="T4326" s="7"/>
      <c r="V4326" s="4"/>
      <c r="W4326" s="7"/>
      <c r="X4326" s="4"/>
      <c r="Y4326" s="4"/>
      <c r="Z4326" s="4"/>
      <c r="AI4326" s="7"/>
      <c r="AJ4326" s="4"/>
    </row>
    <row r="4327" spans="1:36" x14ac:dyDescent="0.3">
      <c r="A4327" s="14">
        <f t="shared" si="544"/>
        <v>352.33100000001139</v>
      </c>
      <c r="B4327" s="14">
        <v>156.96719999999999</v>
      </c>
      <c r="C4327" s="14">
        <v>160.08199999999999</v>
      </c>
      <c r="D4327" s="12">
        <v>31158.153846153848</v>
      </c>
      <c r="E4327" s="14">
        <v>21</v>
      </c>
      <c r="F4327" s="26">
        <v>4</v>
      </c>
      <c r="G4327" s="26">
        <v>1985</v>
      </c>
      <c r="H4327" s="20">
        <f t="shared" si="543"/>
        <v>0.98054247198310862</v>
      </c>
      <c r="I4327" s="4">
        <f t="shared" si="545"/>
        <v>-1.3325124520014755</v>
      </c>
      <c r="Q4327" s="26"/>
      <c r="R4327" s="14"/>
      <c r="S4327" s="12"/>
      <c r="T4327" s="7"/>
      <c r="V4327" s="4"/>
      <c r="W4327" s="7"/>
      <c r="X4327" s="4"/>
      <c r="Y4327" s="4"/>
      <c r="Z4327" s="4"/>
      <c r="AI4327" s="7"/>
      <c r="AJ4327" s="4"/>
    </row>
    <row r="4328" spans="1:36" x14ac:dyDescent="0.3">
      <c r="A4328" s="14">
        <f t="shared" si="544"/>
        <v>352.41250000001139</v>
      </c>
      <c r="B4328" s="14">
        <v>156.60659999999999</v>
      </c>
      <c r="C4328" s="14">
        <v>159.80330000000001</v>
      </c>
      <c r="D4328" s="12">
        <v>31154.628205128203</v>
      </c>
      <c r="E4328" s="14">
        <v>17</v>
      </c>
      <c r="F4328" s="26">
        <v>4</v>
      </c>
      <c r="G4328" s="26">
        <v>1985</v>
      </c>
      <c r="H4328" s="20">
        <f t="shared" si="543"/>
        <v>0.97999603262260526</v>
      </c>
      <c r="I4328" s="4">
        <f t="shared" si="545"/>
        <v>-1.3492216445825529</v>
      </c>
      <c r="Q4328" s="26"/>
      <c r="R4328" s="14"/>
      <c r="S4328" s="12"/>
      <c r="T4328" s="7"/>
      <c r="V4328" s="4"/>
      <c r="W4328" s="7"/>
      <c r="X4328" s="4"/>
      <c r="Y4328" s="4"/>
      <c r="Z4328" s="4"/>
      <c r="AI4328" s="7"/>
      <c r="AJ4328" s="4"/>
    </row>
    <row r="4329" spans="1:36" x14ac:dyDescent="0.3">
      <c r="A4329" s="14">
        <f t="shared" si="544"/>
        <v>352.4940000000114</v>
      </c>
      <c r="B4329" s="14">
        <v>156.1311</v>
      </c>
      <c r="C4329" s="14">
        <v>159.75409999999999</v>
      </c>
      <c r="D4329" s="12">
        <v>31151.102564102563</v>
      </c>
      <c r="E4329" s="14">
        <v>14</v>
      </c>
      <c r="F4329" s="26">
        <v>4</v>
      </c>
      <c r="G4329" s="26">
        <v>1985</v>
      </c>
      <c r="H4329" s="20">
        <f t="shared" si="543"/>
        <v>0.97732139582020128</v>
      </c>
      <c r="I4329" s="4">
        <f t="shared" si="545"/>
        <v>-1.4310075199167116</v>
      </c>
      <c r="Q4329" s="26"/>
      <c r="R4329" s="14"/>
      <c r="S4329" s="12"/>
      <c r="T4329" s="7"/>
      <c r="V4329" s="4"/>
      <c r="W4329" s="7"/>
      <c r="X4329" s="4"/>
      <c r="Y4329" s="4"/>
      <c r="Z4329" s="4"/>
      <c r="AI4329" s="7"/>
      <c r="AJ4329" s="4"/>
    </row>
    <row r="4330" spans="1:36" x14ac:dyDescent="0.3">
      <c r="A4330" s="14">
        <f t="shared" si="544"/>
        <v>352.5755000000114</v>
      </c>
      <c r="B4330" s="14">
        <v>155.9836</v>
      </c>
      <c r="C4330" s="14">
        <v>159.72130000000001</v>
      </c>
      <c r="D4330" s="12">
        <v>31147.576923076922</v>
      </c>
      <c r="E4330" s="14">
        <v>10</v>
      </c>
      <c r="F4330" s="26">
        <v>4</v>
      </c>
      <c r="G4330" s="26">
        <v>1985</v>
      </c>
      <c r="H4330" s="20">
        <f t="shared" si="543"/>
        <v>0.97659861270851156</v>
      </c>
      <c r="I4330" s="4">
        <f t="shared" si="545"/>
        <v>-1.453109006523476</v>
      </c>
      <c r="Q4330" s="26"/>
      <c r="R4330" s="14"/>
      <c r="S4330" s="12"/>
      <c r="T4330" s="7"/>
      <c r="V4330" s="4"/>
      <c r="X4330" s="4"/>
      <c r="Y4330" s="4"/>
      <c r="Z4330" s="4"/>
      <c r="AI4330" s="7"/>
      <c r="AJ4330" s="4"/>
    </row>
    <row r="4331" spans="1:36" x14ac:dyDescent="0.3">
      <c r="A4331" s="14">
        <f t="shared" si="544"/>
        <v>352.65700000001141</v>
      </c>
      <c r="B4331" s="14">
        <v>155.24590000000001</v>
      </c>
      <c r="C4331" s="14">
        <v>159.2295</v>
      </c>
      <c r="D4331" s="12">
        <v>31144.051282051281</v>
      </c>
      <c r="E4331" s="14">
        <v>7</v>
      </c>
      <c r="F4331" s="26">
        <v>4</v>
      </c>
      <c r="G4331" s="26">
        <v>1985</v>
      </c>
      <c r="H4331" s="20">
        <f t="shared" si="543"/>
        <v>0.97498202280356339</v>
      </c>
      <c r="I4331" s="4">
        <f t="shared" si="545"/>
        <v>-1.5025415950206191</v>
      </c>
      <c r="Q4331" s="26"/>
      <c r="R4331" s="14"/>
      <c r="S4331" s="12"/>
      <c r="T4331" s="7"/>
      <c r="V4331" s="4"/>
      <c r="W4331" s="7"/>
      <c r="X4331" s="4"/>
      <c r="Y4331" s="4"/>
      <c r="Z4331" s="4"/>
      <c r="AI4331" s="7"/>
      <c r="AJ4331" s="4"/>
    </row>
    <row r="4332" spans="1:36" x14ac:dyDescent="0.3">
      <c r="A4332" s="14">
        <f t="shared" si="544"/>
        <v>352.73850000001141</v>
      </c>
      <c r="B4332" s="14">
        <v>153.91800000000001</v>
      </c>
      <c r="C4332" s="14">
        <v>158.18029999999999</v>
      </c>
      <c r="D4332" s="12">
        <v>31140.525641025641</v>
      </c>
      <c r="E4332" s="14">
        <v>3</v>
      </c>
      <c r="F4332" s="26">
        <v>4</v>
      </c>
      <c r="G4332" s="26">
        <v>1985</v>
      </c>
      <c r="H4332" s="20">
        <f t="shared" si="543"/>
        <v>0.97305416666930089</v>
      </c>
      <c r="I4332" s="4">
        <f t="shared" si="545"/>
        <v>-1.5614921790091703</v>
      </c>
      <c r="Q4332" s="26"/>
      <c r="R4332" s="14"/>
      <c r="S4332" s="12"/>
      <c r="T4332" s="7"/>
      <c r="V4332" s="4"/>
      <c r="W4332" s="7"/>
      <c r="X4332" s="4"/>
      <c r="Y4332" s="4"/>
      <c r="Z4332" s="4"/>
      <c r="AI4332" s="7"/>
      <c r="AJ4332" s="4"/>
    </row>
    <row r="4333" spans="1:36" x14ac:dyDescent="0.3">
      <c r="A4333" s="14">
        <f t="shared" si="544"/>
        <v>352.82000000001142</v>
      </c>
      <c r="B4333" s="14">
        <v>153.4426</v>
      </c>
      <c r="C4333" s="14">
        <v>157.7705</v>
      </c>
      <c r="D4333" s="12">
        <v>31137</v>
      </c>
      <c r="E4333" s="14">
        <v>31</v>
      </c>
      <c r="F4333" s="26">
        <v>3</v>
      </c>
      <c r="G4333" s="26">
        <v>1985</v>
      </c>
      <c r="H4333" s="24">
        <f t="shared" si="543"/>
        <v>0.97256838255567424</v>
      </c>
      <c r="I4333" s="24">
        <f t="shared" si="545"/>
        <v>-1.5763466366015708</v>
      </c>
      <c r="Q4333" s="26"/>
      <c r="R4333" s="14"/>
      <c r="S4333" s="12"/>
      <c r="T4333" s="7"/>
      <c r="V4333" s="4"/>
      <c r="W4333" s="7"/>
      <c r="X4333" s="4"/>
      <c r="Y4333" s="4"/>
      <c r="Z4333" s="4"/>
      <c r="AI4333" s="7"/>
      <c r="AJ4333" s="4"/>
    </row>
    <row r="4334" spans="1:36" x14ac:dyDescent="0.3">
      <c r="A4334" s="14">
        <f t="shared" si="544"/>
        <v>352.90150000001142</v>
      </c>
      <c r="B4334" s="14">
        <v>153.9836</v>
      </c>
      <c r="C4334" s="14">
        <v>158.2295</v>
      </c>
      <c r="D4334" s="12">
        <v>31135.448275862069</v>
      </c>
      <c r="E4334" s="14">
        <v>29</v>
      </c>
      <c r="F4334" s="26">
        <v>3</v>
      </c>
      <c r="G4334" s="26">
        <v>1985</v>
      </c>
      <c r="H4334" s="20">
        <f t="shared" si="543"/>
        <v>0.97316619214495392</v>
      </c>
      <c r="I4334" s="4">
        <f t="shared" si="545"/>
        <v>-1.5580666292007723</v>
      </c>
      <c r="Q4334" s="26"/>
      <c r="R4334" s="14"/>
      <c r="S4334" s="12"/>
      <c r="T4334" s="7"/>
      <c r="V4334" s="4"/>
      <c r="W4334" s="7"/>
      <c r="X4334" s="4"/>
      <c r="Y4334" s="4"/>
      <c r="Z4334" s="4"/>
      <c r="AI4334" s="7"/>
      <c r="AJ4334" s="4"/>
    </row>
    <row r="4335" spans="1:36" x14ac:dyDescent="0.3">
      <c r="A4335" s="14">
        <f t="shared" si="544"/>
        <v>352.98300000001143</v>
      </c>
      <c r="B4335" s="14">
        <v>153.8852</v>
      </c>
      <c r="C4335" s="14">
        <v>158.18029999999999</v>
      </c>
      <c r="D4335" s="12">
        <v>31133.896551724138</v>
      </c>
      <c r="E4335" s="14">
        <v>27</v>
      </c>
      <c r="F4335" s="26">
        <v>3</v>
      </c>
      <c r="G4335" s="26">
        <v>1985</v>
      </c>
      <c r="H4335" s="20">
        <f t="shared" si="543"/>
        <v>0.97284680835729864</v>
      </c>
      <c r="I4335" s="4">
        <f t="shared" si="545"/>
        <v>-1.5678328459138036</v>
      </c>
      <c r="Q4335" s="26"/>
      <c r="R4335" s="14"/>
      <c r="S4335" s="12"/>
      <c r="T4335" s="7"/>
      <c r="V4335" s="4"/>
      <c r="W4335" s="7"/>
      <c r="X4335" s="4"/>
      <c r="Y4335" s="4"/>
      <c r="Z4335" s="4"/>
      <c r="AI4335" s="7"/>
      <c r="AJ4335" s="4"/>
    </row>
    <row r="4336" spans="1:36" x14ac:dyDescent="0.3">
      <c r="A4336" s="14">
        <f t="shared" si="544"/>
        <v>353.06450000001144</v>
      </c>
      <c r="B4336" s="14">
        <v>153.29509999999999</v>
      </c>
      <c r="C4336" s="14">
        <v>157.36070000000001</v>
      </c>
      <c r="D4336" s="12">
        <v>31132.344827586207</v>
      </c>
      <c r="E4336" s="14">
        <v>26</v>
      </c>
      <c r="F4336" s="26">
        <v>3</v>
      </c>
      <c r="G4336" s="26">
        <v>1985</v>
      </c>
      <c r="H4336" s="20">
        <f t="shared" si="543"/>
        <v>0.97416381599725965</v>
      </c>
      <c r="I4336" s="4">
        <f t="shared" si="545"/>
        <v>-1.5275609770158758</v>
      </c>
      <c r="Q4336" s="26"/>
      <c r="R4336" s="14"/>
      <c r="S4336" s="12"/>
      <c r="T4336" s="7"/>
      <c r="V4336" s="4"/>
      <c r="W4336" s="7"/>
      <c r="X4336" s="4"/>
      <c r="Y4336" s="4"/>
      <c r="Z4336" s="4"/>
      <c r="AI4336" s="7"/>
      <c r="AJ4336" s="4"/>
    </row>
    <row r="4337" spans="1:36" x14ac:dyDescent="0.3">
      <c r="A4337" s="14">
        <f t="shared" si="544"/>
        <v>353.14600000001144</v>
      </c>
      <c r="B4337" s="14">
        <v>152.63929999999999</v>
      </c>
      <c r="C4337" s="14">
        <v>156.459</v>
      </c>
      <c r="D4337" s="12">
        <v>31130.793103448275</v>
      </c>
      <c r="E4337" s="14">
        <v>24</v>
      </c>
      <c r="F4337" s="26">
        <v>3</v>
      </c>
      <c r="G4337" s="26">
        <v>1985</v>
      </c>
      <c r="H4337" s="20">
        <f t="shared" si="543"/>
        <v>0.9755865753967492</v>
      </c>
      <c r="I4337" s="4">
        <f t="shared" si="545"/>
        <v>-1.4840553979508724</v>
      </c>
      <c r="Q4337" s="26"/>
      <c r="R4337" s="14"/>
      <c r="S4337" s="12"/>
      <c r="T4337" s="7"/>
      <c r="V4337" s="4"/>
      <c r="W4337" s="7"/>
      <c r="X4337" s="4"/>
      <c r="Y4337" s="4"/>
      <c r="Z4337" s="4"/>
      <c r="AI4337" s="7"/>
      <c r="AJ4337" s="4"/>
    </row>
    <row r="4338" spans="1:36" x14ac:dyDescent="0.3">
      <c r="A4338" s="14">
        <f t="shared" si="544"/>
        <v>353.22750000001145</v>
      </c>
      <c r="B4338" s="14">
        <v>152.3115</v>
      </c>
      <c r="C4338" s="14">
        <v>155.73769999999999</v>
      </c>
      <c r="D4338" s="12">
        <v>31129.241379310344</v>
      </c>
      <c r="E4338" s="14">
        <v>23</v>
      </c>
      <c r="F4338" s="26">
        <v>3</v>
      </c>
      <c r="G4338" s="26">
        <v>1985</v>
      </c>
      <c r="H4338" s="20">
        <f t="shared" si="543"/>
        <v>0.97800018877895334</v>
      </c>
      <c r="I4338" s="4">
        <f t="shared" si="545"/>
        <v>-1.4102511778771858</v>
      </c>
      <c r="Q4338" s="26"/>
      <c r="R4338" s="14"/>
      <c r="S4338" s="12"/>
      <c r="T4338" s="7"/>
      <c r="V4338" s="4"/>
      <c r="W4338" s="7"/>
      <c r="X4338" s="4"/>
      <c r="Y4338" s="4"/>
      <c r="Z4338" s="4"/>
      <c r="AI4338" s="7"/>
      <c r="AJ4338" s="4"/>
    </row>
    <row r="4339" spans="1:36" x14ac:dyDescent="0.3">
      <c r="A4339" s="14">
        <f t="shared" si="544"/>
        <v>353.30900000001145</v>
      </c>
      <c r="B4339" s="14">
        <v>152.75409999999999</v>
      </c>
      <c r="C4339" s="14">
        <v>155.8689</v>
      </c>
      <c r="D4339" s="12">
        <v>31127.689655172413</v>
      </c>
      <c r="E4339" s="14">
        <v>21</v>
      </c>
      <c r="F4339" s="26">
        <v>3</v>
      </c>
      <c r="G4339" s="26">
        <v>1985</v>
      </c>
      <c r="H4339" s="20">
        <f t="shared" si="543"/>
        <v>0.98001653954060108</v>
      </c>
      <c r="I4339" s="4">
        <f t="shared" si="545"/>
        <v>-1.3485945776711925</v>
      </c>
      <c r="Q4339" s="26"/>
      <c r="R4339" s="14"/>
      <c r="S4339" s="12"/>
      <c r="T4339" s="7"/>
      <c r="V4339" s="4"/>
      <c r="X4339" s="4"/>
      <c r="Y4339" s="4"/>
      <c r="Z4339" s="4"/>
      <c r="AI4339" s="7"/>
      <c r="AJ4339" s="4"/>
    </row>
    <row r="4340" spans="1:36" x14ac:dyDescent="0.3">
      <c r="A4340" s="14">
        <f t="shared" si="544"/>
        <v>353.39050000001146</v>
      </c>
      <c r="B4340" s="14">
        <v>153.0984</v>
      </c>
      <c r="C4340" s="14">
        <v>156.37700000000001</v>
      </c>
      <c r="D4340" s="12">
        <v>31126.137931034482</v>
      </c>
      <c r="E4340" s="14">
        <v>20</v>
      </c>
      <c r="F4340" s="26">
        <v>3</v>
      </c>
      <c r="G4340" s="26">
        <v>1985</v>
      </c>
      <c r="H4340" s="20">
        <f t="shared" si="543"/>
        <v>0.97903400116385397</v>
      </c>
      <c r="I4340" s="4">
        <f t="shared" si="545"/>
        <v>-1.3786389414963818</v>
      </c>
      <c r="Q4340" s="26"/>
      <c r="R4340" s="14"/>
      <c r="S4340" s="12"/>
      <c r="T4340" s="7"/>
      <c r="V4340" s="4"/>
      <c r="W4340" s="7"/>
      <c r="X4340" s="4"/>
      <c r="Y4340" s="4"/>
      <c r="Z4340" s="4"/>
      <c r="AI4340" s="7"/>
      <c r="AJ4340" s="4"/>
    </row>
    <row r="4341" spans="1:36" x14ac:dyDescent="0.3">
      <c r="A4341" s="14">
        <f t="shared" si="544"/>
        <v>353.47200000001146</v>
      </c>
      <c r="B4341" s="14">
        <v>153.459</v>
      </c>
      <c r="C4341" s="14">
        <v>156.83609999999999</v>
      </c>
      <c r="D4341" s="12">
        <v>31124.586206896551</v>
      </c>
      <c r="E4341" s="14">
        <v>18</v>
      </c>
      <c r="F4341" s="26">
        <v>3</v>
      </c>
      <c r="G4341" s="26">
        <v>1985</v>
      </c>
      <c r="H4341" s="20">
        <f t="shared" si="543"/>
        <v>0.97846732990682639</v>
      </c>
      <c r="I4341" s="4">
        <f t="shared" si="545"/>
        <v>-1.3959667912967932</v>
      </c>
      <c r="Q4341" s="26"/>
      <c r="R4341" s="14"/>
      <c r="S4341" s="12"/>
      <c r="T4341" s="7"/>
      <c r="V4341" s="4"/>
      <c r="W4341" s="7"/>
      <c r="X4341" s="4"/>
      <c r="Y4341" s="4"/>
      <c r="Z4341" s="4"/>
      <c r="AI4341" s="7"/>
      <c r="AJ4341" s="4"/>
    </row>
    <row r="4342" spans="1:36" x14ac:dyDescent="0.3">
      <c r="A4342" s="14">
        <f t="shared" si="544"/>
        <v>353.55350000001147</v>
      </c>
      <c r="B4342" s="14">
        <v>153.81970000000001</v>
      </c>
      <c r="C4342" s="14">
        <v>156.91800000000001</v>
      </c>
      <c r="D4342" s="12">
        <v>31123.03448275862</v>
      </c>
      <c r="E4342" s="14">
        <v>17</v>
      </c>
      <c r="F4342" s="26">
        <v>3</v>
      </c>
      <c r="G4342" s="26">
        <v>1985</v>
      </c>
      <c r="H4342" s="20">
        <f t="shared" si="543"/>
        <v>0.98025529257319111</v>
      </c>
      <c r="I4342" s="4">
        <f t="shared" si="545"/>
        <v>-1.3412939132439667</v>
      </c>
      <c r="Q4342" s="26"/>
      <c r="R4342" s="14"/>
      <c r="S4342" s="12"/>
      <c r="T4342" s="7"/>
      <c r="V4342" s="4"/>
      <c r="W4342" s="7"/>
      <c r="X4342" s="4"/>
      <c r="Y4342" s="4"/>
      <c r="Z4342" s="4"/>
      <c r="AI4342" s="7"/>
      <c r="AJ4342" s="4"/>
    </row>
    <row r="4343" spans="1:36" x14ac:dyDescent="0.3">
      <c r="A4343" s="14">
        <f t="shared" si="544"/>
        <v>353.63500000001147</v>
      </c>
      <c r="B4343" s="14">
        <v>154.39340000000001</v>
      </c>
      <c r="C4343" s="14">
        <v>156.63929999999999</v>
      </c>
      <c r="D4343" s="12">
        <v>31121.482758620688</v>
      </c>
      <c r="E4343" s="14">
        <v>15</v>
      </c>
      <c r="F4343" s="26">
        <v>3</v>
      </c>
      <c r="G4343" s="26">
        <v>1985</v>
      </c>
      <c r="H4343" s="20">
        <f t="shared" si="543"/>
        <v>0.98566196350468893</v>
      </c>
      <c r="I4343" s="4">
        <f t="shared" si="545"/>
        <v>-1.1759670492829017</v>
      </c>
      <c r="Q4343" s="26"/>
      <c r="R4343" s="14"/>
      <c r="S4343" s="12"/>
      <c r="T4343" s="7"/>
      <c r="V4343" s="4"/>
      <c r="W4343" s="7"/>
      <c r="X4343" s="4"/>
      <c r="Y4343" s="4"/>
      <c r="Z4343" s="4"/>
      <c r="AI4343" s="7"/>
      <c r="AJ4343" s="4"/>
    </row>
    <row r="4344" spans="1:36" x14ac:dyDescent="0.3">
      <c r="A4344" s="14">
        <f t="shared" si="544"/>
        <v>353.71650000001148</v>
      </c>
      <c r="B4344" s="14">
        <v>155.26230000000001</v>
      </c>
      <c r="C4344" s="14">
        <v>157.50819999999999</v>
      </c>
      <c r="D4344" s="12">
        <v>31119.931034482757</v>
      </c>
      <c r="E4344" s="14">
        <v>13</v>
      </c>
      <c r="F4344" s="26">
        <v>3</v>
      </c>
      <c r="G4344" s="26">
        <v>1985</v>
      </c>
      <c r="H4344" s="20">
        <f t="shared" si="543"/>
        <v>0.98574105983053595</v>
      </c>
      <c r="I4344" s="4">
        <f t="shared" si="545"/>
        <v>-1.1735484172505826</v>
      </c>
      <c r="Q4344" s="26"/>
      <c r="R4344" s="14"/>
      <c r="S4344" s="12"/>
      <c r="T4344" s="7"/>
      <c r="V4344" s="4"/>
      <c r="W4344" s="7"/>
      <c r="X4344" s="4"/>
      <c r="Y4344" s="4"/>
      <c r="Z4344" s="4"/>
      <c r="AI4344" s="7"/>
      <c r="AJ4344" s="4"/>
    </row>
    <row r="4345" spans="1:36" x14ac:dyDescent="0.3">
      <c r="A4345" s="14">
        <f t="shared" si="544"/>
        <v>353.79800000001148</v>
      </c>
      <c r="B4345" s="14">
        <v>156.37700000000001</v>
      </c>
      <c r="C4345" s="14">
        <v>157.95079999999999</v>
      </c>
      <c r="D4345" s="12">
        <v>31118.379310344826</v>
      </c>
      <c r="E4345" s="14">
        <v>12</v>
      </c>
      <c r="F4345" s="26">
        <v>3</v>
      </c>
      <c r="G4345" s="26">
        <v>1985</v>
      </c>
      <c r="H4345" s="20">
        <f t="shared" si="543"/>
        <v>0.99003613783532607</v>
      </c>
      <c r="I4345" s="4">
        <f t="shared" si="545"/>
        <v>-1.0422121872493644</v>
      </c>
      <c r="Q4345" s="26"/>
      <c r="R4345" s="14"/>
      <c r="S4345" s="12"/>
      <c r="T4345" s="7"/>
      <c r="V4345" s="4"/>
      <c r="W4345" s="7"/>
      <c r="X4345" s="4"/>
      <c r="Y4345" s="4"/>
      <c r="Z4345" s="4"/>
      <c r="AI4345" s="7"/>
      <c r="AJ4345" s="4"/>
    </row>
    <row r="4346" spans="1:36" x14ac:dyDescent="0.3">
      <c r="A4346" s="14">
        <f t="shared" si="544"/>
        <v>353.87950000001149</v>
      </c>
      <c r="B4346" s="14">
        <v>156.73769999999999</v>
      </c>
      <c r="C4346" s="14">
        <v>158.2295</v>
      </c>
      <c r="D4346" s="12">
        <v>31116.827586206895</v>
      </c>
      <c r="E4346" s="14">
        <v>10</v>
      </c>
      <c r="F4346" s="26">
        <v>3</v>
      </c>
      <c r="G4346" s="26">
        <v>1985</v>
      </c>
      <c r="H4346" s="20">
        <f t="shared" si="543"/>
        <v>0.99057192242912973</v>
      </c>
      <c r="I4346" s="4">
        <f t="shared" si="545"/>
        <v>-1.0258287994355861</v>
      </c>
      <c r="Q4346" s="26"/>
      <c r="R4346" s="14"/>
      <c r="S4346" s="12"/>
      <c r="T4346" s="7"/>
      <c r="V4346" s="4"/>
      <c r="W4346" s="7"/>
      <c r="X4346" s="4"/>
      <c r="Y4346" s="4"/>
      <c r="Z4346" s="4"/>
      <c r="AI4346" s="7"/>
      <c r="AJ4346" s="4"/>
    </row>
    <row r="4347" spans="1:36" x14ac:dyDescent="0.3">
      <c r="A4347" s="14">
        <f t="shared" si="544"/>
        <v>353.9610000000115</v>
      </c>
      <c r="B4347" s="14">
        <v>156.4426</v>
      </c>
      <c r="C4347" s="14">
        <v>157.52459999999999</v>
      </c>
      <c r="D4347" s="12">
        <v>31115.275862068967</v>
      </c>
      <c r="E4347" s="14">
        <v>9</v>
      </c>
      <c r="F4347" s="26">
        <v>3</v>
      </c>
      <c r="G4347" s="26">
        <v>1985</v>
      </c>
      <c r="H4347" s="20">
        <f t="shared" si="543"/>
        <v>0.99313123156637129</v>
      </c>
      <c r="I4347" s="4">
        <f t="shared" si="545"/>
        <v>-0.94756944928685649</v>
      </c>
      <c r="Q4347" s="26"/>
      <c r="R4347" s="14"/>
      <c r="S4347" s="12"/>
      <c r="T4347" s="7"/>
      <c r="V4347" s="4"/>
      <c r="W4347" s="7"/>
      <c r="X4347" s="4"/>
      <c r="Y4347" s="4"/>
      <c r="Z4347" s="4"/>
      <c r="AI4347" s="7"/>
      <c r="AJ4347" s="4"/>
    </row>
    <row r="4348" spans="1:36" x14ac:dyDescent="0.3">
      <c r="A4348" s="14">
        <f t="shared" si="544"/>
        <v>354.0425000000115</v>
      </c>
      <c r="B4348" s="14">
        <v>156.29509999999999</v>
      </c>
      <c r="C4348" s="14">
        <v>156.80330000000001</v>
      </c>
      <c r="D4348" s="12">
        <v>31113.724137931036</v>
      </c>
      <c r="E4348" s="14">
        <v>7</v>
      </c>
      <c r="F4348" s="26">
        <v>3</v>
      </c>
      <c r="G4348" s="26">
        <v>1985</v>
      </c>
      <c r="H4348" s="20">
        <f t="shared" ref="H4348:H4411" si="546">B4348/C4348</f>
        <v>0.99675899678131763</v>
      </c>
      <c r="I4348" s="4">
        <f t="shared" si="545"/>
        <v>-0.83663851715262316</v>
      </c>
      <c r="Q4348" s="26"/>
      <c r="R4348" s="14"/>
      <c r="S4348" s="12"/>
      <c r="T4348" s="7"/>
      <c r="V4348" s="4"/>
      <c r="X4348" s="4"/>
      <c r="Y4348" s="4"/>
      <c r="Z4348" s="4"/>
      <c r="AI4348" s="7"/>
      <c r="AJ4348" s="4"/>
    </row>
    <row r="4349" spans="1:36" x14ac:dyDescent="0.3">
      <c r="A4349" s="14">
        <f t="shared" si="544"/>
        <v>354.12400000001151</v>
      </c>
      <c r="B4349" s="14">
        <v>156.57380000000001</v>
      </c>
      <c r="C4349" s="14">
        <v>156.81970000000001</v>
      </c>
      <c r="D4349" s="12">
        <v>31112.172413793105</v>
      </c>
      <c r="E4349" s="14">
        <v>6</v>
      </c>
      <c r="F4349" s="26">
        <v>3</v>
      </c>
      <c r="G4349" s="26">
        <v>1985</v>
      </c>
      <c r="H4349" s="20">
        <f t="shared" si="546"/>
        <v>0.99843195720945765</v>
      </c>
      <c r="I4349" s="4">
        <f t="shared" si="545"/>
        <v>-0.78548221327919177</v>
      </c>
      <c r="Q4349" s="26"/>
      <c r="R4349" s="14"/>
      <c r="S4349" s="12"/>
      <c r="T4349" s="7"/>
      <c r="V4349" s="4"/>
      <c r="W4349" s="7"/>
      <c r="X4349" s="4"/>
      <c r="Y4349" s="4"/>
      <c r="Z4349" s="4"/>
      <c r="AI4349" s="7"/>
      <c r="AJ4349" s="4"/>
    </row>
    <row r="4350" spans="1:36" x14ac:dyDescent="0.3">
      <c r="A4350" s="14">
        <f t="shared" ref="A4350:A4413" si="547">0.0815+A4349</f>
        <v>354.20550000001151</v>
      </c>
      <c r="B4350" s="14">
        <v>157.59020000000001</v>
      </c>
      <c r="C4350" s="14">
        <v>157.50819999999999</v>
      </c>
      <c r="D4350" s="12">
        <v>31110.620689655174</v>
      </c>
      <c r="E4350" s="14">
        <v>4</v>
      </c>
      <c r="F4350" s="26">
        <v>3</v>
      </c>
      <c r="G4350" s="26">
        <v>1985</v>
      </c>
      <c r="H4350" s="20">
        <f t="shared" si="546"/>
        <v>1.0005206078159741</v>
      </c>
      <c r="I4350" s="4">
        <f t="shared" si="545"/>
        <v>-0.72161480594836069</v>
      </c>
      <c r="Q4350" s="26"/>
      <c r="R4350" s="14"/>
      <c r="S4350" s="12"/>
      <c r="T4350" s="7"/>
      <c r="V4350" s="4"/>
      <c r="W4350" s="7"/>
      <c r="X4350" s="4"/>
      <c r="Y4350" s="4"/>
      <c r="Z4350" s="4"/>
      <c r="AI4350" s="7"/>
      <c r="AJ4350" s="4"/>
    </row>
    <row r="4351" spans="1:36" x14ac:dyDescent="0.3">
      <c r="A4351" s="14">
        <f t="shared" si="547"/>
        <v>354.28700000001152</v>
      </c>
      <c r="B4351" s="14">
        <v>160.37700000000001</v>
      </c>
      <c r="C4351" s="14">
        <v>159.70490000000001</v>
      </c>
      <c r="D4351" s="12">
        <v>31109.068965517243</v>
      </c>
      <c r="E4351" s="14">
        <v>3</v>
      </c>
      <c r="F4351" s="26">
        <v>3</v>
      </c>
      <c r="G4351" s="26">
        <v>1985</v>
      </c>
      <c r="H4351" s="20">
        <f t="shared" si="546"/>
        <v>1.0042083868434843</v>
      </c>
      <c r="I4351" s="4">
        <f t="shared" si="545"/>
        <v>-0.60884875280320372</v>
      </c>
      <c r="Q4351" s="26"/>
      <c r="R4351" s="14"/>
      <c r="S4351" s="12"/>
      <c r="T4351" s="7"/>
      <c r="V4351" s="4"/>
      <c r="W4351" s="7"/>
      <c r="X4351" s="4"/>
      <c r="Y4351" s="4"/>
      <c r="Z4351" s="4"/>
      <c r="AI4351" s="7"/>
      <c r="AJ4351" s="4"/>
    </row>
    <row r="4352" spans="1:36" x14ac:dyDescent="0.3">
      <c r="A4352" s="14">
        <f t="shared" si="547"/>
        <v>354.36850000001152</v>
      </c>
      <c r="B4352" s="14">
        <v>161.49180000000001</v>
      </c>
      <c r="C4352" s="14">
        <v>160.42619999999999</v>
      </c>
      <c r="D4352" s="12">
        <v>31107.517241379312</v>
      </c>
      <c r="E4352" s="14">
        <v>1</v>
      </c>
      <c r="F4352" s="26">
        <v>3</v>
      </c>
      <c r="G4352" s="26">
        <v>1985</v>
      </c>
      <c r="H4352" s="20">
        <f t="shared" si="546"/>
        <v>1.0066423065559118</v>
      </c>
      <c r="I4352" s="4">
        <f t="shared" si="545"/>
        <v>-0.53442359945340057</v>
      </c>
      <c r="Q4352" s="26"/>
      <c r="R4352" s="14"/>
      <c r="S4352" s="12"/>
      <c r="T4352" s="7"/>
      <c r="V4352" s="4"/>
      <c r="W4352" s="7"/>
      <c r="X4352" s="4"/>
      <c r="Y4352" s="4"/>
      <c r="Z4352" s="4"/>
      <c r="AI4352" s="7"/>
      <c r="AJ4352" s="4"/>
    </row>
    <row r="4353" spans="1:36" x14ac:dyDescent="0.3">
      <c r="A4353" s="14">
        <f t="shared" si="547"/>
        <v>354.45000000001153</v>
      </c>
      <c r="B4353" s="14">
        <v>162.60659999999999</v>
      </c>
      <c r="C4353" s="14">
        <v>160.9836</v>
      </c>
      <c r="D4353" s="12">
        <v>31105.96551724138</v>
      </c>
      <c r="E4353" s="14">
        <v>27</v>
      </c>
      <c r="F4353" s="26">
        <v>2</v>
      </c>
      <c r="G4353" s="26">
        <v>1985</v>
      </c>
      <c r="H4353" s="20">
        <f t="shared" si="546"/>
        <v>1.0100817723047564</v>
      </c>
      <c r="I4353" s="4">
        <f t="shared" si="545"/>
        <v>-0.42925054691098558</v>
      </c>
      <c r="Q4353" s="26"/>
      <c r="R4353" s="14"/>
      <c r="S4353" s="12"/>
      <c r="T4353" s="7"/>
      <c r="V4353" s="4"/>
      <c r="W4353" s="7"/>
      <c r="X4353" s="4"/>
      <c r="Y4353" s="4"/>
      <c r="Z4353" s="4"/>
      <c r="AI4353" s="7"/>
      <c r="AJ4353" s="4"/>
    </row>
    <row r="4354" spans="1:36" x14ac:dyDescent="0.3">
      <c r="A4354" s="14">
        <f t="shared" si="547"/>
        <v>354.53150000001153</v>
      </c>
      <c r="B4354" s="14">
        <v>163.81970000000001</v>
      </c>
      <c r="C4354" s="14">
        <v>161.6885</v>
      </c>
      <c r="D4354" s="12">
        <v>31104.413793103449</v>
      </c>
      <c r="E4354" s="14">
        <v>26</v>
      </c>
      <c r="F4354" s="26">
        <v>2</v>
      </c>
      <c r="G4354" s="26">
        <v>1985</v>
      </c>
      <c r="H4354" s="20">
        <f t="shared" si="546"/>
        <v>1.0131809003114012</v>
      </c>
      <c r="I4354" s="4">
        <f t="shared" si="545"/>
        <v>-0.33448444761547164</v>
      </c>
      <c r="Q4354" s="26"/>
      <c r="R4354" s="14"/>
      <c r="S4354" s="12"/>
      <c r="T4354" s="7"/>
      <c r="V4354" s="4"/>
      <c r="W4354" s="7"/>
      <c r="X4354" s="4"/>
      <c r="Y4354" s="4"/>
      <c r="Z4354" s="4"/>
      <c r="AI4354" s="7"/>
      <c r="AJ4354" s="4"/>
    </row>
    <row r="4355" spans="1:36" x14ac:dyDescent="0.3">
      <c r="A4355" s="14">
        <f t="shared" si="547"/>
        <v>354.61300000001154</v>
      </c>
      <c r="B4355" s="14">
        <v>164.459</v>
      </c>
      <c r="C4355" s="14">
        <v>162.14750000000001</v>
      </c>
      <c r="D4355" s="12">
        <v>31102.862068965518</v>
      </c>
      <c r="E4355" s="14">
        <v>24</v>
      </c>
      <c r="F4355" s="26">
        <v>2</v>
      </c>
      <c r="G4355" s="26">
        <v>1985</v>
      </c>
      <c r="H4355" s="20">
        <f t="shared" si="546"/>
        <v>1.0142555389383123</v>
      </c>
      <c r="I4355" s="4">
        <f t="shared" si="545"/>
        <v>-0.30162381371899999</v>
      </c>
      <c r="Q4355" s="26"/>
      <c r="R4355" s="14"/>
      <c r="S4355" s="12"/>
      <c r="T4355" s="7"/>
      <c r="V4355" s="4"/>
      <c r="W4355" s="7"/>
      <c r="X4355" s="4"/>
      <c r="Y4355" s="4"/>
      <c r="Z4355" s="4"/>
      <c r="AI4355" s="7"/>
      <c r="AJ4355" s="4"/>
    </row>
    <row r="4356" spans="1:36" x14ac:dyDescent="0.3">
      <c r="A4356" s="14">
        <f t="shared" si="547"/>
        <v>354.69450000001154</v>
      </c>
      <c r="B4356" s="14">
        <v>164.27869999999999</v>
      </c>
      <c r="C4356" s="14">
        <v>161.81970000000001</v>
      </c>
      <c r="D4356" s="12">
        <v>31101.310344827587</v>
      </c>
      <c r="E4356" s="14">
        <v>23</v>
      </c>
      <c r="F4356" s="26">
        <v>2</v>
      </c>
      <c r="G4356" s="26">
        <v>1985</v>
      </c>
      <c r="H4356" s="20">
        <f t="shared" si="546"/>
        <v>1.0151959248472218</v>
      </c>
      <c r="I4356" s="4">
        <f t="shared" si="545"/>
        <v>-0.27286840115496919</v>
      </c>
      <c r="Q4356" s="26"/>
      <c r="R4356" s="14"/>
      <c r="S4356" s="12"/>
      <c r="T4356" s="7"/>
      <c r="V4356" s="4"/>
      <c r="W4356" s="7"/>
      <c r="X4356" s="4"/>
      <c r="Y4356" s="4"/>
      <c r="Z4356" s="4"/>
      <c r="AI4356" s="7"/>
      <c r="AJ4356" s="4"/>
    </row>
    <row r="4357" spans="1:36" x14ac:dyDescent="0.3">
      <c r="A4357" s="14">
        <f t="shared" si="547"/>
        <v>354.77600000001155</v>
      </c>
      <c r="B4357" s="14">
        <v>163.6885</v>
      </c>
      <c r="C4357" s="14">
        <v>161.19669999999999</v>
      </c>
      <c r="D4357" s="12">
        <v>31099.758620689656</v>
      </c>
      <c r="E4357" s="14">
        <v>21</v>
      </c>
      <c r="F4357" s="26">
        <v>2</v>
      </c>
      <c r="G4357" s="26">
        <v>1985</v>
      </c>
      <c r="H4357" s="20">
        <f t="shared" si="546"/>
        <v>1.0154581328277812</v>
      </c>
      <c r="I4357" s="4">
        <f t="shared" si="545"/>
        <v>-0.26485052403969889</v>
      </c>
      <c r="Q4357" s="26"/>
      <c r="R4357" s="14"/>
      <c r="S4357" s="12"/>
      <c r="T4357" s="7"/>
      <c r="V4357" s="4"/>
      <c r="W4357" s="7"/>
      <c r="X4357" s="4"/>
      <c r="Y4357" s="4"/>
      <c r="Z4357" s="4"/>
      <c r="AI4357" s="7"/>
      <c r="AJ4357" s="4"/>
    </row>
    <row r="4358" spans="1:36" x14ac:dyDescent="0.3">
      <c r="A4358" s="14">
        <f t="shared" si="547"/>
        <v>354.85750000001156</v>
      </c>
      <c r="B4358" s="14">
        <v>163.6721</v>
      </c>
      <c r="C4358" s="14">
        <v>161.1311</v>
      </c>
      <c r="D4358" s="12">
        <v>31098.206896551725</v>
      </c>
      <c r="E4358" s="14">
        <v>20</v>
      </c>
      <c r="F4358" s="26">
        <v>2</v>
      </c>
      <c r="G4358" s="26">
        <v>1985</v>
      </c>
      <c r="H4358" s="20">
        <f t="shared" si="546"/>
        <v>1.0157697675991786</v>
      </c>
      <c r="I4358" s="4">
        <f t="shared" ref="I4358:I4421" si="548">STANDARDIZE(H4358,H$2,H$3)</f>
        <v>-0.25532125915394382</v>
      </c>
      <c r="Q4358" s="26"/>
      <c r="R4358" s="14"/>
      <c r="S4358" s="12"/>
      <c r="T4358" s="7"/>
      <c r="V4358" s="4"/>
      <c r="W4358" s="7"/>
      <c r="X4358" s="4"/>
      <c r="Y4358" s="4"/>
      <c r="Z4358" s="4"/>
      <c r="AI4358" s="7"/>
      <c r="AJ4358" s="4"/>
    </row>
    <row r="4359" spans="1:36" x14ac:dyDescent="0.3">
      <c r="A4359" s="14">
        <f t="shared" si="547"/>
        <v>354.93900000001156</v>
      </c>
      <c r="B4359" s="14">
        <v>164.37700000000001</v>
      </c>
      <c r="C4359" s="14">
        <v>161.37700000000001</v>
      </c>
      <c r="D4359" s="12">
        <v>31096.655172413793</v>
      </c>
      <c r="E4359" s="14">
        <v>18</v>
      </c>
      <c r="F4359" s="26">
        <v>2</v>
      </c>
      <c r="G4359" s="26">
        <v>1985</v>
      </c>
      <c r="H4359" s="20">
        <f t="shared" si="546"/>
        <v>1.0185900097287717</v>
      </c>
      <c r="I4359" s="4">
        <f t="shared" si="548"/>
        <v>-0.16908301887559005</v>
      </c>
      <c r="Q4359" s="26"/>
      <c r="R4359" s="14"/>
      <c r="S4359" s="12"/>
      <c r="T4359" s="7"/>
      <c r="V4359" s="4"/>
      <c r="W4359" s="7"/>
      <c r="X4359" s="4"/>
      <c r="Y4359" s="4"/>
      <c r="Z4359" s="4"/>
      <c r="AI4359" s="7"/>
      <c r="AJ4359" s="4"/>
    </row>
    <row r="4360" spans="1:36" x14ac:dyDescent="0.3">
      <c r="A4360" s="14">
        <f t="shared" si="547"/>
        <v>355.02050000001157</v>
      </c>
      <c r="B4360" s="14">
        <v>165.08199999999999</v>
      </c>
      <c r="C4360" s="14">
        <v>161.85249999999999</v>
      </c>
      <c r="D4360" s="12">
        <v>31095.103448275862</v>
      </c>
      <c r="E4360" s="14">
        <v>17</v>
      </c>
      <c r="F4360" s="26">
        <v>2</v>
      </c>
      <c r="G4360" s="26">
        <v>1985</v>
      </c>
      <c r="H4360" s="20">
        <f t="shared" si="546"/>
        <v>1.0199533525895492</v>
      </c>
      <c r="I4360" s="4">
        <f t="shared" si="548"/>
        <v>-0.12739429719605244</v>
      </c>
      <c r="Q4360" s="26"/>
      <c r="R4360" s="14"/>
      <c r="S4360" s="12"/>
      <c r="T4360" s="7"/>
      <c r="V4360" s="4"/>
      <c r="W4360" s="7"/>
      <c r="X4360" s="4"/>
      <c r="Y4360" s="4"/>
      <c r="Z4360" s="4"/>
      <c r="AI4360" s="7"/>
      <c r="AJ4360" s="4"/>
    </row>
    <row r="4361" spans="1:36" x14ac:dyDescent="0.3">
      <c r="A4361" s="14">
        <f t="shared" si="547"/>
        <v>355.10200000001157</v>
      </c>
      <c r="B4361" s="14">
        <v>165.91800000000001</v>
      </c>
      <c r="C4361" s="14">
        <v>162.39340000000001</v>
      </c>
      <c r="D4361" s="12">
        <v>31093.551724137931</v>
      </c>
      <c r="E4361" s="14">
        <v>15</v>
      </c>
      <c r="F4361" s="26">
        <v>2</v>
      </c>
      <c r="G4361" s="26">
        <v>1985</v>
      </c>
      <c r="H4361" s="20">
        <f t="shared" si="546"/>
        <v>1.0217040840329716</v>
      </c>
      <c r="I4361" s="4">
        <f t="shared" si="548"/>
        <v>-7.3859887048610517E-2</v>
      </c>
      <c r="Q4361" s="26"/>
      <c r="R4361" s="14"/>
      <c r="S4361" s="12"/>
      <c r="T4361" s="7"/>
      <c r="V4361" s="4"/>
      <c r="W4361" s="7"/>
      <c r="X4361" s="4"/>
      <c r="Y4361" s="4"/>
      <c r="Z4361" s="4"/>
      <c r="AI4361" s="7"/>
      <c r="AJ4361" s="4"/>
    </row>
    <row r="4362" spans="1:36" x14ac:dyDescent="0.3">
      <c r="A4362" s="14">
        <f t="shared" si="547"/>
        <v>355.18350000001158</v>
      </c>
      <c r="B4362" s="14">
        <v>166.40979999999999</v>
      </c>
      <c r="C4362" s="14">
        <v>162.6557</v>
      </c>
      <c r="D4362" s="12">
        <v>31092</v>
      </c>
      <c r="E4362" s="14">
        <v>14</v>
      </c>
      <c r="F4362" s="26">
        <v>2</v>
      </c>
      <c r="G4362" s="26">
        <v>1985</v>
      </c>
      <c r="H4362" s="20">
        <f t="shared" si="546"/>
        <v>1.0230800396174249</v>
      </c>
      <c r="I4362" s="4">
        <f t="shared" si="548"/>
        <v>-3.1785489584892565E-2</v>
      </c>
      <c r="Q4362" s="26"/>
      <c r="R4362" s="14"/>
      <c r="S4362" s="12"/>
      <c r="V4362" s="4"/>
      <c r="W4362" s="7"/>
      <c r="X4362" s="4"/>
      <c r="Y4362" s="4"/>
      <c r="Z4362" s="4"/>
      <c r="AI4362" s="7"/>
      <c r="AJ4362" s="4"/>
    </row>
    <row r="4363" spans="1:36" x14ac:dyDescent="0.3">
      <c r="A4363" s="14">
        <f t="shared" si="547"/>
        <v>355.26500000001158</v>
      </c>
      <c r="B4363" s="14">
        <v>166.29509999999999</v>
      </c>
      <c r="C4363" s="14">
        <v>162.26230000000001</v>
      </c>
      <c r="D4363" s="12">
        <v>31090.448275862069</v>
      </c>
      <c r="E4363" s="14">
        <v>12</v>
      </c>
      <c r="F4363" s="26">
        <v>2</v>
      </c>
      <c r="G4363" s="26">
        <v>1985</v>
      </c>
      <c r="H4363" s="20">
        <f t="shared" si="546"/>
        <v>1.0248535858298569</v>
      </c>
      <c r="I4363" s="4">
        <f t="shared" si="548"/>
        <v>2.2446557659412916E-2</v>
      </c>
      <c r="Q4363" s="26"/>
      <c r="R4363" s="14"/>
      <c r="S4363" s="12"/>
      <c r="T4363" s="7"/>
      <c r="V4363" s="4"/>
      <c r="W4363" s="7"/>
      <c r="X4363" s="4"/>
      <c r="Y4363" s="4"/>
      <c r="Z4363" s="4"/>
      <c r="AJ4363" s="4"/>
    </row>
    <row r="4364" spans="1:36" x14ac:dyDescent="0.3">
      <c r="A4364" s="14">
        <f t="shared" si="547"/>
        <v>355.34650000001159</v>
      </c>
      <c r="B4364" s="14">
        <v>166.42619999999999</v>
      </c>
      <c r="C4364" s="14">
        <v>162.08199999999999</v>
      </c>
      <c r="D4364" s="12">
        <v>31088.896551724138</v>
      </c>
      <c r="E4364" s="14">
        <v>10</v>
      </c>
      <c r="F4364" s="26">
        <v>2</v>
      </c>
      <c r="G4364" s="26">
        <v>1985</v>
      </c>
      <c r="H4364" s="20">
        <f t="shared" si="546"/>
        <v>1.026802482693945</v>
      </c>
      <c r="I4364" s="4">
        <f t="shared" si="548"/>
        <v>8.2040531623348831E-2</v>
      </c>
      <c r="Q4364" s="26"/>
      <c r="R4364" s="14"/>
      <c r="S4364" s="12"/>
      <c r="T4364" s="7"/>
      <c r="V4364" s="4"/>
      <c r="W4364" s="7"/>
      <c r="X4364" s="4"/>
      <c r="Y4364" s="4"/>
      <c r="Z4364" s="4"/>
      <c r="AI4364" s="7"/>
      <c r="AJ4364" s="4"/>
    </row>
    <row r="4365" spans="1:36" x14ac:dyDescent="0.3">
      <c r="A4365" s="14">
        <f t="shared" si="547"/>
        <v>355.42800000001159</v>
      </c>
      <c r="B4365" s="14">
        <v>168.2131</v>
      </c>
      <c r="C4365" s="14">
        <v>163.26230000000001</v>
      </c>
      <c r="D4365" s="12">
        <v>31087.344827586207</v>
      </c>
      <c r="E4365" s="14">
        <v>9</v>
      </c>
      <c r="F4365" s="26">
        <v>2</v>
      </c>
      <c r="G4365" s="26">
        <v>1985</v>
      </c>
      <c r="H4365" s="20">
        <f t="shared" si="546"/>
        <v>1.0303242083444861</v>
      </c>
      <c r="I4365" s="4">
        <f t="shared" si="548"/>
        <v>0.18972895300354595</v>
      </c>
      <c r="Q4365" s="26"/>
      <c r="R4365" s="14"/>
      <c r="S4365" s="12"/>
      <c r="T4365" s="7"/>
      <c r="V4365" s="4"/>
      <c r="W4365" s="7"/>
      <c r="X4365" s="4"/>
      <c r="Y4365" s="4"/>
      <c r="Z4365" s="4"/>
      <c r="AI4365" s="7"/>
      <c r="AJ4365" s="4"/>
    </row>
    <row r="4366" spans="1:36" x14ac:dyDescent="0.3">
      <c r="A4366" s="14">
        <f t="shared" si="547"/>
        <v>355.5095000000116</v>
      </c>
      <c r="B4366" s="14">
        <v>170.96719999999999</v>
      </c>
      <c r="C4366" s="14">
        <v>165.3279</v>
      </c>
      <c r="D4366" s="12">
        <v>31085.793103448275</v>
      </c>
      <c r="E4366" s="14">
        <v>7</v>
      </c>
      <c r="F4366" s="26">
        <v>2</v>
      </c>
      <c r="G4366" s="26">
        <v>1985</v>
      </c>
      <c r="H4366" s="20">
        <f t="shared" si="546"/>
        <v>1.0341097903015763</v>
      </c>
      <c r="I4366" s="4">
        <f t="shared" si="548"/>
        <v>0.30548565452337267</v>
      </c>
      <c r="Q4366" s="26"/>
      <c r="R4366" s="14"/>
      <c r="S4366" s="12"/>
      <c r="T4366" s="7"/>
      <c r="V4366" s="4"/>
      <c r="W4366" s="7"/>
      <c r="X4366" s="4"/>
      <c r="Y4366" s="4"/>
      <c r="Z4366" s="4"/>
      <c r="AI4366" s="7"/>
      <c r="AJ4366" s="4"/>
    </row>
    <row r="4367" spans="1:36" x14ac:dyDescent="0.3">
      <c r="A4367" s="14">
        <f t="shared" si="547"/>
        <v>355.5910000000116</v>
      </c>
      <c r="B4367" s="14">
        <v>173.6721</v>
      </c>
      <c r="C4367" s="14">
        <v>167.6885</v>
      </c>
      <c r="D4367" s="12">
        <v>31084.241379310344</v>
      </c>
      <c r="E4367" s="14">
        <v>6</v>
      </c>
      <c r="F4367" s="26">
        <v>2</v>
      </c>
      <c r="G4367" s="26">
        <v>1985</v>
      </c>
      <c r="H4367" s="20">
        <f t="shared" si="546"/>
        <v>1.0356828285779884</v>
      </c>
      <c r="I4367" s="4">
        <f t="shared" si="548"/>
        <v>0.35358650778870765</v>
      </c>
      <c r="Q4367" s="26"/>
      <c r="R4367" s="14"/>
      <c r="S4367" s="12"/>
      <c r="T4367" s="7"/>
      <c r="V4367" s="4"/>
      <c r="W4367" s="7"/>
      <c r="X4367" s="4"/>
      <c r="Y4367" s="4"/>
      <c r="Z4367" s="4"/>
      <c r="AI4367" s="7"/>
      <c r="AJ4367" s="4"/>
    </row>
    <row r="4368" spans="1:36" x14ac:dyDescent="0.3">
      <c r="A4368" s="14">
        <f t="shared" si="547"/>
        <v>355.67250000001161</v>
      </c>
      <c r="B4368" s="14">
        <v>174.8852</v>
      </c>
      <c r="C4368" s="14">
        <v>168.6885</v>
      </c>
      <c r="D4368" s="12">
        <v>31082.689655172413</v>
      </c>
      <c r="E4368" s="14">
        <v>4</v>
      </c>
      <c r="F4368" s="26">
        <v>2</v>
      </c>
      <c r="G4368" s="26">
        <v>1985</v>
      </c>
      <c r="H4368" s="20">
        <f t="shared" si="546"/>
        <v>1.0367345728961963</v>
      </c>
      <c r="I4368" s="4">
        <f t="shared" si="548"/>
        <v>0.38574707239884282</v>
      </c>
      <c r="Q4368" s="26"/>
      <c r="R4368" s="14"/>
      <c r="S4368" s="12"/>
      <c r="T4368" s="7"/>
      <c r="V4368" s="4"/>
      <c r="W4368" s="7"/>
      <c r="X4368" s="4"/>
      <c r="Y4368" s="4"/>
      <c r="Z4368" s="4"/>
      <c r="AI4368" s="7"/>
      <c r="AJ4368" s="4"/>
    </row>
    <row r="4369" spans="1:36" x14ac:dyDescent="0.3">
      <c r="A4369" s="14">
        <f t="shared" si="547"/>
        <v>355.75400000001162</v>
      </c>
      <c r="B4369" s="14">
        <v>174.24590000000001</v>
      </c>
      <c r="C4369" s="14">
        <v>167.96719999999999</v>
      </c>
      <c r="D4369" s="12">
        <v>31081.137931034482</v>
      </c>
      <c r="E4369" s="14">
        <v>3</v>
      </c>
      <c r="F4369" s="26">
        <v>2</v>
      </c>
      <c r="G4369" s="26">
        <v>1985</v>
      </c>
      <c r="H4369" s="20">
        <f t="shared" si="546"/>
        <v>1.0373805123857516</v>
      </c>
      <c r="I4369" s="4">
        <f t="shared" si="548"/>
        <v>0.40549881084747802</v>
      </c>
      <c r="Q4369" s="26"/>
      <c r="R4369" s="14"/>
      <c r="S4369" s="12"/>
      <c r="T4369" s="7"/>
      <c r="V4369" s="4"/>
      <c r="W4369" s="7"/>
      <c r="X4369" s="4"/>
      <c r="Y4369" s="4"/>
      <c r="Z4369" s="4"/>
      <c r="AI4369" s="7"/>
      <c r="AJ4369" s="4"/>
    </row>
    <row r="4370" spans="1:36" x14ac:dyDescent="0.3">
      <c r="A4370" s="14">
        <f t="shared" si="547"/>
        <v>355.83550000001162</v>
      </c>
      <c r="B4370" s="14">
        <v>173.73769999999999</v>
      </c>
      <c r="C4370" s="14">
        <v>166.9016</v>
      </c>
      <c r="D4370" s="12">
        <v>31079.586206896551</v>
      </c>
      <c r="E4370" s="14">
        <v>1</v>
      </c>
      <c r="F4370" s="26">
        <v>2</v>
      </c>
      <c r="G4370" s="26">
        <v>1985</v>
      </c>
      <c r="H4370" s="20">
        <f t="shared" si="546"/>
        <v>1.0409588643847631</v>
      </c>
      <c r="I4370" s="4">
        <f t="shared" si="548"/>
        <v>0.51491877030883537</v>
      </c>
      <c r="Q4370" s="26"/>
      <c r="R4370" s="14"/>
      <c r="S4370" s="12"/>
      <c r="T4370" s="7"/>
      <c r="V4370" s="4"/>
      <c r="W4370" s="7"/>
      <c r="X4370" s="4"/>
      <c r="Y4370" s="4"/>
      <c r="Z4370" s="4"/>
      <c r="AI4370" s="7"/>
      <c r="AJ4370" s="4"/>
    </row>
    <row r="4371" spans="1:36" x14ac:dyDescent="0.3">
      <c r="A4371" s="14">
        <f t="shared" si="547"/>
        <v>355.91700000001163</v>
      </c>
      <c r="B4371" s="14">
        <v>175.60659999999999</v>
      </c>
      <c r="C4371" s="14">
        <v>168.14750000000001</v>
      </c>
      <c r="D4371" s="12">
        <v>31078.03448275862</v>
      </c>
      <c r="E4371" s="14">
        <v>31</v>
      </c>
      <c r="F4371" s="26">
        <v>1</v>
      </c>
      <c r="G4371" s="26">
        <v>1985</v>
      </c>
      <c r="H4371" s="20">
        <f t="shared" si="546"/>
        <v>1.0443604573365646</v>
      </c>
      <c r="I4371" s="4">
        <f t="shared" si="548"/>
        <v>0.61893373669362983</v>
      </c>
      <c r="Q4371" s="26"/>
      <c r="R4371" s="14"/>
      <c r="S4371" s="12"/>
      <c r="T4371" s="7"/>
      <c r="V4371" s="4"/>
      <c r="W4371" s="7"/>
      <c r="X4371" s="4"/>
      <c r="Y4371" s="4"/>
      <c r="Z4371" s="4"/>
      <c r="AI4371" s="7"/>
      <c r="AJ4371" s="4"/>
    </row>
    <row r="4372" spans="1:36" x14ac:dyDescent="0.3">
      <c r="A4372" s="14">
        <f t="shared" si="547"/>
        <v>355.99850000001163</v>
      </c>
      <c r="B4372" s="14">
        <v>177.3115</v>
      </c>
      <c r="C4372" s="14">
        <v>169.27869999999999</v>
      </c>
      <c r="D4372" s="12">
        <v>31076.482758620688</v>
      </c>
      <c r="E4372" s="14">
        <v>29</v>
      </c>
      <c r="F4372" s="26">
        <v>1</v>
      </c>
      <c r="G4372" s="26">
        <v>1985</v>
      </c>
      <c r="H4372" s="20">
        <f t="shared" si="546"/>
        <v>1.0474531054409091</v>
      </c>
      <c r="I4372" s="4">
        <f t="shared" si="548"/>
        <v>0.71350169152286214</v>
      </c>
      <c r="Q4372" s="26"/>
      <c r="R4372" s="14"/>
      <c r="S4372" s="12"/>
      <c r="T4372" s="7"/>
      <c r="V4372" s="4"/>
      <c r="W4372" s="7"/>
      <c r="X4372" s="4"/>
      <c r="Y4372" s="4"/>
      <c r="Z4372" s="4"/>
      <c r="AI4372" s="7"/>
      <c r="AJ4372" s="4"/>
    </row>
    <row r="4373" spans="1:36" x14ac:dyDescent="0.3">
      <c r="A4373" s="14">
        <f t="shared" si="547"/>
        <v>356.08000000001164</v>
      </c>
      <c r="B4373" s="14">
        <v>176.6721</v>
      </c>
      <c r="C4373" s="14">
        <v>168.52459999999999</v>
      </c>
      <c r="D4373" s="12">
        <v>31074.931034482757</v>
      </c>
      <c r="E4373" s="14">
        <v>27</v>
      </c>
      <c r="F4373" s="26">
        <v>1</v>
      </c>
      <c r="G4373" s="26">
        <v>1985</v>
      </c>
      <c r="H4373" s="20">
        <f t="shared" si="546"/>
        <v>1.0483460574895298</v>
      </c>
      <c r="I4373" s="4">
        <f t="shared" si="548"/>
        <v>0.74080665676608148</v>
      </c>
      <c r="Q4373" s="26"/>
      <c r="R4373" s="14"/>
      <c r="S4373" s="12"/>
      <c r="T4373" s="7"/>
      <c r="V4373" s="4"/>
      <c r="W4373" s="7"/>
      <c r="X4373" s="4"/>
      <c r="Y4373" s="4"/>
      <c r="Z4373" s="4"/>
      <c r="AI4373" s="7"/>
      <c r="AJ4373" s="4"/>
    </row>
    <row r="4374" spans="1:36" x14ac:dyDescent="0.3">
      <c r="A4374" s="14">
        <f t="shared" si="547"/>
        <v>356.16150000001164</v>
      </c>
      <c r="B4374" s="14">
        <v>174.8852</v>
      </c>
      <c r="C4374" s="14">
        <v>166.96719999999999</v>
      </c>
      <c r="D4374" s="12">
        <v>31073.379310344826</v>
      </c>
      <c r="E4374" s="14">
        <v>26</v>
      </c>
      <c r="F4374" s="26">
        <v>1</v>
      </c>
      <c r="G4374" s="26">
        <v>1985</v>
      </c>
      <c r="H4374" s="20">
        <f t="shared" si="546"/>
        <v>1.0474224877700531</v>
      </c>
      <c r="I4374" s="4">
        <f t="shared" si="548"/>
        <v>0.71256545486844991</v>
      </c>
      <c r="Q4374" s="26"/>
      <c r="R4374" s="14"/>
      <c r="S4374" s="12"/>
      <c r="T4374" s="7"/>
      <c r="V4374" s="4"/>
      <c r="W4374" s="7"/>
      <c r="X4374" s="4"/>
      <c r="Y4374" s="4"/>
      <c r="Z4374" s="4"/>
      <c r="AI4374" s="7"/>
      <c r="AJ4374" s="4"/>
    </row>
    <row r="4375" spans="1:36" x14ac:dyDescent="0.3">
      <c r="A4375" s="14">
        <f t="shared" si="547"/>
        <v>356.24300000001165</v>
      </c>
      <c r="B4375" s="14">
        <v>173.59020000000001</v>
      </c>
      <c r="C4375" s="14">
        <v>165.91800000000001</v>
      </c>
      <c r="D4375" s="12">
        <v>31071.827586206895</v>
      </c>
      <c r="E4375" s="14">
        <v>24</v>
      </c>
      <c r="F4375" s="26">
        <v>1</v>
      </c>
      <c r="G4375" s="26">
        <v>1985</v>
      </c>
      <c r="H4375" s="20">
        <f t="shared" si="546"/>
        <v>1.0462409141865259</v>
      </c>
      <c r="I4375" s="4">
        <f t="shared" si="548"/>
        <v>0.67643493063666071</v>
      </c>
      <c r="Q4375" s="26"/>
      <c r="R4375" s="14"/>
      <c r="S4375" s="12"/>
      <c r="T4375" s="7"/>
      <c r="V4375" s="4"/>
      <c r="W4375" s="7"/>
      <c r="X4375" s="4"/>
      <c r="Y4375" s="4"/>
      <c r="Z4375" s="4"/>
      <c r="AI4375" s="7"/>
      <c r="AJ4375" s="4"/>
    </row>
    <row r="4376" spans="1:36" x14ac:dyDescent="0.3">
      <c r="A4376" s="14">
        <f t="shared" si="547"/>
        <v>356.32450000001165</v>
      </c>
      <c r="B4376" s="14">
        <v>172.9016</v>
      </c>
      <c r="C4376" s="14">
        <v>165.3279</v>
      </c>
      <c r="D4376" s="12">
        <v>31070.275862068967</v>
      </c>
      <c r="E4376" s="14">
        <v>23</v>
      </c>
      <c r="F4376" s="26">
        <v>1</v>
      </c>
      <c r="G4376" s="26">
        <v>1985</v>
      </c>
      <c r="H4376" s="20">
        <f t="shared" si="546"/>
        <v>1.0458101748101802</v>
      </c>
      <c r="I4376" s="4">
        <f t="shared" si="548"/>
        <v>0.6632636481269556</v>
      </c>
      <c r="Q4376" s="26"/>
      <c r="R4376" s="14"/>
      <c r="S4376" s="12"/>
      <c r="T4376" s="7"/>
      <c r="V4376" s="4"/>
      <c r="W4376" s="7"/>
      <c r="X4376" s="4"/>
      <c r="Y4376" s="4"/>
      <c r="Z4376" s="4"/>
      <c r="AI4376" s="7"/>
      <c r="AJ4376" s="4"/>
    </row>
    <row r="4377" spans="1:36" x14ac:dyDescent="0.3">
      <c r="A4377" s="14">
        <f t="shared" si="547"/>
        <v>356.40600000001166</v>
      </c>
      <c r="B4377" s="14">
        <v>172.60659999999999</v>
      </c>
      <c r="C4377" s="14">
        <v>165.4426</v>
      </c>
      <c r="D4377" s="12">
        <v>31068.724137931036</v>
      </c>
      <c r="E4377" s="14">
        <v>21</v>
      </c>
      <c r="F4377" s="26">
        <v>1</v>
      </c>
      <c r="G4377" s="26">
        <v>1985</v>
      </c>
      <c r="H4377" s="20">
        <f t="shared" si="546"/>
        <v>1.0433020274101108</v>
      </c>
      <c r="I4377" s="4">
        <f t="shared" si="548"/>
        <v>0.58656873747688143</v>
      </c>
      <c r="Q4377" s="26"/>
      <c r="R4377" s="14"/>
      <c r="S4377" s="12"/>
      <c r="T4377" s="7"/>
      <c r="V4377" s="4"/>
      <c r="W4377" s="7"/>
      <c r="X4377" s="4"/>
      <c r="Y4377" s="4"/>
      <c r="Z4377" s="4"/>
      <c r="AI4377" s="7"/>
      <c r="AJ4377" s="4"/>
    </row>
    <row r="4378" spans="1:36" x14ac:dyDescent="0.3">
      <c r="A4378" s="14">
        <f t="shared" si="547"/>
        <v>356.48750000001166</v>
      </c>
      <c r="B4378" s="14">
        <v>172.95079999999999</v>
      </c>
      <c r="C4378" s="14">
        <v>165.7869</v>
      </c>
      <c r="D4378" s="12">
        <v>31067.172413793105</v>
      </c>
      <c r="E4378" s="14">
        <v>20</v>
      </c>
      <c r="F4378" s="26">
        <v>1</v>
      </c>
      <c r="G4378" s="26">
        <v>1985</v>
      </c>
      <c r="H4378" s="20">
        <f t="shared" si="546"/>
        <v>1.0432114962038617</v>
      </c>
      <c r="I4378" s="4">
        <f t="shared" si="548"/>
        <v>0.58380044611803694</v>
      </c>
      <c r="Q4378" s="26"/>
      <c r="R4378" s="14"/>
      <c r="S4378" s="12"/>
      <c r="T4378" s="7"/>
      <c r="V4378" s="4"/>
      <c r="W4378" s="7"/>
      <c r="X4378" s="4"/>
      <c r="Y4378" s="4"/>
      <c r="Z4378" s="4"/>
      <c r="AI4378" s="7"/>
      <c r="AJ4378" s="4"/>
    </row>
    <row r="4379" spans="1:36" x14ac:dyDescent="0.3">
      <c r="A4379" s="14">
        <f t="shared" si="547"/>
        <v>356.56900000001167</v>
      </c>
      <c r="B4379" s="14">
        <v>173.39340000000001</v>
      </c>
      <c r="C4379" s="14">
        <v>165.75409999999999</v>
      </c>
      <c r="D4379" s="12">
        <v>31065.620689655174</v>
      </c>
      <c r="E4379" s="14">
        <v>18</v>
      </c>
      <c r="F4379" s="26">
        <v>1</v>
      </c>
      <c r="G4379" s="26">
        <v>1985</v>
      </c>
      <c r="H4379" s="20">
        <f t="shared" si="546"/>
        <v>1.0460881510623268</v>
      </c>
      <c r="I4379" s="4">
        <f t="shared" si="548"/>
        <v>0.67176369235108335</v>
      </c>
      <c r="Q4379" s="26"/>
      <c r="R4379" s="14"/>
      <c r="S4379" s="12"/>
      <c r="T4379" s="7"/>
      <c r="V4379" s="4"/>
      <c r="W4379" s="7"/>
      <c r="X4379" s="4"/>
      <c r="Y4379" s="4"/>
      <c r="Z4379" s="4"/>
      <c r="AI4379" s="7"/>
      <c r="AJ4379" s="4"/>
    </row>
    <row r="4380" spans="1:36" x14ac:dyDescent="0.3">
      <c r="A4380" s="14">
        <f t="shared" si="547"/>
        <v>356.65050000001168</v>
      </c>
      <c r="B4380" s="14">
        <v>172.7705</v>
      </c>
      <c r="C4380" s="14">
        <v>164.93440000000001</v>
      </c>
      <c r="D4380" s="12">
        <v>31064.068965517243</v>
      </c>
      <c r="E4380" s="14">
        <v>17</v>
      </c>
      <c r="F4380" s="26">
        <v>1</v>
      </c>
      <c r="G4380" s="26">
        <v>1985</v>
      </c>
      <c r="H4380" s="20">
        <f t="shared" si="546"/>
        <v>1.0475104041364323</v>
      </c>
      <c r="I4380" s="4">
        <f t="shared" si="548"/>
        <v>0.71525378884114343</v>
      </c>
      <c r="Q4380" s="26"/>
      <c r="R4380" s="14"/>
      <c r="S4380" s="12"/>
      <c r="T4380" s="7"/>
      <c r="V4380" s="4"/>
      <c r="W4380" s="7"/>
      <c r="X4380" s="4"/>
      <c r="Y4380" s="4"/>
      <c r="Z4380" s="4"/>
      <c r="AI4380" s="7"/>
      <c r="AJ4380" s="4"/>
    </row>
    <row r="4381" spans="1:36" x14ac:dyDescent="0.3">
      <c r="A4381" s="14">
        <f t="shared" si="547"/>
        <v>356.73200000001168</v>
      </c>
      <c r="B4381" s="14">
        <v>172.0164</v>
      </c>
      <c r="C4381" s="14">
        <v>164.459</v>
      </c>
      <c r="D4381" s="12">
        <v>31062.517241379312</v>
      </c>
      <c r="E4381" s="14">
        <v>15</v>
      </c>
      <c r="F4381" s="26">
        <v>1</v>
      </c>
      <c r="G4381" s="26">
        <v>1985</v>
      </c>
      <c r="H4381" s="20">
        <f t="shared" si="546"/>
        <v>1.0459530946922941</v>
      </c>
      <c r="I4381" s="4">
        <f t="shared" si="548"/>
        <v>0.66763389669709194</v>
      </c>
      <c r="Q4381" s="26"/>
      <c r="R4381" s="14"/>
      <c r="S4381" s="12"/>
      <c r="T4381" s="7"/>
      <c r="V4381" s="4"/>
      <c r="W4381" s="7"/>
      <c r="X4381" s="4"/>
      <c r="Y4381" s="4"/>
      <c r="Z4381" s="4"/>
      <c r="AI4381" s="7"/>
      <c r="AJ4381" s="4"/>
    </row>
    <row r="4382" spans="1:36" x14ac:dyDescent="0.3">
      <c r="A4382" s="14">
        <f t="shared" si="547"/>
        <v>356.81350000001169</v>
      </c>
      <c r="B4382" s="14">
        <v>171.75409999999999</v>
      </c>
      <c r="C4382" s="14">
        <v>164.459</v>
      </c>
      <c r="D4382" s="12">
        <v>31060.96551724138</v>
      </c>
      <c r="E4382" s="14">
        <v>13</v>
      </c>
      <c r="F4382" s="26">
        <v>1</v>
      </c>
      <c r="G4382" s="26">
        <v>1985</v>
      </c>
      <c r="H4382" s="20">
        <f t="shared" si="546"/>
        <v>1.0443581682972656</v>
      </c>
      <c r="I4382" s="4">
        <f t="shared" si="548"/>
        <v>0.61886374173858605</v>
      </c>
      <c r="Q4382" s="26"/>
      <c r="R4382" s="14"/>
      <c r="S4382" s="12"/>
      <c r="T4382" s="7"/>
      <c r="V4382" s="4"/>
      <c r="W4382" s="7"/>
      <c r="X4382" s="4"/>
      <c r="Y4382" s="4"/>
      <c r="Z4382" s="4"/>
      <c r="AI4382" s="7"/>
      <c r="AJ4382" s="4"/>
    </row>
    <row r="4383" spans="1:36" x14ac:dyDescent="0.3">
      <c r="A4383" s="14">
        <f t="shared" si="547"/>
        <v>356.89500000001169</v>
      </c>
      <c r="B4383" s="14">
        <v>171.75409999999999</v>
      </c>
      <c r="C4383" s="14">
        <v>164.93440000000001</v>
      </c>
      <c r="D4383" s="12">
        <v>31059.413793103449</v>
      </c>
      <c r="E4383" s="14">
        <v>12</v>
      </c>
      <c r="F4383" s="26">
        <v>1</v>
      </c>
      <c r="G4383" s="26">
        <v>1985</v>
      </c>
      <c r="H4383" s="20">
        <f t="shared" si="546"/>
        <v>1.0413479540956889</v>
      </c>
      <c r="I4383" s="4">
        <f t="shared" si="548"/>
        <v>0.52681647640596874</v>
      </c>
      <c r="Q4383" s="26"/>
      <c r="R4383" s="14"/>
      <c r="S4383" s="12"/>
      <c r="T4383" s="7"/>
      <c r="V4383" s="4"/>
      <c r="W4383" s="7"/>
      <c r="X4383" s="4"/>
      <c r="Y4383" s="4"/>
      <c r="Z4383" s="4"/>
      <c r="AI4383" s="7"/>
      <c r="AJ4383" s="4"/>
    </row>
    <row r="4384" spans="1:36" x14ac:dyDescent="0.3">
      <c r="A4384" s="14">
        <f t="shared" si="547"/>
        <v>356.9765000000117</v>
      </c>
      <c r="B4384" s="14">
        <v>173.16390000000001</v>
      </c>
      <c r="C4384" s="14">
        <v>165.8852</v>
      </c>
      <c r="D4384" s="12">
        <v>31057.862068965518</v>
      </c>
      <c r="E4384" s="14">
        <v>10</v>
      </c>
      <c r="F4384" s="26">
        <v>1</v>
      </c>
      <c r="G4384" s="26">
        <v>1985</v>
      </c>
      <c r="H4384" s="20">
        <f t="shared" si="546"/>
        <v>1.0438779348609761</v>
      </c>
      <c r="I4384" s="4">
        <f t="shared" si="548"/>
        <v>0.60417901448277267</v>
      </c>
      <c r="Q4384" s="26"/>
      <c r="R4384" s="14"/>
      <c r="S4384" s="12"/>
      <c r="T4384" s="7"/>
      <c r="V4384" s="4"/>
      <c r="W4384" s="7"/>
      <c r="X4384" s="4"/>
      <c r="Y4384" s="4"/>
      <c r="Z4384" s="4"/>
      <c r="AI4384" s="7"/>
      <c r="AJ4384" s="4"/>
    </row>
    <row r="4385" spans="1:36" x14ac:dyDescent="0.3">
      <c r="A4385" s="14">
        <f t="shared" si="547"/>
        <v>357.0580000000117</v>
      </c>
      <c r="B4385" s="14">
        <v>175.39340000000001</v>
      </c>
      <c r="C4385" s="14">
        <v>167.459</v>
      </c>
      <c r="D4385" s="12">
        <v>31056.310344827587</v>
      </c>
      <c r="E4385" s="14">
        <v>9</v>
      </c>
      <c r="F4385" s="26">
        <v>1</v>
      </c>
      <c r="G4385" s="26">
        <v>1985</v>
      </c>
      <c r="H4385" s="20">
        <f t="shared" si="546"/>
        <v>1.0473811500128389</v>
      </c>
      <c r="I4385" s="4">
        <f t="shared" si="548"/>
        <v>0.71130141608192321</v>
      </c>
      <c r="Q4385" s="26"/>
      <c r="R4385" s="14"/>
      <c r="S4385" s="12"/>
      <c r="T4385" s="7"/>
      <c r="V4385" s="4"/>
      <c r="W4385" s="7"/>
      <c r="X4385" s="4"/>
      <c r="Y4385" s="4"/>
      <c r="Z4385" s="4"/>
      <c r="AI4385" s="7"/>
      <c r="AJ4385" s="4"/>
    </row>
    <row r="4386" spans="1:36" x14ac:dyDescent="0.3">
      <c r="A4386" s="14">
        <f t="shared" si="547"/>
        <v>357.13950000001171</v>
      </c>
      <c r="B4386" s="14">
        <v>177.2295</v>
      </c>
      <c r="C4386" s="14">
        <v>168.8852</v>
      </c>
      <c r="D4386" s="12">
        <v>31054.758620689656</v>
      </c>
      <c r="E4386" s="14">
        <v>7</v>
      </c>
      <c r="F4386" s="26">
        <v>1</v>
      </c>
      <c r="G4386" s="26">
        <v>1985</v>
      </c>
      <c r="H4386" s="20">
        <f t="shared" si="546"/>
        <v>1.0494081186510127</v>
      </c>
      <c r="I4386" s="4">
        <f t="shared" si="548"/>
        <v>0.77328269301601982</v>
      </c>
      <c r="Q4386" s="26"/>
      <c r="R4386" s="14"/>
      <c r="S4386" s="12"/>
      <c r="T4386" s="7"/>
      <c r="V4386" s="4"/>
      <c r="W4386" s="7"/>
      <c r="X4386" s="4"/>
      <c r="Y4386" s="4"/>
      <c r="Z4386" s="4"/>
      <c r="AI4386" s="7"/>
      <c r="AJ4386" s="4"/>
    </row>
    <row r="4387" spans="1:36" x14ac:dyDescent="0.3">
      <c r="A4387" s="14">
        <f t="shared" si="547"/>
        <v>357.22100000001171</v>
      </c>
      <c r="B4387" s="14">
        <v>177.70490000000001</v>
      </c>
      <c r="C4387" s="14">
        <v>169.39340000000001</v>
      </c>
      <c r="D4387" s="12">
        <v>31053.206896551725</v>
      </c>
      <c r="E4387" s="14">
        <v>6</v>
      </c>
      <c r="F4387" s="26">
        <v>1</v>
      </c>
      <c r="G4387" s="26">
        <v>1985</v>
      </c>
      <c r="H4387" s="20">
        <f t="shared" si="546"/>
        <v>1.0490662564184909</v>
      </c>
      <c r="I4387" s="4">
        <f t="shared" si="548"/>
        <v>0.76282912343029108</v>
      </c>
      <c r="Q4387" s="26"/>
      <c r="R4387" s="14"/>
      <c r="S4387" s="12"/>
      <c r="T4387" s="7"/>
      <c r="V4387" s="4"/>
      <c r="W4387" s="7"/>
      <c r="X4387" s="4"/>
      <c r="Y4387" s="4"/>
      <c r="Z4387" s="4"/>
      <c r="AI4387" s="7"/>
      <c r="AJ4387" s="4"/>
    </row>
    <row r="4388" spans="1:36" x14ac:dyDescent="0.3">
      <c r="A4388" s="14">
        <f t="shared" si="547"/>
        <v>357.30250000001172</v>
      </c>
      <c r="B4388" s="14">
        <v>176.9836</v>
      </c>
      <c r="C4388" s="14">
        <v>168.9016</v>
      </c>
      <c r="D4388" s="12">
        <v>31051.655172413793</v>
      </c>
      <c r="E4388" s="14">
        <v>4</v>
      </c>
      <c r="F4388" s="26">
        <v>1</v>
      </c>
      <c r="G4388" s="26">
        <v>1985</v>
      </c>
      <c r="H4388" s="20">
        <f t="shared" si="546"/>
        <v>1.0478503460002746</v>
      </c>
      <c r="I4388" s="4">
        <f t="shared" si="548"/>
        <v>0.72564863679660507</v>
      </c>
      <c r="Q4388" s="26"/>
      <c r="R4388" s="14"/>
      <c r="S4388" s="12"/>
      <c r="T4388" s="7"/>
      <c r="V4388" s="4"/>
      <c r="W4388" s="7"/>
      <c r="X4388" s="4"/>
      <c r="Y4388" s="4"/>
      <c r="Z4388" s="4"/>
      <c r="AI4388" s="7"/>
      <c r="AJ4388" s="4"/>
    </row>
    <row r="4389" spans="1:36" x14ac:dyDescent="0.3">
      <c r="A4389" s="14">
        <f t="shared" si="547"/>
        <v>357.38400000001172</v>
      </c>
      <c r="B4389" s="14">
        <v>177.0984</v>
      </c>
      <c r="C4389" s="14">
        <v>168.8852</v>
      </c>
      <c r="D4389" s="12">
        <v>31050.103448275862</v>
      </c>
      <c r="E4389" s="14">
        <v>3</v>
      </c>
      <c r="F4389" s="26">
        <v>1</v>
      </c>
      <c r="G4389" s="26">
        <v>1985</v>
      </c>
      <c r="H4389" s="20">
        <f t="shared" si="546"/>
        <v>1.0486318516957081</v>
      </c>
      <c r="I4389" s="4">
        <f t="shared" si="548"/>
        <v>0.74954576081815694</v>
      </c>
      <c r="Q4389" s="26"/>
      <c r="R4389" s="14"/>
      <c r="S4389" s="12"/>
      <c r="T4389" s="7"/>
      <c r="V4389" s="4"/>
      <c r="W4389" s="7"/>
      <c r="X4389" s="4"/>
      <c r="Y4389" s="4"/>
      <c r="Z4389" s="4"/>
      <c r="AI4389" s="7"/>
      <c r="AJ4389" s="4"/>
    </row>
    <row r="4390" spans="1:36" x14ac:dyDescent="0.3">
      <c r="A4390" s="14">
        <f t="shared" si="547"/>
        <v>357.46550000001173</v>
      </c>
      <c r="B4390" s="14">
        <v>177.91800000000001</v>
      </c>
      <c r="C4390" s="14">
        <v>169.57380000000001</v>
      </c>
      <c r="D4390" s="12">
        <v>31048.551724137931</v>
      </c>
      <c r="E4390" s="14">
        <v>1</v>
      </c>
      <c r="F4390" s="26">
        <v>1</v>
      </c>
      <c r="G4390" s="26">
        <v>1985</v>
      </c>
      <c r="H4390" s="20">
        <f t="shared" si="546"/>
        <v>1.0492068939895196</v>
      </c>
      <c r="I4390" s="4">
        <f t="shared" si="548"/>
        <v>0.76712958278279508</v>
      </c>
      <c r="Q4390" s="26"/>
      <c r="R4390" s="14"/>
      <c r="S4390" s="12"/>
      <c r="T4390" s="7"/>
      <c r="V4390" s="4"/>
      <c r="W4390" s="7"/>
      <c r="X4390" s="4"/>
      <c r="Y4390" s="4"/>
      <c r="Z4390" s="4"/>
      <c r="AI4390" s="7"/>
      <c r="AJ4390" s="4"/>
    </row>
    <row r="4391" spans="1:36" x14ac:dyDescent="0.3">
      <c r="A4391" s="14">
        <f t="shared" si="547"/>
        <v>357.54700000001174</v>
      </c>
      <c r="B4391" s="14">
        <v>177.73769999999999</v>
      </c>
      <c r="C4391" s="14">
        <v>169.06559999999999</v>
      </c>
      <c r="D4391" s="12">
        <v>31047</v>
      </c>
      <c r="E4391" s="14">
        <v>31</v>
      </c>
      <c r="F4391" s="26">
        <v>12</v>
      </c>
      <c r="G4391" s="26">
        <v>1984</v>
      </c>
      <c r="H4391" s="25">
        <f t="shared" si="546"/>
        <v>1.0512942905002556</v>
      </c>
      <c r="I4391" s="25">
        <f t="shared" si="548"/>
        <v>0.83095864198311953</v>
      </c>
      <c r="Q4391" s="26"/>
      <c r="R4391" s="14"/>
      <c r="S4391" s="12"/>
      <c r="T4391" s="7"/>
      <c r="V4391" s="4"/>
      <c r="W4391" s="7"/>
      <c r="X4391" s="4"/>
      <c r="Y4391" s="4"/>
      <c r="Z4391" s="4"/>
      <c r="AI4391" s="7"/>
      <c r="AJ4391" s="4"/>
    </row>
    <row r="4392" spans="1:36" x14ac:dyDescent="0.3">
      <c r="A4392" s="14">
        <f t="shared" si="547"/>
        <v>357.62850000001174</v>
      </c>
      <c r="B4392" s="14">
        <v>177.04920000000001</v>
      </c>
      <c r="C4392" s="14">
        <v>168.70490000000001</v>
      </c>
      <c r="D4392" s="12">
        <v>31043.604938271605</v>
      </c>
      <c r="E4392" s="14">
        <v>27</v>
      </c>
      <c r="F4392" s="26">
        <v>12</v>
      </c>
      <c r="G4392" s="26">
        <v>1984</v>
      </c>
      <c r="H4392" s="20">
        <f t="shared" si="546"/>
        <v>1.0494609225932383</v>
      </c>
      <c r="I4392" s="4">
        <f t="shared" si="548"/>
        <v>0.7748973483711451</v>
      </c>
      <c r="Q4392" s="26"/>
      <c r="R4392" s="14"/>
      <c r="S4392" s="12"/>
      <c r="T4392" s="7"/>
      <c r="V4392" s="4"/>
      <c r="W4392" s="7"/>
      <c r="X4392" s="4"/>
      <c r="Y4392" s="4"/>
      <c r="Z4392" s="4"/>
      <c r="AI4392" s="7"/>
      <c r="AJ4392" s="4"/>
    </row>
    <row r="4393" spans="1:36" x14ac:dyDescent="0.3">
      <c r="A4393" s="14">
        <f t="shared" si="547"/>
        <v>357.71000000001175</v>
      </c>
      <c r="B4393" s="14">
        <v>176.6885</v>
      </c>
      <c r="C4393" s="14">
        <v>168.57380000000001</v>
      </c>
      <c r="D4393" s="12">
        <v>31040.209876543209</v>
      </c>
      <c r="E4393" s="14">
        <v>24</v>
      </c>
      <c r="F4393" s="26">
        <v>12</v>
      </c>
      <c r="G4393" s="26">
        <v>1984</v>
      </c>
      <c r="H4393" s="20">
        <f t="shared" si="546"/>
        <v>1.0481373736606756</v>
      </c>
      <c r="I4393" s="4">
        <f t="shared" si="548"/>
        <v>0.73442545779522161</v>
      </c>
      <c r="Q4393" s="26"/>
      <c r="R4393" s="14"/>
      <c r="S4393" s="12"/>
      <c r="T4393" s="7"/>
      <c r="V4393" s="4"/>
      <c r="W4393" s="7"/>
      <c r="X4393" s="4"/>
      <c r="Y4393" s="4"/>
      <c r="Z4393" s="4"/>
      <c r="AI4393" s="7"/>
      <c r="AJ4393" s="4"/>
    </row>
    <row r="4394" spans="1:36" x14ac:dyDescent="0.3">
      <c r="A4394" s="14">
        <f t="shared" si="547"/>
        <v>357.79150000001175</v>
      </c>
      <c r="B4394" s="14">
        <v>177.24590000000001</v>
      </c>
      <c r="C4394" s="14">
        <v>169.2131</v>
      </c>
      <c r="D4394" s="12">
        <v>31036.814814814814</v>
      </c>
      <c r="E4394" s="14">
        <v>20</v>
      </c>
      <c r="F4394" s="26">
        <v>12</v>
      </c>
      <c r="G4394" s="26">
        <v>1984</v>
      </c>
      <c r="H4394" s="20">
        <f t="shared" si="546"/>
        <v>1.0474715019109042</v>
      </c>
      <c r="I4394" s="4">
        <f t="shared" si="548"/>
        <v>0.71406422449939866</v>
      </c>
      <c r="Q4394" s="26"/>
      <c r="R4394" s="14"/>
      <c r="S4394" s="12"/>
      <c r="T4394" s="7"/>
      <c r="V4394" s="4"/>
      <c r="W4394" s="7"/>
      <c r="X4394" s="4"/>
      <c r="Y4394" s="4"/>
      <c r="Z4394" s="4"/>
      <c r="AI4394" s="7"/>
      <c r="AJ4394" s="4"/>
    </row>
    <row r="4395" spans="1:36" x14ac:dyDescent="0.3">
      <c r="A4395" s="14">
        <f t="shared" si="547"/>
        <v>357.87300000001176</v>
      </c>
      <c r="B4395" s="14">
        <v>178.06559999999999</v>
      </c>
      <c r="C4395" s="14">
        <v>170.2295</v>
      </c>
      <c r="D4395" s="12">
        <v>31033.419753086418</v>
      </c>
      <c r="E4395" s="14">
        <v>17</v>
      </c>
      <c r="F4395" s="26">
        <v>12</v>
      </c>
      <c r="G4395" s="26">
        <v>1984</v>
      </c>
      <c r="H4395" s="20">
        <f t="shared" si="546"/>
        <v>1.0460325619237558</v>
      </c>
      <c r="I4395" s="4">
        <f t="shared" si="548"/>
        <v>0.6700638703965619</v>
      </c>
      <c r="Q4395" s="26"/>
      <c r="R4395" s="14"/>
      <c r="S4395" s="12"/>
      <c r="T4395" s="7"/>
      <c r="V4395" s="4"/>
      <c r="W4395" s="7"/>
      <c r="X4395" s="4"/>
      <c r="Y4395" s="4"/>
      <c r="Z4395" s="4"/>
      <c r="AI4395" s="7"/>
      <c r="AJ4395" s="4"/>
    </row>
    <row r="4396" spans="1:36" x14ac:dyDescent="0.3">
      <c r="A4396" s="14">
        <f t="shared" si="547"/>
        <v>357.95450000001176</v>
      </c>
      <c r="B4396" s="14">
        <v>178.83609999999999</v>
      </c>
      <c r="C4396" s="14">
        <v>170.6557</v>
      </c>
      <c r="D4396" s="12">
        <v>31030.024691358027</v>
      </c>
      <c r="E4396" s="14">
        <v>14</v>
      </c>
      <c r="F4396" s="26">
        <v>12</v>
      </c>
      <c r="G4396" s="26">
        <v>1984</v>
      </c>
      <c r="H4396" s="20">
        <f t="shared" si="546"/>
        <v>1.0479351114554041</v>
      </c>
      <c r="I4396" s="4">
        <f t="shared" si="548"/>
        <v>0.72824062122590461</v>
      </c>
      <c r="Q4396" s="26"/>
      <c r="R4396" s="14"/>
      <c r="S4396" s="12"/>
      <c r="T4396" s="7"/>
      <c r="V4396" s="4"/>
      <c r="W4396" s="7"/>
      <c r="X4396" s="4"/>
      <c r="Y4396" s="4"/>
      <c r="Z4396" s="4"/>
      <c r="AI4396" s="7"/>
      <c r="AJ4396" s="4"/>
    </row>
    <row r="4397" spans="1:36" x14ac:dyDescent="0.3">
      <c r="A4397" s="14">
        <f t="shared" si="547"/>
        <v>358.03600000001177</v>
      </c>
      <c r="B4397" s="14">
        <v>179.3443</v>
      </c>
      <c r="C4397" s="14">
        <v>170.83609999999999</v>
      </c>
      <c r="D4397" s="12">
        <v>31026.629629629631</v>
      </c>
      <c r="E4397" s="14">
        <v>10</v>
      </c>
      <c r="F4397" s="26">
        <v>12</v>
      </c>
      <c r="G4397" s="26">
        <v>1984</v>
      </c>
      <c r="H4397" s="20">
        <f t="shared" si="546"/>
        <v>1.0498032909906045</v>
      </c>
      <c r="I4397" s="4">
        <f t="shared" si="548"/>
        <v>0.78536639562278809</v>
      </c>
      <c r="Q4397" s="26"/>
      <c r="R4397" s="14"/>
      <c r="S4397" s="12"/>
      <c r="T4397" s="7"/>
      <c r="V4397" s="4"/>
      <c r="W4397" s="7"/>
      <c r="X4397" s="4"/>
      <c r="Y4397" s="4"/>
      <c r="Z4397" s="4"/>
      <c r="AI4397" s="7"/>
      <c r="AJ4397" s="4"/>
    </row>
    <row r="4398" spans="1:36" x14ac:dyDescent="0.3">
      <c r="A4398" s="14">
        <f t="shared" si="547"/>
        <v>358.11750000001177</v>
      </c>
      <c r="B4398" s="14">
        <v>179.37700000000001</v>
      </c>
      <c r="C4398" s="14">
        <v>171.06559999999999</v>
      </c>
      <c r="D4398" s="12">
        <v>31023.234567901236</v>
      </c>
      <c r="E4398" s="14">
        <v>7</v>
      </c>
      <c r="F4398" s="26">
        <v>12</v>
      </c>
      <c r="G4398" s="26">
        <v>1984</v>
      </c>
      <c r="H4398" s="20">
        <f t="shared" si="546"/>
        <v>1.0485860395076509</v>
      </c>
      <c r="I4398" s="4">
        <f t="shared" si="548"/>
        <v>0.74814490149480672</v>
      </c>
      <c r="Q4398" s="26"/>
      <c r="R4398" s="14"/>
      <c r="S4398" s="12"/>
      <c r="T4398" s="7"/>
      <c r="V4398" s="4"/>
      <c r="W4398" s="7"/>
      <c r="X4398" s="4"/>
      <c r="Y4398" s="4"/>
      <c r="Z4398" s="4"/>
      <c r="AI4398" s="7"/>
      <c r="AJ4398" s="4"/>
    </row>
    <row r="4399" spans="1:36" x14ac:dyDescent="0.3">
      <c r="A4399" s="14">
        <f t="shared" si="547"/>
        <v>358.19900000001178</v>
      </c>
      <c r="B4399" s="14">
        <v>178.70490000000001</v>
      </c>
      <c r="C4399" s="14">
        <v>172.03280000000001</v>
      </c>
      <c r="D4399" s="12">
        <v>31019.839506172841</v>
      </c>
      <c r="E4399" s="14">
        <v>3</v>
      </c>
      <c r="F4399" s="26">
        <v>12</v>
      </c>
      <c r="G4399" s="26">
        <v>1984</v>
      </c>
      <c r="H4399" s="20">
        <f t="shared" si="546"/>
        <v>1.0387838830734604</v>
      </c>
      <c r="I4399" s="4">
        <f t="shared" si="548"/>
        <v>0.44841151585826772</v>
      </c>
      <c r="Q4399" s="26"/>
      <c r="R4399" s="14"/>
      <c r="S4399" s="12"/>
      <c r="T4399" s="7"/>
      <c r="V4399" s="4"/>
      <c r="W4399" s="7"/>
      <c r="X4399" s="4"/>
      <c r="Y4399" s="4"/>
      <c r="Z4399" s="4"/>
      <c r="AI4399" s="7"/>
      <c r="AJ4399" s="4"/>
    </row>
    <row r="4400" spans="1:36" x14ac:dyDescent="0.3">
      <c r="A4400" s="14">
        <f t="shared" si="547"/>
        <v>358.28050000001178</v>
      </c>
      <c r="B4400" s="14">
        <v>178.59020000000001</v>
      </c>
      <c r="C4400" s="14">
        <v>171.8689</v>
      </c>
      <c r="D4400" s="12">
        <v>31016.444444444445</v>
      </c>
      <c r="E4400" s="14">
        <v>30</v>
      </c>
      <c r="F4400" s="26">
        <v>11</v>
      </c>
      <c r="G4400" s="26">
        <v>1984</v>
      </c>
      <c r="H4400" s="20">
        <f t="shared" si="546"/>
        <v>1.0391071334022619</v>
      </c>
      <c r="I4400" s="4">
        <f t="shared" si="548"/>
        <v>0.45829596486806468</v>
      </c>
      <c r="Q4400" s="26"/>
      <c r="R4400" s="14"/>
      <c r="S4400" s="12"/>
      <c r="T4400" s="7"/>
      <c r="V4400" s="4"/>
      <c r="W4400" s="7"/>
      <c r="X4400" s="4"/>
      <c r="Y4400" s="4"/>
      <c r="Z4400" s="4"/>
      <c r="AI4400" s="7"/>
      <c r="AJ4400" s="4"/>
    </row>
    <row r="4401" spans="1:36" x14ac:dyDescent="0.3">
      <c r="A4401" s="14">
        <f t="shared" si="547"/>
        <v>358.36200000001179</v>
      </c>
      <c r="B4401" s="14">
        <v>178.91800000000001</v>
      </c>
      <c r="C4401" s="14">
        <v>171.96719999999999</v>
      </c>
      <c r="D4401" s="12">
        <v>31013.04938271605</v>
      </c>
      <c r="E4401" s="14">
        <v>27</v>
      </c>
      <c r="F4401" s="26">
        <v>11</v>
      </c>
      <c r="G4401" s="26">
        <v>1984</v>
      </c>
      <c r="H4401" s="20">
        <f t="shared" si="546"/>
        <v>1.0404193357803118</v>
      </c>
      <c r="I4401" s="4">
        <f t="shared" si="548"/>
        <v>0.4984208969739537</v>
      </c>
      <c r="Q4401" s="26"/>
      <c r="R4401" s="14"/>
      <c r="S4401" s="12"/>
      <c r="T4401" s="7"/>
      <c r="V4401" s="4"/>
      <c r="W4401" s="7"/>
      <c r="X4401" s="4"/>
      <c r="Y4401" s="4"/>
      <c r="Z4401" s="4"/>
      <c r="AI4401" s="7"/>
      <c r="AJ4401" s="4"/>
    </row>
    <row r="4402" spans="1:36" x14ac:dyDescent="0.3">
      <c r="A4402" s="14">
        <f t="shared" si="547"/>
        <v>358.4435000000118</v>
      </c>
      <c r="B4402" s="14">
        <v>179.1311</v>
      </c>
      <c r="C4402" s="14">
        <v>172.2295</v>
      </c>
      <c r="D4402" s="12">
        <v>31009.654320987655</v>
      </c>
      <c r="E4402" s="14">
        <v>23</v>
      </c>
      <c r="F4402" s="26">
        <v>11</v>
      </c>
      <c r="G4402" s="26">
        <v>1984</v>
      </c>
      <c r="H4402" s="20">
        <f t="shared" si="546"/>
        <v>1.040072113081673</v>
      </c>
      <c r="I4402" s="4">
        <f t="shared" si="548"/>
        <v>0.48780341338944094</v>
      </c>
      <c r="Q4402" s="26"/>
      <c r="R4402" s="14"/>
      <c r="S4402" s="12"/>
      <c r="T4402" s="7"/>
      <c r="V4402" s="4"/>
      <c r="W4402" s="7"/>
      <c r="X4402" s="4"/>
      <c r="Y4402" s="4"/>
      <c r="Z4402" s="4"/>
      <c r="AI4402" s="7"/>
      <c r="AJ4402" s="4"/>
    </row>
    <row r="4403" spans="1:36" x14ac:dyDescent="0.3">
      <c r="A4403" s="14">
        <f t="shared" si="547"/>
        <v>358.5250000000118</v>
      </c>
      <c r="B4403" s="14">
        <v>178.9016</v>
      </c>
      <c r="C4403" s="14">
        <v>172.16390000000001</v>
      </c>
      <c r="D4403" s="12">
        <v>31006.259259259259</v>
      </c>
      <c r="E4403" s="14">
        <v>20</v>
      </c>
      <c r="F4403" s="26">
        <v>11</v>
      </c>
      <c r="G4403" s="26">
        <v>1984</v>
      </c>
      <c r="H4403" s="20">
        <f t="shared" si="546"/>
        <v>1.0391353820400211</v>
      </c>
      <c r="I4403" s="4">
        <f t="shared" si="548"/>
        <v>0.45915976049222423</v>
      </c>
      <c r="Q4403" s="26"/>
      <c r="R4403" s="14"/>
      <c r="S4403" s="12"/>
      <c r="T4403" s="7"/>
      <c r="V4403" s="4"/>
      <c r="W4403" s="7"/>
      <c r="X4403" s="4"/>
      <c r="Y4403" s="4"/>
      <c r="Z4403" s="4"/>
      <c r="AI4403" s="7"/>
      <c r="AJ4403" s="4"/>
    </row>
    <row r="4404" spans="1:36" x14ac:dyDescent="0.3">
      <c r="A4404" s="14">
        <f t="shared" si="547"/>
        <v>358.60650000001181</v>
      </c>
      <c r="B4404" s="14">
        <v>177.95079999999999</v>
      </c>
      <c r="C4404" s="14">
        <v>171.62299999999999</v>
      </c>
      <c r="D4404" s="12">
        <v>31002.864197530864</v>
      </c>
      <c r="E4404" s="14">
        <v>16</v>
      </c>
      <c r="F4404" s="26">
        <v>11</v>
      </c>
      <c r="G4404" s="26">
        <v>1984</v>
      </c>
      <c r="H4404" s="20">
        <f t="shared" si="546"/>
        <v>1.0368703495452241</v>
      </c>
      <c r="I4404" s="4">
        <f t="shared" si="548"/>
        <v>0.38989889296778613</v>
      </c>
      <c r="Q4404" s="26"/>
      <c r="R4404" s="14"/>
      <c r="S4404" s="12"/>
      <c r="T4404" s="7"/>
      <c r="V4404" s="4"/>
      <c r="W4404" s="7"/>
      <c r="X4404" s="4"/>
      <c r="Y4404" s="4"/>
      <c r="Z4404" s="4"/>
      <c r="AI4404" s="7"/>
      <c r="AJ4404" s="4"/>
    </row>
    <row r="4405" spans="1:36" x14ac:dyDescent="0.3">
      <c r="A4405" s="14">
        <f t="shared" si="547"/>
        <v>358.68800000001181</v>
      </c>
      <c r="B4405" s="14">
        <v>177.03280000000001</v>
      </c>
      <c r="C4405" s="14">
        <v>171.49180000000001</v>
      </c>
      <c r="D4405" s="12">
        <v>30999.469135802468</v>
      </c>
      <c r="E4405" s="14">
        <v>13</v>
      </c>
      <c r="F4405" s="26">
        <v>11</v>
      </c>
      <c r="G4405" s="26">
        <v>1984</v>
      </c>
      <c r="H4405" s="20">
        <f t="shared" si="546"/>
        <v>1.0323105827800512</v>
      </c>
      <c r="I4405" s="4">
        <f t="shared" si="548"/>
        <v>0.2504689277949137</v>
      </c>
      <c r="Q4405" s="26"/>
      <c r="R4405" s="14"/>
      <c r="S4405" s="12"/>
      <c r="T4405" s="7"/>
      <c r="V4405" s="4"/>
      <c r="W4405" s="7"/>
      <c r="X4405" s="4"/>
      <c r="Y4405" s="4"/>
      <c r="Z4405" s="4"/>
      <c r="AI4405" s="7"/>
      <c r="AJ4405" s="4"/>
    </row>
    <row r="4406" spans="1:36" x14ac:dyDescent="0.3">
      <c r="A4406" s="14">
        <f t="shared" si="547"/>
        <v>358.76950000001182</v>
      </c>
      <c r="B4406" s="14">
        <v>176.72130000000001</v>
      </c>
      <c r="C4406" s="14">
        <v>171.29509999999999</v>
      </c>
      <c r="D4406" s="12">
        <v>30996.074074074073</v>
      </c>
      <c r="E4406" s="14">
        <v>10</v>
      </c>
      <c r="F4406" s="26">
        <v>11</v>
      </c>
      <c r="G4406" s="26">
        <v>1984</v>
      </c>
      <c r="H4406" s="20">
        <f t="shared" si="546"/>
        <v>1.0316774969044651</v>
      </c>
      <c r="I4406" s="4">
        <f t="shared" si="548"/>
        <v>0.23111023114871412</v>
      </c>
      <c r="Q4406" s="26"/>
      <c r="R4406" s="14"/>
      <c r="S4406" s="12"/>
      <c r="T4406" s="7"/>
      <c r="V4406" s="4"/>
      <c r="W4406" s="7"/>
      <c r="X4406" s="4"/>
      <c r="Y4406" s="4"/>
      <c r="Z4406" s="4"/>
      <c r="AI4406" s="7"/>
      <c r="AJ4406" s="4"/>
    </row>
    <row r="4407" spans="1:36" x14ac:dyDescent="0.3">
      <c r="A4407" s="14">
        <f t="shared" si="547"/>
        <v>358.85100000001182</v>
      </c>
      <c r="B4407" s="14">
        <v>176.7705</v>
      </c>
      <c r="C4407" s="14">
        <v>171.8689</v>
      </c>
      <c r="D4407" s="12">
        <v>30992.679012345678</v>
      </c>
      <c r="E4407" s="14">
        <v>6</v>
      </c>
      <c r="F4407" s="26">
        <v>11</v>
      </c>
      <c r="G4407" s="26">
        <v>1984</v>
      </c>
      <c r="H4407" s="20">
        <f t="shared" si="546"/>
        <v>1.0285194121798651</v>
      </c>
      <c r="I4407" s="4">
        <f t="shared" si="548"/>
        <v>0.1345413350097332</v>
      </c>
      <c r="Q4407" s="26"/>
      <c r="R4407" s="14"/>
      <c r="S4407" s="12"/>
      <c r="T4407" s="7"/>
      <c r="V4407" s="4"/>
      <c r="W4407" s="7"/>
      <c r="X4407" s="4"/>
      <c r="Y4407" s="4"/>
      <c r="Z4407" s="4"/>
      <c r="AI4407" s="7"/>
      <c r="AJ4407" s="4"/>
    </row>
    <row r="4408" spans="1:36" x14ac:dyDescent="0.3">
      <c r="A4408" s="14">
        <f t="shared" si="547"/>
        <v>358.93250000001183</v>
      </c>
      <c r="B4408" s="14">
        <v>176.70490000000001</v>
      </c>
      <c r="C4408" s="14">
        <v>172</v>
      </c>
      <c r="D4408" s="12">
        <v>30989.283950617286</v>
      </c>
      <c r="E4408" s="14">
        <v>3</v>
      </c>
      <c r="F4408" s="26">
        <v>11</v>
      </c>
      <c r="G4408" s="26">
        <v>1984</v>
      </c>
      <c r="H4408" s="20">
        <f t="shared" si="546"/>
        <v>1.0273540697674419</v>
      </c>
      <c r="I4408" s="4">
        <f t="shared" si="548"/>
        <v>9.8907132572084569E-2</v>
      </c>
      <c r="Q4408" s="26"/>
      <c r="R4408" s="14"/>
      <c r="S4408" s="12"/>
      <c r="T4408" s="7"/>
      <c r="V4408" s="4"/>
      <c r="W4408" s="7"/>
      <c r="X4408" s="4"/>
      <c r="Y4408" s="4"/>
      <c r="Z4408" s="4"/>
      <c r="AI4408" s="7"/>
      <c r="AJ4408" s="4"/>
    </row>
    <row r="4409" spans="1:36" x14ac:dyDescent="0.3">
      <c r="A4409" s="14">
        <f t="shared" si="547"/>
        <v>359.01400000001183</v>
      </c>
      <c r="B4409" s="14">
        <v>176.49180000000001</v>
      </c>
      <c r="C4409" s="14">
        <v>172.2295</v>
      </c>
      <c r="D4409" s="12">
        <v>30985.888888888891</v>
      </c>
      <c r="E4409" s="14">
        <v>30</v>
      </c>
      <c r="F4409" s="26">
        <v>10</v>
      </c>
      <c r="G4409" s="26">
        <v>1984</v>
      </c>
      <c r="H4409" s="20">
        <f t="shared" si="546"/>
        <v>1.0247477929158477</v>
      </c>
      <c r="I4409" s="4">
        <f t="shared" si="548"/>
        <v>1.9211589057839779E-2</v>
      </c>
      <c r="Q4409" s="26"/>
      <c r="R4409" s="14"/>
      <c r="S4409" s="12"/>
      <c r="T4409" s="7"/>
      <c r="V4409" s="4"/>
      <c r="W4409" s="7"/>
      <c r="X4409" s="4"/>
      <c r="Y4409" s="4"/>
      <c r="Z4409" s="4"/>
      <c r="AI4409" s="7"/>
      <c r="AJ4409" s="4"/>
    </row>
    <row r="4410" spans="1:36" x14ac:dyDescent="0.3">
      <c r="A4410" s="14">
        <f t="shared" si="547"/>
        <v>359.09550000001184</v>
      </c>
      <c r="B4410" s="14">
        <v>176.3443</v>
      </c>
      <c r="C4410" s="14">
        <v>172.36070000000001</v>
      </c>
      <c r="D4410" s="12">
        <v>30982.493827160495</v>
      </c>
      <c r="E4410" s="14">
        <v>27</v>
      </c>
      <c r="F4410" s="26">
        <v>10</v>
      </c>
      <c r="G4410" s="26">
        <v>1984</v>
      </c>
      <c r="H4410" s="20">
        <f t="shared" si="546"/>
        <v>1.0231119971083895</v>
      </c>
      <c r="I4410" s="4">
        <f t="shared" si="548"/>
        <v>-3.0808283494825877E-2</v>
      </c>
      <c r="Q4410" s="26"/>
      <c r="R4410" s="14"/>
      <c r="S4410" s="12"/>
      <c r="T4410" s="7"/>
      <c r="V4410" s="4"/>
      <c r="W4410" s="7"/>
      <c r="X4410" s="4"/>
      <c r="Y4410" s="4"/>
      <c r="Z4410" s="4"/>
      <c r="AI4410" s="7"/>
      <c r="AJ4410" s="4"/>
    </row>
    <row r="4411" spans="1:36" x14ac:dyDescent="0.3">
      <c r="A4411" s="14">
        <f t="shared" si="547"/>
        <v>359.17700000001184</v>
      </c>
      <c r="B4411" s="14">
        <v>175.8852</v>
      </c>
      <c r="C4411" s="14">
        <v>172.52459999999999</v>
      </c>
      <c r="D4411" s="12">
        <v>30979.0987654321</v>
      </c>
      <c r="E4411" s="14">
        <v>24</v>
      </c>
      <c r="F4411" s="26">
        <v>10</v>
      </c>
      <c r="G4411" s="26">
        <v>1984</v>
      </c>
      <c r="H4411" s="20">
        <f t="shared" si="546"/>
        <v>1.0194789612611768</v>
      </c>
      <c r="I4411" s="4">
        <f t="shared" si="548"/>
        <v>-0.14190038266044278</v>
      </c>
      <c r="Q4411" s="26"/>
      <c r="R4411" s="14"/>
      <c r="S4411" s="12"/>
      <c r="T4411" s="7"/>
      <c r="V4411" s="4"/>
      <c r="W4411" s="7"/>
      <c r="X4411" s="4"/>
      <c r="Y4411" s="4"/>
      <c r="Z4411" s="4"/>
      <c r="AI4411" s="7"/>
      <c r="AJ4411" s="4"/>
    </row>
    <row r="4412" spans="1:36" x14ac:dyDescent="0.3">
      <c r="A4412" s="14">
        <f t="shared" si="547"/>
        <v>359.25850000001185</v>
      </c>
      <c r="B4412" s="14">
        <v>175.27869999999999</v>
      </c>
      <c r="C4412" s="14">
        <v>172.62299999999999</v>
      </c>
      <c r="D4412" s="12">
        <v>30975.703703703704</v>
      </c>
      <c r="E4412" s="14">
        <v>20</v>
      </c>
      <c r="F4412" s="26">
        <v>10</v>
      </c>
      <c r="G4412" s="26">
        <v>1984</v>
      </c>
      <c r="H4412" s="20">
        <f t="shared" ref="H4412:H4475" si="549">B4412/C4412</f>
        <v>1.0153843925780457</v>
      </c>
      <c r="I4412" s="4">
        <f t="shared" si="548"/>
        <v>-0.26710537631218556</v>
      </c>
      <c r="Q4412" s="26"/>
      <c r="R4412" s="14"/>
      <c r="S4412" s="12"/>
      <c r="T4412" s="7"/>
      <c r="V4412" s="4"/>
      <c r="W4412" s="7"/>
      <c r="X4412" s="4"/>
      <c r="Y4412" s="4"/>
      <c r="Z4412" s="4"/>
      <c r="AI4412" s="7"/>
      <c r="AJ4412" s="4"/>
    </row>
    <row r="4413" spans="1:36" x14ac:dyDescent="0.3">
      <c r="A4413" s="14">
        <f t="shared" si="547"/>
        <v>359.34000000001186</v>
      </c>
      <c r="B4413" s="14">
        <v>173.81970000000001</v>
      </c>
      <c r="C4413" s="14">
        <v>171.49180000000001</v>
      </c>
      <c r="D4413" s="12">
        <v>30972.308641975309</v>
      </c>
      <c r="E4413" s="14">
        <v>17</v>
      </c>
      <c r="F4413" s="26">
        <v>10</v>
      </c>
      <c r="G4413" s="26">
        <v>1984</v>
      </c>
      <c r="H4413" s="20">
        <f t="shared" si="549"/>
        <v>1.0135744099717887</v>
      </c>
      <c r="I4413" s="4">
        <f t="shared" si="548"/>
        <v>-0.32245158693011977</v>
      </c>
      <c r="Q4413" s="26"/>
      <c r="R4413" s="14"/>
      <c r="S4413" s="12"/>
      <c r="T4413" s="7"/>
      <c r="V4413" s="4"/>
      <c r="W4413" s="7"/>
      <c r="X4413" s="4"/>
      <c r="Y4413" s="4"/>
      <c r="Z4413" s="4"/>
      <c r="AI4413" s="7"/>
      <c r="AJ4413" s="4"/>
    </row>
    <row r="4414" spans="1:36" x14ac:dyDescent="0.3">
      <c r="A4414" s="14">
        <f t="shared" ref="A4414:A4477" si="550">0.0815+A4413</f>
        <v>359.42150000001186</v>
      </c>
      <c r="B4414" s="14">
        <v>172.0164</v>
      </c>
      <c r="C4414" s="14">
        <v>170.18029999999999</v>
      </c>
      <c r="D4414" s="12">
        <v>30968.913580246914</v>
      </c>
      <c r="E4414" s="14">
        <v>13</v>
      </c>
      <c r="F4414" s="26">
        <v>10</v>
      </c>
      <c r="G4414" s="26">
        <v>1984</v>
      </c>
      <c r="H4414" s="20">
        <f t="shared" si="549"/>
        <v>1.0107891453946198</v>
      </c>
      <c r="I4414" s="4">
        <f t="shared" si="548"/>
        <v>-0.40762027274055879</v>
      </c>
      <c r="Q4414" s="26"/>
      <c r="R4414" s="14"/>
      <c r="S4414" s="12"/>
      <c r="T4414" s="7"/>
      <c r="V4414" s="4"/>
      <c r="W4414" s="7"/>
      <c r="X4414" s="4"/>
      <c r="Y4414" s="4"/>
      <c r="Z4414" s="4"/>
      <c r="AI4414" s="7"/>
      <c r="AJ4414" s="4"/>
    </row>
    <row r="4415" spans="1:36" x14ac:dyDescent="0.3">
      <c r="A4415" s="14">
        <f t="shared" si="550"/>
        <v>359.50300000001187</v>
      </c>
      <c r="B4415" s="14">
        <v>170.0984</v>
      </c>
      <c r="C4415" s="14">
        <v>170.04920000000001</v>
      </c>
      <c r="D4415" s="12">
        <v>30965.518518518518</v>
      </c>
      <c r="E4415" s="14">
        <v>10</v>
      </c>
      <c r="F4415" s="26">
        <v>10</v>
      </c>
      <c r="G4415" s="26">
        <v>1984</v>
      </c>
      <c r="H4415" s="20">
        <f t="shared" si="549"/>
        <v>1.0002893280297702</v>
      </c>
      <c r="I4415" s="4">
        <f t="shared" si="548"/>
        <v>-0.72868695112514803</v>
      </c>
      <c r="Q4415" s="26"/>
      <c r="R4415" s="14"/>
      <c r="S4415" s="12"/>
      <c r="T4415" s="7"/>
      <c r="V4415" s="4"/>
      <c r="W4415" s="7"/>
      <c r="X4415" s="4"/>
      <c r="Y4415" s="4"/>
      <c r="Z4415" s="4"/>
      <c r="AI4415" s="7"/>
      <c r="AJ4415" s="4"/>
    </row>
    <row r="4416" spans="1:36" x14ac:dyDescent="0.3">
      <c r="A4416" s="14">
        <f t="shared" si="550"/>
        <v>359.58450000001187</v>
      </c>
      <c r="B4416" s="14">
        <v>170.83609999999999</v>
      </c>
      <c r="C4416" s="14">
        <v>170.8689</v>
      </c>
      <c r="D4416" s="12">
        <v>30962.123456790123</v>
      </c>
      <c r="E4416" s="14">
        <v>7</v>
      </c>
      <c r="F4416" s="26">
        <v>10</v>
      </c>
      <c r="G4416" s="26">
        <v>1984</v>
      </c>
      <c r="H4416" s="20">
        <f t="shared" si="549"/>
        <v>0.99980803996514278</v>
      </c>
      <c r="I4416" s="4">
        <f t="shared" si="548"/>
        <v>-0.74340392713402481</v>
      </c>
      <c r="Q4416" s="26"/>
      <c r="R4416" s="14"/>
      <c r="S4416" s="12"/>
      <c r="T4416" s="7"/>
      <c r="V4416" s="4"/>
      <c r="W4416" s="7"/>
      <c r="X4416" s="4"/>
      <c r="Y4416" s="4"/>
      <c r="Z4416" s="4"/>
      <c r="AI4416" s="7"/>
      <c r="AJ4416" s="4"/>
    </row>
    <row r="4417" spans="1:36" x14ac:dyDescent="0.3">
      <c r="A4417" s="14">
        <f t="shared" si="550"/>
        <v>359.66600000001188</v>
      </c>
      <c r="B4417" s="14">
        <v>171.5574</v>
      </c>
      <c r="C4417" s="14">
        <v>171.459</v>
      </c>
      <c r="D4417" s="12">
        <v>30958.728395061727</v>
      </c>
      <c r="E4417" s="14">
        <v>3</v>
      </c>
      <c r="F4417" s="26">
        <v>10</v>
      </c>
      <c r="G4417" s="26">
        <v>1984</v>
      </c>
      <c r="H4417" s="20">
        <f t="shared" si="549"/>
        <v>1.0005738981330814</v>
      </c>
      <c r="I4417" s="4">
        <f t="shared" si="548"/>
        <v>-0.71998527807095325</v>
      </c>
      <c r="Q4417" s="26"/>
      <c r="R4417" s="14"/>
      <c r="S4417" s="12"/>
      <c r="T4417" s="7"/>
      <c r="V4417" s="4"/>
      <c r="W4417" s="7"/>
      <c r="X4417" s="4"/>
      <c r="Y4417" s="4"/>
      <c r="Z4417" s="4"/>
      <c r="AI4417" s="7"/>
      <c r="AJ4417" s="4"/>
    </row>
    <row r="4418" spans="1:36" x14ac:dyDescent="0.3">
      <c r="A4418" s="14">
        <f t="shared" si="550"/>
        <v>359.74750000001188</v>
      </c>
      <c r="B4418" s="14">
        <v>171.04920000000001</v>
      </c>
      <c r="C4418" s="14">
        <v>170.8852</v>
      </c>
      <c r="D4418" s="12">
        <v>30955.333333333332</v>
      </c>
      <c r="E4418" s="14">
        <v>30</v>
      </c>
      <c r="F4418" s="26">
        <v>9</v>
      </c>
      <c r="G4418" s="26">
        <v>1984</v>
      </c>
      <c r="H4418" s="20">
        <f t="shared" si="549"/>
        <v>1.000959708623099</v>
      </c>
      <c r="I4418" s="4">
        <f t="shared" si="548"/>
        <v>-0.70818784500982457</v>
      </c>
      <c r="Q4418" s="26"/>
      <c r="R4418" s="14"/>
      <c r="S4418" s="12"/>
      <c r="T4418" s="7"/>
      <c r="V4418" s="4"/>
      <c r="W4418" s="7"/>
      <c r="X4418" s="4"/>
      <c r="Y4418" s="4"/>
      <c r="Z4418" s="4"/>
      <c r="AI4418" s="7"/>
      <c r="AJ4418" s="4"/>
    </row>
    <row r="4419" spans="1:36" x14ac:dyDescent="0.3">
      <c r="A4419" s="14">
        <f t="shared" si="550"/>
        <v>359.82900000001189</v>
      </c>
      <c r="B4419" s="14">
        <v>169.42619999999999</v>
      </c>
      <c r="C4419" s="14">
        <v>169.29509999999999</v>
      </c>
      <c r="D4419" s="12">
        <v>30951.938271604937</v>
      </c>
      <c r="E4419" s="14">
        <v>26</v>
      </c>
      <c r="F4419" s="26">
        <v>9</v>
      </c>
      <c r="G4419" s="26">
        <v>1984</v>
      </c>
      <c r="H4419" s="20">
        <f t="shared" si="549"/>
        <v>1.0007743874453543</v>
      </c>
      <c r="I4419" s="4">
        <f t="shared" si="548"/>
        <v>-0.71385465357470579</v>
      </c>
      <c r="Q4419" s="26"/>
      <c r="R4419" s="14"/>
      <c r="S4419" s="12"/>
      <c r="T4419" s="7"/>
      <c r="V4419" s="4"/>
      <c r="W4419" s="7"/>
      <c r="X4419" s="4"/>
      <c r="Y4419" s="4"/>
      <c r="Z4419" s="4"/>
      <c r="AI4419" s="7"/>
      <c r="AJ4419" s="4"/>
    </row>
    <row r="4420" spans="1:36" x14ac:dyDescent="0.3">
      <c r="A4420" s="14">
        <f t="shared" si="550"/>
        <v>359.91050000001189</v>
      </c>
      <c r="B4420" s="14">
        <v>167.75409999999999</v>
      </c>
      <c r="C4420" s="14">
        <v>168.19669999999999</v>
      </c>
      <c r="D4420" s="12">
        <v>30948.543209876545</v>
      </c>
      <c r="E4420" s="14">
        <v>23</v>
      </c>
      <c r="F4420" s="26">
        <v>9</v>
      </c>
      <c r="G4420" s="26">
        <v>1984</v>
      </c>
      <c r="H4420" s="20">
        <f t="shared" si="549"/>
        <v>0.99736855717145467</v>
      </c>
      <c r="I4420" s="4">
        <f t="shared" si="548"/>
        <v>-0.81799919011144107</v>
      </c>
      <c r="Q4420" s="26"/>
      <c r="R4420" s="14"/>
      <c r="S4420" s="12"/>
      <c r="T4420" s="7"/>
      <c r="V4420" s="4"/>
      <c r="W4420" s="7"/>
      <c r="X4420" s="4"/>
      <c r="Y4420" s="4"/>
      <c r="Z4420" s="4"/>
      <c r="AI4420" s="7"/>
      <c r="AJ4420" s="4"/>
    </row>
    <row r="4421" spans="1:36" x14ac:dyDescent="0.3">
      <c r="A4421" s="14">
        <f t="shared" si="550"/>
        <v>359.9920000000119</v>
      </c>
      <c r="B4421" s="14">
        <v>166.8689</v>
      </c>
      <c r="C4421" s="14">
        <v>167.52459999999999</v>
      </c>
      <c r="D4421" s="12">
        <v>30945.14814814815</v>
      </c>
      <c r="E4421" s="14">
        <v>20</v>
      </c>
      <c r="F4421" s="26">
        <v>9</v>
      </c>
      <c r="G4421" s="26">
        <v>1984</v>
      </c>
      <c r="H4421" s="20">
        <f t="shared" si="549"/>
        <v>0.99608594797420802</v>
      </c>
      <c r="I4421" s="4">
        <f t="shared" si="548"/>
        <v>-0.8572192127381304</v>
      </c>
      <c r="Q4421" s="26"/>
      <c r="R4421" s="14"/>
      <c r="S4421" s="12"/>
      <c r="T4421" s="7"/>
      <c r="V4421" s="4"/>
      <c r="W4421" s="7"/>
      <c r="X4421" s="4"/>
      <c r="Y4421" s="4"/>
      <c r="Z4421" s="4"/>
      <c r="AI4421" s="7"/>
      <c r="AJ4421" s="4"/>
    </row>
    <row r="4422" spans="1:36" x14ac:dyDescent="0.3">
      <c r="A4422" s="14">
        <f t="shared" si="550"/>
        <v>360.0735000000119</v>
      </c>
      <c r="B4422" s="14">
        <v>166.541</v>
      </c>
      <c r="C4422" s="14">
        <v>167.36070000000001</v>
      </c>
      <c r="D4422" s="12">
        <v>30941.753086419754</v>
      </c>
      <c r="E4422" s="14">
        <v>16</v>
      </c>
      <c r="F4422" s="26">
        <v>9</v>
      </c>
      <c r="G4422" s="26">
        <v>1984</v>
      </c>
      <c r="H4422" s="20">
        <f t="shared" si="549"/>
        <v>0.99510219543775802</v>
      </c>
      <c r="I4422" s="4">
        <f t="shared" ref="I4422:I4485" si="551">STANDARDIZE(H4422,H$2,H$3)</f>
        <v>-0.88730070351603596</v>
      </c>
      <c r="Q4422" s="26"/>
      <c r="R4422" s="14"/>
      <c r="S4422" s="12"/>
      <c r="T4422" s="7"/>
      <c r="V4422" s="4"/>
      <c r="W4422" s="7"/>
      <c r="X4422" s="4"/>
      <c r="Y4422" s="4"/>
      <c r="Z4422" s="4"/>
      <c r="AI4422" s="7"/>
      <c r="AJ4422" s="4"/>
    </row>
    <row r="4423" spans="1:36" x14ac:dyDescent="0.3">
      <c r="A4423" s="14">
        <f t="shared" si="550"/>
        <v>360.15500000001191</v>
      </c>
      <c r="B4423" s="14">
        <v>165.2295</v>
      </c>
      <c r="C4423" s="14">
        <v>166.49180000000001</v>
      </c>
      <c r="D4423" s="12">
        <v>30938.358024691359</v>
      </c>
      <c r="E4423" s="14">
        <v>13</v>
      </c>
      <c r="F4423" s="26">
        <v>9</v>
      </c>
      <c r="G4423" s="26">
        <v>1984</v>
      </c>
      <c r="H4423" s="20">
        <f t="shared" si="549"/>
        <v>0.9924182452228878</v>
      </c>
      <c r="I4423" s="4">
        <f t="shared" si="551"/>
        <v>-0.96937136727089346</v>
      </c>
      <c r="Q4423" s="26"/>
      <c r="R4423" s="14"/>
      <c r="S4423" s="12"/>
      <c r="T4423" s="7"/>
      <c r="V4423" s="4"/>
      <c r="W4423" s="7"/>
      <c r="X4423" s="4"/>
      <c r="Y4423" s="4"/>
      <c r="Z4423" s="4"/>
      <c r="AI4423" s="7"/>
      <c r="AJ4423" s="4"/>
    </row>
    <row r="4424" spans="1:36" x14ac:dyDescent="0.3">
      <c r="A4424" s="14">
        <f t="shared" si="550"/>
        <v>360.23650000001192</v>
      </c>
      <c r="B4424" s="14">
        <v>164</v>
      </c>
      <c r="C4424" s="14">
        <v>165.5574</v>
      </c>
      <c r="D4424" s="12">
        <v>30934.962962962964</v>
      </c>
      <c r="E4424" s="14">
        <v>9</v>
      </c>
      <c r="F4424" s="26">
        <v>9</v>
      </c>
      <c r="G4424" s="26">
        <v>1984</v>
      </c>
      <c r="H4424" s="20">
        <f t="shared" si="549"/>
        <v>0.99059299070896256</v>
      </c>
      <c r="I4424" s="4">
        <f t="shared" si="551"/>
        <v>-1.0251845670275204</v>
      </c>
      <c r="Q4424" s="26"/>
      <c r="R4424" s="14"/>
      <c r="S4424" s="12"/>
      <c r="T4424" s="7"/>
      <c r="V4424" s="4"/>
      <c r="W4424" s="7"/>
      <c r="X4424" s="4"/>
      <c r="Y4424" s="4"/>
      <c r="Z4424" s="4"/>
      <c r="AI4424" s="7"/>
      <c r="AJ4424" s="4"/>
    </row>
    <row r="4425" spans="1:36" x14ac:dyDescent="0.3">
      <c r="A4425" s="14">
        <f t="shared" si="550"/>
        <v>360.31800000001192</v>
      </c>
      <c r="B4425" s="14">
        <v>163.08199999999999</v>
      </c>
      <c r="C4425" s="14">
        <v>164.9016</v>
      </c>
      <c r="D4425" s="12">
        <v>30931.567901234568</v>
      </c>
      <c r="E4425" s="14">
        <v>6</v>
      </c>
      <c r="F4425" s="26">
        <v>9</v>
      </c>
      <c r="G4425" s="26">
        <v>1984</v>
      </c>
      <c r="H4425" s="20">
        <f t="shared" si="549"/>
        <v>0.98896554066182496</v>
      </c>
      <c r="I4425" s="4">
        <f t="shared" si="551"/>
        <v>-1.0749492403275114</v>
      </c>
      <c r="Q4425" s="26"/>
      <c r="R4425" s="14"/>
      <c r="S4425" s="12"/>
      <c r="T4425" s="7"/>
      <c r="V4425" s="4"/>
      <c r="W4425" s="7"/>
      <c r="X4425" s="4"/>
      <c r="Y4425" s="4"/>
      <c r="Z4425" s="4"/>
      <c r="AI4425" s="7"/>
      <c r="AJ4425" s="4"/>
    </row>
    <row r="4426" spans="1:36" x14ac:dyDescent="0.3">
      <c r="A4426" s="14">
        <f t="shared" si="550"/>
        <v>360.39950000001193</v>
      </c>
      <c r="B4426" s="14">
        <v>162.72130000000001</v>
      </c>
      <c r="C4426" s="14">
        <v>164.73769999999999</v>
      </c>
      <c r="D4426" s="12">
        <v>30928.172839506173</v>
      </c>
      <c r="E4426" s="14">
        <v>3</v>
      </c>
      <c r="F4426" s="26">
        <v>9</v>
      </c>
      <c r="G4426" s="26">
        <v>1984</v>
      </c>
      <c r="H4426" s="20">
        <f t="shared" si="549"/>
        <v>0.98775993594665956</v>
      </c>
      <c r="I4426" s="4">
        <f t="shared" si="551"/>
        <v>-1.111814595970628</v>
      </c>
      <c r="Q4426" s="26"/>
      <c r="R4426" s="14"/>
      <c r="S4426" s="12"/>
      <c r="T4426" s="7"/>
      <c r="V4426" s="4"/>
      <c r="W4426" s="7"/>
      <c r="X4426" s="4"/>
      <c r="Y4426" s="4"/>
      <c r="Z4426" s="4"/>
      <c r="AI4426" s="7"/>
      <c r="AJ4426" s="4"/>
    </row>
    <row r="4427" spans="1:36" x14ac:dyDescent="0.3">
      <c r="A4427" s="14">
        <f t="shared" si="550"/>
        <v>360.48100000001193</v>
      </c>
      <c r="B4427" s="14">
        <v>162.60659999999999</v>
      </c>
      <c r="C4427" s="14">
        <v>164.6885</v>
      </c>
      <c r="D4427" s="12">
        <v>30924.777777777777</v>
      </c>
      <c r="E4427" s="14">
        <v>30</v>
      </c>
      <c r="F4427" s="26">
        <v>8</v>
      </c>
      <c r="G4427" s="26">
        <v>1984</v>
      </c>
      <c r="H4427" s="20">
        <f t="shared" si="549"/>
        <v>0.98735855873360912</v>
      </c>
      <c r="I4427" s="4">
        <f t="shared" si="551"/>
        <v>-1.1240880331262864</v>
      </c>
      <c r="Q4427" s="26"/>
      <c r="R4427" s="14"/>
      <c r="S4427" s="12"/>
      <c r="T4427" s="7"/>
      <c r="V4427" s="4"/>
      <c r="X4427" s="4"/>
      <c r="Y4427" s="4"/>
      <c r="Z4427" s="4"/>
      <c r="AI4427" s="7"/>
      <c r="AJ4427" s="4"/>
    </row>
    <row r="4428" spans="1:36" x14ac:dyDescent="0.3">
      <c r="A4428" s="14">
        <f t="shared" si="550"/>
        <v>360.56250000001194</v>
      </c>
      <c r="B4428" s="14">
        <v>162.03280000000001</v>
      </c>
      <c r="C4428" s="14">
        <v>164.3443</v>
      </c>
      <c r="D4428" s="12">
        <v>30921.382716049382</v>
      </c>
      <c r="E4428" s="14">
        <v>27</v>
      </c>
      <c r="F4428" s="26">
        <v>8</v>
      </c>
      <c r="G4428" s="26">
        <v>1984</v>
      </c>
      <c r="H4428" s="20">
        <f t="shared" si="549"/>
        <v>0.98593501569570718</v>
      </c>
      <c r="I4428" s="4">
        <f t="shared" si="551"/>
        <v>-1.1676175745301931</v>
      </c>
      <c r="Q4428" s="26"/>
      <c r="R4428" s="14"/>
      <c r="S4428" s="12"/>
      <c r="T4428" s="7"/>
      <c r="V4428" s="4"/>
      <c r="W4428" s="7"/>
      <c r="X4428" s="4"/>
      <c r="Y4428" s="4"/>
      <c r="Z4428" s="4"/>
      <c r="AI4428" s="7"/>
      <c r="AJ4428" s="4"/>
    </row>
    <row r="4429" spans="1:36" x14ac:dyDescent="0.3">
      <c r="A4429" s="14">
        <f t="shared" si="550"/>
        <v>360.64400000001194</v>
      </c>
      <c r="B4429" s="14">
        <v>161.59020000000001</v>
      </c>
      <c r="C4429" s="14">
        <v>163.9016</v>
      </c>
      <c r="D4429" s="12">
        <v>30917.987654320987</v>
      </c>
      <c r="E4429" s="14">
        <v>23</v>
      </c>
      <c r="F4429" s="26">
        <v>8</v>
      </c>
      <c r="G4429" s="26">
        <v>1984</v>
      </c>
      <c r="H4429" s="20">
        <f t="shared" si="549"/>
        <v>0.98589763614266124</v>
      </c>
      <c r="I4429" s="4">
        <f t="shared" si="551"/>
        <v>-1.1687605781195831</v>
      </c>
      <c r="Q4429" s="26"/>
      <c r="R4429" s="14"/>
      <c r="S4429" s="12"/>
      <c r="T4429" s="7"/>
      <c r="V4429" s="4"/>
      <c r="W4429" s="7"/>
      <c r="X4429" s="4"/>
      <c r="Y4429" s="4"/>
      <c r="Z4429" s="4"/>
      <c r="AI4429" s="7"/>
      <c r="AJ4429" s="4"/>
    </row>
    <row r="4430" spans="1:36" x14ac:dyDescent="0.3">
      <c r="A4430" s="14">
        <f t="shared" si="550"/>
        <v>360.72550000001195</v>
      </c>
      <c r="B4430" s="14">
        <v>161.3279</v>
      </c>
      <c r="C4430" s="14">
        <v>163.6885</v>
      </c>
      <c r="D4430" s="12">
        <v>30914.592592592591</v>
      </c>
      <c r="E4430" s="14">
        <v>20</v>
      </c>
      <c r="F4430" s="26">
        <v>8</v>
      </c>
      <c r="G4430" s="26">
        <v>1984</v>
      </c>
      <c r="H4430" s="20">
        <f t="shared" si="549"/>
        <v>0.98557870589564933</v>
      </c>
      <c r="I4430" s="4">
        <f t="shared" si="551"/>
        <v>-1.1785129263258756</v>
      </c>
      <c r="Q4430" s="26"/>
      <c r="R4430" s="14"/>
      <c r="S4430" s="12"/>
      <c r="T4430" s="7"/>
      <c r="V4430" s="4"/>
      <c r="W4430" s="7"/>
      <c r="X4430" s="4"/>
      <c r="Y4430" s="4"/>
      <c r="Z4430" s="4"/>
      <c r="AI4430" s="7"/>
      <c r="AJ4430" s="4"/>
    </row>
    <row r="4431" spans="1:36" x14ac:dyDescent="0.3">
      <c r="A4431" s="14">
        <f t="shared" si="550"/>
        <v>360.80700000001195</v>
      </c>
      <c r="B4431" s="14">
        <v>160.541</v>
      </c>
      <c r="C4431" s="14">
        <v>163.7705</v>
      </c>
      <c r="D4431" s="12">
        <v>30911.1975308642</v>
      </c>
      <c r="E4431" s="14">
        <v>17</v>
      </c>
      <c r="F4431" s="26">
        <v>8</v>
      </c>
      <c r="G4431" s="26">
        <v>1984</v>
      </c>
      <c r="H4431" s="20">
        <f t="shared" si="549"/>
        <v>0.98028033131730075</v>
      </c>
      <c r="I4431" s="4">
        <f t="shared" si="551"/>
        <v>-1.3405282707453536</v>
      </c>
      <c r="Q4431" s="26"/>
      <c r="R4431" s="14"/>
      <c r="S4431" s="12"/>
      <c r="T4431" s="7"/>
      <c r="V4431" s="4"/>
      <c r="W4431" s="7"/>
      <c r="X4431" s="4"/>
      <c r="Y4431" s="4"/>
      <c r="Z4431" s="4"/>
      <c r="AI4431" s="7"/>
      <c r="AJ4431" s="4"/>
    </row>
    <row r="4432" spans="1:36" x14ac:dyDescent="0.3">
      <c r="A4432" s="14">
        <f t="shared" si="550"/>
        <v>360.88850000001196</v>
      </c>
      <c r="B4432" s="14">
        <v>161.7705</v>
      </c>
      <c r="C4432" s="14">
        <v>164.83609999999999</v>
      </c>
      <c r="D4432" s="12">
        <v>30907.802469135804</v>
      </c>
      <c r="E4432" s="14">
        <v>13</v>
      </c>
      <c r="F4432" s="26">
        <v>8</v>
      </c>
      <c r="G4432" s="26">
        <v>1984</v>
      </c>
      <c r="H4432" s="20">
        <f t="shared" si="549"/>
        <v>0.9814021321785702</v>
      </c>
      <c r="I4432" s="4">
        <f t="shared" si="551"/>
        <v>-1.3062254953901833</v>
      </c>
      <c r="Q4432" s="26"/>
      <c r="R4432" s="14"/>
      <c r="S4432" s="12"/>
      <c r="T4432" s="7"/>
      <c r="V4432" s="4"/>
      <c r="W4432" s="7"/>
      <c r="X4432" s="4"/>
      <c r="Y4432" s="4"/>
      <c r="Z4432" s="4"/>
      <c r="AI4432" s="7"/>
      <c r="AJ4432" s="4"/>
    </row>
    <row r="4433" spans="1:36" x14ac:dyDescent="0.3">
      <c r="A4433" s="14">
        <f t="shared" si="550"/>
        <v>360.97000000001196</v>
      </c>
      <c r="B4433" s="14">
        <v>162.9016</v>
      </c>
      <c r="C4433" s="14">
        <v>165.73769999999999</v>
      </c>
      <c r="D4433" s="12">
        <v>30904.407407407409</v>
      </c>
      <c r="E4433" s="14">
        <v>10</v>
      </c>
      <c r="F4433" s="26">
        <v>8</v>
      </c>
      <c r="G4433" s="26">
        <v>1984</v>
      </c>
      <c r="H4433" s="20">
        <f t="shared" si="549"/>
        <v>0.98288802125285923</v>
      </c>
      <c r="I4433" s="4">
        <f t="shared" si="551"/>
        <v>-1.2607895175105084</v>
      </c>
      <c r="Q4433" s="26"/>
      <c r="R4433" s="14"/>
      <c r="S4433" s="12"/>
      <c r="T4433" s="7"/>
      <c r="V4433" s="4"/>
      <c r="W4433" s="7"/>
      <c r="X4433" s="4"/>
      <c r="Y4433" s="4"/>
      <c r="Z4433" s="4"/>
      <c r="AI4433" s="7"/>
      <c r="AJ4433" s="4"/>
    </row>
    <row r="4434" spans="1:36" x14ac:dyDescent="0.3">
      <c r="A4434" s="14">
        <f t="shared" si="550"/>
        <v>361.05150000001197</v>
      </c>
      <c r="B4434" s="14">
        <v>163.459</v>
      </c>
      <c r="C4434" s="14">
        <v>165.93440000000001</v>
      </c>
      <c r="D4434" s="12">
        <v>30901.012345679013</v>
      </c>
      <c r="E4434" s="14">
        <v>7</v>
      </c>
      <c r="F4434" s="26">
        <v>8</v>
      </c>
      <c r="G4434" s="26">
        <v>1984</v>
      </c>
      <c r="H4434" s="20">
        <f t="shared" si="549"/>
        <v>0.98508205652354175</v>
      </c>
      <c r="I4434" s="4">
        <f t="shared" si="551"/>
        <v>-1.1936996251686756</v>
      </c>
      <c r="Q4434" s="26"/>
      <c r="R4434" s="14"/>
      <c r="S4434" s="12"/>
      <c r="T4434" s="7"/>
      <c r="V4434" s="4"/>
      <c r="W4434" s="7"/>
      <c r="X4434" s="4"/>
      <c r="Y4434" s="4"/>
      <c r="Z4434" s="4"/>
      <c r="AI4434" s="7"/>
      <c r="AJ4434" s="4"/>
    </row>
    <row r="4435" spans="1:36" x14ac:dyDescent="0.3">
      <c r="A4435" s="14">
        <f t="shared" si="550"/>
        <v>361.13300000001198</v>
      </c>
      <c r="B4435" s="14">
        <v>162.9836</v>
      </c>
      <c r="C4435" s="14">
        <v>165.19669999999999</v>
      </c>
      <c r="D4435" s="12">
        <v>30897.617283950618</v>
      </c>
      <c r="E4435" s="14">
        <v>3</v>
      </c>
      <c r="F4435" s="26">
        <v>8</v>
      </c>
      <c r="G4435" s="26">
        <v>1984</v>
      </c>
      <c r="H4435" s="20">
        <f t="shared" si="549"/>
        <v>0.98660324328512616</v>
      </c>
      <c r="I4435" s="4">
        <f t="shared" si="551"/>
        <v>-1.1471843036375078</v>
      </c>
      <c r="Q4435" s="26"/>
      <c r="R4435" s="14"/>
      <c r="S4435" s="12"/>
      <c r="T4435" s="7"/>
      <c r="V4435" s="4"/>
      <c r="W4435" s="7"/>
      <c r="X4435" s="4"/>
      <c r="Y4435" s="4"/>
      <c r="Z4435" s="4"/>
      <c r="AI4435" s="7"/>
      <c r="AJ4435" s="4"/>
    </row>
    <row r="4436" spans="1:36" x14ac:dyDescent="0.3">
      <c r="A4436" s="14">
        <f t="shared" si="550"/>
        <v>361.21450000001198</v>
      </c>
      <c r="B4436" s="14">
        <v>161.06559999999999</v>
      </c>
      <c r="C4436" s="14">
        <v>163.36070000000001</v>
      </c>
      <c r="D4436" s="12">
        <v>30894.222222222223</v>
      </c>
      <c r="E4436" s="14">
        <v>31</v>
      </c>
      <c r="F4436" s="26">
        <v>7</v>
      </c>
      <c r="G4436" s="26">
        <v>1984</v>
      </c>
      <c r="H4436" s="20">
        <f t="shared" si="549"/>
        <v>0.98595072131791783</v>
      </c>
      <c r="I4436" s="4">
        <f t="shared" si="551"/>
        <v>-1.1671373231334385</v>
      </c>
      <c r="Q4436" s="26"/>
      <c r="R4436" s="14"/>
      <c r="S4436" s="12"/>
      <c r="T4436" s="7"/>
      <c r="V4436" s="4"/>
      <c r="W4436" s="7"/>
      <c r="X4436" s="4"/>
      <c r="Y4436" s="4"/>
      <c r="Z4436" s="4"/>
      <c r="AI4436" s="7"/>
      <c r="AJ4436" s="4"/>
    </row>
    <row r="4437" spans="1:36" x14ac:dyDescent="0.3">
      <c r="A4437" s="14">
        <f t="shared" si="550"/>
        <v>361.29600000001199</v>
      </c>
      <c r="B4437" s="14">
        <v>157.8689</v>
      </c>
      <c r="C4437" s="14">
        <v>160.42619999999999</v>
      </c>
      <c r="D4437" s="12">
        <v>30890.827160493827</v>
      </c>
      <c r="E4437" s="14">
        <v>27</v>
      </c>
      <c r="F4437" s="26">
        <v>7</v>
      </c>
      <c r="G4437" s="26">
        <v>1984</v>
      </c>
      <c r="H4437" s="20">
        <f t="shared" si="549"/>
        <v>0.98405933694122283</v>
      </c>
      <c r="I4437" s="4">
        <f t="shared" si="551"/>
        <v>-1.2249726623848531</v>
      </c>
      <c r="Q4437" s="26"/>
      <c r="R4437" s="14"/>
      <c r="S4437" s="12"/>
      <c r="T4437" s="7"/>
      <c r="V4437" s="4"/>
      <c r="W4437" s="7"/>
      <c r="X4437" s="4"/>
      <c r="Y4437" s="4"/>
      <c r="Z4437" s="4"/>
      <c r="AI4437" s="7"/>
      <c r="AJ4437" s="4"/>
    </row>
    <row r="4438" spans="1:36" x14ac:dyDescent="0.3">
      <c r="A4438" s="14">
        <f t="shared" si="550"/>
        <v>361.37750000001199</v>
      </c>
      <c r="B4438" s="14">
        <v>155.6721</v>
      </c>
      <c r="C4438" s="14">
        <v>158.19669999999999</v>
      </c>
      <c r="D4438" s="12">
        <v>30887.432098765432</v>
      </c>
      <c r="E4438" s="14">
        <v>24</v>
      </c>
      <c r="F4438" s="26">
        <v>7</v>
      </c>
      <c r="G4438" s="26">
        <v>1984</v>
      </c>
      <c r="H4438" s="20">
        <f t="shared" si="549"/>
        <v>0.98404138645117123</v>
      </c>
      <c r="I4438" s="4">
        <f t="shared" si="551"/>
        <v>-1.2255215580480803</v>
      </c>
      <c r="Q4438" s="26"/>
      <c r="R4438" s="14"/>
      <c r="S4438" s="12"/>
      <c r="T4438" s="7"/>
      <c r="V4438" s="4"/>
      <c r="W4438" s="7"/>
      <c r="X4438" s="4"/>
      <c r="Y4438" s="4"/>
      <c r="Z4438" s="4"/>
      <c r="AI4438" s="7"/>
      <c r="AJ4438" s="4"/>
    </row>
    <row r="4439" spans="1:36" x14ac:dyDescent="0.3">
      <c r="A4439" s="14">
        <f t="shared" si="550"/>
        <v>361.459000000012</v>
      </c>
      <c r="B4439" s="14">
        <v>156.7705</v>
      </c>
      <c r="C4439" s="14">
        <v>158.37700000000001</v>
      </c>
      <c r="D4439" s="12">
        <v>30884.037037037036</v>
      </c>
      <c r="E4439" s="14">
        <v>21</v>
      </c>
      <c r="F4439" s="26">
        <v>7</v>
      </c>
      <c r="G4439" s="26">
        <v>1984</v>
      </c>
      <c r="H4439" s="20">
        <f t="shared" si="549"/>
        <v>0.9898564816861033</v>
      </c>
      <c r="I4439" s="4">
        <f t="shared" si="551"/>
        <v>-1.0477057688115947</v>
      </c>
      <c r="Q4439" s="26"/>
      <c r="R4439" s="14"/>
      <c r="S4439" s="12"/>
      <c r="T4439" s="7"/>
      <c r="V4439" s="4"/>
      <c r="W4439" s="7"/>
      <c r="X4439" s="4"/>
      <c r="Y4439" s="4"/>
      <c r="Z4439" s="4"/>
      <c r="AI4439" s="7"/>
      <c r="AJ4439" s="4"/>
    </row>
    <row r="4440" spans="1:36" x14ac:dyDescent="0.3">
      <c r="A4440" s="14">
        <f t="shared" si="550"/>
        <v>361.540500000012</v>
      </c>
      <c r="B4440" s="14">
        <v>158.62299999999999</v>
      </c>
      <c r="C4440" s="14">
        <v>160.40979999999999</v>
      </c>
      <c r="D4440" s="12">
        <v>30880.641975308641</v>
      </c>
      <c r="E4440" s="14">
        <v>17</v>
      </c>
      <c r="F4440" s="26">
        <v>7</v>
      </c>
      <c r="G4440" s="26">
        <v>1984</v>
      </c>
      <c r="H4440" s="20">
        <f t="shared" si="549"/>
        <v>0.98886102968771239</v>
      </c>
      <c r="I4440" s="4">
        <f t="shared" si="551"/>
        <v>-1.078145009372542</v>
      </c>
      <c r="Q4440" s="26"/>
      <c r="R4440" s="14"/>
      <c r="S4440" s="12"/>
      <c r="T4440" s="7"/>
      <c r="V4440" s="4"/>
      <c r="W4440" s="7"/>
      <c r="X4440" s="4"/>
      <c r="Y4440" s="4"/>
      <c r="Z4440" s="4"/>
      <c r="AI4440" s="7"/>
      <c r="AJ4440" s="4"/>
    </row>
    <row r="4441" spans="1:36" x14ac:dyDescent="0.3">
      <c r="A4441" s="14">
        <f t="shared" si="550"/>
        <v>361.62200000001201</v>
      </c>
      <c r="B4441" s="14">
        <v>160.5574</v>
      </c>
      <c r="C4441" s="14">
        <v>162.40979999999999</v>
      </c>
      <c r="D4441" s="12">
        <v>30877.246913580246</v>
      </c>
      <c r="E4441" s="14">
        <v>14</v>
      </c>
      <c r="F4441" s="26">
        <v>7</v>
      </c>
      <c r="G4441" s="26">
        <v>1984</v>
      </c>
      <c r="H4441" s="20">
        <f t="shared" si="549"/>
        <v>0.98859428433505869</v>
      </c>
      <c r="I4441" s="4">
        <f t="shared" si="551"/>
        <v>-1.0863016316617788</v>
      </c>
      <c r="Q4441" s="26"/>
      <c r="R4441" s="14"/>
      <c r="S4441" s="12"/>
      <c r="T4441" s="7"/>
      <c r="V4441" s="4"/>
      <c r="X4441" s="4"/>
      <c r="Y4441" s="4"/>
      <c r="Z4441" s="4"/>
      <c r="AI4441" s="7"/>
      <c r="AJ4441" s="4"/>
    </row>
    <row r="4442" spans="1:36" x14ac:dyDescent="0.3">
      <c r="A4442" s="14">
        <f t="shared" si="550"/>
        <v>361.70350000001201</v>
      </c>
      <c r="B4442" s="14">
        <v>161.52459999999999</v>
      </c>
      <c r="C4442" s="14">
        <v>163.6557</v>
      </c>
      <c r="D4442" s="12">
        <v>30873.85185185185</v>
      </c>
      <c r="E4442" s="14">
        <v>10</v>
      </c>
      <c r="F4442" s="26">
        <v>7</v>
      </c>
      <c r="G4442" s="26">
        <v>1984</v>
      </c>
      <c r="H4442" s="20">
        <f t="shared" si="549"/>
        <v>0.98697814985973598</v>
      </c>
      <c r="I4442" s="4">
        <f t="shared" si="551"/>
        <v>-1.1357202938903019</v>
      </c>
      <c r="Q4442" s="26"/>
      <c r="R4442" s="14"/>
      <c r="S4442" s="12"/>
      <c r="T4442" s="7"/>
      <c r="V4442" s="4"/>
      <c r="W4442" s="7"/>
      <c r="X4442" s="4"/>
      <c r="Y4442" s="4"/>
      <c r="Z4442" s="4"/>
      <c r="AI4442" s="7"/>
      <c r="AJ4442" s="4"/>
    </row>
    <row r="4443" spans="1:36" x14ac:dyDescent="0.3">
      <c r="A4443" s="14">
        <f t="shared" si="550"/>
        <v>361.78500000001202</v>
      </c>
      <c r="B4443" s="14">
        <v>162.16390000000001</v>
      </c>
      <c r="C4443" s="14">
        <v>164.08199999999999</v>
      </c>
      <c r="D4443" s="12">
        <v>30870.456790123459</v>
      </c>
      <c r="E4443" s="14">
        <v>7</v>
      </c>
      <c r="F4443" s="26">
        <v>7</v>
      </c>
      <c r="G4443" s="26">
        <v>1984</v>
      </c>
      <c r="H4443" s="20">
        <f t="shared" si="549"/>
        <v>0.98831011323606499</v>
      </c>
      <c r="I4443" s="4">
        <f t="shared" si="551"/>
        <v>-1.0949911038379563</v>
      </c>
      <c r="Q4443" s="26"/>
      <c r="R4443" s="14"/>
      <c r="S4443" s="12"/>
      <c r="T4443" s="7"/>
      <c r="V4443" s="4"/>
      <c r="W4443" s="7"/>
      <c r="X4443" s="4"/>
      <c r="Y4443" s="4"/>
      <c r="Z4443" s="4"/>
      <c r="AI4443" s="7"/>
      <c r="AJ4443" s="4"/>
    </row>
    <row r="4444" spans="1:36" x14ac:dyDescent="0.3">
      <c r="A4444" s="14">
        <f t="shared" si="550"/>
        <v>361.86650000001202</v>
      </c>
      <c r="B4444" s="14">
        <v>161.52459999999999</v>
      </c>
      <c r="C4444" s="14">
        <v>163.1148</v>
      </c>
      <c r="D4444" s="12">
        <v>30867.061728395063</v>
      </c>
      <c r="E4444" s="14">
        <v>4</v>
      </c>
      <c r="F4444" s="26">
        <v>7</v>
      </c>
      <c r="G4444" s="26">
        <v>1984</v>
      </c>
      <c r="H4444" s="20">
        <f t="shared" si="549"/>
        <v>0.9902510379193058</v>
      </c>
      <c r="I4444" s="4">
        <f t="shared" si="551"/>
        <v>-1.0356409056974658</v>
      </c>
      <c r="Q4444" s="26"/>
      <c r="R4444" s="14"/>
      <c r="S4444" s="12"/>
      <c r="T4444" s="7"/>
      <c r="V4444" s="4"/>
      <c r="W4444" s="7"/>
      <c r="X4444" s="4"/>
      <c r="Y4444" s="4"/>
      <c r="Z4444" s="4"/>
      <c r="AI4444" s="7"/>
      <c r="AJ4444" s="4"/>
    </row>
    <row r="4445" spans="1:36" x14ac:dyDescent="0.3">
      <c r="A4445" s="14">
        <f t="shared" si="550"/>
        <v>361.94800000001203</v>
      </c>
      <c r="B4445" s="14">
        <v>160.29509999999999</v>
      </c>
      <c r="C4445" s="14">
        <v>161.60659999999999</v>
      </c>
      <c r="D4445" s="12">
        <v>30863.666666666668</v>
      </c>
      <c r="E4445" s="14">
        <v>30</v>
      </c>
      <c r="F4445" s="26">
        <v>6</v>
      </c>
      <c r="G4445" s="26">
        <v>1984</v>
      </c>
      <c r="H4445" s="20">
        <f t="shared" si="549"/>
        <v>0.99188461362345348</v>
      </c>
      <c r="I4445" s="4">
        <f t="shared" si="551"/>
        <v>-0.98568892015376541</v>
      </c>
      <c r="Q4445" s="26"/>
      <c r="R4445" s="14"/>
      <c r="S4445" s="12"/>
      <c r="T4445" s="7"/>
      <c r="V4445" s="4"/>
      <c r="W4445" s="7"/>
      <c r="X4445" s="4"/>
      <c r="Y4445" s="4"/>
      <c r="Z4445" s="4"/>
      <c r="AI4445" s="7"/>
      <c r="AJ4445" s="4"/>
    </row>
    <row r="4446" spans="1:36" x14ac:dyDescent="0.3">
      <c r="A4446" s="14">
        <f t="shared" si="550"/>
        <v>362.02950000001204</v>
      </c>
      <c r="B4446" s="14">
        <v>159.6885</v>
      </c>
      <c r="C4446" s="14">
        <v>160.83609999999999</v>
      </c>
      <c r="D4446" s="12">
        <v>30860.271604938273</v>
      </c>
      <c r="E4446" s="14">
        <v>27</v>
      </c>
      <c r="F4446" s="26">
        <v>6</v>
      </c>
      <c r="G4446" s="26">
        <v>1984</v>
      </c>
      <c r="H4446" s="20">
        <f t="shared" si="549"/>
        <v>0.99286478595290495</v>
      </c>
      <c r="I4446" s="4">
        <f t="shared" si="551"/>
        <v>-0.95571690605807302</v>
      </c>
      <c r="Q4446" s="26"/>
      <c r="R4446" s="14"/>
      <c r="S4446" s="12"/>
      <c r="T4446" s="7"/>
      <c r="V4446" s="4"/>
      <c r="W4446" s="7"/>
      <c r="X4446" s="4"/>
      <c r="Y4446" s="4"/>
      <c r="Z4446" s="4"/>
      <c r="AI4446" s="7"/>
      <c r="AJ4446" s="4"/>
    </row>
    <row r="4447" spans="1:36" x14ac:dyDescent="0.3">
      <c r="A4447" s="14">
        <f t="shared" si="550"/>
        <v>362.11100000001204</v>
      </c>
      <c r="B4447" s="14">
        <v>160.1148</v>
      </c>
      <c r="C4447" s="14">
        <v>161.75409999999999</v>
      </c>
      <c r="D4447" s="12">
        <v>30856.876543209877</v>
      </c>
      <c r="E4447" s="14">
        <v>23</v>
      </c>
      <c r="F4447" s="26">
        <v>6</v>
      </c>
      <c r="G4447" s="26">
        <v>1984</v>
      </c>
      <c r="H4447" s="20">
        <f t="shared" si="549"/>
        <v>0.98986548099862703</v>
      </c>
      <c r="I4447" s="4">
        <f t="shared" si="551"/>
        <v>-1.0474305850365497</v>
      </c>
      <c r="Q4447" s="26"/>
      <c r="R4447" s="14"/>
      <c r="S4447" s="12"/>
      <c r="T4447" s="7"/>
      <c r="V4447" s="4"/>
      <c r="W4447" s="7"/>
      <c r="X4447" s="4"/>
      <c r="Y4447" s="4"/>
      <c r="Z4447" s="4"/>
      <c r="AI4447" s="7"/>
      <c r="AJ4447" s="4"/>
    </row>
    <row r="4448" spans="1:36" x14ac:dyDescent="0.3">
      <c r="A4448" s="14">
        <f t="shared" si="550"/>
        <v>362.19250000001205</v>
      </c>
      <c r="B4448" s="14">
        <v>160.96719999999999</v>
      </c>
      <c r="C4448" s="14">
        <v>162.3115</v>
      </c>
      <c r="D4448" s="12">
        <v>30853.481481481482</v>
      </c>
      <c r="E4448" s="14">
        <v>20</v>
      </c>
      <c r="F4448" s="26">
        <v>6</v>
      </c>
      <c r="G4448" s="26">
        <v>1984</v>
      </c>
      <c r="H4448" s="20">
        <f t="shared" si="549"/>
        <v>0.99171777723697951</v>
      </c>
      <c r="I4448" s="4">
        <f t="shared" si="551"/>
        <v>-0.99079049502669669</v>
      </c>
      <c r="Q4448" s="26"/>
      <c r="R4448" s="14"/>
      <c r="S4448" s="12"/>
      <c r="T4448" s="7"/>
      <c r="V4448" s="4"/>
      <c r="W4448" s="7"/>
      <c r="X4448" s="4"/>
      <c r="Y4448" s="4"/>
      <c r="Z4448" s="4"/>
      <c r="AI4448" s="7"/>
      <c r="AJ4448" s="4"/>
    </row>
    <row r="4449" spans="1:36" x14ac:dyDescent="0.3">
      <c r="A4449" s="14">
        <f t="shared" si="550"/>
        <v>362.27400000001205</v>
      </c>
      <c r="B4449" s="14">
        <v>161.8852</v>
      </c>
      <c r="C4449" s="14">
        <v>163.06559999999999</v>
      </c>
      <c r="D4449" s="12">
        <v>30850.086419753086</v>
      </c>
      <c r="E4449" s="14">
        <v>17</v>
      </c>
      <c r="F4449" s="26">
        <v>6</v>
      </c>
      <c r="G4449" s="26">
        <v>1984</v>
      </c>
      <c r="H4449" s="20">
        <f t="shared" si="549"/>
        <v>0.99276119549432873</v>
      </c>
      <c r="I4449" s="4">
        <f t="shared" si="551"/>
        <v>-0.95888452729296669</v>
      </c>
      <c r="Q4449" s="26"/>
      <c r="R4449" s="14"/>
      <c r="S4449" s="12"/>
      <c r="T4449" s="7"/>
      <c r="V4449" s="4"/>
      <c r="W4449" s="7"/>
      <c r="X4449" s="4"/>
      <c r="Y4449" s="4"/>
      <c r="Z4449" s="4"/>
      <c r="AI4449" s="7"/>
      <c r="AJ4449" s="4"/>
    </row>
    <row r="4450" spans="1:36" x14ac:dyDescent="0.3">
      <c r="A4450" s="14">
        <f t="shared" si="550"/>
        <v>362.35550000001206</v>
      </c>
      <c r="B4450" s="14">
        <v>162.29509999999999</v>
      </c>
      <c r="C4450" s="14">
        <v>163.27869999999999</v>
      </c>
      <c r="D4450" s="12">
        <v>30846.691358024691</v>
      </c>
      <c r="E4450" s="14">
        <v>13</v>
      </c>
      <c r="F4450" s="26">
        <v>6</v>
      </c>
      <c r="G4450" s="26">
        <v>1984</v>
      </c>
      <c r="H4450" s="20">
        <f t="shared" si="549"/>
        <v>0.99397594419847779</v>
      </c>
      <c r="I4450" s="4">
        <f t="shared" si="551"/>
        <v>-0.9217395639130529</v>
      </c>
      <c r="Q4450" s="26"/>
      <c r="R4450" s="14"/>
      <c r="S4450" s="12"/>
      <c r="T4450" s="7"/>
      <c r="V4450" s="4"/>
      <c r="W4450" s="7"/>
      <c r="X4450" s="4"/>
      <c r="Y4450" s="4"/>
      <c r="Z4450" s="4"/>
      <c r="AI4450" s="7"/>
      <c r="AJ4450" s="4"/>
    </row>
    <row r="4451" spans="1:36" x14ac:dyDescent="0.3">
      <c r="A4451" s="14">
        <f t="shared" si="550"/>
        <v>362.43700000001206</v>
      </c>
      <c r="B4451" s="14">
        <v>162</v>
      </c>
      <c r="C4451" s="14">
        <v>162.93440000000001</v>
      </c>
      <c r="D4451" s="12">
        <v>30843.296296296296</v>
      </c>
      <c r="E4451" s="14">
        <v>10</v>
      </c>
      <c r="F4451" s="26">
        <v>6</v>
      </c>
      <c r="G4451" s="26">
        <v>1984</v>
      </c>
      <c r="H4451" s="20">
        <f t="shared" si="549"/>
        <v>0.99426517666005454</v>
      </c>
      <c r="I4451" s="4">
        <f t="shared" si="551"/>
        <v>-0.91289532381890381</v>
      </c>
      <c r="Q4451" s="26"/>
      <c r="R4451" s="14"/>
      <c r="S4451" s="12"/>
      <c r="T4451" s="7"/>
      <c r="V4451" s="4"/>
      <c r="W4451" s="7"/>
      <c r="X4451" s="4"/>
      <c r="Y4451" s="4"/>
      <c r="Z4451" s="4"/>
      <c r="AI4451" s="7"/>
      <c r="AJ4451" s="4"/>
    </row>
    <row r="4452" spans="1:36" x14ac:dyDescent="0.3">
      <c r="A4452" s="14">
        <f t="shared" si="550"/>
        <v>362.51850000001207</v>
      </c>
      <c r="B4452" s="14">
        <v>161.3443</v>
      </c>
      <c r="C4452" s="14">
        <v>162.42619999999999</v>
      </c>
      <c r="D4452" s="12">
        <v>30839.9012345679</v>
      </c>
      <c r="E4452" s="14">
        <v>6</v>
      </c>
      <c r="F4452" s="26">
        <v>6</v>
      </c>
      <c r="G4452" s="26">
        <v>1984</v>
      </c>
      <c r="H4452" s="20">
        <f t="shared" si="549"/>
        <v>0.99333912878587327</v>
      </c>
      <c r="I4452" s="4">
        <f t="shared" si="551"/>
        <v>-0.9412123035012212</v>
      </c>
      <c r="Q4452" s="26"/>
      <c r="R4452" s="14"/>
      <c r="S4452" s="12"/>
      <c r="T4452" s="7"/>
      <c r="V4452" s="4"/>
      <c r="W4452" s="7"/>
      <c r="X4452" s="4"/>
      <c r="Y4452" s="4"/>
      <c r="Z4452" s="4"/>
      <c r="AI4452" s="7"/>
      <c r="AJ4452" s="4"/>
    </row>
    <row r="4453" spans="1:36" x14ac:dyDescent="0.3">
      <c r="A4453" s="14">
        <f t="shared" si="550"/>
        <v>362.60000000001207</v>
      </c>
      <c r="B4453" s="14">
        <v>161.0164</v>
      </c>
      <c r="C4453" s="14">
        <v>162.24590000000001</v>
      </c>
      <c r="D4453" s="12">
        <v>30836.506172839505</v>
      </c>
      <c r="E4453" s="14">
        <v>3</v>
      </c>
      <c r="F4453" s="26">
        <v>6</v>
      </c>
      <c r="G4453" s="26">
        <v>1984</v>
      </c>
      <c r="H4453" s="20">
        <f t="shared" si="549"/>
        <v>0.99242199648804685</v>
      </c>
      <c r="I4453" s="4">
        <f t="shared" si="551"/>
        <v>-0.96925665991908838</v>
      </c>
      <c r="Q4453" s="26"/>
      <c r="R4453" s="14"/>
      <c r="S4453" s="12"/>
      <c r="T4453" s="7"/>
      <c r="V4453" s="4"/>
      <c r="W4453" s="7"/>
      <c r="X4453" s="4"/>
      <c r="Y4453" s="4"/>
      <c r="Z4453" s="4"/>
      <c r="AI4453" s="7"/>
      <c r="AJ4453" s="4"/>
    </row>
    <row r="4454" spans="1:36" x14ac:dyDescent="0.3">
      <c r="A4454" s="14">
        <f t="shared" si="550"/>
        <v>362.68150000001208</v>
      </c>
      <c r="B4454" s="14">
        <v>160.9836</v>
      </c>
      <c r="C4454" s="14">
        <v>162.52459999999999</v>
      </c>
      <c r="D4454" s="12">
        <v>30833.111111111113</v>
      </c>
      <c r="E4454" s="14">
        <v>31</v>
      </c>
      <c r="F4454" s="26">
        <v>5</v>
      </c>
      <c r="G4454" s="26">
        <v>1984</v>
      </c>
      <c r="H4454" s="20">
        <f t="shared" si="549"/>
        <v>0.99051835845158209</v>
      </c>
      <c r="I4454" s="4">
        <f t="shared" si="551"/>
        <v>-1.0274666953869822</v>
      </c>
      <c r="Q4454" s="26"/>
      <c r="R4454" s="14"/>
      <c r="S4454" s="12"/>
      <c r="T4454" s="7"/>
      <c r="V4454" s="4"/>
      <c r="W4454" s="7"/>
      <c r="X4454" s="4"/>
      <c r="Y4454" s="4"/>
      <c r="Z4454" s="4"/>
      <c r="AI4454" s="7"/>
      <c r="AJ4454" s="4"/>
    </row>
    <row r="4455" spans="1:36" x14ac:dyDescent="0.3">
      <c r="A4455" s="14">
        <f t="shared" si="550"/>
        <v>362.76300000001208</v>
      </c>
      <c r="B4455" s="14">
        <v>159.75409999999999</v>
      </c>
      <c r="C4455" s="14">
        <v>162.08199999999999</v>
      </c>
      <c r="D4455" s="12">
        <v>30829.716049382718</v>
      </c>
      <c r="E4455" s="14">
        <v>27</v>
      </c>
      <c r="F4455" s="26">
        <v>5</v>
      </c>
      <c r="G4455" s="26">
        <v>1984</v>
      </c>
      <c r="H4455" s="20">
        <f t="shared" si="549"/>
        <v>0.98563751681247769</v>
      </c>
      <c r="I4455" s="4">
        <f t="shared" si="551"/>
        <v>-1.1767145878345751</v>
      </c>
      <c r="Q4455" s="26"/>
      <c r="R4455" s="14"/>
      <c r="S4455" s="12"/>
      <c r="T4455" s="7"/>
      <c r="V4455" s="4"/>
      <c r="X4455" s="4"/>
      <c r="Y4455" s="4"/>
      <c r="Z4455" s="4"/>
      <c r="AI4455" s="7"/>
      <c r="AJ4455" s="4"/>
    </row>
    <row r="4456" spans="1:36" x14ac:dyDescent="0.3">
      <c r="A4456" s="14">
        <f t="shared" si="550"/>
        <v>362.84450000001209</v>
      </c>
      <c r="B4456" s="14">
        <v>158.83609999999999</v>
      </c>
      <c r="C4456" s="14">
        <v>161.26230000000001</v>
      </c>
      <c r="D4456" s="12">
        <v>30826.320987654322</v>
      </c>
      <c r="E4456" s="14">
        <v>24</v>
      </c>
      <c r="F4456" s="26">
        <v>5</v>
      </c>
      <c r="G4456" s="26">
        <v>1984</v>
      </c>
      <c r="H4456" s="20">
        <f t="shared" si="549"/>
        <v>0.98495494607233047</v>
      </c>
      <c r="I4456" s="4">
        <f t="shared" si="551"/>
        <v>-1.1975864480476137</v>
      </c>
      <c r="Q4456" s="26"/>
      <c r="R4456" s="14"/>
      <c r="S4456" s="12"/>
      <c r="T4456" s="7"/>
      <c r="V4456" s="4"/>
      <c r="W4456" s="7"/>
      <c r="X4456" s="4"/>
      <c r="Y4456" s="4"/>
      <c r="Z4456" s="4"/>
      <c r="AI4456" s="7"/>
      <c r="AJ4456" s="4"/>
    </row>
    <row r="4457" spans="1:36" x14ac:dyDescent="0.3">
      <c r="A4457" s="14">
        <f t="shared" si="550"/>
        <v>362.9260000000121</v>
      </c>
      <c r="B4457" s="14">
        <v>157.72130000000001</v>
      </c>
      <c r="C4457" s="14">
        <v>160.27869999999999</v>
      </c>
      <c r="D4457" s="12">
        <v>30822.925925925927</v>
      </c>
      <c r="E4457" s="14">
        <v>20</v>
      </c>
      <c r="F4457" s="26">
        <v>5</v>
      </c>
      <c r="G4457" s="26">
        <v>1984</v>
      </c>
      <c r="H4457" s="20">
        <f t="shared" si="549"/>
        <v>0.98404404328210815</v>
      </c>
      <c r="I4457" s="4">
        <f t="shared" si="551"/>
        <v>-1.2254403166460344</v>
      </c>
      <c r="Q4457" s="26"/>
      <c r="R4457" s="14"/>
      <c r="S4457" s="12"/>
      <c r="T4457" s="7"/>
      <c r="V4457" s="4"/>
      <c r="W4457" s="7"/>
      <c r="X4457" s="4"/>
      <c r="Y4457" s="4"/>
      <c r="Z4457" s="4"/>
      <c r="AI4457" s="7"/>
      <c r="AJ4457" s="4"/>
    </row>
    <row r="4458" spans="1:36" x14ac:dyDescent="0.3">
      <c r="A4458" s="14">
        <f t="shared" si="550"/>
        <v>363.0075000000121</v>
      </c>
      <c r="B4458" s="14">
        <v>157.14750000000001</v>
      </c>
      <c r="C4458" s="14">
        <v>159.5574</v>
      </c>
      <c r="D4458" s="12">
        <v>30819.530864197532</v>
      </c>
      <c r="E4458" s="14">
        <v>17</v>
      </c>
      <c r="F4458" s="26">
        <v>5</v>
      </c>
      <c r="G4458" s="26">
        <v>1984</v>
      </c>
      <c r="H4458" s="20">
        <f t="shared" si="549"/>
        <v>0.98489634451300911</v>
      </c>
      <c r="I4458" s="4">
        <f t="shared" si="551"/>
        <v>-1.1993783847400037</v>
      </c>
      <c r="Q4458" s="26"/>
      <c r="R4458" s="14"/>
      <c r="S4458" s="12"/>
      <c r="T4458" s="7"/>
      <c r="V4458" s="4"/>
      <c r="W4458" s="7"/>
      <c r="X4458" s="4"/>
      <c r="Y4458" s="4"/>
      <c r="Z4458" s="4"/>
      <c r="AI4458" s="7"/>
      <c r="AJ4458" s="4"/>
    </row>
    <row r="4459" spans="1:36" x14ac:dyDescent="0.3">
      <c r="A4459" s="14">
        <f t="shared" si="550"/>
        <v>363.08900000001211</v>
      </c>
      <c r="B4459" s="14">
        <v>156.7705</v>
      </c>
      <c r="C4459" s="14">
        <v>159.2131</v>
      </c>
      <c r="D4459" s="12">
        <v>30816.135802469136</v>
      </c>
      <c r="E4459" s="14">
        <v>14</v>
      </c>
      <c r="F4459" s="26">
        <v>5</v>
      </c>
      <c r="G4459" s="26">
        <v>1984</v>
      </c>
      <c r="H4459" s="20">
        <f t="shared" si="549"/>
        <v>0.98465829758983403</v>
      </c>
      <c r="I4459" s="4">
        <f t="shared" si="551"/>
        <v>-1.2066574575341036</v>
      </c>
      <c r="Q4459" s="26"/>
      <c r="R4459" s="14"/>
      <c r="S4459" s="12"/>
      <c r="T4459" s="7"/>
      <c r="V4459" s="4"/>
      <c r="W4459" s="7"/>
      <c r="X4459" s="4"/>
      <c r="Y4459" s="4"/>
      <c r="Z4459" s="4"/>
      <c r="AI4459" s="7"/>
      <c r="AJ4459" s="4"/>
    </row>
    <row r="4460" spans="1:36" x14ac:dyDescent="0.3">
      <c r="A4460" s="14">
        <f t="shared" si="550"/>
        <v>363.17050000001211</v>
      </c>
      <c r="B4460" s="14">
        <v>156.50819999999999</v>
      </c>
      <c r="C4460" s="14">
        <v>158.85249999999999</v>
      </c>
      <c r="D4460" s="12">
        <v>30812.740740740741</v>
      </c>
      <c r="E4460" s="14">
        <v>10</v>
      </c>
      <c r="F4460" s="26">
        <v>5</v>
      </c>
      <c r="G4460" s="26">
        <v>1984</v>
      </c>
      <c r="H4460" s="20">
        <f t="shared" si="549"/>
        <v>0.98524228450921447</v>
      </c>
      <c r="I4460" s="4">
        <f t="shared" si="551"/>
        <v>-1.1888001240291211</v>
      </c>
      <c r="Q4460" s="26"/>
      <c r="R4460" s="14"/>
      <c r="S4460" s="12"/>
      <c r="T4460" s="7"/>
      <c r="V4460" s="4"/>
      <c r="W4460" s="7"/>
      <c r="X4460" s="4"/>
      <c r="Y4460" s="4"/>
      <c r="Z4460" s="4"/>
      <c r="AI4460" s="7"/>
      <c r="AJ4460" s="4"/>
    </row>
    <row r="4461" spans="1:36" x14ac:dyDescent="0.3">
      <c r="A4461" s="14">
        <f t="shared" si="550"/>
        <v>363.25200000001212</v>
      </c>
      <c r="B4461" s="14">
        <v>156.04920000000001</v>
      </c>
      <c r="C4461" s="14">
        <v>158.4426</v>
      </c>
      <c r="D4461" s="12">
        <v>30809.345679012345</v>
      </c>
      <c r="E4461" s="14">
        <v>7</v>
      </c>
      <c r="F4461" s="26">
        <v>5</v>
      </c>
      <c r="G4461" s="26">
        <v>1984</v>
      </c>
      <c r="H4461" s="20">
        <f t="shared" si="549"/>
        <v>0.98489421405606836</v>
      </c>
      <c r="I4461" s="4">
        <f t="shared" si="551"/>
        <v>-1.1994435305144147</v>
      </c>
      <c r="Q4461" s="26"/>
      <c r="R4461" s="14"/>
      <c r="S4461" s="12"/>
      <c r="T4461" s="7"/>
      <c r="V4461" s="4"/>
      <c r="W4461" s="7"/>
      <c r="X4461" s="4"/>
      <c r="Y4461" s="4"/>
      <c r="Z4461" s="4"/>
      <c r="AI4461" s="7"/>
      <c r="AJ4461" s="4"/>
    </row>
    <row r="4462" spans="1:36" x14ac:dyDescent="0.3">
      <c r="A4462" s="14">
        <f t="shared" si="550"/>
        <v>363.33350000001212</v>
      </c>
      <c r="B4462" s="14">
        <v>155.59020000000001</v>
      </c>
      <c r="C4462" s="14">
        <v>158.04920000000001</v>
      </c>
      <c r="D4462" s="12">
        <v>30805.95061728395</v>
      </c>
      <c r="E4462" s="14">
        <v>3</v>
      </c>
      <c r="F4462" s="26">
        <v>5</v>
      </c>
      <c r="G4462" s="26">
        <v>1984</v>
      </c>
      <c r="H4462" s="20">
        <f t="shared" si="549"/>
        <v>0.98444155364278974</v>
      </c>
      <c r="I4462" s="4">
        <f t="shared" si="551"/>
        <v>-1.2132851213038034</v>
      </c>
      <c r="Q4462" s="26"/>
      <c r="R4462" s="14"/>
      <c r="S4462" s="12"/>
      <c r="T4462" s="7"/>
      <c r="V4462" s="4"/>
      <c r="W4462" s="7"/>
      <c r="X4462" s="4"/>
      <c r="Y4462" s="4"/>
      <c r="Z4462" s="4"/>
      <c r="AI4462" s="7"/>
      <c r="AJ4462" s="4"/>
    </row>
    <row r="4463" spans="1:36" x14ac:dyDescent="0.3">
      <c r="A4463" s="14">
        <f t="shared" si="550"/>
        <v>363.41500000001213</v>
      </c>
      <c r="B4463" s="14">
        <v>154.29509999999999</v>
      </c>
      <c r="C4463" s="14">
        <v>157.72130000000001</v>
      </c>
      <c r="D4463" s="12">
        <v>30802.555555555555</v>
      </c>
      <c r="E4463" s="14">
        <v>30</v>
      </c>
      <c r="F4463" s="26">
        <v>4</v>
      </c>
      <c r="G4463" s="26">
        <v>1984</v>
      </c>
      <c r="H4463" s="20">
        <f t="shared" si="549"/>
        <v>0.97827687192535173</v>
      </c>
      <c r="I4463" s="4">
        <f t="shared" si="551"/>
        <v>-1.4017906746424802</v>
      </c>
      <c r="Q4463" s="26"/>
      <c r="R4463" s="14"/>
      <c r="S4463" s="12"/>
      <c r="T4463" s="7"/>
      <c r="V4463" s="4"/>
      <c r="W4463" s="7"/>
      <c r="X4463" s="4"/>
      <c r="Y4463" s="4"/>
      <c r="Z4463" s="4"/>
      <c r="AI4463" s="7"/>
      <c r="AJ4463" s="4"/>
    </row>
    <row r="4464" spans="1:36" x14ac:dyDescent="0.3">
      <c r="A4464" s="14">
        <f t="shared" si="550"/>
        <v>363.49650000001213</v>
      </c>
      <c r="B4464" s="14">
        <v>154.03280000000001</v>
      </c>
      <c r="C4464" s="14">
        <v>157.29509999999999</v>
      </c>
      <c r="D4464" s="12">
        <v>30799.160493827159</v>
      </c>
      <c r="E4464" s="14">
        <v>27</v>
      </c>
      <c r="F4464" s="26">
        <v>4</v>
      </c>
      <c r="G4464" s="26">
        <v>1984</v>
      </c>
      <c r="H4464" s="20">
        <f t="shared" si="549"/>
        <v>0.9792600023776965</v>
      </c>
      <c r="I4464" s="4">
        <f t="shared" si="551"/>
        <v>-1.3717282061456677</v>
      </c>
      <c r="Q4464" s="26"/>
      <c r="R4464" s="14"/>
      <c r="S4464" s="12"/>
      <c r="T4464" s="7"/>
      <c r="V4464" s="4"/>
      <c r="W4464" s="7"/>
      <c r="X4464" s="4"/>
      <c r="Y4464" s="4"/>
      <c r="Z4464" s="4"/>
      <c r="AI4464" s="7"/>
      <c r="AJ4464" s="4"/>
    </row>
    <row r="4465" spans="1:36" x14ac:dyDescent="0.3">
      <c r="A4465" s="14">
        <f t="shared" si="550"/>
        <v>363.57800000001214</v>
      </c>
      <c r="B4465" s="14">
        <v>152.8689</v>
      </c>
      <c r="C4465" s="14">
        <v>156.2295</v>
      </c>
      <c r="D4465" s="12">
        <v>30795.765432098764</v>
      </c>
      <c r="E4465" s="14">
        <v>23</v>
      </c>
      <c r="F4465" s="26">
        <v>4</v>
      </c>
      <c r="G4465" s="26">
        <v>1984</v>
      </c>
      <c r="H4465" s="20">
        <f t="shared" si="549"/>
        <v>0.97848933780111946</v>
      </c>
      <c r="I4465" s="4">
        <f t="shared" si="551"/>
        <v>-1.3952938270657609</v>
      </c>
      <c r="Q4465" s="26"/>
      <c r="R4465" s="14"/>
      <c r="S4465" s="12"/>
      <c r="T4465" s="7"/>
      <c r="V4465" s="4"/>
      <c r="W4465" s="7"/>
      <c r="X4465" s="4"/>
      <c r="Y4465" s="4"/>
      <c r="Z4465" s="4"/>
      <c r="AI4465" s="7"/>
      <c r="AJ4465" s="4"/>
    </row>
    <row r="4466" spans="1:36" x14ac:dyDescent="0.3">
      <c r="A4466" s="14">
        <f t="shared" si="550"/>
        <v>363.65950000001214</v>
      </c>
      <c r="B4466" s="14">
        <v>151.52459999999999</v>
      </c>
      <c r="C4466" s="14">
        <v>154.72130000000001</v>
      </c>
      <c r="D4466" s="12">
        <v>30792.370370370372</v>
      </c>
      <c r="E4466" s="14">
        <v>20</v>
      </c>
      <c r="F4466" s="26">
        <v>4</v>
      </c>
      <c r="G4466" s="26">
        <v>1984</v>
      </c>
      <c r="H4466" s="20">
        <f t="shared" si="549"/>
        <v>0.97933897918386148</v>
      </c>
      <c r="I4466" s="4">
        <f t="shared" si="551"/>
        <v>-1.369313228823329</v>
      </c>
      <c r="Q4466" s="26"/>
      <c r="R4466" s="14"/>
      <c r="S4466" s="12"/>
      <c r="T4466" s="7"/>
      <c r="V4466" s="4"/>
      <c r="W4466" s="7"/>
      <c r="X4466" s="4"/>
      <c r="Y4466" s="4"/>
      <c r="Z4466" s="4"/>
      <c r="AI4466" s="7"/>
      <c r="AJ4466" s="4"/>
    </row>
    <row r="4467" spans="1:36" x14ac:dyDescent="0.3">
      <c r="A4467" s="14">
        <f t="shared" si="550"/>
        <v>363.74100000001215</v>
      </c>
      <c r="B4467" s="14">
        <v>150.96719999999999</v>
      </c>
      <c r="C4467" s="14">
        <v>154.37700000000001</v>
      </c>
      <c r="D4467" s="12">
        <v>30788.975308641977</v>
      </c>
      <c r="E4467" s="14">
        <v>16</v>
      </c>
      <c r="F4467" s="26">
        <v>4</v>
      </c>
      <c r="G4467" s="26">
        <v>1984</v>
      </c>
      <c r="H4467" s="20">
        <f t="shared" si="549"/>
        <v>0.97791251287432701</v>
      </c>
      <c r="I4467" s="4">
        <f t="shared" si="551"/>
        <v>-1.4129321589356731</v>
      </c>
      <c r="Q4467" s="26"/>
      <c r="R4467" s="14"/>
      <c r="S4467" s="12"/>
      <c r="T4467" s="7"/>
      <c r="V4467" s="4"/>
      <c r="W4467" s="7"/>
      <c r="X4467" s="4"/>
      <c r="Y4467" s="4"/>
      <c r="Z4467" s="4"/>
      <c r="AI4467" s="7"/>
      <c r="AJ4467" s="4"/>
    </row>
    <row r="4468" spans="1:36" x14ac:dyDescent="0.3">
      <c r="A4468" s="14">
        <f t="shared" si="550"/>
        <v>363.82250000001216</v>
      </c>
      <c r="B4468" s="14">
        <v>152.3115</v>
      </c>
      <c r="C4468" s="14">
        <v>155.75409999999999</v>
      </c>
      <c r="D4468" s="12">
        <v>30785.580246913582</v>
      </c>
      <c r="E4468" s="14">
        <v>13</v>
      </c>
      <c r="F4468" s="26">
        <v>4</v>
      </c>
      <c r="G4468" s="26">
        <v>1984</v>
      </c>
      <c r="H4468" s="20">
        <f t="shared" si="549"/>
        <v>0.97789721105255012</v>
      </c>
      <c r="I4468" s="4">
        <f t="shared" si="551"/>
        <v>-1.4134000627972763</v>
      </c>
      <c r="Q4468" s="26"/>
      <c r="R4468" s="14"/>
      <c r="S4468" s="12"/>
      <c r="T4468" s="7"/>
      <c r="V4468" s="4"/>
      <c r="W4468" s="7"/>
      <c r="X4468" s="4"/>
      <c r="Y4468" s="4"/>
      <c r="Z4468" s="4"/>
      <c r="AI4468" s="7"/>
      <c r="AJ4468" s="4"/>
    </row>
    <row r="4469" spans="1:36" x14ac:dyDescent="0.3">
      <c r="A4469" s="14">
        <f t="shared" si="550"/>
        <v>363.90400000001216</v>
      </c>
      <c r="B4469" s="14">
        <v>153.40979999999999</v>
      </c>
      <c r="C4469" s="14">
        <v>156.9016</v>
      </c>
      <c r="D4469" s="12">
        <v>30782.185185185186</v>
      </c>
      <c r="E4469" s="14">
        <v>10</v>
      </c>
      <c r="F4469" s="26">
        <v>4</v>
      </c>
      <c r="G4469" s="26">
        <v>1984</v>
      </c>
      <c r="H4469" s="20">
        <f t="shared" si="549"/>
        <v>0.97774528749228806</v>
      </c>
      <c r="I4469" s="4">
        <f t="shared" si="551"/>
        <v>-1.4180456286358778</v>
      </c>
      <c r="Q4469" s="26"/>
      <c r="R4469" s="14"/>
      <c r="S4469" s="12"/>
      <c r="T4469" s="7"/>
      <c r="V4469" s="4"/>
      <c r="X4469" s="4"/>
      <c r="Y4469" s="4"/>
      <c r="Z4469" s="4"/>
      <c r="AI4469" s="7"/>
      <c r="AJ4469" s="4"/>
    </row>
    <row r="4470" spans="1:36" x14ac:dyDescent="0.3">
      <c r="A4470" s="14">
        <f t="shared" si="550"/>
        <v>363.98550000001217</v>
      </c>
      <c r="B4470" s="14">
        <v>153.14750000000001</v>
      </c>
      <c r="C4470" s="14">
        <v>156.60659999999999</v>
      </c>
      <c r="D4470" s="12">
        <v>30778.790123456791</v>
      </c>
      <c r="E4470" s="14">
        <v>6</v>
      </c>
      <c r="F4470" s="26">
        <v>4</v>
      </c>
      <c r="G4470" s="26">
        <v>1984</v>
      </c>
      <c r="H4470" s="20">
        <f t="shared" si="549"/>
        <v>0.97791216972975614</v>
      </c>
      <c r="I4470" s="4">
        <f t="shared" si="551"/>
        <v>-1.4129426517169994</v>
      </c>
      <c r="Q4470" s="26"/>
      <c r="R4470" s="14"/>
      <c r="S4470" s="12"/>
      <c r="T4470" s="7"/>
      <c r="V4470" s="4"/>
      <c r="W4470" s="7"/>
      <c r="X4470" s="4"/>
      <c r="Y4470" s="4"/>
      <c r="Z4470" s="4"/>
      <c r="AI4470" s="7"/>
      <c r="AJ4470" s="4"/>
    </row>
    <row r="4471" spans="1:36" x14ac:dyDescent="0.3">
      <c r="A4471" s="14">
        <f t="shared" si="550"/>
        <v>364.06700000001217</v>
      </c>
      <c r="B4471" s="14">
        <v>153.1311</v>
      </c>
      <c r="C4471" s="14">
        <v>156.63929999999999</v>
      </c>
      <c r="D4471" s="12">
        <v>30775.395061728395</v>
      </c>
      <c r="E4471" s="14">
        <v>3</v>
      </c>
      <c r="F4471" s="26">
        <v>4</v>
      </c>
      <c r="G4471" s="26">
        <v>1984</v>
      </c>
      <c r="H4471" s="20">
        <f t="shared" si="549"/>
        <v>0.97760332177173936</v>
      </c>
      <c r="I4471" s="4">
        <f t="shared" si="551"/>
        <v>-1.4223867005571509</v>
      </c>
      <c r="Q4471" s="26"/>
      <c r="R4471" s="14"/>
      <c r="S4471" s="12"/>
      <c r="T4471" s="7"/>
      <c r="V4471" s="4"/>
      <c r="W4471" s="7"/>
      <c r="X4471" s="4"/>
      <c r="Y4471" s="4"/>
      <c r="Z4471" s="4"/>
      <c r="AI4471" s="7"/>
      <c r="AJ4471" s="4"/>
    </row>
    <row r="4472" spans="1:36" x14ac:dyDescent="0.3">
      <c r="A4472" s="14">
        <f t="shared" si="550"/>
        <v>364.14850000001218</v>
      </c>
      <c r="B4472" s="14">
        <v>153.0984</v>
      </c>
      <c r="C4472" s="14">
        <v>156.6557</v>
      </c>
      <c r="D4472" s="12">
        <v>30772</v>
      </c>
      <c r="E4472" s="14">
        <v>31</v>
      </c>
      <c r="F4472" s="26">
        <v>3</v>
      </c>
      <c r="G4472" s="26">
        <v>1984</v>
      </c>
      <c r="H4472" s="24">
        <f t="shared" si="549"/>
        <v>0.97729224024405115</v>
      </c>
      <c r="I4472" s="24">
        <f t="shared" si="551"/>
        <v>-1.4318990481848366</v>
      </c>
      <c r="Q4472" s="26"/>
      <c r="R4472" s="14"/>
      <c r="S4472" s="12"/>
      <c r="T4472" s="7"/>
      <c r="V4472" s="4"/>
      <c r="W4472" s="7"/>
      <c r="X4472" s="4"/>
      <c r="Y4472" s="4"/>
      <c r="Z4472" s="4"/>
      <c r="AI4472" s="7"/>
      <c r="AJ4472" s="4"/>
    </row>
    <row r="4473" spans="1:36" x14ac:dyDescent="0.3">
      <c r="A4473" s="14">
        <f t="shared" si="550"/>
        <v>364.23000000001218</v>
      </c>
      <c r="B4473" s="14">
        <v>153.4426</v>
      </c>
      <c r="C4473" s="14">
        <v>156.9016</v>
      </c>
      <c r="D4473" s="12">
        <v>30769.833333333336</v>
      </c>
      <c r="E4473" s="14">
        <v>28</v>
      </c>
      <c r="F4473" s="26">
        <v>3</v>
      </c>
      <c r="G4473" s="26">
        <v>1984</v>
      </c>
      <c r="H4473" s="20">
        <f t="shared" si="549"/>
        <v>0.9779543357110444</v>
      </c>
      <c r="I4473" s="4">
        <f t="shared" si="551"/>
        <v>-1.4116532872373497</v>
      </c>
      <c r="Q4473" s="26"/>
      <c r="R4473" s="14"/>
      <c r="S4473" s="12"/>
      <c r="T4473" s="7"/>
      <c r="V4473" s="4"/>
      <c r="W4473" s="7"/>
      <c r="X4473" s="4"/>
      <c r="Y4473" s="4"/>
      <c r="Z4473" s="4"/>
      <c r="AI4473" s="7"/>
      <c r="AJ4473" s="4"/>
    </row>
    <row r="4474" spans="1:36" x14ac:dyDescent="0.3">
      <c r="A4474" s="14">
        <f t="shared" si="550"/>
        <v>364.31150000001219</v>
      </c>
      <c r="B4474" s="14">
        <v>153.70490000000001</v>
      </c>
      <c r="C4474" s="14">
        <v>156.85249999999999</v>
      </c>
      <c r="D4474" s="12">
        <v>30767.666666666668</v>
      </c>
      <c r="E4474" s="14">
        <v>26</v>
      </c>
      <c r="F4474" s="26">
        <v>3</v>
      </c>
      <c r="G4474" s="26">
        <v>1984</v>
      </c>
      <c r="H4474" s="20">
        <f t="shared" si="549"/>
        <v>0.9799327393570394</v>
      </c>
      <c r="I4474" s="4">
        <f t="shared" si="551"/>
        <v>-1.3511570457265172</v>
      </c>
      <c r="Q4474" s="26"/>
      <c r="R4474" s="14"/>
      <c r="S4474" s="12"/>
      <c r="T4474" s="7"/>
      <c r="V4474" s="4"/>
      <c r="W4474" s="7"/>
      <c r="X4474" s="4"/>
      <c r="Y4474" s="4"/>
      <c r="Z4474" s="4"/>
      <c r="AI4474" s="7"/>
      <c r="AJ4474" s="4"/>
    </row>
    <row r="4475" spans="1:36" x14ac:dyDescent="0.3">
      <c r="A4475" s="14">
        <f t="shared" si="550"/>
        <v>364.39300000001219</v>
      </c>
      <c r="B4475" s="14">
        <v>154.0164</v>
      </c>
      <c r="C4475" s="14">
        <v>156.81970000000001</v>
      </c>
      <c r="D4475" s="12">
        <v>30765.5</v>
      </c>
      <c r="E4475" s="14">
        <v>24</v>
      </c>
      <c r="F4475" s="26">
        <v>3</v>
      </c>
      <c r="G4475" s="26">
        <v>1984</v>
      </c>
      <c r="H4475" s="20">
        <f t="shared" si="549"/>
        <v>0.9821240571178238</v>
      </c>
      <c r="I4475" s="4">
        <f t="shared" si="551"/>
        <v>-1.2841502502468625</v>
      </c>
      <c r="Q4475" s="26"/>
      <c r="R4475" s="14"/>
      <c r="S4475" s="12"/>
      <c r="T4475" s="7"/>
      <c r="V4475" s="4"/>
      <c r="W4475" s="7"/>
      <c r="X4475" s="4"/>
      <c r="Y4475" s="4"/>
      <c r="Z4475" s="4"/>
      <c r="AI4475" s="7"/>
      <c r="AJ4475" s="4"/>
    </row>
    <row r="4476" spans="1:36" x14ac:dyDescent="0.3">
      <c r="A4476" s="14">
        <f t="shared" si="550"/>
        <v>364.4745000000122</v>
      </c>
      <c r="B4476" s="14">
        <v>154.3279</v>
      </c>
      <c r="C4476" s="14">
        <v>156.7705</v>
      </c>
      <c r="D4476" s="12">
        <v>30763.333333333336</v>
      </c>
      <c r="E4476" s="14">
        <v>22</v>
      </c>
      <c r="F4476" s="26">
        <v>3</v>
      </c>
      <c r="G4476" s="26">
        <v>1984</v>
      </c>
      <c r="H4476" s="20">
        <f t="shared" ref="H4476:H4539" si="552">B4476/C4476</f>
        <v>0.98441926255258483</v>
      </c>
      <c r="I4476" s="4">
        <f t="shared" si="551"/>
        <v>-1.2139667451874359</v>
      </c>
      <c r="Q4476" s="26"/>
      <c r="R4476" s="14"/>
      <c r="S4476" s="12"/>
      <c r="T4476" s="7"/>
      <c r="V4476" s="4"/>
      <c r="W4476" s="7"/>
      <c r="X4476" s="4"/>
      <c r="Y4476" s="4"/>
      <c r="Z4476" s="4"/>
      <c r="AI4476" s="7"/>
      <c r="AJ4476" s="4"/>
    </row>
    <row r="4477" spans="1:36" x14ac:dyDescent="0.3">
      <c r="A4477" s="14">
        <f t="shared" si="550"/>
        <v>364.5560000000122</v>
      </c>
      <c r="B4477" s="14">
        <v>154.4426</v>
      </c>
      <c r="C4477" s="14">
        <v>156.7705</v>
      </c>
      <c r="D4477" s="12">
        <v>30761.166666666668</v>
      </c>
      <c r="E4477" s="14">
        <v>20</v>
      </c>
      <c r="F4477" s="26">
        <v>3</v>
      </c>
      <c r="G4477" s="26">
        <v>1984</v>
      </c>
      <c r="H4477" s="20">
        <f t="shared" si="552"/>
        <v>0.98515090530425053</v>
      </c>
      <c r="I4477" s="4">
        <f t="shared" si="551"/>
        <v>-1.1915943457561973</v>
      </c>
      <c r="Q4477" s="26"/>
      <c r="R4477" s="14"/>
      <c r="S4477" s="12"/>
      <c r="T4477" s="7"/>
      <c r="V4477" s="4"/>
      <c r="W4477" s="7"/>
      <c r="X4477" s="4"/>
      <c r="Y4477" s="4"/>
      <c r="Z4477" s="4"/>
      <c r="AI4477" s="7"/>
      <c r="AJ4477" s="4"/>
    </row>
    <row r="4478" spans="1:36" x14ac:dyDescent="0.3">
      <c r="A4478" s="14">
        <f t="shared" ref="A4478:A4541" si="553">0.0815+A4477</f>
        <v>364.63750000001221</v>
      </c>
      <c r="B4478" s="14">
        <v>154.3443</v>
      </c>
      <c r="C4478" s="14">
        <v>156.62299999999999</v>
      </c>
      <c r="D4478" s="12">
        <v>30759</v>
      </c>
      <c r="E4478" s="14">
        <v>18</v>
      </c>
      <c r="F4478" s="26">
        <v>3</v>
      </c>
      <c r="G4478" s="26">
        <v>1984</v>
      </c>
      <c r="H4478" s="20">
        <f t="shared" si="552"/>
        <v>0.98545105125045496</v>
      </c>
      <c r="I4478" s="4">
        <f t="shared" si="551"/>
        <v>-1.1824163897375468</v>
      </c>
      <c r="Q4478" s="26"/>
      <c r="R4478" s="14"/>
      <c r="S4478" s="12"/>
      <c r="V4478" s="4"/>
      <c r="W4478" s="7"/>
      <c r="X4478" s="4"/>
      <c r="Y4478" s="4"/>
      <c r="Z4478" s="4"/>
      <c r="AI4478" s="7"/>
      <c r="AJ4478" s="4"/>
    </row>
    <row r="4479" spans="1:36" x14ac:dyDescent="0.3">
      <c r="A4479" s="14">
        <f t="shared" si="553"/>
        <v>364.71900000001222</v>
      </c>
      <c r="B4479" s="14">
        <v>153.1311</v>
      </c>
      <c r="C4479" s="14">
        <v>156.91800000000001</v>
      </c>
      <c r="D4479" s="12">
        <v>30756.833333333336</v>
      </c>
      <c r="E4479" s="14">
        <v>15</v>
      </c>
      <c r="F4479" s="26">
        <v>3</v>
      </c>
      <c r="G4479" s="26">
        <v>1984</v>
      </c>
      <c r="H4479" s="20">
        <f t="shared" si="552"/>
        <v>0.97586701334454939</v>
      </c>
      <c r="I4479" s="4">
        <f t="shared" si="551"/>
        <v>-1.4754800792320322</v>
      </c>
      <c r="Q4479" s="26"/>
      <c r="R4479" s="14"/>
      <c r="S4479" s="12"/>
      <c r="T4479" s="7"/>
      <c r="V4479" s="4"/>
      <c r="W4479" s="7"/>
      <c r="X4479" s="4"/>
      <c r="Y4479" s="4"/>
      <c r="Z4479" s="4"/>
      <c r="AI4479" s="7"/>
      <c r="AJ4479" s="4"/>
    </row>
    <row r="4480" spans="1:36" x14ac:dyDescent="0.3">
      <c r="A4480" s="14">
        <f t="shared" si="553"/>
        <v>364.80050000001222</v>
      </c>
      <c r="B4480" s="14">
        <v>153.29509999999999</v>
      </c>
      <c r="C4480" s="14">
        <v>156.83609999999999</v>
      </c>
      <c r="D4480" s="12">
        <v>30754.666666666668</v>
      </c>
      <c r="E4480" s="14">
        <v>13</v>
      </c>
      <c r="F4480" s="26">
        <v>3</v>
      </c>
      <c r="G4480" s="26">
        <v>1984</v>
      </c>
      <c r="H4480" s="20">
        <f t="shared" si="552"/>
        <v>0.97742228989371704</v>
      </c>
      <c r="I4480" s="4">
        <f t="shared" si="551"/>
        <v>-1.4279223495821454</v>
      </c>
      <c r="Q4480" s="26"/>
      <c r="R4480" s="14"/>
      <c r="S4480" s="12"/>
      <c r="T4480" s="7"/>
      <c r="V4480" s="4"/>
      <c r="W4480" s="7"/>
      <c r="X4480" s="4"/>
      <c r="Y4480" s="4"/>
      <c r="Z4480" s="4"/>
      <c r="AI4480" s="7"/>
      <c r="AJ4480" s="4"/>
    </row>
    <row r="4481" spans="1:36" x14ac:dyDescent="0.3">
      <c r="A4481" s="14">
        <f t="shared" si="553"/>
        <v>364.88200000001223</v>
      </c>
      <c r="B4481" s="14">
        <v>153.95079999999999</v>
      </c>
      <c r="C4481" s="14">
        <v>156.8689</v>
      </c>
      <c r="D4481" s="12">
        <v>30752.5</v>
      </c>
      <c r="E4481" s="14">
        <v>11</v>
      </c>
      <c r="F4481" s="26">
        <v>3</v>
      </c>
      <c r="G4481" s="26">
        <v>1984</v>
      </c>
      <c r="H4481" s="20">
        <f t="shared" si="552"/>
        <v>0.98139784240215866</v>
      </c>
      <c r="I4481" s="4">
        <f t="shared" si="551"/>
        <v>-1.3063566695064184</v>
      </c>
      <c r="Q4481" s="26"/>
      <c r="R4481" s="14"/>
      <c r="S4481" s="12"/>
      <c r="T4481" s="7"/>
      <c r="V4481" s="4"/>
      <c r="W4481" s="7"/>
      <c r="X4481" s="4"/>
      <c r="Y4481" s="4"/>
      <c r="Z4481" s="4"/>
      <c r="AI4481" s="7"/>
      <c r="AJ4481" s="4"/>
    </row>
    <row r="4482" spans="1:36" x14ac:dyDescent="0.3">
      <c r="A4482" s="14">
        <f t="shared" si="553"/>
        <v>364.96350000001223</v>
      </c>
      <c r="B4482" s="14">
        <v>154.75409999999999</v>
      </c>
      <c r="C4482" s="14">
        <v>157.3115</v>
      </c>
      <c r="D4482" s="12">
        <v>30750.333333333336</v>
      </c>
      <c r="E4482" s="14">
        <v>9</v>
      </c>
      <c r="F4482" s="26">
        <v>3</v>
      </c>
      <c r="G4482" s="26">
        <v>1984</v>
      </c>
      <c r="H4482" s="20">
        <f t="shared" si="552"/>
        <v>0.98374308299138968</v>
      </c>
      <c r="I4482" s="4">
        <f t="shared" si="551"/>
        <v>-1.2346431739443071</v>
      </c>
      <c r="Q4482" s="26"/>
      <c r="R4482" s="14"/>
      <c r="S4482" s="12"/>
      <c r="T4482" s="7"/>
      <c r="V4482" s="4"/>
      <c r="W4482" s="7"/>
      <c r="X4482" s="4"/>
      <c r="Y4482" s="4"/>
      <c r="Z4482" s="4"/>
      <c r="AI4482" s="7"/>
      <c r="AJ4482" s="4"/>
    </row>
    <row r="4483" spans="1:36" x14ac:dyDescent="0.3">
      <c r="A4483" s="14">
        <f t="shared" si="553"/>
        <v>365.04500000001224</v>
      </c>
      <c r="B4483" s="14">
        <v>155.4426</v>
      </c>
      <c r="C4483" s="14">
        <v>157.75409999999999</v>
      </c>
      <c r="D4483" s="12">
        <v>30748.166666666668</v>
      </c>
      <c r="E4483" s="14">
        <v>7</v>
      </c>
      <c r="F4483" s="26">
        <v>3</v>
      </c>
      <c r="G4483" s="26">
        <v>1984</v>
      </c>
      <c r="H4483" s="20">
        <f t="shared" si="552"/>
        <v>0.98534744897280013</v>
      </c>
      <c r="I4483" s="4">
        <f t="shared" si="551"/>
        <v>-1.1855843723798989</v>
      </c>
      <c r="Q4483" s="26"/>
      <c r="R4483" s="14"/>
      <c r="S4483" s="12"/>
      <c r="T4483" s="7"/>
      <c r="V4483" s="4"/>
      <c r="X4483" s="4"/>
      <c r="Y4483" s="4"/>
      <c r="Z4483" s="4"/>
      <c r="AI4483" s="7"/>
      <c r="AJ4483" s="4"/>
    </row>
    <row r="4484" spans="1:36" x14ac:dyDescent="0.3">
      <c r="A4484" s="14">
        <f t="shared" si="553"/>
        <v>365.12650000001224</v>
      </c>
      <c r="B4484" s="14">
        <v>156.16390000000001</v>
      </c>
      <c r="C4484" s="14">
        <v>158.3279</v>
      </c>
      <c r="D4484" s="12">
        <v>30746</v>
      </c>
      <c r="E4484" s="14">
        <v>5</v>
      </c>
      <c r="F4484" s="26">
        <v>3</v>
      </c>
      <c r="G4484" s="26">
        <v>1984</v>
      </c>
      <c r="H4484" s="20">
        <f t="shared" si="552"/>
        <v>0.98633216255631517</v>
      </c>
      <c r="I4484" s="4">
        <f t="shared" si="551"/>
        <v>-1.1554734944061764</v>
      </c>
      <c r="Q4484" s="26"/>
      <c r="R4484" s="14"/>
      <c r="S4484" s="12"/>
      <c r="T4484" s="7"/>
      <c r="V4484" s="4"/>
      <c r="W4484" s="7"/>
      <c r="X4484" s="4"/>
      <c r="Y4484" s="4"/>
      <c r="Z4484" s="4"/>
      <c r="AI4484" s="7"/>
      <c r="AJ4484" s="4"/>
    </row>
    <row r="4485" spans="1:36" x14ac:dyDescent="0.3">
      <c r="A4485" s="14">
        <f t="shared" si="553"/>
        <v>365.20800000001225</v>
      </c>
      <c r="B4485" s="14">
        <v>156.72130000000001</v>
      </c>
      <c r="C4485" s="14">
        <v>158.8852</v>
      </c>
      <c r="D4485" s="12">
        <v>30743.833333333336</v>
      </c>
      <c r="E4485" s="14">
        <v>2</v>
      </c>
      <c r="F4485" s="26">
        <v>3</v>
      </c>
      <c r="G4485" s="26">
        <v>1984</v>
      </c>
      <c r="H4485" s="20">
        <f t="shared" si="552"/>
        <v>0.98638073275547389</v>
      </c>
      <c r="I4485" s="4">
        <f t="shared" si="551"/>
        <v>-1.1539882997622608</v>
      </c>
      <c r="Q4485" s="26"/>
      <c r="R4485" s="14"/>
      <c r="S4485" s="12"/>
      <c r="T4485" s="7"/>
      <c r="V4485" s="4"/>
      <c r="W4485" s="7"/>
      <c r="X4485" s="4"/>
      <c r="Y4485" s="4"/>
      <c r="Z4485" s="4"/>
      <c r="AI4485" s="7"/>
      <c r="AJ4485" s="4"/>
    </row>
    <row r="4486" spans="1:36" x14ac:dyDescent="0.3">
      <c r="A4486" s="14">
        <f t="shared" si="553"/>
        <v>365.28950000001225</v>
      </c>
      <c r="B4486" s="14">
        <v>156.85249999999999</v>
      </c>
      <c r="C4486" s="14">
        <v>158.91800000000001</v>
      </c>
      <c r="D4486" s="12">
        <v>30741.666666666668</v>
      </c>
      <c r="E4486" s="14">
        <v>29</v>
      </c>
      <c r="F4486" s="26">
        <v>2</v>
      </c>
      <c r="G4486" s="26">
        <v>1984</v>
      </c>
      <c r="H4486" s="20">
        <f t="shared" si="552"/>
        <v>0.98700273096817215</v>
      </c>
      <c r="I4486" s="4">
        <f t="shared" ref="I4486:I4549" si="554">STANDARDIZE(H4486,H$2,H$3)</f>
        <v>-1.1349686451175305</v>
      </c>
      <c r="Q4486" s="26"/>
      <c r="R4486" s="14"/>
      <c r="S4486" s="12"/>
      <c r="T4486" s="7"/>
      <c r="V4486" s="4"/>
      <c r="W4486" s="7"/>
      <c r="X4486" s="4"/>
      <c r="Y4486" s="4"/>
      <c r="Z4486" s="4"/>
      <c r="AI4486" s="7"/>
      <c r="AJ4486" s="4"/>
    </row>
    <row r="4487" spans="1:36" x14ac:dyDescent="0.3">
      <c r="A4487" s="14">
        <f t="shared" si="553"/>
        <v>365.37100000001226</v>
      </c>
      <c r="B4487" s="14">
        <v>156.91800000000001</v>
      </c>
      <c r="C4487" s="14">
        <v>158.16390000000001</v>
      </c>
      <c r="D4487" s="12">
        <v>30739.5</v>
      </c>
      <c r="E4487" s="14">
        <v>27</v>
      </c>
      <c r="F4487" s="26">
        <v>2</v>
      </c>
      <c r="G4487" s="26">
        <v>1984</v>
      </c>
      <c r="H4487" s="20">
        <f t="shared" si="552"/>
        <v>0.99212272838492221</v>
      </c>
      <c r="I4487" s="4">
        <f t="shared" si="554"/>
        <v>-0.97840777297924031</v>
      </c>
      <c r="Q4487" s="26"/>
      <c r="R4487" s="14"/>
      <c r="S4487" s="12"/>
      <c r="T4487" s="7"/>
      <c r="V4487" s="4"/>
      <c r="W4487" s="7"/>
      <c r="X4487" s="4"/>
      <c r="Y4487" s="4"/>
      <c r="Z4487" s="4"/>
      <c r="AI4487" s="7"/>
      <c r="AJ4487" s="4"/>
    </row>
    <row r="4488" spans="1:36" x14ac:dyDescent="0.3">
      <c r="A4488" s="14">
        <f t="shared" si="553"/>
        <v>365.45250000001226</v>
      </c>
      <c r="B4488" s="14">
        <v>156.73769999999999</v>
      </c>
      <c r="C4488" s="14">
        <v>157.9016</v>
      </c>
      <c r="D4488" s="12">
        <v>30737.333333333336</v>
      </c>
      <c r="E4488" s="14">
        <v>25</v>
      </c>
      <c r="F4488" s="26">
        <v>2</v>
      </c>
      <c r="G4488" s="26">
        <v>1984</v>
      </c>
      <c r="H4488" s="20">
        <f t="shared" si="552"/>
        <v>0.99262895372814453</v>
      </c>
      <c r="I4488" s="4">
        <f t="shared" si="554"/>
        <v>-0.96292825711579322</v>
      </c>
      <c r="Q4488" s="26"/>
      <c r="R4488" s="14"/>
      <c r="S4488" s="12"/>
      <c r="T4488" s="7"/>
      <c r="V4488" s="4"/>
      <c r="W4488" s="7"/>
      <c r="X4488" s="4"/>
      <c r="Y4488" s="4"/>
      <c r="Z4488" s="4"/>
      <c r="AI4488" s="7"/>
      <c r="AJ4488" s="4"/>
    </row>
    <row r="4489" spans="1:36" x14ac:dyDescent="0.3">
      <c r="A4489" s="14">
        <f t="shared" si="553"/>
        <v>365.53400000001227</v>
      </c>
      <c r="B4489" s="14">
        <v>156.85249999999999</v>
      </c>
      <c r="C4489" s="14">
        <v>157.70490000000001</v>
      </c>
      <c r="D4489" s="12">
        <v>30735.166666666668</v>
      </c>
      <c r="E4489" s="14">
        <v>23</v>
      </c>
      <c r="F4489" s="26">
        <v>2</v>
      </c>
      <c r="G4489" s="26">
        <v>1984</v>
      </c>
      <c r="H4489" s="20">
        <f t="shared" si="552"/>
        <v>0.99459496819692972</v>
      </c>
      <c r="I4489" s="4">
        <f t="shared" si="554"/>
        <v>-0.90281085571583608</v>
      </c>
      <c r="Q4489" s="26"/>
      <c r="R4489" s="14"/>
      <c r="S4489" s="12"/>
      <c r="T4489" s="7"/>
      <c r="V4489" s="4"/>
      <c r="W4489" s="7"/>
      <c r="X4489" s="4"/>
      <c r="Y4489" s="4"/>
      <c r="Z4489" s="4"/>
      <c r="AI4489" s="7"/>
      <c r="AJ4489" s="4"/>
    </row>
    <row r="4490" spans="1:36" x14ac:dyDescent="0.3">
      <c r="A4490" s="14">
        <f t="shared" si="553"/>
        <v>365.61550000001228</v>
      </c>
      <c r="B4490" s="14">
        <v>158.1311</v>
      </c>
      <c r="C4490" s="14">
        <v>158.40979999999999</v>
      </c>
      <c r="D4490" s="12">
        <v>30733</v>
      </c>
      <c r="E4490" s="14">
        <v>21</v>
      </c>
      <c r="F4490" s="26">
        <v>2</v>
      </c>
      <c r="G4490" s="26">
        <v>1984</v>
      </c>
      <c r="H4490" s="20">
        <f t="shared" si="552"/>
        <v>0.99824063915237571</v>
      </c>
      <c r="I4490" s="4">
        <f t="shared" si="554"/>
        <v>-0.79133239628408192</v>
      </c>
      <c r="Q4490" s="26"/>
      <c r="R4490" s="14"/>
      <c r="S4490" s="12"/>
      <c r="T4490" s="7"/>
      <c r="V4490" s="4"/>
      <c r="W4490" s="7"/>
      <c r="X4490" s="4"/>
      <c r="Y4490" s="4"/>
      <c r="Z4490" s="4"/>
      <c r="AI4490" s="7"/>
      <c r="AJ4490" s="4"/>
    </row>
    <row r="4491" spans="1:36" x14ac:dyDescent="0.3">
      <c r="A4491" s="14">
        <f t="shared" si="553"/>
        <v>365.69700000001228</v>
      </c>
      <c r="B4491" s="14">
        <v>160.96719999999999</v>
      </c>
      <c r="C4491" s="14">
        <v>160.62299999999999</v>
      </c>
      <c r="D4491" s="12">
        <v>30730.833333333336</v>
      </c>
      <c r="E4491" s="14">
        <v>18</v>
      </c>
      <c r="F4491" s="26">
        <v>2</v>
      </c>
      <c r="G4491" s="26">
        <v>1984</v>
      </c>
      <c r="H4491" s="20">
        <f t="shared" si="552"/>
        <v>1.0021429060595306</v>
      </c>
      <c r="I4491" s="4">
        <f t="shared" si="554"/>
        <v>-0.67200766609928497</v>
      </c>
      <c r="Q4491" s="26"/>
      <c r="R4491" s="14"/>
      <c r="S4491" s="12"/>
      <c r="T4491" s="7"/>
      <c r="V4491" s="4"/>
      <c r="W4491" s="7"/>
      <c r="X4491" s="4"/>
      <c r="Y4491" s="4"/>
      <c r="Z4491" s="4"/>
      <c r="AI4491" s="7"/>
      <c r="AJ4491" s="4"/>
    </row>
    <row r="4492" spans="1:36" x14ac:dyDescent="0.3">
      <c r="A4492" s="14">
        <f t="shared" si="553"/>
        <v>365.77850000001229</v>
      </c>
      <c r="B4492" s="14">
        <v>164.42619999999999</v>
      </c>
      <c r="C4492" s="14">
        <v>163.541</v>
      </c>
      <c r="D4492" s="12">
        <v>30728.666666666668</v>
      </c>
      <c r="E4492" s="14">
        <v>16</v>
      </c>
      <c r="F4492" s="26">
        <v>2</v>
      </c>
      <c r="G4492" s="26">
        <v>1984</v>
      </c>
      <c r="H4492" s="20">
        <f t="shared" si="552"/>
        <v>1.0054127099626393</v>
      </c>
      <c r="I4492" s="4">
        <f t="shared" si="554"/>
        <v>-0.5720225862011723</v>
      </c>
      <c r="Q4492" s="26"/>
      <c r="R4492" s="14"/>
      <c r="S4492" s="12"/>
      <c r="T4492" s="7"/>
      <c r="V4492" s="4"/>
      <c r="W4492" s="7"/>
      <c r="X4492" s="4"/>
      <c r="Y4492" s="4"/>
      <c r="Z4492" s="4"/>
      <c r="AI4492" s="7"/>
      <c r="AJ4492" s="4"/>
    </row>
    <row r="4493" spans="1:36" x14ac:dyDescent="0.3">
      <c r="A4493" s="14">
        <f t="shared" si="553"/>
        <v>365.86000000001229</v>
      </c>
      <c r="B4493" s="14">
        <v>167.0164</v>
      </c>
      <c r="C4493" s="14">
        <v>165.60659999999999</v>
      </c>
      <c r="D4493" s="12">
        <v>30726.5</v>
      </c>
      <c r="E4493" s="14">
        <v>14</v>
      </c>
      <c r="F4493" s="26">
        <v>2</v>
      </c>
      <c r="G4493" s="26">
        <v>1984</v>
      </c>
      <c r="H4493" s="20">
        <f t="shared" si="552"/>
        <v>1.0085129457400854</v>
      </c>
      <c r="I4493" s="4">
        <f t="shared" si="554"/>
        <v>-0.47722261314583669</v>
      </c>
      <c r="Q4493" s="26"/>
      <c r="R4493" s="14"/>
      <c r="S4493" s="12"/>
      <c r="T4493" s="7"/>
      <c r="V4493" s="4"/>
      <c r="W4493" s="7"/>
      <c r="X4493" s="4"/>
      <c r="Y4493" s="4"/>
      <c r="Z4493" s="4"/>
      <c r="AI4493" s="7"/>
      <c r="AJ4493" s="4"/>
    </row>
    <row r="4494" spans="1:36" x14ac:dyDescent="0.3">
      <c r="A4494" s="14">
        <f t="shared" si="553"/>
        <v>365.9415000000123</v>
      </c>
      <c r="B4494" s="14">
        <v>168.26230000000001</v>
      </c>
      <c r="C4494" s="14">
        <v>166.3279</v>
      </c>
      <c r="D4494" s="12">
        <v>30724.333333333336</v>
      </c>
      <c r="E4494" s="14">
        <v>12</v>
      </c>
      <c r="F4494" s="26">
        <v>2</v>
      </c>
      <c r="G4494" s="26">
        <v>1984</v>
      </c>
      <c r="H4494" s="20">
        <f t="shared" si="552"/>
        <v>1.011630039217714</v>
      </c>
      <c r="I4494" s="4">
        <f t="shared" si="554"/>
        <v>-0.38190716009549647</v>
      </c>
      <c r="Q4494" s="26"/>
      <c r="R4494" s="14"/>
      <c r="S4494" s="12"/>
      <c r="T4494" s="7"/>
      <c r="V4494" s="4"/>
      <c r="W4494" s="7"/>
      <c r="X4494" s="4"/>
      <c r="Y4494" s="4"/>
      <c r="Z4494" s="4"/>
      <c r="AI4494" s="7"/>
      <c r="AJ4494" s="4"/>
    </row>
    <row r="4495" spans="1:36" x14ac:dyDescent="0.3">
      <c r="A4495" s="14">
        <f t="shared" si="553"/>
        <v>366.0230000000123</v>
      </c>
      <c r="B4495" s="14">
        <v>169.50819999999999</v>
      </c>
      <c r="C4495" s="14">
        <v>166.06559999999999</v>
      </c>
      <c r="D4495" s="12">
        <v>30722.166666666668</v>
      </c>
      <c r="E4495" s="14">
        <v>10</v>
      </c>
      <c r="F4495" s="26">
        <v>2</v>
      </c>
      <c r="G4495" s="26">
        <v>1984</v>
      </c>
      <c r="H4495" s="20">
        <f t="shared" si="552"/>
        <v>1.0207303619774355</v>
      </c>
      <c r="I4495" s="4">
        <f t="shared" si="554"/>
        <v>-0.10363466266398438</v>
      </c>
      <c r="Q4495" s="26"/>
      <c r="R4495" s="14"/>
      <c r="S4495" s="12"/>
      <c r="T4495" s="7"/>
      <c r="V4495" s="4"/>
      <c r="W4495" s="7"/>
      <c r="X4495" s="4"/>
      <c r="Y4495" s="4"/>
      <c r="Z4495" s="4"/>
      <c r="AI4495" s="7"/>
      <c r="AJ4495" s="4"/>
    </row>
    <row r="4496" spans="1:36" x14ac:dyDescent="0.3">
      <c r="A4496" s="14">
        <f t="shared" si="553"/>
        <v>366.10450000001231</v>
      </c>
      <c r="B4496" s="14">
        <v>170.6721</v>
      </c>
      <c r="C4496" s="14">
        <v>167</v>
      </c>
      <c r="D4496" s="12">
        <v>30720</v>
      </c>
      <c r="E4496" s="14">
        <v>8</v>
      </c>
      <c r="F4496" s="26">
        <v>2</v>
      </c>
      <c r="G4496" s="26">
        <v>1984</v>
      </c>
      <c r="H4496" s="20">
        <f t="shared" si="552"/>
        <v>1.021988622754491</v>
      </c>
      <c r="I4496" s="4">
        <f t="shared" si="554"/>
        <v>-6.5159173596598757E-2</v>
      </c>
      <c r="Q4496" s="26"/>
      <c r="R4496" s="14"/>
      <c r="S4496" s="12"/>
      <c r="T4496" s="7"/>
      <c r="V4496" s="4"/>
      <c r="W4496" s="7"/>
      <c r="X4496" s="4"/>
      <c r="Y4496" s="4"/>
      <c r="Z4496" s="4"/>
      <c r="AI4496" s="7"/>
      <c r="AJ4496" s="4"/>
    </row>
    <row r="4497" spans="1:36" x14ac:dyDescent="0.3">
      <c r="A4497" s="14">
        <f t="shared" si="553"/>
        <v>366.18600000001231</v>
      </c>
      <c r="B4497" s="14">
        <v>172.36070000000001</v>
      </c>
      <c r="C4497" s="14">
        <v>168.18029999999999</v>
      </c>
      <c r="D4497" s="12">
        <v>30717.833333333336</v>
      </c>
      <c r="E4497" s="14">
        <v>5</v>
      </c>
      <c r="F4497" s="26">
        <v>2</v>
      </c>
      <c r="G4497" s="26">
        <v>1984</v>
      </c>
      <c r="H4497" s="20">
        <f t="shared" si="552"/>
        <v>1.0248566568141455</v>
      </c>
      <c r="I4497" s="4">
        <f t="shared" si="554"/>
        <v>2.2540463171353265E-2</v>
      </c>
      <c r="Q4497" s="26"/>
      <c r="R4497" s="14"/>
      <c r="S4497" s="12"/>
      <c r="T4497" s="7"/>
      <c r="V4497" s="4"/>
      <c r="X4497" s="4"/>
      <c r="Y4497" s="4"/>
      <c r="Z4497" s="4"/>
      <c r="AI4497" s="7"/>
      <c r="AJ4497" s="4"/>
    </row>
    <row r="4498" spans="1:36" x14ac:dyDescent="0.3">
      <c r="A4498" s="14">
        <f t="shared" si="553"/>
        <v>366.26750000001232</v>
      </c>
      <c r="B4498" s="14">
        <v>173.72130000000001</v>
      </c>
      <c r="C4498" s="14">
        <v>168.62299999999999</v>
      </c>
      <c r="D4498" s="12">
        <v>30715.666666666668</v>
      </c>
      <c r="E4498" s="14">
        <v>3</v>
      </c>
      <c r="F4498" s="26">
        <v>2</v>
      </c>
      <c r="G4498" s="26">
        <v>1984</v>
      </c>
      <c r="H4498" s="20">
        <f t="shared" si="552"/>
        <v>1.030234902711967</v>
      </c>
      <c r="I4498" s="4">
        <f t="shared" si="554"/>
        <v>0.18699813761908757</v>
      </c>
      <c r="Q4498" s="26"/>
      <c r="R4498" s="14"/>
      <c r="S4498" s="12"/>
      <c r="T4498" s="7"/>
      <c r="V4498" s="4"/>
      <c r="W4498" s="7"/>
      <c r="X4498" s="4"/>
      <c r="Y4498" s="4"/>
      <c r="Z4498" s="4"/>
      <c r="AI4498" s="7"/>
      <c r="AJ4498" s="4"/>
    </row>
    <row r="4499" spans="1:36" x14ac:dyDescent="0.3">
      <c r="A4499" s="14">
        <f t="shared" si="553"/>
        <v>366.34900000001232</v>
      </c>
      <c r="B4499" s="14">
        <v>174.42619999999999</v>
      </c>
      <c r="C4499" s="14">
        <v>168.459</v>
      </c>
      <c r="D4499" s="12">
        <v>30713.5</v>
      </c>
      <c r="E4499" s="14">
        <v>1</v>
      </c>
      <c r="F4499" s="26">
        <v>2</v>
      </c>
      <c r="G4499" s="26">
        <v>1984</v>
      </c>
      <c r="H4499" s="20">
        <f t="shared" si="552"/>
        <v>1.0354222689200339</v>
      </c>
      <c r="I4499" s="4">
        <f t="shared" si="554"/>
        <v>0.34561903359429363</v>
      </c>
      <c r="Q4499" s="26"/>
      <c r="R4499" s="14"/>
      <c r="S4499" s="12"/>
      <c r="T4499" s="7"/>
      <c r="V4499" s="4"/>
      <c r="W4499" s="7"/>
      <c r="X4499" s="4"/>
      <c r="Y4499" s="4"/>
      <c r="Z4499" s="4"/>
      <c r="AI4499" s="7"/>
      <c r="AJ4499" s="4"/>
    </row>
    <row r="4500" spans="1:36" x14ac:dyDescent="0.3">
      <c r="A4500" s="14">
        <f t="shared" si="553"/>
        <v>366.43050000001233</v>
      </c>
      <c r="B4500" s="14">
        <v>174.6557</v>
      </c>
      <c r="C4500" s="14">
        <v>168.29509999999999</v>
      </c>
      <c r="D4500" s="12">
        <v>30711.333333333336</v>
      </c>
      <c r="E4500" s="14">
        <v>30</v>
      </c>
      <c r="F4500" s="26">
        <v>1</v>
      </c>
      <c r="G4500" s="26">
        <v>1984</v>
      </c>
      <c r="H4500" s="20">
        <f t="shared" si="552"/>
        <v>1.0377943267510463</v>
      </c>
      <c r="I4500" s="4">
        <f t="shared" si="554"/>
        <v>0.41815255510952554</v>
      </c>
      <c r="Q4500" s="26"/>
      <c r="R4500" s="14"/>
      <c r="S4500" s="12"/>
      <c r="T4500" s="7"/>
      <c r="V4500" s="4"/>
      <c r="W4500" s="7"/>
      <c r="X4500" s="4"/>
      <c r="Y4500" s="4"/>
      <c r="Z4500" s="4"/>
      <c r="AI4500" s="7"/>
      <c r="AJ4500" s="4"/>
    </row>
    <row r="4501" spans="1:36" x14ac:dyDescent="0.3">
      <c r="A4501" s="14">
        <f t="shared" si="553"/>
        <v>366.51200000001234</v>
      </c>
      <c r="B4501" s="14">
        <v>174.93440000000001</v>
      </c>
      <c r="C4501" s="14">
        <v>168.37700000000001</v>
      </c>
      <c r="D4501" s="12">
        <v>30709.166666666668</v>
      </c>
      <c r="E4501" s="14">
        <v>28</v>
      </c>
      <c r="F4501" s="26">
        <v>1</v>
      </c>
      <c r="G4501" s="26">
        <v>1984</v>
      </c>
      <c r="H4501" s="20">
        <f t="shared" si="552"/>
        <v>1.0389447489859067</v>
      </c>
      <c r="I4501" s="4">
        <f t="shared" si="554"/>
        <v>0.45333052372095312</v>
      </c>
      <c r="Q4501" s="26"/>
      <c r="R4501" s="14"/>
      <c r="S4501" s="12"/>
      <c r="T4501" s="7"/>
      <c r="V4501" s="4"/>
      <c r="W4501" s="7"/>
      <c r="X4501" s="4"/>
      <c r="Y4501" s="4"/>
      <c r="Z4501" s="4"/>
      <c r="AI4501" s="7"/>
      <c r="AJ4501" s="4"/>
    </row>
    <row r="4502" spans="1:36" x14ac:dyDescent="0.3">
      <c r="A4502" s="14">
        <f t="shared" si="553"/>
        <v>366.59350000001234</v>
      </c>
      <c r="B4502" s="14">
        <v>175.19669999999999</v>
      </c>
      <c r="C4502" s="14">
        <v>168.6721</v>
      </c>
      <c r="D4502" s="12">
        <v>30707</v>
      </c>
      <c r="E4502" s="14">
        <v>26</v>
      </c>
      <c r="F4502" s="26">
        <v>1</v>
      </c>
      <c r="G4502" s="26">
        <v>1984</v>
      </c>
      <c r="H4502" s="20">
        <f t="shared" si="552"/>
        <v>1.0386821531243162</v>
      </c>
      <c r="I4502" s="4">
        <f t="shared" si="554"/>
        <v>0.44530078585897387</v>
      </c>
      <c r="Q4502" s="26"/>
      <c r="R4502" s="14"/>
      <c r="S4502" s="12"/>
      <c r="T4502" s="7"/>
      <c r="V4502" s="4"/>
      <c r="W4502" s="7"/>
      <c r="X4502" s="4"/>
      <c r="Y4502" s="4"/>
      <c r="Z4502" s="4"/>
      <c r="AI4502" s="7"/>
      <c r="AJ4502" s="4"/>
    </row>
    <row r="4503" spans="1:36" x14ac:dyDescent="0.3">
      <c r="A4503" s="14">
        <f t="shared" si="553"/>
        <v>366.67500000001235</v>
      </c>
      <c r="B4503" s="14">
        <v>175.6721</v>
      </c>
      <c r="C4503" s="14">
        <v>168.36070000000001</v>
      </c>
      <c r="D4503" s="12">
        <v>30704.833333333336</v>
      </c>
      <c r="E4503" s="14">
        <v>23</v>
      </c>
      <c r="F4503" s="26">
        <v>1</v>
      </c>
      <c r="G4503" s="26">
        <v>1984</v>
      </c>
      <c r="H4503" s="20">
        <f t="shared" si="552"/>
        <v>1.0434269992937781</v>
      </c>
      <c r="I4503" s="4">
        <f t="shared" si="554"/>
        <v>0.59039016657286381</v>
      </c>
      <c r="Q4503" s="26"/>
      <c r="R4503" s="14"/>
      <c r="S4503" s="12"/>
      <c r="T4503" s="7"/>
      <c r="V4503" s="4"/>
      <c r="W4503" s="7"/>
      <c r="X4503" s="4"/>
      <c r="Y4503" s="4"/>
      <c r="Z4503" s="4"/>
      <c r="AI4503" s="7"/>
      <c r="AJ4503" s="4"/>
    </row>
    <row r="4504" spans="1:36" x14ac:dyDescent="0.3">
      <c r="A4504" s="14">
        <f t="shared" si="553"/>
        <v>366.75650000001235</v>
      </c>
      <c r="B4504" s="14">
        <v>176.541</v>
      </c>
      <c r="C4504" s="14">
        <v>168.93440000000001</v>
      </c>
      <c r="D4504" s="12">
        <v>30702.666666666668</v>
      </c>
      <c r="E4504" s="14">
        <v>21</v>
      </c>
      <c r="F4504" s="26">
        <v>1</v>
      </c>
      <c r="G4504" s="26">
        <v>1984</v>
      </c>
      <c r="H4504" s="20">
        <f t="shared" si="552"/>
        <v>1.0450269453705106</v>
      </c>
      <c r="I4504" s="4">
        <f t="shared" si="554"/>
        <v>0.63931381491846428</v>
      </c>
      <c r="Q4504" s="26"/>
      <c r="R4504" s="14"/>
      <c r="S4504" s="12"/>
      <c r="T4504" s="7"/>
      <c r="V4504" s="4"/>
      <c r="W4504" s="7"/>
      <c r="X4504" s="4"/>
      <c r="Y4504" s="4"/>
      <c r="Z4504" s="4"/>
      <c r="AI4504" s="7"/>
      <c r="AJ4504" s="4"/>
    </row>
    <row r="4505" spans="1:36" x14ac:dyDescent="0.3">
      <c r="A4505" s="14">
        <f t="shared" si="553"/>
        <v>366.83800000001236</v>
      </c>
      <c r="B4505" s="14">
        <v>178.19669999999999</v>
      </c>
      <c r="C4505" s="14">
        <v>170.52459999999999</v>
      </c>
      <c r="D4505" s="12">
        <v>30700.5</v>
      </c>
      <c r="E4505" s="14">
        <v>19</v>
      </c>
      <c r="F4505" s="26">
        <v>1</v>
      </c>
      <c r="G4505" s="26">
        <v>1984</v>
      </c>
      <c r="H4505" s="20">
        <f t="shared" si="552"/>
        <v>1.0449911625654011</v>
      </c>
      <c r="I4505" s="4">
        <f t="shared" si="554"/>
        <v>0.63821963718369512</v>
      </c>
      <c r="Q4505" s="26"/>
      <c r="R4505" s="14"/>
      <c r="S4505" s="12"/>
      <c r="T4505" s="7"/>
      <c r="V4505" s="4"/>
      <c r="W4505" s="7"/>
      <c r="X4505" s="4"/>
      <c r="Y4505" s="4"/>
      <c r="Z4505" s="4"/>
      <c r="AI4505" s="7"/>
      <c r="AJ4505" s="4"/>
    </row>
    <row r="4506" spans="1:36" x14ac:dyDescent="0.3">
      <c r="A4506" s="14">
        <f t="shared" si="553"/>
        <v>366.91950000001236</v>
      </c>
      <c r="B4506" s="14">
        <v>179.85249999999999</v>
      </c>
      <c r="C4506" s="14">
        <v>171.8689</v>
      </c>
      <c r="D4506" s="12">
        <v>30698.333333333336</v>
      </c>
      <c r="E4506" s="14">
        <v>17</v>
      </c>
      <c r="F4506" s="26">
        <v>1</v>
      </c>
      <c r="G4506" s="26">
        <v>1984</v>
      </c>
      <c r="H4506" s="20">
        <f t="shared" si="552"/>
        <v>1.0464516849761649</v>
      </c>
      <c r="I4506" s="4">
        <f t="shared" si="554"/>
        <v>0.68287994534295948</v>
      </c>
      <c r="Q4506" s="26"/>
      <c r="R4506" s="14"/>
      <c r="S4506" s="12"/>
      <c r="T4506" s="7"/>
      <c r="V4506" s="4"/>
      <c r="W4506" s="7"/>
      <c r="X4506" s="4"/>
      <c r="Y4506" s="4"/>
      <c r="Z4506" s="4"/>
      <c r="AI4506" s="7"/>
      <c r="AJ4506" s="4"/>
    </row>
    <row r="4507" spans="1:36" x14ac:dyDescent="0.3">
      <c r="A4507" s="14">
        <f t="shared" si="553"/>
        <v>367.00100000001237</v>
      </c>
      <c r="B4507" s="14">
        <v>179.9016</v>
      </c>
      <c r="C4507" s="14">
        <v>171.5574</v>
      </c>
      <c r="D4507" s="12">
        <v>30696.166666666668</v>
      </c>
      <c r="E4507" s="14">
        <v>15</v>
      </c>
      <c r="F4507" s="26">
        <v>1</v>
      </c>
      <c r="G4507" s="26">
        <v>1984</v>
      </c>
      <c r="H4507" s="20">
        <f t="shared" si="552"/>
        <v>1.0486379485816408</v>
      </c>
      <c r="I4507" s="4">
        <f t="shared" si="554"/>
        <v>0.74973219329092367</v>
      </c>
      <c r="Q4507" s="26"/>
      <c r="R4507" s="14"/>
      <c r="S4507" s="12"/>
      <c r="T4507" s="7"/>
      <c r="V4507" s="4"/>
      <c r="W4507" s="7"/>
      <c r="X4507" s="4"/>
      <c r="Y4507" s="4"/>
      <c r="Z4507" s="4"/>
      <c r="AI4507" s="7"/>
      <c r="AJ4507" s="4"/>
    </row>
    <row r="4508" spans="1:36" x14ac:dyDescent="0.3">
      <c r="A4508" s="14">
        <f t="shared" si="553"/>
        <v>367.08250000001237</v>
      </c>
      <c r="B4508" s="14">
        <v>179.0984</v>
      </c>
      <c r="C4508" s="14">
        <v>170.6557</v>
      </c>
      <c r="D4508" s="12">
        <v>30694</v>
      </c>
      <c r="E4508" s="14">
        <v>13</v>
      </c>
      <c r="F4508" s="26">
        <v>1</v>
      </c>
      <c r="G4508" s="26">
        <v>1984</v>
      </c>
      <c r="H4508" s="20">
        <f t="shared" si="552"/>
        <v>1.0494721242829861</v>
      </c>
      <c r="I4508" s="4">
        <f t="shared" si="554"/>
        <v>0.77523987712137399</v>
      </c>
      <c r="Q4508" s="26"/>
      <c r="R4508" s="14"/>
      <c r="S4508" s="12"/>
      <c r="T4508" s="7"/>
      <c r="V4508" s="4"/>
      <c r="W4508" s="7"/>
      <c r="X4508" s="4"/>
      <c r="Y4508" s="4"/>
      <c r="Z4508" s="4"/>
      <c r="AI4508" s="7"/>
      <c r="AJ4508" s="4"/>
    </row>
    <row r="4509" spans="1:36" x14ac:dyDescent="0.3">
      <c r="A4509" s="14">
        <f t="shared" si="553"/>
        <v>367.16400000001238</v>
      </c>
      <c r="B4509" s="14">
        <v>179.19669999999999</v>
      </c>
      <c r="C4509" s="14">
        <v>170.57380000000001</v>
      </c>
      <c r="D4509" s="12">
        <v>30691.833333333336</v>
      </c>
      <c r="E4509" s="14">
        <v>10</v>
      </c>
      <c r="F4509" s="26">
        <v>1</v>
      </c>
      <c r="G4509" s="26">
        <v>1984</v>
      </c>
      <c r="H4509" s="20">
        <f t="shared" si="552"/>
        <v>1.0505523122542852</v>
      </c>
      <c r="I4509" s="4">
        <f t="shared" si="554"/>
        <v>0.80827020059509824</v>
      </c>
      <c r="Q4509" s="26"/>
      <c r="R4509" s="14"/>
      <c r="S4509" s="12"/>
      <c r="T4509" s="7"/>
      <c r="V4509" s="4"/>
      <c r="W4509" s="7"/>
      <c r="X4509" s="4"/>
      <c r="Y4509" s="4"/>
      <c r="Z4509" s="4"/>
      <c r="AI4509" s="7"/>
      <c r="AJ4509" s="4"/>
    </row>
    <row r="4510" spans="1:36" x14ac:dyDescent="0.3">
      <c r="A4510" s="14">
        <f t="shared" si="553"/>
        <v>367.24550000001238</v>
      </c>
      <c r="B4510" s="14">
        <v>180.0984</v>
      </c>
      <c r="C4510" s="14">
        <v>171.3443</v>
      </c>
      <c r="D4510" s="12">
        <v>30689.666666666668</v>
      </c>
      <c r="E4510" s="14">
        <v>8</v>
      </c>
      <c r="F4510" s="26">
        <v>1</v>
      </c>
      <c r="G4510" s="26">
        <v>1984</v>
      </c>
      <c r="H4510" s="20">
        <f t="shared" si="552"/>
        <v>1.0510906986692874</v>
      </c>
      <c r="I4510" s="4">
        <f t="shared" si="554"/>
        <v>0.82473314770604556</v>
      </c>
      <c r="Q4510" s="26"/>
      <c r="R4510" s="14"/>
      <c r="S4510" s="12"/>
      <c r="T4510" s="7"/>
      <c r="V4510" s="4"/>
      <c r="W4510" s="7"/>
      <c r="X4510" s="4"/>
      <c r="Y4510" s="4"/>
      <c r="Z4510" s="4"/>
      <c r="AI4510" s="7"/>
      <c r="AJ4510" s="4"/>
    </row>
    <row r="4511" spans="1:36" x14ac:dyDescent="0.3">
      <c r="A4511" s="14">
        <f t="shared" si="553"/>
        <v>367.32700000001239</v>
      </c>
      <c r="B4511" s="14">
        <v>183.26230000000001</v>
      </c>
      <c r="C4511" s="14">
        <v>173.6557</v>
      </c>
      <c r="D4511" s="12">
        <v>30687.5</v>
      </c>
      <c r="E4511" s="14">
        <v>6</v>
      </c>
      <c r="F4511" s="26">
        <v>1</v>
      </c>
      <c r="G4511" s="26">
        <v>1984</v>
      </c>
      <c r="H4511" s="20">
        <f t="shared" si="552"/>
        <v>1.0553198081030453</v>
      </c>
      <c r="I4511" s="4">
        <f t="shared" si="554"/>
        <v>0.95405217024135025</v>
      </c>
      <c r="Q4511" s="26"/>
      <c r="R4511" s="14"/>
      <c r="S4511" s="12"/>
      <c r="T4511" s="7"/>
      <c r="V4511" s="4"/>
      <c r="X4511" s="4"/>
      <c r="Y4511" s="4"/>
      <c r="Z4511" s="4"/>
      <c r="AI4511" s="7"/>
      <c r="AJ4511" s="4"/>
    </row>
    <row r="4512" spans="1:36" x14ac:dyDescent="0.3">
      <c r="A4512" s="14">
        <f t="shared" si="553"/>
        <v>367.4085000000124</v>
      </c>
      <c r="B4512" s="14">
        <v>183.6721</v>
      </c>
      <c r="C4512" s="14">
        <v>174.14750000000001</v>
      </c>
      <c r="D4512" s="12">
        <v>30685.333333333336</v>
      </c>
      <c r="E4512" s="14">
        <v>4</v>
      </c>
      <c r="F4512" s="26">
        <v>1</v>
      </c>
      <c r="G4512" s="26">
        <v>1984</v>
      </c>
      <c r="H4512" s="20">
        <f t="shared" si="552"/>
        <v>1.0546927173803815</v>
      </c>
      <c r="I4512" s="4">
        <f t="shared" si="554"/>
        <v>0.93487679524430822</v>
      </c>
      <c r="Q4512" s="26"/>
      <c r="R4512" s="14"/>
      <c r="S4512" s="12"/>
      <c r="T4512" s="7"/>
      <c r="V4512" s="4"/>
      <c r="W4512" s="7"/>
      <c r="X4512" s="4"/>
      <c r="Y4512" s="4"/>
      <c r="Z4512" s="4"/>
      <c r="AI4512" s="7"/>
      <c r="AJ4512" s="4"/>
    </row>
    <row r="4513" spans="1:36" x14ac:dyDescent="0.3">
      <c r="A4513" s="14">
        <f t="shared" si="553"/>
        <v>367.4900000000124</v>
      </c>
      <c r="B4513" s="14">
        <v>183.80330000000001</v>
      </c>
      <c r="C4513" s="14">
        <v>174.08199999999999</v>
      </c>
      <c r="D4513" s="12">
        <v>30683.166666666668</v>
      </c>
      <c r="E4513" s="14">
        <v>2</v>
      </c>
      <c r="F4513" s="26">
        <v>1</v>
      </c>
      <c r="G4513" s="26">
        <v>1984</v>
      </c>
      <c r="H4513" s="20">
        <f t="shared" si="552"/>
        <v>1.0558432233085557</v>
      </c>
      <c r="I4513" s="4">
        <f t="shared" si="554"/>
        <v>0.97005732305589543</v>
      </c>
      <c r="Q4513" s="26"/>
      <c r="R4513" s="14"/>
      <c r="S4513" s="12"/>
      <c r="T4513" s="7"/>
      <c r="V4513" s="4"/>
      <c r="W4513" s="7"/>
      <c r="X4513" s="4"/>
      <c r="Y4513" s="4"/>
      <c r="Z4513" s="4"/>
      <c r="AI4513" s="7"/>
      <c r="AJ4513" s="4"/>
    </row>
    <row r="4514" spans="1:36" x14ac:dyDescent="0.3">
      <c r="A4514" s="14">
        <f t="shared" si="553"/>
        <v>367.57150000001241</v>
      </c>
      <c r="B4514" s="14">
        <v>183.2131</v>
      </c>
      <c r="C4514" s="14">
        <v>173.40979999999999</v>
      </c>
      <c r="D4514" s="12">
        <v>30681</v>
      </c>
      <c r="E4514" s="14">
        <v>31</v>
      </c>
      <c r="F4514" s="26">
        <v>12</v>
      </c>
      <c r="G4514" s="26">
        <v>1983</v>
      </c>
      <c r="H4514" s="25">
        <f t="shared" si="552"/>
        <v>1.0565325604435274</v>
      </c>
      <c r="I4514" s="25">
        <f t="shared" si="554"/>
        <v>0.99113608819265164</v>
      </c>
      <c r="Q4514" s="26"/>
      <c r="R4514" s="14"/>
      <c r="S4514" s="12"/>
      <c r="T4514" s="7"/>
      <c r="V4514" s="4"/>
      <c r="W4514" s="7"/>
      <c r="X4514" s="4"/>
      <c r="Y4514" s="4"/>
      <c r="Z4514" s="4"/>
      <c r="AI4514" s="7"/>
      <c r="AJ4514" s="4"/>
    </row>
    <row r="4515" spans="1:36" x14ac:dyDescent="0.3">
      <c r="A4515" s="14">
        <f t="shared" si="553"/>
        <v>367.65300000001241</v>
      </c>
      <c r="B4515" s="14">
        <v>182.2131</v>
      </c>
      <c r="C4515" s="14">
        <v>172.541</v>
      </c>
      <c r="D4515" s="12">
        <v>30675.811320754718</v>
      </c>
      <c r="E4515" s="14">
        <v>25</v>
      </c>
      <c r="F4515" s="26">
        <v>12</v>
      </c>
      <c r="G4515" s="26">
        <v>1983</v>
      </c>
      <c r="H4515" s="20">
        <f t="shared" si="552"/>
        <v>1.0560568212772616</v>
      </c>
      <c r="I4515" s="4">
        <f t="shared" si="554"/>
        <v>0.97658878812229588</v>
      </c>
      <c r="Q4515" s="26"/>
      <c r="R4515" s="14"/>
      <c r="S4515" s="12"/>
      <c r="T4515" s="7"/>
      <c r="V4515" s="4"/>
      <c r="W4515" s="7"/>
      <c r="X4515" s="4"/>
      <c r="Y4515" s="4"/>
      <c r="Z4515" s="4"/>
      <c r="AI4515" s="7"/>
      <c r="AJ4515" s="4"/>
    </row>
    <row r="4516" spans="1:36" x14ac:dyDescent="0.3">
      <c r="A4516" s="14">
        <f t="shared" si="553"/>
        <v>367.73450000001242</v>
      </c>
      <c r="B4516" s="14">
        <v>181.7869</v>
      </c>
      <c r="C4516" s="14">
        <v>172.18029999999999</v>
      </c>
      <c r="D4516" s="12">
        <v>30670.622641509432</v>
      </c>
      <c r="E4516" s="14">
        <v>20</v>
      </c>
      <c r="F4516" s="26">
        <v>12</v>
      </c>
      <c r="G4516" s="26">
        <v>1983</v>
      </c>
      <c r="H4516" s="20">
        <f t="shared" si="552"/>
        <v>1.0557938393648985</v>
      </c>
      <c r="I4516" s="4">
        <f t="shared" si="554"/>
        <v>0.96854724547981752</v>
      </c>
      <c r="Q4516" s="26"/>
      <c r="R4516" s="14"/>
      <c r="S4516" s="12"/>
      <c r="T4516" s="7"/>
      <c r="V4516" s="4"/>
      <c r="W4516" s="7"/>
      <c r="X4516" s="4"/>
      <c r="Y4516" s="4"/>
      <c r="Z4516" s="4"/>
      <c r="AI4516" s="7"/>
      <c r="AJ4516" s="4"/>
    </row>
    <row r="4517" spans="1:36" x14ac:dyDescent="0.3">
      <c r="A4517" s="14">
        <f t="shared" si="553"/>
        <v>367.81600000001242</v>
      </c>
      <c r="B4517" s="14">
        <v>181.80330000000001</v>
      </c>
      <c r="C4517" s="14">
        <v>172.16390000000001</v>
      </c>
      <c r="D4517" s="12">
        <v>30665.433962264149</v>
      </c>
      <c r="E4517" s="14">
        <v>15</v>
      </c>
      <c r="F4517" s="26">
        <v>12</v>
      </c>
      <c r="G4517" s="26">
        <v>1983</v>
      </c>
      <c r="H4517" s="20">
        <f t="shared" si="552"/>
        <v>1.0559896703083516</v>
      </c>
      <c r="I4517" s="4">
        <f t="shared" si="554"/>
        <v>0.97453542492662337</v>
      </c>
      <c r="Q4517" s="26"/>
      <c r="R4517" s="14"/>
      <c r="S4517" s="12"/>
      <c r="T4517" s="7"/>
      <c r="V4517" s="4"/>
      <c r="W4517" s="7"/>
      <c r="X4517" s="4"/>
      <c r="Y4517" s="4"/>
      <c r="Z4517" s="4"/>
      <c r="AI4517" s="7"/>
      <c r="AJ4517" s="4"/>
    </row>
    <row r="4518" spans="1:36" x14ac:dyDescent="0.3">
      <c r="A4518" s="14">
        <f t="shared" si="553"/>
        <v>367.89750000001243</v>
      </c>
      <c r="B4518" s="14">
        <v>181.95079999999999</v>
      </c>
      <c r="C4518" s="14">
        <v>172.36070000000001</v>
      </c>
      <c r="D4518" s="12">
        <v>30660.245283018867</v>
      </c>
      <c r="E4518" s="14">
        <v>10</v>
      </c>
      <c r="F4518" s="26">
        <v>12</v>
      </c>
      <c r="G4518" s="26">
        <v>1983</v>
      </c>
      <c r="H4518" s="20">
        <f t="shared" si="552"/>
        <v>1.0556397136934346</v>
      </c>
      <c r="I4518" s="4">
        <f t="shared" si="554"/>
        <v>0.96383434280054181</v>
      </c>
      <c r="Q4518" s="26"/>
      <c r="R4518" s="14"/>
      <c r="S4518" s="12"/>
      <c r="T4518" s="7"/>
      <c r="V4518" s="4"/>
      <c r="W4518" s="7"/>
      <c r="X4518" s="4"/>
      <c r="Y4518" s="4"/>
      <c r="Z4518" s="4"/>
      <c r="AI4518" s="7"/>
      <c r="AJ4518" s="4"/>
    </row>
    <row r="4519" spans="1:36" x14ac:dyDescent="0.3">
      <c r="A4519" s="14">
        <f t="shared" si="553"/>
        <v>367.97900000001243</v>
      </c>
      <c r="B4519" s="14">
        <v>182.29509999999999</v>
      </c>
      <c r="C4519" s="14">
        <v>172.5574</v>
      </c>
      <c r="D4519" s="12">
        <v>30655.056603773584</v>
      </c>
      <c r="E4519" s="14">
        <v>5</v>
      </c>
      <c r="F4519" s="26">
        <v>12</v>
      </c>
      <c r="G4519" s="26">
        <v>1983</v>
      </c>
      <c r="H4519" s="20">
        <f t="shared" si="552"/>
        <v>1.056431656944298</v>
      </c>
      <c r="I4519" s="4">
        <f t="shared" si="554"/>
        <v>0.98805062963568402</v>
      </c>
      <c r="Q4519" s="26"/>
      <c r="R4519" s="14"/>
      <c r="S4519" s="12"/>
      <c r="T4519" s="7"/>
      <c r="V4519" s="4"/>
      <c r="W4519" s="7"/>
      <c r="X4519" s="4"/>
      <c r="Y4519" s="4"/>
      <c r="Z4519" s="4"/>
      <c r="AI4519" s="7"/>
      <c r="AJ4519" s="4"/>
    </row>
    <row r="4520" spans="1:36" x14ac:dyDescent="0.3">
      <c r="A4520" s="14">
        <f t="shared" si="553"/>
        <v>368.06050000001244</v>
      </c>
      <c r="B4520" s="14">
        <v>181.6721</v>
      </c>
      <c r="C4520" s="14">
        <v>172.0984</v>
      </c>
      <c r="D4520" s="12">
        <v>30649.867924528302</v>
      </c>
      <c r="E4520" s="14">
        <v>29</v>
      </c>
      <c r="F4520" s="26">
        <v>11</v>
      </c>
      <c r="G4520" s="26">
        <v>1983</v>
      </c>
      <c r="H4520" s="20">
        <f t="shared" si="552"/>
        <v>1.0556292214221632</v>
      </c>
      <c r="I4520" s="4">
        <f t="shared" si="554"/>
        <v>0.96351350686894877</v>
      </c>
      <c r="Q4520" s="26"/>
      <c r="R4520" s="14"/>
      <c r="S4520" s="12"/>
      <c r="T4520" s="7"/>
      <c r="V4520" s="4"/>
      <c r="W4520" s="7"/>
      <c r="X4520" s="4"/>
      <c r="Y4520" s="4"/>
      <c r="Z4520" s="4"/>
      <c r="AI4520" s="7"/>
      <c r="AJ4520" s="4"/>
    </row>
    <row r="4521" spans="1:36" x14ac:dyDescent="0.3">
      <c r="A4521" s="14">
        <f t="shared" si="553"/>
        <v>368.14200000001244</v>
      </c>
      <c r="B4521" s="14">
        <v>181.0164</v>
      </c>
      <c r="C4521" s="14">
        <v>171.80330000000001</v>
      </c>
      <c r="D4521" s="12">
        <v>30644.67924528302</v>
      </c>
      <c r="E4521" s="14">
        <v>24</v>
      </c>
      <c r="F4521" s="26">
        <v>11</v>
      </c>
      <c r="G4521" s="26">
        <v>1983</v>
      </c>
      <c r="H4521" s="20">
        <f t="shared" si="552"/>
        <v>1.0536258616685477</v>
      </c>
      <c r="I4521" s="4">
        <f t="shared" si="554"/>
        <v>0.90225414974374762</v>
      </c>
      <c r="Q4521" s="26"/>
      <c r="R4521" s="14"/>
      <c r="S4521" s="12"/>
      <c r="T4521" s="7"/>
      <c r="V4521" s="4"/>
      <c r="W4521" s="7"/>
      <c r="X4521" s="4"/>
      <c r="Y4521" s="4"/>
      <c r="Z4521" s="4"/>
      <c r="AI4521" s="7"/>
      <c r="AJ4521" s="4"/>
    </row>
    <row r="4522" spans="1:36" x14ac:dyDescent="0.3">
      <c r="A4522" s="14">
        <f t="shared" si="553"/>
        <v>368.22350000001245</v>
      </c>
      <c r="B4522" s="14">
        <v>180.81970000000001</v>
      </c>
      <c r="C4522" s="14">
        <v>171.7705</v>
      </c>
      <c r="D4522" s="12">
        <v>30639.490566037734</v>
      </c>
      <c r="E4522" s="14">
        <v>19</v>
      </c>
      <c r="F4522" s="26">
        <v>11</v>
      </c>
      <c r="G4522" s="26">
        <v>1983</v>
      </c>
      <c r="H4522" s="20">
        <f t="shared" si="552"/>
        <v>1.0526819215173735</v>
      </c>
      <c r="I4522" s="4">
        <f t="shared" si="554"/>
        <v>0.87339005445520301</v>
      </c>
      <c r="Q4522" s="26"/>
      <c r="R4522" s="14"/>
      <c r="S4522" s="12"/>
      <c r="T4522" s="7"/>
      <c r="V4522" s="4"/>
      <c r="W4522" s="7"/>
      <c r="X4522" s="4"/>
      <c r="Y4522" s="4"/>
      <c r="Z4522" s="4"/>
      <c r="AI4522" s="7"/>
      <c r="AJ4522" s="4"/>
    </row>
    <row r="4523" spans="1:36" x14ac:dyDescent="0.3">
      <c r="A4523" s="14">
        <f t="shared" si="553"/>
        <v>368.30500000001246</v>
      </c>
      <c r="B4523" s="14">
        <v>181</v>
      </c>
      <c r="C4523" s="14">
        <v>172.19669999999999</v>
      </c>
      <c r="D4523" s="12">
        <v>30634.301886792451</v>
      </c>
      <c r="E4523" s="14">
        <v>14</v>
      </c>
      <c r="F4523" s="26">
        <v>11</v>
      </c>
      <c r="G4523" s="26">
        <v>1983</v>
      </c>
      <c r="H4523" s="20">
        <f t="shared" si="552"/>
        <v>1.0511235116584696</v>
      </c>
      <c r="I4523" s="4">
        <f t="shared" si="554"/>
        <v>0.82573651348647115</v>
      </c>
      <c r="Q4523" s="26"/>
      <c r="R4523" s="14"/>
      <c r="S4523" s="12"/>
      <c r="T4523" s="7"/>
      <c r="V4523" s="4"/>
      <c r="W4523" s="7"/>
      <c r="X4523" s="4"/>
      <c r="Y4523" s="4"/>
      <c r="Z4523" s="4"/>
      <c r="AI4523" s="7"/>
      <c r="AJ4523" s="4"/>
    </row>
    <row r="4524" spans="1:36" x14ac:dyDescent="0.3">
      <c r="A4524" s="14">
        <f t="shared" si="553"/>
        <v>368.38650000001246</v>
      </c>
      <c r="B4524" s="14">
        <v>181.42619999999999</v>
      </c>
      <c r="C4524" s="14">
        <v>172.63929999999999</v>
      </c>
      <c r="D4524" s="12">
        <v>30629.113207547169</v>
      </c>
      <c r="E4524" s="14">
        <v>9</v>
      </c>
      <c r="F4524" s="26">
        <v>11</v>
      </c>
      <c r="G4524" s="26">
        <v>1983</v>
      </c>
      <c r="H4524" s="20">
        <f t="shared" si="552"/>
        <v>1.050897449190306</v>
      </c>
      <c r="I4524" s="4">
        <f t="shared" si="554"/>
        <v>0.81882390508209191</v>
      </c>
      <c r="Q4524" s="26"/>
      <c r="R4524" s="14"/>
      <c r="S4524" s="12"/>
      <c r="T4524" s="7"/>
      <c r="V4524" s="4"/>
      <c r="W4524" s="7"/>
      <c r="X4524" s="4"/>
      <c r="Y4524" s="4"/>
      <c r="Z4524" s="4"/>
      <c r="AI4524" s="7"/>
      <c r="AJ4524" s="4"/>
    </row>
    <row r="4525" spans="1:36" x14ac:dyDescent="0.3">
      <c r="A4525" s="14">
        <f t="shared" si="553"/>
        <v>368.46800000001247</v>
      </c>
      <c r="B4525" s="14">
        <v>180.9016</v>
      </c>
      <c r="C4525" s="14">
        <v>172.40979999999999</v>
      </c>
      <c r="D4525" s="12">
        <v>30623.924528301886</v>
      </c>
      <c r="E4525" s="14">
        <v>3</v>
      </c>
      <c r="F4525" s="26">
        <v>11</v>
      </c>
      <c r="G4525" s="26">
        <v>1983</v>
      </c>
      <c r="H4525" s="20">
        <f t="shared" si="552"/>
        <v>1.0492535807129293</v>
      </c>
      <c r="I4525" s="4">
        <f t="shared" si="554"/>
        <v>0.76855718391993366</v>
      </c>
      <c r="Q4525" s="26"/>
      <c r="R4525" s="14"/>
      <c r="S4525" s="12"/>
      <c r="T4525" s="7"/>
      <c r="V4525" s="4"/>
      <c r="W4525" s="7"/>
      <c r="X4525" s="4"/>
      <c r="Y4525" s="4"/>
      <c r="Z4525" s="4"/>
      <c r="AI4525" s="7"/>
      <c r="AJ4525" s="4"/>
    </row>
    <row r="4526" spans="1:36" x14ac:dyDescent="0.3">
      <c r="A4526" s="14">
        <f t="shared" si="553"/>
        <v>368.54950000001247</v>
      </c>
      <c r="B4526" s="14">
        <v>180.1311</v>
      </c>
      <c r="C4526" s="14">
        <v>171.52459999999999</v>
      </c>
      <c r="D4526" s="12">
        <v>30618.735849056604</v>
      </c>
      <c r="E4526" s="14">
        <v>29</v>
      </c>
      <c r="F4526" s="26">
        <v>10</v>
      </c>
      <c r="G4526" s="26">
        <v>1983</v>
      </c>
      <c r="H4526" s="20">
        <f t="shared" si="552"/>
        <v>1.0501764761439467</v>
      </c>
      <c r="I4526" s="4">
        <f t="shared" si="554"/>
        <v>0.79677776721551008</v>
      </c>
      <c r="Q4526" s="26"/>
      <c r="R4526" s="14"/>
      <c r="S4526" s="12"/>
      <c r="T4526" s="7"/>
      <c r="V4526" s="4"/>
      <c r="W4526" s="7"/>
      <c r="X4526" s="4"/>
      <c r="Y4526" s="4"/>
      <c r="Z4526" s="4"/>
      <c r="AI4526" s="7"/>
      <c r="AJ4526" s="4"/>
    </row>
    <row r="4527" spans="1:36" x14ac:dyDescent="0.3">
      <c r="A4527" s="14">
        <f t="shared" si="553"/>
        <v>368.63100000001248</v>
      </c>
      <c r="B4527" s="14">
        <v>180.36070000000001</v>
      </c>
      <c r="C4527" s="14">
        <v>172.16390000000001</v>
      </c>
      <c r="D4527" s="12">
        <v>30613.547169811322</v>
      </c>
      <c r="E4527" s="14">
        <v>24</v>
      </c>
      <c r="F4527" s="26">
        <v>10</v>
      </c>
      <c r="G4527" s="26">
        <v>1983</v>
      </c>
      <c r="H4527" s="20">
        <f t="shared" si="552"/>
        <v>1.0476104456276838</v>
      </c>
      <c r="I4527" s="4">
        <f t="shared" si="554"/>
        <v>0.7183128886502792</v>
      </c>
      <c r="Q4527" s="26"/>
      <c r="R4527" s="14"/>
      <c r="S4527" s="12"/>
      <c r="T4527" s="7"/>
      <c r="V4527" s="4"/>
      <c r="W4527" s="7"/>
      <c r="X4527" s="4"/>
      <c r="Y4527" s="4"/>
      <c r="Z4527" s="4"/>
      <c r="AI4527" s="7"/>
      <c r="AJ4527" s="4"/>
    </row>
    <row r="4528" spans="1:36" x14ac:dyDescent="0.3">
      <c r="A4528" s="14">
        <f t="shared" si="553"/>
        <v>368.71250000001248</v>
      </c>
      <c r="B4528" s="14">
        <v>180.459</v>
      </c>
      <c r="C4528" s="14">
        <v>172.4426</v>
      </c>
      <c r="D4528" s="12">
        <v>30608.358490566035</v>
      </c>
      <c r="E4528" s="14">
        <v>19</v>
      </c>
      <c r="F4528" s="26">
        <v>10</v>
      </c>
      <c r="G4528" s="26">
        <v>1983</v>
      </c>
      <c r="H4528" s="20">
        <f t="shared" si="552"/>
        <v>1.0464873528930787</v>
      </c>
      <c r="I4528" s="4">
        <f t="shared" si="554"/>
        <v>0.6839706099907793</v>
      </c>
      <c r="Q4528" s="26"/>
      <c r="R4528" s="14"/>
      <c r="S4528" s="12"/>
      <c r="T4528" s="7"/>
      <c r="V4528" s="4"/>
      <c r="W4528" s="7"/>
      <c r="X4528" s="4"/>
      <c r="Y4528" s="4"/>
      <c r="Z4528" s="4"/>
      <c r="AI4528" s="7"/>
      <c r="AJ4528" s="4"/>
    </row>
    <row r="4529" spans="1:36" x14ac:dyDescent="0.3">
      <c r="A4529" s="14">
        <f t="shared" si="553"/>
        <v>368.79400000001249</v>
      </c>
      <c r="B4529" s="14">
        <v>180.27869999999999</v>
      </c>
      <c r="C4529" s="14">
        <v>172.49180000000001</v>
      </c>
      <c r="D4529" s="12">
        <v>30603.169811320753</v>
      </c>
      <c r="E4529" s="14">
        <v>14</v>
      </c>
      <c r="F4529" s="26">
        <v>10</v>
      </c>
      <c r="G4529" s="26">
        <v>1983</v>
      </c>
      <c r="H4529" s="20">
        <f t="shared" si="552"/>
        <v>1.0451435952317731</v>
      </c>
      <c r="I4529" s="4">
        <f t="shared" si="554"/>
        <v>0.64288077062713989</v>
      </c>
      <c r="Q4529" s="26"/>
      <c r="R4529" s="14"/>
      <c r="S4529" s="12"/>
      <c r="T4529" s="7"/>
      <c r="V4529" s="4"/>
      <c r="W4529" s="7"/>
      <c r="X4529" s="4"/>
      <c r="Y4529" s="4"/>
      <c r="Z4529" s="4"/>
      <c r="AI4529" s="7"/>
      <c r="AJ4529" s="4"/>
    </row>
    <row r="4530" spans="1:36" x14ac:dyDescent="0.3">
      <c r="A4530" s="14">
        <f t="shared" si="553"/>
        <v>368.87550000001249</v>
      </c>
      <c r="B4530" s="14">
        <v>179.62299999999999</v>
      </c>
      <c r="C4530" s="14">
        <v>172.40979999999999</v>
      </c>
      <c r="D4530" s="12">
        <v>30597.981132075471</v>
      </c>
      <c r="E4530" s="14">
        <v>8</v>
      </c>
      <c r="F4530" s="26">
        <v>10</v>
      </c>
      <c r="G4530" s="26">
        <v>1983</v>
      </c>
      <c r="H4530" s="20">
        <f t="shared" si="552"/>
        <v>1.0418375289571706</v>
      </c>
      <c r="I4530" s="4">
        <f t="shared" si="554"/>
        <v>0.54178684866432281</v>
      </c>
      <c r="Q4530" s="26"/>
      <c r="R4530" s="14"/>
      <c r="S4530" s="12"/>
      <c r="T4530" s="7"/>
      <c r="V4530" s="4"/>
      <c r="W4530" s="7"/>
      <c r="X4530" s="4"/>
      <c r="Y4530" s="4"/>
      <c r="Z4530" s="4"/>
      <c r="AI4530" s="7"/>
      <c r="AJ4530" s="4"/>
    </row>
    <row r="4531" spans="1:36" x14ac:dyDescent="0.3">
      <c r="A4531" s="14">
        <f t="shared" si="553"/>
        <v>368.9570000000125</v>
      </c>
      <c r="B4531" s="14">
        <v>179.49180000000001</v>
      </c>
      <c r="C4531" s="14">
        <v>172.47540000000001</v>
      </c>
      <c r="D4531" s="12">
        <v>30592.792452830188</v>
      </c>
      <c r="E4531" s="14">
        <v>3</v>
      </c>
      <c r="F4531" s="26">
        <v>10</v>
      </c>
      <c r="G4531" s="26">
        <v>1983</v>
      </c>
      <c r="H4531" s="20">
        <f t="shared" si="552"/>
        <v>1.0406805840137203</v>
      </c>
      <c r="I4531" s="4">
        <f t="shared" si="554"/>
        <v>0.5064094266425867</v>
      </c>
      <c r="Q4531" s="26"/>
      <c r="R4531" s="14"/>
      <c r="S4531" s="12"/>
      <c r="T4531" s="7"/>
      <c r="V4531" s="4"/>
      <c r="W4531" s="7"/>
      <c r="X4531" s="4"/>
      <c r="Y4531" s="4"/>
      <c r="Z4531" s="4"/>
      <c r="AI4531" s="7"/>
      <c r="AJ4531" s="4"/>
    </row>
    <row r="4532" spans="1:36" x14ac:dyDescent="0.3">
      <c r="A4532" s="14">
        <f t="shared" si="553"/>
        <v>369.0385000000125</v>
      </c>
      <c r="B4532" s="14">
        <v>179.81970000000001</v>
      </c>
      <c r="C4532" s="14">
        <v>173.0164</v>
      </c>
      <c r="D4532" s="12">
        <v>30587.603773584906</v>
      </c>
      <c r="E4532" s="14">
        <v>28</v>
      </c>
      <c r="F4532" s="26">
        <v>9</v>
      </c>
      <c r="G4532" s="26">
        <v>1983</v>
      </c>
      <c r="H4532" s="20">
        <f t="shared" si="552"/>
        <v>1.0393217059192077</v>
      </c>
      <c r="I4532" s="4">
        <f t="shared" si="554"/>
        <v>0.46485722997340223</v>
      </c>
      <c r="Q4532" s="26"/>
      <c r="R4532" s="14"/>
      <c r="S4532" s="12"/>
      <c r="T4532" s="7"/>
      <c r="V4532" s="4"/>
      <c r="W4532" s="7"/>
      <c r="X4532" s="4"/>
      <c r="Y4532" s="4"/>
      <c r="Z4532" s="4"/>
      <c r="AI4532" s="7"/>
      <c r="AJ4532" s="4"/>
    </row>
    <row r="4533" spans="1:36" x14ac:dyDescent="0.3">
      <c r="A4533" s="14">
        <f t="shared" si="553"/>
        <v>369.12000000001251</v>
      </c>
      <c r="B4533" s="14">
        <v>180.3115</v>
      </c>
      <c r="C4533" s="14">
        <v>173.541</v>
      </c>
      <c r="D4533" s="12">
        <v>30582.415094339623</v>
      </c>
      <c r="E4533" s="14">
        <v>23</v>
      </c>
      <c r="F4533" s="26">
        <v>9</v>
      </c>
      <c r="G4533" s="26">
        <v>1983</v>
      </c>
      <c r="H4533" s="20">
        <f t="shared" si="552"/>
        <v>1.0390138353472667</v>
      </c>
      <c r="I4533" s="4">
        <f t="shared" si="554"/>
        <v>0.4554430679484146</v>
      </c>
      <c r="Q4533" s="26"/>
      <c r="R4533" s="14"/>
      <c r="S4533" s="12"/>
      <c r="T4533" s="7"/>
      <c r="V4533" s="4"/>
      <c r="W4533" s="7"/>
      <c r="X4533" s="4"/>
      <c r="Y4533" s="4"/>
      <c r="Z4533" s="4"/>
      <c r="AI4533" s="7"/>
      <c r="AJ4533" s="4"/>
    </row>
    <row r="4534" spans="1:36" x14ac:dyDescent="0.3">
      <c r="A4534" s="14">
        <f t="shared" si="553"/>
        <v>369.20150000001252</v>
      </c>
      <c r="B4534" s="14">
        <v>180.40979999999999</v>
      </c>
      <c r="C4534" s="14">
        <v>173.62299999999999</v>
      </c>
      <c r="D4534" s="12">
        <v>30577.226415094337</v>
      </c>
      <c r="E4534" s="14">
        <v>18</v>
      </c>
      <c r="F4534" s="26">
        <v>9</v>
      </c>
      <c r="G4534" s="26">
        <v>1983</v>
      </c>
      <c r="H4534" s="20">
        <f t="shared" si="552"/>
        <v>1.0390892911653411</v>
      </c>
      <c r="I4534" s="4">
        <f t="shared" si="554"/>
        <v>0.45775037940271252</v>
      </c>
      <c r="Q4534" s="26"/>
      <c r="R4534" s="14"/>
      <c r="S4534" s="12"/>
      <c r="T4534" s="7"/>
      <c r="V4534" s="4"/>
      <c r="W4534" s="7"/>
      <c r="X4534" s="4"/>
      <c r="Y4534" s="4"/>
      <c r="Z4534" s="4"/>
      <c r="AI4534" s="7"/>
      <c r="AJ4534" s="4"/>
    </row>
    <row r="4535" spans="1:36" x14ac:dyDescent="0.3">
      <c r="A4535" s="14">
        <f t="shared" si="553"/>
        <v>369.28300000001252</v>
      </c>
      <c r="B4535" s="14">
        <v>180.63929999999999</v>
      </c>
      <c r="C4535" s="14">
        <v>174.2131</v>
      </c>
      <c r="D4535" s="12">
        <v>30572.037735849055</v>
      </c>
      <c r="E4535" s="14">
        <v>13</v>
      </c>
      <c r="F4535" s="26">
        <v>9</v>
      </c>
      <c r="G4535" s="26">
        <v>1983</v>
      </c>
      <c r="H4535" s="20">
        <f t="shared" si="552"/>
        <v>1.0368870079230552</v>
      </c>
      <c r="I4535" s="4">
        <f t="shared" si="554"/>
        <v>0.39040827802199007</v>
      </c>
      <c r="Q4535" s="26"/>
      <c r="R4535" s="14"/>
      <c r="S4535" s="12"/>
      <c r="T4535" s="7"/>
      <c r="V4535" s="4"/>
      <c r="W4535" s="7"/>
      <c r="X4535" s="4"/>
      <c r="Y4535" s="4"/>
      <c r="Z4535" s="4"/>
      <c r="AI4535" s="7"/>
      <c r="AJ4535" s="4"/>
    </row>
    <row r="4536" spans="1:36" x14ac:dyDescent="0.3">
      <c r="A4536" s="14">
        <f t="shared" si="553"/>
        <v>369.36450000001253</v>
      </c>
      <c r="B4536" s="14">
        <v>180.91800000000001</v>
      </c>
      <c r="C4536" s="14">
        <v>174.42619999999999</v>
      </c>
      <c r="D4536" s="12">
        <v>30566.849056603773</v>
      </c>
      <c r="E4536" s="14">
        <v>7</v>
      </c>
      <c r="F4536" s="26">
        <v>9</v>
      </c>
      <c r="G4536" s="26">
        <v>1983</v>
      </c>
      <c r="H4536" s="20">
        <f t="shared" si="552"/>
        <v>1.0372180326120732</v>
      </c>
      <c r="I4536" s="4">
        <f t="shared" si="554"/>
        <v>0.40053045383450531</v>
      </c>
      <c r="Q4536" s="26"/>
      <c r="R4536" s="14"/>
      <c r="S4536" s="12"/>
      <c r="T4536" s="7"/>
      <c r="V4536" s="4"/>
      <c r="W4536" s="7"/>
      <c r="X4536" s="4"/>
      <c r="Y4536" s="4"/>
      <c r="Z4536" s="4"/>
      <c r="AI4536" s="7"/>
      <c r="AJ4536" s="4"/>
    </row>
    <row r="4537" spans="1:36" x14ac:dyDescent="0.3">
      <c r="A4537" s="14">
        <f t="shared" si="553"/>
        <v>369.44600000001253</v>
      </c>
      <c r="B4537" s="14">
        <v>180.80330000000001</v>
      </c>
      <c r="C4537" s="14">
        <v>174.73769999999999</v>
      </c>
      <c r="D4537" s="12">
        <v>30561.66037735849</v>
      </c>
      <c r="E4537" s="14">
        <v>2</v>
      </c>
      <c r="F4537" s="26">
        <v>9</v>
      </c>
      <c r="G4537" s="26">
        <v>1983</v>
      </c>
      <c r="H4537" s="20">
        <f t="shared" si="552"/>
        <v>1.034712600658015</v>
      </c>
      <c r="I4537" s="4">
        <f t="shared" si="554"/>
        <v>0.32391857693643283</v>
      </c>
      <c r="Q4537" s="26"/>
      <c r="R4537" s="14"/>
      <c r="S4537" s="12"/>
      <c r="T4537" s="7"/>
      <c r="V4537" s="4"/>
      <c r="W4537" s="7"/>
      <c r="X4537" s="4"/>
      <c r="Y4537" s="4"/>
      <c r="Z4537" s="4"/>
      <c r="AI4537" s="7"/>
      <c r="AJ4537" s="4"/>
    </row>
    <row r="4538" spans="1:36" x14ac:dyDescent="0.3">
      <c r="A4538" s="14">
        <f t="shared" si="553"/>
        <v>369.52750000001254</v>
      </c>
      <c r="B4538" s="14">
        <v>179.95079999999999</v>
      </c>
      <c r="C4538" s="14">
        <v>174.37700000000001</v>
      </c>
      <c r="D4538" s="12">
        <v>30556.471698113208</v>
      </c>
      <c r="E4538" s="14">
        <v>28</v>
      </c>
      <c r="F4538" s="26">
        <v>8</v>
      </c>
      <c r="G4538" s="26">
        <v>1983</v>
      </c>
      <c r="H4538" s="20">
        <f t="shared" si="552"/>
        <v>1.0319640778313652</v>
      </c>
      <c r="I4538" s="4">
        <f t="shared" si="554"/>
        <v>0.23987339179151121</v>
      </c>
      <c r="Q4538" s="26"/>
      <c r="R4538" s="14"/>
      <c r="S4538" s="12"/>
      <c r="T4538" s="7"/>
      <c r="V4538" s="4"/>
      <c r="W4538" s="7"/>
      <c r="X4538" s="4"/>
      <c r="Y4538" s="4"/>
      <c r="Z4538" s="4"/>
      <c r="AI4538" s="7"/>
      <c r="AJ4538" s="4"/>
    </row>
    <row r="4539" spans="1:36" x14ac:dyDescent="0.3">
      <c r="A4539" s="14">
        <f t="shared" si="553"/>
        <v>369.60900000001254</v>
      </c>
      <c r="B4539" s="14">
        <v>178.3279</v>
      </c>
      <c r="C4539" s="14">
        <v>173.3115</v>
      </c>
      <c r="D4539" s="12">
        <v>30551.283018867925</v>
      </c>
      <c r="E4539" s="14">
        <v>23</v>
      </c>
      <c r="F4539" s="26">
        <v>8</v>
      </c>
      <c r="G4539" s="26">
        <v>1983</v>
      </c>
      <c r="H4539" s="20">
        <f t="shared" si="552"/>
        <v>1.0289444151138269</v>
      </c>
      <c r="I4539" s="4">
        <f t="shared" si="554"/>
        <v>0.14753720680152732</v>
      </c>
      <c r="Q4539" s="26"/>
      <c r="R4539" s="14"/>
      <c r="S4539" s="12"/>
      <c r="T4539" s="7"/>
      <c r="V4539" s="4"/>
      <c r="W4539" s="7"/>
      <c r="X4539" s="4"/>
      <c r="Y4539" s="4"/>
      <c r="Z4539" s="4"/>
      <c r="AI4539" s="7"/>
      <c r="AJ4539" s="4"/>
    </row>
    <row r="4540" spans="1:36" x14ac:dyDescent="0.3">
      <c r="A4540" s="14">
        <f t="shared" si="553"/>
        <v>369.69050000001255</v>
      </c>
      <c r="B4540" s="14">
        <v>176.96719999999999</v>
      </c>
      <c r="C4540" s="14">
        <v>172.93440000000001</v>
      </c>
      <c r="D4540" s="12">
        <v>30546.094339622639</v>
      </c>
      <c r="E4540" s="14">
        <v>18</v>
      </c>
      <c r="F4540" s="26">
        <v>8</v>
      </c>
      <c r="G4540" s="26">
        <v>1983</v>
      </c>
      <c r="H4540" s="20">
        <f t="shared" ref="H4540:H4603" si="555">B4540/C4540</f>
        <v>1.0233198253210465</v>
      </c>
      <c r="I4540" s="4">
        <f t="shared" si="554"/>
        <v>-2.4453247821942563E-2</v>
      </c>
      <c r="Q4540" s="26"/>
      <c r="R4540" s="14"/>
      <c r="S4540" s="12"/>
      <c r="T4540" s="7"/>
      <c r="V4540" s="4"/>
      <c r="W4540" s="7"/>
      <c r="X4540" s="4"/>
      <c r="Y4540" s="4"/>
      <c r="Z4540" s="4"/>
    </row>
    <row r="4541" spans="1:36" x14ac:dyDescent="0.3">
      <c r="A4541" s="14">
        <f t="shared" si="553"/>
        <v>369.77200000001255</v>
      </c>
      <c r="B4541" s="14">
        <v>176.37700000000001</v>
      </c>
      <c r="C4541" s="14">
        <v>172.85249999999999</v>
      </c>
      <c r="D4541" s="12">
        <v>30540.905660377357</v>
      </c>
      <c r="E4541" s="14">
        <v>12</v>
      </c>
      <c r="F4541" s="26">
        <v>8</v>
      </c>
      <c r="G4541" s="26">
        <v>1983</v>
      </c>
      <c r="H4541" s="20">
        <f t="shared" si="555"/>
        <v>1.020390217092608</v>
      </c>
      <c r="I4541" s="4">
        <f t="shared" si="554"/>
        <v>-0.11403571865822171</v>
      </c>
      <c r="Q4541" s="26"/>
      <c r="R4541" s="14"/>
      <c r="S4541" s="12"/>
      <c r="T4541" s="7"/>
      <c r="V4541" s="4"/>
      <c r="W4541" s="7"/>
      <c r="X4541" s="4"/>
      <c r="Y4541" s="4"/>
      <c r="Z4541" s="4"/>
    </row>
    <row r="4542" spans="1:36" x14ac:dyDescent="0.3">
      <c r="A4542" s="14">
        <f t="shared" ref="A4542:A4605" si="556">0.0815+A4541</f>
        <v>369.85350000001256</v>
      </c>
      <c r="B4542" s="14">
        <v>175.6885</v>
      </c>
      <c r="C4542" s="14">
        <v>172.6557</v>
      </c>
      <c r="D4542" s="12">
        <v>30535.716981132075</v>
      </c>
      <c r="E4542" s="14">
        <v>7</v>
      </c>
      <c r="F4542" s="26">
        <v>8</v>
      </c>
      <c r="G4542" s="26">
        <v>1983</v>
      </c>
      <c r="H4542" s="20">
        <f t="shared" si="555"/>
        <v>1.0175655944170972</v>
      </c>
      <c r="I4542" s="4">
        <f t="shared" si="554"/>
        <v>-0.20040790863098082</v>
      </c>
      <c r="Q4542" s="26"/>
      <c r="R4542" s="14"/>
      <c r="S4542" s="12"/>
      <c r="T4542" s="7"/>
      <c r="V4542" s="4"/>
      <c r="W4542" s="7"/>
      <c r="X4542" s="4"/>
      <c r="Y4542" s="4"/>
      <c r="Z4542" s="4"/>
    </row>
    <row r="4543" spans="1:36" x14ac:dyDescent="0.3">
      <c r="A4543" s="14">
        <f t="shared" si="556"/>
        <v>369.93500000001256</v>
      </c>
      <c r="B4543" s="14">
        <v>173.75409999999999</v>
      </c>
      <c r="C4543" s="14">
        <v>171.9836</v>
      </c>
      <c r="D4543" s="12">
        <v>30530.528301886792</v>
      </c>
      <c r="E4543" s="14">
        <v>2</v>
      </c>
      <c r="F4543" s="26">
        <v>8</v>
      </c>
      <c r="G4543" s="26">
        <v>1983</v>
      </c>
      <c r="H4543" s="20">
        <f t="shared" si="555"/>
        <v>1.0102945862279891</v>
      </c>
      <c r="I4543" s="4">
        <f t="shared" si="554"/>
        <v>-0.42274305663072087</v>
      </c>
      <c r="Q4543" s="26"/>
      <c r="R4543" s="14"/>
      <c r="S4543" s="12"/>
      <c r="T4543" s="7"/>
      <c r="V4543" s="4"/>
      <c r="W4543" s="7"/>
      <c r="X4543" s="4"/>
      <c r="Y4543" s="4"/>
      <c r="Z4543" s="4"/>
    </row>
    <row r="4544" spans="1:36" x14ac:dyDescent="0.3">
      <c r="A4544" s="14">
        <f t="shared" si="556"/>
        <v>370.01650000001257</v>
      </c>
      <c r="B4544" s="14">
        <v>172.85249999999999</v>
      </c>
      <c r="C4544" s="14">
        <v>170.6885</v>
      </c>
      <c r="D4544" s="12">
        <v>30525.33962264151</v>
      </c>
      <c r="E4544" s="14">
        <v>28</v>
      </c>
      <c r="F4544" s="26">
        <v>7</v>
      </c>
      <c r="G4544" s="26">
        <v>1983</v>
      </c>
      <c r="H4544" s="20">
        <f t="shared" si="555"/>
        <v>1.0126780655990297</v>
      </c>
      <c r="I4544" s="4">
        <f t="shared" si="554"/>
        <v>-0.349860283715063</v>
      </c>
      <c r="Q4544" s="26"/>
      <c r="R4544" s="14"/>
      <c r="S4544" s="12"/>
      <c r="T4544" s="7"/>
      <c r="V4544" s="4"/>
      <c r="W4544" s="7"/>
      <c r="X4544" s="4"/>
      <c r="Y4544" s="4"/>
      <c r="Z4544" s="4"/>
    </row>
    <row r="4545" spans="1:26" x14ac:dyDescent="0.3">
      <c r="A4545" s="14">
        <f t="shared" si="556"/>
        <v>370.09800000001258</v>
      </c>
      <c r="B4545" s="14">
        <v>173.24590000000001</v>
      </c>
      <c r="C4545" s="14">
        <v>170.70490000000001</v>
      </c>
      <c r="D4545" s="12">
        <v>30520.150943396227</v>
      </c>
      <c r="E4545" s="14">
        <v>23</v>
      </c>
      <c r="F4545" s="26">
        <v>7</v>
      </c>
      <c r="G4545" s="26">
        <v>1983</v>
      </c>
      <c r="H4545" s="20">
        <f t="shared" si="555"/>
        <v>1.0148853372105897</v>
      </c>
      <c r="I4545" s="4">
        <f t="shared" si="554"/>
        <v>-0.28236564642845413</v>
      </c>
      <c r="Q4545" s="26"/>
      <c r="R4545" s="14"/>
      <c r="S4545" s="12"/>
      <c r="T4545" s="7"/>
      <c r="V4545" s="4"/>
      <c r="W4545" s="7"/>
      <c r="X4545" s="4"/>
      <c r="Y4545" s="4"/>
      <c r="Z4545" s="4"/>
    </row>
    <row r="4546" spans="1:26" x14ac:dyDescent="0.3">
      <c r="A4546" s="14">
        <f t="shared" si="556"/>
        <v>370.17950000001258</v>
      </c>
      <c r="B4546" s="14">
        <v>173.14750000000001</v>
      </c>
      <c r="C4546" s="14">
        <v>170.50819999999999</v>
      </c>
      <c r="D4546" s="12">
        <v>30514.962264150941</v>
      </c>
      <c r="E4546" s="14">
        <v>17</v>
      </c>
      <c r="F4546" s="26">
        <v>7</v>
      </c>
      <c r="G4546" s="26">
        <v>1983</v>
      </c>
      <c r="H4546" s="20">
        <f t="shared" si="555"/>
        <v>1.0154790209503122</v>
      </c>
      <c r="I4546" s="4">
        <f t="shared" si="554"/>
        <v>-0.26421180053759641</v>
      </c>
      <c r="Q4546" s="26"/>
      <c r="R4546" s="14"/>
      <c r="S4546" s="12"/>
      <c r="T4546" s="7"/>
      <c r="V4546" s="4"/>
      <c r="W4546" s="7"/>
      <c r="X4546" s="4"/>
      <c r="Y4546" s="4"/>
      <c r="Z4546" s="4"/>
    </row>
    <row r="4547" spans="1:26" x14ac:dyDescent="0.3">
      <c r="A4547" s="14">
        <f t="shared" si="556"/>
        <v>370.26100000001259</v>
      </c>
      <c r="B4547" s="14">
        <v>171</v>
      </c>
      <c r="C4547" s="14">
        <v>169.16390000000001</v>
      </c>
      <c r="D4547" s="12">
        <v>30509.773584905659</v>
      </c>
      <c r="E4547" s="14">
        <v>12</v>
      </c>
      <c r="F4547" s="26">
        <v>7</v>
      </c>
      <c r="G4547" s="26">
        <v>1983</v>
      </c>
      <c r="H4547" s="20">
        <f t="shared" si="555"/>
        <v>1.0108539706166622</v>
      </c>
      <c r="I4547" s="4">
        <f t="shared" si="554"/>
        <v>-0.40563802695537515</v>
      </c>
      <c r="Q4547" s="26"/>
      <c r="R4547" s="14"/>
      <c r="S4547" s="12"/>
      <c r="T4547" s="7"/>
      <c r="V4547" s="4"/>
      <c r="W4547" s="7"/>
      <c r="X4547" s="4"/>
      <c r="Y4547" s="4"/>
      <c r="Z4547" s="4"/>
    </row>
    <row r="4548" spans="1:26" x14ac:dyDescent="0.3">
      <c r="A4548" s="14">
        <f t="shared" si="556"/>
        <v>370.34250000001259</v>
      </c>
      <c r="B4548" s="14">
        <v>169.52459999999999</v>
      </c>
      <c r="C4548" s="14">
        <v>168.16390000000001</v>
      </c>
      <c r="D4548" s="12">
        <v>30504.584905660377</v>
      </c>
      <c r="E4548" s="14">
        <v>7</v>
      </c>
      <c r="F4548" s="26">
        <v>7</v>
      </c>
      <c r="G4548" s="26">
        <v>1983</v>
      </c>
      <c r="H4548" s="20">
        <f t="shared" si="555"/>
        <v>1.0080915107225747</v>
      </c>
      <c r="I4548" s="4">
        <f t="shared" si="554"/>
        <v>-0.49010938407959426</v>
      </c>
      <c r="Q4548" s="26"/>
      <c r="R4548" s="14"/>
      <c r="S4548" s="12"/>
      <c r="T4548" s="7"/>
      <c r="V4548" s="4"/>
      <c r="W4548" s="7"/>
      <c r="X4548" s="4"/>
      <c r="Y4548" s="4"/>
      <c r="Z4548" s="4"/>
    </row>
    <row r="4549" spans="1:26" x14ac:dyDescent="0.3">
      <c r="A4549" s="14">
        <f t="shared" si="556"/>
        <v>370.4240000000126</v>
      </c>
      <c r="B4549" s="14">
        <v>169.03280000000001</v>
      </c>
      <c r="C4549" s="14">
        <v>168.16390000000001</v>
      </c>
      <c r="D4549" s="12">
        <v>30499.396226415094</v>
      </c>
      <c r="E4549" s="14">
        <v>2</v>
      </c>
      <c r="F4549" s="26">
        <v>7</v>
      </c>
      <c r="G4549" s="26">
        <v>1983</v>
      </c>
      <c r="H4549" s="20">
        <f t="shared" si="555"/>
        <v>1.0051669829255863</v>
      </c>
      <c r="I4549" s="4">
        <f t="shared" si="554"/>
        <v>-0.57953650390416289</v>
      </c>
      <c r="Q4549" s="26"/>
      <c r="R4549" s="14"/>
      <c r="S4549" s="12"/>
      <c r="T4549" s="7"/>
      <c r="V4549" s="4"/>
      <c r="W4549" s="7"/>
      <c r="X4549" s="4"/>
      <c r="Y4549" s="4"/>
      <c r="Z4549" s="4"/>
    </row>
    <row r="4550" spans="1:26" x14ac:dyDescent="0.3">
      <c r="A4550" s="14">
        <f t="shared" si="556"/>
        <v>370.5055000000126</v>
      </c>
      <c r="B4550" s="14">
        <v>168.49180000000001</v>
      </c>
      <c r="C4550" s="14">
        <v>167.6721</v>
      </c>
      <c r="D4550" s="12">
        <v>30494.207547169812</v>
      </c>
      <c r="E4550" s="14">
        <v>27</v>
      </c>
      <c r="F4550" s="26">
        <v>6</v>
      </c>
      <c r="G4550" s="26">
        <v>1983</v>
      </c>
      <c r="H4550" s="20">
        <f t="shared" si="555"/>
        <v>1.0048887083778399</v>
      </c>
      <c r="I4550" s="4">
        <f t="shared" ref="I4550:I4613" si="557">STANDARDIZE(H4550,H$2,H$3)</f>
        <v>-0.58804566950384118</v>
      </c>
      <c r="Q4550" s="26"/>
      <c r="R4550" s="14"/>
      <c r="S4550" s="12"/>
      <c r="T4550" s="7"/>
      <c r="V4550" s="4"/>
      <c r="W4550" s="7"/>
      <c r="X4550" s="4"/>
      <c r="Y4550" s="4"/>
      <c r="Z4550" s="4"/>
    </row>
    <row r="4551" spans="1:26" x14ac:dyDescent="0.3">
      <c r="A4551" s="14">
        <f t="shared" si="556"/>
        <v>370.58700000001261</v>
      </c>
      <c r="B4551" s="14">
        <v>167.70490000000001</v>
      </c>
      <c r="C4551" s="14">
        <v>167.1311</v>
      </c>
      <c r="D4551" s="12">
        <v>30489.018867924529</v>
      </c>
      <c r="E4551" s="14">
        <v>22</v>
      </c>
      <c r="F4551" s="26">
        <v>6</v>
      </c>
      <c r="G4551" s="26">
        <v>1983</v>
      </c>
      <c r="H4551" s="20">
        <f t="shared" si="555"/>
        <v>1.0034332329530531</v>
      </c>
      <c r="I4551" s="4">
        <f t="shared" si="557"/>
        <v>-0.63255164935746389</v>
      </c>
      <c r="Q4551" s="26"/>
      <c r="R4551" s="14"/>
      <c r="S4551" s="12"/>
      <c r="T4551" s="7"/>
      <c r="V4551" s="4"/>
      <c r="W4551" s="7"/>
      <c r="X4551" s="4"/>
      <c r="Y4551" s="4"/>
      <c r="Z4551" s="4"/>
    </row>
    <row r="4552" spans="1:26" x14ac:dyDescent="0.3">
      <c r="A4552" s="14">
        <f t="shared" si="556"/>
        <v>370.66850000001261</v>
      </c>
      <c r="B4552" s="14">
        <v>167.7705</v>
      </c>
      <c r="C4552" s="14">
        <v>167.37700000000001</v>
      </c>
      <c r="D4552" s="12">
        <v>30483.830188679243</v>
      </c>
      <c r="E4552" s="14">
        <v>16</v>
      </c>
      <c r="F4552" s="26">
        <v>6</v>
      </c>
      <c r="G4552" s="26">
        <v>1983</v>
      </c>
      <c r="H4552" s="20">
        <f t="shared" si="555"/>
        <v>1.0023509801227168</v>
      </c>
      <c r="I4552" s="4">
        <f t="shared" si="557"/>
        <v>-0.66564511273251536</v>
      </c>
      <c r="Q4552" s="26"/>
      <c r="R4552" s="14"/>
      <c r="S4552" s="12"/>
      <c r="T4552" s="7"/>
      <c r="V4552" s="4"/>
      <c r="W4552" s="7"/>
      <c r="X4552" s="4"/>
      <c r="Y4552" s="4"/>
      <c r="Z4552" s="4"/>
    </row>
    <row r="4553" spans="1:26" x14ac:dyDescent="0.3">
      <c r="A4553" s="14">
        <f t="shared" si="556"/>
        <v>370.75000000001262</v>
      </c>
      <c r="B4553" s="14">
        <v>167.50819999999999</v>
      </c>
      <c r="C4553" s="14">
        <v>167.27869999999999</v>
      </c>
      <c r="D4553" s="12">
        <v>30478.641509433961</v>
      </c>
      <c r="E4553" s="14">
        <v>11</v>
      </c>
      <c r="F4553" s="26">
        <v>6</v>
      </c>
      <c r="G4553" s="26">
        <v>1983</v>
      </c>
      <c r="H4553" s="20">
        <f t="shared" si="555"/>
        <v>1.0013719618815784</v>
      </c>
      <c r="I4553" s="4">
        <f t="shared" si="557"/>
        <v>-0.69558183675711882</v>
      </c>
      <c r="Q4553" s="26"/>
      <c r="R4553" s="14"/>
      <c r="S4553" s="12"/>
      <c r="T4553" s="7"/>
      <c r="V4553" s="4"/>
      <c r="W4553" s="7"/>
      <c r="X4553" s="4"/>
      <c r="Y4553" s="4"/>
      <c r="Z4553" s="4"/>
    </row>
    <row r="4554" spans="1:26" x14ac:dyDescent="0.3">
      <c r="A4554" s="14">
        <f t="shared" si="556"/>
        <v>370.83150000001262</v>
      </c>
      <c r="B4554" s="14">
        <v>167.7705</v>
      </c>
      <c r="C4554" s="14">
        <v>167.63929999999999</v>
      </c>
      <c r="D4554" s="12">
        <v>30473.452830188678</v>
      </c>
      <c r="E4554" s="14">
        <v>6</v>
      </c>
      <c r="F4554" s="26">
        <v>6</v>
      </c>
      <c r="G4554" s="26">
        <v>1983</v>
      </c>
      <c r="H4554" s="20">
        <f t="shared" si="555"/>
        <v>1.0007826327120193</v>
      </c>
      <c r="I4554" s="4">
        <f t="shared" si="557"/>
        <v>-0.71360252724826279</v>
      </c>
      <c r="Q4554" s="26"/>
      <c r="R4554" s="14"/>
      <c r="S4554" s="12"/>
      <c r="T4554" s="7"/>
      <c r="V4554" s="4"/>
      <c r="W4554" s="7"/>
      <c r="X4554" s="4"/>
      <c r="Y4554" s="4"/>
      <c r="Z4554" s="4"/>
    </row>
    <row r="4555" spans="1:26" x14ac:dyDescent="0.3">
      <c r="A4555" s="14">
        <f t="shared" si="556"/>
        <v>370.91300000001263</v>
      </c>
      <c r="B4555" s="14">
        <v>167.7705</v>
      </c>
      <c r="C4555" s="14">
        <v>168.0164</v>
      </c>
      <c r="D4555" s="12">
        <v>30468.264150943396</v>
      </c>
      <c r="E4555" s="14">
        <v>1</v>
      </c>
      <c r="F4555" s="26">
        <v>6</v>
      </c>
      <c r="G4555" s="26">
        <v>1983</v>
      </c>
      <c r="H4555" s="20">
        <f t="shared" si="555"/>
        <v>0.99853645239393296</v>
      </c>
      <c r="I4555" s="4">
        <f t="shared" si="557"/>
        <v>-0.78228692705459646</v>
      </c>
      <c r="Q4555" s="26"/>
      <c r="R4555" s="14"/>
      <c r="S4555" s="12"/>
      <c r="T4555" s="7"/>
      <c r="V4555" s="4"/>
      <c r="W4555" s="7"/>
      <c r="X4555" s="4"/>
      <c r="Y4555" s="4"/>
      <c r="Z4555" s="4"/>
    </row>
    <row r="4556" spans="1:26" x14ac:dyDescent="0.3">
      <c r="A4556" s="14">
        <f t="shared" si="556"/>
        <v>370.99450000001264</v>
      </c>
      <c r="B4556" s="14">
        <v>166.60659999999999</v>
      </c>
      <c r="C4556" s="14">
        <v>167.39340000000001</v>
      </c>
      <c r="D4556" s="12">
        <v>30463.075471698114</v>
      </c>
      <c r="E4556" s="14">
        <v>27</v>
      </c>
      <c r="F4556" s="26">
        <v>5</v>
      </c>
      <c r="G4556" s="26">
        <v>1983</v>
      </c>
      <c r="H4556" s="20">
        <f t="shared" si="555"/>
        <v>0.99529969520901052</v>
      </c>
      <c r="I4556" s="4">
        <f t="shared" si="557"/>
        <v>-0.88126149413416266</v>
      </c>
      <c r="Q4556" s="26"/>
      <c r="R4556" s="14"/>
      <c r="S4556" s="12"/>
      <c r="T4556" s="7"/>
      <c r="V4556" s="4"/>
      <c r="W4556" s="7"/>
      <c r="X4556" s="4"/>
      <c r="Y4556" s="4"/>
      <c r="Z4556" s="4"/>
    </row>
    <row r="4557" spans="1:26" x14ac:dyDescent="0.3">
      <c r="A4557" s="14">
        <f t="shared" si="556"/>
        <v>371.07600000001264</v>
      </c>
      <c r="B4557" s="14">
        <v>165.4426</v>
      </c>
      <c r="C4557" s="14">
        <v>166.5574</v>
      </c>
      <c r="D4557" s="12">
        <v>30457.886792452831</v>
      </c>
      <c r="E4557" s="14">
        <v>21</v>
      </c>
      <c r="F4557" s="26">
        <v>5</v>
      </c>
      <c r="G4557" s="26">
        <v>1983</v>
      </c>
      <c r="H4557" s="20">
        <f t="shared" si="555"/>
        <v>0.99330681194591175</v>
      </c>
      <c r="I4557" s="4">
        <f t="shared" si="557"/>
        <v>-0.94220049787658888</v>
      </c>
      <c r="Q4557" s="26"/>
      <c r="R4557" s="14"/>
      <c r="S4557" s="12"/>
      <c r="T4557" s="7"/>
      <c r="V4557" s="4"/>
      <c r="W4557" s="7"/>
      <c r="X4557" s="4"/>
      <c r="Y4557" s="4"/>
      <c r="Z4557" s="4"/>
    </row>
    <row r="4558" spans="1:26" x14ac:dyDescent="0.3">
      <c r="A4558" s="14">
        <f t="shared" si="556"/>
        <v>371.15750000001265</v>
      </c>
      <c r="B4558" s="14">
        <v>165.80330000000001</v>
      </c>
      <c r="C4558" s="14">
        <v>167.27869999999999</v>
      </c>
      <c r="D4558" s="12">
        <v>30452.698113207545</v>
      </c>
      <c r="E4558" s="14">
        <v>16</v>
      </c>
      <c r="F4558" s="26">
        <v>5</v>
      </c>
      <c r="G4558" s="26">
        <v>1983</v>
      </c>
      <c r="H4558" s="20">
        <f t="shared" si="555"/>
        <v>0.99117998884496361</v>
      </c>
      <c r="I4558" s="4">
        <f t="shared" si="557"/>
        <v>-1.0072351556049246</v>
      </c>
      <c r="Q4558" s="26"/>
      <c r="R4558" s="14"/>
      <c r="S4558" s="12"/>
      <c r="T4558" s="7"/>
      <c r="V4558" s="4"/>
      <c r="W4558" s="7"/>
      <c r="X4558" s="4"/>
      <c r="Y4558" s="4"/>
      <c r="Z4558" s="4"/>
    </row>
    <row r="4559" spans="1:26" x14ac:dyDescent="0.3">
      <c r="A4559" s="14">
        <f t="shared" si="556"/>
        <v>371.23900000001265</v>
      </c>
      <c r="B4559" s="14">
        <v>167.70490000000001</v>
      </c>
      <c r="C4559" s="14">
        <v>169.19669999999999</v>
      </c>
      <c r="D4559" s="12">
        <v>30447.509433962263</v>
      </c>
      <c r="E4559" s="14">
        <v>11</v>
      </c>
      <c r="F4559" s="26">
        <v>5</v>
      </c>
      <c r="G4559" s="26">
        <v>1983</v>
      </c>
      <c r="H4559" s="20">
        <f t="shared" si="555"/>
        <v>0.99118304316809969</v>
      </c>
      <c r="I4559" s="4">
        <f t="shared" si="557"/>
        <v>-1.0071417595628853</v>
      </c>
      <c r="Q4559" s="26"/>
      <c r="R4559" s="14"/>
      <c r="S4559" s="12"/>
      <c r="T4559" s="7"/>
      <c r="V4559" s="4"/>
      <c r="W4559" s="7"/>
      <c r="X4559" s="4"/>
      <c r="Y4559" s="4"/>
      <c r="Z4559" s="4"/>
    </row>
    <row r="4560" spans="1:26" x14ac:dyDescent="0.3">
      <c r="A4560" s="14">
        <f t="shared" si="556"/>
        <v>371.32050000001266</v>
      </c>
      <c r="B4560" s="14">
        <v>167.39340000000001</v>
      </c>
      <c r="C4560" s="14">
        <v>168.93440000000001</v>
      </c>
      <c r="D4560" s="12">
        <v>30442.32075471698</v>
      </c>
      <c r="E4560" s="14">
        <v>6</v>
      </c>
      <c r="F4560" s="26">
        <v>5</v>
      </c>
      <c r="G4560" s="26">
        <v>1983</v>
      </c>
      <c r="H4560" s="20">
        <f t="shared" si="555"/>
        <v>0.99087811600242459</v>
      </c>
      <c r="I4560" s="4">
        <f t="shared" si="557"/>
        <v>-1.0164659171963577</v>
      </c>
      <c r="Q4560" s="26"/>
      <c r="R4560" s="14"/>
      <c r="S4560" s="12"/>
      <c r="T4560" s="7"/>
      <c r="V4560" s="4"/>
      <c r="W4560" s="7"/>
      <c r="X4560" s="4"/>
      <c r="Y4560" s="4"/>
      <c r="Z4560" s="4"/>
    </row>
    <row r="4561" spans="1:26" x14ac:dyDescent="0.3">
      <c r="A4561" s="14">
        <f t="shared" si="556"/>
        <v>371.40200000001266</v>
      </c>
      <c r="B4561" s="14">
        <v>166.459</v>
      </c>
      <c r="C4561" s="14">
        <v>168.24590000000001</v>
      </c>
      <c r="D4561" s="12">
        <v>30437.132075471698</v>
      </c>
      <c r="E4561" s="14">
        <v>1</v>
      </c>
      <c r="F4561" s="26">
        <v>5</v>
      </c>
      <c r="G4561" s="26">
        <v>1983</v>
      </c>
      <c r="H4561" s="20">
        <f t="shared" si="555"/>
        <v>0.98937923598732569</v>
      </c>
      <c r="I4561" s="4">
        <f t="shared" si="557"/>
        <v>-1.0622991361012792</v>
      </c>
      <c r="Q4561" s="26"/>
      <c r="R4561" s="14"/>
      <c r="S4561" s="12"/>
      <c r="T4561" s="7"/>
      <c r="V4561" s="4"/>
      <c r="W4561" s="7"/>
      <c r="X4561" s="4"/>
      <c r="Y4561" s="4"/>
      <c r="Z4561" s="4"/>
    </row>
    <row r="4562" spans="1:26" x14ac:dyDescent="0.3">
      <c r="A4562" s="14">
        <f t="shared" si="556"/>
        <v>371.48350000001267</v>
      </c>
      <c r="B4562" s="14">
        <v>165.37700000000001</v>
      </c>
      <c r="C4562" s="14">
        <v>167.3279</v>
      </c>
      <c r="D4562" s="12">
        <v>30431.943396226416</v>
      </c>
      <c r="E4562" s="14">
        <v>25</v>
      </c>
      <c r="F4562" s="26">
        <v>4</v>
      </c>
      <c r="G4562" s="26">
        <v>1983</v>
      </c>
      <c r="H4562" s="20">
        <f t="shared" si="555"/>
        <v>0.98834085648597758</v>
      </c>
      <c r="I4562" s="4">
        <f t="shared" si="557"/>
        <v>-1.0940510271881256</v>
      </c>
      <c r="Q4562" s="26"/>
      <c r="R4562" s="14"/>
      <c r="S4562" s="12"/>
      <c r="T4562" s="7"/>
      <c r="V4562" s="4"/>
      <c r="W4562" s="7"/>
      <c r="X4562" s="4"/>
      <c r="Y4562" s="4"/>
      <c r="Z4562" s="4"/>
    </row>
    <row r="4563" spans="1:26" x14ac:dyDescent="0.3">
      <c r="A4563" s="14">
        <f t="shared" si="556"/>
        <v>371.56500000001267</v>
      </c>
      <c r="B4563" s="14">
        <v>164.81970000000001</v>
      </c>
      <c r="C4563" s="14">
        <v>166.96719999999999</v>
      </c>
      <c r="D4563" s="12">
        <v>30426.75471698113</v>
      </c>
      <c r="E4563" s="14">
        <v>20</v>
      </c>
      <c r="F4563" s="26">
        <v>4</v>
      </c>
      <c r="G4563" s="26">
        <v>1983</v>
      </c>
      <c r="H4563" s="20">
        <f t="shared" si="555"/>
        <v>0.98713819241144385</v>
      </c>
      <c r="I4563" s="4">
        <f t="shared" si="557"/>
        <v>-1.1308264630081515</v>
      </c>
      <c r="Q4563" s="26"/>
      <c r="R4563" s="14"/>
      <c r="S4563" s="12"/>
      <c r="T4563" s="7"/>
      <c r="V4563" s="4"/>
      <c r="W4563" s="7"/>
      <c r="X4563" s="4"/>
      <c r="Y4563" s="4"/>
      <c r="Z4563" s="4"/>
    </row>
    <row r="4564" spans="1:26" x14ac:dyDescent="0.3">
      <c r="A4564" s="14">
        <f t="shared" si="556"/>
        <v>371.64650000001268</v>
      </c>
      <c r="B4564" s="14">
        <v>164.39340000000001</v>
      </c>
      <c r="C4564" s="14">
        <v>166.6721</v>
      </c>
      <c r="D4564" s="12">
        <v>30421.566037735847</v>
      </c>
      <c r="E4564" s="14">
        <v>15</v>
      </c>
      <c r="F4564" s="26">
        <v>4</v>
      </c>
      <c r="G4564" s="26">
        <v>1983</v>
      </c>
      <c r="H4564" s="20">
        <f t="shared" si="555"/>
        <v>0.98632824569919031</v>
      </c>
      <c r="I4564" s="4">
        <f t="shared" si="557"/>
        <v>-1.1555932652805725</v>
      </c>
      <c r="Q4564" s="26"/>
      <c r="R4564" s="14"/>
      <c r="S4564" s="12"/>
      <c r="T4564" s="7"/>
      <c r="V4564" s="4"/>
      <c r="W4564" s="7"/>
      <c r="X4564" s="4"/>
      <c r="Y4564" s="4"/>
      <c r="Z4564" s="4"/>
    </row>
    <row r="4565" spans="1:26" x14ac:dyDescent="0.3">
      <c r="A4565" s="14">
        <f t="shared" si="556"/>
        <v>371.72800000001268</v>
      </c>
      <c r="B4565" s="14">
        <v>164.36070000000001</v>
      </c>
      <c r="C4565" s="14">
        <v>166.52459999999999</v>
      </c>
      <c r="D4565" s="12">
        <v>30416.377358490565</v>
      </c>
      <c r="E4565" s="14">
        <v>10</v>
      </c>
      <c r="F4565" s="26">
        <v>4</v>
      </c>
      <c r="G4565" s="26">
        <v>1983</v>
      </c>
      <c r="H4565" s="20">
        <f t="shared" si="555"/>
        <v>0.98700552350823856</v>
      </c>
      <c r="I4565" s="4">
        <f t="shared" si="557"/>
        <v>-1.134883253959549</v>
      </c>
      <c r="Q4565" s="26"/>
      <c r="R4565" s="14"/>
      <c r="S4565" s="12"/>
      <c r="T4565" s="7"/>
      <c r="V4565" s="4"/>
      <c r="W4565" s="7"/>
      <c r="X4565" s="4"/>
      <c r="Y4565" s="4"/>
      <c r="Z4565" s="4"/>
    </row>
    <row r="4566" spans="1:26" x14ac:dyDescent="0.3">
      <c r="A4566" s="14">
        <f t="shared" si="556"/>
        <v>371.80950000001269</v>
      </c>
      <c r="B4566" s="14">
        <v>164.3279</v>
      </c>
      <c r="C4566" s="14">
        <v>166.47540000000001</v>
      </c>
      <c r="D4566" s="12">
        <v>30411.188679245282</v>
      </c>
      <c r="E4566" s="14">
        <v>5</v>
      </c>
      <c r="F4566" s="26">
        <v>4</v>
      </c>
      <c r="G4566" s="26">
        <v>1983</v>
      </c>
      <c r="H4566" s="20">
        <f t="shared" si="555"/>
        <v>0.987100196185142</v>
      </c>
      <c r="I4566" s="4">
        <f t="shared" si="557"/>
        <v>-1.1319883234240027</v>
      </c>
      <c r="Q4566" s="26"/>
      <c r="R4566" s="14"/>
      <c r="S4566" s="12"/>
      <c r="T4566" s="7"/>
      <c r="V4566" s="4"/>
      <c r="W4566" s="7"/>
      <c r="X4566" s="4"/>
      <c r="Y4566" s="4"/>
      <c r="Z4566" s="4"/>
    </row>
    <row r="4567" spans="1:26" x14ac:dyDescent="0.3">
      <c r="A4567" s="14">
        <f t="shared" si="556"/>
        <v>371.8910000000127</v>
      </c>
      <c r="B4567" s="14">
        <v>164.04920000000001</v>
      </c>
      <c r="C4567" s="14">
        <v>166.47540000000001</v>
      </c>
      <c r="D4567" s="12">
        <v>30406</v>
      </c>
      <c r="E4567" s="14">
        <v>31</v>
      </c>
      <c r="F4567" s="26">
        <v>3</v>
      </c>
      <c r="G4567" s="26">
        <v>1983</v>
      </c>
      <c r="H4567" s="24">
        <f t="shared" si="555"/>
        <v>0.98542607496362833</v>
      </c>
      <c r="I4567" s="24">
        <f t="shared" si="557"/>
        <v>-1.1831801223979501</v>
      </c>
      <c r="Q4567" s="26"/>
      <c r="R4567" s="14"/>
      <c r="S4567" s="12"/>
      <c r="T4567" s="7"/>
      <c r="V4567" s="4"/>
      <c r="W4567" s="7"/>
      <c r="X4567" s="4"/>
      <c r="Y4567" s="4"/>
      <c r="Z4567" s="4"/>
    </row>
    <row r="4568" spans="1:26" x14ac:dyDescent="0.3">
      <c r="A4568" s="14">
        <f t="shared" si="556"/>
        <v>371.9725000000127</v>
      </c>
      <c r="B4568" s="14">
        <v>164</v>
      </c>
      <c r="C4568" s="14">
        <v>166.3279</v>
      </c>
      <c r="D4568" s="12">
        <v>30403.857142857145</v>
      </c>
      <c r="E4568" s="14">
        <v>28</v>
      </c>
      <c r="F4568" s="26">
        <v>3</v>
      </c>
      <c r="G4568" s="26">
        <v>1983</v>
      </c>
      <c r="H4568" s="20">
        <f t="shared" si="555"/>
        <v>0.98600415203943537</v>
      </c>
      <c r="I4568" s="4">
        <f t="shared" si="557"/>
        <v>-1.1655035019263424</v>
      </c>
      <c r="Q4568" s="26"/>
      <c r="R4568" s="14"/>
      <c r="S4568" s="12"/>
      <c r="T4568" s="7"/>
      <c r="V4568" s="4"/>
      <c r="W4568" s="7"/>
      <c r="X4568" s="4"/>
      <c r="Y4568" s="4"/>
      <c r="Z4568" s="4"/>
    </row>
    <row r="4569" spans="1:26" x14ac:dyDescent="0.3">
      <c r="A4569" s="14">
        <f t="shared" si="556"/>
        <v>372.05400000001271</v>
      </c>
      <c r="B4569" s="14">
        <v>164.80330000000001</v>
      </c>
      <c r="C4569" s="14">
        <v>166.459</v>
      </c>
      <c r="D4569" s="12">
        <v>30401.714285714286</v>
      </c>
      <c r="E4569" s="14">
        <v>26</v>
      </c>
      <c r="F4569" s="26">
        <v>3</v>
      </c>
      <c r="G4569" s="26">
        <v>1983</v>
      </c>
      <c r="H4569" s="20">
        <f t="shared" si="555"/>
        <v>0.99005340654455454</v>
      </c>
      <c r="I4569" s="4">
        <f t="shared" si="557"/>
        <v>-1.0416841392920224</v>
      </c>
      <c r="Q4569" s="26"/>
      <c r="R4569" s="14"/>
      <c r="S4569" s="12"/>
      <c r="T4569" s="7"/>
      <c r="V4569" s="4"/>
      <c r="W4569" s="7"/>
      <c r="X4569" s="4"/>
      <c r="Y4569" s="4"/>
      <c r="Z4569" s="4"/>
    </row>
    <row r="4570" spans="1:26" x14ac:dyDescent="0.3">
      <c r="A4570" s="14">
        <f t="shared" si="556"/>
        <v>372.13550000001271</v>
      </c>
      <c r="B4570" s="14">
        <v>167</v>
      </c>
      <c r="C4570" s="14">
        <v>167.81970000000001</v>
      </c>
      <c r="D4570" s="12">
        <v>30399.571428571431</v>
      </c>
      <c r="E4570" s="14">
        <v>24</v>
      </c>
      <c r="F4570" s="26">
        <v>3</v>
      </c>
      <c r="G4570" s="26">
        <v>1983</v>
      </c>
      <c r="H4570" s="20">
        <f t="shared" si="555"/>
        <v>0.99511559131615646</v>
      </c>
      <c r="I4570" s="4">
        <f t="shared" si="557"/>
        <v>-0.8868910801833646</v>
      </c>
      <c r="Q4570" s="26"/>
      <c r="R4570" s="14"/>
      <c r="S4570" s="12"/>
      <c r="T4570" s="7"/>
      <c r="V4570" s="4"/>
      <c r="W4570" s="7"/>
      <c r="X4570" s="4"/>
      <c r="Y4570" s="4"/>
      <c r="Z4570" s="4"/>
    </row>
    <row r="4571" spans="1:26" x14ac:dyDescent="0.3">
      <c r="A4571" s="14">
        <f t="shared" si="556"/>
        <v>372.21700000001272</v>
      </c>
      <c r="B4571" s="14">
        <v>169.36070000000001</v>
      </c>
      <c r="C4571" s="14">
        <v>169.70490000000001</v>
      </c>
      <c r="D4571" s="12">
        <v>30397.428571428572</v>
      </c>
      <c r="E4571" s="14">
        <v>22</v>
      </c>
      <c r="F4571" s="26">
        <v>3</v>
      </c>
      <c r="G4571" s="26">
        <v>1983</v>
      </c>
      <c r="H4571" s="20">
        <f t="shared" si="555"/>
        <v>0.99797177335480591</v>
      </c>
      <c r="I4571" s="4">
        <f t="shared" si="557"/>
        <v>-0.7995538581969287</v>
      </c>
      <c r="Q4571" s="26"/>
      <c r="R4571" s="14"/>
      <c r="S4571" s="12"/>
      <c r="T4571" s="7"/>
      <c r="V4571" s="4"/>
      <c r="W4571" s="7"/>
      <c r="X4571" s="4"/>
      <c r="Y4571" s="4"/>
      <c r="Z4571" s="4"/>
    </row>
    <row r="4572" spans="1:26" x14ac:dyDescent="0.3">
      <c r="A4572" s="14">
        <f t="shared" si="556"/>
        <v>372.29850000001272</v>
      </c>
      <c r="B4572" s="14">
        <v>170.47540000000001</v>
      </c>
      <c r="C4572" s="14">
        <v>170.50819999999999</v>
      </c>
      <c r="D4572" s="12">
        <v>30395.285714285717</v>
      </c>
      <c r="E4572" s="14">
        <v>20</v>
      </c>
      <c r="F4572" s="26">
        <v>3</v>
      </c>
      <c r="G4572" s="26">
        <v>1983</v>
      </c>
      <c r="H4572" s="20">
        <f t="shared" si="555"/>
        <v>0.99980763388505667</v>
      </c>
      <c r="I4572" s="4">
        <f t="shared" si="557"/>
        <v>-0.74341634437709447</v>
      </c>
      <c r="Q4572" s="26"/>
      <c r="R4572" s="14"/>
      <c r="S4572" s="12"/>
      <c r="T4572" s="7"/>
      <c r="V4572" s="4"/>
      <c r="W4572" s="7"/>
      <c r="X4572" s="4"/>
      <c r="Y4572" s="4"/>
      <c r="Z4572" s="4"/>
    </row>
    <row r="4573" spans="1:26" x14ac:dyDescent="0.3">
      <c r="A4573" s="14">
        <f t="shared" si="556"/>
        <v>372.38000000001273</v>
      </c>
      <c r="B4573" s="14">
        <v>171.0164</v>
      </c>
      <c r="C4573" s="14">
        <v>170.6721</v>
      </c>
      <c r="D4573" s="12">
        <v>30393.142857142859</v>
      </c>
      <c r="E4573" s="14">
        <v>18</v>
      </c>
      <c r="F4573" s="26">
        <v>3</v>
      </c>
      <c r="G4573" s="26">
        <v>1983</v>
      </c>
      <c r="H4573" s="20">
        <f t="shared" si="555"/>
        <v>1.0020173185892716</v>
      </c>
      <c r="I4573" s="4">
        <f t="shared" si="557"/>
        <v>-0.67584791879337269</v>
      </c>
      <c r="Q4573" s="26"/>
      <c r="R4573" s="14"/>
      <c r="S4573" s="12"/>
      <c r="T4573" s="7"/>
      <c r="V4573" s="4"/>
      <c r="W4573" s="7"/>
      <c r="X4573" s="4"/>
      <c r="Y4573" s="4"/>
      <c r="Z4573" s="4"/>
    </row>
    <row r="4574" spans="1:26" x14ac:dyDescent="0.3">
      <c r="A4574" s="14">
        <f t="shared" si="556"/>
        <v>372.46150000001273</v>
      </c>
      <c r="B4574" s="14">
        <v>171.52459999999999</v>
      </c>
      <c r="C4574" s="14">
        <v>171.24590000000001</v>
      </c>
      <c r="D4574" s="12">
        <v>30391</v>
      </c>
      <c r="E4574" s="14">
        <v>16</v>
      </c>
      <c r="F4574" s="26">
        <v>3</v>
      </c>
      <c r="G4574" s="26">
        <v>1983</v>
      </c>
      <c r="H4574" s="20">
        <f t="shared" si="555"/>
        <v>1.0016274842200601</v>
      </c>
      <c r="I4574" s="4">
        <f t="shared" si="557"/>
        <v>-0.68776839528298173</v>
      </c>
      <c r="Q4574" s="26"/>
      <c r="R4574" s="14"/>
      <c r="S4574" s="12"/>
      <c r="V4574" s="4"/>
      <c r="W4574" s="7"/>
      <c r="X4574" s="4"/>
      <c r="Y4574" s="4"/>
      <c r="Z4574" s="4"/>
    </row>
    <row r="4575" spans="1:26" x14ac:dyDescent="0.3">
      <c r="A4575" s="14">
        <f t="shared" si="556"/>
        <v>372.54300000001274</v>
      </c>
      <c r="B4575" s="14">
        <v>172.4426</v>
      </c>
      <c r="C4575" s="14">
        <v>171.1311</v>
      </c>
      <c r="D4575" s="12">
        <v>30388.857142857145</v>
      </c>
      <c r="E4575" s="14">
        <v>13</v>
      </c>
      <c r="F4575" s="26">
        <v>3</v>
      </c>
      <c r="G4575" s="26">
        <v>1983</v>
      </c>
      <c r="H4575" s="20">
        <f t="shared" si="555"/>
        <v>1.0076637151283432</v>
      </c>
      <c r="I4575" s="4">
        <f t="shared" si="557"/>
        <v>-0.50319065070498348</v>
      </c>
      <c r="Q4575" s="26"/>
      <c r="R4575" s="14"/>
      <c r="S4575" s="12"/>
      <c r="T4575" s="7"/>
      <c r="V4575" s="4"/>
      <c r="W4575" s="7"/>
      <c r="X4575" s="4"/>
      <c r="Y4575" s="4"/>
      <c r="Z4575" s="4"/>
    </row>
    <row r="4576" spans="1:26" x14ac:dyDescent="0.3">
      <c r="A4576" s="14">
        <f t="shared" si="556"/>
        <v>372.62450000001274</v>
      </c>
      <c r="B4576" s="14">
        <v>173.62299999999999</v>
      </c>
      <c r="C4576" s="14">
        <v>172.1311</v>
      </c>
      <c r="D4576" s="12">
        <v>30386.714285714286</v>
      </c>
      <c r="E4576" s="14">
        <v>11</v>
      </c>
      <c r="F4576" s="26">
        <v>3</v>
      </c>
      <c r="G4576" s="26">
        <v>1983</v>
      </c>
      <c r="H4576" s="20">
        <f t="shared" si="555"/>
        <v>1.0086672309652351</v>
      </c>
      <c r="I4576" s="4">
        <f t="shared" si="557"/>
        <v>-0.4725048315843719</v>
      </c>
      <c r="Q4576" s="26"/>
      <c r="R4576" s="14"/>
      <c r="S4576" s="12"/>
      <c r="T4576" s="7"/>
      <c r="V4576" s="4"/>
      <c r="W4576" s="7"/>
      <c r="X4576" s="4"/>
      <c r="Y4576" s="4"/>
      <c r="Z4576" s="4"/>
    </row>
    <row r="4577" spans="1:26" x14ac:dyDescent="0.3">
      <c r="A4577" s="14">
        <f t="shared" si="556"/>
        <v>372.70600000001275</v>
      </c>
      <c r="B4577" s="14">
        <v>173.93440000000001</v>
      </c>
      <c r="C4577" s="14">
        <v>171.8689</v>
      </c>
      <c r="D4577" s="12">
        <v>30384.571428571431</v>
      </c>
      <c r="E4577" s="14">
        <v>9</v>
      </c>
      <c r="F4577" s="26">
        <v>3</v>
      </c>
      <c r="G4577" s="26">
        <v>1983</v>
      </c>
      <c r="H4577" s="20">
        <f t="shared" si="555"/>
        <v>1.0120178810709792</v>
      </c>
      <c r="I4577" s="4">
        <f t="shared" si="557"/>
        <v>-0.37004761137770065</v>
      </c>
      <c r="Q4577" s="26"/>
      <c r="R4577" s="14"/>
      <c r="S4577" s="12"/>
      <c r="T4577" s="7"/>
      <c r="V4577" s="4"/>
      <c r="W4577" s="7"/>
      <c r="X4577" s="4"/>
      <c r="Y4577" s="4"/>
      <c r="Z4577" s="4"/>
    </row>
    <row r="4578" spans="1:26" x14ac:dyDescent="0.3">
      <c r="A4578" s="14">
        <f t="shared" si="556"/>
        <v>372.78750000001276</v>
      </c>
      <c r="B4578" s="14">
        <v>173.6885</v>
      </c>
      <c r="C4578" s="14">
        <v>171.06559999999999</v>
      </c>
      <c r="D4578" s="12">
        <v>30382.428571428572</v>
      </c>
      <c r="E4578" s="14">
        <v>7</v>
      </c>
      <c r="F4578" s="26">
        <v>3</v>
      </c>
      <c r="G4578" s="26">
        <v>1983</v>
      </c>
      <c r="H4578" s="20">
        <f t="shared" si="555"/>
        <v>1.0153327144674325</v>
      </c>
      <c r="I4578" s="4">
        <f t="shared" si="557"/>
        <v>-0.26868560563839561</v>
      </c>
      <c r="Q4578" s="26"/>
      <c r="R4578" s="14"/>
      <c r="S4578" s="12"/>
      <c r="T4578" s="7"/>
      <c r="V4578" s="4"/>
      <c r="W4578" s="7"/>
      <c r="X4578" s="4"/>
      <c r="Y4578" s="4"/>
      <c r="Z4578" s="4"/>
    </row>
    <row r="4579" spans="1:26" x14ac:dyDescent="0.3">
      <c r="A4579" s="14">
        <f t="shared" si="556"/>
        <v>372.86900000001276</v>
      </c>
      <c r="B4579" s="14">
        <v>174.06559999999999</v>
      </c>
      <c r="C4579" s="14">
        <v>170.9016</v>
      </c>
      <c r="D4579" s="12">
        <v>30380.285714285717</v>
      </c>
      <c r="E4579" s="14">
        <v>5</v>
      </c>
      <c r="F4579" s="26">
        <v>3</v>
      </c>
      <c r="G4579" s="26">
        <v>1983</v>
      </c>
      <c r="H4579" s="20">
        <f t="shared" si="555"/>
        <v>1.0185135774036054</v>
      </c>
      <c r="I4579" s="4">
        <f t="shared" si="557"/>
        <v>-0.17142019026720934</v>
      </c>
      <c r="Q4579" s="26"/>
      <c r="R4579" s="14"/>
      <c r="S4579" s="12"/>
      <c r="T4579" s="7"/>
      <c r="V4579" s="4"/>
      <c r="W4579" s="7"/>
      <c r="X4579" s="4"/>
      <c r="Y4579" s="4"/>
      <c r="Z4579" s="4"/>
    </row>
    <row r="4580" spans="1:26" x14ac:dyDescent="0.3">
      <c r="A4580" s="14">
        <f t="shared" si="556"/>
        <v>372.95050000001277</v>
      </c>
      <c r="B4580" s="14">
        <v>174.70490000000001</v>
      </c>
      <c r="C4580" s="14">
        <v>171.14750000000001</v>
      </c>
      <c r="D4580" s="12">
        <v>30378.142857142859</v>
      </c>
      <c r="E4580" s="14">
        <v>3</v>
      </c>
      <c r="F4580" s="26">
        <v>3</v>
      </c>
      <c r="G4580" s="26">
        <v>1983</v>
      </c>
      <c r="H4580" s="20">
        <f t="shared" si="555"/>
        <v>1.0207855796900334</v>
      </c>
      <c r="I4580" s="4">
        <f t="shared" si="557"/>
        <v>-0.10194619828829515</v>
      </c>
      <c r="Q4580" s="26"/>
      <c r="R4580" s="14"/>
      <c r="S4580" s="12"/>
      <c r="T4580" s="7"/>
      <c r="V4580" s="4"/>
      <c r="W4580" s="7"/>
      <c r="X4580" s="4"/>
      <c r="Y4580" s="4"/>
      <c r="Z4580" s="4"/>
    </row>
    <row r="4581" spans="1:26" x14ac:dyDescent="0.3">
      <c r="A4581" s="14">
        <f t="shared" si="556"/>
        <v>373.03200000001277</v>
      </c>
      <c r="B4581" s="14">
        <v>175.06559999999999</v>
      </c>
      <c r="C4581" s="14">
        <v>171.24590000000001</v>
      </c>
      <c r="D4581" s="12">
        <v>30376</v>
      </c>
      <c r="E4581" s="14">
        <v>1</v>
      </c>
      <c r="F4581" s="26">
        <v>3</v>
      </c>
      <c r="G4581" s="26">
        <v>1983</v>
      </c>
      <c r="H4581" s="20">
        <f t="shared" si="555"/>
        <v>1.0223053515441829</v>
      </c>
      <c r="I4581" s="4">
        <f t="shared" si="557"/>
        <v>-5.547414223637856E-2</v>
      </c>
      <c r="Q4581" s="26"/>
      <c r="R4581" s="14"/>
      <c r="S4581" s="12"/>
      <c r="T4581" s="7"/>
      <c r="V4581" s="4"/>
      <c r="W4581" s="7"/>
      <c r="X4581" s="4"/>
      <c r="Y4581" s="4"/>
      <c r="Z4581" s="4"/>
    </row>
    <row r="4582" spans="1:26" x14ac:dyDescent="0.3">
      <c r="A4582" s="14">
        <f t="shared" si="556"/>
        <v>373.11350000001278</v>
      </c>
      <c r="B4582" s="14">
        <v>175.75409999999999</v>
      </c>
      <c r="C4582" s="14">
        <v>171.75409999999999</v>
      </c>
      <c r="D4582" s="12">
        <v>30373.857142857145</v>
      </c>
      <c r="E4582" s="14">
        <v>26</v>
      </c>
      <c r="F4582" s="26">
        <v>2</v>
      </c>
      <c r="G4582" s="26">
        <v>1983</v>
      </c>
      <c r="H4582" s="20">
        <f t="shared" si="555"/>
        <v>1.023289109255616</v>
      </c>
      <c r="I4582" s="4">
        <f t="shared" si="557"/>
        <v>-2.539249321623132E-2</v>
      </c>
      <c r="Q4582" s="26"/>
      <c r="R4582" s="14"/>
      <c r="S4582" s="12"/>
      <c r="T4582" s="7"/>
      <c r="V4582" s="4"/>
      <c r="W4582" s="7"/>
      <c r="X4582" s="4"/>
      <c r="Y4582" s="4"/>
      <c r="Z4582" s="4"/>
    </row>
    <row r="4583" spans="1:26" x14ac:dyDescent="0.3">
      <c r="A4583" s="14">
        <f t="shared" si="556"/>
        <v>373.19500000001278</v>
      </c>
      <c r="B4583" s="14">
        <v>176.8689</v>
      </c>
      <c r="C4583" s="14">
        <v>172.80330000000001</v>
      </c>
      <c r="D4583" s="12">
        <v>30371.714285714286</v>
      </c>
      <c r="E4583" s="14">
        <v>24</v>
      </c>
      <c r="F4583" s="26">
        <v>2</v>
      </c>
      <c r="G4583" s="26">
        <v>1983</v>
      </c>
      <c r="H4583" s="20">
        <f t="shared" si="555"/>
        <v>1.0235273284711577</v>
      </c>
      <c r="I4583" s="4">
        <f t="shared" si="557"/>
        <v>-1.8108152012602678E-2</v>
      </c>
      <c r="Q4583" s="26"/>
      <c r="R4583" s="14"/>
      <c r="S4583" s="12"/>
      <c r="T4583" s="7"/>
      <c r="V4583" s="4"/>
      <c r="W4583" s="7"/>
      <c r="X4583" s="4"/>
      <c r="Y4583" s="4"/>
      <c r="Z4583" s="4"/>
    </row>
    <row r="4584" spans="1:26" x14ac:dyDescent="0.3">
      <c r="A4584" s="14">
        <f t="shared" si="556"/>
        <v>373.27650000001279</v>
      </c>
      <c r="B4584" s="14">
        <v>176.59020000000001</v>
      </c>
      <c r="C4584" s="14">
        <v>172.459</v>
      </c>
      <c r="D4584" s="12">
        <v>30369.571428571431</v>
      </c>
      <c r="E4584" s="14">
        <v>22</v>
      </c>
      <c r="F4584" s="26">
        <v>2</v>
      </c>
      <c r="G4584" s="26">
        <v>1983</v>
      </c>
      <c r="H4584" s="20">
        <f t="shared" si="555"/>
        <v>1.0239546790831444</v>
      </c>
      <c r="I4584" s="4">
        <f t="shared" si="557"/>
        <v>-5.0404921925819276E-3</v>
      </c>
      <c r="Q4584" s="26"/>
      <c r="R4584" s="14"/>
      <c r="S4584" s="12"/>
      <c r="T4584" s="7"/>
      <c r="V4584" s="4"/>
      <c r="W4584" s="7"/>
      <c r="X4584" s="4"/>
      <c r="Y4584" s="4"/>
      <c r="Z4584" s="4"/>
    </row>
    <row r="4585" spans="1:26" x14ac:dyDescent="0.3">
      <c r="A4585" s="14">
        <f t="shared" si="556"/>
        <v>373.35800000001279</v>
      </c>
      <c r="B4585" s="14">
        <v>176.16390000000001</v>
      </c>
      <c r="C4585" s="14">
        <v>172.2131</v>
      </c>
      <c r="D4585" s="12">
        <v>30367.428571428572</v>
      </c>
      <c r="E4585" s="14">
        <v>20</v>
      </c>
      <c r="F4585" s="26">
        <v>2</v>
      </c>
      <c r="G4585" s="26">
        <v>1983</v>
      </c>
      <c r="H4585" s="20">
        <f t="shared" si="555"/>
        <v>1.0229413441834565</v>
      </c>
      <c r="I4585" s="4">
        <f t="shared" si="557"/>
        <v>-3.6026561666814033E-2</v>
      </c>
      <c r="Q4585" s="26"/>
      <c r="R4585" s="14"/>
      <c r="S4585" s="12"/>
      <c r="T4585" s="7"/>
      <c r="V4585" s="4"/>
      <c r="W4585" s="7"/>
      <c r="X4585" s="4"/>
      <c r="Y4585" s="4"/>
      <c r="Z4585" s="4"/>
    </row>
    <row r="4586" spans="1:26" x14ac:dyDescent="0.3">
      <c r="A4586" s="14">
        <f t="shared" si="556"/>
        <v>373.4395000000128</v>
      </c>
      <c r="B4586" s="14">
        <v>175.8689</v>
      </c>
      <c r="C4586" s="14">
        <v>172</v>
      </c>
      <c r="D4586" s="12">
        <v>30365.285714285717</v>
      </c>
      <c r="E4586" s="14">
        <v>18</v>
      </c>
      <c r="F4586" s="26">
        <v>2</v>
      </c>
      <c r="G4586" s="26">
        <v>1983</v>
      </c>
      <c r="H4586" s="20">
        <f t="shared" si="555"/>
        <v>1.0224936046511628</v>
      </c>
      <c r="I4586" s="4">
        <f t="shared" si="557"/>
        <v>-4.971768022819583E-2</v>
      </c>
      <c r="Q4586" s="26"/>
      <c r="R4586" s="14"/>
      <c r="S4586" s="12"/>
      <c r="T4586" s="7"/>
      <c r="V4586" s="4"/>
      <c r="W4586" s="7"/>
      <c r="X4586" s="4"/>
      <c r="Y4586" s="4"/>
      <c r="Z4586" s="4"/>
    </row>
    <row r="4587" spans="1:26" x14ac:dyDescent="0.3">
      <c r="A4587" s="14">
        <f t="shared" si="556"/>
        <v>373.5210000000128</v>
      </c>
      <c r="B4587" s="14">
        <v>175.37700000000001</v>
      </c>
      <c r="C4587" s="14">
        <v>171.14750000000001</v>
      </c>
      <c r="D4587" s="12">
        <v>30363.142857142859</v>
      </c>
      <c r="E4587" s="14">
        <v>16</v>
      </c>
      <c r="F4587" s="26">
        <v>2</v>
      </c>
      <c r="G4587" s="26">
        <v>1983</v>
      </c>
      <c r="H4587" s="20">
        <f t="shared" si="555"/>
        <v>1.0247126017032093</v>
      </c>
      <c r="I4587" s="4">
        <f t="shared" si="557"/>
        <v>1.8135501221496951E-2</v>
      </c>
      <c r="Q4587" s="26"/>
      <c r="R4587" s="14"/>
      <c r="S4587" s="12"/>
      <c r="T4587" s="7"/>
      <c r="V4587" s="4"/>
      <c r="W4587" s="7"/>
      <c r="X4587" s="4"/>
      <c r="Y4587" s="4"/>
      <c r="Z4587" s="4"/>
    </row>
    <row r="4588" spans="1:26" x14ac:dyDescent="0.3">
      <c r="A4588" s="14">
        <f t="shared" si="556"/>
        <v>373.60250000001281</v>
      </c>
      <c r="B4588" s="14">
        <v>174.91800000000001</v>
      </c>
      <c r="C4588" s="14">
        <v>170.5574</v>
      </c>
      <c r="D4588" s="12">
        <v>30361</v>
      </c>
      <c r="E4588" s="14">
        <v>14</v>
      </c>
      <c r="F4588" s="26">
        <v>2</v>
      </c>
      <c r="G4588" s="26">
        <v>1983</v>
      </c>
      <c r="H4588" s="20">
        <f t="shared" si="555"/>
        <v>1.025566759343189</v>
      </c>
      <c r="I4588" s="4">
        <f t="shared" si="557"/>
        <v>4.4254198981247259E-2</v>
      </c>
      <c r="Q4588" s="26"/>
      <c r="R4588" s="14"/>
      <c r="S4588" s="12"/>
      <c r="T4588" s="7"/>
      <c r="V4588" s="4"/>
      <c r="X4588" s="4"/>
      <c r="Y4588" s="4"/>
      <c r="Z4588" s="4"/>
    </row>
    <row r="4589" spans="1:26" x14ac:dyDescent="0.3">
      <c r="A4589" s="14">
        <f t="shared" si="556"/>
        <v>373.68400000001282</v>
      </c>
      <c r="B4589" s="14">
        <v>175.08199999999999</v>
      </c>
      <c r="C4589" s="14">
        <v>170.50819999999999</v>
      </c>
      <c r="D4589" s="12">
        <v>30358.857142857145</v>
      </c>
      <c r="E4589" s="14">
        <v>11</v>
      </c>
      <c r="F4589" s="26">
        <v>2</v>
      </c>
      <c r="G4589" s="26">
        <v>1983</v>
      </c>
      <c r="H4589" s="20">
        <f t="shared" si="555"/>
        <v>1.0268245163575711</v>
      </c>
      <c r="I4589" s="4">
        <f t="shared" si="557"/>
        <v>8.2714283837053995E-2</v>
      </c>
      <c r="Q4589" s="26"/>
      <c r="R4589" s="14"/>
      <c r="S4589" s="12"/>
      <c r="T4589" s="7"/>
      <c r="V4589" s="4"/>
      <c r="W4589" s="7"/>
      <c r="X4589" s="4"/>
      <c r="Y4589" s="4"/>
      <c r="Z4589" s="4"/>
    </row>
    <row r="4590" spans="1:26" x14ac:dyDescent="0.3">
      <c r="A4590" s="14">
        <f t="shared" si="556"/>
        <v>373.76550000001282</v>
      </c>
      <c r="B4590" s="14">
        <v>175.26230000000001</v>
      </c>
      <c r="C4590" s="14">
        <v>170.49180000000001</v>
      </c>
      <c r="D4590" s="12">
        <v>30356.714285714286</v>
      </c>
      <c r="E4590" s="14">
        <v>9</v>
      </c>
      <c r="F4590" s="26">
        <v>2</v>
      </c>
      <c r="G4590" s="26">
        <v>1983</v>
      </c>
      <c r="H4590" s="20">
        <f t="shared" si="555"/>
        <v>1.027980817845785</v>
      </c>
      <c r="I4590" s="4">
        <f t="shared" si="557"/>
        <v>0.11807203008460564</v>
      </c>
      <c r="Q4590" s="26"/>
      <c r="R4590" s="14"/>
      <c r="S4590" s="12"/>
      <c r="T4590" s="7"/>
      <c r="V4590" s="4"/>
      <c r="W4590" s="7"/>
      <c r="X4590" s="4"/>
      <c r="Y4590" s="4"/>
      <c r="Z4590" s="4"/>
    </row>
    <row r="4591" spans="1:26" x14ac:dyDescent="0.3">
      <c r="A4591" s="14">
        <f t="shared" si="556"/>
        <v>373.84700000001283</v>
      </c>
      <c r="B4591" s="14">
        <v>173.93440000000001</v>
      </c>
      <c r="C4591" s="14">
        <v>170.24590000000001</v>
      </c>
      <c r="D4591" s="12">
        <v>30354.571428571431</v>
      </c>
      <c r="E4591" s="14">
        <v>7</v>
      </c>
      <c r="F4591" s="26">
        <v>2</v>
      </c>
      <c r="G4591" s="26">
        <v>1983</v>
      </c>
      <c r="H4591" s="20">
        <f t="shared" si="555"/>
        <v>1.0216657199967811</v>
      </c>
      <c r="I4591" s="4">
        <f t="shared" si="557"/>
        <v>-7.5032994469540315E-2</v>
      </c>
      <c r="Q4591" s="26"/>
      <c r="R4591" s="14"/>
      <c r="S4591" s="12"/>
      <c r="T4591" s="7"/>
      <c r="V4591" s="4"/>
      <c r="W4591" s="7"/>
      <c r="X4591" s="4"/>
      <c r="Y4591" s="4"/>
      <c r="Z4591" s="4"/>
    </row>
    <row r="4592" spans="1:26" x14ac:dyDescent="0.3">
      <c r="A4592" s="14">
        <f t="shared" si="556"/>
        <v>373.92850000001283</v>
      </c>
      <c r="B4592" s="14">
        <v>172.75409999999999</v>
      </c>
      <c r="C4592" s="14">
        <v>169.1311</v>
      </c>
      <c r="D4592" s="12">
        <v>30352.428571428572</v>
      </c>
      <c r="E4592" s="14">
        <v>5</v>
      </c>
      <c r="F4592" s="26">
        <v>2</v>
      </c>
      <c r="G4592" s="26">
        <v>1983</v>
      </c>
      <c r="H4592" s="20">
        <f t="shared" si="555"/>
        <v>1.02142125250767</v>
      </c>
      <c r="I4592" s="4">
        <f t="shared" si="557"/>
        <v>-8.2508397324135507E-2</v>
      </c>
      <c r="Q4592" s="26"/>
      <c r="R4592" s="14"/>
      <c r="S4592" s="12"/>
      <c r="T4592" s="7"/>
      <c r="V4592" s="4"/>
      <c r="W4592" s="7"/>
      <c r="X4592" s="4"/>
      <c r="Y4592" s="4"/>
      <c r="Z4592" s="4"/>
    </row>
    <row r="4593" spans="1:26" x14ac:dyDescent="0.3">
      <c r="A4593" s="14">
        <f t="shared" si="556"/>
        <v>374.01000000001284</v>
      </c>
      <c r="B4593" s="14">
        <v>171.9836</v>
      </c>
      <c r="C4593" s="14">
        <v>168.36070000000001</v>
      </c>
      <c r="D4593" s="12">
        <v>30350.285714285717</v>
      </c>
      <c r="E4593" s="14">
        <v>3</v>
      </c>
      <c r="F4593" s="26">
        <v>2</v>
      </c>
      <c r="G4593" s="26">
        <v>1983</v>
      </c>
      <c r="H4593" s="20">
        <f t="shared" si="555"/>
        <v>1.0215186798344269</v>
      </c>
      <c r="I4593" s="4">
        <f t="shared" si="557"/>
        <v>-7.9529234249314698E-2</v>
      </c>
      <c r="Q4593" s="26"/>
      <c r="R4593" s="14"/>
      <c r="S4593" s="12"/>
      <c r="T4593" s="7"/>
      <c r="V4593" s="4"/>
      <c r="W4593" s="7"/>
      <c r="X4593" s="4"/>
      <c r="Y4593" s="4"/>
      <c r="Z4593" s="4"/>
    </row>
    <row r="4594" spans="1:26" x14ac:dyDescent="0.3">
      <c r="A4594" s="14">
        <f t="shared" si="556"/>
        <v>374.09150000001284</v>
      </c>
      <c r="B4594" s="14">
        <v>172.59020000000001</v>
      </c>
      <c r="C4594" s="14">
        <v>168.6885</v>
      </c>
      <c r="D4594" s="12">
        <v>30348.142857142859</v>
      </c>
      <c r="E4594" s="14">
        <v>1</v>
      </c>
      <c r="F4594" s="26">
        <v>2</v>
      </c>
      <c r="G4594" s="26">
        <v>1983</v>
      </c>
      <c r="H4594" s="20">
        <f t="shared" si="555"/>
        <v>1.0231296146447446</v>
      </c>
      <c r="I4594" s="4">
        <f t="shared" si="557"/>
        <v>-3.0269568993201622E-2</v>
      </c>
      <c r="Q4594" s="26"/>
      <c r="R4594" s="14"/>
      <c r="S4594" s="12"/>
      <c r="T4594" s="7"/>
      <c r="V4594" s="4"/>
      <c r="W4594" s="7"/>
      <c r="X4594" s="4"/>
      <c r="Y4594" s="4"/>
      <c r="Z4594" s="4"/>
    </row>
    <row r="4595" spans="1:26" x14ac:dyDescent="0.3">
      <c r="A4595" s="14">
        <f t="shared" si="556"/>
        <v>374.17300000001285</v>
      </c>
      <c r="B4595" s="14">
        <v>173.59020000000001</v>
      </c>
      <c r="C4595" s="14">
        <v>169.24590000000001</v>
      </c>
      <c r="D4595" s="12">
        <v>30346</v>
      </c>
      <c r="E4595" s="14">
        <v>30</v>
      </c>
      <c r="F4595" s="26">
        <v>1</v>
      </c>
      <c r="G4595" s="26">
        <v>1983</v>
      </c>
      <c r="H4595" s="20">
        <f t="shared" si="555"/>
        <v>1.0256685686329772</v>
      </c>
      <c r="I4595" s="4">
        <f t="shared" si="557"/>
        <v>4.7367355083411534E-2</v>
      </c>
      <c r="Q4595" s="26"/>
      <c r="R4595" s="14"/>
      <c r="S4595" s="12"/>
      <c r="T4595" s="7"/>
      <c r="V4595" s="4"/>
      <c r="W4595" s="7"/>
      <c r="X4595" s="4"/>
      <c r="Y4595" s="4"/>
      <c r="Z4595" s="4"/>
    </row>
    <row r="4596" spans="1:26" x14ac:dyDescent="0.3">
      <c r="A4596" s="14">
        <f t="shared" si="556"/>
        <v>374.25450000001285</v>
      </c>
      <c r="B4596" s="14">
        <v>174.14750000000001</v>
      </c>
      <c r="C4596" s="14">
        <v>169.40979999999999</v>
      </c>
      <c r="D4596" s="12">
        <v>30343.857142857145</v>
      </c>
      <c r="E4596" s="14">
        <v>27</v>
      </c>
      <c r="F4596" s="26">
        <v>1</v>
      </c>
      <c r="G4596" s="26">
        <v>1983</v>
      </c>
      <c r="H4596" s="20">
        <f t="shared" si="555"/>
        <v>1.0279659146047042</v>
      </c>
      <c r="I4596" s="4">
        <f t="shared" si="557"/>
        <v>0.11761631414739435</v>
      </c>
      <c r="Q4596" s="26"/>
      <c r="R4596" s="14"/>
      <c r="S4596" s="12"/>
      <c r="T4596" s="7"/>
      <c r="V4596" s="4"/>
      <c r="W4596" s="7"/>
      <c r="X4596" s="4"/>
      <c r="Y4596" s="4"/>
      <c r="Z4596" s="4"/>
    </row>
    <row r="4597" spans="1:26" x14ac:dyDescent="0.3">
      <c r="A4597" s="14">
        <f t="shared" si="556"/>
        <v>374.33600000001286</v>
      </c>
      <c r="B4597" s="14">
        <v>173.73769999999999</v>
      </c>
      <c r="C4597" s="14">
        <v>169</v>
      </c>
      <c r="D4597" s="12">
        <v>30341.714285714286</v>
      </c>
      <c r="E4597" s="14">
        <v>25</v>
      </c>
      <c r="F4597" s="26">
        <v>1</v>
      </c>
      <c r="G4597" s="26">
        <v>1983</v>
      </c>
      <c r="H4597" s="20">
        <f t="shared" si="555"/>
        <v>1.0280337278106508</v>
      </c>
      <c r="I4597" s="4">
        <f t="shared" si="557"/>
        <v>0.11968992743297205</v>
      </c>
      <c r="Q4597" s="26"/>
      <c r="R4597" s="14"/>
      <c r="S4597" s="12"/>
      <c r="T4597" s="7"/>
      <c r="V4597" s="4"/>
      <c r="W4597" s="7"/>
      <c r="X4597" s="4"/>
      <c r="Y4597" s="4"/>
      <c r="Z4597" s="4"/>
    </row>
    <row r="4598" spans="1:26" x14ac:dyDescent="0.3">
      <c r="A4598" s="14">
        <f t="shared" si="556"/>
        <v>374.41750000001286</v>
      </c>
      <c r="B4598" s="14">
        <v>173.06559999999999</v>
      </c>
      <c r="C4598" s="14">
        <v>168.50819999999999</v>
      </c>
      <c r="D4598" s="12">
        <v>30339.571428571431</v>
      </c>
      <c r="E4598" s="14">
        <v>23</v>
      </c>
      <c r="F4598" s="26">
        <v>1</v>
      </c>
      <c r="G4598" s="26">
        <v>1983</v>
      </c>
      <c r="H4598" s="20">
        <f t="shared" si="555"/>
        <v>1.0270455681088517</v>
      </c>
      <c r="I4598" s="4">
        <f t="shared" si="557"/>
        <v>8.9473672983417671E-2</v>
      </c>
      <c r="Q4598" s="26"/>
      <c r="R4598" s="14"/>
      <c r="S4598" s="12"/>
      <c r="T4598" s="7"/>
      <c r="V4598" s="4"/>
      <c r="W4598" s="7"/>
      <c r="X4598" s="4"/>
      <c r="Y4598" s="4"/>
      <c r="Z4598" s="4"/>
    </row>
    <row r="4599" spans="1:26" x14ac:dyDescent="0.3">
      <c r="A4599" s="14">
        <f t="shared" si="556"/>
        <v>374.49900000001287</v>
      </c>
      <c r="B4599" s="14">
        <v>173.03280000000001</v>
      </c>
      <c r="C4599" s="14">
        <v>168.4426</v>
      </c>
      <c r="D4599" s="12">
        <v>30337.428571428572</v>
      </c>
      <c r="E4599" s="14">
        <v>21</v>
      </c>
      <c r="F4599" s="26">
        <v>1</v>
      </c>
      <c r="G4599" s="26">
        <v>1983</v>
      </c>
      <c r="H4599" s="20">
        <f t="shared" si="555"/>
        <v>1.0272508260974362</v>
      </c>
      <c r="I4599" s="4">
        <f t="shared" si="557"/>
        <v>9.5750115545871067E-2</v>
      </c>
      <c r="Q4599" s="26"/>
      <c r="R4599" s="14"/>
      <c r="S4599" s="12"/>
      <c r="T4599" s="7"/>
      <c r="V4599" s="4"/>
      <c r="X4599" s="4"/>
      <c r="Y4599" s="4"/>
      <c r="Z4599" s="4"/>
    </row>
    <row r="4600" spans="1:26" x14ac:dyDescent="0.3">
      <c r="A4600" s="14">
        <f t="shared" si="556"/>
        <v>374.58050000001288</v>
      </c>
      <c r="B4600" s="14">
        <v>173.5574</v>
      </c>
      <c r="C4600" s="14">
        <v>168.8852</v>
      </c>
      <c r="D4600" s="12">
        <v>30335.285714285717</v>
      </c>
      <c r="E4600" s="14">
        <v>19</v>
      </c>
      <c r="F4600" s="26">
        <v>1</v>
      </c>
      <c r="G4600" s="26">
        <v>1983</v>
      </c>
      <c r="H4600" s="20">
        <f t="shared" si="555"/>
        <v>1.0276649463659338</v>
      </c>
      <c r="I4600" s="4">
        <f t="shared" si="557"/>
        <v>0.10841321381111763</v>
      </c>
      <c r="Q4600" s="26"/>
      <c r="R4600" s="14"/>
      <c r="S4600" s="12"/>
      <c r="T4600" s="7"/>
      <c r="V4600" s="4"/>
      <c r="W4600" s="7"/>
      <c r="X4600" s="4"/>
      <c r="Y4600" s="4"/>
      <c r="Z4600" s="4"/>
    </row>
    <row r="4601" spans="1:26" x14ac:dyDescent="0.3">
      <c r="A4601" s="14">
        <f t="shared" si="556"/>
        <v>374.66200000001288</v>
      </c>
      <c r="B4601" s="14">
        <v>174.50819999999999</v>
      </c>
      <c r="C4601" s="14">
        <v>169.541</v>
      </c>
      <c r="D4601" s="12">
        <v>30333.142857142859</v>
      </c>
      <c r="E4601" s="14">
        <v>17</v>
      </c>
      <c r="F4601" s="26">
        <v>1</v>
      </c>
      <c r="G4601" s="26">
        <v>1983</v>
      </c>
      <c r="H4601" s="20">
        <f t="shared" si="555"/>
        <v>1.0292979279348358</v>
      </c>
      <c r="I4601" s="4">
        <f t="shared" si="557"/>
        <v>0.15834703170263809</v>
      </c>
      <c r="Q4601" s="26"/>
      <c r="R4601" s="14"/>
      <c r="S4601" s="12"/>
      <c r="T4601" s="7"/>
      <c r="V4601" s="4"/>
      <c r="W4601" s="7"/>
      <c r="X4601" s="4"/>
      <c r="Y4601" s="4"/>
      <c r="Z4601" s="4"/>
    </row>
    <row r="4602" spans="1:26" x14ac:dyDescent="0.3">
      <c r="A4602" s="14">
        <f t="shared" si="556"/>
        <v>374.74350000001289</v>
      </c>
      <c r="B4602" s="14">
        <v>175.80330000000001</v>
      </c>
      <c r="C4602" s="14">
        <v>170.2295</v>
      </c>
      <c r="D4602" s="12">
        <v>30331</v>
      </c>
      <c r="E4602" s="14">
        <v>15</v>
      </c>
      <c r="F4602" s="26">
        <v>1</v>
      </c>
      <c r="G4602" s="26">
        <v>1983</v>
      </c>
      <c r="H4602" s="20">
        <f t="shared" si="555"/>
        <v>1.0327428559679728</v>
      </c>
      <c r="I4602" s="4">
        <f t="shared" si="557"/>
        <v>0.26368711167164777</v>
      </c>
      <c r="Q4602" s="26"/>
      <c r="R4602" s="14"/>
      <c r="S4602" s="12"/>
      <c r="T4602" s="7"/>
      <c r="V4602" s="4"/>
      <c r="W4602" s="7"/>
      <c r="X4602" s="4"/>
      <c r="Y4602" s="4"/>
      <c r="Z4602" s="4"/>
    </row>
    <row r="4603" spans="1:26" x14ac:dyDescent="0.3">
      <c r="A4603" s="14">
        <f t="shared" si="556"/>
        <v>374.82500000001289</v>
      </c>
      <c r="B4603" s="14">
        <v>176.49180000000001</v>
      </c>
      <c r="C4603" s="14">
        <v>170.6885</v>
      </c>
      <c r="D4603" s="12">
        <v>30328.857142857145</v>
      </c>
      <c r="E4603" s="14">
        <v>12</v>
      </c>
      <c r="F4603" s="26">
        <v>1</v>
      </c>
      <c r="G4603" s="26">
        <v>1983</v>
      </c>
      <c r="H4603" s="20">
        <f t="shared" si="555"/>
        <v>1.0339993614098197</v>
      </c>
      <c r="I4603" s="4">
        <f t="shared" si="557"/>
        <v>0.30210892555352609</v>
      </c>
      <c r="Q4603" s="26"/>
      <c r="R4603" s="14"/>
      <c r="S4603" s="12"/>
      <c r="T4603" s="7"/>
      <c r="V4603" s="4"/>
      <c r="W4603" s="7"/>
      <c r="X4603" s="4"/>
      <c r="Y4603" s="4"/>
      <c r="Z4603" s="4"/>
    </row>
    <row r="4604" spans="1:26" x14ac:dyDescent="0.3">
      <c r="A4604" s="14">
        <f t="shared" si="556"/>
        <v>374.9065000000129</v>
      </c>
      <c r="B4604" s="14">
        <v>176.7869</v>
      </c>
      <c r="C4604" s="14">
        <v>171.1311</v>
      </c>
      <c r="D4604" s="12">
        <v>30326.714285714286</v>
      </c>
      <c r="E4604" s="14">
        <v>10</v>
      </c>
      <c r="F4604" s="26">
        <v>1</v>
      </c>
      <c r="G4604" s="26">
        <v>1983</v>
      </c>
      <c r="H4604" s="20">
        <f t="shared" ref="H4604:H4667" si="558">B4604/C4604</f>
        <v>1.0330495158390263</v>
      </c>
      <c r="I4604" s="4">
        <f t="shared" si="557"/>
        <v>0.27306425250864952</v>
      </c>
      <c r="Q4604" s="26"/>
      <c r="R4604" s="14"/>
      <c r="S4604" s="12"/>
      <c r="T4604" s="7"/>
      <c r="V4604" s="4"/>
      <c r="W4604" s="7"/>
      <c r="X4604" s="4"/>
      <c r="Y4604" s="4"/>
      <c r="Z4604" s="4"/>
    </row>
    <row r="4605" spans="1:26" x14ac:dyDescent="0.3">
      <c r="A4605" s="14">
        <f t="shared" si="556"/>
        <v>374.9880000000129</v>
      </c>
      <c r="B4605" s="14">
        <v>177.1311</v>
      </c>
      <c r="C4605" s="14">
        <v>171.3115</v>
      </c>
      <c r="D4605" s="12">
        <v>30324.571428571431</v>
      </c>
      <c r="E4605" s="14">
        <v>8</v>
      </c>
      <c r="F4605" s="26">
        <v>1</v>
      </c>
      <c r="G4605" s="26">
        <v>1983</v>
      </c>
      <c r="H4605" s="20">
        <f t="shared" si="558"/>
        <v>1.0339708659371962</v>
      </c>
      <c r="I4605" s="4">
        <f t="shared" si="557"/>
        <v>0.30123758213617691</v>
      </c>
      <c r="Q4605" s="26"/>
      <c r="R4605" s="14"/>
      <c r="S4605" s="12"/>
      <c r="T4605" s="7"/>
      <c r="V4605" s="4"/>
      <c r="W4605" s="7"/>
      <c r="X4605" s="4"/>
      <c r="Y4605" s="4"/>
      <c r="Z4605" s="4"/>
    </row>
    <row r="4606" spans="1:26" x14ac:dyDescent="0.3">
      <c r="A4606" s="14">
        <f t="shared" ref="A4606:A4669" si="559">0.0815+A4605</f>
        <v>375.06950000001291</v>
      </c>
      <c r="B4606" s="14">
        <v>177.52459999999999</v>
      </c>
      <c r="C4606" s="14">
        <v>171.6721</v>
      </c>
      <c r="D4606" s="12">
        <v>30322.428571428572</v>
      </c>
      <c r="E4606" s="14">
        <v>6</v>
      </c>
      <c r="F4606" s="26">
        <v>1</v>
      </c>
      <c r="G4606" s="26">
        <v>1983</v>
      </c>
      <c r="H4606" s="20">
        <f t="shared" si="558"/>
        <v>1.0340911540081352</v>
      </c>
      <c r="I4606" s="4">
        <f t="shared" si="557"/>
        <v>0.30491578815097536</v>
      </c>
      <c r="Q4606" s="26"/>
      <c r="R4606" s="14"/>
      <c r="S4606" s="12"/>
      <c r="T4606" s="7"/>
      <c r="V4606" s="4"/>
      <c r="W4606" s="7"/>
      <c r="X4606" s="4"/>
      <c r="Y4606" s="4"/>
      <c r="Z4606" s="4"/>
    </row>
    <row r="4607" spans="1:26" x14ac:dyDescent="0.3">
      <c r="A4607" s="14">
        <f t="shared" si="559"/>
        <v>375.15100000001291</v>
      </c>
      <c r="B4607" s="14">
        <v>176.459</v>
      </c>
      <c r="C4607" s="14">
        <v>170.36070000000001</v>
      </c>
      <c r="D4607" s="12">
        <v>30320.285714285717</v>
      </c>
      <c r="E4607" s="14">
        <v>4</v>
      </c>
      <c r="F4607" s="26">
        <v>1</v>
      </c>
      <c r="G4607" s="26">
        <v>1983</v>
      </c>
      <c r="H4607" s="20">
        <f t="shared" si="558"/>
        <v>1.0357964014000882</v>
      </c>
      <c r="I4607" s="4">
        <f t="shared" si="557"/>
        <v>0.35705937283761929</v>
      </c>
      <c r="Q4607" s="26"/>
      <c r="R4607" s="14"/>
      <c r="S4607" s="12"/>
      <c r="T4607" s="7"/>
      <c r="V4607" s="4"/>
      <c r="W4607" s="7"/>
      <c r="X4607" s="4"/>
      <c r="Y4607" s="4"/>
      <c r="Z4607" s="4"/>
    </row>
    <row r="4608" spans="1:26" x14ac:dyDescent="0.3">
      <c r="A4608" s="14">
        <f t="shared" si="559"/>
        <v>375.23250000001292</v>
      </c>
      <c r="B4608" s="14">
        <v>176.93440000000001</v>
      </c>
      <c r="C4608" s="14">
        <v>170.81970000000001</v>
      </c>
      <c r="D4608" s="12">
        <v>30318.142857142859</v>
      </c>
      <c r="E4608" s="14">
        <v>2</v>
      </c>
      <c r="F4608" s="26">
        <v>1</v>
      </c>
      <c r="G4608" s="26">
        <v>1983</v>
      </c>
      <c r="H4608" s="20">
        <f t="shared" si="558"/>
        <v>1.0357962225668351</v>
      </c>
      <c r="I4608" s="4">
        <f t="shared" si="557"/>
        <v>0.35705390441883056</v>
      </c>
      <c r="Q4608" s="26"/>
      <c r="R4608" s="14"/>
      <c r="S4608" s="12"/>
      <c r="T4608" s="7"/>
      <c r="V4608" s="4"/>
      <c r="W4608" s="7"/>
      <c r="X4608" s="4"/>
      <c r="Y4608" s="4"/>
      <c r="Z4608" s="4"/>
    </row>
    <row r="4609" spans="1:26" x14ac:dyDescent="0.3">
      <c r="A4609" s="14">
        <f t="shared" si="559"/>
        <v>375.31400000001292</v>
      </c>
      <c r="B4609" s="14">
        <v>177.47540000000001</v>
      </c>
      <c r="C4609" s="14">
        <v>171.3279</v>
      </c>
      <c r="D4609" s="12">
        <v>30316</v>
      </c>
      <c r="E4609" s="14">
        <v>31</v>
      </c>
      <c r="F4609" s="26">
        <v>12</v>
      </c>
      <c r="G4609" s="26">
        <v>1982</v>
      </c>
      <c r="H4609" s="25">
        <f t="shared" si="558"/>
        <v>1.035881488070536</v>
      </c>
      <c r="I4609" s="25">
        <f t="shared" si="557"/>
        <v>0.35966117948874643</v>
      </c>
      <c r="Q4609" s="26"/>
      <c r="R4609" s="14"/>
      <c r="S4609" s="12"/>
      <c r="V4609" s="4"/>
      <c r="W4609" s="7"/>
      <c r="X4609" s="4"/>
      <c r="Y4609" s="4"/>
      <c r="Z4609" s="4"/>
    </row>
    <row r="4610" spans="1:26" x14ac:dyDescent="0.3">
      <c r="A4610" s="14">
        <f t="shared" si="559"/>
        <v>375.39550000001293</v>
      </c>
      <c r="B4610" s="14">
        <v>177.3279</v>
      </c>
      <c r="C4610" s="14">
        <v>171.40979999999999</v>
      </c>
      <c r="D4610" s="12">
        <v>30312.646341463413</v>
      </c>
      <c r="E4610" s="14">
        <v>27</v>
      </c>
      <c r="F4610" s="26">
        <v>12</v>
      </c>
      <c r="G4610" s="26">
        <v>1982</v>
      </c>
      <c r="H4610" s="20">
        <f t="shared" si="558"/>
        <v>1.0345260306003508</v>
      </c>
      <c r="I4610" s="4">
        <f t="shared" si="557"/>
        <v>0.31821357973326242</v>
      </c>
      <c r="Q4610" s="26"/>
      <c r="R4610" s="14"/>
      <c r="S4610" s="12"/>
      <c r="T4610" s="7"/>
      <c r="V4610" s="4"/>
      <c r="X4610" s="4"/>
      <c r="Y4610" s="4"/>
      <c r="Z4610" s="4"/>
    </row>
    <row r="4611" spans="1:26" x14ac:dyDescent="0.3">
      <c r="A4611" s="14">
        <f t="shared" si="559"/>
        <v>375.47700000001294</v>
      </c>
      <c r="B4611" s="14">
        <v>176.6885</v>
      </c>
      <c r="C4611" s="14">
        <v>170.8852</v>
      </c>
      <c r="D4611" s="12">
        <v>30309.292682926829</v>
      </c>
      <c r="E4611" s="14">
        <v>24</v>
      </c>
      <c r="F4611" s="26">
        <v>12</v>
      </c>
      <c r="G4611" s="26">
        <v>1982</v>
      </c>
      <c r="H4611" s="20">
        <f t="shared" si="558"/>
        <v>1.0339602259294545</v>
      </c>
      <c r="I4611" s="4">
        <f t="shared" si="557"/>
        <v>0.30091222867288059</v>
      </c>
      <c r="Q4611" s="26"/>
      <c r="R4611" s="14"/>
      <c r="S4611" s="12"/>
      <c r="T4611" s="7"/>
      <c r="V4611" s="4"/>
      <c r="W4611" s="7"/>
      <c r="X4611" s="4"/>
      <c r="Y4611" s="4"/>
      <c r="Z4611" s="4"/>
    </row>
    <row r="4612" spans="1:26" x14ac:dyDescent="0.3">
      <c r="A4612" s="14">
        <f t="shared" si="559"/>
        <v>375.55850000001294</v>
      </c>
      <c r="B4612" s="14">
        <v>176.0984</v>
      </c>
      <c r="C4612" s="14">
        <v>170.42619999999999</v>
      </c>
      <c r="D4612" s="12">
        <v>30305.939024390242</v>
      </c>
      <c r="E4612" s="14">
        <v>20</v>
      </c>
      <c r="F4612" s="26">
        <v>12</v>
      </c>
      <c r="G4612" s="26">
        <v>1982</v>
      </c>
      <c r="H4612" s="20">
        <f t="shared" si="558"/>
        <v>1.0332824413147743</v>
      </c>
      <c r="I4612" s="4">
        <f t="shared" si="557"/>
        <v>0.28018672009174611</v>
      </c>
      <c r="Q4612" s="26"/>
      <c r="R4612" s="14"/>
      <c r="S4612" s="12"/>
      <c r="T4612" s="7"/>
      <c r="V4612" s="4"/>
      <c r="W4612" s="7"/>
      <c r="X4612" s="4"/>
      <c r="Y4612" s="4"/>
      <c r="Z4612" s="4"/>
    </row>
    <row r="4613" spans="1:26" x14ac:dyDescent="0.3">
      <c r="A4613" s="14">
        <f t="shared" si="559"/>
        <v>375.64000000001295</v>
      </c>
      <c r="B4613" s="14">
        <v>175.0984</v>
      </c>
      <c r="C4613" s="14">
        <v>169.6721</v>
      </c>
      <c r="D4613" s="12">
        <v>30302.585365853658</v>
      </c>
      <c r="E4613" s="14">
        <v>17</v>
      </c>
      <c r="F4613" s="26">
        <v>12</v>
      </c>
      <c r="G4613" s="26">
        <v>1982</v>
      </c>
      <c r="H4613" s="20">
        <f t="shared" si="558"/>
        <v>1.0319810976583657</v>
      </c>
      <c r="I4613" s="4">
        <f t="shared" si="557"/>
        <v>0.2403938293507395</v>
      </c>
      <c r="Q4613" s="26"/>
      <c r="R4613" s="14"/>
      <c r="S4613" s="12"/>
      <c r="T4613" s="7"/>
      <c r="V4613" s="4"/>
      <c r="W4613" s="7"/>
      <c r="X4613" s="4"/>
      <c r="Y4613" s="4"/>
      <c r="Z4613" s="4"/>
    </row>
    <row r="4614" spans="1:26" x14ac:dyDescent="0.3">
      <c r="A4614" s="14">
        <f t="shared" si="559"/>
        <v>375.72150000001295</v>
      </c>
      <c r="B4614" s="14">
        <v>173.62299999999999</v>
      </c>
      <c r="C4614" s="14">
        <v>168.49180000000001</v>
      </c>
      <c r="D4614" s="12">
        <v>30299.231707317071</v>
      </c>
      <c r="E4614" s="14">
        <v>14</v>
      </c>
      <c r="F4614" s="26">
        <v>12</v>
      </c>
      <c r="G4614" s="26">
        <v>1982</v>
      </c>
      <c r="H4614" s="20">
        <f t="shared" si="558"/>
        <v>1.0304537075394766</v>
      </c>
      <c r="I4614" s="4">
        <f t="shared" ref="I4614:I4677" si="560">STANDARDIZE(H4614,H$2,H$3)</f>
        <v>0.19368881963210935</v>
      </c>
      <c r="Q4614" s="26"/>
      <c r="R4614" s="14"/>
      <c r="S4614" s="12"/>
      <c r="T4614" s="7"/>
      <c r="V4614" s="4"/>
      <c r="W4614" s="7"/>
      <c r="X4614" s="4"/>
      <c r="Y4614" s="4"/>
      <c r="Z4614" s="4"/>
    </row>
    <row r="4615" spans="1:26" x14ac:dyDescent="0.3">
      <c r="A4615" s="14">
        <f t="shared" si="559"/>
        <v>375.80300000001296</v>
      </c>
      <c r="B4615" s="14">
        <v>171.7705</v>
      </c>
      <c r="C4615" s="14">
        <v>167.9836</v>
      </c>
      <c r="D4615" s="12">
        <v>30295.878048780487</v>
      </c>
      <c r="E4615" s="14">
        <v>10</v>
      </c>
      <c r="F4615" s="26">
        <v>12</v>
      </c>
      <c r="G4615" s="26">
        <v>1982</v>
      </c>
      <c r="H4615" s="20">
        <f t="shared" si="558"/>
        <v>1.0225432720813223</v>
      </c>
      <c r="I4615" s="4">
        <f t="shared" si="560"/>
        <v>-4.8198934113752943E-2</v>
      </c>
      <c r="Q4615" s="26"/>
      <c r="R4615" s="14"/>
      <c r="S4615" s="12"/>
      <c r="T4615" s="7"/>
      <c r="V4615" s="4"/>
      <c r="W4615" s="7"/>
      <c r="X4615" s="4"/>
      <c r="Y4615" s="4"/>
      <c r="Z4615" s="4"/>
    </row>
    <row r="4616" spans="1:26" x14ac:dyDescent="0.3">
      <c r="A4616" s="14">
        <f t="shared" si="559"/>
        <v>375.88450000001296</v>
      </c>
      <c r="B4616" s="14">
        <v>171.37700000000001</v>
      </c>
      <c r="C4616" s="14">
        <v>167.6721</v>
      </c>
      <c r="D4616" s="12">
        <v>30292.5243902439</v>
      </c>
      <c r="E4616" s="14">
        <v>7</v>
      </c>
      <c r="F4616" s="26">
        <v>12</v>
      </c>
      <c r="G4616" s="26">
        <v>1982</v>
      </c>
      <c r="H4616" s="20">
        <f t="shared" si="558"/>
        <v>1.0220961030487481</v>
      </c>
      <c r="I4616" s="4">
        <f t="shared" si="560"/>
        <v>-6.1872607757420144E-2</v>
      </c>
      <c r="Q4616" s="26"/>
      <c r="R4616" s="14"/>
      <c r="S4616" s="12"/>
      <c r="T4616" s="7"/>
      <c r="V4616" s="4"/>
      <c r="W4616" s="7"/>
      <c r="X4616" s="4"/>
      <c r="Y4616" s="4"/>
      <c r="Z4616" s="4"/>
    </row>
    <row r="4617" spans="1:26" x14ac:dyDescent="0.3">
      <c r="A4617" s="14">
        <f t="shared" si="559"/>
        <v>375.96600000001297</v>
      </c>
      <c r="B4617" s="14">
        <v>171.6721</v>
      </c>
      <c r="C4617" s="14">
        <v>168.08199999999999</v>
      </c>
      <c r="D4617" s="12">
        <v>30289.170731707316</v>
      </c>
      <c r="E4617" s="14">
        <v>4</v>
      </c>
      <c r="F4617" s="26">
        <v>12</v>
      </c>
      <c r="G4617" s="26">
        <v>1982</v>
      </c>
      <c r="H4617" s="20">
        <f t="shared" si="558"/>
        <v>1.0213592175247797</v>
      </c>
      <c r="I4617" s="4">
        <f t="shared" si="560"/>
        <v>-8.4405322309415082E-2</v>
      </c>
      <c r="Q4617" s="26"/>
      <c r="R4617" s="14"/>
      <c r="S4617" s="12"/>
      <c r="T4617" s="7"/>
      <c r="V4617" s="4"/>
      <c r="W4617" s="7"/>
      <c r="X4617" s="4"/>
      <c r="Y4617" s="4"/>
      <c r="Z4617" s="4"/>
    </row>
    <row r="4618" spans="1:26" x14ac:dyDescent="0.3">
      <c r="A4618" s="14">
        <f t="shared" si="559"/>
        <v>376.04750000001297</v>
      </c>
      <c r="B4618" s="14">
        <v>172.39340000000001</v>
      </c>
      <c r="C4618" s="14">
        <v>168.6721</v>
      </c>
      <c r="D4618" s="12">
        <v>30285.817073170729</v>
      </c>
      <c r="E4618" s="14">
        <v>30</v>
      </c>
      <c r="F4618" s="26">
        <v>11</v>
      </c>
      <c r="G4618" s="26">
        <v>1982</v>
      </c>
      <c r="H4618" s="20">
        <f t="shared" si="558"/>
        <v>1.0220623327746559</v>
      </c>
      <c r="I4618" s="4">
        <f t="shared" si="560"/>
        <v>-6.2905245693316958E-2</v>
      </c>
      <c r="Q4618" s="26"/>
      <c r="R4618" s="14"/>
      <c r="S4618" s="12"/>
      <c r="T4618" s="7"/>
      <c r="V4618" s="4"/>
      <c r="W4618" s="7"/>
      <c r="X4618" s="4"/>
      <c r="Y4618" s="4"/>
      <c r="Z4618" s="4"/>
    </row>
    <row r="4619" spans="1:26" x14ac:dyDescent="0.3">
      <c r="A4619" s="14">
        <f t="shared" si="559"/>
        <v>376.12900000001298</v>
      </c>
      <c r="B4619" s="14">
        <v>172.39340000000001</v>
      </c>
      <c r="C4619" s="14">
        <v>168.63929999999999</v>
      </c>
      <c r="D4619" s="12">
        <v>30282.463414634145</v>
      </c>
      <c r="E4619" s="14">
        <v>27</v>
      </c>
      <c r="F4619" s="26">
        <v>11</v>
      </c>
      <c r="G4619" s="26">
        <v>1982</v>
      </c>
      <c r="H4619" s="20">
        <f t="shared" si="558"/>
        <v>1.0222611218144289</v>
      </c>
      <c r="I4619" s="4">
        <f t="shared" si="560"/>
        <v>-5.6826612657961136E-2</v>
      </c>
      <c r="Q4619" s="26"/>
      <c r="R4619" s="14"/>
      <c r="S4619" s="12"/>
      <c r="T4619" s="7"/>
      <c r="V4619" s="4"/>
      <c r="W4619" s="7"/>
      <c r="X4619" s="4"/>
      <c r="Y4619" s="4"/>
      <c r="Z4619" s="4"/>
    </row>
    <row r="4620" spans="1:26" x14ac:dyDescent="0.3">
      <c r="A4620" s="14">
        <f t="shared" si="559"/>
        <v>376.21050000001298</v>
      </c>
      <c r="B4620" s="14">
        <v>172.52459999999999</v>
      </c>
      <c r="C4620" s="14">
        <v>168.75409999999999</v>
      </c>
      <c r="D4620" s="12">
        <v>30279.109756097558</v>
      </c>
      <c r="E4620" s="14">
        <v>24</v>
      </c>
      <c r="F4620" s="26">
        <v>11</v>
      </c>
      <c r="G4620" s="26">
        <v>1982</v>
      </c>
      <c r="H4620" s="20">
        <f t="shared" si="558"/>
        <v>1.0223431608476476</v>
      </c>
      <c r="I4620" s="4">
        <f t="shared" si="560"/>
        <v>-5.4317997605129814E-2</v>
      </c>
      <c r="Q4620" s="26"/>
      <c r="R4620" s="14"/>
      <c r="S4620" s="12"/>
      <c r="T4620" s="7"/>
      <c r="V4620" s="4"/>
      <c r="W4620" s="7"/>
      <c r="X4620" s="4"/>
      <c r="Y4620" s="4"/>
      <c r="Z4620" s="4"/>
    </row>
    <row r="4621" spans="1:26" x14ac:dyDescent="0.3">
      <c r="A4621" s="14">
        <f t="shared" si="559"/>
        <v>376.29200000001299</v>
      </c>
      <c r="B4621" s="14">
        <v>172.73769999999999</v>
      </c>
      <c r="C4621" s="14">
        <v>169.0984</v>
      </c>
      <c r="D4621" s="12">
        <v>30275.756097560974</v>
      </c>
      <c r="E4621" s="14">
        <v>20</v>
      </c>
      <c r="F4621" s="26">
        <v>11</v>
      </c>
      <c r="G4621" s="26">
        <v>1982</v>
      </c>
      <c r="H4621" s="20">
        <f t="shared" si="558"/>
        <v>1.0215217884971117</v>
      </c>
      <c r="I4621" s="4">
        <f t="shared" si="560"/>
        <v>-7.943417659566672E-2</v>
      </c>
      <c r="Q4621" s="26"/>
      <c r="R4621" s="14"/>
      <c r="S4621" s="12"/>
      <c r="T4621" s="7"/>
      <c r="V4621" s="4"/>
      <c r="X4621" s="4"/>
      <c r="Y4621" s="4"/>
      <c r="Z4621" s="4"/>
    </row>
    <row r="4622" spans="1:26" x14ac:dyDescent="0.3">
      <c r="A4622" s="14">
        <f t="shared" si="559"/>
        <v>376.373500000013</v>
      </c>
      <c r="B4622" s="14">
        <v>172.62299999999999</v>
      </c>
      <c r="C4622" s="14">
        <v>169.18029999999999</v>
      </c>
      <c r="D4622" s="12">
        <v>30272.40243902439</v>
      </c>
      <c r="E4622" s="14">
        <v>17</v>
      </c>
      <c r="F4622" s="26">
        <v>11</v>
      </c>
      <c r="G4622" s="26">
        <v>1982</v>
      </c>
      <c r="H4622" s="20">
        <f t="shared" si="558"/>
        <v>1.0203492959877716</v>
      </c>
      <c r="I4622" s="4">
        <f t="shared" si="560"/>
        <v>-0.11528701691886083</v>
      </c>
      <c r="Q4622" s="26"/>
      <c r="R4622" s="14"/>
      <c r="S4622" s="12"/>
      <c r="T4622" s="7"/>
      <c r="V4622" s="4"/>
      <c r="W4622" s="7"/>
      <c r="X4622" s="4"/>
      <c r="Y4622" s="4"/>
      <c r="Z4622" s="4"/>
    </row>
    <row r="4623" spans="1:26" x14ac:dyDescent="0.3">
      <c r="A4623" s="14">
        <f t="shared" si="559"/>
        <v>376.455000000013</v>
      </c>
      <c r="B4623" s="14">
        <v>172.18029999999999</v>
      </c>
      <c r="C4623" s="14">
        <v>169.16390000000001</v>
      </c>
      <c r="D4623" s="12">
        <v>30269.048780487803</v>
      </c>
      <c r="E4623" s="14">
        <v>14</v>
      </c>
      <c r="F4623" s="26">
        <v>11</v>
      </c>
      <c r="G4623" s="26">
        <v>1982</v>
      </c>
      <c r="H4623" s="20">
        <f t="shared" si="558"/>
        <v>1.0178312275846086</v>
      </c>
      <c r="I4623" s="4">
        <f t="shared" si="560"/>
        <v>-0.19228529508465333</v>
      </c>
      <c r="Q4623" s="26"/>
      <c r="R4623" s="14"/>
      <c r="S4623" s="12"/>
      <c r="T4623" s="7"/>
      <c r="V4623" s="4"/>
      <c r="W4623" s="7"/>
      <c r="X4623" s="4"/>
      <c r="Y4623" s="4"/>
      <c r="Z4623" s="4"/>
    </row>
    <row r="4624" spans="1:26" x14ac:dyDescent="0.3">
      <c r="A4624" s="14">
        <f t="shared" si="559"/>
        <v>376.53650000001301</v>
      </c>
      <c r="B4624" s="14">
        <v>171.3279</v>
      </c>
      <c r="C4624" s="14">
        <v>168.5574</v>
      </c>
      <c r="D4624" s="12">
        <v>30265.695121951219</v>
      </c>
      <c r="E4624" s="14">
        <v>10</v>
      </c>
      <c r="F4624" s="26">
        <v>11</v>
      </c>
      <c r="G4624" s="26">
        <v>1982</v>
      </c>
      <c r="H4624" s="20">
        <f t="shared" si="558"/>
        <v>1.0164365373457351</v>
      </c>
      <c r="I4624" s="4">
        <f t="shared" si="560"/>
        <v>-0.23493256663335613</v>
      </c>
      <c r="Q4624" s="26"/>
      <c r="R4624" s="14"/>
      <c r="S4624" s="12"/>
      <c r="T4624" s="7"/>
      <c r="V4624" s="4"/>
      <c r="W4624" s="7"/>
      <c r="X4624" s="4"/>
      <c r="Y4624" s="4"/>
      <c r="Z4624" s="4"/>
    </row>
    <row r="4625" spans="1:26" x14ac:dyDescent="0.3">
      <c r="A4625" s="14">
        <f t="shared" si="559"/>
        <v>376.61800000001301</v>
      </c>
      <c r="B4625" s="14">
        <v>170.63929999999999</v>
      </c>
      <c r="C4625" s="14">
        <v>168.03280000000001</v>
      </c>
      <c r="D4625" s="12">
        <v>30262.341463414632</v>
      </c>
      <c r="E4625" s="14">
        <v>7</v>
      </c>
      <c r="F4625" s="26">
        <v>11</v>
      </c>
      <c r="G4625" s="26">
        <v>1982</v>
      </c>
      <c r="H4625" s="20">
        <f t="shared" si="558"/>
        <v>1.0155118524478552</v>
      </c>
      <c r="I4625" s="4">
        <f t="shared" si="560"/>
        <v>-0.2632078688027612</v>
      </c>
      <c r="Q4625" s="26"/>
      <c r="R4625" s="14"/>
      <c r="S4625" s="12"/>
      <c r="T4625" s="7"/>
      <c r="V4625" s="4"/>
      <c r="W4625" s="7"/>
      <c r="X4625" s="4"/>
      <c r="Y4625" s="4"/>
      <c r="Z4625" s="4"/>
    </row>
    <row r="4626" spans="1:26" x14ac:dyDescent="0.3">
      <c r="A4626" s="14">
        <f t="shared" si="559"/>
        <v>376.69950000001302</v>
      </c>
      <c r="B4626" s="14">
        <v>170.6557</v>
      </c>
      <c r="C4626" s="14">
        <v>168.1148</v>
      </c>
      <c r="D4626" s="12">
        <v>30258.987804878048</v>
      </c>
      <c r="E4626" s="14">
        <v>3</v>
      </c>
      <c r="F4626" s="26">
        <v>11</v>
      </c>
      <c r="G4626" s="26">
        <v>1982</v>
      </c>
      <c r="H4626" s="20">
        <f t="shared" si="558"/>
        <v>1.0151140768094182</v>
      </c>
      <c r="I4626" s="4">
        <f t="shared" si="560"/>
        <v>-0.27537117589063748</v>
      </c>
      <c r="Q4626" s="26"/>
      <c r="R4626" s="14"/>
      <c r="S4626" s="12"/>
      <c r="T4626" s="7"/>
      <c r="V4626" s="4"/>
      <c r="W4626" s="7"/>
      <c r="X4626" s="4"/>
      <c r="Y4626" s="4"/>
      <c r="Z4626" s="4"/>
    </row>
    <row r="4627" spans="1:26" x14ac:dyDescent="0.3">
      <c r="A4627" s="14">
        <f t="shared" si="559"/>
        <v>376.78100000001302</v>
      </c>
      <c r="B4627" s="14">
        <v>170.50819999999999</v>
      </c>
      <c r="C4627" s="14">
        <v>167.8689</v>
      </c>
      <c r="D4627" s="12">
        <v>30255.634146341461</v>
      </c>
      <c r="E4627" s="14">
        <v>31</v>
      </c>
      <c r="F4627" s="26">
        <v>10</v>
      </c>
      <c r="G4627" s="26">
        <v>1982</v>
      </c>
      <c r="H4627" s="20">
        <f t="shared" si="558"/>
        <v>1.0157223881254955</v>
      </c>
      <c r="I4627" s="4">
        <f t="shared" si="560"/>
        <v>-0.25677004342422577</v>
      </c>
      <c r="Q4627" s="26"/>
      <c r="R4627" s="14"/>
      <c r="S4627" s="12"/>
      <c r="T4627" s="7"/>
      <c r="V4627" s="4"/>
      <c r="W4627" s="7"/>
      <c r="X4627" s="4"/>
      <c r="Y4627" s="4"/>
      <c r="Z4627" s="4"/>
    </row>
    <row r="4628" spans="1:26" x14ac:dyDescent="0.3">
      <c r="A4628" s="14">
        <f t="shared" si="559"/>
        <v>376.86250000001303</v>
      </c>
      <c r="B4628" s="14">
        <v>170.42619999999999</v>
      </c>
      <c r="C4628" s="14">
        <v>167.7869</v>
      </c>
      <c r="D4628" s="12">
        <v>30252.280487804877</v>
      </c>
      <c r="E4628" s="14">
        <v>28</v>
      </c>
      <c r="F4628" s="26">
        <v>10</v>
      </c>
      <c r="G4628" s="26">
        <v>1982</v>
      </c>
      <c r="H4628" s="20">
        <f t="shared" si="558"/>
        <v>1.0157300718947664</v>
      </c>
      <c r="I4628" s="4">
        <f t="shared" si="560"/>
        <v>-0.2565350867395958</v>
      </c>
      <c r="Q4628" s="26"/>
      <c r="R4628" s="14"/>
      <c r="S4628" s="12"/>
      <c r="T4628" s="7"/>
      <c r="V4628" s="4"/>
      <c r="W4628" s="7"/>
      <c r="X4628" s="4"/>
      <c r="Y4628" s="4"/>
      <c r="Z4628" s="4"/>
    </row>
    <row r="4629" spans="1:26" x14ac:dyDescent="0.3">
      <c r="A4629" s="14">
        <f t="shared" si="559"/>
        <v>376.94400000001303</v>
      </c>
      <c r="B4629" s="14">
        <v>171.18029999999999</v>
      </c>
      <c r="C4629" s="14">
        <v>168.08199999999999</v>
      </c>
      <c r="D4629" s="12">
        <v>30248.92682926829</v>
      </c>
      <c r="E4629" s="14">
        <v>24</v>
      </c>
      <c r="F4629" s="26">
        <v>10</v>
      </c>
      <c r="G4629" s="26">
        <v>1982</v>
      </c>
      <c r="H4629" s="20">
        <f t="shared" si="558"/>
        <v>1.0184332647160315</v>
      </c>
      <c r="I4629" s="4">
        <f t="shared" si="560"/>
        <v>-0.17387601658641932</v>
      </c>
      <c r="Q4629" s="26"/>
      <c r="R4629" s="14"/>
      <c r="S4629" s="12"/>
      <c r="T4629" s="7"/>
      <c r="V4629" s="4"/>
      <c r="W4629" s="7"/>
      <c r="X4629" s="4"/>
      <c r="Y4629" s="4"/>
      <c r="Z4629" s="4"/>
    </row>
    <row r="4630" spans="1:26" x14ac:dyDescent="0.3">
      <c r="A4630" s="14">
        <f t="shared" si="559"/>
        <v>377.02550000001304</v>
      </c>
      <c r="B4630" s="14">
        <v>172.0164</v>
      </c>
      <c r="C4630" s="14">
        <v>168.7705</v>
      </c>
      <c r="D4630" s="12">
        <v>30245.573170731706</v>
      </c>
      <c r="E4630" s="14">
        <v>21</v>
      </c>
      <c r="F4630" s="26">
        <v>10</v>
      </c>
      <c r="G4630" s="26">
        <v>1982</v>
      </c>
      <c r="H4630" s="20">
        <f t="shared" si="558"/>
        <v>1.0192326265549962</v>
      </c>
      <c r="I4630" s="4">
        <f t="shared" si="560"/>
        <v>-0.14943288185885673</v>
      </c>
      <c r="Q4630" s="26"/>
      <c r="R4630" s="14"/>
      <c r="S4630" s="12"/>
      <c r="T4630" s="7"/>
      <c r="V4630" s="4"/>
      <c r="W4630" s="7"/>
      <c r="X4630" s="4"/>
      <c r="Y4630" s="4"/>
      <c r="Z4630" s="4"/>
    </row>
    <row r="4631" spans="1:26" x14ac:dyDescent="0.3">
      <c r="A4631" s="14">
        <f t="shared" si="559"/>
        <v>377.10700000001304</v>
      </c>
      <c r="B4631" s="14">
        <v>171.75409999999999</v>
      </c>
      <c r="C4631" s="14">
        <v>168.04920000000001</v>
      </c>
      <c r="D4631" s="12">
        <v>30242.219512195119</v>
      </c>
      <c r="E4631" s="14">
        <v>18</v>
      </c>
      <c r="F4631" s="26">
        <v>10</v>
      </c>
      <c r="G4631" s="26">
        <v>1982</v>
      </c>
      <c r="H4631" s="20">
        <f t="shared" si="558"/>
        <v>1.0220465197097039</v>
      </c>
      <c r="I4631" s="4">
        <f t="shared" si="560"/>
        <v>-6.3388782507603408E-2</v>
      </c>
      <c r="Q4631" s="26"/>
      <c r="R4631" s="14"/>
      <c r="S4631" s="12"/>
      <c r="T4631" s="7"/>
      <c r="V4631" s="4"/>
      <c r="W4631" s="7"/>
      <c r="X4631" s="4"/>
      <c r="Y4631" s="4"/>
      <c r="Z4631" s="4"/>
    </row>
    <row r="4632" spans="1:26" x14ac:dyDescent="0.3">
      <c r="A4632" s="14">
        <f t="shared" si="559"/>
        <v>377.18850000001305</v>
      </c>
      <c r="B4632" s="14">
        <v>170.63929999999999</v>
      </c>
      <c r="C4632" s="14">
        <v>167.5574</v>
      </c>
      <c r="D4632" s="12">
        <v>30238.865853658535</v>
      </c>
      <c r="E4632" s="14">
        <v>14</v>
      </c>
      <c r="F4632" s="26">
        <v>10</v>
      </c>
      <c r="G4632" s="26">
        <v>1982</v>
      </c>
      <c r="H4632" s="20">
        <f t="shared" si="558"/>
        <v>1.0183930999168045</v>
      </c>
      <c r="I4632" s="4">
        <f t="shared" si="560"/>
        <v>-0.17510418829909677</v>
      </c>
      <c r="Q4632" s="26"/>
      <c r="R4632" s="14"/>
      <c r="S4632" s="12"/>
      <c r="T4632" s="7"/>
      <c r="V4632" s="4"/>
      <c r="W4632" s="7"/>
      <c r="X4632" s="4"/>
      <c r="Y4632" s="4"/>
      <c r="Z4632" s="4"/>
    </row>
    <row r="4633" spans="1:26" x14ac:dyDescent="0.3">
      <c r="A4633" s="14">
        <f t="shared" si="559"/>
        <v>377.27000000001306</v>
      </c>
      <c r="B4633" s="14">
        <v>172.39340000000001</v>
      </c>
      <c r="C4633" s="14">
        <v>168.7705</v>
      </c>
      <c r="D4633" s="12">
        <v>30235.512195121948</v>
      </c>
      <c r="E4633" s="14">
        <v>11</v>
      </c>
      <c r="F4633" s="26">
        <v>10</v>
      </c>
      <c r="G4633" s="26">
        <v>1982</v>
      </c>
      <c r="H4633" s="20">
        <f t="shared" si="558"/>
        <v>1.0214664292634081</v>
      </c>
      <c r="I4633" s="4">
        <f t="shared" si="560"/>
        <v>-8.1126968447706907E-2</v>
      </c>
      <c r="Q4633" s="26"/>
      <c r="R4633" s="14"/>
      <c r="S4633" s="12"/>
      <c r="T4633" s="7"/>
      <c r="V4633" s="4"/>
      <c r="W4633" s="7"/>
      <c r="X4633" s="4"/>
      <c r="Y4633" s="4"/>
      <c r="Z4633" s="4"/>
    </row>
    <row r="4634" spans="1:26" x14ac:dyDescent="0.3">
      <c r="A4634" s="14">
        <f t="shared" si="559"/>
        <v>377.35150000001306</v>
      </c>
      <c r="B4634" s="14">
        <v>176.19669999999999</v>
      </c>
      <c r="C4634" s="14">
        <v>171.52459999999999</v>
      </c>
      <c r="D4634" s="12">
        <v>30232.158536585364</v>
      </c>
      <c r="E4634" s="14">
        <v>8</v>
      </c>
      <c r="F4634" s="26">
        <v>10</v>
      </c>
      <c r="G4634" s="26">
        <v>1982</v>
      </c>
      <c r="H4634" s="20">
        <f t="shared" si="558"/>
        <v>1.0272386584781426</v>
      </c>
      <c r="I4634" s="4">
        <f t="shared" si="560"/>
        <v>9.5378050301808043E-2</v>
      </c>
      <c r="Q4634" s="26"/>
      <c r="R4634" s="14"/>
      <c r="S4634" s="12"/>
      <c r="T4634" s="7"/>
      <c r="V4634" s="4"/>
      <c r="W4634" s="7"/>
      <c r="X4634" s="4"/>
      <c r="Y4634" s="4"/>
      <c r="Z4634" s="4"/>
    </row>
    <row r="4635" spans="1:26" x14ac:dyDescent="0.3">
      <c r="A4635" s="14">
        <f t="shared" si="559"/>
        <v>377.43300000001307</v>
      </c>
      <c r="B4635" s="14">
        <v>178.541</v>
      </c>
      <c r="C4635" s="14">
        <v>172.81970000000001</v>
      </c>
      <c r="D4635" s="12">
        <v>30228.804878048781</v>
      </c>
      <c r="E4635" s="14">
        <v>4</v>
      </c>
      <c r="F4635" s="26">
        <v>10</v>
      </c>
      <c r="G4635" s="26">
        <v>1982</v>
      </c>
      <c r="H4635" s="20">
        <f t="shared" si="558"/>
        <v>1.0331056008082411</v>
      </c>
      <c r="I4635" s="4">
        <f t="shared" si="560"/>
        <v>0.27477923612668753</v>
      </c>
      <c r="Q4635" s="26"/>
      <c r="R4635" s="14"/>
      <c r="S4635" s="12"/>
      <c r="T4635" s="7"/>
      <c r="V4635" s="4"/>
      <c r="W4635" s="7"/>
      <c r="X4635" s="4"/>
      <c r="Y4635" s="4"/>
      <c r="Z4635" s="4"/>
    </row>
    <row r="4636" spans="1:26" x14ac:dyDescent="0.3">
      <c r="A4636" s="14">
        <f t="shared" si="559"/>
        <v>377.51450000001307</v>
      </c>
      <c r="B4636" s="14">
        <v>178.6721</v>
      </c>
      <c r="C4636" s="14">
        <v>173.3115</v>
      </c>
      <c r="D4636" s="12">
        <v>30225.451219512193</v>
      </c>
      <c r="E4636" s="14">
        <v>1</v>
      </c>
      <c r="F4636" s="26">
        <v>10</v>
      </c>
      <c r="G4636" s="26">
        <v>1982</v>
      </c>
      <c r="H4636" s="20">
        <f t="shared" si="558"/>
        <v>1.0309304345066543</v>
      </c>
      <c r="I4636" s="4">
        <f t="shared" si="560"/>
        <v>0.20826632498572734</v>
      </c>
      <c r="Q4636" s="26"/>
      <c r="R4636" s="14"/>
      <c r="S4636" s="12"/>
      <c r="T4636" s="7"/>
      <c r="V4636" s="4"/>
      <c r="W4636" s="7"/>
      <c r="X4636" s="4"/>
      <c r="Y4636" s="4"/>
      <c r="Z4636" s="4"/>
    </row>
    <row r="4637" spans="1:26" x14ac:dyDescent="0.3">
      <c r="A4637" s="14">
        <f t="shared" si="559"/>
        <v>377.59600000001308</v>
      </c>
      <c r="B4637" s="14">
        <v>177.8852</v>
      </c>
      <c r="C4637" s="14">
        <v>173.29509999999999</v>
      </c>
      <c r="D4637" s="12">
        <v>30222.09756097561</v>
      </c>
      <c r="E4637" s="14">
        <v>28</v>
      </c>
      <c r="F4637" s="26">
        <v>9</v>
      </c>
      <c r="G4637" s="26">
        <v>1982</v>
      </c>
      <c r="H4637" s="20">
        <f t="shared" si="558"/>
        <v>1.0264871886164122</v>
      </c>
      <c r="I4637" s="4">
        <f t="shared" si="560"/>
        <v>7.2399371337390814E-2</v>
      </c>
      <c r="Q4637" s="26"/>
      <c r="R4637" s="14"/>
      <c r="S4637" s="12"/>
      <c r="T4637" s="7"/>
      <c r="V4637" s="4"/>
      <c r="W4637" s="7"/>
      <c r="X4637" s="4"/>
      <c r="Y4637" s="4"/>
      <c r="Z4637" s="4"/>
    </row>
    <row r="4638" spans="1:26" x14ac:dyDescent="0.3">
      <c r="A4638" s="14">
        <f t="shared" si="559"/>
        <v>377.67750000001308</v>
      </c>
      <c r="B4638" s="14">
        <v>177.29509999999999</v>
      </c>
      <c r="C4638" s="14">
        <v>172.91800000000001</v>
      </c>
      <c r="D4638" s="12">
        <v>30218.743902439022</v>
      </c>
      <c r="E4638" s="14">
        <v>24</v>
      </c>
      <c r="F4638" s="26">
        <v>9</v>
      </c>
      <c r="G4638" s="26">
        <v>1982</v>
      </c>
      <c r="H4638" s="20">
        <f t="shared" si="558"/>
        <v>1.0253131542118228</v>
      </c>
      <c r="I4638" s="4">
        <f t="shared" si="560"/>
        <v>3.6499382462093936E-2</v>
      </c>
      <c r="Q4638" s="26"/>
      <c r="R4638" s="14"/>
      <c r="S4638" s="12"/>
      <c r="T4638" s="7"/>
      <c r="V4638" s="4"/>
      <c r="W4638" s="7"/>
      <c r="X4638" s="4"/>
      <c r="Y4638" s="4"/>
      <c r="Z4638" s="4"/>
    </row>
    <row r="4639" spans="1:26" x14ac:dyDescent="0.3">
      <c r="A4639" s="14">
        <f t="shared" si="559"/>
        <v>377.75900000001309</v>
      </c>
      <c r="B4639" s="14">
        <v>178.3279</v>
      </c>
      <c r="C4639" s="14">
        <v>172.57380000000001</v>
      </c>
      <c r="D4639" s="12">
        <v>30215.390243902439</v>
      </c>
      <c r="E4639" s="14">
        <v>21</v>
      </c>
      <c r="F4639" s="26">
        <v>9</v>
      </c>
      <c r="G4639" s="26">
        <v>1982</v>
      </c>
      <c r="H4639" s="20">
        <f t="shared" si="558"/>
        <v>1.0333428365140016</v>
      </c>
      <c r="I4639" s="4">
        <f t="shared" si="560"/>
        <v>0.28203350326258458</v>
      </c>
      <c r="Q4639" s="26"/>
      <c r="R4639" s="14"/>
      <c r="S4639" s="12"/>
      <c r="T4639" s="7"/>
      <c r="V4639" s="4"/>
      <c r="W4639" s="7"/>
      <c r="X4639" s="4"/>
      <c r="Y4639" s="4"/>
      <c r="Z4639" s="4"/>
    </row>
    <row r="4640" spans="1:26" x14ac:dyDescent="0.3">
      <c r="A4640" s="14">
        <f t="shared" si="559"/>
        <v>377.84050000001309</v>
      </c>
      <c r="B4640" s="14">
        <v>179.75409999999999</v>
      </c>
      <c r="C4640" s="14">
        <v>174.08199999999999</v>
      </c>
      <c r="D4640" s="12">
        <v>30212.036585365851</v>
      </c>
      <c r="E4640" s="14">
        <v>18</v>
      </c>
      <c r="F4640" s="26">
        <v>9</v>
      </c>
      <c r="G4640" s="26">
        <v>1982</v>
      </c>
      <c r="H4640" s="20">
        <f t="shared" si="558"/>
        <v>1.0325829206925472</v>
      </c>
      <c r="I4640" s="4">
        <f t="shared" si="560"/>
        <v>0.2587965611169955</v>
      </c>
      <c r="Q4640" s="26"/>
      <c r="R4640" s="14"/>
      <c r="S4640" s="12"/>
      <c r="T4640" s="7"/>
      <c r="V4640" s="4"/>
      <c r="W4640" s="7"/>
      <c r="X4640" s="4"/>
      <c r="Y4640" s="4"/>
      <c r="Z4640" s="4"/>
    </row>
    <row r="4641" spans="1:26" x14ac:dyDescent="0.3">
      <c r="A4641" s="14">
        <f t="shared" si="559"/>
        <v>377.9220000000131</v>
      </c>
      <c r="B4641" s="14">
        <v>181.03280000000001</v>
      </c>
      <c r="C4641" s="14">
        <v>175.0164</v>
      </c>
      <c r="D4641" s="12">
        <v>30208.682926829268</v>
      </c>
      <c r="E4641" s="14">
        <v>14</v>
      </c>
      <c r="F4641" s="26">
        <v>9</v>
      </c>
      <c r="G4641" s="26">
        <v>1982</v>
      </c>
      <c r="H4641" s="20">
        <f t="shared" si="558"/>
        <v>1.0343762070297413</v>
      </c>
      <c r="I4641" s="4">
        <f t="shared" si="560"/>
        <v>0.31363222803086721</v>
      </c>
      <c r="Q4641" s="26"/>
      <c r="R4641" s="14"/>
      <c r="S4641" s="12"/>
      <c r="T4641" s="7"/>
      <c r="V4641" s="4"/>
      <c r="W4641" s="7"/>
      <c r="X4641" s="4"/>
      <c r="Y4641" s="4"/>
      <c r="Z4641" s="4"/>
    </row>
    <row r="4642" spans="1:26" x14ac:dyDescent="0.3">
      <c r="A4642" s="14">
        <f t="shared" si="559"/>
        <v>378.0035000000131</v>
      </c>
      <c r="B4642" s="14">
        <v>181.3279</v>
      </c>
      <c r="C4642" s="14">
        <v>175.0984</v>
      </c>
      <c r="D4642" s="12">
        <v>30205.32926829268</v>
      </c>
      <c r="E4642" s="14">
        <v>11</v>
      </c>
      <c r="F4642" s="26">
        <v>9</v>
      </c>
      <c r="G4642" s="26">
        <v>1982</v>
      </c>
      <c r="H4642" s="20">
        <f t="shared" si="558"/>
        <v>1.0355771383404988</v>
      </c>
      <c r="I4642" s="4">
        <f t="shared" si="560"/>
        <v>0.35035467886165661</v>
      </c>
      <c r="Q4642" s="26"/>
      <c r="R4642" s="14"/>
      <c r="S4642" s="12"/>
      <c r="T4642" s="7"/>
      <c r="V4642" s="4"/>
      <c r="W4642" s="7"/>
      <c r="X4642" s="4"/>
      <c r="Y4642" s="4"/>
      <c r="Z4642" s="4"/>
    </row>
    <row r="4643" spans="1:26" x14ac:dyDescent="0.3">
      <c r="A4643" s="14">
        <f t="shared" si="559"/>
        <v>378.08500000001311</v>
      </c>
      <c r="B4643" s="14">
        <v>180.83609999999999</v>
      </c>
      <c r="C4643" s="14">
        <v>174.29509999999999</v>
      </c>
      <c r="D4643" s="12">
        <v>30201.975609756097</v>
      </c>
      <c r="E4643" s="14">
        <v>7</v>
      </c>
      <c r="F4643" s="26">
        <v>9</v>
      </c>
      <c r="G4643" s="26">
        <v>1982</v>
      </c>
      <c r="H4643" s="20">
        <f t="shared" si="558"/>
        <v>1.0375283068772443</v>
      </c>
      <c r="I4643" s="4">
        <f t="shared" si="560"/>
        <v>0.41001811673807004</v>
      </c>
      <c r="Q4643" s="26"/>
      <c r="R4643" s="14"/>
      <c r="S4643" s="12"/>
      <c r="T4643" s="7"/>
      <c r="V4643" s="4"/>
      <c r="W4643" s="7"/>
      <c r="X4643" s="4"/>
      <c r="Y4643" s="4"/>
      <c r="Z4643" s="4"/>
    </row>
    <row r="4644" spans="1:26" x14ac:dyDescent="0.3">
      <c r="A4644" s="14">
        <f t="shared" si="559"/>
        <v>378.16650000001312</v>
      </c>
      <c r="B4644" s="14">
        <v>180.52459999999999</v>
      </c>
      <c r="C4644" s="14">
        <v>174.14750000000001</v>
      </c>
      <c r="D4644" s="12">
        <v>30198.621951219509</v>
      </c>
      <c r="E4644" s="14">
        <v>4</v>
      </c>
      <c r="F4644" s="26">
        <v>9</v>
      </c>
      <c r="G4644" s="26">
        <v>1982</v>
      </c>
      <c r="H4644" s="20">
        <f t="shared" si="558"/>
        <v>1.0366189580671556</v>
      </c>
      <c r="I4644" s="4">
        <f t="shared" si="560"/>
        <v>0.38221176622710384</v>
      </c>
      <c r="Q4644" s="26"/>
      <c r="R4644" s="14"/>
      <c r="S4644" s="12"/>
      <c r="T4644" s="7"/>
      <c r="V4644" s="4"/>
      <c r="W4644" s="7"/>
      <c r="X4644" s="4"/>
      <c r="Y4644" s="4"/>
      <c r="Z4644" s="4"/>
    </row>
    <row r="4645" spans="1:26" x14ac:dyDescent="0.3">
      <c r="A4645" s="14">
        <f t="shared" si="559"/>
        <v>378.24800000001312</v>
      </c>
      <c r="B4645" s="14">
        <v>180.27869999999999</v>
      </c>
      <c r="C4645" s="14">
        <v>174.14750000000001</v>
      </c>
      <c r="D4645" s="12">
        <v>30195.268292682926</v>
      </c>
      <c r="E4645" s="14">
        <v>1</v>
      </c>
      <c r="F4645" s="26">
        <v>9</v>
      </c>
      <c r="G4645" s="26">
        <v>1982</v>
      </c>
      <c r="H4645" s="20">
        <f t="shared" si="558"/>
        <v>1.0352069366485306</v>
      </c>
      <c r="I4645" s="4">
        <f t="shared" si="560"/>
        <v>0.33903453647799014</v>
      </c>
      <c r="Q4645" s="26"/>
      <c r="R4645" s="14"/>
      <c r="S4645" s="12"/>
      <c r="T4645" s="7"/>
      <c r="V4645" s="4"/>
      <c r="W4645" s="7"/>
      <c r="X4645" s="4"/>
      <c r="Y4645" s="4"/>
      <c r="Z4645" s="4"/>
    </row>
    <row r="4646" spans="1:26" x14ac:dyDescent="0.3">
      <c r="A4646" s="14">
        <f t="shared" si="559"/>
        <v>378.32950000001313</v>
      </c>
      <c r="B4646" s="14">
        <v>180.2295</v>
      </c>
      <c r="C4646" s="14">
        <v>174.0984</v>
      </c>
      <c r="D4646" s="12">
        <v>30191.914634146338</v>
      </c>
      <c r="E4646" s="14">
        <v>28</v>
      </c>
      <c r="F4646" s="26">
        <v>8</v>
      </c>
      <c r="G4646" s="26">
        <v>1982</v>
      </c>
      <c r="H4646" s="20">
        <f t="shared" si="558"/>
        <v>1.0352162914765444</v>
      </c>
      <c r="I4646" s="4">
        <f t="shared" si="560"/>
        <v>0.33932059131617243</v>
      </c>
      <c r="Q4646" s="26"/>
      <c r="R4646" s="14"/>
      <c r="S4646" s="12"/>
      <c r="T4646" s="7"/>
      <c r="V4646" s="4"/>
      <c r="W4646" s="7"/>
      <c r="X4646" s="4"/>
      <c r="Y4646" s="4"/>
      <c r="Z4646" s="4"/>
    </row>
    <row r="4647" spans="1:26" x14ac:dyDescent="0.3">
      <c r="A4647" s="14">
        <f t="shared" si="559"/>
        <v>378.41100000001313</v>
      </c>
      <c r="B4647" s="14">
        <v>180.2131</v>
      </c>
      <c r="C4647" s="14">
        <v>174.3115</v>
      </c>
      <c r="D4647" s="12">
        <v>30188.560975609755</v>
      </c>
      <c r="E4647" s="14">
        <v>25</v>
      </c>
      <c r="F4647" s="26">
        <v>8</v>
      </c>
      <c r="G4647" s="26">
        <v>1982</v>
      </c>
      <c r="H4647" s="20">
        <f t="shared" si="558"/>
        <v>1.0338566302280687</v>
      </c>
      <c r="I4647" s="4">
        <f t="shared" si="560"/>
        <v>0.29774444712172815</v>
      </c>
      <c r="Q4647" s="26"/>
      <c r="R4647" s="14"/>
      <c r="S4647" s="12"/>
      <c r="T4647" s="7"/>
      <c r="V4647" s="4"/>
      <c r="W4647" s="7"/>
      <c r="X4647" s="4"/>
      <c r="Y4647" s="4"/>
      <c r="Z4647" s="4"/>
    </row>
    <row r="4648" spans="1:26" x14ac:dyDescent="0.3">
      <c r="A4648" s="14">
        <f t="shared" si="559"/>
        <v>378.49250000001314</v>
      </c>
      <c r="B4648" s="14">
        <v>179.73769999999999</v>
      </c>
      <c r="C4648" s="14">
        <v>173.63929999999999</v>
      </c>
      <c r="D4648" s="12">
        <v>30185.207317073167</v>
      </c>
      <c r="E4648" s="14">
        <v>22</v>
      </c>
      <c r="F4648" s="26">
        <v>8</v>
      </c>
      <c r="G4648" s="26">
        <v>1982</v>
      </c>
      <c r="H4648" s="20">
        <f t="shared" si="558"/>
        <v>1.0351210814602454</v>
      </c>
      <c r="I4648" s="4">
        <f t="shared" si="560"/>
        <v>0.33640922984960159</v>
      </c>
      <c r="Q4648" s="26"/>
      <c r="R4648" s="14"/>
      <c r="S4648" s="12"/>
      <c r="T4648" s="7"/>
      <c r="V4648" s="4"/>
      <c r="W4648" s="7"/>
      <c r="X4648" s="4"/>
      <c r="Y4648" s="4"/>
      <c r="Z4648" s="4"/>
    </row>
    <row r="4649" spans="1:26" x14ac:dyDescent="0.3">
      <c r="A4649" s="14">
        <f t="shared" si="559"/>
        <v>378.57400000001314</v>
      </c>
      <c r="B4649" s="14">
        <v>179.18029999999999</v>
      </c>
      <c r="C4649" s="14">
        <v>173.29509999999999</v>
      </c>
      <c r="D4649" s="12">
        <v>30181.853658536584</v>
      </c>
      <c r="E4649" s="14">
        <v>18</v>
      </c>
      <c r="F4649" s="26">
        <v>8</v>
      </c>
      <c r="G4649" s="26">
        <v>1982</v>
      </c>
      <c r="H4649" s="20">
        <f t="shared" si="558"/>
        <v>1.0339605678406372</v>
      </c>
      <c r="I4649" s="4">
        <f t="shared" si="560"/>
        <v>0.30092268373928011</v>
      </c>
      <c r="Q4649" s="26"/>
      <c r="R4649" s="14"/>
      <c r="S4649" s="12"/>
      <c r="T4649" s="7"/>
      <c r="V4649" s="4"/>
      <c r="W4649" s="7"/>
      <c r="X4649" s="4"/>
      <c r="Y4649" s="4"/>
      <c r="Z4649" s="4"/>
    </row>
    <row r="4650" spans="1:26" x14ac:dyDescent="0.3">
      <c r="A4650" s="14">
        <f t="shared" si="559"/>
        <v>378.65550000001315</v>
      </c>
      <c r="B4650" s="14">
        <v>179.47540000000001</v>
      </c>
      <c r="C4650" s="14">
        <v>173.39340000000001</v>
      </c>
      <c r="D4650" s="12">
        <v>30178.5</v>
      </c>
      <c r="E4650" s="14">
        <v>15</v>
      </c>
      <c r="F4650" s="26">
        <v>8</v>
      </c>
      <c r="G4650" s="26">
        <v>1982</v>
      </c>
      <c r="H4650" s="20">
        <f t="shared" si="558"/>
        <v>1.0350763062492574</v>
      </c>
      <c r="I4650" s="4">
        <f t="shared" si="560"/>
        <v>0.33504007953332915</v>
      </c>
      <c r="Q4650" s="26"/>
      <c r="R4650" s="14"/>
      <c r="S4650" s="12"/>
      <c r="T4650" s="7"/>
      <c r="V4650" s="4"/>
      <c r="W4650" s="7"/>
      <c r="X4650" s="4"/>
      <c r="Y4650" s="4"/>
      <c r="Z4650" s="4"/>
    </row>
    <row r="4651" spans="1:26" x14ac:dyDescent="0.3">
      <c r="A4651" s="14">
        <f t="shared" si="559"/>
        <v>378.73700000001315</v>
      </c>
      <c r="B4651" s="14">
        <v>180.1311</v>
      </c>
      <c r="C4651" s="14">
        <v>174.1311</v>
      </c>
      <c r="D4651" s="12">
        <v>30175.146341463413</v>
      </c>
      <c r="E4651" s="14">
        <v>12</v>
      </c>
      <c r="F4651" s="26">
        <v>8</v>
      </c>
      <c r="G4651" s="26">
        <v>1982</v>
      </c>
      <c r="H4651" s="20">
        <f t="shared" si="558"/>
        <v>1.0344567972062428</v>
      </c>
      <c r="I4651" s="4">
        <f t="shared" si="560"/>
        <v>0.3160965394927403</v>
      </c>
      <c r="Q4651" s="26"/>
      <c r="R4651" s="14"/>
      <c r="S4651" s="12"/>
      <c r="T4651" s="7"/>
      <c r="V4651" s="4"/>
      <c r="W4651" s="7"/>
      <c r="X4651" s="4"/>
      <c r="Y4651" s="4"/>
      <c r="Z4651" s="4"/>
    </row>
    <row r="4652" spans="1:26" x14ac:dyDescent="0.3">
      <c r="A4652" s="14">
        <f t="shared" si="559"/>
        <v>378.81850000001316</v>
      </c>
      <c r="B4652" s="14">
        <v>180.40979999999999</v>
      </c>
      <c r="C4652" s="14">
        <v>174.541</v>
      </c>
      <c r="D4652" s="12">
        <v>30171.792682926829</v>
      </c>
      <c r="E4652" s="14">
        <v>8</v>
      </c>
      <c r="F4652" s="26">
        <v>8</v>
      </c>
      <c r="G4652" s="26">
        <v>1982</v>
      </c>
      <c r="H4652" s="20">
        <f t="shared" si="558"/>
        <v>1.0336241914507194</v>
      </c>
      <c r="I4652" s="4">
        <f t="shared" si="560"/>
        <v>0.2906368619535169</v>
      </c>
      <c r="Q4652" s="26"/>
      <c r="R4652" s="14"/>
      <c r="S4652" s="12"/>
      <c r="T4652" s="7"/>
      <c r="V4652" s="4"/>
      <c r="W4652" s="7"/>
      <c r="X4652" s="4"/>
      <c r="Y4652" s="4"/>
      <c r="Z4652" s="4"/>
    </row>
    <row r="4653" spans="1:26" x14ac:dyDescent="0.3">
      <c r="A4653" s="14">
        <f t="shared" si="559"/>
        <v>378.90000000001316</v>
      </c>
      <c r="B4653" s="14">
        <v>180.1148</v>
      </c>
      <c r="C4653" s="14">
        <v>174.47540000000001</v>
      </c>
      <c r="D4653" s="12">
        <v>30168.439024390242</v>
      </c>
      <c r="E4653" s="14">
        <v>5</v>
      </c>
      <c r="F4653" s="26">
        <v>8</v>
      </c>
      <c r="G4653" s="26">
        <v>1982</v>
      </c>
      <c r="H4653" s="20">
        <f t="shared" si="558"/>
        <v>1.0323220350834559</v>
      </c>
      <c r="I4653" s="4">
        <f t="shared" si="560"/>
        <v>0.250819119887427</v>
      </c>
      <c r="Q4653" s="26"/>
      <c r="R4653" s="14"/>
      <c r="S4653" s="12"/>
      <c r="T4653" s="7"/>
      <c r="V4653" s="4"/>
      <c r="W4653" s="7"/>
      <c r="X4653" s="4"/>
      <c r="Y4653" s="4"/>
      <c r="Z4653" s="4"/>
    </row>
    <row r="4654" spans="1:26" x14ac:dyDescent="0.3">
      <c r="A4654" s="14">
        <f t="shared" si="559"/>
        <v>378.98150000001317</v>
      </c>
      <c r="B4654" s="14">
        <v>179.75409999999999</v>
      </c>
      <c r="C4654" s="14">
        <v>174.3279</v>
      </c>
      <c r="D4654" s="12">
        <v>30165.085365853658</v>
      </c>
      <c r="E4654" s="14">
        <v>2</v>
      </c>
      <c r="F4654" s="26">
        <v>8</v>
      </c>
      <c r="G4654" s="26">
        <v>1982</v>
      </c>
      <c r="H4654" s="20">
        <f t="shared" si="558"/>
        <v>1.0311264003065488</v>
      </c>
      <c r="I4654" s="4">
        <f t="shared" si="560"/>
        <v>0.2142586281147057</v>
      </c>
      <c r="Q4654" s="26"/>
      <c r="R4654" s="14"/>
      <c r="S4654" s="12"/>
      <c r="T4654" s="7"/>
      <c r="V4654" s="4"/>
      <c r="W4654" s="7"/>
      <c r="X4654" s="4"/>
      <c r="Y4654" s="4"/>
      <c r="Z4654" s="4"/>
    </row>
    <row r="4655" spans="1:26" x14ac:dyDescent="0.3">
      <c r="A4655" s="14">
        <f t="shared" si="559"/>
        <v>379.06300000001318</v>
      </c>
      <c r="B4655" s="14">
        <v>180.24590000000001</v>
      </c>
      <c r="C4655" s="14">
        <v>174.57380000000001</v>
      </c>
      <c r="D4655" s="12">
        <v>30161.731707317071</v>
      </c>
      <c r="E4655" s="14">
        <v>29</v>
      </c>
      <c r="F4655" s="26">
        <v>7</v>
      </c>
      <c r="G4655" s="26">
        <v>1982</v>
      </c>
      <c r="H4655" s="20">
        <f t="shared" si="558"/>
        <v>1.0324911298258961</v>
      </c>
      <c r="I4655" s="4">
        <f t="shared" si="560"/>
        <v>0.25598975147091746</v>
      </c>
      <c r="Q4655" s="26"/>
      <c r="R4655" s="14"/>
      <c r="S4655" s="12"/>
      <c r="T4655" s="7"/>
      <c r="V4655" s="4"/>
      <c r="W4655" s="7"/>
      <c r="X4655" s="4"/>
      <c r="Y4655" s="4"/>
      <c r="Z4655" s="4"/>
    </row>
    <row r="4656" spans="1:26" x14ac:dyDescent="0.3">
      <c r="A4656" s="14">
        <f t="shared" si="559"/>
        <v>379.14450000001318</v>
      </c>
      <c r="B4656" s="14">
        <v>179.63929999999999</v>
      </c>
      <c r="C4656" s="14">
        <v>174.39340000000001</v>
      </c>
      <c r="D4656" s="12">
        <v>30158.378048780487</v>
      </c>
      <c r="E4656" s="14">
        <v>26</v>
      </c>
      <c r="F4656" s="26">
        <v>7</v>
      </c>
      <c r="G4656" s="26">
        <v>1982</v>
      </c>
      <c r="H4656" s="20">
        <f t="shared" si="558"/>
        <v>1.0300808402152832</v>
      </c>
      <c r="I4656" s="4">
        <f t="shared" si="560"/>
        <v>0.18228716671786963</v>
      </c>
      <c r="Q4656" s="26"/>
      <c r="R4656" s="14"/>
      <c r="S4656" s="12"/>
      <c r="T4656" s="7"/>
      <c r="V4656" s="4"/>
      <c r="W4656" s="7"/>
      <c r="X4656" s="4"/>
      <c r="Y4656" s="4"/>
      <c r="Z4656" s="4"/>
    </row>
    <row r="4657" spans="1:26" x14ac:dyDescent="0.3">
      <c r="A4657" s="14">
        <f t="shared" si="559"/>
        <v>379.22600000001319</v>
      </c>
      <c r="B4657" s="14">
        <v>178.0984</v>
      </c>
      <c r="C4657" s="14">
        <v>173.36070000000001</v>
      </c>
      <c r="D4657" s="12">
        <v>30155.0243902439</v>
      </c>
      <c r="E4657" s="14">
        <v>23</v>
      </c>
      <c r="F4657" s="26">
        <v>7</v>
      </c>
      <c r="G4657" s="26">
        <v>1982</v>
      </c>
      <c r="H4657" s="20">
        <f t="shared" si="558"/>
        <v>1.0273285698546439</v>
      </c>
      <c r="I4657" s="4">
        <f t="shared" si="560"/>
        <v>9.8127388314002986E-2</v>
      </c>
      <c r="Q4657" s="26"/>
      <c r="R4657" s="14"/>
      <c r="S4657" s="12"/>
      <c r="T4657" s="7"/>
      <c r="V4657" s="4"/>
      <c r="W4657" s="7"/>
      <c r="X4657" s="4"/>
      <c r="Y4657" s="4"/>
      <c r="Z4657" s="4"/>
    </row>
    <row r="4658" spans="1:26" x14ac:dyDescent="0.3">
      <c r="A4658" s="14">
        <f t="shared" si="559"/>
        <v>379.30750000001319</v>
      </c>
      <c r="B4658" s="14">
        <v>177.50819999999999</v>
      </c>
      <c r="C4658" s="14">
        <v>173.37700000000001</v>
      </c>
      <c r="D4658" s="12">
        <v>30151.670731707316</v>
      </c>
      <c r="E4658" s="14">
        <v>19</v>
      </c>
      <c r="F4658" s="26">
        <v>7</v>
      </c>
      <c r="G4658" s="26">
        <v>1982</v>
      </c>
      <c r="H4658" s="20">
        <f t="shared" si="558"/>
        <v>1.0238278433702277</v>
      </c>
      <c r="I4658" s="4">
        <f t="shared" si="560"/>
        <v>-8.9189140385694428E-3</v>
      </c>
      <c r="Q4658" s="26"/>
      <c r="R4658" s="14"/>
      <c r="S4658" s="12"/>
      <c r="T4658" s="7"/>
      <c r="V4658" s="4"/>
      <c r="W4658" s="7"/>
      <c r="X4658" s="4"/>
      <c r="Y4658" s="4"/>
      <c r="Z4658" s="4"/>
    </row>
    <row r="4659" spans="1:26" x14ac:dyDescent="0.3">
      <c r="A4659" s="14">
        <f t="shared" si="559"/>
        <v>379.3890000000132</v>
      </c>
      <c r="B4659" s="14">
        <v>177.9836</v>
      </c>
      <c r="C4659" s="14">
        <v>174.40979999999999</v>
      </c>
      <c r="D4659" s="12">
        <v>30148.317073170729</v>
      </c>
      <c r="E4659" s="14">
        <v>16</v>
      </c>
      <c r="F4659" s="26">
        <v>7</v>
      </c>
      <c r="G4659" s="26">
        <v>1982</v>
      </c>
      <c r="H4659" s="20">
        <f t="shared" si="558"/>
        <v>1.020490821043313</v>
      </c>
      <c r="I4659" s="4">
        <f t="shared" si="560"/>
        <v>-0.11095941978912408</v>
      </c>
      <c r="Q4659" s="26"/>
      <c r="R4659" s="14"/>
      <c r="S4659" s="12"/>
      <c r="T4659" s="7"/>
      <c r="V4659" s="4"/>
      <c r="W4659" s="7"/>
      <c r="X4659" s="4"/>
      <c r="Y4659" s="4"/>
      <c r="Z4659" s="4"/>
    </row>
    <row r="4660" spans="1:26" x14ac:dyDescent="0.3">
      <c r="A4660" s="14">
        <f t="shared" si="559"/>
        <v>379.4705000000132</v>
      </c>
      <c r="B4660" s="14">
        <v>177.29509999999999</v>
      </c>
      <c r="C4660" s="14">
        <v>174.3279</v>
      </c>
      <c r="D4660" s="12">
        <v>30144.963414634145</v>
      </c>
      <c r="E4660" s="14">
        <v>12</v>
      </c>
      <c r="F4660" s="26">
        <v>7</v>
      </c>
      <c r="G4660" s="26">
        <v>1982</v>
      </c>
      <c r="H4660" s="20">
        <f t="shared" si="558"/>
        <v>1.017020798162543</v>
      </c>
      <c r="I4660" s="4">
        <f t="shared" si="560"/>
        <v>-0.21706685780771989</v>
      </c>
      <c r="Q4660" s="26"/>
      <c r="R4660" s="14"/>
      <c r="S4660" s="12"/>
      <c r="T4660" s="7"/>
      <c r="V4660" s="4"/>
      <c r="W4660" s="7"/>
      <c r="X4660" s="4"/>
      <c r="Y4660" s="4"/>
      <c r="Z4660" s="4"/>
    </row>
    <row r="4661" spans="1:26" x14ac:dyDescent="0.3">
      <c r="A4661" s="14">
        <f t="shared" si="559"/>
        <v>379.55200000001321</v>
      </c>
      <c r="B4661" s="14">
        <v>176.63929999999999</v>
      </c>
      <c r="C4661" s="14">
        <v>173.85249999999999</v>
      </c>
      <c r="D4661" s="12">
        <v>30141.609756097558</v>
      </c>
      <c r="E4661" s="14">
        <v>9</v>
      </c>
      <c r="F4661" s="26">
        <v>7</v>
      </c>
      <c r="G4661" s="26">
        <v>1982</v>
      </c>
      <c r="H4661" s="20">
        <f t="shared" si="558"/>
        <v>1.0160296803324658</v>
      </c>
      <c r="I4661" s="4">
        <f t="shared" si="560"/>
        <v>-0.24737356682305245</v>
      </c>
      <c r="Q4661" s="26"/>
      <c r="R4661" s="14"/>
      <c r="S4661" s="12"/>
      <c r="T4661" s="7"/>
      <c r="V4661" s="4"/>
      <c r="W4661" s="7"/>
      <c r="X4661" s="4"/>
      <c r="Y4661" s="4"/>
      <c r="Z4661" s="4"/>
    </row>
    <row r="4662" spans="1:26" x14ac:dyDescent="0.3">
      <c r="A4662" s="14">
        <f t="shared" si="559"/>
        <v>379.63350000001321</v>
      </c>
      <c r="B4662" s="14">
        <v>177.0164</v>
      </c>
      <c r="C4662" s="14">
        <v>174.24590000000001</v>
      </c>
      <c r="D4662" s="12">
        <v>30138.256097560974</v>
      </c>
      <c r="E4662" s="14">
        <v>6</v>
      </c>
      <c r="F4662" s="26">
        <v>7</v>
      </c>
      <c r="G4662" s="26">
        <v>1982</v>
      </c>
      <c r="H4662" s="20">
        <f t="shared" si="558"/>
        <v>1.0158999437002534</v>
      </c>
      <c r="I4662" s="4">
        <f t="shared" si="560"/>
        <v>-0.2513406938807744</v>
      </c>
      <c r="Q4662" s="26"/>
      <c r="R4662" s="14"/>
      <c r="S4662" s="12"/>
      <c r="T4662" s="7"/>
      <c r="V4662" s="4"/>
      <c r="W4662" s="7"/>
      <c r="X4662" s="4"/>
      <c r="Y4662" s="4"/>
      <c r="Z4662" s="4"/>
    </row>
    <row r="4663" spans="1:26" x14ac:dyDescent="0.3">
      <c r="A4663" s="14">
        <f t="shared" si="559"/>
        <v>379.71500000001322</v>
      </c>
      <c r="B4663" s="14">
        <v>177.52459999999999</v>
      </c>
      <c r="C4663" s="14">
        <v>174.18029999999999</v>
      </c>
      <c r="D4663" s="12">
        <v>30134.90243902439</v>
      </c>
      <c r="E4663" s="14">
        <v>2</v>
      </c>
      <c r="F4663" s="26">
        <v>7</v>
      </c>
      <c r="G4663" s="26">
        <v>1982</v>
      </c>
      <c r="H4663" s="20">
        <f t="shared" si="558"/>
        <v>1.0192002195426233</v>
      </c>
      <c r="I4663" s="4">
        <f t="shared" si="560"/>
        <v>-0.15042383355424366</v>
      </c>
      <c r="Q4663" s="26"/>
      <c r="R4663" s="14"/>
      <c r="S4663" s="12"/>
      <c r="T4663" s="7"/>
      <c r="V4663" s="4"/>
      <c r="W4663" s="7"/>
      <c r="X4663" s="4"/>
      <c r="Y4663" s="4"/>
      <c r="Z4663" s="4"/>
    </row>
    <row r="4664" spans="1:26" x14ac:dyDescent="0.3">
      <c r="A4664" s="14">
        <f t="shared" si="559"/>
        <v>379.79650000001322</v>
      </c>
      <c r="B4664" s="14">
        <v>177.3279</v>
      </c>
      <c r="C4664" s="14">
        <v>174.36070000000001</v>
      </c>
      <c r="D4664" s="12">
        <v>30131.548780487803</v>
      </c>
      <c r="E4664" s="14">
        <v>29</v>
      </c>
      <c r="F4664" s="26">
        <v>6</v>
      </c>
      <c r="G4664" s="26">
        <v>1982</v>
      </c>
      <c r="H4664" s="20">
        <f t="shared" si="558"/>
        <v>1.0170175962817309</v>
      </c>
      <c r="I4664" s="4">
        <f t="shared" si="560"/>
        <v>-0.21716476591423112</v>
      </c>
      <c r="Q4664" s="26"/>
      <c r="R4664" s="14"/>
      <c r="S4664" s="12"/>
      <c r="T4664" s="7"/>
      <c r="V4664" s="4"/>
      <c r="W4664" s="7"/>
      <c r="X4664" s="4"/>
      <c r="Y4664" s="4"/>
      <c r="Z4664" s="4"/>
    </row>
    <row r="4665" spans="1:26" x14ac:dyDescent="0.3">
      <c r="A4665" s="14">
        <f t="shared" si="559"/>
        <v>379.87800000001323</v>
      </c>
      <c r="B4665" s="14">
        <v>176.36070000000001</v>
      </c>
      <c r="C4665" s="14">
        <v>173.75409999999999</v>
      </c>
      <c r="D4665" s="12">
        <v>30128.195121951219</v>
      </c>
      <c r="E4665" s="14">
        <v>26</v>
      </c>
      <c r="F4665" s="26">
        <v>6</v>
      </c>
      <c r="G4665" s="26">
        <v>1982</v>
      </c>
      <c r="H4665" s="20">
        <f t="shared" si="558"/>
        <v>1.0150016603924743</v>
      </c>
      <c r="I4665" s="4">
        <f t="shared" si="560"/>
        <v>-0.27880868002332015</v>
      </c>
      <c r="Q4665" s="26"/>
      <c r="R4665" s="14"/>
      <c r="S4665" s="12"/>
      <c r="T4665" s="7"/>
      <c r="V4665" s="4"/>
      <c r="W4665" s="7"/>
      <c r="X4665" s="4"/>
      <c r="Y4665" s="4"/>
      <c r="Z4665" s="4"/>
    </row>
    <row r="4666" spans="1:26" x14ac:dyDescent="0.3">
      <c r="A4666" s="14">
        <f t="shared" si="559"/>
        <v>379.95950000001324</v>
      </c>
      <c r="B4666" s="14">
        <v>175.50819999999999</v>
      </c>
      <c r="C4666" s="14">
        <v>173.18029999999999</v>
      </c>
      <c r="D4666" s="12">
        <v>30124.841463414632</v>
      </c>
      <c r="E4666" s="14">
        <v>22</v>
      </c>
      <c r="F4666" s="26">
        <v>6</v>
      </c>
      <c r="G4666" s="26">
        <v>1982</v>
      </c>
      <c r="H4666" s="20">
        <f t="shared" si="558"/>
        <v>1.0134420600957499</v>
      </c>
      <c r="I4666" s="4">
        <f t="shared" si="560"/>
        <v>-0.32649862256967799</v>
      </c>
      <c r="Q4666" s="26"/>
      <c r="R4666" s="14"/>
      <c r="S4666" s="12"/>
      <c r="T4666" s="7"/>
      <c r="V4666" s="4"/>
      <c r="W4666" s="7"/>
      <c r="X4666" s="4"/>
      <c r="Y4666" s="4"/>
      <c r="Z4666" s="4"/>
    </row>
    <row r="4667" spans="1:26" x14ac:dyDescent="0.3">
      <c r="A4667" s="14">
        <f t="shared" si="559"/>
        <v>380.04100000001324</v>
      </c>
      <c r="B4667" s="14">
        <v>175.9016</v>
      </c>
      <c r="C4667" s="14">
        <v>173.62299999999999</v>
      </c>
      <c r="D4667" s="12">
        <v>30121.487804878048</v>
      </c>
      <c r="E4667" s="14">
        <v>19</v>
      </c>
      <c r="F4667" s="26">
        <v>6</v>
      </c>
      <c r="G4667" s="26">
        <v>1982</v>
      </c>
      <c r="H4667" s="20">
        <f t="shared" si="558"/>
        <v>1.0131238372796232</v>
      </c>
      <c r="I4667" s="4">
        <f t="shared" si="560"/>
        <v>-0.33622933873451605</v>
      </c>
      <c r="Q4667" s="26"/>
      <c r="R4667" s="14"/>
      <c r="S4667" s="12"/>
      <c r="T4667" s="7"/>
      <c r="V4667" s="4"/>
      <c r="W4667" s="7"/>
      <c r="X4667" s="4"/>
      <c r="Y4667" s="4"/>
      <c r="Z4667" s="4"/>
    </row>
    <row r="4668" spans="1:26" x14ac:dyDescent="0.3">
      <c r="A4668" s="14">
        <f t="shared" si="559"/>
        <v>380.12250000001325</v>
      </c>
      <c r="B4668" s="14">
        <v>176.1311</v>
      </c>
      <c r="C4668" s="14">
        <v>173.91800000000001</v>
      </c>
      <c r="D4668" s="12">
        <v>30118.134146341461</v>
      </c>
      <c r="E4668" s="14">
        <v>16</v>
      </c>
      <c r="F4668" s="26">
        <v>6</v>
      </c>
      <c r="G4668" s="26">
        <v>1982</v>
      </c>
      <c r="H4668" s="20">
        <f t="shared" ref="H4668:H4731" si="561">B4668/C4668</f>
        <v>1.0127249623385732</v>
      </c>
      <c r="I4668" s="4">
        <f t="shared" si="560"/>
        <v>-0.34842626063931831</v>
      </c>
      <c r="Q4668" s="26"/>
      <c r="R4668" s="14"/>
      <c r="S4668" s="12"/>
      <c r="T4668" s="7"/>
      <c r="V4668" s="4"/>
      <c r="W4668" s="7"/>
      <c r="X4668" s="4"/>
      <c r="Y4668" s="4"/>
      <c r="Z4668" s="4"/>
    </row>
    <row r="4669" spans="1:26" x14ac:dyDescent="0.3">
      <c r="A4669" s="14">
        <f t="shared" si="559"/>
        <v>380.20400000001325</v>
      </c>
      <c r="B4669" s="14">
        <v>175.72130000000001</v>
      </c>
      <c r="C4669" s="14">
        <v>173.42619999999999</v>
      </c>
      <c r="D4669" s="12">
        <v>30114.780487804877</v>
      </c>
      <c r="E4669" s="14">
        <v>12</v>
      </c>
      <c r="F4669" s="26">
        <v>6</v>
      </c>
      <c r="G4669" s="26">
        <v>1982</v>
      </c>
      <c r="H4669" s="20">
        <f t="shared" si="561"/>
        <v>1.0132338712374487</v>
      </c>
      <c r="I4669" s="4">
        <f t="shared" si="560"/>
        <v>-0.33286468617714776</v>
      </c>
      <c r="Q4669" s="26"/>
      <c r="R4669" s="14"/>
      <c r="S4669" s="12"/>
      <c r="T4669" s="7"/>
      <c r="V4669" s="4"/>
      <c r="W4669" s="7"/>
      <c r="X4669" s="4"/>
      <c r="Y4669" s="4"/>
      <c r="Z4669" s="4"/>
    </row>
    <row r="4670" spans="1:26" x14ac:dyDescent="0.3">
      <c r="A4670" s="14">
        <f t="shared" ref="A4670:A4733" si="562">0.0815+A4669</f>
        <v>380.28550000001326</v>
      </c>
      <c r="B4670" s="14">
        <v>175.0984</v>
      </c>
      <c r="C4670" s="14">
        <v>172.93440000000001</v>
      </c>
      <c r="D4670" s="12">
        <v>30111.42682926829</v>
      </c>
      <c r="E4670" s="14">
        <v>9</v>
      </c>
      <c r="F4670" s="26">
        <v>6</v>
      </c>
      <c r="G4670" s="26">
        <v>1982</v>
      </c>
      <c r="H4670" s="20">
        <f t="shared" si="561"/>
        <v>1.0125134154916546</v>
      </c>
      <c r="I4670" s="4">
        <f t="shared" si="560"/>
        <v>-0.35489500586628447</v>
      </c>
      <c r="Q4670" s="26"/>
      <c r="R4670" s="14"/>
      <c r="S4670" s="12"/>
      <c r="T4670" s="7"/>
      <c r="V4670" s="4"/>
      <c r="W4670" s="7"/>
      <c r="X4670" s="4"/>
      <c r="Y4670" s="4"/>
      <c r="Z4670" s="4"/>
    </row>
    <row r="4671" spans="1:26" x14ac:dyDescent="0.3">
      <c r="A4671" s="14">
        <f t="shared" si="562"/>
        <v>380.36700000001326</v>
      </c>
      <c r="B4671" s="14">
        <v>173.62299999999999</v>
      </c>
      <c r="C4671" s="14">
        <v>172.3443</v>
      </c>
      <c r="D4671" s="12">
        <v>30108.073170731706</v>
      </c>
      <c r="E4671" s="14">
        <v>6</v>
      </c>
      <c r="F4671" s="26">
        <v>6</v>
      </c>
      <c r="G4671" s="26">
        <v>1982</v>
      </c>
      <c r="H4671" s="20">
        <f t="shared" si="561"/>
        <v>1.007419450483712</v>
      </c>
      <c r="I4671" s="4">
        <f t="shared" si="560"/>
        <v>-0.51065985091803534</v>
      </c>
      <c r="Q4671" s="26"/>
      <c r="R4671" s="14"/>
      <c r="S4671" s="12"/>
      <c r="T4671" s="7"/>
      <c r="V4671" s="4"/>
      <c r="W4671" s="7"/>
      <c r="X4671" s="4"/>
      <c r="Y4671" s="4"/>
      <c r="Z4671" s="4"/>
    </row>
    <row r="4672" spans="1:26" x14ac:dyDescent="0.3">
      <c r="A4672" s="14">
        <f t="shared" si="562"/>
        <v>380.44850000001327</v>
      </c>
      <c r="B4672" s="14">
        <v>172.63929999999999</v>
      </c>
      <c r="C4672" s="14">
        <v>171.6721</v>
      </c>
      <c r="D4672" s="12">
        <v>30104.719512195119</v>
      </c>
      <c r="E4672" s="14">
        <v>2</v>
      </c>
      <c r="F4672" s="26">
        <v>6</v>
      </c>
      <c r="G4672" s="26">
        <v>1982</v>
      </c>
      <c r="H4672" s="20">
        <f t="shared" si="561"/>
        <v>1.0056339964385592</v>
      </c>
      <c r="I4672" s="4">
        <f t="shared" si="560"/>
        <v>-0.5652560195718439</v>
      </c>
      <c r="Q4672" s="26"/>
      <c r="R4672" s="14"/>
      <c r="S4672" s="12"/>
      <c r="T4672" s="7"/>
      <c r="V4672" s="4"/>
      <c r="W4672" s="7"/>
      <c r="X4672" s="4"/>
      <c r="Y4672" s="4"/>
      <c r="Z4672" s="4"/>
    </row>
    <row r="4673" spans="1:26" x14ac:dyDescent="0.3">
      <c r="A4673" s="14">
        <f t="shared" si="562"/>
        <v>380.53000000001327</v>
      </c>
      <c r="B4673" s="14">
        <v>171.63929999999999</v>
      </c>
      <c r="C4673" s="14">
        <v>171</v>
      </c>
      <c r="D4673" s="12">
        <v>30101.365853658535</v>
      </c>
      <c r="E4673" s="14">
        <v>30</v>
      </c>
      <c r="F4673" s="26">
        <v>5</v>
      </c>
      <c r="G4673" s="26">
        <v>1982</v>
      </c>
      <c r="H4673" s="20">
        <f t="shared" si="561"/>
        <v>1.003738596491228</v>
      </c>
      <c r="I4673" s="4">
        <f t="shared" si="560"/>
        <v>-0.62321414819008203</v>
      </c>
      <c r="Q4673" s="26"/>
      <c r="R4673" s="14"/>
      <c r="S4673" s="12"/>
      <c r="T4673" s="7"/>
      <c r="V4673" s="4"/>
      <c r="W4673" s="7"/>
      <c r="X4673" s="4"/>
      <c r="Y4673" s="4"/>
      <c r="Z4673" s="4"/>
    </row>
    <row r="4674" spans="1:26" x14ac:dyDescent="0.3">
      <c r="A4674" s="14">
        <f t="shared" si="562"/>
        <v>380.61150000001328</v>
      </c>
      <c r="B4674" s="14">
        <v>171.08199999999999</v>
      </c>
      <c r="C4674" s="14">
        <v>170.73769999999999</v>
      </c>
      <c r="D4674" s="12">
        <v>30098.012195121948</v>
      </c>
      <c r="E4674" s="14">
        <v>27</v>
      </c>
      <c r="F4674" s="26">
        <v>5</v>
      </c>
      <c r="G4674" s="26">
        <v>1982</v>
      </c>
      <c r="H4674" s="20">
        <f t="shared" si="561"/>
        <v>1.0020165435050372</v>
      </c>
      <c r="I4674" s="4">
        <f t="shared" si="560"/>
        <v>-0.67587161955996167</v>
      </c>
      <c r="Q4674" s="26"/>
      <c r="R4674" s="14"/>
      <c r="S4674" s="12"/>
      <c r="T4674" s="7"/>
      <c r="V4674" s="4"/>
      <c r="W4674" s="7"/>
      <c r="X4674" s="4"/>
      <c r="Y4674" s="4"/>
      <c r="Z4674" s="4"/>
    </row>
    <row r="4675" spans="1:26" x14ac:dyDescent="0.3">
      <c r="A4675" s="14">
        <f t="shared" si="562"/>
        <v>380.69300000001328</v>
      </c>
      <c r="B4675" s="14">
        <v>170.47540000000001</v>
      </c>
      <c r="C4675" s="14">
        <v>170.26230000000001</v>
      </c>
      <c r="D4675" s="12">
        <v>30094.658536585364</v>
      </c>
      <c r="E4675" s="14">
        <v>23</v>
      </c>
      <c r="F4675" s="26">
        <v>5</v>
      </c>
      <c r="G4675" s="26">
        <v>1982</v>
      </c>
      <c r="H4675" s="20">
        <f t="shared" si="561"/>
        <v>1.0012515982692587</v>
      </c>
      <c r="I4675" s="4">
        <f t="shared" si="560"/>
        <v>-0.69926235269973236</v>
      </c>
      <c r="Q4675" s="26"/>
      <c r="R4675" s="14"/>
      <c r="S4675" s="12"/>
      <c r="T4675" s="7"/>
      <c r="V4675" s="4"/>
      <c r="W4675" s="7"/>
      <c r="X4675" s="4"/>
      <c r="Y4675" s="4"/>
      <c r="Z4675" s="4"/>
    </row>
    <row r="4676" spans="1:26" x14ac:dyDescent="0.3">
      <c r="A4676" s="14">
        <f t="shared" si="562"/>
        <v>380.77450000001329</v>
      </c>
      <c r="B4676" s="14">
        <v>169.42619999999999</v>
      </c>
      <c r="C4676" s="14">
        <v>169.40979999999999</v>
      </c>
      <c r="D4676" s="12">
        <v>30091.304878048781</v>
      </c>
      <c r="E4676" s="14">
        <v>20</v>
      </c>
      <c r="F4676" s="26">
        <v>5</v>
      </c>
      <c r="G4676" s="26">
        <v>1982</v>
      </c>
      <c r="H4676" s="20">
        <f t="shared" si="561"/>
        <v>1.0000968066782441</v>
      </c>
      <c r="I4676" s="4">
        <f t="shared" si="560"/>
        <v>-0.73457392884149764</v>
      </c>
      <c r="Q4676" s="26"/>
      <c r="R4676" s="14"/>
      <c r="S4676" s="12"/>
      <c r="T4676" s="7"/>
      <c r="V4676" s="4"/>
      <c r="W4676" s="7"/>
      <c r="X4676" s="4"/>
      <c r="Y4676" s="4"/>
      <c r="Z4676" s="4"/>
    </row>
    <row r="4677" spans="1:26" x14ac:dyDescent="0.3">
      <c r="A4677" s="14">
        <f t="shared" si="562"/>
        <v>380.8560000000133</v>
      </c>
      <c r="B4677" s="14">
        <v>168.60659999999999</v>
      </c>
      <c r="C4677" s="14">
        <v>168.81970000000001</v>
      </c>
      <c r="D4677" s="12">
        <v>30087.951219512193</v>
      </c>
      <c r="E4677" s="14">
        <v>16</v>
      </c>
      <c r="F4677" s="26">
        <v>5</v>
      </c>
      <c r="G4677" s="26">
        <v>1982</v>
      </c>
      <c r="H4677" s="20">
        <f t="shared" si="561"/>
        <v>0.99873770655912775</v>
      </c>
      <c r="I4677" s="4">
        <f t="shared" si="560"/>
        <v>-0.77613291464801215</v>
      </c>
      <c r="Q4677" s="26"/>
      <c r="R4677" s="14"/>
      <c r="S4677" s="12"/>
      <c r="T4677" s="7"/>
      <c r="V4677" s="4"/>
      <c r="W4677" s="7"/>
      <c r="X4677" s="4"/>
      <c r="Y4677" s="4"/>
      <c r="Z4677" s="4"/>
    </row>
    <row r="4678" spans="1:26" x14ac:dyDescent="0.3">
      <c r="A4678" s="14">
        <f t="shared" si="562"/>
        <v>380.9375000000133</v>
      </c>
      <c r="B4678" s="14">
        <v>168.0984</v>
      </c>
      <c r="C4678" s="14">
        <v>168.60659999999999</v>
      </c>
      <c r="D4678" s="12">
        <v>30084.59756097561</v>
      </c>
      <c r="E4678" s="14">
        <v>13</v>
      </c>
      <c r="F4678" s="26">
        <v>5</v>
      </c>
      <c r="G4678" s="26">
        <v>1982</v>
      </c>
      <c r="H4678" s="20">
        <f t="shared" si="561"/>
        <v>0.99698588311489589</v>
      </c>
      <c r="I4678" s="4">
        <f t="shared" ref="I4678:I4741" si="563">STANDARDIZE(H4678,H$2,H$3)</f>
        <v>-0.82970071633556364</v>
      </c>
      <c r="Q4678" s="26"/>
      <c r="R4678" s="14"/>
      <c r="S4678" s="12"/>
      <c r="T4678" s="7"/>
      <c r="V4678" s="4"/>
      <c r="W4678" s="7"/>
      <c r="X4678" s="4"/>
      <c r="Y4678" s="4"/>
      <c r="Z4678" s="4"/>
    </row>
    <row r="4679" spans="1:26" x14ac:dyDescent="0.3">
      <c r="A4679" s="14">
        <f t="shared" si="562"/>
        <v>381.01900000001331</v>
      </c>
      <c r="B4679" s="14">
        <v>168.1148</v>
      </c>
      <c r="C4679" s="14">
        <v>169.42619999999999</v>
      </c>
      <c r="D4679" s="12">
        <v>30081.243902439022</v>
      </c>
      <c r="E4679" s="14">
        <v>10</v>
      </c>
      <c r="F4679" s="26">
        <v>5</v>
      </c>
      <c r="G4679" s="26">
        <v>1982</v>
      </c>
      <c r="H4679" s="20">
        <f t="shared" si="561"/>
        <v>0.99225975675544875</v>
      </c>
      <c r="I4679" s="4">
        <f t="shared" si="563"/>
        <v>-0.97421767688131278</v>
      </c>
      <c r="Q4679" s="26"/>
      <c r="R4679" s="14"/>
      <c r="S4679" s="12"/>
      <c r="T4679" s="7"/>
      <c r="V4679" s="4"/>
      <c r="W4679" s="7"/>
      <c r="X4679" s="4"/>
      <c r="Y4679" s="4"/>
      <c r="Z4679" s="4"/>
    </row>
    <row r="4680" spans="1:26" x14ac:dyDescent="0.3">
      <c r="A4680" s="14">
        <f t="shared" si="562"/>
        <v>381.10050000001331</v>
      </c>
      <c r="B4680" s="14">
        <v>168.3279</v>
      </c>
      <c r="C4680" s="14">
        <v>169.3443</v>
      </c>
      <c r="D4680" s="12">
        <v>30077.890243902439</v>
      </c>
      <c r="E4680" s="14">
        <v>6</v>
      </c>
      <c r="F4680" s="26">
        <v>5</v>
      </c>
      <c r="G4680" s="26">
        <v>1982</v>
      </c>
      <c r="H4680" s="20">
        <f t="shared" si="561"/>
        <v>0.99399802650576363</v>
      </c>
      <c r="I4680" s="4">
        <f t="shared" si="563"/>
        <v>-0.92106432425840246</v>
      </c>
      <c r="Q4680" s="26"/>
      <c r="R4680" s="14"/>
      <c r="S4680" s="12"/>
      <c r="T4680" s="7"/>
      <c r="V4680" s="4"/>
      <c r="W4680" s="7"/>
      <c r="X4680" s="4"/>
      <c r="Y4680" s="4"/>
      <c r="Z4680" s="4"/>
    </row>
    <row r="4681" spans="1:26" x14ac:dyDescent="0.3">
      <c r="A4681" s="14">
        <f t="shared" si="562"/>
        <v>381.18200000001332</v>
      </c>
      <c r="B4681" s="14">
        <v>167.6885</v>
      </c>
      <c r="C4681" s="14">
        <v>168.63929999999999</v>
      </c>
      <c r="D4681" s="12">
        <v>30074.536585365851</v>
      </c>
      <c r="E4681" s="14">
        <v>3</v>
      </c>
      <c r="F4681" s="26">
        <v>5</v>
      </c>
      <c r="G4681" s="26">
        <v>1982</v>
      </c>
      <c r="H4681" s="20">
        <f t="shared" si="561"/>
        <v>0.99436193105640269</v>
      </c>
      <c r="I4681" s="4">
        <f t="shared" si="563"/>
        <v>-0.90993673781924611</v>
      </c>
      <c r="Q4681" s="26"/>
      <c r="R4681" s="14"/>
      <c r="S4681" s="12"/>
      <c r="T4681" s="7"/>
      <c r="V4681" s="4"/>
      <c r="W4681" s="7"/>
      <c r="X4681" s="4"/>
      <c r="Y4681" s="4"/>
      <c r="Z4681" s="4"/>
    </row>
    <row r="4682" spans="1:26" x14ac:dyDescent="0.3">
      <c r="A4682" s="14">
        <f t="shared" si="562"/>
        <v>381.26350000001332</v>
      </c>
      <c r="B4682" s="14">
        <v>166.95079999999999</v>
      </c>
      <c r="C4682" s="14">
        <v>167.6721</v>
      </c>
      <c r="D4682" s="12">
        <v>30071.182926829268</v>
      </c>
      <c r="E4682" s="14">
        <v>30</v>
      </c>
      <c r="F4682" s="26">
        <v>4</v>
      </c>
      <c r="G4682" s="26">
        <v>1982</v>
      </c>
      <c r="H4682" s="20">
        <f t="shared" si="561"/>
        <v>0.9956981513322728</v>
      </c>
      <c r="I4682" s="4">
        <f t="shared" si="563"/>
        <v>-0.86907737896982684</v>
      </c>
      <c r="Q4682" s="26"/>
      <c r="R4682" s="14"/>
      <c r="S4682" s="12"/>
      <c r="T4682" s="7"/>
      <c r="V4682" s="4"/>
      <c r="W4682" s="7"/>
      <c r="X4682" s="4"/>
      <c r="Y4682" s="4"/>
      <c r="Z4682" s="4"/>
    </row>
    <row r="4683" spans="1:26" x14ac:dyDescent="0.3">
      <c r="A4683" s="14">
        <f t="shared" si="562"/>
        <v>381.34500000001333</v>
      </c>
      <c r="B4683" s="14">
        <v>166.14750000000001</v>
      </c>
      <c r="C4683" s="14">
        <v>167.24590000000001</v>
      </c>
      <c r="D4683" s="12">
        <v>30067.82926829268</v>
      </c>
      <c r="E4683" s="14">
        <v>26</v>
      </c>
      <c r="F4683" s="26">
        <v>4</v>
      </c>
      <c r="G4683" s="26">
        <v>1982</v>
      </c>
      <c r="H4683" s="20">
        <f t="shared" si="561"/>
        <v>0.99343242495032769</v>
      </c>
      <c r="I4683" s="4">
        <f t="shared" si="563"/>
        <v>-0.93835946439111628</v>
      </c>
      <c r="Q4683" s="26"/>
      <c r="R4683" s="14"/>
      <c r="S4683" s="12"/>
      <c r="T4683" s="7"/>
      <c r="V4683" s="4"/>
      <c r="W4683" s="7"/>
      <c r="X4683" s="4"/>
      <c r="Y4683" s="4"/>
      <c r="Z4683" s="4"/>
    </row>
    <row r="4684" spans="1:26" x14ac:dyDescent="0.3">
      <c r="A4684" s="14">
        <f t="shared" si="562"/>
        <v>381.42650000001333</v>
      </c>
      <c r="B4684" s="14">
        <v>164.59020000000001</v>
      </c>
      <c r="C4684" s="14">
        <v>166.14750000000001</v>
      </c>
      <c r="D4684" s="12">
        <v>30064.475609756097</v>
      </c>
      <c r="E4684" s="14">
        <v>23</v>
      </c>
      <c r="F4684" s="26">
        <v>4</v>
      </c>
      <c r="G4684" s="26">
        <v>1982</v>
      </c>
      <c r="H4684" s="20">
        <f t="shared" si="561"/>
        <v>0.99062700311470231</v>
      </c>
      <c r="I4684" s="4">
        <f t="shared" si="563"/>
        <v>-1.0241445251148595</v>
      </c>
      <c r="Q4684" s="26"/>
      <c r="R4684" s="14"/>
      <c r="S4684" s="12"/>
      <c r="T4684" s="7"/>
      <c r="V4684" s="4"/>
      <c r="W4684" s="7"/>
      <c r="X4684" s="4"/>
      <c r="Y4684" s="4"/>
      <c r="Z4684" s="4"/>
    </row>
    <row r="4685" spans="1:26" x14ac:dyDescent="0.3">
      <c r="A4685" s="14">
        <f t="shared" si="562"/>
        <v>381.50800000001334</v>
      </c>
      <c r="B4685" s="14">
        <v>162.75409999999999</v>
      </c>
      <c r="C4685" s="14">
        <v>164.7705</v>
      </c>
      <c r="D4685" s="12">
        <v>30061.121951219509</v>
      </c>
      <c r="E4685" s="14">
        <v>20</v>
      </c>
      <c r="F4685" s="26">
        <v>4</v>
      </c>
      <c r="G4685" s="26">
        <v>1982</v>
      </c>
      <c r="H4685" s="20">
        <f t="shared" si="561"/>
        <v>0.98776237251206978</v>
      </c>
      <c r="I4685" s="4">
        <f t="shared" si="563"/>
        <v>-1.1117400899163092</v>
      </c>
      <c r="Q4685" s="26"/>
      <c r="R4685" s="14"/>
      <c r="S4685" s="12"/>
      <c r="T4685" s="7"/>
      <c r="V4685" s="4"/>
      <c r="W4685" s="7"/>
      <c r="X4685" s="4"/>
      <c r="Y4685" s="4"/>
      <c r="Z4685" s="4"/>
    </row>
    <row r="4686" spans="1:26" x14ac:dyDescent="0.3">
      <c r="A4686" s="14">
        <f t="shared" si="562"/>
        <v>381.58950000001335</v>
      </c>
      <c r="B4686" s="14">
        <v>161.50819999999999</v>
      </c>
      <c r="C4686" s="14">
        <v>163.91800000000001</v>
      </c>
      <c r="D4686" s="12">
        <v>30057.768292682926</v>
      </c>
      <c r="E4686" s="14">
        <v>16</v>
      </c>
      <c r="F4686" s="26">
        <v>4</v>
      </c>
      <c r="G4686" s="26">
        <v>1982</v>
      </c>
      <c r="H4686" s="20">
        <f t="shared" si="561"/>
        <v>0.98529874693444275</v>
      </c>
      <c r="I4686" s="4">
        <f t="shared" si="563"/>
        <v>-1.1870735984438028</v>
      </c>
      <c r="Q4686" s="26"/>
      <c r="R4686" s="14"/>
      <c r="S4686" s="12"/>
      <c r="T4686" s="7"/>
      <c r="V4686" s="4"/>
      <c r="W4686" s="7"/>
      <c r="X4686" s="4"/>
      <c r="Y4686" s="4"/>
      <c r="Z4686" s="4"/>
    </row>
    <row r="4687" spans="1:26" x14ac:dyDescent="0.3">
      <c r="A4687" s="14">
        <f t="shared" si="562"/>
        <v>381.67100000001335</v>
      </c>
      <c r="B4687" s="14">
        <v>161.42619999999999</v>
      </c>
      <c r="C4687" s="14">
        <v>163.6885</v>
      </c>
      <c r="D4687" s="12">
        <v>30054.414634146338</v>
      </c>
      <c r="E4687" s="14">
        <v>13</v>
      </c>
      <c r="F4687" s="26">
        <v>4</v>
      </c>
      <c r="G4687" s="26">
        <v>1982</v>
      </c>
      <c r="H4687" s="20">
        <f t="shared" si="561"/>
        <v>0.98617923678205854</v>
      </c>
      <c r="I4687" s="4">
        <f t="shared" si="563"/>
        <v>-1.1601497062557595</v>
      </c>
      <c r="Q4687" s="26"/>
      <c r="R4687" s="14"/>
      <c r="S4687" s="12"/>
      <c r="T4687" s="7"/>
      <c r="V4687" s="4"/>
      <c r="X4687" s="4"/>
      <c r="Y4687" s="4"/>
      <c r="Z4687" s="4"/>
    </row>
    <row r="4688" spans="1:26" x14ac:dyDescent="0.3">
      <c r="A4688" s="14">
        <f t="shared" si="562"/>
        <v>381.75250000001336</v>
      </c>
      <c r="B4688" s="14">
        <v>161.9836</v>
      </c>
      <c r="C4688" s="14">
        <v>163.541</v>
      </c>
      <c r="D4688" s="12">
        <v>30051.060975609755</v>
      </c>
      <c r="E4688" s="14">
        <v>10</v>
      </c>
      <c r="F4688" s="26">
        <v>4</v>
      </c>
      <c r="G4688" s="26">
        <v>1982</v>
      </c>
      <c r="H4688" s="20">
        <f t="shared" si="561"/>
        <v>0.99047700576613817</v>
      </c>
      <c r="I4688" s="4">
        <f t="shared" si="563"/>
        <v>-1.0287311906535579</v>
      </c>
      <c r="Q4688" s="26"/>
      <c r="R4688" s="14"/>
      <c r="S4688" s="12"/>
      <c r="T4688" s="7"/>
      <c r="V4688" s="4"/>
      <c r="W4688" s="7"/>
      <c r="X4688" s="4"/>
      <c r="Y4688" s="4"/>
      <c r="Z4688" s="4"/>
    </row>
    <row r="4689" spans="1:26" x14ac:dyDescent="0.3">
      <c r="A4689" s="14">
        <f t="shared" si="562"/>
        <v>381.83400000001336</v>
      </c>
      <c r="B4689" s="14">
        <v>161.1311</v>
      </c>
      <c r="C4689" s="14">
        <v>162.3115</v>
      </c>
      <c r="D4689" s="12">
        <v>30047.707317073167</v>
      </c>
      <c r="E4689" s="14">
        <v>6</v>
      </c>
      <c r="F4689" s="26">
        <v>4</v>
      </c>
      <c r="G4689" s="26">
        <v>1982</v>
      </c>
      <c r="H4689" s="20">
        <f t="shared" si="561"/>
        <v>0.99272756397421014</v>
      </c>
      <c r="I4689" s="4">
        <f t="shared" si="563"/>
        <v>-0.9599129223667372</v>
      </c>
      <c r="Q4689" s="26"/>
      <c r="R4689" s="14"/>
      <c r="S4689" s="12"/>
      <c r="T4689" s="7"/>
      <c r="V4689" s="4"/>
      <c r="W4689" s="7"/>
      <c r="X4689" s="4"/>
      <c r="Y4689" s="4"/>
      <c r="Z4689" s="4"/>
    </row>
    <row r="4690" spans="1:26" x14ac:dyDescent="0.3">
      <c r="A4690" s="14">
        <f t="shared" si="562"/>
        <v>381.91550000001337</v>
      </c>
      <c r="B4690" s="14">
        <v>160.3115</v>
      </c>
      <c r="C4690" s="14">
        <v>162.3279</v>
      </c>
      <c r="D4690" s="12">
        <v>30044.353658536584</v>
      </c>
      <c r="E4690" s="14">
        <v>3</v>
      </c>
      <c r="F4690" s="26">
        <v>4</v>
      </c>
      <c r="G4690" s="26">
        <v>1982</v>
      </c>
      <c r="H4690" s="20">
        <f t="shared" si="561"/>
        <v>0.98757822900437942</v>
      </c>
      <c r="I4690" s="4">
        <f t="shared" si="563"/>
        <v>-1.1173708873202866</v>
      </c>
      <c r="Q4690" s="26"/>
      <c r="R4690" s="14"/>
      <c r="S4690" s="12"/>
      <c r="T4690" s="7"/>
      <c r="V4690" s="4"/>
      <c r="W4690" s="7"/>
      <c r="X4690" s="4"/>
      <c r="Y4690" s="4"/>
      <c r="Z4690" s="4"/>
    </row>
    <row r="4691" spans="1:26" x14ac:dyDescent="0.3">
      <c r="A4691" s="14">
        <f t="shared" si="562"/>
        <v>381.99700000001337</v>
      </c>
      <c r="B4691" s="14">
        <v>161.6885</v>
      </c>
      <c r="C4691" s="14">
        <v>164.2295</v>
      </c>
      <c r="D4691" s="12">
        <v>30041</v>
      </c>
      <c r="E4691" s="14">
        <v>31</v>
      </c>
      <c r="F4691" s="26">
        <v>3</v>
      </c>
      <c r="G4691" s="26">
        <v>1982</v>
      </c>
      <c r="H4691" s="24">
        <f t="shared" si="561"/>
        <v>0.9845277492776876</v>
      </c>
      <c r="I4691" s="24">
        <f t="shared" si="563"/>
        <v>-1.2106494043930924</v>
      </c>
      <c r="Q4691" s="26"/>
      <c r="R4691" s="14"/>
      <c r="S4691" s="12"/>
      <c r="T4691" s="7"/>
      <c r="V4691" s="4"/>
      <c r="W4691" s="7"/>
      <c r="X4691" s="4"/>
      <c r="Y4691" s="4"/>
      <c r="Z4691" s="4"/>
    </row>
    <row r="4692" spans="1:26" x14ac:dyDescent="0.3">
      <c r="A4692" s="14">
        <f t="shared" si="562"/>
        <v>382.07850000001338</v>
      </c>
      <c r="B4692" s="14">
        <v>163.6721</v>
      </c>
      <c r="C4692" s="14">
        <v>165.9016</v>
      </c>
      <c r="D4692" s="12">
        <v>30039.26923076923</v>
      </c>
      <c r="E4692" s="14">
        <v>29</v>
      </c>
      <c r="F4692" s="26">
        <v>3</v>
      </c>
      <c r="G4692" s="26">
        <v>1982</v>
      </c>
      <c r="H4692" s="20">
        <f t="shared" si="561"/>
        <v>0.98656131104220812</v>
      </c>
      <c r="I4692" s="4">
        <f t="shared" si="563"/>
        <v>-1.1484665207926348</v>
      </c>
      <c r="Q4692" s="26"/>
      <c r="R4692" s="14"/>
      <c r="S4692" s="12"/>
      <c r="T4692" s="7"/>
      <c r="V4692" s="4"/>
      <c r="W4692" s="7"/>
      <c r="X4692" s="4"/>
      <c r="Y4692" s="4"/>
      <c r="Z4692" s="4"/>
    </row>
    <row r="4693" spans="1:26" x14ac:dyDescent="0.3">
      <c r="A4693" s="14">
        <f t="shared" si="562"/>
        <v>382.16000000001338</v>
      </c>
      <c r="B4693" s="14">
        <v>164.29509999999999</v>
      </c>
      <c r="C4693" s="14">
        <v>165.6885</v>
      </c>
      <c r="D4693" s="12">
        <v>30037.538461538461</v>
      </c>
      <c r="E4693" s="14">
        <v>27</v>
      </c>
      <c r="F4693" s="26">
        <v>3</v>
      </c>
      <c r="G4693" s="26">
        <v>1982</v>
      </c>
      <c r="H4693" s="20">
        <f t="shared" si="561"/>
        <v>0.99159024313697075</v>
      </c>
      <c r="I4693" s="4">
        <f t="shared" si="563"/>
        <v>-0.99469027237022078</v>
      </c>
      <c r="Q4693" s="26"/>
      <c r="R4693" s="14"/>
      <c r="S4693" s="12"/>
      <c r="T4693" s="7"/>
      <c r="V4693" s="4"/>
      <c r="W4693" s="7"/>
      <c r="X4693" s="4"/>
      <c r="Y4693" s="4"/>
      <c r="Z4693" s="4"/>
    </row>
    <row r="4694" spans="1:26" x14ac:dyDescent="0.3">
      <c r="A4694" s="14">
        <f t="shared" si="562"/>
        <v>382.24150000001339</v>
      </c>
      <c r="B4694" s="14">
        <v>164.14750000000001</v>
      </c>
      <c r="C4694" s="14">
        <v>165.08199999999999</v>
      </c>
      <c r="D4694" s="12">
        <v>30035.807692307691</v>
      </c>
      <c r="E4694" s="14">
        <v>25</v>
      </c>
      <c r="F4694" s="26">
        <v>3</v>
      </c>
      <c r="G4694" s="26">
        <v>1982</v>
      </c>
      <c r="H4694" s="20">
        <f t="shared" si="561"/>
        <v>0.99433917689390738</v>
      </c>
      <c r="I4694" s="4">
        <f t="shared" si="563"/>
        <v>-0.91063252167128228</v>
      </c>
      <c r="Q4694" s="26"/>
      <c r="R4694" s="14"/>
      <c r="S4694" s="12"/>
      <c r="T4694" s="7"/>
      <c r="V4694" s="4"/>
      <c r="W4694" s="7"/>
      <c r="X4694" s="4"/>
      <c r="Y4694" s="4"/>
      <c r="Z4694" s="4"/>
    </row>
    <row r="4695" spans="1:26" x14ac:dyDescent="0.3">
      <c r="A4695" s="14">
        <f t="shared" si="562"/>
        <v>382.32300000001339</v>
      </c>
      <c r="B4695" s="14">
        <v>164.16390000000001</v>
      </c>
      <c r="C4695" s="14">
        <v>165.73769999999999</v>
      </c>
      <c r="D4695" s="12">
        <v>30034.076923076922</v>
      </c>
      <c r="E4695" s="14">
        <v>24</v>
      </c>
      <c r="F4695" s="26">
        <v>3</v>
      </c>
      <c r="G4695" s="26">
        <v>1982</v>
      </c>
      <c r="H4695" s="20">
        <f t="shared" si="561"/>
        <v>0.99050427271526043</v>
      </c>
      <c r="I4695" s="4">
        <f t="shared" si="563"/>
        <v>-1.0278974134096155</v>
      </c>
      <c r="Q4695" s="26"/>
      <c r="R4695" s="14"/>
      <c r="S4695" s="12"/>
      <c r="T4695" s="7"/>
      <c r="V4695" s="4"/>
      <c r="W4695" s="7"/>
      <c r="X4695" s="4"/>
      <c r="Y4695" s="4"/>
      <c r="Z4695" s="4"/>
    </row>
    <row r="4696" spans="1:26" x14ac:dyDescent="0.3">
      <c r="A4696" s="14">
        <f t="shared" si="562"/>
        <v>382.4045000000134</v>
      </c>
      <c r="B4696" s="14">
        <v>164.59020000000001</v>
      </c>
      <c r="C4696" s="14">
        <v>166.26230000000001</v>
      </c>
      <c r="D4696" s="12">
        <v>30032.346153846152</v>
      </c>
      <c r="E4696" s="14">
        <v>22</v>
      </c>
      <c r="F4696" s="26">
        <v>3</v>
      </c>
      <c r="G4696" s="26">
        <v>1982</v>
      </c>
      <c r="H4696" s="20">
        <f t="shared" si="561"/>
        <v>0.9899429997058864</v>
      </c>
      <c r="I4696" s="4">
        <f t="shared" si="563"/>
        <v>-1.0450601939156765</v>
      </c>
      <c r="Q4696" s="26"/>
      <c r="R4696" s="14"/>
      <c r="S4696" s="12"/>
      <c r="T4696" s="7"/>
      <c r="V4696" s="4"/>
      <c r="W4696" s="7"/>
      <c r="X4696" s="4"/>
      <c r="Y4696" s="4"/>
      <c r="Z4696" s="4"/>
    </row>
    <row r="4697" spans="1:26" x14ac:dyDescent="0.3">
      <c r="A4697" s="14">
        <f t="shared" si="562"/>
        <v>382.48600000001341</v>
      </c>
      <c r="B4697" s="14">
        <v>165.3115</v>
      </c>
      <c r="C4697" s="14">
        <v>166.8852</v>
      </c>
      <c r="D4697" s="12">
        <v>30030.615384615387</v>
      </c>
      <c r="E4697" s="14">
        <v>20</v>
      </c>
      <c r="F4697" s="26">
        <v>3</v>
      </c>
      <c r="G4697" s="26">
        <v>1982</v>
      </c>
      <c r="H4697" s="20">
        <f t="shared" si="561"/>
        <v>0.9905701644004381</v>
      </c>
      <c r="I4697" s="4">
        <f t="shared" si="563"/>
        <v>-1.0258825569832568</v>
      </c>
      <c r="Q4697" s="26"/>
      <c r="R4697" s="14"/>
      <c r="S4697" s="12"/>
      <c r="T4697" s="7"/>
      <c r="V4697" s="4"/>
      <c r="W4697" s="7"/>
      <c r="X4697" s="4"/>
      <c r="Y4697" s="4"/>
      <c r="Z4697" s="4"/>
    </row>
    <row r="4698" spans="1:26" x14ac:dyDescent="0.3">
      <c r="A4698" s="14">
        <f t="shared" si="562"/>
        <v>382.56750000001341</v>
      </c>
      <c r="B4698" s="14">
        <v>166.06559999999999</v>
      </c>
      <c r="C4698" s="14">
        <v>167.3279</v>
      </c>
      <c r="D4698" s="12">
        <v>30028.884615384617</v>
      </c>
      <c r="E4698" s="14">
        <v>18</v>
      </c>
      <c r="F4698" s="26">
        <v>3</v>
      </c>
      <c r="G4698" s="26">
        <v>1982</v>
      </c>
      <c r="H4698" s="20">
        <f t="shared" si="561"/>
        <v>0.99245612955161688</v>
      </c>
      <c r="I4698" s="4">
        <f t="shared" si="563"/>
        <v>-0.96821292849379648</v>
      </c>
      <c r="Q4698" s="26"/>
      <c r="R4698" s="14"/>
      <c r="S4698" s="12"/>
      <c r="T4698" s="7"/>
      <c r="V4698" s="4"/>
      <c r="W4698" s="7"/>
      <c r="X4698" s="4"/>
      <c r="Y4698" s="4"/>
      <c r="Z4698" s="4"/>
    </row>
    <row r="4699" spans="1:26" x14ac:dyDescent="0.3">
      <c r="A4699" s="14">
        <f t="shared" si="562"/>
        <v>382.64900000001342</v>
      </c>
      <c r="B4699" s="14">
        <v>166.95079999999999</v>
      </c>
      <c r="C4699" s="14">
        <v>167.80330000000001</v>
      </c>
      <c r="D4699" s="12">
        <v>30027.153846153848</v>
      </c>
      <c r="E4699" s="14">
        <v>17</v>
      </c>
      <c r="F4699" s="26">
        <v>3</v>
      </c>
      <c r="G4699" s="26">
        <v>1982</v>
      </c>
      <c r="H4699" s="20">
        <f t="shared" si="561"/>
        <v>0.99491964699144764</v>
      </c>
      <c r="I4699" s="4">
        <f t="shared" si="563"/>
        <v>-0.89288272663744295</v>
      </c>
      <c r="Q4699" s="26"/>
      <c r="R4699" s="14"/>
      <c r="S4699" s="12"/>
      <c r="T4699" s="7"/>
      <c r="V4699" s="4"/>
      <c r="W4699" s="7"/>
      <c r="X4699" s="4"/>
      <c r="Y4699" s="4"/>
      <c r="Z4699" s="4"/>
    </row>
    <row r="4700" spans="1:26" x14ac:dyDescent="0.3">
      <c r="A4700" s="14">
        <f t="shared" si="562"/>
        <v>382.73050000001342</v>
      </c>
      <c r="B4700" s="14">
        <v>168.95079999999999</v>
      </c>
      <c r="C4700" s="14">
        <v>169.1148</v>
      </c>
      <c r="D4700" s="12">
        <v>30025.423076923078</v>
      </c>
      <c r="E4700" s="14">
        <v>15</v>
      </c>
      <c r="F4700" s="26">
        <v>3</v>
      </c>
      <c r="G4700" s="26">
        <v>1982</v>
      </c>
      <c r="H4700" s="20">
        <f t="shared" si="561"/>
        <v>0.99903024454394285</v>
      </c>
      <c r="I4700" s="4">
        <f t="shared" si="563"/>
        <v>-0.76718759723703156</v>
      </c>
      <c r="Q4700" s="26"/>
      <c r="R4700" s="14"/>
      <c r="S4700" s="12"/>
      <c r="T4700" s="7"/>
      <c r="V4700" s="4"/>
      <c r="W4700" s="7"/>
      <c r="X4700" s="4"/>
      <c r="Y4700" s="4"/>
      <c r="Z4700" s="4"/>
    </row>
    <row r="4701" spans="1:26" x14ac:dyDescent="0.3">
      <c r="A4701" s="14">
        <f t="shared" si="562"/>
        <v>382.81200000001343</v>
      </c>
      <c r="B4701" s="14">
        <v>170.93440000000001</v>
      </c>
      <c r="C4701" s="14">
        <v>170.42619999999999</v>
      </c>
      <c r="D4701" s="12">
        <v>30023.692307692309</v>
      </c>
      <c r="E4701" s="14">
        <v>13</v>
      </c>
      <c r="F4701" s="26">
        <v>3</v>
      </c>
      <c r="G4701" s="26">
        <v>1982</v>
      </c>
      <c r="H4701" s="20">
        <f t="shared" si="561"/>
        <v>1.0029819358760568</v>
      </c>
      <c r="I4701" s="4">
        <f t="shared" si="563"/>
        <v>-0.64635155162633129</v>
      </c>
      <c r="Q4701" s="26"/>
      <c r="R4701" s="14"/>
      <c r="S4701" s="12"/>
      <c r="T4701" s="7"/>
      <c r="V4701" s="4"/>
      <c r="W4701" s="7"/>
      <c r="X4701" s="4"/>
      <c r="Y4701" s="4"/>
      <c r="Z4701" s="4"/>
    </row>
    <row r="4702" spans="1:26" x14ac:dyDescent="0.3">
      <c r="A4702" s="14">
        <f t="shared" si="562"/>
        <v>382.89350000001343</v>
      </c>
      <c r="B4702" s="14">
        <v>171.91800000000001</v>
      </c>
      <c r="C4702" s="14">
        <v>170.72130000000001</v>
      </c>
      <c r="D4702" s="12">
        <v>30021.961538461539</v>
      </c>
      <c r="E4702" s="14">
        <v>11</v>
      </c>
      <c r="F4702" s="26">
        <v>3</v>
      </c>
      <c r="G4702" s="26">
        <v>1982</v>
      </c>
      <c r="H4702" s="20">
        <f t="shared" si="561"/>
        <v>1.0070096701466074</v>
      </c>
      <c r="I4702" s="4">
        <f t="shared" si="563"/>
        <v>-0.52319024141243931</v>
      </c>
      <c r="Q4702" s="26"/>
      <c r="R4702" s="14"/>
      <c r="S4702" s="12"/>
      <c r="T4702" s="7"/>
      <c r="V4702" s="4"/>
      <c r="W4702" s="7"/>
      <c r="X4702" s="4"/>
      <c r="Y4702" s="4"/>
      <c r="Z4702" s="4"/>
    </row>
    <row r="4703" spans="1:26" x14ac:dyDescent="0.3">
      <c r="A4703" s="14">
        <f t="shared" si="562"/>
        <v>382.97500000001344</v>
      </c>
      <c r="B4703" s="14">
        <v>172.85249999999999</v>
      </c>
      <c r="C4703" s="14">
        <v>171.459</v>
      </c>
      <c r="D4703" s="12">
        <v>30020.23076923077</v>
      </c>
      <c r="E4703" s="14">
        <v>10</v>
      </c>
      <c r="F4703" s="26">
        <v>3</v>
      </c>
      <c r="G4703" s="26">
        <v>1982</v>
      </c>
      <c r="H4703" s="20">
        <f t="shared" si="561"/>
        <v>1.008127307402936</v>
      </c>
      <c r="I4703" s="4">
        <f t="shared" si="563"/>
        <v>-0.48901478206306248</v>
      </c>
      <c r="Q4703" s="26"/>
      <c r="R4703" s="14"/>
      <c r="S4703" s="12"/>
      <c r="T4703" s="7"/>
      <c r="V4703" s="4"/>
      <c r="W4703" s="7"/>
      <c r="X4703" s="4"/>
      <c r="Y4703" s="4"/>
      <c r="Z4703" s="4"/>
    </row>
    <row r="4704" spans="1:26" x14ac:dyDescent="0.3">
      <c r="A4704" s="14">
        <f t="shared" si="562"/>
        <v>383.05650000001344</v>
      </c>
      <c r="B4704" s="14">
        <v>174.19669999999999</v>
      </c>
      <c r="C4704" s="14">
        <v>172.62299999999999</v>
      </c>
      <c r="D4704" s="12">
        <v>30018.5</v>
      </c>
      <c r="E4704" s="14">
        <v>8</v>
      </c>
      <c r="F4704" s="26">
        <v>3</v>
      </c>
      <c r="G4704" s="26">
        <v>1982</v>
      </c>
      <c r="H4704" s="20">
        <f t="shared" si="561"/>
        <v>1.0091163981624696</v>
      </c>
      <c r="I4704" s="4">
        <f t="shared" si="563"/>
        <v>-0.4587700574407611</v>
      </c>
      <c r="Q4704" s="26"/>
      <c r="R4704" s="14"/>
      <c r="S4704" s="12"/>
      <c r="T4704" s="7"/>
      <c r="V4704" s="4"/>
      <c r="W4704" s="7"/>
      <c r="X4704" s="4"/>
      <c r="Y4704" s="4"/>
      <c r="Z4704" s="4"/>
    </row>
    <row r="4705" spans="1:26" x14ac:dyDescent="0.3">
      <c r="A4705" s="14">
        <f t="shared" si="562"/>
        <v>383.13800000001345</v>
      </c>
      <c r="B4705" s="14">
        <v>175.85249999999999</v>
      </c>
      <c r="C4705" s="14">
        <v>173.7869</v>
      </c>
      <c r="D4705" s="12">
        <v>30016.76923076923</v>
      </c>
      <c r="E4705" s="14">
        <v>6</v>
      </c>
      <c r="F4705" s="26">
        <v>3</v>
      </c>
      <c r="G4705" s="26">
        <v>1982</v>
      </c>
      <c r="H4705" s="20">
        <f t="shared" si="561"/>
        <v>1.0118858210831772</v>
      </c>
      <c r="I4705" s="4">
        <f t="shared" si="563"/>
        <v>-0.37408578272466775</v>
      </c>
      <c r="Q4705" s="26"/>
      <c r="R4705" s="14"/>
      <c r="S4705" s="12"/>
      <c r="T4705" s="7"/>
      <c r="V4705" s="4"/>
      <c r="W4705" s="7"/>
      <c r="X4705" s="4"/>
      <c r="Y4705" s="4"/>
      <c r="Z4705" s="4"/>
    </row>
    <row r="4706" spans="1:26" x14ac:dyDescent="0.3">
      <c r="A4706" s="14">
        <f t="shared" si="562"/>
        <v>383.21950000001345</v>
      </c>
      <c r="B4706" s="14">
        <v>176.85249999999999</v>
      </c>
      <c r="C4706" s="14">
        <v>174.1148</v>
      </c>
      <c r="D4706" s="12">
        <v>30015.038461538461</v>
      </c>
      <c r="E4706" s="14">
        <v>5</v>
      </c>
      <c r="F4706" s="26">
        <v>3</v>
      </c>
      <c r="G4706" s="26">
        <v>1982</v>
      </c>
      <c r="H4706" s="20">
        <f t="shared" si="561"/>
        <v>1.0157235341280579</v>
      </c>
      <c r="I4706" s="4">
        <f t="shared" si="563"/>
        <v>-0.25673500060173227</v>
      </c>
      <c r="Q4706" s="26"/>
      <c r="R4706" s="14"/>
      <c r="S4706" s="12"/>
      <c r="T4706" s="7"/>
      <c r="V4706" s="4"/>
      <c r="W4706" s="7"/>
      <c r="X4706" s="4"/>
      <c r="Y4706" s="4"/>
      <c r="Z4706" s="4"/>
    </row>
    <row r="4707" spans="1:26" x14ac:dyDescent="0.3">
      <c r="A4707" s="14">
        <f t="shared" si="562"/>
        <v>383.30100000001346</v>
      </c>
      <c r="B4707" s="14">
        <v>177.29509999999999</v>
      </c>
      <c r="C4707" s="14">
        <v>173.95079999999999</v>
      </c>
      <c r="D4707" s="12">
        <v>30013.307692307691</v>
      </c>
      <c r="E4707" s="14">
        <v>3</v>
      </c>
      <c r="F4707" s="26">
        <v>3</v>
      </c>
      <c r="G4707" s="26">
        <v>1982</v>
      </c>
      <c r="H4707" s="20">
        <f t="shared" si="561"/>
        <v>1.0192255511328492</v>
      </c>
      <c r="I4707" s="4">
        <f t="shared" si="563"/>
        <v>-0.14964923631608101</v>
      </c>
      <c r="Q4707" s="26"/>
      <c r="R4707" s="14"/>
      <c r="S4707" s="12"/>
      <c r="T4707" s="7"/>
      <c r="V4707" s="4"/>
      <c r="W4707" s="7"/>
      <c r="X4707" s="4"/>
      <c r="Y4707" s="4"/>
      <c r="Z4707" s="4"/>
    </row>
    <row r="4708" spans="1:26" x14ac:dyDescent="0.3">
      <c r="A4708" s="14">
        <f t="shared" si="562"/>
        <v>383.38250000001347</v>
      </c>
      <c r="B4708" s="14">
        <v>177.80330000000001</v>
      </c>
      <c r="C4708" s="14">
        <v>173.9836</v>
      </c>
      <c r="D4708" s="12">
        <v>30011.576923076922</v>
      </c>
      <c r="E4708" s="14">
        <v>1</v>
      </c>
      <c r="F4708" s="26">
        <v>3</v>
      </c>
      <c r="G4708" s="26">
        <v>1982</v>
      </c>
      <c r="H4708" s="20">
        <f t="shared" si="561"/>
        <v>1.0219543681128567</v>
      </c>
      <c r="I4708" s="4">
        <f t="shared" si="563"/>
        <v>-6.6206622673722834E-2</v>
      </c>
      <c r="Q4708" s="26"/>
      <c r="R4708" s="14"/>
      <c r="S4708" s="12"/>
      <c r="T4708" s="7"/>
      <c r="V4708" s="4"/>
      <c r="W4708" s="7"/>
      <c r="X4708" s="4"/>
      <c r="Y4708" s="4"/>
      <c r="Z4708" s="4"/>
    </row>
    <row r="4709" spans="1:26" x14ac:dyDescent="0.3">
      <c r="A4709" s="14">
        <f t="shared" si="562"/>
        <v>383.46400000001347</v>
      </c>
      <c r="B4709" s="14">
        <v>178.63929999999999</v>
      </c>
      <c r="C4709" s="14">
        <v>174.7705</v>
      </c>
      <c r="D4709" s="12">
        <v>30009.846153846152</v>
      </c>
      <c r="E4709" s="14">
        <v>27</v>
      </c>
      <c r="F4709" s="26">
        <v>2</v>
      </c>
      <c r="G4709" s="26">
        <v>1982</v>
      </c>
      <c r="H4709" s="20">
        <f t="shared" si="561"/>
        <v>1.0221364589561739</v>
      </c>
      <c r="I4709" s="4">
        <f t="shared" si="563"/>
        <v>-6.0638592278848914E-2</v>
      </c>
      <c r="Q4709" s="26"/>
      <c r="R4709" s="14"/>
      <c r="S4709" s="12"/>
      <c r="T4709" s="7"/>
      <c r="V4709" s="4"/>
      <c r="W4709" s="7"/>
      <c r="X4709" s="4"/>
      <c r="Y4709" s="4"/>
      <c r="Z4709" s="4"/>
    </row>
    <row r="4710" spans="1:26" x14ac:dyDescent="0.3">
      <c r="A4710" s="14">
        <f t="shared" si="562"/>
        <v>383.54550000001348</v>
      </c>
      <c r="B4710" s="14">
        <v>179.26230000000001</v>
      </c>
      <c r="C4710" s="14">
        <v>175.42619999999999</v>
      </c>
      <c r="D4710" s="12">
        <v>30008.115384615387</v>
      </c>
      <c r="E4710" s="14">
        <v>26</v>
      </c>
      <c r="F4710" s="26">
        <v>2</v>
      </c>
      <c r="G4710" s="26">
        <v>1982</v>
      </c>
      <c r="H4710" s="20">
        <f t="shared" si="561"/>
        <v>1.0218673151444881</v>
      </c>
      <c r="I4710" s="4">
        <f t="shared" si="563"/>
        <v>-6.8868555393730907E-2</v>
      </c>
      <c r="Q4710" s="26"/>
      <c r="R4710" s="14"/>
      <c r="S4710" s="12"/>
      <c r="T4710" s="7"/>
      <c r="V4710" s="4"/>
      <c r="W4710" s="7"/>
      <c r="X4710" s="4"/>
      <c r="Y4710" s="4"/>
      <c r="Z4710" s="4"/>
    </row>
    <row r="4711" spans="1:26" x14ac:dyDescent="0.3">
      <c r="A4711" s="14">
        <f t="shared" si="562"/>
        <v>383.62700000001348</v>
      </c>
      <c r="B4711" s="14">
        <v>177.83609999999999</v>
      </c>
      <c r="C4711" s="14">
        <v>174.40979999999999</v>
      </c>
      <c r="D4711" s="12">
        <v>30006.384615384617</v>
      </c>
      <c r="E4711" s="14">
        <v>24</v>
      </c>
      <c r="F4711" s="26">
        <v>2</v>
      </c>
      <c r="G4711" s="26">
        <v>1982</v>
      </c>
      <c r="H4711" s="20">
        <f t="shared" si="561"/>
        <v>1.0196451116852379</v>
      </c>
      <c r="I4711" s="4">
        <f t="shared" si="563"/>
        <v>-0.13681978335934714</v>
      </c>
      <c r="Q4711" s="26"/>
      <c r="R4711" s="14"/>
      <c r="S4711" s="12"/>
      <c r="T4711" s="7"/>
      <c r="V4711" s="4"/>
      <c r="W4711" s="7"/>
      <c r="X4711" s="4"/>
      <c r="Y4711" s="4"/>
      <c r="Z4711" s="4"/>
    </row>
    <row r="4712" spans="1:26" x14ac:dyDescent="0.3">
      <c r="A4712" s="14">
        <f t="shared" si="562"/>
        <v>383.70850000001349</v>
      </c>
      <c r="B4712" s="14">
        <v>177.16390000000001</v>
      </c>
      <c r="C4712" s="14">
        <v>173.60659999999999</v>
      </c>
      <c r="D4712" s="12">
        <v>30004.653846153848</v>
      </c>
      <c r="E4712" s="14">
        <v>22</v>
      </c>
      <c r="F4712" s="26">
        <v>2</v>
      </c>
      <c r="G4712" s="26">
        <v>1982</v>
      </c>
      <c r="H4712" s="20">
        <f t="shared" si="561"/>
        <v>1.0204905804272419</v>
      </c>
      <c r="I4712" s="4">
        <f t="shared" si="563"/>
        <v>-0.11096677742212084</v>
      </c>
      <c r="Q4712" s="26"/>
      <c r="R4712" s="14"/>
      <c r="S4712" s="12"/>
      <c r="T4712" s="7"/>
      <c r="V4712" s="4"/>
      <c r="W4712" s="7"/>
      <c r="X4712" s="4"/>
      <c r="Y4712" s="4"/>
      <c r="Z4712" s="4"/>
    </row>
    <row r="4713" spans="1:26" x14ac:dyDescent="0.3">
      <c r="A4713" s="14">
        <f t="shared" si="562"/>
        <v>383.79000000001349</v>
      </c>
      <c r="B4713" s="14">
        <v>177.95079999999999</v>
      </c>
      <c r="C4713" s="14">
        <v>173.81970000000001</v>
      </c>
      <c r="D4713" s="12">
        <v>30002.923076923078</v>
      </c>
      <c r="E4713" s="14">
        <v>20</v>
      </c>
      <c r="F4713" s="26">
        <v>2</v>
      </c>
      <c r="G4713" s="26">
        <v>1982</v>
      </c>
      <c r="H4713" s="20">
        <f t="shared" si="561"/>
        <v>1.0237665811182506</v>
      </c>
      <c r="I4713" s="4">
        <f t="shared" si="563"/>
        <v>-1.0792210217843783E-2</v>
      </c>
      <c r="Q4713" s="26"/>
      <c r="R4713" s="14"/>
      <c r="S4713" s="12"/>
      <c r="T4713" s="7"/>
      <c r="V4713" s="4"/>
      <c r="W4713" s="7"/>
      <c r="X4713" s="4"/>
      <c r="Y4713" s="4"/>
      <c r="Z4713" s="4"/>
    </row>
    <row r="4714" spans="1:26" x14ac:dyDescent="0.3">
      <c r="A4714" s="14">
        <f t="shared" si="562"/>
        <v>383.8715000000135</v>
      </c>
      <c r="B4714" s="14">
        <v>180.3279</v>
      </c>
      <c r="C4714" s="14">
        <v>175.42619999999999</v>
      </c>
      <c r="D4714" s="12">
        <v>30001.192307692309</v>
      </c>
      <c r="E4714" s="14">
        <v>19</v>
      </c>
      <c r="F4714" s="26">
        <v>2</v>
      </c>
      <c r="G4714" s="26">
        <v>1982</v>
      </c>
      <c r="H4714" s="20">
        <f t="shared" si="561"/>
        <v>1.0279416643580035</v>
      </c>
      <c r="I4714" s="4">
        <f t="shared" si="563"/>
        <v>0.11687478256759071</v>
      </c>
      <c r="Q4714" s="26"/>
      <c r="R4714" s="14"/>
      <c r="S4714" s="12"/>
      <c r="T4714" s="7"/>
      <c r="V4714" s="4"/>
      <c r="W4714" s="7"/>
      <c r="X4714" s="4"/>
      <c r="Y4714" s="4"/>
      <c r="Z4714" s="4"/>
    </row>
    <row r="4715" spans="1:26" x14ac:dyDescent="0.3">
      <c r="A4715" s="14">
        <f t="shared" si="562"/>
        <v>383.9530000000135</v>
      </c>
      <c r="B4715" s="14">
        <v>182.14750000000001</v>
      </c>
      <c r="C4715" s="14">
        <v>176.3279</v>
      </c>
      <c r="D4715" s="12">
        <v>29999.461538461539</v>
      </c>
      <c r="E4715" s="14">
        <v>17</v>
      </c>
      <c r="F4715" s="26">
        <v>2</v>
      </c>
      <c r="G4715" s="26">
        <v>1982</v>
      </c>
      <c r="H4715" s="20">
        <f t="shared" si="561"/>
        <v>1.0330044196068802</v>
      </c>
      <c r="I4715" s="4">
        <f t="shared" si="563"/>
        <v>0.27168528590764174</v>
      </c>
      <c r="Q4715" s="26"/>
      <c r="R4715" s="14"/>
      <c r="S4715" s="12"/>
      <c r="T4715" s="7"/>
      <c r="V4715" s="4"/>
      <c r="W4715" s="7"/>
      <c r="X4715" s="4"/>
      <c r="Y4715" s="4"/>
      <c r="Z4715" s="4"/>
    </row>
    <row r="4716" spans="1:26" x14ac:dyDescent="0.3">
      <c r="A4716" s="14">
        <f t="shared" si="562"/>
        <v>384.03450000001351</v>
      </c>
      <c r="B4716" s="14">
        <v>182.39340000000001</v>
      </c>
      <c r="C4716" s="14">
        <v>175.7705</v>
      </c>
      <c r="D4716" s="12">
        <v>29997.73076923077</v>
      </c>
      <c r="E4716" s="14">
        <v>15</v>
      </c>
      <c r="F4716" s="26">
        <v>2</v>
      </c>
      <c r="G4716" s="26">
        <v>1982</v>
      </c>
      <c r="H4716" s="20">
        <f t="shared" si="561"/>
        <v>1.037679246517476</v>
      </c>
      <c r="I4716" s="4">
        <f t="shared" si="563"/>
        <v>0.4146335959642134</v>
      </c>
      <c r="Q4716" s="26"/>
      <c r="R4716" s="14"/>
      <c r="S4716" s="12"/>
      <c r="T4716" s="7"/>
      <c r="V4716" s="4"/>
      <c r="W4716" s="7"/>
      <c r="X4716" s="4"/>
      <c r="Y4716" s="4"/>
      <c r="Z4716" s="4"/>
    </row>
    <row r="4717" spans="1:26" x14ac:dyDescent="0.3">
      <c r="A4717" s="14">
        <f t="shared" si="562"/>
        <v>384.11600000001351</v>
      </c>
      <c r="B4717" s="14">
        <v>182.04920000000001</v>
      </c>
      <c r="C4717" s="14">
        <v>175.26230000000001</v>
      </c>
      <c r="D4717" s="12">
        <v>29996</v>
      </c>
      <c r="E4717" s="14">
        <v>14</v>
      </c>
      <c r="F4717" s="26">
        <v>2</v>
      </c>
      <c r="G4717" s="26">
        <v>1982</v>
      </c>
      <c r="H4717" s="20">
        <f t="shared" si="561"/>
        <v>1.0387242436051565</v>
      </c>
      <c r="I4717" s="4">
        <f t="shared" si="563"/>
        <v>0.44658784166246146</v>
      </c>
      <c r="Q4717" s="26"/>
      <c r="R4717" s="14"/>
      <c r="S4717" s="12"/>
      <c r="T4717" s="7"/>
      <c r="V4717" s="4"/>
      <c r="W4717" s="7"/>
      <c r="X4717" s="4"/>
      <c r="Y4717" s="4"/>
      <c r="Z4717" s="4"/>
    </row>
    <row r="4718" spans="1:26" x14ac:dyDescent="0.3">
      <c r="A4718" s="14">
        <f t="shared" si="562"/>
        <v>384.19750000001352</v>
      </c>
      <c r="B4718" s="14">
        <v>182.26230000000001</v>
      </c>
      <c r="C4718" s="14">
        <v>175.40979999999999</v>
      </c>
      <c r="D4718" s="12">
        <v>29994.26923076923</v>
      </c>
      <c r="E4718" s="14">
        <v>12</v>
      </c>
      <c r="F4718" s="26">
        <v>2</v>
      </c>
      <c r="G4718" s="26">
        <v>1982</v>
      </c>
      <c r="H4718" s="20">
        <f t="shared" si="561"/>
        <v>1.0390656622377998</v>
      </c>
      <c r="I4718" s="4">
        <f t="shared" si="563"/>
        <v>0.45702784671325247</v>
      </c>
      <c r="Q4718" s="26"/>
      <c r="R4718" s="14"/>
      <c r="S4718" s="12"/>
      <c r="T4718" s="7"/>
      <c r="V4718" s="4"/>
      <c r="W4718" s="7"/>
      <c r="X4718" s="4"/>
      <c r="Y4718" s="4"/>
      <c r="Z4718" s="4"/>
    </row>
    <row r="4719" spans="1:26" x14ac:dyDescent="0.3">
      <c r="A4719" s="14">
        <f t="shared" si="562"/>
        <v>384.27900000001353</v>
      </c>
      <c r="B4719" s="14">
        <v>184.42619999999999</v>
      </c>
      <c r="C4719" s="14">
        <v>176.03280000000001</v>
      </c>
      <c r="D4719" s="12">
        <v>29992.538461538461</v>
      </c>
      <c r="E4719" s="14">
        <v>10</v>
      </c>
      <c r="F4719" s="26">
        <v>2</v>
      </c>
      <c r="G4719" s="26">
        <v>1982</v>
      </c>
      <c r="H4719" s="20">
        <f t="shared" si="561"/>
        <v>1.0476808867438341</v>
      </c>
      <c r="I4719" s="4">
        <f t="shared" si="563"/>
        <v>0.72046685899073382</v>
      </c>
      <c r="Q4719" s="26"/>
      <c r="R4719" s="14"/>
      <c r="S4719" s="12"/>
      <c r="T4719" s="7"/>
      <c r="V4719" s="4"/>
      <c r="W4719" s="7"/>
      <c r="X4719" s="4"/>
      <c r="Y4719" s="4"/>
      <c r="Z4719" s="4"/>
    </row>
    <row r="4720" spans="1:26" x14ac:dyDescent="0.3">
      <c r="A4720" s="14">
        <f t="shared" si="562"/>
        <v>384.36050000001353</v>
      </c>
      <c r="B4720" s="14">
        <v>186.2295</v>
      </c>
      <c r="C4720" s="14">
        <v>177.60659999999999</v>
      </c>
      <c r="D4720" s="12">
        <v>29990.807692307691</v>
      </c>
      <c r="E4720" s="14">
        <v>8</v>
      </c>
      <c r="F4720" s="26">
        <v>2</v>
      </c>
      <c r="G4720" s="26">
        <v>1982</v>
      </c>
      <c r="H4720" s="20">
        <f t="shared" si="561"/>
        <v>1.0485505606210581</v>
      </c>
      <c r="I4720" s="4">
        <f t="shared" si="563"/>
        <v>0.74706001707488545</v>
      </c>
      <c r="Q4720" s="26"/>
      <c r="R4720" s="14"/>
      <c r="S4720" s="12"/>
      <c r="T4720" s="7"/>
      <c r="V4720" s="4"/>
      <c r="W4720" s="7"/>
      <c r="X4720" s="4"/>
      <c r="Y4720" s="4"/>
      <c r="Z4720" s="4"/>
    </row>
    <row r="4721" spans="1:26" x14ac:dyDescent="0.3">
      <c r="A4721" s="14">
        <f t="shared" si="562"/>
        <v>384.44200000001354</v>
      </c>
      <c r="B4721" s="14">
        <v>188.3279</v>
      </c>
      <c r="C4721" s="14">
        <v>179.2131</v>
      </c>
      <c r="D4721" s="12">
        <v>29989.076923076922</v>
      </c>
      <c r="E4721" s="14">
        <v>7</v>
      </c>
      <c r="F4721" s="26">
        <v>2</v>
      </c>
      <c r="G4721" s="26">
        <v>1982</v>
      </c>
      <c r="H4721" s="20">
        <f t="shared" si="561"/>
        <v>1.0508601212746167</v>
      </c>
      <c r="I4721" s="4">
        <f t="shared" si="563"/>
        <v>0.81768248047583969</v>
      </c>
      <c r="Q4721" s="26"/>
      <c r="R4721" s="14"/>
      <c r="S4721" s="12"/>
      <c r="T4721" s="7"/>
      <c r="V4721" s="4"/>
      <c r="W4721" s="7"/>
      <c r="X4721" s="4"/>
      <c r="Y4721" s="4"/>
      <c r="Z4721" s="4"/>
    </row>
    <row r="4722" spans="1:26" x14ac:dyDescent="0.3">
      <c r="A4722" s="14">
        <f t="shared" si="562"/>
        <v>384.52350000001354</v>
      </c>
      <c r="B4722" s="14">
        <v>189.91800000000001</v>
      </c>
      <c r="C4722" s="14">
        <v>179.96719999999999</v>
      </c>
      <c r="D4722" s="12">
        <v>29987.346153846152</v>
      </c>
      <c r="E4722" s="14">
        <v>5</v>
      </c>
      <c r="F4722" s="26">
        <v>2</v>
      </c>
      <c r="G4722" s="26">
        <v>1982</v>
      </c>
      <c r="H4722" s="20">
        <f t="shared" si="561"/>
        <v>1.0552922977075823</v>
      </c>
      <c r="I4722" s="4">
        <f t="shared" si="563"/>
        <v>0.95321094881954516</v>
      </c>
      <c r="Q4722" s="26"/>
      <c r="R4722" s="14"/>
      <c r="S4722" s="12"/>
      <c r="T4722" s="7"/>
      <c r="V4722" s="4"/>
      <c r="W4722" s="7"/>
      <c r="X4722" s="4"/>
      <c r="Y4722" s="4"/>
      <c r="Z4722" s="4"/>
    </row>
    <row r="4723" spans="1:26" x14ac:dyDescent="0.3">
      <c r="A4723" s="14">
        <f t="shared" si="562"/>
        <v>384.60500000001355</v>
      </c>
      <c r="B4723" s="14">
        <v>190.93440000000001</v>
      </c>
      <c r="C4723" s="14">
        <v>179.4426</v>
      </c>
      <c r="D4723" s="12">
        <v>29985.615384615387</v>
      </c>
      <c r="E4723" s="14">
        <v>3</v>
      </c>
      <c r="F4723" s="26">
        <v>2</v>
      </c>
      <c r="G4723" s="26">
        <v>1982</v>
      </c>
      <c r="H4723" s="20">
        <f t="shared" si="561"/>
        <v>1.0640416489729865</v>
      </c>
      <c r="I4723" s="4">
        <f t="shared" si="563"/>
        <v>1.2207513308272819</v>
      </c>
      <c r="Q4723" s="26"/>
      <c r="R4723" s="14"/>
      <c r="S4723" s="12"/>
      <c r="T4723" s="7"/>
      <c r="V4723" s="4"/>
      <c r="W4723" s="7"/>
      <c r="X4723" s="4"/>
      <c r="Y4723" s="4"/>
      <c r="Z4723" s="4"/>
    </row>
    <row r="4724" spans="1:26" x14ac:dyDescent="0.3">
      <c r="A4724" s="14">
        <f t="shared" si="562"/>
        <v>384.68650000001355</v>
      </c>
      <c r="B4724" s="14">
        <v>192.49180000000001</v>
      </c>
      <c r="C4724" s="14">
        <v>179.47540000000001</v>
      </c>
      <c r="D4724" s="12">
        <v>29983.884615384617</v>
      </c>
      <c r="E4724" s="14">
        <v>1</v>
      </c>
      <c r="F4724" s="26">
        <v>2</v>
      </c>
      <c r="G4724" s="26">
        <v>1982</v>
      </c>
      <c r="H4724" s="20">
        <f t="shared" si="561"/>
        <v>1.0725247025497644</v>
      </c>
      <c r="I4724" s="4">
        <f t="shared" si="563"/>
        <v>1.480148779355531</v>
      </c>
      <c r="Q4724" s="26"/>
      <c r="R4724" s="14"/>
      <c r="S4724" s="12"/>
      <c r="T4724" s="7"/>
      <c r="V4724" s="4"/>
      <c r="W4724" s="7"/>
      <c r="X4724" s="4"/>
      <c r="Y4724" s="4"/>
      <c r="Z4724" s="4"/>
    </row>
    <row r="4725" spans="1:26" x14ac:dyDescent="0.3">
      <c r="A4725" s="14">
        <f t="shared" si="562"/>
        <v>384.76800000001356</v>
      </c>
      <c r="B4725" s="14">
        <v>194</v>
      </c>
      <c r="C4725" s="14">
        <v>179.75409999999999</v>
      </c>
      <c r="D4725" s="12">
        <v>29982.153846153848</v>
      </c>
      <c r="E4725" s="14">
        <v>31</v>
      </c>
      <c r="F4725" s="26">
        <v>1</v>
      </c>
      <c r="G4725" s="26">
        <v>1982</v>
      </c>
      <c r="H4725" s="20">
        <f t="shared" si="561"/>
        <v>1.0792521561399713</v>
      </c>
      <c r="I4725" s="4">
        <f t="shared" si="563"/>
        <v>1.6858629459109546</v>
      </c>
      <c r="Q4725" s="26"/>
      <c r="R4725" s="14"/>
      <c r="S4725" s="12"/>
      <c r="T4725" s="7"/>
      <c r="V4725" s="4"/>
      <c r="W4725" s="7"/>
      <c r="X4725" s="4"/>
      <c r="Y4725" s="4"/>
      <c r="Z4725" s="4"/>
    </row>
    <row r="4726" spans="1:26" x14ac:dyDescent="0.3">
      <c r="A4726" s="14">
        <f t="shared" si="562"/>
        <v>384.84950000001356</v>
      </c>
      <c r="B4726" s="14">
        <v>194.37700000000001</v>
      </c>
      <c r="C4726" s="14">
        <v>179.52459999999999</v>
      </c>
      <c r="D4726" s="12">
        <v>29980.423076923078</v>
      </c>
      <c r="E4726" s="14">
        <v>29</v>
      </c>
      <c r="F4726" s="26">
        <v>1</v>
      </c>
      <c r="G4726" s="26">
        <v>1982</v>
      </c>
      <c r="H4726" s="20">
        <f t="shared" si="561"/>
        <v>1.0827318373080905</v>
      </c>
      <c r="I4726" s="4">
        <f t="shared" si="563"/>
        <v>1.7922657180415971</v>
      </c>
      <c r="Q4726" s="26"/>
      <c r="R4726" s="14"/>
      <c r="S4726" s="12"/>
      <c r="T4726" s="7"/>
      <c r="V4726" s="4"/>
      <c r="W4726" s="7"/>
      <c r="X4726" s="4"/>
      <c r="Y4726" s="4"/>
      <c r="Z4726" s="4"/>
    </row>
    <row r="4727" spans="1:26" x14ac:dyDescent="0.3">
      <c r="A4727" s="14">
        <f t="shared" si="562"/>
        <v>384.93100000001357</v>
      </c>
      <c r="B4727" s="14">
        <v>193.73769999999999</v>
      </c>
      <c r="C4727" s="14">
        <v>179.4426</v>
      </c>
      <c r="D4727" s="12">
        <v>29978.692307692309</v>
      </c>
      <c r="E4727" s="14">
        <v>27</v>
      </c>
      <c r="F4727" s="26">
        <v>1</v>
      </c>
      <c r="G4727" s="26">
        <v>1982</v>
      </c>
      <c r="H4727" s="20">
        <f t="shared" si="561"/>
        <v>1.0796639148117559</v>
      </c>
      <c r="I4727" s="4">
        <f t="shared" si="563"/>
        <v>1.6984538305380079</v>
      </c>
      <c r="Q4727" s="26"/>
      <c r="R4727" s="14"/>
      <c r="S4727" s="12"/>
      <c r="T4727" s="7"/>
      <c r="V4727" s="4"/>
      <c r="W4727" s="7"/>
      <c r="X4727" s="4"/>
      <c r="Y4727" s="4"/>
      <c r="Z4727" s="4"/>
    </row>
    <row r="4728" spans="1:26" x14ac:dyDescent="0.3">
      <c r="A4728" s="14">
        <f t="shared" si="562"/>
        <v>385.01250000001357</v>
      </c>
      <c r="B4728" s="14">
        <v>193.6721</v>
      </c>
      <c r="C4728" s="14">
        <v>179.14750000000001</v>
      </c>
      <c r="D4728" s="12">
        <v>29976.961538461539</v>
      </c>
      <c r="E4728" s="14">
        <v>25</v>
      </c>
      <c r="F4728" s="26">
        <v>1</v>
      </c>
      <c r="G4728" s="26">
        <v>1982</v>
      </c>
      <c r="H4728" s="20">
        <f t="shared" si="561"/>
        <v>1.0810762081525001</v>
      </c>
      <c r="I4728" s="4">
        <f t="shared" si="563"/>
        <v>1.7416393752061823</v>
      </c>
      <c r="Q4728" s="26"/>
      <c r="R4728" s="14"/>
      <c r="S4728" s="12"/>
      <c r="T4728" s="7"/>
      <c r="V4728" s="4"/>
      <c r="W4728" s="7"/>
      <c r="X4728" s="4"/>
      <c r="Y4728" s="4"/>
      <c r="Z4728" s="4"/>
    </row>
    <row r="4729" spans="1:26" x14ac:dyDescent="0.3">
      <c r="A4729" s="14">
        <f t="shared" si="562"/>
        <v>385.09400000001358</v>
      </c>
      <c r="B4729" s="14">
        <v>193.75409999999999</v>
      </c>
      <c r="C4729" s="14">
        <v>179.04920000000001</v>
      </c>
      <c r="D4729" s="12">
        <v>29975.23076923077</v>
      </c>
      <c r="E4729" s="14">
        <v>24</v>
      </c>
      <c r="F4729" s="26">
        <v>1</v>
      </c>
      <c r="G4729" s="26">
        <v>1982</v>
      </c>
      <c r="H4729" s="20">
        <f t="shared" si="561"/>
        <v>1.0821277056808964</v>
      </c>
      <c r="I4729" s="4">
        <f t="shared" si="563"/>
        <v>1.773792393400768</v>
      </c>
      <c r="Q4729" s="26"/>
      <c r="R4729" s="14"/>
      <c r="S4729" s="12"/>
      <c r="T4729" s="7"/>
      <c r="V4729" s="4"/>
      <c r="W4729" s="7"/>
      <c r="X4729" s="4"/>
      <c r="Y4729" s="4"/>
      <c r="Z4729" s="4"/>
    </row>
    <row r="4730" spans="1:26" x14ac:dyDescent="0.3">
      <c r="A4730" s="14">
        <f t="shared" si="562"/>
        <v>385.17550000001359</v>
      </c>
      <c r="B4730" s="14">
        <v>193.6721</v>
      </c>
      <c r="C4730" s="14">
        <v>178.91800000000001</v>
      </c>
      <c r="D4730" s="12">
        <v>29973.5</v>
      </c>
      <c r="E4730" s="14">
        <v>22</v>
      </c>
      <c r="F4730" s="26">
        <v>1</v>
      </c>
      <c r="G4730" s="26">
        <v>1982</v>
      </c>
      <c r="H4730" s="20">
        <f t="shared" si="561"/>
        <v>1.0824629159726802</v>
      </c>
      <c r="I4730" s="4">
        <f t="shared" si="563"/>
        <v>1.7840425578754027</v>
      </c>
      <c r="Q4730" s="26"/>
      <c r="R4730" s="14"/>
      <c r="S4730" s="12"/>
      <c r="T4730" s="7"/>
      <c r="V4730" s="4"/>
      <c r="W4730" s="7"/>
      <c r="X4730" s="4"/>
      <c r="Y4730" s="4"/>
      <c r="Z4730" s="4"/>
    </row>
    <row r="4731" spans="1:26" x14ac:dyDescent="0.3">
      <c r="A4731" s="14">
        <f t="shared" si="562"/>
        <v>385.25700000001359</v>
      </c>
      <c r="B4731" s="14">
        <v>193.0164</v>
      </c>
      <c r="C4731" s="14">
        <v>178.24590000000001</v>
      </c>
      <c r="D4731" s="12">
        <v>29971.76923076923</v>
      </c>
      <c r="E4731" s="14">
        <v>20</v>
      </c>
      <c r="F4731" s="26">
        <v>1</v>
      </c>
      <c r="G4731" s="26">
        <v>1982</v>
      </c>
      <c r="H4731" s="20">
        <f t="shared" si="561"/>
        <v>1.0828658611502424</v>
      </c>
      <c r="I4731" s="4">
        <f t="shared" si="563"/>
        <v>1.7963639407371745</v>
      </c>
      <c r="Q4731" s="26"/>
      <c r="R4731" s="14"/>
      <c r="S4731" s="12"/>
      <c r="T4731" s="7"/>
      <c r="V4731" s="4"/>
      <c r="W4731" s="7"/>
      <c r="X4731" s="4"/>
      <c r="Y4731" s="4"/>
      <c r="Z4731" s="4"/>
    </row>
    <row r="4732" spans="1:26" x14ac:dyDescent="0.3">
      <c r="A4732" s="14">
        <f t="shared" si="562"/>
        <v>385.3385000000136</v>
      </c>
      <c r="B4732" s="14">
        <v>192.04920000000001</v>
      </c>
      <c r="C4732" s="14">
        <v>177.04920000000001</v>
      </c>
      <c r="D4732" s="12">
        <v>29970.038461538461</v>
      </c>
      <c r="E4732" s="14">
        <v>19</v>
      </c>
      <c r="F4732" s="26">
        <v>1</v>
      </c>
      <c r="G4732" s="26">
        <v>1982</v>
      </c>
      <c r="H4732" s="20">
        <f t="shared" ref="H4732:H4795" si="564">B4732/C4732</f>
        <v>1.0847222128086431</v>
      </c>
      <c r="I4732" s="4">
        <f t="shared" si="563"/>
        <v>1.853128038641555</v>
      </c>
      <c r="Q4732" s="26"/>
      <c r="R4732" s="14"/>
      <c r="S4732" s="12"/>
      <c r="T4732" s="7"/>
      <c r="V4732" s="4"/>
      <c r="W4732" s="7"/>
      <c r="X4732" s="4"/>
      <c r="Y4732" s="4"/>
      <c r="Z4732" s="4"/>
    </row>
    <row r="4733" spans="1:26" x14ac:dyDescent="0.3">
      <c r="A4733" s="14">
        <f t="shared" si="562"/>
        <v>385.4200000000136</v>
      </c>
      <c r="B4733" s="14">
        <v>191.8689</v>
      </c>
      <c r="C4733" s="14">
        <v>177.06559999999999</v>
      </c>
      <c r="D4733" s="12">
        <v>29968.307692307691</v>
      </c>
      <c r="E4733" s="14">
        <v>17</v>
      </c>
      <c r="F4733" s="26">
        <v>1</v>
      </c>
      <c r="G4733" s="26">
        <v>1982</v>
      </c>
      <c r="H4733" s="20">
        <f t="shared" si="564"/>
        <v>1.0836034780330002</v>
      </c>
      <c r="I4733" s="4">
        <f t="shared" si="563"/>
        <v>1.8189190190055116</v>
      </c>
      <c r="Q4733" s="26"/>
      <c r="R4733" s="14"/>
      <c r="S4733" s="12"/>
      <c r="T4733" s="7"/>
      <c r="V4733" s="4"/>
      <c r="W4733" s="7"/>
      <c r="X4733" s="4"/>
      <c r="Y4733" s="4"/>
      <c r="Z4733" s="4"/>
    </row>
    <row r="4734" spans="1:26" x14ac:dyDescent="0.3">
      <c r="A4734" s="14">
        <f t="shared" ref="A4734:A4797" si="565">0.0815+A4733</f>
        <v>385.50150000001361</v>
      </c>
      <c r="B4734" s="14">
        <v>192.26230000000001</v>
      </c>
      <c r="C4734" s="14">
        <v>177.63929999999999</v>
      </c>
      <c r="D4734" s="12">
        <v>29966.576923076922</v>
      </c>
      <c r="E4734" s="14">
        <v>15</v>
      </c>
      <c r="F4734" s="26">
        <v>1</v>
      </c>
      <c r="G4734" s="26">
        <v>1982</v>
      </c>
      <c r="H4734" s="20">
        <f t="shared" si="564"/>
        <v>1.0823184959634495</v>
      </c>
      <c r="I4734" s="4">
        <f t="shared" si="563"/>
        <v>1.7796264379520994</v>
      </c>
      <c r="Q4734" s="26"/>
      <c r="R4734" s="14"/>
      <c r="S4734" s="12"/>
      <c r="T4734" s="7"/>
      <c r="V4734" s="4"/>
      <c r="W4734" s="7"/>
      <c r="X4734" s="4"/>
      <c r="Y4734" s="4"/>
      <c r="Z4734" s="4"/>
    </row>
    <row r="4735" spans="1:26" x14ac:dyDescent="0.3">
      <c r="A4735" s="14">
        <f t="shared" si="565"/>
        <v>385.58300000001361</v>
      </c>
      <c r="B4735" s="14">
        <v>191.6885</v>
      </c>
      <c r="C4735" s="14">
        <v>177.14750000000001</v>
      </c>
      <c r="D4735" s="12">
        <v>29964.846153846152</v>
      </c>
      <c r="E4735" s="14">
        <v>13</v>
      </c>
      <c r="F4735" s="26">
        <v>1</v>
      </c>
      <c r="G4735" s="26">
        <v>1982</v>
      </c>
      <c r="H4735" s="20">
        <f t="shared" si="564"/>
        <v>1.0820841389237781</v>
      </c>
      <c r="I4735" s="4">
        <f t="shared" si="563"/>
        <v>1.7724601955624695</v>
      </c>
      <c r="Q4735" s="26"/>
      <c r="R4735" s="14"/>
      <c r="S4735" s="12"/>
      <c r="T4735" s="7"/>
      <c r="V4735" s="4"/>
      <c r="W4735" s="7"/>
      <c r="X4735" s="4"/>
      <c r="Y4735" s="4"/>
      <c r="Z4735" s="4"/>
    </row>
    <row r="4736" spans="1:26" x14ac:dyDescent="0.3">
      <c r="A4736" s="14">
        <f t="shared" si="565"/>
        <v>385.66450000001362</v>
      </c>
      <c r="B4736" s="14">
        <v>191.37700000000001</v>
      </c>
      <c r="C4736" s="14">
        <v>176.7869</v>
      </c>
      <c r="D4736" s="12">
        <v>29963.115384615387</v>
      </c>
      <c r="E4736" s="14">
        <v>12</v>
      </c>
      <c r="F4736" s="26">
        <v>1</v>
      </c>
      <c r="G4736" s="26">
        <v>1982</v>
      </c>
      <c r="H4736" s="20">
        <f t="shared" si="564"/>
        <v>1.0825293050559741</v>
      </c>
      <c r="I4736" s="4">
        <f t="shared" si="563"/>
        <v>1.7860726238959352</v>
      </c>
      <c r="Q4736" s="26"/>
      <c r="R4736" s="14"/>
      <c r="S4736" s="12"/>
      <c r="T4736" s="7"/>
      <c r="V4736" s="4"/>
      <c r="W4736" s="7"/>
      <c r="X4736" s="4"/>
      <c r="Y4736" s="4"/>
      <c r="Z4736" s="4"/>
    </row>
    <row r="4737" spans="1:26" x14ac:dyDescent="0.3">
      <c r="A4737" s="14">
        <f t="shared" si="565"/>
        <v>385.74600000001362</v>
      </c>
      <c r="B4737" s="14">
        <v>190.91800000000001</v>
      </c>
      <c r="C4737" s="14">
        <v>176.36070000000001</v>
      </c>
      <c r="D4737" s="12">
        <v>29961.384615384617</v>
      </c>
      <c r="E4737" s="14">
        <v>10</v>
      </c>
      <c r="F4737" s="26">
        <v>1</v>
      </c>
      <c r="G4737" s="26">
        <v>1982</v>
      </c>
      <c r="H4737" s="20">
        <f t="shared" si="564"/>
        <v>1.0825427660470841</v>
      </c>
      <c r="I4737" s="4">
        <f t="shared" si="563"/>
        <v>1.7864842382653354</v>
      </c>
      <c r="Q4737" s="26"/>
      <c r="R4737" s="14"/>
      <c r="S4737" s="12"/>
      <c r="T4737" s="7"/>
      <c r="V4737" s="4"/>
      <c r="W4737" s="7"/>
      <c r="X4737" s="4"/>
      <c r="Y4737" s="4"/>
      <c r="Z4737" s="4"/>
    </row>
    <row r="4738" spans="1:26" x14ac:dyDescent="0.3">
      <c r="A4738" s="14">
        <f t="shared" si="565"/>
        <v>385.82750000001363</v>
      </c>
      <c r="B4738" s="14">
        <v>190.27869999999999</v>
      </c>
      <c r="C4738" s="14">
        <v>175.59020000000001</v>
      </c>
      <c r="D4738" s="12">
        <v>29959.653846153848</v>
      </c>
      <c r="E4738" s="14">
        <v>8</v>
      </c>
      <c r="F4738" s="26">
        <v>1</v>
      </c>
      <c r="G4738" s="26">
        <v>1982</v>
      </c>
      <c r="H4738" s="20">
        <f t="shared" si="564"/>
        <v>1.0836521628200206</v>
      </c>
      <c r="I4738" s="4">
        <f t="shared" si="563"/>
        <v>1.8204077175526741</v>
      </c>
      <c r="Q4738" s="26"/>
      <c r="R4738" s="14"/>
      <c r="S4738" s="12"/>
      <c r="T4738" s="7"/>
      <c r="V4738" s="4"/>
      <c r="W4738" s="7"/>
      <c r="X4738" s="4"/>
      <c r="Y4738" s="4"/>
      <c r="Z4738" s="4"/>
    </row>
    <row r="4739" spans="1:26" x14ac:dyDescent="0.3">
      <c r="A4739" s="14">
        <f t="shared" si="565"/>
        <v>385.90900000001363</v>
      </c>
      <c r="B4739" s="14">
        <v>189.85249999999999</v>
      </c>
      <c r="C4739" s="14">
        <v>175.49180000000001</v>
      </c>
      <c r="D4739" s="12">
        <v>29957.923076923078</v>
      </c>
      <c r="E4739" s="14">
        <v>6</v>
      </c>
      <c r="F4739" s="26">
        <v>1</v>
      </c>
      <c r="G4739" s="26">
        <v>1982</v>
      </c>
      <c r="H4739" s="20">
        <f t="shared" si="564"/>
        <v>1.0818311738782096</v>
      </c>
      <c r="I4739" s="4">
        <f t="shared" si="563"/>
        <v>1.7647249517857562</v>
      </c>
      <c r="Q4739" s="26"/>
      <c r="R4739" s="14"/>
      <c r="S4739" s="12"/>
      <c r="T4739" s="7"/>
      <c r="V4739" s="4"/>
      <c r="W4739" s="7"/>
      <c r="X4739" s="4"/>
      <c r="Y4739" s="4"/>
      <c r="Z4739" s="4"/>
    </row>
    <row r="4740" spans="1:26" x14ac:dyDescent="0.3">
      <c r="A4740" s="14">
        <f t="shared" si="565"/>
        <v>385.99050000001364</v>
      </c>
      <c r="B4740" s="14">
        <v>190.03280000000001</v>
      </c>
      <c r="C4740" s="14">
        <v>175.459</v>
      </c>
      <c r="D4740" s="12">
        <v>29956.192307692309</v>
      </c>
      <c r="E4740" s="14">
        <v>5</v>
      </c>
      <c r="F4740" s="26">
        <v>1</v>
      </c>
      <c r="G4740" s="26">
        <v>1982</v>
      </c>
      <c r="H4740" s="20">
        <f t="shared" si="564"/>
        <v>1.0830610000056993</v>
      </c>
      <c r="I4740" s="4">
        <f t="shared" si="563"/>
        <v>1.8023309573021529</v>
      </c>
      <c r="Q4740" s="26"/>
      <c r="R4740" s="14"/>
      <c r="S4740" s="12"/>
      <c r="T4740" s="7"/>
      <c r="V4740" s="4"/>
      <c r="W4740" s="7"/>
      <c r="X4740" s="4"/>
      <c r="Y4740" s="4"/>
      <c r="Z4740" s="4"/>
    </row>
    <row r="4741" spans="1:26" x14ac:dyDescent="0.3">
      <c r="A4741" s="14">
        <f t="shared" si="565"/>
        <v>386.07200000001365</v>
      </c>
      <c r="B4741" s="14">
        <v>190.1148</v>
      </c>
      <c r="C4741" s="14">
        <v>175.95079999999999</v>
      </c>
      <c r="D4741" s="12">
        <v>29954.461538461539</v>
      </c>
      <c r="E4741" s="14">
        <v>3</v>
      </c>
      <c r="F4741" s="26">
        <v>1</v>
      </c>
      <c r="G4741" s="26">
        <v>1982</v>
      </c>
      <c r="H4741" s="20">
        <f t="shared" si="564"/>
        <v>1.0804997760737662</v>
      </c>
      <c r="I4741" s="4">
        <f t="shared" si="563"/>
        <v>1.7240130559662914</v>
      </c>
      <c r="Q4741" s="26"/>
      <c r="R4741" s="14"/>
      <c r="S4741" s="12"/>
      <c r="T4741" s="7"/>
      <c r="V4741" s="4"/>
      <c r="W4741" s="7"/>
      <c r="X4741" s="4"/>
      <c r="Y4741" s="4"/>
      <c r="Z4741" s="4"/>
    </row>
    <row r="4742" spans="1:26" x14ac:dyDescent="0.3">
      <c r="A4742" s="14">
        <f t="shared" si="565"/>
        <v>386.15350000001365</v>
      </c>
      <c r="B4742" s="14">
        <v>190.08199999999999</v>
      </c>
      <c r="C4742" s="14">
        <v>175.73769999999999</v>
      </c>
      <c r="D4742" s="12">
        <v>29952.73076923077</v>
      </c>
      <c r="E4742" s="14">
        <v>1</v>
      </c>
      <c r="F4742" s="26">
        <v>1</v>
      </c>
      <c r="G4742" s="26">
        <v>1982</v>
      </c>
      <c r="H4742" s="20">
        <f t="shared" si="564"/>
        <v>1.0816233511648325</v>
      </c>
      <c r="I4742" s="4">
        <f t="shared" ref="I4742:I4805" si="566">STANDARDIZE(H4742,H$2,H$3)</f>
        <v>1.7583700842715633</v>
      </c>
      <c r="Q4742" s="26"/>
      <c r="R4742" s="14"/>
      <c r="S4742" s="12"/>
      <c r="T4742" s="7"/>
      <c r="V4742" s="4"/>
      <c r="W4742" s="7"/>
      <c r="X4742" s="4"/>
      <c r="Y4742" s="4"/>
      <c r="Z4742" s="4"/>
    </row>
    <row r="4743" spans="1:26" x14ac:dyDescent="0.3">
      <c r="A4743" s="14">
        <f t="shared" si="565"/>
        <v>386.23500000001366</v>
      </c>
      <c r="B4743" s="14">
        <v>189.2295</v>
      </c>
      <c r="C4743" s="14">
        <v>174.1311</v>
      </c>
      <c r="D4743" s="12">
        <v>29951</v>
      </c>
      <c r="E4743" s="14">
        <v>31</v>
      </c>
      <c r="F4743" s="26">
        <v>12</v>
      </c>
      <c r="G4743" s="26">
        <v>1981</v>
      </c>
      <c r="H4743" s="25">
        <f t="shared" si="564"/>
        <v>1.0867070844897895</v>
      </c>
      <c r="I4743" s="25">
        <f t="shared" si="566"/>
        <v>1.9138220617413011</v>
      </c>
      <c r="Q4743" s="26"/>
      <c r="R4743" s="14"/>
      <c r="S4743" s="12"/>
      <c r="T4743" s="7"/>
      <c r="V4743" s="4"/>
      <c r="W4743" s="7"/>
      <c r="X4743" s="4"/>
      <c r="Y4743" s="4"/>
      <c r="Z4743" s="4"/>
    </row>
    <row r="4744" spans="1:26" x14ac:dyDescent="0.3">
      <c r="A4744" s="14">
        <f t="shared" si="565"/>
        <v>386.31650000001366</v>
      </c>
      <c r="B4744" s="14">
        <v>188.3279</v>
      </c>
      <c r="C4744" s="14">
        <v>173.7869</v>
      </c>
      <c r="D4744" s="12">
        <v>29943.948717948719</v>
      </c>
      <c r="E4744" s="14">
        <v>23</v>
      </c>
      <c r="F4744" s="26">
        <v>12</v>
      </c>
      <c r="G4744" s="26">
        <v>1981</v>
      </c>
      <c r="H4744" s="20">
        <f t="shared" si="564"/>
        <v>1.0836714389864828</v>
      </c>
      <c r="I4744" s="4">
        <f t="shared" si="566"/>
        <v>1.8209971501611597</v>
      </c>
      <c r="Q4744" s="26"/>
      <c r="R4744" s="14"/>
      <c r="S4744" s="12"/>
      <c r="T4744" s="7"/>
      <c r="V4744" s="4"/>
      <c r="W4744" s="7"/>
      <c r="X4744" s="4"/>
      <c r="Y4744" s="4"/>
      <c r="Z4744" s="4"/>
    </row>
    <row r="4745" spans="1:26" x14ac:dyDescent="0.3">
      <c r="A4745" s="14">
        <f t="shared" si="565"/>
        <v>386.39800000001367</v>
      </c>
      <c r="B4745" s="14">
        <v>187.19669999999999</v>
      </c>
      <c r="C4745" s="14">
        <v>173.1148</v>
      </c>
      <c r="D4745" s="12">
        <v>29936.897435897434</v>
      </c>
      <c r="E4745" s="14">
        <v>16</v>
      </c>
      <c r="F4745" s="26">
        <v>12</v>
      </c>
      <c r="G4745" s="26">
        <v>1981</v>
      </c>
      <c r="H4745" s="20">
        <f t="shared" si="564"/>
        <v>1.0813442871435601</v>
      </c>
      <c r="I4745" s="4">
        <f t="shared" si="566"/>
        <v>1.7498367779050608</v>
      </c>
      <c r="Q4745" s="26"/>
      <c r="R4745" s="14"/>
      <c r="S4745" s="12"/>
      <c r="T4745" s="7"/>
      <c r="V4745" s="4"/>
      <c r="W4745" s="7"/>
      <c r="X4745" s="4"/>
      <c r="Y4745" s="4"/>
      <c r="Z4745" s="4"/>
    </row>
    <row r="4746" spans="1:26" x14ac:dyDescent="0.3">
      <c r="A4746" s="14">
        <f t="shared" si="565"/>
        <v>386.47950000001367</v>
      </c>
      <c r="B4746" s="14">
        <v>186.2131</v>
      </c>
      <c r="C4746" s="14">
        <v>172.3443</v>
      </c>
      <c r="D4746" s="12">
        <v>29929.846153846152</v>
      </c>
      <c r="E4746" s="14">
        <v>9</v>
      </c>
      <c r="F4746" s="26">
        <v>12</v>
      </c>
      <c r="G4746" s="26">
        <v>1981</v>
      </c>
      <c r="H4746" s="20">
        <f t="shared" si="564"/>
        <v>1.0804714748326461</v>
      </c>
      <c r="I4746" s="4">
        <f t="shared" si="566"/>
        <v>1.7231476518202118</v>
      </c>
      <c r="Q4746" s="26"/>
      <c r="R4746" s="14"/>
      <c r="S4746" s="12"/>
      <c r="T4746" s="7"/>
      <c r="V4746" s="4"/>
      <c r="W4746" s="7"/>
      <c r="X4746" s="4"/>
      <c r="Y4746" s="4"/>
      <c r="Z4746" s="4"/>
    </row>
    <row r="4747" spans="1:26" x14ac:dyDescent="0.3">
      <c r="A4747" s="14">
        <f t="shared" si="565"/>
        <v>386.56100000001368</v>
      </c>
      <c r="B4747" s="14">
        <v>185.6885</v>
      </c>
      <c r="C4747" s="14">
        <v>171.96719999999999</v>
      </c>
      <c r="D4747" s="12">
        <v>29922.794871794871</v>
      </c>
      <c r="E4747" s="14">
        <v>2</v>
      </c>
      <c r="F4747" s="26">
        <v>12</v>
      </c>
      <c r="G4747" s="26">
        <v>1981</v>
      </c>
      <c r="H4747" s="20">
        <f t="shared" si="564"/>
        <v>1.0797902158085961</v>
      </c>
      <c r="I4747" s="4">
        <f t="shared" si="566"/>
        <v>1.702315901669635</v>
      </c>
      <c r="Q4747" s="26"/>
      <c r="R4747" s="14"/>
      <c r="S4747" s="12"/>
      <c r="T4747" s="7"/>
      <c r="V4747" s="4"/>
      <c r="W4747" s="7"/>
      <c r="X4747" s="4"/>
      <c r="Y4747" s="4"/>
      <c r="Z4747" s="4"/>
    </row>
    <row r="4748" spans="1:26" x14ac:dyDescent="0.3">
      <c r="A4748" s="14">
        <f t="shared" si="565"/>
        <v>386.64250000001368</v>
      </c>
      <c r="B4748" s="14">
        <v>185.541</v>
      </c>
      <c r="C4748" s="14">
        <v>171.9016</v>
      </c>
      <c r="D4748" s="12">
        <v>29915.74358974359</v>
      </c>
      <c r="E4748" s="14">
        <v>25</v>
      </c>
      <c r="F4748" s="26">
        <v>11</v>
      </c>
      <c r="G4748" s="26">
        <v>1981</v>
      </c>
      <c r="H4748" s="20">
        <f t="shared" si="564"/>
        <v>1.0793442294894289</v>
      </c>
      <c r="I4748" s="4">
        <f t="shared" si="566"/>
        <v>1.6886783934040757</v>
      </c>
      <c r="Q4748" s="26"/>
      <c r="R4748" s="14"/>
      <c r="S4748" s="12"/>
      <c r="T4748" s="7"/>
      <c r="V4748" s="4"/>
      <c r="W4748" s="7"/>
      <c r="X4748" s="4"/>
      <c r="Y4748" s="4"/>
      <c r="Z4748" s="4"/>
    </row>
    <row r="4749" spans="1:26" x14ac:dyDescent="0.3">
      <c r="A4749" s="14">
        <f t="shared" si="565"/>
        <v>386.72400000001369</v>
      </c>
      <c r="B4749" s="14">
        <v>185.83609999999999</v>
      </c>
      <c r="C4749" s="14">
        <v>172.0164</v>
      </c>
      <c r="D4749" s="12">
        <v>29908.692307692309</v>
      </c>
      <c r="E4749" s="14">
        <v>18</v>
      </c>
      <c r="F4749" s="26">
        <v>11</v>
      </c>
      <c r="G4749" s="26">
        <v>1981</v>
      </c>
      <c r="H4749" s="20">
        <f t="shared" si="564"/>
        <v>1.0803394327517608</v>
      </c>
      <c r="I4749" s="4">
        <f t="shared" si="566"/>
        <v>1.7191100280365126</v>
      </c>
      <c r="Q4749" s="26"/>
      <c r="R4749" s="14"/>
      <c r="S4749" s="12"/>
      <c r="T4749" s="7"/>
      <c r="V4749" s="4"/>
      <c r="W4749" s="7"/>
      <c r="X4749" s="4"/>
      <c r="Y4749" s="4"/>
      <c r="Z4749" s="4"/>
    </row>
    <row r="4750" spans="1:26" x14ac:dyDescent="0.3">
      <c r="A4750" s="14">
        <f t="shared" si="565"/>
        <v>386.80550000001369</v>
      </c>
      <c r="B4750" s="14">
        <v>186.29509999999999</v>
      </c>
      <c r="C4750" s="14">
        <v>172.3443</v>
      </c>
      <c r="D4750" s="12">
        <v>29901.641025641024</v>
      </c>
      <c r="E4750" s="14">
        <v>11</v>
      </c>
      <c r="F4750" s="26">
        <v>11</v>
      </c>
      <c r="G4750" s="26">
        <v>1981</v>
      </c>
      <c r="H4750" s="20">
        <f t="shared" si="564"/>
        <v>1.0809472666052777</v>
      </c>
      <c r="I4750" s="4">
        <f t="shared" si="566"/>
        <v>1.7376965605043733</v>
      </c>
      <c r="Q4750" s="26"/>
      <c r="R4750" s="14"/>
      <c r="S4750" s="12"/>
      <c r="T4750" s="7"/>
      <c r="V4750" s="4"/>
      <c r="W4750" s="7"/>
      <c r="X4750" s="4"/>
      <c r="Y4750" s="4"/>
      <c r="Z4750" s="4"/>
    </row>
    <row r="4751" spans="1:26" x14ac:dyDescent="0.3">
      <c r="A4751" s="14">
        <f t="shared" si="565"/>
        <v>386.8870000000137</v>
      </c>
      <c r="B4751" s="14">
        <v>186.0984</v>
      </c>
      <c r="C4751" s="14">
        <v>171.52459999999999</v>
      </c>
      <c r="D4751" s="12">
        <v>29894.589743589742</v>
      </c>
      <c r="E4751" s="14">
        <v>4</v>
      </c>
      <c r="F4751" s="26">
        <v>11</v>
      </c>
      <c r="G4751" s="26">
        <v>1981</v>
      </c>
      <c r="H4751" s="20">
        <f t="shared" si="564"/>
        <v>1.0849662380789695</v>
      </c>
      <c r="I4751" s="4">
        <f t="shared" si="566"/>
        <v>1.8605899191927244</v>
      </c>
      <c r="Q4751" s="26"/>
      <c r="R4751" s="14"/>
      <c r="S4751" s="12"/>
      <c r="T4751" s="7"/>
      <c r="V4751" s="4"/>
      <c r="W4751" s="7"/>
      <c r="X4751" s="4"/>
      <c r="Y4751" s="4"/>
      <c r="Z4751" s="4"/>
    </row>
    <row r="4752" spans="1:26" x14ac:dyDescent="0.3">
      <c r="A4752" s="14">
        <f t="shared" si="565"/>
        <v>386.96850000001371</v>
      </c>
      <c r="B4752" s="14">
        <v>186.541</v>
      </c>
      <c r="C4752" s="14">
        <v>172.27869999999999</v>
      </c>
      <c r="D4752" s="12">
        <v>29887.538461538461</v>
      </c>
      <c r="E4752" s="14">
        <v>28</v>
      </c>
      <c r="F4752" s="26">
        <v>10</v>
      </c>
      <c r="G4752" s="26">
        <v>1981</v>
      </c>
      <c r="H4752" s="20">
        <f t="shared" si="564"/>
        <v>1.0827862063040876</v>
      </c>
      <c r="I4752" s="4">
        <f t="shared" si="566"/>
        <v>1.7939282300973141</v>
      </c>
      <c r="Q4752" s="26"/>
      <c r="R4752" s="14"/>
      <c r="S4752" s="12"/>
      <c r="T4752" s="7"/>
      <c r="V4752" s="4"/>
      <c r="W4752" s="7"/>
      <c r="X4752" s="4"/>
      <c r="Y4752" s="4"/>
      <c r="Z4752" s="4"/>
    </row>
    <row r="4753" spans="1:26" x14ac:dyDescent="0.3">
      <c r="A4753" s="14">
        <f t="shared" si="565"/>
        <v>387.05000000001371</v>
      </c>
      <c r="B4753" s="14">
        <v>186.3443</v>
      </c>
      <c r="C4753" s="14">
        <v>172.40979999999999</v>
      </c>
      <c r="D4753" s="12">
        <v>29880.48717948718</v>
      </c>
      <c r="E4753" s="14">
        <v>21</v>
      </c>
      <c r="F4753" s="26">
        <v>10</v>
      </c>
      <c r="G4753" s="26">
        <v>1981</v>
      </c>
      <c r="H4753" s="20">
        <f t="shared" si="564"/>
        <v>1.0808219718368679</v>
      </c>
      <c r="I4753" s="4">
        <f t="shared" si="566"/>
        <v>1.7338652581383929</v>
      </c>
      <c r="Q4753" s="26"/>
      <c r="R4753" s="14"/>
      <c r="S4753" s="12"/>
      <c r="T4753" s="7"/>
      <c r="V4753" s="4"/>
      <c r="W4753" s="7"/>
      <c r="X4753" s="4"/>
      <c r="Y4753" s="4"/>
      <c r="Z4753" s="4"/>
    </row>
    <row r="4754" spans="1:26" x14ac:dyDescent="0.3">
      <c r="A4754" s="14">
        <f t="shared" si="565"/>
        <v>387.13150000001372</v>
      </c>
      <c r="B4754" s="14">
        <v>185.1148</v>
      </c>
      <c r="C4754" s="14">
        <v>172.03280000000001</v>
      </c>
      <c r="D4754" s="12">
        <v>29873.435897435898</v>
      </c>
      <c r="E4754" s="14">
        <v>14</v>
      </c>
      <c r="F4754" s="26">
        <v>10</v>
      </c>
      <c r="G4754" s="27">
        <v>1981</v>
      </c>
      <c r="H4754" s="20">
        <f t="shared" si="564"/>
        <v>1.0760436381899265</v>
      </c>
      <c r="I4754" s="4">
        <f t="shared" si="566"/>
        <v>1.5877518869313161</v>
      </c>
      <c r="Q4754" s="26"/>
      <c r="R4754" s="14"/>
      <c r="T4754" s="7"/>
      <c r="V4754" s="4"/>
      <c r="W4754" s="4"/>
      <c r="X4754" s="4"/>
      <c r="Y4754" s="4"/>
      <c r="Z4754" s="4"/>
    </row>
    <row r="4755" spans="1:26" x14ac:dyDescent="0.3">
      <c r="A4755" s="14">
        <f t="shared" si="565"/>
        <v>387.21300000001372</v>
      </c>
      <c r="B4755" s="14">
        <v>183.49180000000001</v>
      </c>
      <c r="C4755" s="14">
        <v>171.19669999999999</v>
      </c>
      <c r="D4755" s="12">
        <v>29866.384615384613</v>
      </c>
      <c r="E4755" s="14">
        <v>7</v>
      </c>
      <c r="F4755" s="26">
        <v>10</v>
      </c>
      <c r="G4755" s="27">
        <v>1981</v>
      </c>
      <c r="H4755" s="20">
        <f t="shared" si="564"/>
        <v>1.0718185572502275</v>
      </c>
      <c r="I4755" s="4">
        <f t="shared" si="566"/>
        <v>1.4585560489392659</v>
      </c>
      <c r="Q4755" s="26"/>
      <c r="R4755" s="14"/>
      <c r="T4755" s="4"/>
      <c r="U4755" s="4"/>
      <c r="V4755" s="4"/>
      <c r="W4755" s="4"/>
      <c r="X4755" s="4"/>
      <c r="Y4755" s="4"/>
      <c r="Z4755" s="4"/>
    </row>
    <row r="4756" spans="1:26" x14ac:dyDescent="0.3">
      <c r="A4756" s="14">
        <f t="shared" si="565"/>
        <v>387.29450000001373</v>
      </c>
      <c r="B4756" s="14">
        <v>181.40979999999999</v>
      </c>
      <c r="C4756" s="14">
        <v>170.0984</v>
      </c>
      <c r="D4756" s="12">
        <v>29859.333333333332</v>
      </c>
      <c r="E4756" s="14">
        <v>30</v>
      </c>
      <c r="F4756" s="26">
        <v>9</v>
      </c>
      <c r="G4756" s="27">
        <v>1981</v>
      </c>
      <c r="H4756" s="20">
        <f t="shared" si="564"/>
        <v>1.0664991557827703</v>
      </c>
      <c r="I4756" s="4">
        <f t="shared" si="566"/>
        <v>1.2958977377701524</v>
      </c>
      <c r="Q4756" s="26"/>
      <c r="R4756" s="14"/>
      <c r="T4756" s="4"/>
      <c r="U4756" s="4"/>
      <c r="V4756" s="4"/>
      <c r="W4756" s="4"/>
      <c r="X4756" s="4"/>
      <c r="Y4756" s="4"/>
      <c r="Z4756" s="4"/>
    </row>
    <row r="4757" spans="1:26" x14ac:dyDescent="0.3">
      <c r="A4757" s="14">
        <f t="shared" si="565"/>
        <v>387.37600000001373</v>
      </c>
      <c r="B4757" s="14">
        <v>180.42619999999999</v>
      </c>
      <c r="C4757" s="14">
        <v>169.47540000000001</v>
      </c>
      <c r="D4757" s="12">
        <v>29852.282051282051</v>
      </c>
      <c r="E4757" s="14">
        <v>23</v>
      </c>
      <c r="F4757" s="26">
        <v>9</v>
      </c>
      <c r="G4757" s="27">
        <v>1981</v>
      </c>
      <c r="H4757" s="20">
        <f t="shared" si="564"/>
        <v>1.064615867553639</v>
      </c>
      <c r="I4757" s="4">
        <f t="shared" si="566"/>
        <v>1.2383099650349603</v>
      </c>
      <c r="Q4757" s="26"/>
      <c r="R4757" s="14"/>
      <c r="T4757" s="4"/>
      <c r="U4757" s="4"/>
      <c r="V4757" s="4"/>
      <c r="W4757" s="4"/>
      <c r="X4757" s="4"/>
      <c r="Y4757" s="4"/>
      <c r="Z4757" s="4"/>
    </row>
    <row r="4758" spans="1:26" x14ac:dyDescent="0.3">
      <c r="A4758" s="14">
        <f t="shared" si="565"/>
        <v>387.45750000001374</v>
      </c>
      <c r="B4758" s="14">
        <v>180.4426</v>
      </c>
      <c r="C4758" s="14">
        <v>169.91800000000001</v>
      </c>
      <c r="D4758" s="12">
        <v>29845.23076923077</v>
      </c>
      <c r="E4758" s="14">
        <v>16</v>
      </c>
      <c r="F4758" s="26">
        <v>9</v>
      </c>
      <c r="G4758" s="27">
        <v>1981</v>
      </c>
      <c r="H4758" s="20">
        <f t="shared" si="564"/>
        <v>1.061939288362622</v>
      </c>
      <c r="I4758" s="4">
        <f t="shared" si="566"/>
        <v>1.15646469473816</v>
      </c>
      <c r="Q4758" s="26"/>
      <c r="R4758" s="14"/>
      <c r="T4758" s="4"/>
      <c r="U4758" s="4"/>
      <c r="V4758" s="4"/>
      <c r="W4758" s="4"/>
      <c r="X4758" s="4"/>
      <c r="Y4758" s="4"/>
      <c r="Z4758" s="4"/>
    </row>
    <row r="4759" spans="1:26" x14ac:dyDescent="0.3">
      <c r="A4759" s="14">
        <f t="shared" si="565"/>
        <v>387.53900000001374</v>
      </c>
      <c r="B4759" s="14">
        <v>181.42619999999999</v>
      </c>
      <c r="C4759" s="14">
        <v>170.6557</v>
      </c>
      <c r="D4759" s="12">
        <v>29838.179487179488</v>
      </c>
      <c r="E4759" s="14">
        <v>9</v>
      </c>
      <c r="F4759" s="26">
        <v>9</v>
      </c>
      <c r="G4759" s="27">
        <v>1981</v>
      </c>
      <c r="H4759" s="20">
        <f t="shared" si="564"/>
        <v>1.0631124539057295</v>
      </c>
      <c r="I4759" s="4">
        <f t="shared" si="566"/>
        <v>1.1923381152970502</v>
      </c>
      <c r="Q4759" s="26"/>
      <c r="R4759" s="14"/>
      <c r="T4759" s="4"/>
      <c r="U4759" s="4"/>
      <c r="V4759" s="4"/>
      <c r="W4759" s="4"/>
      <c r="X4759" s="4"/>
      <c r="Y4759" s="4"/>
      <c r="Z4759" s="4"/>
    </row>
    <row r="4760" spans="1:26" x14ac:dyDescent="0.3">
      <c r="A4760" s="14">
        <f t="shared" si="565"/>
        <v>387.62050000001375</v>
      </c>
      <c r="B4760" s="14">
        <v>182.26230000000001</v>
      </c>
      <c r="C4760" s="14">
        <v>171.03280000000001</v>
      </c>
      <c r="D4760" s="12">
        <v>29831.128205128203</v>
      </c>
      <c r="E4760" s="14">
        <v>2</v>
      </c>
      <c r="F4760" s="26">
        <v>9</v>
      </c>
      <c r="G4760" s="27">
        <v>1981</v>
      </c>
      <c r="H4760" s="20">
        <f t="shared" si="564"/>
        <v>1.0656569967865812</v>
      </c>
      <c r="I4760" s="4">
        <f t="shared" si="566"/>
        <v>1.2701459382690179</v>
      </c>
      <c r="Q4760" s="26"/>
      <c r="R4760" s="14"/>
      <c r="T4760" s="4"/>
      <c r="U4760" s="4"/>
      <c r="V4760" s="4"/>
      <c r="W4760" s="4"/>
      <c r="X4760" s="4"/>
      <c r="Y4760" s="4"/>
      <c r="Z4760" s="4"/>
    </row>
    <row r="4761" spans="1:26" x14ac:dyDescent="0.3">
      <c r="A4761" s="14">
        <f t="shared" si="565"/>
        <v>387.70200000001375</v>
      </c>
      <c r="B4761" s="14">
        <v>182.75409999999999</v>
      </c>
      <c r="C4761" s="14">
        <v>171.0984</v>
      </c>
      <c r="D4761" s="12">
        <v>29824.076923076922</v>
      </c>
      <c r="E4761" s="14">
        <v>26</v>
      </c>
      <c r="F4761" s="26">
        <v>8</v>
      </c>
      <c r="G4761" s="27">
        <v>1981</v>
      </c>
      <c r="H4761" s="20">
        <f t="shared" si="564"/>
        <v>1.0681227878226798</v>
      </c>
      <c r="I4761" s="4">
        <f t="shared" si="566"/>
        <v>1.3455456628586084</v>
      </c>
      <c r="Q4761" s="26"/>
      <c r="R4761" s="14"/>
      <c r="T4761" s="4"/>
      <c r="U4761" s="4"/>
      <c r="V4761" s="4"/>
      <c r="W4761" s="4"/>
      <c r="X4761" s="4"/>
      <c r="Y4761" s="4"/>
      <c r="Z4761" s="4"/>
    </row>
    <row r="4762" spans="1:26" x14ac:dyDescent="0.3">
      <c r="A4762" s="14">
        <f t="shared" si="565"/>
        <v>387.78350000001376</v>
      </c>
      <c r="B4762" s="14">
        <v>183.52459999999999</v>
      </c>
      <c r="C4762" s="14">
        <v>171.541</v>
      </c>
      <c r="D4762" s="12">
        <v>29817.025641025641</v>
      </c>
      <c r="E4762" s="14">
        <v>19</v>
      </c>
      <c r="F4762" s="26">
        <v>8</v>
      </c>
      <c r="G4762" s="27">
        <v>1981</v>
      </c>
      <c r="H4762" s="20">
        <f t="shared" si="564"/>
        <v>1.0698585177887503</v>
      </c>
      <c r="I4762" s="4">
        <f t="shared" si="566"/>
        <v>1.3986213531696121</v>
      </c>
      <c r="Q4762" s="26"/>
      <c r="R4762" s="14"/>
      <c r="T4762" s="4"/>
      <c r="U4762" s="4"/>
      <c r="V4762" s="4"/>
      <c r="W4762" s="4"/>
      <c r="X4762" s="4"/>
      <c r="Y4762" s="4"/>
      <c r="Z4762" s="4"/>
    </row>
    <row r="4763" spans="1:26" x14ac:dyDescent="0.3">
      <c r="A4763" s="14">
        <f t="shared" si="565"/>
        <v>387.86500000001377</v>
      </c>
      <c r="B4763" s="14">
        <v>185.24590000000001</v>
      </c>
      <c r="C4763" s="14">
        <v>173.4426</v>
      </c>
      <c r="D4763" s="12">
        <v>29809.974358974359</v>
      </c>
      <c r="E4763" s="14">
        <v>11</v>
      </c>
      <c r="F4763" s="26">
        <v>8</v>
      </c>
      <c r="G4763" s="27">
        <v>1981</v>
      </c>
      <c r="H4763" s="20">
        <f t="shared" si="564"/>
        <v>1.0680530619351878</v>
      </c>
      <c r="I4763" s="4">
        <f t="shared" si="566"/>
        <v>1.3434135630023372</v>
      </c>
      <c r="Q4763" s="26"/>
      <c r="R4763" s="14"/>
      <c r="T4763" s="4"/>
      <c r="U4763" s="4"/>
      <c r="V4763" s="4"/>
      <c r="W4763" s="4"/>
      <c r="X4763" s="4"/>
      <c r="Y4763" s="4"/>
      <c r="Z4763" s="4"/>
    </row>
    <row r="4764" spans="1:26" x14ac:dyDescent="0.3">
      <c r="A4764" s="14">
        <f t="shared" si="565"/>
        <v>387.94650000001377</v>
      </c>
      <c r="B4764" s="14">
        <v>186.52459999999999</v>
      </c>
      <c r="C4764" s="14">
        <v>175.4426</v>
      </c>
      <c r="D4764" s="12">
        <v>29802.923076923074</v>
      </c>
      <c r="E4764" s="14">
        <v>4</v>
      </c>
      <c r="F4764" s="26">
        <v>8</v>
      </c>
      <c r="G4764" s="27">
        <v>1981</v>
      </c>
      <c r="H4764" s="20">
        <f t="shared" si="564"/>
        <v>1.0631659585528257</v>
      </c>
      <c r="I4764" s="4">
        <f t="shared" si="566"/>
        <v>1.1939741970234641</v>
      </c>
      <c r="Q4764" s="26"/>
      <c r="R4764" s="14"/>
      <c r="T4764" s="4"/>
      <c r="U4764" s="4"/>
      <c r="V4764" s="4"/>
      <c r="W4764" s="4"/>
      <c r="X4764" s="4"/>
      <c r="Y4764" s="4"/>
      <c r="Z4764" s="4"/>
    </row>
    <row r="4765" spans="1:26" x14ac:dyDescent="0.3">
      <c r="A4765" s="14">
        <f t="shared" si="565"/>
        <v>388.02800000001378</v>
      </c>
      <c r="B4765" s="14">
        <v>185.95079999999999</v>
      </c>
      <c r="C4765" s="14">
        <v>176.06559999999999</v>
      </c>
      <c r="D4765" s="12">
        <v>29795.871794871793</v>
      </c>
      <c r="E4765" s="14">
        <v>28</v>
      </c>
      <c r="F4765" s="26">
        <v>7</v>
      </c>
      <c r="G4765" s="27">
        <v>1981</v>
      </c>
      <c r="H4765" s="20">
        <f t="shared" si="564"/>
        <v>1.0561449823247699</v>
      </c>
      <c r="I4765" s="4">
        <f t="shared" si="566"/>
        <v>0.97928460403059514</v>
      </c>
      <c r="Q4765" s="26"/>
      <c r="R4765" s="14"/>
      <c r="T4765" s="4"/>
      <c r="U4765" s="4"/>
      <c r="V4765" s="4"/>
      <c r="W4765" s="4"/>
      <c r="X4765" s="4"/>
      <c r="Y4765" s="4"/>
      <c r="Z4765" s="4"/>
    </row>
    <row r="4766" spans="1:26" x14ac:dyDescent="0.3">
      <c r="A4766" s="14">
        <f t="shared" si="565"/>
        <v>388.10950000001378</v>
      </c>
      <c r="B4766" s="14">
        <v>184.8689</v>
      </c>
      <c r="C4766" s="14">
        <v>175.541</v>
      </c>
      <c r="D4766" s="12">
        <v>29788.820512820512</v>
      </c>
      <c r="E4766" s="14">
        <v>21</v>
      </c>
      <c r="F4766" s="26">
        <v>7</v>
      </c>
      <c r="G4766" s="27">
        <v>1981</v>
      </c>
      <c r="H4766" s="20">
        <f t="shared" si="564"/>
        <v>1.0531380133416124</v>
      </c>
      <c r="I4766" s="4">
        <f t="shared" si="566"/>
        <v>0.88733657199530558</v>
      </c>
      <c r="Q4766" s="26"/>
      <c r="R4766" s="14"/>
      <c r="T4766" s="4"/>
      <c r="U4766" s="4"/>
      <c r="V4766" s="4"/>
      <c r="W4766" s="4"/>
      <c r="X4766" s="4"/>
      <c r="Y4766" s="4"/>
      <c r="Z4766" s="4"/>
    </row>
    <row r="4767" spans="1:26" x14ac:dyDescent="0.3">
      <c r="A4767" s="14">
        <f t="shared" si="565"/>
        <v>388.19100000001379</v>
      </c>
      <c r="B4767" s="14">
        <v>181.8689</v>
      </c>
      <c r="C4767" s="14">
        <v>173.3279</v>
      </c>
      <c r="D4767" s="12">
        <v>29781.76923076923</v>
      </c>
      <c r="E4767" s="14">
        <v>14</v>
      </c>
      <c r="F4767" s="26">
        <v>7</v>
      </c>
      <c r="G4767" s="27">
        <v>1981</v>
      </c>
      <c r="H4767" s="20">
        <f t="shared" si="564"/>
        <v>1.0492765446301489</v>
      </c>
      <c r="I4767" s="4">
        <f t="shared" si="566"/>
        <v>0.76925938171711317</v>
      </c>
      <c r="Q4767" s="26"/>
      <c r="R4767" s="14"/>
      <c r="T4767" s="4"/>
      <c r="U4767" s="4"/>
      <c r="V4767" s="4"/>
      <c r="W4767" s="4"/>
      <c r="X4767" s="4"/>
      <c r="Y4767" s="4"/>
      <c r="Z4767" s="4"/>
    </row>
    <row r="4768" spans="1:26" x14ac:dyDescent="0.3">
      <c r="A4768" s="14">
        <f t="shared" si="565"/>
        <v>388.27250000001379</v>
      </c>
      <c r="B4768" s="14">
        <v>180.4426</v>
      </c>
      <c r="C4768" s="14">
        <v>172.3279</v>
      </c>
      <c r="D4768" s="12">
        <v>29774.717948717949</v>
      </c>
      <c r="E4768" s="14">
        <v>7</v>
      </c>
      <c r="F4768" s="26">
        <v>7</v>
      </c>
      <c r="G4768" s="27">
        <v>1981</v>
      </c>
      <c r="H4768" s="20">
        <f t="shared" si="564"/>
        <v>1.047088718657861</v>
      </c>
      <c r="I4768" s="4">
        <f t="shared" si="566"/>
        <v>0.70235935923124104</v>
      </c>
      <c r="Q4768" s="26"/>
      <c r="R4768" s="14"/>
      <c r="T4768" s="4"/>
      <c r="U4768" s="4"/>
      <c r="V4768" s="4"/>
      <c r="W4768" s="4"/>
      <c r="X4768" s="4"/>
      <c r="Y4768" s="4"/>
      <c r="Z4768" s="4"/>
    </row>
    <row r="4769" spans="1:26" x14ac:dyDescent="0.3">
      <c r="A4769" s="14">
        <f t="shared" si="565"/>
        <v>388.3540000000138</v>
      </c>
      <c r="B4769" s="14">
        <v>178.8689</v>
      </c>
      <c r="C4769" s="14">
        <v>171.4426</v>
      </c>
      <c r="D4769" s="12">
        <v>29767.666666666664</v>
      </c>
      <c r="E4769" s="14">
        <v>30</v>
      </c>
      <c r="F4769" s="26">
        <v>6</v>
      </c>
      <c r="G4769" s="27">
        <v>1981</v>
      </c>
      <c r="H4769" s="20">
        <f t="shared" si="564"/>
        <v>1.0433165385965915</v>
      </c>
      <c r="I4769" s="4">
        <f t="shared" si="566"/>
        <v>0.58701246504669258</v>
      </c>
      <c r="Q4769" s="26"/>
      <c r="R4769" s="14"/>
      <c r="T4769" s="4"/>
      <c r="U4769" s="4"/>
      <c r="V4769" s="4"/>
      <c r="W4769" s="4"/>
      <c r="X4769" s="4"/>
      <c r="Y4769" s="4"/>
      <c r="Z4769" s="4"/>
    </row>
    <row r="4770" spans="1:26" x14ac:dyDescent="0.3">
      <c r="A4770" s="14">
        <f t="shared" si="565"/>
        <v>388.4355000000138</v>
      </c>
      <c r="B4770" s="14">
        <v>177.49180000000001</v>
      </c>
      <c r="C4770" s="14">
        <v>171.06559999999999</v>
      </c>
      <c r="D4770" s="12">
        <v>29760.615384615383</v>
      </c>
      <c r="E4770" s="14">
        <v>23</v>
      </c>
      <c r="F4770" s="26">
        <v>6</v>
      </c>
      <c r="G4770" s="27">
        <v>1981</v>
      </c>
      <c r="H4770" s="20">
        <f t="shared" si="564"/>
        <v>1.0375657057877212</v>
      </c>
      <c r="I4770" s="4">
        <f t="shared" si="566"/>
        <v>0.41116171224500053</v>
      </c>
      <c r="Q4770" s="26"/>
      <c r="R4770" s="14"/>
      <c r="T4770" s="4"/>
      <c r="U4770" s="4"/>
      <c r="V4770" s="4"/>
      <c r="W4770" s="4"/>
      <c r="X4770" s="4"/>
      <c r="Y4770" s="4"/>
      <c r="Z4770" s="4"/>
    </row>
    <row r="4771" spans="1:26" x14ac:dyDescent="0.3">
      <c r="A4771" s="14">
        <f t="shared" si="565"/>
        <v>388.51700000001381</v>
      </c>
      <c r="B4771" s="14">
        <v>175.459</v>
      </c>
      <c r="C4771" s="14">
        <v>170.8689</v>
      </c>
      <c r="D4771" s="12">
        <v>29753.564102564102</v>
      </c>
      <c r="E4771" s="14">
        <v>16</v>
      </c>
      <c r="F4771" s="26">
        <v>6</v>
      </c>
      <c r="G4771" s="27">
        <v>1981</v>
      </c>
      <c r="H4771" s="20">
        <f t="shared" si="564"/>
        <v>1.0268632852438331</v>
      </c>
      <c r="I4771" s="4">
        <f t="shared" si="566"/>
        <v>8.3899770889283354E-2</v>
      </c>
      <c r="Q4771" s="26"/>
      <c r="R4771" s="14"/>
      <c r="T4771" s="4"/>
      <c r="U4771" s="4"/>
      <c r="V4771" s="4"/>
      <c r="W4771" s="4"/>
      <c r="X4771" s="4"/>
      <c r="Y4771" s="4"/>
      <c r="Z4771" s="4"/>
    </row>
    <row r="4772" spans="1:26" x14ac:dyDescent="0.3">
      <c r="A4772" s="14">
        <f t="shared" si="565"/>
        <v>388.59850000001381</v>
      </c>
      <c r="B4772" s="14">
        <v>173.80330000000001</v>
      </c>
      <c r="C4772" s="14">
        <v>170.40979999999999</v>
      </c>
      <c r="D4772" s="12">
        <v>29746.51282051282</v>
      </c>
      <c r="E4772" s="14">
        <v>9</v>
      </c>
      <c r="F4772" s="26">
        <v>6</v>
      </c>
      <c r="G4772" s="27">
        <v>1981</v>
      </c>
      <c r="H4772" s="20">
        <f t="shared" si="564"/>
        <v>1.0199137608283093</v>
      </c>
      <c r="I4772" s="4">
        <f t="shared" si="566"/>
        <v>-0.12860494637507991</v>
      </c>
      <c r="Q4772" s="26"/>
      <c r="R4772" s="14"/>
      <c r="T4772" s="4"/>
      <c r="U4772" s="4"/>
      <c r="V4772" s="4"/>
      <c r="W4772" s="4"/>
      <c r="X4772" s="4"/>
      <c r="Y4772" s="4"/>
      <c r="Z4772" s="4"/>
    </row>
    <row r="4773" spans="1:26" x14ac:dyDescent="0.3">
      <c r="A4773" s="14">
        <f t="shared" si="565"/>
        <v>388.68000000001382</v>
      </c>
      <c r="B4773" s="14">
        <v>173.3443</v>
      </c>
      <c r="C4773" s="14">
        <v>170.459</v>
      </c>
      <c r="D4773" s="12">
        <v>29739.461538461539</v>
      </c>
      <c r="E4773" s="14">
        <v>2</v>
      </c>
      <c r="F4773" s="26">
        <v>6</v>
      </c>
      <c r="G4773" s="27">
        <v>1981</v>
      </c>
      <c r="H4773" s="20">
        <f t="shared" si="564"/>
        <v>1.0169266509835209</v>
      </c>
      <c r="I4773" s="4">
        <f t="shared" si="566"/>
        <v>-0.21994571950574374</v>
      </c>
      <c r="Q4773" s="26"/>
      <c r="R4773" s="14"/>
      <c r="T4773" s="4"/>
      <c r="U4773" s="4"/>
      <c r="V4773" s="4"/>
      <c r="W4773" s="4"/>
      <c r="X4773" s="4"/>
      <c r="Y4773" s="4"/>
      <c r="Z4773" s="4"/>
    </row>
    <row r="4774" spans="1:26" x14ac:dyDescent="0.3">
      <c r="A4774" s="14">
        <f t="shared" si="565"/>
        <v>388.76150000001383</v>
      </c>
      <c r="B4774" s="14">
        <v>173.6885</v>
      </c>
      <c r="C4774" s="14">
        <v>171.16390000000001</v>
      </c>
      <c r="D4774" s="12">
        <v>29732.410256410254</v>
      </c>
      <c r="E4774" s="14">
        <v>26</v>
      </c>
      <c r="F4774" s="26">
        <v>5</v>
      </c>
      <c r="G4774" s="27">
        <v>1981</v>
      </c>
      <c r="H4774" s="20">
        <f t="shared" si="564"/>
        <v>1.014749605495084</v>
      </c>
      <c r="I4774" s="4">
        <f t="shared" si="566"/>
        <v>-0.2865160930061974</v>
      </c>
      <c r="Q4774" s="26"/>
      <c r="R4774" s="14"/>
      <c r="T4774" s="4"/>
      <c r="U4774" s="4"/>
      <c r="V4774" s="4"/>
      <c r="W4774" s="4"/>
      <c r="X4774" s="4"/>
      <c r="Y4774" s="4"/>
      <c r="Z4774" s="4"/>
    </row>
    <row r="4775" spans="1:26" x14ac:dyDescent="0.3">
      <c r="A4775" s="14">
        <f t="shared" si="565"/>
        <v>388.84300000001383</v>
      </c>
      <c r="B4775" s="14">
        <v>174.59020000000001</v>
      </c>
      <c r="C4775" s="14">
        <v>172.36070000000001</v>
      </c>
      <c r="D4775" s="12">
        <v>29725.358974358973</v>
      </c>
      <c r="E4775" s="14">
        <v>19</v>
      </c>
      <c r="F4775" s="26">
        <v>5</v>
      </c>
      <c r="G4775" s="27">
        <v>1981</v>
      </c>
      <c r="H4775" s="20">
        <f t="shared" si="564"/>
        <v>1.0129350832295296</v>
      </c>
      <c r="I4775" s="4">
        <f t="shared" si="566"/>
        <v>-0.34200111873690503</v>
      </c>
      <c r="Q4775" s="26"/>
      <c r="R4775" s="14"/>
      <c r="T4775" s="4"/>
      <c r="U4775" s="4"/>
      <c r="V4775" s="4"/>
      <c r="W4775" s="4"/>
      <c r="X4775" s="4"/>
      <c r="Y4775" s="4"/>
      <c r="Z4775" s="4"/>
    </row>
    <row r="4776" spans="1:26" x14ac:dyDescent="0.3">
      <c r="A4776" s="14">
        <f t="shared" si="565"/>
        <v>388.92450000001384</v>
      </c>
      <c r="B4776" s="14">
        <v>175.26230000000001</v>
      </c>
      <c r="C4776" s="14">
        <v>172.8689</v>
      </c>
      <c r="D4776" s="12">
        <v>29718.307692307691</v>
      </c>
      <c r="E4776" s="14">
        <v>12</v>
      </c>
      <c r="F4776" s="26">
        <v>5</v>
      </c>
      <c r="G4776" s="27">
        <v>1981</v>
      </c>
      <c r="H4776" s="20">
        <f t="shared" si="564"/>
        <v>1.0138451740018015</v>
      </c>
      <c r="I4776" s="4">
        <f t="shared" si="566"/>
        <v>-0.31417208027572174</v>
      </c>
      <c r="Q4776" s="26"/>
      <c r="R4776" s="14"/>
      <c r="T4776" s="4"/>
      <c r="U4776" s="4"/>
      <c r="V4776" s="4"/>
      <c r="W4776" s="4"/>
      <c r="X4776" s="4"/>
      <c r="Y4776" s="4"/>
      <c r="Z4776" s="4"/>
    </row>
    <row r="4777" spans="1:26" x14ac:dyDescent="0.3">
      <c r="A4777" s="14">
        <f t="shared" si="565"/>
        <v>389.00600000001384</v>
      </c>
      <c r="B4777" s="14">
        <v>175.95079999999999</v>
      </c>
      <c r="C4777" s="14">
        <v>173.26230000000001</v>
      </c>
      <c r="D4777" s="12">
        <v>29711.25641025641</v>
      </c>
      <c r="E4777" s="14">
        <v>5</v>
      </c>
      <c r="F4777" s="26">
        <v>5</v>
      </c>
      <c r="G4777" s="27">
        <v>1981</v>
      </c>
      <c r="H4777" s="20">
        <f t="shared" si="564"/>
        <v>1.0155169358827625</v>
      </c>
      <c r="I4777" s="4">
        <f t="shared" si="566"/>
        <v>-0.26305242595040124</v>
      </c>
      <c r="Q4777" s="26"/>
      <c r="R4777" s="14"/>
      <c r="T4777" s="4"/>
      <c r="U4777" s="4"/>
      <c r="V4777" s="4"/>
      <c r="W4777" s="4"/>
      <c r="X4777" s="4"/>
      <c r="Y4777" s="4"/>
      <c r="Z4777" s="4"/>
    </row>
    <row r="4778" spans="1:26" x14ac:dyDescent="0.3">
      <c r="A4778" s="14">
        <f t="shared" si="565"/>
        <v>389.08750000001385</v>
      </c>
      <c r="B4778" s="14">
        <v>175.27869999999999</v>
      </c>
      <c r="C4778" s="14">
        <v>173.04920000000001</v>
      </c>
      <c r="D4778" s="12">
        <v>29704.205128205129</v>
      </c>
      <c r="E4778" s="14">
        <v>28</v>
      </c>
      <c r="F4778" s="26">
        <v>4</v>
      </c>
      <c r="G4778" s="27">
        <v>1981</v>
      </c>
      <c r="H4778" s="20">
        <f t="shared" si="564"/>
        <v>1.0128836192250525</v>
      </c>
      <c r="I4778" s="4">
        <f t="shared" si="566"/>
        <v>-0.34357480105914651</v>
      </c>
      <c r="Q4778" s="26"/>
      <c r="R4778" s="14"/>
      <c r="T4778" s="4"/>
      <c r="U4778" s="4"/>
      <c r="V4778" s="4"/>
      <c r="W4778" s="4"/>
      <c r="X4778" s="4"/>
      <c r="Y4778" s="4"/>
      <c r="Z4778" s="4"/>
    </row>
    <row r="4779" spans="1:26" x14ac:dyDescent="0.3">
      <c r="A4779" s="14">
        <f t="shared" si="565"/>
        <v>389.16900000001385</v>
      </c>
      <c r="B4779" s="14">
        <v>173.8852</v>
      </c>
      <c r="C4779" s="14">
        <v>172.2131</v>
      </c>
      <c r="D4779" s="12">
        <v>29697.153846153844</v>
      </c>
      <c r="E4779" s="14">
        <v>21</v>
      </c>
      <c r="F4779" s="26">
        <v>4</v>
      </c>
      <c r="G4779" s="27">
        <v>1981</v>
      </c>
      <c r="H4779" s="20">
        <f t="shared" si="564"/>
        <v>1.009709482031274</v>
      </c>
      <c r="I4779" s="4">
        <f t="shared" si="566"/>
        <v>-0.44063455458925593</v>
      </c>
      <c r="Q4779" s="26"/>
      <c r="R4779" s="14"/>
      <c r="T4779" s="4"/>
      <c r="U4779" s="4"/>
      <c r="V4779" s="4"/>
      <c r="W4779" s="4"/>
      <c r="X4779" s="4"/>
      <c r="Y4779" s="4"/>
      <c r="Z4779" s="4"/>
    </row>
    <row r="4780" spans="1:26" x14ac:dyDescent="0.3">
      <c r="A4780" s="14">
        <f t="shared" si="565"/>
        <v>389.25050000001386</v>
      </c>
      <c r="B4780" s="14">
        <v>172.14750000000001</v>
      </c>
      <c r="C4780" s="14">
        <v>171.19669999999999</v>
      </c>
      <c r="D4780" s="12">
        <v>29690.102564102563</v>
      </c>
      <c r="E4780" s="14">
        <v>14</v>
      </c>
      <c r="F4780" s="26">
        <v>4</v>
      </c>
      <c r="G4780" s="27">
        <v>1981</v>
      </c>
      <c r="H4780" s="20">
        <f t="shared" si="564"/>
        <v>1.0055538453720194</v>
      </c>
      <c r="I4780" s="4">
        <f t="shared" si="566"/>
        <v>-0.56770690379284627</v>
      </c>
      <c r="Q4780" s="26"/>
      <c r="R4780" s="14"/>
      <c r="T4780" s="4"/>
      <c r="U4780" s="4"/>
      <c r="V4780" s="4"/>
      <c r="W4780" s="4"/>
      <c r="X4780" s="4"/>
      <c r="Y4780" s="4"/>
      <c r="Z4780" s="4"/>
    </row>
    <row r="4781" spans="1:26" x14ac:dyDescent="0.3">
      <c r="A4781" s="14">
        <f t="shared" si="565"/>
        <v>389.33200000001386</v>
      </c>
      <c r="B4781" s="14">
        <v>171.24590000000001</v>
      </c>
      <c r="C4781" s="14">
        <v>170.47540000000001</v>
      </c>
      <c r="D4781" s="12">
        <v>29683.051282051281</v>
      </c>
      <c r="E4781" s="14">
        <v>7</v>
      </c>
      <c r="F4781" s="26">
        <v>4</v>
      </c>
      <c r="G4781" s="27">
        <v>1981</v>
      </c>
      <c r="H4781" s="20">
        <f t="shared" si="564"/>
        <v>1.0045197136947619</v>
      </c>
      <c r="I4781" s="4">
        <f t="shared" si="566"/>
        <v>-0.59932890359456492</v>
      </c>
      <c r="Q4781" s="26"/>
      <c r="R4781" s="14"/>
      <c r="T4781" s="4"/>
      <c r="U4781" s="4"/>
      <c r="V4781" s="4"/>
      <c r="W4781" s="4"/>
      <c r="X4781" s="4"/>
      <c r="Y4781" s="4"/>
      <c r="Z4781" s="4"/>
    </row>
    <row r="4782" spans="1:26" x14ac:dyDescent="0.3">
      <c r="A4782" s="14">
        <f t="shared" si="565"/>
        <v>389.41350000001387</v>
      </c>
      <c r="B4782" s="14">
        <v>171</v>
      </c>
      <c r="C4782" s="14">
        <v>170.29509999999999</v>
      </c>
      <c r="D4782" s="12">
        <v>29676</v>
      </c>
      <c r="E4782" s="14">
        <v>31</v>
      </c>
      <c r="F4782" s="26">
        <v>3</v>
      </c>
      <c r="G4782" s="27">
        <v>1981</v>
      </c>
      <c r="H4782" s="24">
        <f t="shared" si="564"/>
        <v>1.004139285275971</v>
      </c>
      <c r="I4782" s="24">
        <f t="shared" si="566"/>
        <v>-0.61096176200915087</v>
      </c>
      <c r="Q4782" s="26"/>
      <c r="R4782" s="14"/>
      <c r="T4782" s="4"/>
      <c r="U4782" s="4"/>
      <c r="V4782" s="4"/>
      <c r="W4782" s="4"/>
      <c r="X4782" s="4"/>
      <c r="Y4782" s="4"/>
      <c r="Z4782" s="4"/>
    </row>
    <row r="4783" spans="1:26" x14ac:dyDescent="0.3">
      <c r="A4783" s="14">
        <f t="shared" si="565"/>
        <v>389.49500000001387</v>
      </c>
      <c r="B4783" s="14">
        <v>171.29509999999999</v>
      </c>
      <c r="C4783" s="14">
        <v>168.95079999999999</v>
      </c>
      <c r="D4783" s="12">
        <v>29674.767123287671</v>
      </c>
      <c r="E4783" s="14">
        <v>29</v>
      </c>
      <c r="F4783" s="26">
        <v>3</v>
      </c>
      <c r="G4783" s="27">
        <v>1981</v>
      </c>
      <c r="H4783" s="20">
        <f t="shared" si="564"/>
        <v>1.0138756371677435</v>
      </c>
      <c r="I4783" s="4">
        <f t="shared" si="566"/>
        <v>-0.3132405681205841</v>
      </c>
      <c r="Q4783" s="26"/>
      <c r="R4783" s="14"/>
      <c r="T4783" s="4"/>
      <c r="U4783" s="4"/>
      <c r="V4783" s="4"/>
      <c r="W4783" s="4"/>
      <c r="X4783" s="4"/>
      <c r="Y4783" s="4"/>
      <c r="Z4783" s="4"/>
    </row>
    <row r="4784" spans="1:26" x14ac:dyDescent="0.3">
      <c r="A4784" s="14">
        <f t="shared" si="565"/>
        <v>389.57650000001388</v>
      </c>
      <c r="B4784" s="14">
        <v>171.2295</v>
      </c>
      <c r="C4784" s="14">
        <v>169.59020000000001</v>
      </c>
      <c r="D4784" s="12">
        <v>29673.534246575342</v>
      </c>
      <c r="E4784" s="14">
        <v>28</v>
      </c>
      <c r="F4784" s="26">
        <v>3</v>
      </c>
      <c r="G4784" s="27">
        <v>1981</v>
      </c>
      <c r="H4784" s="20">
        <f t="shared" si="564"/>
        <v>1.0096662425069372</v>
      </c>
      <c r="I4784" s="4">
        <f t="shared" si="566"/>
        <v>-0.44195674620186715</v>
      </c>
      <c r="Q4784" s="26"/>
      <c r="R4784" s="14"/>
      <c r="T4784" s="4"/>
      <c r="U4784" s="4"/>
      <c r="V4784" s="4"/>
      <c r="W4784" s="4"/>
      <c r="X4784" s="4"/>
      <c r="Y4784" s="4"/>
      <c r="Z4784" s="4"/>
    </row>
    <row r="4785" spans="1:26" x14ac:dyDescent="0.3">
      <c r="A4785" s="14">
        <f t="shared" si="565"/>
        <v>389.65800000001389</v>
      </c>
      <c r="B4785" s="14">
        <v>171.06559999999999</v>
      </c>
      <c r="C4785" s="14">
        <v>169.91800000000001</v>
      </c>
      <c r="D4785" s="12">
        <v>29672.301369863013</v>
      </c>
      <c r="E4785" s="14">
        <v>27</v>
      </c>
      <c r="F4785" s="26">
        <v>3</v>
      </c>
      <c r="G4785" s="27">
        <v>1981</v>
      </c>
      <c r="H4785" s="20">
        <f t="shared" si="564"/>
        <v>1.0067538459727632</v>
      </c>
      <c r="I4785" s="4">
        <f t="shared" si="566"/>
        <v>-0.53101291250209093</v>
      </c>
      <c r="Q4785" s="26"/>
      <c r="R4785" s="14"/>
      <c r="T4785" s="4"/>
      <c r="U4785" s="4"/>
      <c r="V4785" s="4"/>
      <c r="W4785" s="4"/>
      <c r="X4785" s="4"/>
      <c r="Y4785" s="4"/>
      <c r="Z4785" s="4"/>
    </row>
    <row r="4786" spans="1:26" x14ac:dyDescent="0.3">
      <c r="A4786" s="14">
        <f t="shared" si="565"/>
        <v>389.73950000001389</v>
      </c>
      <c r="B4786" s="14">
        <v>171.29509999999999</v>
      </c>
      <c r="C4786" s="14">
        <v>170.0164</v>
      </c>
      <c r="D4786" s="12">
        <v>29671.068493150684</v>
      </c>
      <c r="E4786" s="14">
        <v>26</v>
      </c>
      <c r="F4786" s="26">
        <v>3</v>
      </c>
      <c r="G4786" s="27">
        <v>1981</v>
      </c>
      <c r="H4786" s="20">
        <f t="shared" si="564"/>
        <v>1.0075210391468117</v>
      </c>
      <c r="I4786" s="4">
        <f t="shared" si="566"/>
        <v>-0.50755344120731494</v>
      </c>
      <c r="Q4786" s="26"/>
      <c r="R4786" s="14"/>
      <c r="T4786" s="4"/>
      <c r="U4786" s="4"/>
      <c r="V4786" s="4"/>
      <c r="W4786" s="4"/>
      <c r="X4786" s="4"/>
      <c r="Y4786" s="4"/>
      <c r="Z4786" s="4"/>
    </row>
    <row r="4787" spans="1:26" x14ac:dyDescent="0.3">
      <c r="A4787" s="14">
        <f t="shared" si="565"/>
        <v>389.8210000000139</v>
      </c>
      <c r="B4787" s="14">
        <v>172.7869</v>
      </c>
      <c r="C4787" s="14">
        <v>171.0164</v>
      </c>
      <c r="D4787" s="12">
        <v>29669.835616438355</v>
      </c>
      <c r="E4787" s="14">
        <v>24</v>
      </c>
      <c r="F4787" s="26">
        <v>3</v>
      </c>
      <c r="G4787" s="27">
        <v>1981</v>
      </c>
      <c r="H4787" s="20">
        <f t="shared" si="564"/>
        <v>1.0103528082686806</v>
      </c>
      <c r="I4787" s="4">
        <f t="shared" si="566"/>
        <v>-0.42096272497693688</v>
      </c>
      <c r="Q4787" s="26"/>
      <c r="R4787" s="14"/>
      <c r="T4787" s="4"/>
      <c r="U4787" s="4"/>
      <c r="V4787" s="4"/>
      <c r="W4787" s="4"/>
      <c r="X4787" s="4"/>
      <c r="Y4787" s="4"/>
      <c r="Z4787" s="4"/>
    </row>
    <row r="4788" spans="1:26" x14ac:dyDescent="0.3">
      <c r="A4788" s="14">
        <f t="shared" si="565"/>
        <v>389.9025000000139</v>
      </c>
      <c r="B4788" s="14">
        <v>174.8852</v>
      </c>
      <c r="C4788" s="14">
        <v>172.57380000000001</v>
      </c>
      <c r="D4788" s="12">
        <v>29668.602739726026</v>
      </c>
      <c r="E4788" s="14">
        <v>23</v>
      </c>
      <c r="F4788" s="26">
        <v>3</v>
      </c>
      <c r="G4788" s="27">
        <v>1981</v>
      </c>
      <c r="H4788" s="20">
        <f t="shared" si="564"/>
        <v>1.0133936901198211</v>
      </c>
      <c r="I4788" s="4">
        <f t="shared" si="566"/>
        <v>-0.3279776947254473</v>
      </c>
      <c r="Q4788" s="26"/>
      <c r="R4788" s="14"/>
      <c r="T4788" s="4"/>
      <c r="U4788" s="4"/>
      <c r="V4788" s="4"/>
      <c r="W4788" s="4"/>
      <c r="X4788" s="4"/>
      <c r="Y4788" s="4"/>
      <c r="Z4788" s="4"/>
    </row>
    <row r="4789" spans="1:26" x14ac:dyDescent="0.3">
      <c r="A4789" s="14">
        <f t="shared" si="565"/>
        <v>389.98400000001391</v>
      </c>
      <c r="B4789" s="14">
        <v>176.27869999999999</v>
      </c>
      <c r="C4789" s="14">
        <v>173.6557</v>
      </c>
      <c r="D4789" s="12">
        <v>29667.369863013701</v>
      </c>
      <c r="E4789" s="14">
        <v>22</v>
      </c>
      <c r="F4789" s="26">
        <v>3</v>
      </c>
      <c r="G4789" s="27">
        <v>1981</v>
      </c>
      <c r="H4789" s="20">
        <f t="shared" si="564"/>
        <v>1.0151046006552045</v>
      </c>
      <c r="I4789" s="4">
        <f t="shared" si="566"/>
        <v>-0.27566094067906682</v>
      </c>
      <c r="Q4789" s="26"/>
      <c r="R4789" s="14"/>
      <c r="T4789" s="4"/>
      <c r="U4789" s="4"/>
      <c r="V4789" s="4"/>
      <c r="W4789" s="4"/>
      <c r="X4789" s="4"/>
      <c r="Y4789" s="4"/>
      <c r="Z4789" s="4"/>
    </row>
    <row r="4790" spans="1:26" x14ac:dyDescent="0.3">
      <c r="A4790" s="14">
        <f t="shared" si="565"/>
        <v>390.06550000001391</v>
      </c>
      <c r="B4790" s="14">
        <v>177.39340000000001</v>
      </c>
      <c r="C4790" s="14">
        <v>174.49180000000001</v>
      </c>
      <c r="D4790" s="12">
        <v>29666.136986301372</v>
      </c>
      <c r="E4790" s="14">
        <v>21</v>
      </c>
      <c r="F4790" s="26">
        <v>3</v>
      </c>
      <c r="G4790" s="27">
        <v>1981</v>
      </c>
      <c r="H4790" s="20">
        <f t="shared" si="564"/>
        <v>1.0166288616427821</v>
      </c>
      <c r="I4790" s="4">
        <f t="shared" si="566"/>
        <v>-0.22905161451010897</v>
      </c>
      <c r="Q4790" s="26"/>
      <c r="R4790" s="14"/>
      <c r="T4790" s="4"/>
      <c r="U4790" s="4"/>
      <c r="V4790" s="4"/>
      <c r="W4790" s="4"/>
      <c r="X4790" s="4"/>
      <c r="Y4790" s="4"/>
      <c r="Z4790" s="4"/>
    </row>
    <row r="4791" spans="1:26" x14ac:dyDescent="0.3">
      <c r="A4791" s="14">
        <f t="shared" si="565"/>
        <v>390.14700000001392</v>
      </c>
      <c r="B4791" s="14">
        <v>178.1148</v>
      </c>
      <c r="C4791" s="14">
        <v>175.83609999999999</v>
      </c>
      <c r="D4791" s="12">
        <v>29664.904109589042</v>
      </c>
      <c r="E4791" s="14">
        <v>19</v>
      </c>
      <c r="F4791" s="26">
        <v>3</v>
      </c>
      <c r="G4791" s="27">
        <v>1981</v>
      </c>
      <c r="H4791" s="20">
        <f t="shared" si="564"/>
        <v>1.0129592273713988</v>
      </c>
      <c r="I4791" s="4">
        <f t="shared" si="566"/>
        <v>-0.34126283166361565</v>
      </c>
      <c r="Q4791" s="26"/>
      <c r="R4791" s="14"/>
      <c r="T4791" s="4"/>
      <c r="U4791" s="4"/>
      <c r="V4791" s="4"/>
      <c r="W4791" s="4"/>
      <c r="X4791" s="4"/>
      <c r="Y4791" s="4"/>
      <c r="Z4791" s="4"/>
    </row>
    <row r="4792" spans="1:26" x14ac:dyDescent="0.3">
      <c r="A4792" s="14">
        <f t="shared" si="565"/>
        <v>390.22850000001392</v>
      </c>
      <c r="B4792" s="14">
        <v>178.1148</v>
      </c>
      <c r="C4792" s="14">
        <v>175.9016</v>
      </c>
      <c r="D4792" s="12">
        <v>29663.671232876713</v>
      </c>
      <c r="E4792" s="14">
        <v>18</v>
      </c>
      <c r="F4792" s="26">
        <v>3</v>
      </c>
      <c r="G4792" s="27">
        <v>1981</v>
      </c>
      <c r="H4792" s="20">
        <f t="shared" si="564"/>
        <v>1.0125820345011074</v>
      </c>
      <c r="I4792" s="4">
        <f t="shared" si="566"/>
        <v>-0.35279675247067838</v>
      </c>
      <c r="Q4792" s="26"/>
      <c r="R4792" s="14"/>
      <c r="T4792" s="4"/>
      <c r="U4792" s="4"/>
      <c r="V4792" s="4"/>
      <c r="W4792" s="4"/>
      <c r="X4792" s="4"/>
      <c r="Y4792" s="4"/>
      <c r="Z4792" s="4"/>
    </row>
    <row r="4793" spans="1:26" x14ac:dyDescent="0.3">
      <c r="A4793" s="14">
        <f t="shared" si="565"/>
        <v>390.31000000001393</v>
      </c>
      <c r="B4793" s="14">
        <v>177.85249999999999</v>
      </c>
      <c r="C4793" s="14">
        <v>175.6721</v>
      </c>
      <c r="D4793" s="12">
        <v>29662.438356164384</v>
      </c>
      <c r="E4793" s="14">
        <v>17</v>
      </c>
      <c r="F4793" s="26">
        <v>3</v>
      </c>
      <c r="G4793" s="27">
        <v>1981</v>
      </c>
      <c r="H4793" s="20">
        <f t="shared" si="564"/>
        <v>1.0124117603193676</v>
      </c>
      <c r="I4793" s="4">
        <f t="shared" si="566"/>
        <v>-0.35800344931560218</v>
      </c>
      <c r="Q4793" s="26"/>
      <c r="R4793" s="14"/>
      <c r="T4793" s="4"/>
      <c r="U4793" s="4"/>
      <c r="V4793" s="4"/>
      <c r="W4793" s="4"/>
      <c r="X4793" s="4"/>
      <c r="Y4793" s="4"/>
      <c r="Z4793" s="4"/>
    </row>
    <row r="4794" spans="1:26" x14ac:dyDescent="0.3">
      <c r="A4794" s="14">
        <f t="shared" si="565"/>
        <v>390.39150000001393</v>
      </c>
      <c r="B4794" s="14">
        <v>177.2131</v>
      </c>
      <c r="C4794" s="14">
        <v>174.7869</v>
      </c>
      <c r="D4794" s="12">
        <v>29661.205479452055</v>
      </c>
      <c r="E4794" s="14">
        <v>16</v>
      </c>
      <c r="F4794" s="26">
        <v>3</v>
      </c>
      <c r="G4794" s="27">
        <v>1981</v>
      </c>
      <c r="H4794" s="20">
        <f t="shared" si="564"/>
        <v>1.0138809029738498</v>
      </c>
      <c r="I4794" s="4">
        <f t="shared" si="566"/>
        <v>-0.31307954866502508</v>
      </c>
      <c r="Q4794" s="26"/>
      <c r="R4794" s="14"/>
      <c r="T4794" s="4"/>
      <c r="U4794" s="4"/>
      <c r="V4794" s="4"/>
      <c r="W4794" s="4"/>
      <c r="X4794" s="4"/>
      <c r="Y4794" s="4"/>
      <c r="Z4794" s="4"/>
    </row>
    <row r="4795" spans="1:26" x14ac:dyDescent="0.3">
      <c r="A4795" s="14">
        <f t="shared" si="565"/>
        <v>390.47300000001394</v>
      </c>
      <c r="B4795" s="14">
        <v>176.7705</v>
      </c>
      <c r="C4795" s="14">
        <v>174.06559999999999</v>
      </c>
      <c r="D4795" s="12">
        <v>29659.972602739726</v>
      </c>
      <c r="E4795" s="14">
        <v>14</v>
      </c>
      <c r="F4795" s="26">
        <v>3</v>
      </c>
      <c r="G4795" s="27">
        <v>1981</v>
      </c>
      <c r="H4795" s="20">
        <f t="shared" si="564"/>
        <v>1.0155395437122556</v>
      </c>
      <c r="I4795" s="4">
        <f t="shared" si="566"/>
        <v>-0.26236111671438062</v>
      </c>
      <c r="Q4795" s="26"/>
      <c r="R4795" s="14"/>
      <c r="T4795" s="4"/>
      <c r="U4795" s="4"/>
      <c r="V4795" s="4"/>
      <c r="W4795" s="4"/>
      <c r="X4795" s="4"/>
      <c r="Y4795" s="4"/>
      <c r="Z4795" s="4"/>
    </row>
    <row r="4796" spans="1:26" x14ac:dyDescent="0.3">
      <c r="A4796" s="14">
        <f t="shared" si="565"/>
        <v>390.55450000001395</v>
      </c>
      <c r="B4796" s="14">
        <v>175.9016</v>
      </c>
      <c r="C4796" s="14">
        <v>173.3115</v>
      </c>
      <c r="D4796" s="12">
        <v>29658.739726027397</v>
      </c>
      <c r="E4796" s="14">
        <v>13</v>
      </c>
      <c r="F4796" s="26">
        <v>3</v>
      </c>
      <c r="G4796" s="27">
        <v>1981</v>
      </c>
      <c r="H4796" s="20">
        <f t="shared" ref="H4796:H4859" si="567">B4796/C4796</f>
        <v>1.0149447670812382</v>
      </c>
      <c r="I4796" s="4">
        <f t="shared" si="566"/>
        <v>-0.28054838137489246</v>
      </c>
      <c r="Q4796" s="26"/>
      <c r="R4796" s="14"/>
      <c r="T4796" s="4"/>
      <c r="U4796" s="4"/>
      <c r="V4796" s="4"/>
      <c r="W4796" s="4"/>
      <c r="X4796" s="4"/>
      <c r="Y4796" s="4"/>
      <c r="Z4796" s="4"/>
    </row>
    <row r="4797" spans="1:26" x14ac:dyDescent="0.3">
      <c r="A4797" s="14">
        <f t="shared" si="565"/>
        <v>390.63600000001395</v>
      </c>
      <c r="B4797" s="14">
        <v>174.60659999999999</v>
      </c>
      <c r="C4797" s="14">
        <v>172.1311</v>
      </c>
      <c r="D4797" s="12">
        <v>29657.506849315068</v>
      </c>
      <c r="E4797" s="14">
        <v>12</v>
      </c>
      <c r="F4797" s="26">
        <v>3</v>
      </c>
      <c r="G4797" s="27">
        <v>1981</v>
      </c>
      <c r="H4797" s="20">
        <f t="shared" si="567"/>
        <v>1.014381480162504</v>
      </c>
      <c r="I4797" s="4">
        <f t="shared" si="566"/>
        <v>-0.29777274382722629</v>
      </c>
      <c r="Q4797" s="26"/>
      <c r="R4797" s="14"/>
      <c r="T4797" s="4"/>
      <c r="U4797" s="4"/>
      <c r="V4797" s="4"/>
      <c r="W4797" s="4"/>
      <c r="X4797" s="4"/>
      <c r="Y4797" s="4"/>
      <c r="Z4797" s="4"/>
    </row>
    <row r="4798" spans="1:26" x14ac:dyDescent="0.3">
      <c r="A4798" s="14">
        <f t="shared" ref="A4798:A4861" si="568">0.0815+A4797</f>
        <v>390.71750000001396</v>
      </c>
      <c r="B4798" s="14">
        <v>173.26230000000001</v>
      </c>
      <c r="C4798" s="14">
        <v>170.75409999999999</v>
      </c>
      <c r="D4798" s="12">
        <v>29656.273972602739</v>
      </c>
      <c r="E4798" s="14">
        <v>11</v>
      </c>
      <c r="F4798" s="26">
        <v>3</v>
      </c>
      <c r="G4798" s="27">
        <v>1981</v>
      </c>
      <c r="H4798" s="20">
        <f t="shared" si="567"/>
        <v>1.0146889591523718</v>
      </c>
      <c r="I4798" s="4">
        <f t="shared" si="566"/>
        <v>-0.28837055572056436</v>
      </c>
      <c r="Q4798" s="26"/>
      <c r="R4798" s="14"/>
      <c r="T4798" s="4"/>
      <c r="U4798" s="4"/>
      <c r="V4798" s="4"/>
      <c r="W4798" s="4"/>
      <c r="X4798" s="4"/>
      <c r="Y4798" s="4"/>
      <c r="Z4798" s="4"/>
    </row>
    <row r="4799" spans="1:26" x14ac:dyDescent="0.3">
      <c r="A4799" s="14">
        <f t="shared" si="568"/>
        <v>390.79900000001396</v>
      </c>
      <c r="B4799" s="14">
        <v>172.75409999999999</v>
      </c>
      <c r="C4799" s="14">
        <v>170.6557</v>
      </c>
      <c r="D4799" s="12">
        <v>29655.04109589041</v>
      </c>
      <c r="E4799" s="14">
        <v>10</v>
      </c>
      <c r="F4799" s="26">
        <v>3</v>
      </c>
      <c r="G4799" s="27">
        <v>1981</v>
      </c>
      <c r="H4799" s="20">
        <f t="shared" si="567"/>
        <v>1.0122961026206567</v>
      </c>
      <c r="I4799" s="4">
        <f t="shared" si="566"/>
        <v>-0.36154006636944086</v>
      </c>
      <c r="Q4799" s="26"/>
      <c r="R4799" s="14"/>
      <c r="T4799" s="4"/>
      <c r="U4799" s="4"/>
      <c r="V4799" s="4"/>
      <c r="W4799" s="4"/>
      <c r="X4799" s="4"/>
      <c r="Y4799" s="4"/>
      <c r="Z4799" s="4"/>
    </row>
    <row r="4800" spans="1:26" x14ac:dyDescent="0.3">
      <c r="A4800" s="14">
        <f t="shared" si="568"/>
        <v>390.88050000001397</v>
      </c>
      <c r="B4800" s="14">
        <v>173.42619999999999</v>
      </c>
      <c r="C4800" s="14">
        <v>171.3279</v>
      </c>
      <c r="D4800" s="12">
        <v>29653.808219178081</v>
      </c>
      <c r="E4800" s="14">
        <v>8</v>
      </c>
      <c r="F4800" s="26">
        <v>3</v>
      </c>
      <c r="G4800" s="27">
        <v>1981</v>
      </c>
      <c r="H4800" s="20">
        <f t="shared" si="567"/>
        <v>1.0122472755458976</v>
      </c>
      <c r="I4800" s="4">
        <f t="shared" si="566"/>
        <v>-0.36303311583529585</v>
      </c>
      <c r="Q4800" s="26"/>
      <c r="R4800" s="14"/>
      <c r="T4800" s="4"/>
      <c r="U4800" s="4"/>
      <c r="V4800" s="4"/>
      <c r="W4800" s="4"/>
      <c r="X4800" s="4"/>
      <c r="Y4800" s="4"/>
      <c r="Z4800" s="4"/>
    </row>
    <row r="4801" spans="1:26" x14ac:dyDescent="0.3">
      <c r="A4801" s="14">
        <f t="shared" si="568"/>
        <v>390.96200000001397</v>
      </c>
      <c r="B4801" s="14">
        <v>174.6557</v>
      </c>
      <c r="C4801" s="14">
        <v>172.63929999999999</v>
      </c>
      <c r="D4801" s="12">
        <v>29652.575342465752</v>
      </c>
      <c r="E4801" s="14">
        <v>7</v>
      </c>
      <c r="F4801" s="26">
        <v>3</v>
      </c>
      <c r="G4801" s="27">
        <v>1981</v>
      </c>
      <c r="H4801" s="20">
        <f t="shared" si="567"/>
        <v>1.0116798434655376</v>
      </c>
      <c r="I4801" s="4">
        <f t="shared" si="566"/>
        <v>-0.38038423032800267</v>
      </c>
      <c r="Q4801" s="26"/>
      <c r="R4801" s="14"/>
      <c r="T4801" s="4"/>
      <c r="U4801" s="4"/>
      <c r="V4801" s="4"/>
      <c r="W4801" s="4"/>
      <c r="X4801" s="4"/>
      <c r="Y4801" s="4"/>
      <c r="Z4801" s="4"/>
    </row>
    <row r="4802" spans="1:26" x14ac:dyDescent="0.3">
      <c r="A4802" s="14">
        <f t="shared" si="568"/>
        <v>391.04350000001398</v>
      </c>
      <c r="B4802" s="14">
        <v>176.08199999999999</v>
      </c>
      <c r="C4802" s="14">
        <v>173.80330000000001</v>
      </c>
      <c r="D4802" s="12">
        <v>29651.342465753423</v>
      </c>
      <c r="E4802" s="14">
        <v>6</v>
      </c>
      <c r="F4802" s="26">
        <v>3</v>
      </c>
      <c r="G4802" s="27">
        <v>1981</v>
      </c>
      <c r="H4802" s="20">
        <f t="shared" si="567"/>
        <v>1.0131107982414602</v>
      </c>
      <c r="I4802" s="4">
        <f t="shared" si="566"/>
        <v>-0.33662805049557282</v>
      </c>
      <c r="Q4802" s="26"/>
      <c r="R4802" s="14"/>
      <c r="T4802" s="4"/>
      <c r="U4802" s="4"/>
      <c r="V4802" s="4"/>
      <c r="W4802" s="4"/>
      <c r="X4802" s="4"/>
      <c r="Y4802" s="4"/>
      <c r="Z4802" s="4"/>
    </row>
    <row r="4803" spans="1:26" x14ac:dyDescent="0.3">
      <c r="A4803" s="14">
        <f t="shared" si="568"/>
        <v>391.12500000001398</v>
      </c>
      <c r="B4803" s="14">
        <v>176.4426</v>
      </c>
      <c r="C4803" s="14">
        <v>174.0984</v>
      </c>
      <c r="D4803" s="12">
        <v>29650.109589041098</v>
      </c>
      <c r="E4803" s="14">
        <v>5</v>
      </c>
      <c r="F4803" s="26">
        <v>3</v>
      </c>
      <c r="G4803" s="27">
        <v>1981</v>
      </c>
      <c r="H4803" s="20">
        <f t="shared" si="567"/>
        <v>1.0134647992169945</v>
      </c>
      <c r="I4803" s="4">
        <f t="shared" si="566"/>
        <v>-0.32580329865367968</v>
      </c>
      <c r="Q4803" s="26"/>
      <c r="R4803" s="14"/>
      <c r="T4803" s="4"/>
      <c r="U4803" s="4"/>
      <c r="V4803" s="4"/>
      <c r="W4803" s="4"/>
      <c r="X4803" s="4"/>
      <c r="Y4803" s="4"/>
      <c r="Z4803" s="4"/>
    </row>
    <row r="4804" spans="1:26" x14ac:dyDescent="0.3">
      <c r="A4804" s="14">
        <f t="shared" si="568"/>
        <v>391.20650000001399</v>
      </c>
      <c r="B4804" s="14">
        <v>175.6721</v>
      </c>
      <c r="C4804" s="14">
        <v>173.16390000000001</v>
      </c>
      <c r="D4804" s="12">
        <v>29648.876712328769</v>
      </c>
      <c r="E4804" s="14">
        <v>3</v>
      </c>
      <c r="F4804" s="26">
        <v>3</v>
      </c>
      <c r="G4804" s="27">
        <v>1981</v>
      </c>
      <c r="H4804" s="20">
        <f t="shared" si="567"/>
        <v>1.0144845432564178</v>
      </c>
      <c r="I4804" s="4">
        <f t="shared" si="566"/>
        <v>-0.29462124851286681</v>
      </c>
      <c r="Q4804" s="26"/>
      <c r="R4804" s="14"/>
      <c r="T4804" s="4"/>
      <c r="U4804" s="4"/>
      <c r="V4804" s="4"/>
      <c r="W4804" s="4"/>
      <c r="X4804" s="4"/>
      <c r="Y4804" s="4"/>
      <c r="Z4804" s="4"/>
    </row>
    <row r="4805" spans="1:26" x14ac:dyDescent="0.3">
      <c r="A4805" s="14">
        <f t="shared" si="568"/>
        <v>391.28800000001399</v>
      </c>
      <c r="B4805" s="14">
        <v>175.1148</v>
      </c>
      <c r="C4805" s="14">
        <v>172.52459999999999</v>
      </c>
      <c r="D4805" s="12">
        <v>29647.64383561644</v>
      </c>
      <c r="E4805" s="14">
        <v>2</v>
      </c>
      <c r="F4805" s="26">
        <v>3</v>
      </c>
      <c r="G4805" s="27">
        <v>1981</v>
      </c>
      <c r="H4805" s="20">
        <f t="shared" si="567"/>
        <v>1.0150135111166756</v>
      </c>
      <c r="I4805" s="4">
        <f t="shared" si="566"/>
        <v>-0.27844630489587291</v>
      </c>
      <c r="Q4805" s="26"/>
      <c r="R4805" s="14"/>
      <c r="T4805" s="4"/>
      <c r="U4805" s="4"/>
      <c r="V4805" s="4"/>
      <c r="W4805" s="4"/>
      <c r="X4805" s="4"/>
      <c r="Y4805" s="4"/>
      <c r="Z4805" s="4"/>
    </row>
    <row r="4806" spans="1:26" x14ac:dyDescent="0.3">
      <c r="A4806" s="14">
        <f t="shared" si="568"/>
        <v>391.369500000014</v>
      </c>
      <c r="B4806" s="14">
        <v>175.06559999999999</v>
      </c>
      <c r="C4806" s="14">
        <v>172.29509999999999</v>
      </c>
      <c r="D4806" s="12">
        <v>29646.410958904111</v>
      </c>
      <c r="E4806" s="14">
        <v>1</v>
      </c>
      <c r="F4806" s="26">
        <v>3</v>
      </c>
      <c r="G4806" s="27">
        <v>1981</v>
      </c>
      <c r="H4806" s="20">
        <f t="shared" si="567"/>
        <v>1.0160799697727909</v>
      </c>
      <c r="I4806" s="4">
        <f t="shared" ref="I4806:I4869" si="569">STANDARDIZE(H4806,H$2,H$3)</f>
        <v>-0.24583580068846542</v>
      </c>
      <c r="Q4806" s="26"/>
      <c r="R4806" s="14"/>
      <c r="T4806" s="4"/>
      <c r="U4806" s="4"/>
      <c r="V4806" s="4"/>
      <c r="W4806" s="4"/>
      <c r="X4806" s="4"/>
      <c r="Y4806" s="4"/>
      <c r="Z4806" s="4"/>
    </row>
    <row r="4807" spans="1:26" x14ac:dyDescent="0.3">
      <c r="A4807" s="14">
        <f t="shared" si="568"/>
        <v>391.45100000001401</v>
      </c>
      <c r="B4807" s="14">
        <v>174.93440000000001</v>
      </c>
      <c r="C4807" s="14">
        <v>172.70490000000001</v>
      </c>
      <c r="D4807" s="12">
        <v>29645.178082191782</v>
      </c>
      <c r="E4807" s="14">
        <v>28</v>
      </c>
      <c r="F4807" s="26">
        <v>2</v>
      </c>
      <c r="G4807" s="27">
        <v>1981</v>
      </c>
      <c r="H4807" s="20">
        <f t="shared" si="567"/>
        <v>1.0129093036734915</v>
      </c>
      <c r="I4807" s="4">
        <f t="shared" si="569"/>
        <v>-0.34278941401288704</v>
      </c>
      <c r="Q4807" s="26"/>
      <c r="R4807" s="14"/>
      <c r="T4807" s="7"/>
    </row>
    <row r="4808" spans="1:26" x14ac:dyDescent="0.3">
      <c r="A4808" s="14">
        <f t="shared" si="568"/>
        <v>391.53250000001401</v>
      </c>
      <c r="B4808" s="14">
        <v>174.7705</v>
      </c>
      <c r="C4808" s="14">
        <v>172.6885</v>
      </c>
      <c r="D4808" s="12">
        <v>29643.945205479453</v>
      </c>
      <c r="E4808" s="14">
        <v>26</v>
      </c>
      <c r="F4808" s="26">
        <v>2</v>
      </c>
      <c r="G4808" s="27">
        <v>1981</v>
      </c>
      <c r="H4808" s="20">
        <f t="shared" si="567"/>
        <v>1.0120563905529321</v>
      </c>
      <c r="I4808" s="4">
        <f t="shared" si="569"/>
        <v>-0.36887005647105076</v>
      </c>
      <c r="Q4808" s="26"/>
      <c r="R4808" s="14"/>
      <c r="T4808" s="7"/>
    </row>
    <row r="4809" spans="1:26" x14ac:dyDescent="0.3">
      <c r="A4809" s="14">
        <f t="shared" si="568"/>
        <v>391.61400000001402</v>
      </c>
      <c r="B4809" s="14">
        <v>173.73769999999999</v>
      </c>
      <c r="C4809" s="14">
        <v>171.83609999999999</v>
      </c>
      <c r="D4809" s="12">
        <v>29642.712328767124</v>
      </c>
      <c r="E4809" s="14">
        <v>25</v>
      </c>
      <c r="F4809" s="26">
        <v>2</v>
      </c>
      <c r="G4809" s="27">
        <v>1981</v>
      </c>
      <c r="H4809" s="20">
        <f t="shared" si="567"/>
        <v>1.0110663591643432</v>
      </c>
      <c r="I4809" s="4">
        <f t="shared" si="569"/>
        <v>-0.39914354394092244</v>
      </c>
      <c r="Q4809" s="26"/>
      <c r="R4809" s="14"/>
      <c r="T4809" s="7"/>
    </row>
    <row r="4810" spans="1:26" x14ac:dyDescent="0.3">
      <c r="A4810" s="14">
        <f t="shared" si="568"/>
        <v>391.69550000001402</v>
      </c>
      <c r="B4810" s="14">
        <v>171.83609999999999</v>
      </c>
      <c r="C4810" s="14">
        <v>170.16390000000001</v>
      </c>
      <c r="D4810" s="12">
        <v>29641.479452054795</v>
      </c>
      <c r="E4810" s="14">
        <v>24</v>
      </c>
      <c r="F4810" s="26">
        <v>2</v>
      </c>
      <c r="G4810" s="27">
        <v>1981</v>
      </c>
      <c r="H4810" s="20">
        <f t="shared" si="567"/>
        <v>1.0098269962077737</v>
      </c>
      <c r="I4810" s="4">
        <f t="shared" si="569"/>
        <v>-0.43704116958065736</v>
      </c>
      <c r="Q4810" s="26"/>
      <c r="R4810" s="14"/>
      <c r="T4810" s="7"/>
    </row>
    <row r="4811" spans="1:26" x14ac:dyDescent="0.3">
      <c r="A4811" s="14">
        <f t="shared" si="568"/>
        <v>391.77700000001403</v>
      </c>
      <c r="B4811" s="14">
        <v>170.83609999999999</v>
      </c>
      <c r="C4811" s="14">
        <v>169.24590000000001</v>
      </c>
      <c r="D4811" s="12">
        <v>29640.246575342466</v>
      </c>
      <c r="E4811" s="14">
        <v>23</v>
      </c>
      <c r="F4811" s="26">
        <v>2</v>
      </c>
      <c r="G4811" s="27">
        <v>1981</v>
      </c>
      <c r="H4811" s="20">
        <f t="shared" si="567"/>
        <v>1.0093957962940312</v>
      </c>
      <c r="I4811" s="4">
        <f t="shared" si="569"/>
        <v>-0.45022653454600459</v>
      </c>
      <c r="Q4811" s="26"/>
      <c r="R4811" s="14"/>
      <c r="T4811" s="7"/>
    </row>
    <row r="4812" spans="1:26" x14ac:dyDescent="0.3">
      <c r="A4812" s="14">
        <f t="shared" si="568"/>
        <v>391.85850000001403</v>
      </c>
      <c r="B4812" s="14">
        <v>170.7869</v>
      </c>
      <c r="C4812" s="14">
        <v>169.52459999999999</v>
      </c>
      <c r="D4812" s="12">
        <v>29639.013698630137</v>
      </c>
      <c r="E4812" s="14">
        <v>22</v>
      </c>
      <c r="F4812" s="26">
        <v>2</v>
      </c>
      <c r="G4812" s="27">
        <v>1981</v>
      </c>
      <c r="H4812" s="20">
        <f t="shared" si="567"/>
        <v>1.0074461169647355</v>
      </c>
      <c r="I4812" s="4">
        <f t="shared" si="569"/>
        <v>-0.50984443497422072</v>
      </c>
      <c r="Q4812" s="26"/>
      <c r="R4812" s="14"/>
      <c r="T4812" s="7"/>
    </row>
    <row r="4813" spans="1:26" x14ac:dyDescent="0.3">
      <c r="A4813" s="14">
        <f t="shared" si="568"/>
        <v>391.94000000001404</v>
      </c>
      <c r="B4813" s="14">
        <v>170.9016</v>
      </c>
      <c r="C4813" s="14">
        <v>169.72130000000001</v>
      </c>
      <c r="D4813" s="12">
        <v>29637.780821917808</v>
      </c>
      <c r="E4813" s="14">
        <v>20</v>
      </c>
      <c r="F4813" s="26">
        <v>2</v>
      </c>
      <c r="G4813" s="27">
        <v>1981</v>
      </c>
      <c r="H4813" s="20">
        <f t="shared" si="567"/>
        <v>1.0069543422069003</v>
      </c>
      <c r="I4813" s="4">
        <f t="shared" si="569"/>
        <v>-0.52488207634692918</v>
      </c>
      <c r="Q4813" s="26"/>
      <c r="R4813" s="14"/>
      <c r="T4813" s="7"/>
    </row>
    <row r="4814" spans="1:26" x14ac:dyDescent="0.3">
      <c r="A4814" s="14">
        <f t="shared" si="568"/>
        <v>392.02150000001404</v>
      </c>
      <c r="B4814" s="14">
        <v>170.73769999999999</v>
      </c>
      <c r="C4814" s="14">
        <v>169.3443</v>
      </c>
      <c r="D4814" s="12">
        <v>29636.547945205479</v>
      </c>
      <c r="E4814" s="14">
        <v>19</v>
      </c>
      <c r="F4814" s="26">
        <v>2</v>
      </c>
      <c r="G4814" s="27">
        <v>1981</v>
      </c>
      <c r="H4814" s="20">
        <f t="shared" si="567"/>
        <v>1.0082282072676789</v>
      </c>
      <c r="I4814" s="4">
        <f t="shared" si="569"/>
        <v>-0.48592943464255228</v>
      </c>
      <c r="Q4814" s="26"/>
      <c r="R4814" s="14"/>
      <c r="T4814" s="7"/>
    </row>
    <row r="4815" spans="1:26" x14ac:dyDescent="0.3">
      <c r="A4815" s="14">
        <f t="shared" si="568"/>
        <v>392.10300000001405</v>
      </c>
      <c r="B4815" s="14">
        <v>170.39340000000001</v>
      </c>
      <c r="C4815" s="14">
        <v>169.08199999999999</v>
      </c>
      <c r="D4815" s="12">
        <v>29635.31506849315</v>
      </c>
      <c r="E4815" s="14">
        <v>18</v>
      </c>
      <c r="F4815" s="26">
        <v>2</v>
      </c>
      <c r="G4815" s="27">
        <v>1981</v>
      </c>
      <c r="H4815" s="20">
        <f t="shared" si="567"/>
        <v>1.0077560000473145</v>
      </c>
      <c r="I4815" s="4">
        <f t="shared" si="569"/>
        <v>-0.50036873377352387</v>
      </c>
      <c r="Q4815" s="26"/>
      <c r="R4815" s="14"/>
      <c r="T4815" s="7"/>
    </row>
    <row r="4816" spans="1:26" x14ac:dyDescent="0.3">
      <c r="A4816" s="14">
        <f t="shared" si="568"/>
        <v>392.18450000001405</v>
      </c>
      <c r="B4816" s="14">
        <v>170.3443</v>
      </c>
      <c r="C4816" s="14">
        <v>169.24590000000001</v>
      </c>
      <c r="D4816" s="12">
        <v>29634.082191780821</v>
      </c>
      <c r="E4816" s="14">
        <v>17</v>
      </c>
      <c r="F4816" s="26">
        <v>2</v>
      </c>
      <c r="G4816" s="27">
        <v>1981</v>
      </c>
      <c r="H4816" s="20">
        <f t="shared" si="567"/>
        <v>1.0064899651926575</v>
      </c>
      <c r="I4816" s="4">
        <f t="shared" si="569"/>
        <v>-0.53908194100173723</v>
      </c>
      <c r="Q4816" s="26"/>
      <c r="R4816" s="14"/>
      <c r="T4816" s="7"/>
    </row>
    <row r="4817" spans="1:20" x14ac:dyDescent="0.3">
      <c r="A4817" s="14">
        <f t="shared" si="568"/>
        <v>392.26600000001406</v>
      </c>
      <c r="B4817" s="14">
        <v>170.26230000000001</v>
      </c>
      <c r="C4817" s="14">
        <v>169.19669999999999</v>
      </c>
      <c r="D4817" s="12">
        <v>29632.849315068492</v>
      </c>
      <c r="E4817" s="14">
        <v>15</v>
      </c>
      <c r="F4817" s="26">
        <v>2</v>
      </c>
      <c r="G4817" s="27">
        <v>1981</v>
      </c>
      <c r="H4817" s="20">
        <f t="shared" si="567"/>
        <v>1.0062979951736648</v>
      </c>
      <c r="I4817" s="4">
        <f t="shared" si="569"/>
        <v>-0.54495205990054418</v>
      </c>
      <c r="Q4817" s="26"/>
      <c r="R4817" s="14"/>
      <c r="T4817" s="7"/>
    </row>
    <row r="4818" spans="1:20" x14ac:dyDescent="0.3">
      <c r="A4818" s="14">
        <f t="shared" si="568"/>
        <v>392.34750000001407</v>
      </c>
      <c r="B4818" s="14">
        <v>169.50819999999999</v>
      </c>
      <c r="C4818" s="14">
        <v>168.59020000000001</v>
      </c>
      <c r="D4818" s="12">
        <v>29631.616438356166</v>
      </c>
      <c r="E4818" s="14">
        <v>14</v>
      </c>
      <c r="F4818" s="26">
        <v>2</v>
      </c>
      <c r="G4818" s="27">
        <v>1981</v>
      </c>
      <c r="H4818" s="20">
        <f t="shared" si="567"/>
        <v>1.0054451563614017</v>
      </c>
      <c r="I4818" s="4">
        <f t="shared" si="569"/>
        <v>-0.57103043013652777</v>
      </c>
      <c r="Q4818" s="26"/>
      <c r="R4818" s="14"/>
      <c r="T4818" s="7"/>
    </row>
    <row r="4819" spans="1:20" x14ac:dyDescent="0.3">
      <c r="A4819" s="14">
        <f t="shared" si="568"/>
        <v>392.42900000001407</v>
      </c>
      <c r="B4819" s="14">
        <v>168.8852</v>
      </c>
      <c r="C4819" s="14">
        <v>167.83609999999999</v>
      </c>
      <c r="D4819" s="12">
        <v>29630.383561643837</v>
      </c>
      <c r="E4819" s="14">
        <v>13</v>
      </c>
      <c r="F4819" s="26">
        <v>2</v>
      </c>
      <c r="G4819" s="27">
        <v>1981</v>
      </c>
      <c r="H4819" s="20">
        <f t="shared" si="567"/>
        <v>1.0062507410503463</v>
      </c>
      <c r="I4819" s="4">
        <f t="shared" si="569"/>
        <v>-0.54639701116842465</v>
      </c>
      <c r="Q4819" s="26"/>
      <c r="R4819" s="14"/>
      <c r="T4819" s="7"/>
    </row>
    <row r="4820" spans="1:20" x14ac:dyDescent="0.3">
      <c r="A4820" s="14">
        <f t="shared" si="568"/>
        <v>392.51050000001408</v>
      </c>
      <c r="B4820" s="14">
        <v>169.24590000000001</v>
      </c>
      <c r="C4820" s="14">
        <v>167.95079999999999</v>
      </c>
      <c r="D4820" s="12">
        <v>29629.150684931508</v>
      </c>
      <c r="E4820" s="14">
        <v>12</v>
      </c>
      <c r="F4820" s="26">
        <v>2</v>
      </c>
      <c r="G4820" s="27">
        <v>1981</v>
      </c>
      <c r="H4820" s="20">
        <f t="shared" si="567"/>
        <v>1.007711186847577</v>
      </c>
      <c r="I4820" s="4">
        <f t="shared" si="569"/>
        <v>-0.50173904572158357</v>
      </c>
      <c r="Q4820" s="26"/>
      <c r="R4820" s="14"/>
      <c r="T4820" s="7"/>
    </row>
    <row r="4821" spans="1:20" x14ac:dyDescent="0.3">
      <c r="A4821" s="14">
        <f t="shared" si="568"/>
        <v>392.59200000001408</v>
      </c>
      <c r="B4821" s="14">
        <v>169.6721</v>
      </c>
      <c r="C4821" s="14">
        <v>168.37700000000001</v>
      </c>
      <c r="D4821" s="12">
        <v>29627.917808219179</v>
      </c>
      <c r="E4821" s="14">
        <v>10</v>
      </c>
      <c r="F4821" s="26">
        <v>2</v>
      </c>
      <c r="G4821" s="27">
        <v>1981</v>
      </c>
      <c r="H4821" s="20">
        <f t="shared" si="567"/>
        <v>1.0076916681019379</v>
      </c>
      <c r="I4821" s="4">
        <f t="shared" si="569"/>
        <v>-0.50233589599152828</v>
      </c>
      <c r="Q4821" s="26"/>
      <c r="R4821" s="14"/>
      <c r="T4821" s="7"/>
    </row>
    <row r="4822" spans="1:20" x14ac:dyDescent="0.3">
      <c r="A4822" s="14">
        <f t="shared" si="568"/>
        <v>392.67350000001409</v>
      </c>
      <c r="B4822" s="14">
        <v>169.9836</v>
      </c>
      <c r="C4822" s="14">
        <v>168.62299999999999</v>
      </c>
      <c r="D4822" s="12">
        <v>29626.68493150685</v>
      </c>
      <c r="E4822" s="14">
        <v>9</v>
      </c>
      <c r="F4822" s="26">
        <v>2</v>
      </c>
      <c r="G4822" s="27">
        <v>1981</v>
      </c>
      <c r="H4822" s="20">
        <f t="shared" si="567"/>
        <v>1.0080688873997024</v>
      </c>
      <c r="I4822" s="4">
        <f t="shared" si="569"/>
        <v>-0.49080116707698029</v>
      </c>
      <c r="Q4822" s="26"/>
      <c r="R4822" s="14"/>
      <c r="T4822" s="7"/>
    </row>
    <row r="4823" spans="1:20" x14ac:dyDescent="0.3">
      <c r="A4823" s="14">
        <f t="shared" si="568"/>
        <v>392.75500000001409</v>
      </c>
      <c r="B4823" s="14">
        <v>170.3279</v>
      </c>
      <c r="C4823" s="14">
        <v>168.73769999999999</v>
      </c>
      <c r="D4823" s="12">
        <v>29625.452054794521</v>
      </c>
      <c r="E4823" s="14">
        <v>8</v>
      </c>
      <c r="F4823" s="26">
        <v>2</v>
      </c>
      <c r="G4823" s="27">
        <v>1981</v>
      </c>
      <c r="H4823" s="20">
        <f t="shared" si="567"/>
        <v>1.0094240943191712</v>
      </c>
      <c r="I4823" s="4">
        <f t="shared" si="569"/>
        <v>-0.44936122873916534</v>
      </c>
      <c r="Q4823" s="26"/>
      <c r="R4823" s="14"/>
      <c r="T4823" s="7"/>
    </row>
    <row r="4824" spans="1:20" x14ac:dyDescent="0.3">
      <c r="A4824" s="14">
        <f t="shared" si="568"/>
        <v>392.8365000000141</v>
      </c>
      <c r="B4824" s="14">
        <v>170.5574</v>
      </c>
      <c r="C4824" s="14">
        <v>168.62299999999999</v>
      </c>
      <c r="D4824" s="12">
        <v>29624.219178082192</v>
      </c>
      <c r="E4824" s="14">
        <v>7</v>
      </c>
      <c r="F4824" s="26">
        <v>2</v>
      </c>
      <c r="G4824" s="27">
        <v>1981</v>
      </c>
      <c r="H4824" s="20">
        <f t="shared" si="567"/>
        <v>1.0114717446611672</v>
      </c>
      <c r="I4824" s="4">
        <f t="shared" si="569"/>
        <v>-0.38674754023839186</v>
      </c>
      <c r="Q4824" s="26"/>
      <c r="R4824" s="14"/>
      <c r="T4824" s="7"/>
    </row>
    <row r="4825" spans="1:20" x14ac:dyDescent="0.3">
      <c r="A4825" s="14">
        <f t="shared" si="568"/>
        <v>392.9180000000141</v>
      </c>
      <c r="B4825" s="14">
        <v>171.3279</v>
      </c>
      <c r="C4825" s="14">
        <v>169.16390000000001</v>
      </c>
      <c r="D4825" s="12">
        <v>29622.986301369863</v>
      </c>
      <c r="E4825" s="14">
        <v>5</v>
      </c>
      <c r="F4825" s="26">
        <v>2</v>
      </c>
      <c r="G4825" s="27">
        <v>1981</v>
      </c>
      <c r="H4825" s="20">
        <f t="shared" si="567"/>
        <v>1.0127923274410202</v>
      </c>
      <c r="I4825" s="4">
        <f t="shared" si="569"/>
        <v>-0.34636634960180862</v>
      </c>
      <c r="Q4825" s="26"/>
      <c r="R4825" s="14"/>
      <c r="T4825" s="7"/>
    </row>
    <row r="4826" spans="1:20" x14ac:dyDescent="0.3">
      <c r="A4826" s="14">
        <f t="shared" si="568"/>
        <v>392.99950000001411</v>
      </c>
      <c r="B4826" s="14">
        <v>173.14750000000001</v>
      </c>
      <c r="C4826" s="14">
        <v>170.5574</v>
      </c>
      <c r="D4826" s="12">
        <v>29621.753424657534</v>
      </c>
      <c r="E4826" s="14">
        <v>4</v>
      </c>
      <c r="F4826" s="26">
        <v>2</v>
      </c>
      <c r="G4826" s="27">
        <v>1981</v>
      </c>
      <c r="H4826" s="20">
        <f t="shared" si="567"/>
        <v>1.0151860898442402</v>
      </c>
      <c r="I4826" s="4">
        <f t="shared" si="569"/>
        <v>-0.27316913893253925</v>
      </c>
      <c r="Q4826" s="26"/>
      <c r="R4826" s="14"/>
      <c r="T4826" s="7"/>
    </row>
    <row r="4827" spans="1:20" x14ac:dyDescent="0.3">
      <c r="A4827" s="14">
        <f t="shared" si="568"/>
        <v>393.08100000001411</v>
      </c>
      <c r="B4827" s="14">
        <v>175.26230000000001</v>
      </c>
      <c r="C4827" s="14">
        <v>172.27869999999999</v>
      </c>
      <c r="D4827" s="12">
        <v>29620.520547945205</v>
      </c>
      <c r="E4827" s="14">
        <v>3</v>
      </c>
      <c r="F4827" s="26">
        <v>2</v>
      </c>
      <c r="G4827" s="27">
        <v>1981</v>
      </c>
      <c r="H4827" s="20">
        <f t="shared" si="567"/>
        <v>1.0173184496980765</v>
      </c>
      <c r="I4827" s="4">
        <f t="shared" si="569"/>
        <v>-0.20796517665374611</v>
      </c>
      <c r="Q4827" s="26"/>
      <c r="R4827" s="14"/>
      <c r="T4827" s="7"/>
    </row>
    <row r="4828" spans="1:20" x14ac:dyDescent="0.3">
      <c r="A4828" s="14">
        <f t="shared" si="568"/>
        <v>393.16250000001412</v>
      </c>
      <c r="B4828" s="14">
        <v>177.2131</v>
      </c>
      <c r="C4828" s="14">
        <v>173.19669999999999</v>
      </c>
      <c r="D4828" s="12">
        <v>29619.287671232876</v>
      </c>
      <c r="E4828" s="14">
        <v>2</v>
      </c>
      <c r="F4828" s="26">
        <v>2</v>
      </c>
      <c r="G4828" s="27">
        <v>1981</v>
      </c>
      <c r="H4828" s="20">
        <f t="shared" si="567"/>
        <v>1.0231898182817571</v>
      </c>
      <c r="I4828" s="4">
        <f t="shared" si="569"/>
        <v>-2.8428643471297279E-2</v>
      </c>
      <c r="Q4828" s="26"/>
      <c r="R4828" s="14"/>
      <c r="T4828" s="7"/>
    </row>
    <row r="4829" spans="1:20" x14ac:dyDescent="0.3">
      <c r="A4829" s="14">
        <f t="shared" si="568"/>
        <v>393.24400000001413</v>
      </c>
      <c r="B4829" s="14">
        <v>178.47540000000001</v>
      </c>
      <c r="C4829" s="14">
        <v>173.7869</v>
      </c>
      <c r="D4829" s="12">
        <v>29618.054794520547</v>
      </c>
      <c r="E4829" s="14">
        <v>1</v>
      </c>
      <c r="F4829" s="26">
        <v>2</v>
      </c>
      <c r="G4829" s="27">
        <v>1981</v>
      </c>
      <c r="H4829" s="20">
        <f t="shared" si="567"/>
        <v>1.0269784431392701</v>
      </c>
      <c r="I4829" s="4">
        <f t="shared" si="569"/>
        <v>8.7421104803290739E-2</v>
      </c>
      <c r="Q4829" s="26"/>
      <c r="R4829" s="14"/>
      <c r="T4829" s="7"/>
    </row>
    <row r="4830" spans="1:20" x14ac:dyDescent="0.3">
      <c r="A4830" s="14">
        <f t="shared" si="568"/>
        <v>393.32550000001413</v>
      </c>
      <c r="B4830" s="14">
        <v>179.16390000000001</v>
      </c>
      <c r="C4830" s="14">
        <v>173.70490000000001</v>
      </c>
      <c r="D4830" s="12">
        <v>29616.821917808218</v>
      </c>
      <c r="E4830" s="14">
        <v>30</v>
      </c>
      <c r="F4830" s="26">
        <v>1</v>
      </c>
      <c r="G4830" s="27">
        <v>1981</v>
      </c>
      <c r="H4830" s="20">
        <f t="shared" si="567"/>
        <v>1.0314268624546574</v>
      </c>
      <c r="I4830" s="4">
        <f t="shared" si="569"/>
        <v>0.22344625305344867</v>
      </c>
      <c r="Q4830" s="26"/>
      <c r="R4830" s="14"/>
      <c r="T4830" s="7"/>
    </row>
    <row r="4831" spans="1:20" x14ac:dyDescent="0.3">
      <c r="A4831" s="14">
        <f t="shared" si="568"/>
        <v>393.40700000001414</v>
      </c>
      <c r="B4831" s="14">
        <v>179.73769999999999</v>
      </c>
      <c r="C4831" s="14">
        <v>174.0164</v>
      </c>
      <c r="D4831" s="12">
        <v>29615.589041095889</v>
      </c>
      <c r="E4831" s="14">
        <v>29</v>
      </c>
      <c r="F4831" s="26">
        <v>1</v>
      </c>
      <c r="G4831" s="27">
        <v>1981</v>
      </c>
      <c r="H4831" s="20">
        <f t="shared" si="567"/>
        <v>1.0328779356428475</v>
      </c>
      <c r="I4831" s="4">
        <f t="shared" si="569"/>
        <v>0.26781761994834191</v>
      </c>
      <c r="Q4831" s="26"/>
      <c r="R4831" s="14"/>
      <c r="T4831" s="7"/>
    </row>
    <row r="4832" spans="1:20" x14ac:dyDescent="0.3">
      <c r="A4832" s="14">
        <f t="shared" si="568"/>
        <v>393.48850000001414</v>
      </c>
      <c r="B4832" s="14">
        <v>178.7705</v>
      </c>
      <c r="C4832" s="14">
        <v>173.3115</v>
      </c>
      <c r="D4832" s="12">
        <v>29614.35616438356</v>
      </c>
      <c r="E4832" s="14">
        <v>28</v>
      </c>
      <c r="F4832" s="26">
        <v>1</v>
      </c>
      <c r="G4832" s="27">
        <v>1981</v>
      </c>
      <c r="H4832" s="20">
        <f t="shared" si="567"/>
        <v>1.0314981983307514</v>
      </c>
      <c r="I4832" s="4">
        <f t="shared" si="569"/>
        <v>0.22562758364152383</v>
      </c>
      <c r="Q4832" s="26"/>
      <c r="R4832" s="14"/>
      <c r="T4832" s="7"/>
    </row>
    <row r="4833" spans="1:20" x14ac:dyDescent="0.3">
      <c r="A4833" s="14">
        <f t="shared" si="568"/>
        <v>393.57000000001415</v>
      </c>
      <c r="B4833" s="14">
        <v>177.19669999999999</v>
      </c>
      <c r="C4833" s="14">
        <v>171.9016</v>
      </c>
      <c r="D4833" s="12">
        <v>29613.123287671235</v>
      </c>
      <c r="E4833" s="14">
        <v>27</v>
      </c>
      <c r="F4833" s="26">
        <v>1</v>
      </c>
      <c r="G4833" s="27">
        <v>1981</v>
      </c>
      <c r="H4833" s="20">
        <f t="shared" si="567"/>
        <v>1.0308030873476453</v>
      </c>
      <c r="I4833" s="4">
        <f t="shared" si="569"/>
        <v>0.20437226398218661</v>
      </c>
      <c r="Q4833" s="26"/>
      <c r="R4833" s="14"/>
      <c r="T4833" s="7"/>
    </row>
    <row r="4834" spans="1:20" x14ac:dyDescent="0.3">
      <c r="A4834" s="14">
        <f t="shared" si="568"/>
        <v>393.65150000001415</v>
      </c>
      <c r="B4834" s="14">
        <v>176.2295</v>
      </c>
      <c r="C4834" s="14">
        <v>171.03280000000001</v>
      </c>
      <c r="D4834" s="12">
        <v>29611.890410958906</v>
      </c>
      <c r="E4834" s="14">
        <v>25</v>
      </c>
      <c r="F4834" s="26">
        <v>1</v>
      </c>
      <c r="G4834" s="27">
        <v>1981</v>
      </c>
      <c r="H4834" s="20">
        <f t="shared" si="567"/>
        <v>1.0303842303932345</v>
      </c>
      <c r="I4834" s="4">
        <f t="shared" si="569"/>
        <v>0.19156432586307576</v>
      </c>
      <c r="Q4834" s="26"/>
      <c r="R4834" s="14"/>
      <c r="T4834" s="7"/>
    </row>
    <row r="4835" spans="1:20" x14ac:dyDescent="0.3">
      <c r="A4835" s="14">
        <f t="shared" si="568"/>
        <v>393.73300000001416</v>
      </c>
      <c r="B4835" s="14">
        <v>176.80330000000001</v>
      </c>
      <c r="C4835" s="14">
        <v>171.60659999999999</v>
      </c>
      <c r="D4835" s="12">
        <v>29610.657534246577</v>
      </c>
      <c r="E4835" s="14">
        <v>24</v>
      </c>
      <c r="F4835" s="26">
        <v>1</v>
      </c>
      <c r="G4835" s="27">
        <v>1981</v>
      </c>
      <c r="H4835" s="20">
        <f t="shared" si="567"/>
        <v>1.0302826348170759</v>
      </c>
      <c r="I4835" s="4">
        <f t="shared" si="569"/>
        <v>0.18845770476269516</v>
      </c>
      <c r="Q4835" s="26"/>
      <c r="R4835" s="14"/>
      <c r="T4835" s="7"/>
    </row>
    <row r="4836" spans="1:20" x14ac:dyDescent="0.3">
      <c r="A4836" s="14">
        <f t="shared" si="568"/>
        <v>393.81450000001416</v>
      </c>
      <c r="B4836" s="14">
        <v>178.18029999999999</v>
      </c>
      <c r="C4836" s="14">
        <v>172.96719999999999</v>
      </c>
      <c r="D4836" s="12">
        <v>29609.424657534248</v>
      </c>
      <c r="E4836" s="14">
        <v>23</v>
      </c>
      <c r="F4836" s="26">
        <v>1</v>
      </c>
      <c r="G4836" s="27">
        <v>1981</v>
      </c>
      <c r="H4836" s="20">
        <f t="shared" si="567"/>
        <v>1.0301392402721441</v>
      </c>
      <c r="I4836" s="4">
        <f t="shared" si="569"/>
        <v>0.18407294180540201</v>
      </c>
      <c r="Q4836" s="26"/>
      <c r="R4836" s="14"/>
      <c r="T4836" s="7"/>
    </row>
    <row r="4837" spans="1:20" x14ac:dyDescent="0.3">
      <c r="A4837" s="14">
        <f t="shared" si="568"/>
        <v>393.89600000001417</v>
      </c>
      <c r="B4837" s="14">
        <v>179.1148</v>
      </c>
      <c r="C4837" s="14">
        <v>173.47540000000001</v>
      </c>
      <c r="D4837" s="12">
        <v>29608.191780821919</v>
      </c>
      <c r="E4837" s="14">
        <v>22</v>
      </c>
      <c r="F4837" s="26">
        <v>1</v>
      </c>
      <c r="G4837" s="27">
        <v>1981</v>
      </c>
      <c r="H4837" s="20">
        <f t="shared" si="567"/>
        <v>1.0325083556515793</v>
      </c>
      <c r="I4837" s="4">
        <f t="shared" si="569"/>
        <v>0.25651648812188543</v>
      </c>
      <c r="Q4837" s="26"/>
      <c r="R4837" s="14"/>
      <c r="T4837" s="7"/>
    </row>
    <row r="4838" spans="1:20" x14ac:dyDescent="0.3">
      <c r="A4838" s="14">
        <f t="shared" si="568"/>
        <v>393.97750000001417</v>
      </c>
      <c r="B4838" s="14">
        <v>179.59020000000001</v>
      </c>
      <c r="C4838" s="14">
        <v>173.6557</v>
      </c>
      <c r="D4838" s="12">
        <v>29606.95890410959</v>
      </c>
      <c r="E4838" s="14">
        <v>20</v>
      </c>
      <c r="F4838" s="26">
        <v>1</v>
      </c>
      <c r="G4838" s="27">
        <v>1981</v>
      </c>
      <c r="H4838" s="20">
        <f t="shared" si="567"/>
        <v>1.0341739430378618</v>
      </c>
      <c r="I4838" s="4">
        <f t="shared" si="569"/>
        <v>0.30744733683009634</v>
      </c>
      <c r="Q4838" s="26"/>
      <c r="R4838" s="14"/>
      <c r="T4838" s="7"/>
    </row>
    <row r="4839" spans="1:20" x14ac:dyDescent="0.3">
      <c r="A4839" s="14">
        <f t="shared" si="568"/>
        <v>394.05900000001418</v>
      </c>
      <c r="B4839" s="14">
        <v>180.5574</v>
      </c>
      <c r="C4839" s="14">
        <v>173.81970000000001</v>
      </c>
      <c r="D4839" s="12">
        <v>29605.726027397261</v>
      </c>
      <c r="E4839" s="14">
        <v>19</v>
      </c>
      <c r="F4839" s="26">
        <v>1</v>
      </c>
      <c r="G4839" s="27">
        <v>1981</v>
      </c>
      <c r="H4839" s="20">
        <f t="shared" si="567"/>
        <v>1.0387625798456677</v>
      </c>
      <c r="I4839" s="4">
        <f t="shared" si="569"/>
        <v>0.4477600991384712</v>
      </c>
      <c r="Q4839" s="26"/>
      <c r="R4839" s="14"/>
      <c r="T4839" s="7"/>
    </row>
    <row r="4840" spans="1:20" x14ac:dyDescent="0.3">
      <c r="A4840" s="14">
        <f t="shared" si="568"/>
        <v>394.14050000001419</v>
      </c>
      <c r="B4840" s="14">
        <v>182.73769999999999</v>
      </c>
      <c r="C4840" s="14">
        <v>175.47540000000001</v>
      </c>
      <c r="D4840" s="12">
        <v>29604.493150684932</v>
      </c>
      <c r="E4840" s="14">
        <v>18</v>
      </c>
      <c r="F4840" s="26">
        <v>1</v>
      </c>
      <c r="G4840" s="27">
        <v>1981</v>
      </c>
      <c r="H4840" s="20">
        <f t="shared" si="567"/>
        <v>1.0413864279551435</v>
      </c>
      <c r="I4840" s="4">
        <f t="shared" si="569"/>
        <v>0.52799294203679581</v>
      </c>
      <c r="Q4840" s="26"/>
      <c r="R4840" s="14"/>
      <c r="T4840" s="7"/>
    </row>
    <row r="4841" spans="1:20" x14ac:dyDescent="0.3">
      <c r="A4841" s="14">
        <f t="shared" si="568"/>
        <v>394.22200000001419</v>
      </c>
      <c r="B4841" s="14">
        <v>183.8852</v>
      </c>
      <c r="C4841" s="14">
        <v>176.1148</v>
      </c>
      <c r="D4841" s="12">
        <v>29603.260273972603</v>
      </c>
      <c r="E4841" s="14">
        <v>17</v>
      </c>
      <c r="F4841" s="26">
        <v>1</v>
      </c>
      <c r="G4841" s="27">
        <v>1981</v>
      </c>
      <c r="H4841" s="20">
        <f t="shared" si="567"/>
        <v>1.0441212209308928</v>
      </c>
      <c r="I4841" s="4">
        <f t="shared" si="569"/>
        <v>0.61161829153409253</v>
      </c>
      <c r="Q4841" s="26"/>
      <c r="R4841" s="14"/>
      <c r="T4841" s="7"/>
    </row>
    <row r="4842" spans="1:20" x14ac:dyDescent="0.3">
      <c r="A4842" s="14">
        <f t="shared" si="568"/>
        <v>394.3035000000142</v>
      </c>
      <c r="B4842" s="14">
        <v>183.60659999999999</v>
      </c>
      <c r="C4842" s="14">
        <v>175.6557</v>
      </c>
      <c r="D4842" s="12">
        <v>29602.027397260274</v>
      </c>
      <c r="E4842" s="14">
        <v>16</v>
      </c>
      <c r="F4842" s="26">
        <v>1</v>
      </c>
      <c r="G4842" s="27">
        <v>1981</v>
      </c>
      <c r="H4842" s="20">
        <f t="shared" si="567"/>
        <v>1.0452641161089562</v>
      </c>
      <c r="I4842" s="4">
        <f t="shared" si="569"/>
        <v>0.64656609546361776</v>
      </c>
      <c r="Q4842" s="26"/>
      <c r="R4842" s="14"/>
      <c r="T4842" s="7"/>
    </row>
    <row r="4843" spans="1:20" x14ac:dyDescent="0.3">
      <c r="A4843" s="14">
        <f t="shared" si="568"/>
        <v>394.3850000000142</v>
      </c>
      <c r="B4843" s="14">
        <v>182.62299999999999</v>
      </c>
      <c r="C4843" s="14">
        <v>174.63929999999999</v>
      </c>
      <c r="D4843" s="12">
        <v>29600.794520547945</v>
      </c>
      <c r="E4843" s="14">
        <v>14</v>
      </c>
      <c r="F4843" s="26">
        <v>1</v>
      </c>
      <c r="G4843" s="27">
        <v>1981</v>
      </c>
      <c r="H4843" s="20">
        <f t="shared" si="567"/>
        <v>1.0457153687629301</v>
      </c>
      <c r="I4843" s="4">
        <f t="shared" si="569"/>
        <v>0.6603646393515018</v>
      </c>
      <c r="Q4843" s="26"/>
      <c r="R4843" s="14"/>
      <c r="T4843" s="7"/>
    </row>
    <row r="4844" spans="1:20" x14ac:dyDescent="0.3">
      <c r="A4844" s="14">
        <f t="shared" si="568"/>
        <v>394.46650000001421</v>
      </c>
      <c r="B4844" s="14">
        <v>181.16390000000001</v>
      </c>
      <c r="C4844" s="14">
        <v>173.459</v>
      </c>
      <c r="D4844" s="12">
        <v>29599.561643835616</v>
      </c>
      <c r="E4844" s="14">
        <v>13</v>
      </c>
      <c r="F4844" s="26">
        <v>1</v>
      </c>
      <c r="G4844" s="27">
        <v>1981</v>
      </c>
      <c r="H4844" s="20">
        <f t="shared" si="567"/>
        <v>1.0444191422756963</v>
      </c>
      <c r="I4844" s="4">
        <f t="shared" si="569"/>
        <v>0.62072822299977348</v>
      </c>
      <c r="Q4844" s="26"/>
      <c r="R4844" s="14"/>
      <c r="T4844" s="7"/>
    </row>
    <row r="4845" spans="1:20" x14ac:dyDescent="0.3">
      <c r="A4845" s="14">
        <f t="shared" si="568"/>
        <v>394.54800000001421</v>
      </c>
      <c r="B4845" s="14">
        <v>182.03280000000001</v>
      </c>
      <c r="C4845" s="14">
        <v>174.19669999999999</v>
      </c>
      <c r="D4845" s="12">
        <v>29598.328767123287</v>
      </c>
      <c r="E4845" s="14">
        <v>12</v>
      </c>
      <c r="F4845" s="26">
        <v>1</v>
      </c>
      <c r="G4845" s="27">
        <v>1981</v>
      </c>
      <c r="H4845" s="20">
        <f t="shared" si="567"/>
        <v>1.044984204637631</v>
      </c>
      <c r="I4845" s="4">
        <f t="shared" si="569"/>
        <v>0.63800687550604096</v>
      </c>
      <c r="Q4845" s="26"/>
      <c r="R4845" s="14"/>
      <c r="T4845" s="7"/>
    </row>
    <row r="4846" spans="1:20" x14ac:dyDescent="0.3">
      <c r="A4846" s="14">
        <f t="shared" si="568"/>
        <v>394.62950000001422</v>
      </c>
      <c r="B4846" s="14">
        <v>184.7869</v>
      </c>
      <c r="C4846" s="14">
        <v>176.9836</v>
      </c>
      <c r="D4846" s="12">
        <v>29597.095890410958</v>
      </c>
      <c r="E4846" s="14">
        <v>11</v>
      </c>
      <c r="F4846" s="26">
        <v>1</v>
      </c>
      <c r="G4846" s="27">
        <v>1981</v>
      </c>
      <c r="H4846" s="20">
        <f t="shared" si="567"/>
        <v>1.0440905259018349</v>
      </c>
      <c r="I4846" s="4">
        <f t="shared" si="569"/>
        <v>0.61067968939654393</v>
      </c>
      <c r="Q4846" s="26"/>
      <c r="R4846" s="14"/>
      <c r="T4846" s="7"/>
    </row>
    <row r="4847" spans="1:20" x14ac:dyDescent="0.3">
      <c r="A4847" s="14">
        <f t="shared" si="568"/>
        <v>394.71100000001422</v>
      </c>
      <c r="B4847" s="14">
        <v>186.72130000000001</v>
      </c>
      <c r="C4847" s="14">
        <v>177.91800000000001</v>
      </c>
      <c r="D4847" s="12">
        <v>29595.863013698632</v>
      </c>
      <c r="E4847" s="14">
        <v>9</v>
      </c>
      <c r="F4847" s="26">
        <v>1</v>
      </c>
      <c r="G4847" s="27">
        <v>1981</v>
      </c>
      <c r="H4847" s="20">
        <f t="shared" si="567"/>
        <v>1.0494795355163615</v>
      </c>
      <c r="I4847" s="4">
        <f t="shared" si="569"/>
        <v>0.77546650011869889</v>
      </c>
      <c r="Q4847" s="26"/>
      <c r="R4847" s="14"/>
      <c r="T4847" s="7"/>
    </row>
    <row r="4848" spans="1:20" x14ac:dyDescent="0.3">
      <c r="A4848" s="14">
        <f t="shared" si="568"/>
        <v>394.79250000001423</v>
      </c>
      <c r="B4848" s="14">
        <v>186.04920000000001</v>
      </c>
      <c r="C4848" s="14">
        <v>176.8689</v>
      </c>
      <c r="D4848" s="12">
        <v>29594.630136986303</v>
      </c>
      <c r="E4848" s="14">
        <v>8</v>
      </c>
      <c r="F4848" s="26">
        <v>1</v>
      </c>
      <c r="G4848" s="27">
        <v>1981</v>
      </c>
      <c r="H4848" s="20">
        <f t="shared" si="567"/>
        <v>1.0519045462486623</v>
      </c>
      <c r="I4848" s="4">
        <f t="shared" si="569"/>
        <v>0.8496192319055651</v>
      </c>
      <c r="Q4848" s="26"/>
      <c r="R4848" s="14"/>
      <c r="T4848" s="7"/>
    </row>
    <row r="4849" spans="1:20" x14ac:dyDescent="0.3">
      <c r="A4849" s="14">
        <f t="shared" si="568"/>
        <v>394.87400000001423</v>
      </c>
      <c r="B4849" s="14">
        <v>186.3279</v>
      </c>
      <c r="C4849" s="14">
        <v>176.62299999999999</v>
      </c>
      <c r="D4849" s="12">
        <v>29593.397260273974</v>
      </c>
      <c r="E4849" s="14">
        <v>7</v>
      </c>
      <c r="F4849" s="26">
        <v>1</v>
      </c>
      <c r="G4849" s="27">
        <v>1981</v>
      </c>
      <c r="H4849" s="20">
        <f t="shared" si="567"/>
        <v>1.0549469774604667</v>
      </c>
      <c r="I4849" s="4">
        <f t="shared" si="569"/>
        <v>0.94265163898892912</v>
      </c>
      <c r="Q4849" s="26"/>
      <c r="R4849" s="14"/>
      <c r="T4849" s="7"/>
    </row>
    <row r="4850" spans="1:20" x14ac:dyDescent="0.3">
      <c r="A4850" s="14">
        <f t="shared" si="568"/>
        <v>394.95550000001424</v>
      </c>
      <c r="B4850" s="14">
        <v>188.16390000000001</v>
      </c>
      <c r="C4850" s="14">
        <v>177.93440000000001</v>
      </c>
      <c r="D4850" s="12">
        <v>29592.164383561645</v>
      </c>
      <c r="E4850" s="14">
        <v>6</v>
      </c>
      <c r="F4850" s="26">
        <v>1</v>
      </c>
      <c r="G4850" s="27">
        <v>1981</v>
      </c>
      <c r="H4850" s="20">
        <f t="shared" si="567"/>
        <v>1.0574902885557824</v>
      </c>
      <c r="I4850" s="4">
        <f t="shared" si="569"/>
        <v>1.0204217960399775</v>
      </c>
      <c r="Q4850" s="26"/>
      <c r="R4850" s="14"/>
      <c r="T4850" s="7"/>
    </row>
    <row r="4851" spans="1:20" x14ac:dyDescent="0.3">
      <c r="A4851" s="14">
        <f t="shared" si="568"/>
        <v>395.03700000001425</v>
      </c>
      <c r="B4851" s="14">
        <v>189.62299999999999</v>
      </c>
      <c r="C4851" s="14">
        <v>178.85249999999999</v>
      </c>
      <c r="D4851" s="12">
        <v>29590.931506849316</v>
      </c>
      <c r="E4851" s="14">
        <v>4</v>
      </c>
      <c r="F4851" s="26">
        <v>1</v>
      </c>
      <c r="G4851" s="27">
        <v>1981</v>
      </c>
      <c r="H4851" s="20">
        <f t="shared" si="567"/>
        <v>1.0602200136984385</v>
      </c>
      <c r="I4851" s="4">
        <f t="shared" si="569"/>
        <v>1.1038921797620334</v>
      </c>
      <c r="Q4851" s="26"/>
      <c r="R4851" s="14"/>
      <c r="T4851" s="7"/>
    </row>
    <row r="4852" spans="1:20" x14ac:dyDescent="0.3">
      <c r="A4852" s="14">
        <f t="shared" si="568"/>
        <v>395.11850000001425</v>
      </c>
      <c r="B4852" s="14">
        <v>189.4426</v>
      </c>
      <c r="C4852" s="14">
        <v>178.73769999999999</v>
      </c>
      <c r="D4852" s="12">
        <v>29589.698630136987</v>
      </c>
      <c r="E4852" s="14">
        <v>3</v>
      </c>
      <c r="F4852" s="26">
        <v>1</v>
      </c>
      <c r="G4852" s="27">
        <v>1981</v>
      </c>
      <c r="H4852" s="20">
        <f t="shared" si="567"/>
        <v>1.0598916736648172</v>
      </c>
      <c r="I4852" s="4">
        <f t="shared" si="569"/>
        <v>1.0938520961765408</v>
      </c>
      <c r="Q4852" s="26"/>
      <c r="R4852" s="14"/>
      <c r="T4852" s="7"/>
    </row>
    <row r="4853" spans="1:20" x14ac:dyDescent="0.3">
      <c r="A4853" s="14">
        <f t="shared" si="568"/>
        <v>395.20000000001426</v>
      </c>
      <c r="B4853" s="14">
        <v>189.2295</v>
      </c>
      <c r="C4853" s="14">
        <v>178.47540000000001</v>
      </c>
      <c r="D4853" s="12">
        <v>29588.465753424658</v>
      </c>
      <c r="E4853" s="14">
        <v>2</v>
      </c>
      <c r="F4853" s="26">
        <v>1</v>
      </c>
      <c r="G4853" s="27">
        <v>1981</v>
      </c>
      <c r="H4853" s="20">
        <f t="shared" si="567"/>
        <v>1.0602553629239659</v>
      </c>
      <c r="I4853" s="4">
        <f t="shared" si="569"/>
        <v>1.1049730993656011</v>
      </c>
      <c r="Q4853" s="26"/>
      <c r="R4853" s="14"/>
      <c r="T4853" s="7"/>
    </row>
    <row r="4854" spans="1:20" x14ac:dyDescent="0.3">
      <c r="A4854" s="14">
        <f t="shared" si="568"/>
        <v>395.28150000001426</v>
      </c>
      <c r="B4854" s="14">
        <v>189.40979999999999</v>
      </c>
      <c r="C4854" s="14">
        <v>178.93440000000001</v>
      </c>
      <c r="D4854" s="12">
        <v>29587.232876712329</v>
      </c>
      <c r="E4854" s="14">
        <v>1</v>
      </c>
      <c r="F4854" s="26">
        <v>1</v>
      </c>
      <c r="G4854" s="27">
        <v>1981</v>
      </c>
      <c r="H4854" s="20">
        <f t="shared" si="567"/>
        <v>1.0585432426632329</v>
      </c>
      <c r="I4854" s="4">
        <f t="shared" si="569"/>
        <v>1.0526193539615349</v>
      </c>
      <c r="Q4854" s="26"/>
      <c r="R4854" s="14"/>
      <c r="T4854" s="7"/>
    </row>
    <row r="4855" spans="1:20" x14ac:dyDescent="0.3">
      <c r="A4855" s="14">
        <f t="shared" si="568"/>
        <v>395.36300000001427</v>
      </c>
      <c r="B4855" s="14">
        <v>189.0984</v>
      </c>
      <c r="C4855" s="14">
        <v>178.27869999999999</v>
      </c>
      <c r="D4855" s="12">
        <v>29586</v>
      </c>
      <c r="E4855" s="14">
        <v>31</v>
      </c>
      <c r="F4855" s="26">
        <v>12</v>
      </c>
      <c r="G4855" s="27">
        <v>1980</v>
      </c>
      <c r="H4855" s="25">
        <f t="shared" si="567"/>
        <v>1.0606898075877826</v>
      </c>
      <c r="I4855" s="25">
        <f t="shared" si="569"/>
        <v>1.1182576833070796</v>
      </c>
      <c r="Q4855" s="26"/>
      <c r="R4855" s="14"/>
      <c r="T4855" s="7"/>
    </row>
    <row r="4856" spans="1:20" x14ac:dyDescent="0.3">
      <c r="A4856" s="14">
        <f t="shared" si="568"/>
        <v>395.44450000001427</v>
      </c>
      <c r="B4856" s="14">
        <v>188.03280000000001</v>
      </c>
      <c r="C4856" s="14">
        <v>177.42619999999999</v>
      </c>
      <c r="D4856" s="12">
        <v>29582.381578947367</v>
      </c>
      <c r="E4856" s="14">
        <v>27</v>
      </c>
      <c r="F4856" s="26">
        <v>12</v>
      </c>
      <c r="G4856" s="27">
        <v>1980</v>
      </c>
      <c r="H4856" s="20">
        <f t="shared" si="567"/>
        <v>1.0597803481109329</v>
      </c>
      <c r="I4856" s="4">
        <f t="shared" si="569"/>
        <v>1.090447948793501</v>
      </c>
      <c r="Q4856" s="26"/>
      <c r="R4856" s="14"/>
      <c r="T4856" s="7"/>
    </row>
    <row r="4857" spans="1:20" x14ac:dyDescent="0.3">
      <c r="A4857" s="14">
        <f t="shared" si="568"/>
        <v>395.52600000001428</v>
      </c>
      <c r="B4857" s="14">
        <v>187.06559999999999</v>
      </c>
      <c r="C4857" s="14">
        <v>177.06559999999999</v>
      </c>
      <c r="D4857" s="12">
        <v>29578.763157894737</v>
      </c>
      <c r="E4857" s="14">
        <v>23</v>
      </c>
      <c r="F4857" s="26">
        <v>12</v>
      </c>
      <c r="G4857" s="27">
        <v>1980</v>
      </c>
      <c r="H4857" s="20">
        <f t="shared" si="567"/>
        <v>1.0564762438327941</v>
      </c>
      <c r="I4857" s="4">
        <f t="shared" si="569"/>
        <v>0.98941402136827705</v>
      </c>
      <c r="Q4857" s="26"/>
      <c r="R4857" s="14"/>
      <c r="T4857" s="7"/>
    </row>
    <row r="4858" spans="1:20" x14ac:dyDescent="0.3">
      <c r="A4858" s="14">
        <f t="shared" si="568"/>
        <v>395.60750000001428</v>
      </c>
      <c r="B4858" s="14">
        <v>186.96719999999999</v>
      </c>
      <c r="C4858" s="14">
        <v>177.5574</v>
      </c>
      <c r="D4858" s="12">
        <v>29575.144736842103</v>
      </c>
      <c r="E4858" s="14">
        <v>20</v>
      </c>
      <c r="F4858" s="26">
        <v>12</v>
      </c>
      <c r="G4858" s="27">
        <v>1980</v>
      </c>
      <c r="H4858" s="20">
        <f t="shared" si="567"/>
        <v>1.0529958199432972</v>
      </c>
      <c r="I4858" s="4">
        <f t="shared" si="569"/>
        <v>0.88298853807253264</v>
      </c>
      <c r="Q4858" s="26"/>
      <c r="R4858" s="14"/>
      <c r="T4858" s="7"/>
    </row>
    <row r="4859" spans="1:20" x14ac:dyDescent="0.3">
      <c r="A4859" s="14">
        <f t="shared" si="568"/>
        <v>395.68900000001429</v>
      </c>
      <c r="B4859" s="14">
        <v>186.63929999999999</v>
      </c>
      <c r="C4859" s="14">
        <v>177.83609999999999</v>
      </c>
      <c r="D4859" s="12">
        <v>29571.526315789473</v>
      </c>
      <c r="E4859" s="14">
        <v>16</v>
      </c>
      <c r="F4859" s="26">
        <v>12</v>
      </c>
      <c r="G4859" s="27">
        <v>1980</v>
      </c>
      <c r="H4859" s="20">
        <f t="shared" si="567"/>
        <v>1.0495017603287522</v>
      </c>
      <c r="I4859" s="4">
        <f t="shared" si="569"/>
        <v>0.77614609733873063</v>
      </c>
      <c r="Q4859" s="26"/>
      <c r="R4859" s="14"/>
      <c r="T4859" s="7"/>
    </row>
    <row r="4860" spans="1:20" x14ac:dyDescent="0.3">
      <c r="A4860" s="14">
        <f t="shared" si="568"/>
        <v>395.77050000001429</v>
      </c>
      <c r="B4860" s="14">
        <v>186.19669999999999</v>
      </c>
      <c r="C4860" s="14">
        <v>177.72130000000001</v>
      </c>
      <c r="D4860" s="12">
        <v>29567.90789473684</v>
      </c>
      <c r="E4860" s="14">
        <v>12</v>
      </c>
      <c r="F4860" s="26">
        <v>12</v>
      </c>
      <c r="G4860" s="27">
        <v>1980</v>
      </c>
      <c r="H4860" s="20">
        <f t="shared" ref="H4860:H4923" si="570">B4860/C4860</f>
        <v>1.0476892752866425</v>
      </c>
      <c r="I4860" s="4">
        <f t="shared" si="569"/>
        <v>0.7207233664596151</v>
      </c>
      <c r="Q4860" s="26"/>
      <c r="R4860" s="14"/>
      <c r="T4860" s="7"/>
    </row>
    <row r="4861" spans="1:20" x14ac:dyDescent="0.3">
      <c r="A4861" s="14">
        <f t="shared" si="568"/>
        <v>395.8520000000143</v>
      </c>
      <c r="B4861" s="14">
        <v>186.36070000000001</v>
      </c>
      <c r="C4861" s="14">
        <v>177.91800000000001</v>
      </c>
      <c r="D4861" s="12">
        <v>29564.28947368421</v>
      </c>
      <c r="E4861" s="14">
        <v>9</v>
      </c>
      <c r="F4861" s="26">
        <v>12</v>
      </c>
      <c r="G4861" s="27">
        <v>1980</v>
      </c>
      <c r="H4861" s="20">
        <f t="shared" si="570"/>
        <v>1.0474527591362313</v>
      </c>
      <c r="I4861" s="4">
        <f t="shared" si="569"/>
        <v>0.71349110211080347</v>
      </c>
      <c r="Q4861" s="26"/>
      <c r="R4861" s="14"/>
      <c r="T4861" s="7"/>
    </row>
    <row r="4862" spans="1:20" x14ac:dyDescent="0.3">
      <c r="A4862" s="14">
        <f t="shared" ref="A4862:A4925" si="571">0.0815+A4861</f>
        <v>395.93350000001431</v>
      </c>
      <c r="B4862" s="14">
        <v>187.3115</v>
      </c>
      <c r="C4862" s="14">
        <v>178.95079999999999</v>
      </c>
      <c r="D4862" s="12">
        <v>29560.671052631576</v>
      </c>
      <c r="E4862" s="14">
        <v>5</v>
      </c>
      <c r="F4862" s="26">
        <v>12</v>
      </c>
      <c r="G4862" s="27">
        <v>1980</v>
      </c>
      <c r="H4862" s="20">
        <f t="shared" si="570"/>
        <v>1.0467206628861119</v>
      </c>
      <c r="I4862" s="4">
        <f t="shared" si="569"/>
        <v>0.69110483546291579</v>
      </c>
      <c r="Q4862" s="26"/>
      <c r="R4862" s="14"/>
      <c r="T4862" s="7"/>
    </row>
    <row r="4863" spans="1:20" x14ac:dyDescent="0.3">
      <c r="A4863" s="14">
        <f t="shared" si="571"/>
        <v>396.01500000001431</v>
      </c>
      <c r="B4863" s="14">
        <v>188.0164</v>
      </c>
      <c r="C4863" s="14">
        <v>180.16390000000001</v>
      </c>
      <c r="D4863" s="12">
        <v>29557.052631578947</v>
      </c>
      <c r="E4863" s="14">
        <v>2</v>
      </c>
      <c r="F4863" s="26">
        <v>12</v>
      </c>
      <c r="G4863" s="27">
        <v>1980</v>
      </c>
      <c r="H4863" s="20">
        <f t="shared" si="570"/>
        <v>1.0435853131509698</v>
      </c>
      <c r="I4863" s="4">
        <f t="shared" si="569"/>
        <v>0.59523113689687568</v>
      </c>
      <c r="Q4863" s="26"/>
      <c r="R4863" s="14"/>
      <c r="T4863" s="7"/>
    </row>
    <row r="4864" spans="1:20" x14ac:dyDescent="0.3">
      <c r="A4864" s="14">
        <f t="shared" si="571"/>
        <v>396.09650000001432</v>
      </c>
      <c r="B4864" s="14">
        <v>188.29509999999999</v>
      </c>
      <c r="C4864" s="14">
        <v>180.27869999999999</v>
      </c>
      <c r="D4864" s="12">
        <v>29553.434210526313</v>
      </c>
      <c r="E4864" s="14">
        <v>28</v>
      </c>
      <c r="F4864" s="26">
        <v>11</v>
      </c>
      <c r="G4864" s="27">
        <v>1980</v>
      </c>
      <c r="H4864" s="20">
        <f t="shared" si="570"/>
        <v>1.044466706272011</v>
      </c>
      <c r="I4864" s="4">
        <f t="shared" si="569"/>
        <v>0.62218264966042869</v>
      </c>
      <c r="Q4864" s="26"/>
      <c r="R4864" s="14"/>
      <c r="T4864" s="7"/>
    </row>
    <row r="4865" spans="1:20" x14ac:dyDescent="0.3">
      <c r="A4865" s="14">
        <f t="shared" si="571"/>
        <v>396.17800000001432</v>
      </c>
      <c r="B4865" s="14">
        <v>188.2131</v>
      </c>
      <c r="C4865" s="14">
        <v>180.1148</v>
      </c>
      <c r="D4865" s="12">
        <v>29549.815789473683</v>
      </c>
      <c r="E4865" s="14">
        <v>24</v>
      </c>
      <c r="F4865" s="26">
        <v>11</v>
      </c>
      <c r="G4865" s="27">
        <v>1980</v>
      </c>
      <c r="H4865" s="20">
        <f t="shared" si="570"/>
        <v>1.0449618798677287</v>
      </c>
      <c r="I4865" s="4">
        <f t="shared" si="569"/>
        <v>0.63732422175415593</v>
      </c>
      <c r="Q4865" s="26"/>
      <c r="R4865" s="14"/>
      <c r="T4865" s="7"/>
    </row>
    <row r="4866" spans="1:20" x14ac:dyDescent="0.3">
      <c r="A4866" s="14">
        <f t="shared" si="571"/>
        <v>396.25950000001433</v>
      </c>
      <c r="B4866" s="14">
        <v>188.24590000000001</v>
      </c>
      <c r="C4866" s="14">
        <v>179.91800000000001</v>
      </c>
      <c r="D4866" s="12">
        <v>29546.19736842105</v>
      </c>
      <c r="E4866" s="14">
        <v>21</v>
      </c>
      <c r="F4866" s="26">
        <v>11</v>
      </c>
      <c r="G4866" s="27">
        <v>1980</v>
      </c>
      <c r="H4866" s="20">
        <f t="shared" si="570"/>
        <v>1.0462871975010839</v>
      </c>
      <c r="I4866" s="4">
        <f t="shared" si="569"/>
        <v>0.67785019621256704</v>
      </c>
      <c r="Q4866" s="26"/>
      <c r="R4866" s="14"/>
      <c r="T4866" s="7"/>
    </row>
    <row r="4867" spans="1:20" x14ac:dyDescent="0.3">
      <c r="A4867" s="14">
        <f t="shared" si="571"/>
        <v>396.34100000001433</v>
      </c>
      <c r="B4867" s="14">
        <v>187.85249999999999</v>
      </c>
      <c r="C4867" s="14">
        <v>179.6721</v>
      </c>
      <c r="D4867" s="12">
        <v>29542.57894736842</v>
      </c>
      <c r="E4867" s="14">
        <v>17</v>
      </c>
      <c r="F4867" s="26">
        <v>11</v>
      </c>
      <c r="G4867" s="27">
        <v>1980</v>
      </c>
      <c r="H4867" s="20">
        <f t="shared" si="570"/>
        <v>1.0455296064330521</v>
      </c>
      <c r="I4867" s="4">
        <f t="shared" si="569"/>
        <v>0.65468434109959373</v>
      </c>
      <c r="Q4867" s="26"/>
      <c r="R4867" s="14"/>
      <c r="T4867" s="7"/>
    </row>
    <row r="4868" spans="1:20" x14ac:dyDescent="0.3">
      <c r="A4868" s="14">
        <f t="shared" si="571"/>
        <v>396.42250000001434</v>
      </c>
      <c r="B4868" s="14">
        <v>187.0984</v>
      </c>
      <c r="C4868" s="14">
        <v>179.3115</v>
      </c>
      <c r="D4868" s="12">
        <v>29538.960526315786</v>
      </c>
      <c r="E4868" s="14">
        <v>13</v>
      </c>
      <c r="F4868" s="26">
        <v>11</v>
      </c>
      <c r="G4868" s="27">
        <v>1980</v>
      </c>
      <c r="H4868" s="20">
        <f t="shared" si="570"/>
        <v>1.0434266625397701</v>
      </c>
      <c r="I4868" s="4">
        <f t="shared" si="569"/>
        <v>0.59037986920415453</v>
      </c>
      <c r="Q4868" s="26"/>
      <c r="R4868" s="14"/>
      <c r="T4868" s="7"/>
    </row>
    <row r="4869" spans="1:20" x14ac:dyDescent="0.3">
      <c r="A4869" s="14">
        <f t="shared" si="571"/>
        <v>396.50400000001434</v>
      </c>
      <c r="B4869" s="14">
        <v>186.1148</v>
      </c>
      <c r="C4869" s="14">
        <v>179.2131</v>
      </c>
      <c r="D4869" s="12">
        <v>29535.342105263157</v>
      </c>
      <c r="E4869" s="14">
        <v>10</v>
      </c>
      <c r="F4869" s="26">
        <v>11</v>
      </c>
      <c r="G4869" s="27">
        <v>1980</v>
      </c>
      <c r="H4869" s="20">
        <f t="shared" si="570"/>
        <v>1.0385111356256882</v>
      </c>
      <c r="I4869" s="4">
        <f t="shared" si="569"/>
        <v>0.44007135963924199</v>
      </c>
      <c r="Q4869" s="26"/>
      <c r="R4869" s="14"/>
      <c r="T4869" s="7"/>
    </row>
    <row r="4870" spans="1:20" x14ac:dyDescent="0.3">
      <c r="A4870" s="14">
        <f t="shared" si="571"/>
        <v>396.58550000001435</v>
      </c>
      <c r="B4870" s="14">
        <v>185.85249999999999</v>
      </c>
      <c r="C4870" s="14">
        <v>179.1311</v>
      </c>
      <c r="D4870" s="12">
        <v>29531.723684210523</v>
      </c>
      <c r="E4870" s="14">
        <v>6</v>
      </c>
      <c r="F4870" s="26">
        <v>11</v>
      </c>
      <c r="G4870" s="27">
        <v>1980</v>
      </c>
      <c r="H4870" s="20">
        <f t="shared" si="570"/>
        <v>1.0375222392984802</v>
      </c>
      <c r="I4870" s="4">
        <f t="shared" ref="I4870:I4933" si="572">STANDARDIZE(H4870,H$2,H$3)</f>
        <v>0.40983258042901527</v>
      </c>
      <c r="Q4870" s="26"/>
      <c r="R4870" s="14"/>
      <c r="T4870" s="7"/>
    </row>
    <row r="4871" spans="1:20" x14ac:dyDescent="0.3">
      <c r="A4871" s="14">
        <f t="shared" si="571"/>
        <v>396.66700000001435</v>
      </c>
      <c r="B4871" s="14">
        <v>185.9836</v>
      </c>
      <c r="C4871" s="14">
        <v>178.9016</v>
      </c>
      <c r="D4871" s="12">
        <v>29528.105263157893</v>
      </c>
      <c r="E4871" s="14">
        <v>3</v>
      </c>
      <c r="F4871" s="26">
        <v>11</v>
      </c>
      <c r="G4871" s="27">
        <v>1980</v>
      </c>
      <c r="H4871" s="20">
        <f t="shared" si="570"/>
        <v>1.0395860070563929</v>
      </c>
      <c r="I4871" s="4">
        <f t="shared" si="572"/>
        <v>0.47293911228246149</v>
      </c>
      <c r="Q4871" s="26"/>
      <c r="R4871" s="14"/>
      <c r="T4871" s="7"/>
    </row>
    <row r="4872" spans="1:20" x14ac:dyDescent="0.3">
      <c r="A4872" s="14">
        <f t="shared" si="571"/>
        <v>396.74850000001436</v>
      </c>
      <c r="B4872" s="14">
        <v>185.80330000000001</v>
      </c>
      <c r="C4872" s="14">
        <v>179</v>
      </c>
      <c r="D4872" s="12">
        <v>29524.48684210526</v>
      </c>
      <c r="E4872" s="14">
        <v>30</v>
      </c>
      <c r="F4872" s="26">
        <v>10</v>
      </c>
      <c r="G4872" s="27">
        <v>1980</v>
      </c>
      <c r="H4872" s="20">
        <f t="shared" si="570"/>
        <v>1.0380072625698324</v>
      </c>
      <c r="I4872" s="4">
        <f t="shared" si="572"/>
        <v>0.42466377274990413</v>
      </c>
      <c r="Q4872" s="26"/>
      <c r="R4872" s="14"/>
      <c r="T4872" s="7"/>
    </row>
    <row r="4873" spans="1:20" x14ac:dyDescent="0.3">
      <c r="A4873" s="14">
        <f t="shared" si="571"/>
        <v>396.83000000001437</v>
      </c>
      <c r="B4873" s="14">
        <v>184.9016</v>
      </c>
      <c r="C4873" s="14">
        <v>178.70490000000001</v>
      </c>
      <c r="D4873" s="12">
        <v>29520.86842105263</v>
      </c>
      <c r="E4873" s="14">
        <v>26</v>
      </c>
      <c r="F4873" s="26">
        <v>10</v>
      </c>
      <c r="G4873" s="27">
        <v>1980</v>
      </c>
      <c r="H4873" s="20">
        <f t="shared" si="570"/>
        <v>1.0346756020679904</v>
      </c>
      <c r="I4873" s="4">
        <f t="shared" si="572"/>
        <v>0.32278722255270065</v>
      </c>
      <c r="Q4873" s="26"/>
      <c r="R4873" s="14"/>
      <c r="T4873" s="7"/>
    </row>
    <row r="4874" spans="1:20" x14ac:dyDescent="0.3">
      <c r="A4874" s="14">
        <f t="shared" si="571"/>
        <v>396.91150000001437</v>
      </c>
      <c r="B4874" s="14">
        <v>183.26230000000001</v>
      </c>
      <c r="C4874" s="14">
        <v>177.59020000000001</v>
      </c>
      <c r="D4874" s="12">
        <v>29517.25</v>
      </c>
      <c r="E4874" s="14">
        <v>23</v>
      </c>
      <c r="F4874" s="26">
        <v>10</v>
      </c>
      <c r="G4874" s="27">
        <v>1980</v>
      </c>
      <c r="H4874" s="20">
        <f t="shared" si="570"/>
        <v>1.0319392624142549</v>
      </c>
      <c r="I4874" s="4">
        <f t="shared" si="572"/>
        <v>0.23911457825528673</v>
      </c>
      <c r="Q4874" s="26"/>
      <c r="R4874" s="14"/>
      <c r="T4874" s="7"/>
    </row>
    <row r="4875" spans="1:20" x14ac:dyDescent="0.3">
      <c r="A4875" s="14">
        <f t="shared" si="571"/>
        <v>396.99300000001438</v>
      </c>
      <c r="B4875" s="14">
        <v>181.57380000000001</v>
      </c>
      <c r="C4875" s="14">
        <v>176.47540000000001</v>
      </c>
      <c r="D4875" s="12">
        <v>29513.631578947367</v>
      </c>
      <c r="E4875" s="14">
        <v>19</v>
      </c>
      <c r="F4875" s="26">
        <v>10</v>
      </c>
      <c r="G4875" s="27">
        <v>1980</v>
      </c>
      <c r="H4875" s="20">
        <f t="shared" si="570"/>
        <v>1.0288901455953634</v>
      </c>
      <c r="I4875" s="4">
        <f t="shared" si="572"/>
        <v>0.14587773660074529</v>
      </c>
      <c r="Q4875" s="26"/>
      <c r="R4875" s="14"/>
      <c r="T4875" s="7"/>
    </row>
    <row r="4876" spans="1:20" x14ac:dyDescent="0.3">
      <c r="A4876" s="14">
        <f t="shared" si="571"/>
        <v>397.07450000001438</v>
      </c>
      <c r="B4876" s="14">
        <v>180.27869999999999</v>
      </c>
      <c r="C4876" s="14">
        <v>175.6557</v>
      </c>
      <c r="D4876" s="12">
        <v>29510.013157894737</v>
      </c>
      <c r="E4876" s="14">
        <v>16</v>
      </c>
      <c r="F4876" s="26">
        <v>10</v>
      </c>
      <c r="G4876" s="27">
        <v>1980</v>
      </c>
      <c r="H4876" s="20">
        <f t="shared" si="570"/>
        <v>1.0263185310809726</v>
      </c>
      <c r="I4876" s="4">
        <f t="shared" si="572"/>
        <v>6.7242108805434533E-2</v>
      </c>
      <c r="Q4876" s="26"/>
      <c r="R4876" s="14"/>
      <c r="T4876" s="7"/>
    </row>
    <row r="4877" spans="1:20" x14ac:dyDescent="0.3">
      <c r="A4877" s="14">
        <f t="shared" si="571"/>
        <v>397.15600000001439</v>
      </c>
      <c r="B4877" s="14">
        <v>179.36070000000001</v>
      </c>
      <c r="C4877" s="14">
        <v>175.2295</v>
      </c>
      <c r="D4877" s="12">
        <v>29506.394736842103</v>
      </c>
      <c r="E4877" s="14">
        <v>12</v>
      </c>
      <c r="F4877" s="26">
        <v>10</v>
      </c>
      <c r="G4877" s="27">
        <v>1980</v>
      </c>
      <c r="H4877" s="20">
        <f t="shared" si="570"/>
        <v>1.0235759389828767</v>
      </c>
      <c r="I4877" s="4">
        <f t="shared" si="572"/>
        <v>-1.6621724678690702E-2</v>
      </c>
      <c r="Q4877" s="26"/>
      <c r="R4877" s="14"/>
      <c r="T4877" s="7"/>
    </row>
    <row r="4878" spans="1:20" x14ac:dyDescent="0.3">
      <c r="A4878" s="14">
        <f t="shared" si="571"/>
        <v>397.23750000001439</v>
      </c>
      <c r="B4878" s="14">
        <v>179.27869999999999</v>
      </c>
      <c r="C4878" s="14">
        <v>175.16390000000001</v>
      </c>
      <c r="D4878" s="12">
        <v>29502.776315789473</v>
      </c>
      <c r="E4878" s="14">
        <v>8</v>
      </c>
      <c r="F4878" s="26">
        <v>10</v>
      </c>
      <c r="G4878" s="27">
        <v>1980</v>
      </c>
      <c r="H4878" s="20">
        <f t="shared" si="570"/>
        <v>1.0234911417249786</v>
      </c>
      <c r="I4878" s="4">
        <f t="shared" si="572"/>
        <v>-1.9214681582932987E-2</v>
      </c>
      <c r="Q4878" s="26"/>
      <c r="R4878" s="14"/>
      <c r="T4878" s="7"/>
    </row>
    <row r="4879" spans="1:20" x14ac:dyDescent="0.3">
      <c r="A4879" s="14">
        <f t="shared" si="571"/>
        <v>397.3190000000144</v>
      </c>
      <c r="B4879" s="14">
        <v>183.26230000000001</v>
      </c>
      <c r="C4879" s="14">
        <v>177.6721</v>
      </c>
      <c r="D4879" s="12">
        <v>29499.15789473684</v>
      </c>
      <c r="E4879" s="14">
        <v>5</v>
      </c>
      <c r="F4879" s="26">
        <v>10</v>
      </c>
      <c r="G4879" s="27">
        <v>1980</v>
      </c>
      <c r="H4879" s="20">
        <f t="shared" si="570"/>
        <v>1.0314635781307251</v>
      </c>
      <c r="I4879" s="4">
        <f t="shared" si="572"/>
        <v>0.22456895640628544</v>
      </c>
      <c r="Q4879" s="26"/>
      <c r="R4879" s="14"/>
      <c r="T4879" s="7"/>
    </row>
    <row r="4880" spans="1:20" x14ac:dyDescent="0.3">
      <c r="A4880" s="14">
        <f t="shared" si="571"/>
        <v>397.4005000000144</v>
      </c>
      <c r="B4880" s="14">
        <v>186.3279</v>
      </c>
      <c r="C4880" s="14">
        <v>180.14750000000001</v>
      </c>
      <c r="D4880" s="12">
        <v>29495.53947368421</v>
      </c>
      <c r="E4880" s="14">
        <v>1</v>
      </c>
      <c r="F4880" s="26">
        <v>10</v>
      </c>
      <c r="G4880" s="27">
        <v>1980</v>
      </c>
      <c r="H4880" s="20">
        <f t="shared" si="570"/>
        <v>1.0343074425123857</v>
      </c>
      <c r="I4880" s="4">
        <f t="shared" si="572"/>
        <v>0.31152952524938898</v>
      </c>
      <c r="Q4880" s="26"/>
      <c r="R4880" s="14"/>
      <c r="T4880" s="7"/>
    </row>
    <row r="4881" spans="1:20" x14ac:dyDescent="0.3">
      <c r="A4881" s="14">
        <f t="shared" si="571"/>
        <v>397.48200000001441</v>
      </c>
      <c r="B4881" s="14">
        <v>187.85249999999999</v>
      </c>
      <c r="C4881" s="14">
        <v>181.3115</v>
      </c>
      <c r="D4881" s="12">
        <v>29491.921052631576</v>
      </c>
      <c r="E4881" s="14">
        <v>27</v>
      </c>
      <c r="F4881" s="26">
        <v>9</v>
      </c>
      <c r="G4881" s="27">
        <v>1980</v>
      </c>
      <c r="H4881" s="20">
        <f t="shared" si="570"/>
        <v>1.0360760348902303</v>
      </c>
      <c r="I4881" s="4">
        <f t="shared" si="572"/>
        <v>0.36561009260018917</v>
      </c>
      <c r="Q4881" s="26"/>
      <c r="R4881" s="14"/>
      <c r="T4881" s="7"/>
    </row>
    <row r="4882" spans="1:20" x14ac:dyDescent="0.3">
      <c r="A4882" s="14">
        <f t="shared" si="571"/>
        <v>397.56350000001441</v>
      </c>
      <c r="B4882" s="14">
        <v>187.7869</v>
      </c>
      <c r="C4882" s="14">
        <v>180.83609999999999</v>
      </c>
      <c r="D4882" s="12">
        <v>29488.302631578947</v>
      </c>
      <c r="E4882" s="14">
        <v>24</v>
      </c>
      <c r="F4882" s="26">
        <v>9</v>
      </c>
      <c r="G4882" s="27">
        <v>1980</v>
      </c>
      <c r="H4882" s="20">
        <f t="shared" si="570"/>
        <v>1.0384370156180101</v>
      </c>
      <c r="I4882" s="4">
        <f t="shared" si="572"/>
        <v>0.43780489501036857</v>
      </c>
      <c r="Q4882" s="26"/>
      <c r="R4882" s="14"/>
      <c r="T4882" s="7"/>
    </row>
    <row r="4883" spans="1:20" x14ac:dyDescent="0.3">
      <c r="A4883" s="14">
        <f t="shared" si="571"/>
        <v>397.64500000001442</v>
      </c>
      <c r="B4883" s="14">
        <v>187.40979999999999</v>
      </c>
      <c r="C4883" s="14">
        <v>180.541</v>
      </c>
      <c r="D4883" s="12">
        <v>29484.684210526313</v>
      </c>
      <c r="E4883" s="14">
        <v>20</v>
      </c>
      <c r="F4883" s="26">
        <v>9</v>
      </c>
      <c r="G4883" s="27">
        <v>1980</v>
      </c>
      <c r="H4883" s="20">
        <f t="shared" si="570"/>
        <v>1.0380456516802277</v>
      </c>
      <c r="I4883" s="4">
        <f t="shared" si="572"/>
        <v>0.42583764689765785</v>
      </c>
      <c r="Q4883" s="26"/>
      <c r="R4883" s="14"/>
      <c r="T4883" s="7"/>
    </row>
    <row r="4884" spans="1:20" x14ac:dyDescent="0.3">
      <c r="A4884" s="14">
        <f t="shared" si="571"/>
        <v>397.72650000001443</v>
      </c>
      <c r="B4884" s="14">
        <v>185.9836</v>
      </c>
      <c r="C4884" s="14">
        <v>179.541</v>
      </c>
      <c r="D4884" s="12">
        <v>29481.065789473683</v>
      </c>
      <c r="E4884" s="14">
        <v>17</v>
      </c>
      <c r="F4884" s="26">
        <v>9</v>
      </c>
      <c r="G4884" s="27">
        <v>1980</v>
      </c>
      <c r="H4884" s="20">
        <f t="shared" si="570"/>
        <v>1.0358837257228153</v>
      </c>
      <c r="I4884" s="4">
        <f t="shared" si="572"/>
        <v>0.35972960311553087</v>
      </c>
      <c r="Q4884" s="26"/>
      <c r="R4884" s="14"/>
      <c r="T4884" s="7"/>
    </row>
    <row r="4885" spans="1:20" x14ac:dyDescent="0.3">
      <c r="A4885" s="14">
        <f t="shared" si="571"/>
        <v>397.80800000001443</v>
      </c>
      <c r="B4885" s="14">
        <v>184.57380000000001</v>
      </c>
      <c r="C4885" s="14">
        <v>178.5574</v>
      </c>
      <c r="D4885" s="12">
        <v>29477.44736842105</v>
      </c>
      <c r="E4885" s="14">
        <v>13</v>
      </c>
      <c r="F4885" s="26">
        <v>9</v>
      </c>
      <c r="G4885" s="27">
        <v>1980</v>
      </c>
      <c r="H4885" s="20">
        <f t="shared" si="570"/>
        <v>1.0336944870389018</v>
      </c>
      <c r="I4885" s="4">
        <f t="shared" si="572"/>
        <v>0.29278638229454373</v>
      </c>
      <c r="Q4885" s="26"/>
      <c r="R4885" s="14"/>
      <c r="T4885" s="7"/>
    </row>
    <row r="4886" spans="1:20" x14ac:dyDescent="0.3">
      <c r="A4886" s="14">
        <f t="shared" si="571"/>
        <v>397.88950000001444</v>
      </c>
      <c r="B4886" s="14">
        <v>184.52459999999999</v>
      </c>
      <c r="C4886" s="14">
        <v>178.9016</v>
      </c>
      <c r="D4886" s="12">
        <v>29473.82894736842</v>
      </c>
      <c r="E4886" s="14">
        <v>9</v>
      </c>
      <c r="F4886" s="26">
        <v>9</v>
      </c>
      <c r="G4886" s="27">
        <v>1980</v>
      </c>
      <c r="H4886" s="20">
        <f t="shared" si="570"/>
        <v>1.0314306859189633</v>
      </c>
      <c r="I4886" s="4">
        <f t="shared" si="572"/>
        <v>0.22356316813320087</v>
      </c>
      <c r="Q4886" s="26"/>
      <c r="R4886" s="14"/>
      <c r="T4886" s="7"/>
    </row>
    <row r="4887" spans="1:20" x14ac:dyDescent="0.3">
      <c r="A4887" s="14">
        <f t="shared" si="571"/>
        <v>397.97100000001444</v>
      </c>
      <c r="B4887" s="14">
        <v>186.14750000000001</v>
      </c>
      <c r="C4887" s="14">
        <v>180.1148</v>
      </c>
      <c r="D4887" s="12">
        <v>29470.210526315786</v>
      </c>
      <c r="E4887" s="14">
        <v>6</v>
      </c>
      <c r="F4887" s="26">
        <v>9</v>
      </c>
      <c r="G4887" s="27">
        <v>1980</v>
      </c>
      <c r="H4887" s="20">
        <f t="shared" si="570"/>
        <v>1.0334936385016666</v>
      </c>
      <c r="I4887" s="4">
        <f t="shared" si="572"/>
        <v>0.2866447733057661</v>
      </c>
      <c r="Q4887" s="26"/>
      <c r="R4887" s="14"/>
      <c r="T4887" s="7"/>
    </row>
    <row r="4888" spans="1:20" x14ac:dyDescent="0.3">
      <c r="A4888" s="14">
        <f t="shared" si="571"/>
        <v>398.05250000001445</v>
      </c>
      <c r="B4888" s="14">
        <v>185.83609999999999</v>
      </c>
      <c r="C4888" s="14">
        <v>179.95079999999999</v>
      </c>
      <c r="D4888" s="12">
        <v>29466.592105263157</v>
      </c>
      <c r="E4888" s="14">
        <v>2</v>
      </c>
      <c r="F4888" s="26">
        <v>9</v>
      </c>
      <c r="G4888" s="27">
        <v>1980</v>
      </c>
      <c r="H4888" s="20">
        <f t="shared" si="570"/>
        <v>1.0327050504915789</v>
      </c>
      <c r="I4888" s="4">
        <f t="shared" si="572"/>
        <v>0.26253108406576176</v>
      </c>
      <c r="Q4888" s="26"/>
      <c r="R4888" s="14"/>
      <c r="T4888" s="7"/>
    </row>
    <row r="4889" spans="1:20" x14ac:dyDescent="0.3">
      <c r="A4889" s="14">
        <f t="shared" si="571"/>
        <v>398.13400000001445</v>
      </c>
      <c r="B4889" s="14">
        <v>184.60659999999999</v>
      </c>
      <c r="C4889" s="14">
        <v>179.1148</v>
      </c>
      <c r="D4889" s="12">
        <v>29462.973684210523</v>
      </c>
      <c r="E4889" s="14">
        <v>29</v>
      </c>
      <c r="F4889" s="26">
        <v>8</v>
      </c>
      <c r="G4889" s="27">
        <v>1980</v>
      </c>
      <c r="H4889" s="20">
        <f t="shared" si="570"/>
        <v>1.0306607829168779</v>
      </c>
      <c r="I4889" s="4">
        <f t="shared" si="572"/>
        <v>0.20002083487458741</v>
      </c>
      <c r="Q4889" s="26"/>
      <c r="R4889" s="14"/>
      <c r="T4889" s="7"/>
    </row>
    <row r="4890" spans="1:20" x14ac:dyDescent="0.3">
      <c r="A4890" s="14">
        <f t="shared" si="571"/>
        <v>398.21550000001446</v>
      </c>
      <c r="B4890" s="14">
        <v>182.8689</v>
      </c>
      <c r="C4890" s="14">
        <v>178.08199999999999</v>
      </c>
      <c r="D4890" s="12">
        <v>29459.355263157893</v>
      </c>
      <c r="E4890" s="14">
        <v>26</v>
      </c>
      <c r="F4890" s="26">
        <v>8</v>
      </c>
      <c r="G4890" s="27">
        <v>1980</v>
      </c>
      <c r="H4890" s="20">
        <f t="shared" si="570"/>
        <v>1.0268803135634146</v>
      </c>
      <c r="I4890" s="4">
        <f t="shared" si="572"/>
        <v>8.4420468137295215E-2</v>
      </c>
      <c r="Q4890" s="26"/>
      <c r="R4890" s="14"/>
      <c r="T4890" s="7"/>
    </row>
    <row r="4891" spans="1:20" x14ac:dyDescent="0.3">
      <c r="A4891" s="14">
        <f t="shared" si="571"/>
        <v>398.29700000001446</v>
      </c>
      <c r="B4891" s="14">
        <v>181.37700000000001</v>
      </c>
      <c r="C4891" s="14">
        <v>177.03280000000001</v>
      </c>
      <c r="D4891" s="12">
        <v>29455.73684210526</v>
      </c>
      <c r="E4891" s="14">
        <v>22</v>
      </c>
      <c r="F4891" s="26">
        <v>8</v>
      </c>
      <c r="G4891" s="27">
        <v>1980</v>
      </c>
      <c r="H4891" s="20">
        <f t="shared" si="570"/>
        <v>1.0245389554929933</v>
      </c>
      <c r="I4891" s="4">
        <f t="shared" si="572"/>
        <v>1.2825693441910273E-2</v>
      </c>
      <c r="Q4891" s="26"/>
      <c r="R4891" s="14"/>
      <c r="T4891" s="7"/>
    </row>
    <row r="4892" spans="1:20" x14ac:dyDescent="0.3">
      <c r="A4892" s="14">
        <f t="shared" si="571"/>
        <v>398.37850000001447</v>
      </c>
      <c r="B4892" s="14">
        <v>179.59020000000001</v>
      </c>
      <c r="C4892" s="14">
        <v>175.8689</v>
      </c>
      <c r="D4892" s="12">
        <v>29452.11842105263</v>
      </c>
      <c r="E4892" s="14">
        <v>19</v>
      </c>
      <c r="F4892" s="26">
        <v>8</v>
      </c>
      <c r="G4892" s="27">
        <v>1980</v>
      </c>
      <c r="H4892" s="20">
        <f t="shared" si="570"/>
        <v>1.0211595114315266</v>
      </c>
      <c r="I4892" s="4">
        <f t="shared" si="572"/>
        <v>-9.0511997291074092E-2</v>
      </c>
      <c r="Q4892" s="26"/>
      <c r="R4892" s="14"/>
      <c r="T4892" s="7"/>
    </row>
    <row r="4893" spans="1:20" x14ac:dyDescent="0.3">
      <c r="A4893" s="14">
        <f t="shared" si="571"/>
        <v>398.46000000001447</v>
      </c>
      <c r="B4893" s="14">
        <v>178.04920000000001</v>
      </c>
      <c r="C4893" s="14">
        <v>174.75409999999999</v>
      </c>
      <c r="D4893" s="12">
        <v>29448.5</v>
      </c>
      <c r="E4893" s="14">
        <v>15</v>
      </c>
      <c r="F4893" s="26">
        <v>8</v>
      </c>
      <c r="G4893" s="27">
        <v>1980</v>
      </c>
      <c r="H4893" s="20">
        <f t="shared" si="570"/>
        <v>1.0188556377218045</v>
      </c>
      <c r="I4893" s="4">
        <f t="shared" si="572"/>
        <v>-0.16096056355607796</v>
      </c>
      <c r="Q4893" s="26"/>
      <c r="R4893" s="14"/>
      <c r="T4893" s="7"/>
    </row>
    <row r="4894" spans="1:20" x14ac:dyDescent="0.3">
      <c r="A4894" s="14">
        <f t="shared" si="571"/>
        <v>398.54150000001448</v>
      </c>
      <c r="B4894" s="14">
        <v>177.2295</v>
      </c>
      <c r="C4894" s="14">
        <v>174.42619999999999</v>
      </c>
      <c r="D4894" s="12">
        <v>29444.881578947367</v>
      </c>
      <c r="E4894" s="14">
        <v>11</v>
      </c>
      <c r="F4894" s="26">
        <v>8</v>
      </c>
      <c r="G4894" s="27">
        <v>1980</v>
      </c>
      <c r="H4894" s="20">
        <f t="shared" si="570"/>
        <v>1.0160715534707516</v>
      </c>
      <c r="I4894" s="4">
        <f t="shared" si="572"/>
        <v>-0.24609315698773626</v>
      </c>
      <c r="Q4894" s="26"/>
      <c r="R4894" s="14"/>
      <c r="T4894" s="7"/>
    </row>
    <row r="4895" spans="1:20" x14ac:dyDescent="0.3">
      <c r="A4895" s="14">
        <f t="shared" si="571"/>
        <v>398.62300000001449</v>
      </c>
      <c r="B4895" s="14">
        <v>176.27869999999999</v>
      </c>
      <c r="C4895" s="14">
        <v>174.16390000000001</v>
      </c>
      <c r="D4895" s="12">
        <v>29441.263157894737</v>
      </c>
      <c r="E4895" s="14">
        <v>8</v>
      </c>
      <c r="F4895" s="26">
        <v>8</v>
      </c>
      <c r="G4895" s="27">
        <v>1980</v>
      </c>
      <c r="H4895" s="20">
        <f t="shared" si="570"/>
        <v>1.0121425852314974</v>
      </c>
      <c r="I4895" s="4">
        <f t="shared" si="572"/>
        <v>-0.3662343688033744</v>
      </c>
      <c r="Q4895" s="26"/>
      <c r="R4895" s="14"/>
      <c r="T4895" s="7"/>
    </row>
    <row r="4896" spans="1:20" x14ac:dyDescent="0.3">
      <c r="A4896" s="14">
        <f t="shared" si="571"/>
        <v>398.70450000001449</v>
      </c>
      <c r="B4896" s="14">
        <v>174.26230000000001</v>
      </c>
      <c r="C4896" s="14">
        <v>173</v>
      </c>
      <c r="D4896" s="12">
        <v>29437.644736842103</v>
      </c>
      <c r="E4896" s="14">
        <v>4</v>
      </c>
      <c r="F4896" s="26">
        <v>8</v>
      </c>
      <c r="G4896" s="27">
        <v>1980</v>
      </c>
      <c r="H4896" s="20">
        <f t="shared" si="570"/>
        <v>1.0072965317919076</v>
      </c>
      <c r="I4896" s="4">
        <f t="shared" si="572"/>
        <v>-0.51441849687516639</v>
      </c>
      <c r="Q4896" s="26"/>
      <c r="R4896" s="14"/>
      <c r="T4896" s="7"/>
    </row>
    <row r="4897" spans="1:20" x14ac:dyDescent="0.3">
      <c r="A4897" s="14">
        <f t="shared" si="571"/>
        <v>398.7860000000145</v>
      </c>
      <c r="B4897" s="14">
        <v>172.9016</v>
      </c>
      <c r="C4897" s="14">
        <v>171.7705</v>
      </c>
      <c r="D4897" s="12">
        <v>29434.026315789473</v>
      </c>
      <c r="E4897" s="14">
        <v>1</v>
      </c>
      <c r="F4897" s="26">
        <v>8</v>
      </c>
      <c r="G4897" s="27">
        <v>1980</v>
      </c>
      <c r="H4897" s="20">
        <f t="shared" si="570"/>
        <v>1.0065849491036005</v>
      </c>
      <c r="I4897" s="4">
        <f t="shared" si="572"/>
        <v>-0.5361774934550082</v>
      </c>
      <c r="Q4897" s="26"/>
      <c r="R4897" s="14"/>
      <c r="T4897" s="7"/>
    </row>
    <row r="4898" spans="1:20" x14ac:dyDescent="0.3">
      <c r="A4898" s="14">
        <f t="shared" si="571"/>
        <v>398.8675000000145</v>
      </c>
      <c r="B4898" s="14">
        <v>173.04920000000001</v>
      </c>
      <c r="C4898" s="14">
        <v>172.04920000000001</v>
      </c>
      <c r="D4898" s="12">
        <v>29430.40789473684</v>
      </c>
      <c r="E4898" s="14">
        <v>28</v>
      </c>
      <c r="F4898" s="26">
        <v>7</v>
      </c>
      <c r="G4898" s="27">
        <v>1980</v>
      </c>
      <c r="H4898" s="20">
        <f t="shared" si="570"/>
        <v>1.0058122909028349</v>
      </c>
      <c r="I4898" s="20">
        <f t="shared" si="572"/>
        <v>-0.55980407603509463</v>
      </c>
      <c r="Q4898" s="26"/>
      <c r="R4898" s="14"/>
      <c r="T4898" s="7"/>
    </row>
    <row r="4899" spans="1:20" x14ac:dyDescent="0.3">
      <c r="A4899" s="14">
        <f t="shared" si="571"/>
        <v>398.94900000001451</v>
      </c>
      <c r="B4899" s="14">
        <v>173.73769999999999</v>
      </c>
      <c r="C4899" s="14">
        <v>172.6885</v>
      </c>
      <c r="D4899" s="12">
        <v>29426.78947368421</v>
      </c>
      <c r="E4899" s="14">
        <v>24</v>
      </c>
      <c r="F4899" s="26">
        <v>7</v>
      </c>
      <c r="G4899" s="27">
        <v>1980</v>
      </c>
      <c r="H4899" s="20">
        <f t="shared" si="570"/>
        <v>1.0060756796196619</v>
      </c>
      <c r="I4899" s="20">
        <f t="shared" si="572"/>
        <v>-0.55175009399929764</v>
      </c>
      <c r="Q4899" s="26"/>
      <c r="R4899" s="14"/>
      <c r="T4899" s="7"/>
    </row>
    <row r="4900" spans="1:20" x14ac:dyDescent="0.3">
      <c r="A4900" s="14">
        <f t="shared" si="571"/>
        <v>399.03050000001451</v>
      </c>
      <c r="B4900" s="14">
        <v>173.52459999999999</v>
      </c>
      <c r="C4900" s="14">
        <v>172.36070000000001</v>
      </c>
      <c r="D4900" s="12">
        <v>29423.171052631576</v>
      </c>
      <c r="E4900" s="14">
        <v>21</v>
      </c>
      <c r="F4900" s="26">
        <v>7</v>
      </c>
      <c r="G4900" s="27">
        <v>1980</v>
      </c>
      <c r="H4900" s="20">
        <f t="shared" si="570"/>
        <v>1.0067526994262612</v>
      </c>
      <c r="I4900" s="4">
        <f t="shared" si="572"/>
        <v>-0.53104797195733744</v>
      </c>
      <c r="Q4900" s="26"/>
      <c r="R4900" s="14"/>
      <c r="T4900" s="7"/>
    </row>
    <row r="4901" spans="1:20" x14ac:dyDescent="0.3">
      <c r="A4901" s="14">
        <f t="shared" si="571"/>
        <v>399.11200000001452</v>
      </c>
      <c r="B4901" s="14">
        <v>173.70490000000001</v>
      </c>
      <c r="C4901" s="14">
        <v>172.47540000000001</v>
      </c>
      <c r="D4901" s="12">
        <v>29419.552631578947</v>
      </c>
      <c r="E4901" s="14">
        <v>17</v>
      </c>
      <c r="F4901" s="26">
        <v>7</v>
      </c>
      <c r="G4901" s="27">
        <v>1980</v>
      </c>
      <c r="H4901" s="20">
        <f t="shared" si="570"/>
        <v>1.0071285528255045</v>
      </c>
      <c r="I4901" s="4">
        <f t="shared" si="572"/>
        <v>-0.5195550099122469</v>
      </c>
      <c r="Q4901" s="26"/>
      <c r="R4901" s="14"/>
      <c r="T4901" s="7"/>
    </row>
    <row r="4902" spans="1:20" x14ac:dyDescent="0.3">
      <c r="A4902" s="14">
        <f t="shared" si="571"/>
        <v>399.19350000001452</v>
      </c>
      <c r="B4902" s="14">
        <v>174.24590000000001</v>
      </c>
      <c r="C4902" s="14">
        <v>173.0164</v>
      </c>
      <c r="D4902" s="12">
        <v>29415.934210526313</v>
      </c>
      <c r="E4902" s="14">
        <v>13</v>
      </c>
      <c r="F4902" s="26">
        <v>7</v>
      </c>
      <c r="G4902" s="27">
        <v>1980</v>
      </c>
      <c r="H4902" s="20">
        <f t="shared" si="570"/>
        <v>1.007106262758906</v>
      </c>
      <c r="I4902" s="4">
        <f t="shared" si="572"/>
        <v>-0.52023660249572412</v>
      </c>
      <c r="Q4902" s="26"/>
      <c r="R4902" s="14"/>
      <c r="T4902" s="7"/>
    </row>
    <row r="4903" spans="1:20" x14ac:dyDescent="0.3">
      <c r="A4903" s="14">
        <f t="shared" si="571"/>
        <v>399.27500000001453</v>
      </c>
      <c r="B4903" s="14">
        <v>176.1148</v>
      </c>
      <c r="C4903" s="14">
        <v>174.0164</v>
      </c>
      <c r="D4903" s="12">
        <v>29412.315789473683</v>
      </c>
      <c r="E4903" s="14">
        <v>10</v>
      </c>
      <c r="F4903" s="26">
        <v>7</v>
      </c>
      <c r="G4903" s="27">
        <v>1980</v>
      </c>
      <c r="H4903" s="20">
        <f t="shared" si="570"/>
        <v>1.0120586335540789</v>
      </c>
      <c r="I4903" s="4">
        <f t="shared" si="572"/>
        <v>-0.3688014692849314</v>
      </c>
      <c r="Q4903" s="26"/>
      <c r="R4903" s="14"/>
      <c r="T4903" s="7"/>
    </row>
    <row r="4904" spans="1:20" x14ac:dyDescent="0.3">
      <c r="A4904" s="14">
        <f t="shared" si="571"/>
        <v>399.35650000001453</v>
      </c>
      <c r="B4904" s="14">
        <v>176.29509999999999</v>
      </c>
      <c r="C4904" s="14">
        <v>174.52459999999999</v>
      </c>
      <c r="D4904" s="12">
        <v>29408.69736842105</v>
      </c>
      <c r="E4904" s="14">
        <v>6</v>
      </c>
      <c r="F4904" s="26">
        <v>7</v>
      </c>
      <c r="G4904" s="27">
        <v>1980</v>
      </c>
      <c r="H4904" s="20">
        <f t="shared" si="570"/>
        <v>1.0101447016638343</v>
      </c>
      <c r="I4904" s="4">
        <f t="shared" si="572"/>
        <v>-0.42732627341269985</v>
      </c>
      <c r="Q4904" s="26"/>
      <c r="R4904" s="14"/>
      <c r="T4904" s="7"/>
    </row>
    <row r="4905" spans="1:20" x14ac:dyDescent="0.3">
      <c r="A4905" s="14">
        <f t="shared" si="571"/>
        <v>399.43800000001454</v>
      </c>
      <c r="B4905" s="14">
        <v>175.8852</v>
      </c>
      <c r="C4905" s="14">
        <v>174.06559999999999</v>
      </c>
      <c r="D4905" s="12">
        <v>29405.07894736842</v>
      </c>
      <c r="E4905" s="14">
        <v>3</v>
      </c>
      <c r="F4905" s="26">
        <v>7</v>
      </c>
      <c r="G4905" s="27">
        <v>1980</v>
      </c>
      <c r="H4905" s="20">
        <f t="shared" si="570"/>
        <v>1.0104535301633408</v>
      </c>
      <c r="I4905" s="4">
        <f t="shared" si="572"/>
        <v>-0.41788281958092183</v>
      </c>
      <c r="Q4905" s="26"/>
      <c r="R4905" s="14"/>
      <c r="T4905" s="7"/>
    </row>
    <row r="4906" spans="1:20" x14ac:dyDescent="0.3">
      <c r="A4906" s="14">
        <f t="shared" si="571"/>
        <v>399.51950000001455</v>
      </c>
      <c r="B4906" s="14">
        <v>174.8689</v>
      </c>
      <c r="C4906" s="14">
        <v>173.29509999999999</v>
      </c>
      <c r="D4906" s="12">
        <v>29401.460526315786</v>
      </c>
      <c r="E4906" s="14">
        <v>29</v>
      </c>
      <c r="F4906" s="26">
        <v>6</v>
      </c>
      <c r="G4906" s="27">
        <v>1980</v>
      </c>
      <c r="H4906" s="20">
        <f t="shared" si="570"/>
        <v>1.0090816185800984</v>
      </c>
      <c r="I4906" s="4">
        <f t="shared" si="572"/>
        <v>-0.45983355831887202</v>
      </c>
      <c r="Q4906" s="26"/>
      <c r="R4906" s="14"/>
      <c r="T4906" s="7"/>
    </row>
    <row r="4907" spans="1:20" x14ac:dyDescent="0.3">
      <c r="A4907" s="14">
        <f t="shared" si="571"/>
        <v>399.60100000001455</v>
      </c>
      <c r="B4907" s="14">
        <v>174.16390000000001</v>
      </c>
      <c r="C4907" s="14">
        <v>172.9016</v>
      </c>
      <c r="D4907" s="12">
        <v>29397.842105263157</v>
      </c>
      <c r="E4907" s="14">
        <v>25</v>
      </c>
      <c r="F4907" s="26">
        <v>6</v>
      </c>
      <c r="G4907" s="27">
        <v>1980</v>
      </c>
      <c r="H4907" s="20">
        <f t="shared" si="570"/>
        <v>1.0073006843198675</v>
      </c>
      <c r="I4907" s="4">
        <f t="shared" si="572"/>
        <v>-0.51429151958473673</v>
      </c>
      <c r="Q4907" s="26"/>
      <c r="R4907" s="14"/>
      <c r="T4907" s="7"/>
    </row>
    <row r="4908" spans="1:20" x14ac:dyDescent="0.3">
      <c r="A4908" s="14">
        <f t="shared" si="571"/>
        <v>399.68250000001456</v>
      </c>
      <c r="B4908" s="14">
        <v>173.72130000000001</v>
      </c>
      <c r="C4908" s="14">
        <v>172.19669999999999</v>
      </c>
      <c r="D4908" s="12">
        <v>29394.223684210523</v>
      </c>
      <c r="E4908" s="14">
        <v>22</v>
      </c>
      <c r="F4908" s="26">
        <v>6</v>
      </c>
      <c r="G4908" s="27">
        <v>1980</v>
      </c>
      <c r="H4908" s="20">
        <f t="shared" si="570"/>
        <v>1.0088538282092516</v>
      </c>
      <c r="I4908" s="4">
        <f t="shared" si="572"/>
        <v>-0.46679900306847283</v>
      </c>
      <c r="Q4908" s="26"/>
      <c r="R4908" s="14"/>
      <c r="T4908" s="7"/>
    </row>
    <row r="4909" spans="1:20" x14ac:dyDescent="0.3">
      <c r="A4909" s="14">
        <f t="shared" si="571"/>
        <v>399.76400000001456</v>
      </c>
      <c r="B4909" s="14">
        <v>172.49180000000001</v>
      </c>
      <c r="C4909" s="14">
        <v>171</v>
      </c>
      <c r="D4909" s="12">
        <v>29390.605263157893</v>
      </c>
      <c r="E4909" s="14">
        <v>18</v>
      </c>
      <c r="F4909" s="26">
        <v>6</v>
      </c>
      <c r="G4909" s="27">
        <v>1980</v>
      </c>
      <c r="H4909" s="20">
        <f t="shared" si="570"/>
        <v>1.0087239766081872</v>
      </c>
      <c r="I4909" s="4">
        <f t="shared" si="572"/>
        <v>-0.4707696456794796</v>
      </c>
      <c r="Q4909" s="26"/>
      <c r="R4909" s="14"/>
      <c r="T4909" s="7"/>
    </row>
    <row r="4910" spans="1:20" x14ac:dyDescent="0.3">
      <c r="A4910" s="14">
        <f t="shared" si="571"/>
        <v>399.84550000001457</v>
      </c>
      <c r="B4910" s="14">
        <v>171.39340000000001</v>
      </c>
      <c r="C4910" s="14">
        <v>170.1311</v>
      </c>
      <c r="D4910" s="12">
        <v>29386.98684210526</v>
      </c>
      <c r="E4910" s="14">
        <v>14</v>
      </c>
      <c r="F4910" s="26">
        <v>6</v>
      </c>
      <c r="G4910" s="27">
        <v>1980</v>
      </c>
      <c r="H4910" s="20">
        <f t="shared" si="570"/>
        <v>1.0074195723180537</v>
      </c>
      <c r="I4910" s="4">
        <f t="shared" si="572"/>
        <v>-0.51065612542967198</v>
      </c>
      <c r="Q4910" s="26"/>
      <c r="R4910" s="14"/>
      <c r="T4910" s="7"/>
    </row>
    <row r="4911" spans="1:20" x14ac:dyDescent="0.3">
      <c r="A4911" s="14">
        <f t="shared" si="571"/>
        <v>399.92700000001457</v>
      </c>
      <c r="B4911" s="14">
        <v>171.7869</v>
      </c>
      <c r="C4911" s="14">
        <v>170.7869</v>
      </c>
      <c r="D4911" s="12">
        <v>29383.36842105263</v>
      </c>
      <c r="E4911" s="14">
        <v>11</v>
      </c>
      <c r="F4911" s="26">
        <v>6</v>
      </c>
      <c r="G4911" s="27">
        <v>1980</v>
      </c>
      <c r="H4911" s="20">
        <f t="shared" si="570"/>
        <v>1.0058552500221036</v>
      </c>
      <c r="I4911" s="4">
        <f t="shared" si="572"/>
        <v>-0.55849045873579517</v>
      </c>
      <c r="Q4911" s="26"/>
      <c r="R4911" s="14"/>
      <c r="T4911" s="7"/>
    </row>
    <row r="4912" spans="1:20" x14ac:dyDescent="0.3">
      <c r="A4912" s="14">
        <f t="shared" si="571"/>
        <v>400.00850000001458</v>
      </c>
      <c r="B4912" s="14">
        <v>173.57380000000001</v>
      </c>
      <c r="C4912" s="14">
        <v>172.36070000000001</v>
      </c>
      <c r="D4912" s="12">
        <v>29379.75</v>
      </c>
      <c r="E4912" s="14">
        <v>7</v>
      </c>
      <c r="F4912" s="26">
        <v>6</v>
      </c>
      <c r="G4912" s="27">
        <v>1980</v>
      </c>
      <c r="H4912" s="20">
        <f t="shared" si="570"/>
        <v>1.007038147327088</v>
      </c>
      <c r="I4912" s="4">
        <f t="shared" si="572"/>
        <v>-0.52231945733792073</v>
      </c>
      <c r="Q4912" s="26"/>
      <c r="R4912" s="14"/>
      <c r="T4912" s="7"/>
    </row>
    <row r="4913" spans="1:20" x14ac:dyDescent="0.3">
      <c r="A4913" s="14">
        <f t="shared" si="571"/>
        <v>400.09000000001458</v>
      </c>
      <c r="B4913" s="14">
        <v>175.93440000000001</v>
      </c>
      <c r="C4913" s="14">
        <v>174.60659999999999</v>
      </c>
      <c r="D4913" s="12">
        <v>29376.131578947367</v>
      </c>
      <c r="E4913" s="14">
        <v>4</v>
      </c>
      <c r="F4913" s="26">
        <v>6</v>
      </c>
      <c r="G4913" s="27">
        <v>1980</v>
      </c>
      <c r="H4913" s="20">
        <f t="shared" si="570"/>
        <v>1.0076045235403475</v>
      </c>
      <c r="I4913" s="4">
        <f t="shared" si="572"/>
        <v>-0.50500062947753965</v>
      </c>
      <c r="Q4913" s="26"/>
      <c r="R4913" s="14"/>
      <c r="T4913" s="7"/>
    </row>
    <row r="4914" spans="1:20" x14ac:dyDescent="0.3">
      <c r="A4914" s="14">
        <f t="shared" si="571"/>
        <v>400.17150000001459</v>
      </c>
      <c r="B4914" s="14">
        <v>177.60659999999999</v>
      </c>
      <c r="C4914" s="14">
        <v>176.06559999999999</v>
      </c>
      <c r="D4914" s="12">
        <v>29372.513157894737</v>
      </c>
      <c r="E4914" s="14">
        <v>31</v>
      </c>
      <c r="F4914" s="26">
        <v>5</v>
      </c>
      <c r="G4914" s="27">
        <v>1980</v>
      </c>
      <c r="H4914" s="20">
        <f t="shared" si="570"/>
        <v>1.0087524195527122</v>
      </c>
      <c r="I4914" s="4">
        <f t="shared" si="572"/>
        <v>-0.46989990848265156</v>
      </c>
      <c r="Q4914" s="26"/>
      <c r="R4914" s="14"/>
      <c r="T4914" s="7"/>
    </row>
    <row r="4915" spans="1:20" x14ac:dyDescent="0.3">
      <c r="A4915" s="14">
        <f t="shared" si="571"/>
        <v>400.25300000001459</v>
      </c>
      <c r="B4915" s="14">
        <v>177.06559999999999</v>
      </c>
      <c r="C4915" s="14">
        <v>175.24590000000001</v>
      </c>
      <c r="D4915" s="12">
        <v>29368.894736842103</v>
      </c>
      <c r="E4915" s="14">
        <v>27</v>
      </c>
      <c r="F4915" s="26">
        <v>5</v>
      </c>
      <c r="G4915" s="27">
        <v>1980</v>
      </c>
      <c r="H4915" s="20">
        <f t="shared" si="570"/>
        <v>1.01038369513923</v>
      </c>
      <c r="I4915" s="4">
        <f t="shared" si="572"/>
        <v>-0.42001825665064052</v>
      </c>
      <c r="Q4915" s="26"/>
      <c r="R4915" s="14"/>
      <c r="T4915" s="7"/>
    </row>
    <row r="4916" spans="1:20" x14ac:dyDescent="0.3">
      <c r="A4916" s="14">
        <f t="shared" si="571"/>
        <v>400.3345000000146</v>
      </c>
      <c r="B4916" s="14">
        <v>174.75409999999999</v>
      </c>
      <c r="C4916" s="14">
        <v>173.06559999999999</v>
      </c>
      <c r="D4916" s="12">
        <v>29365.276315789473</v>
      </c>
      <c r="E4916" s="14">
        <v>24</v>
      </c>
      <c r="F4916" s="26">
        <v>5</v>
      </c>
      <c r="G4916" s="27">
        <v>1980</v>
      </c>
      <c r="H4916" s="20">
        <f t="shared" si="570"/>
        <v>1.0097564160641976</v>
      </c>
      <c r="I4916" s="4">
        <f t="shared" si="572"/>
        <v>-0.43919939114494311</v>
      </c>
      <c r="Q4916" s="26"/>
      <c r="R4916" s="14"/>
      <c r="T4916" s="7"/>
    </row>
    <row r="4917" spans="1:20" x14ac:dyDescent="0.3">
      <c r="A4917" s="14">
        <f t="shared" si="571"/>
        <v>400.41600000001461</v>
      </c>
      <c r="B4917" s="14">
        <v>173.16390000000001</v>
      </c>
      <c r="C4917" s="14">
        <v>171.59020000000001</v>
      </c>
      <c r="D4917" s="12">
        <v>29361.65789473684</v>
      </c>
      <c r="E4917" s="14">
        <v>20</v>
      </c>
      <c r="F4917" s="26">
        <v>5</v>
      </c>
      <c r="G4917" s="27">
        <v>1980</v>
      </c>
      <c r="H4917" s="20">
        <f t="shared" si="570"/>
        <v>1.0091712696878958</v>
      </c>
      <c r="I4917" s="4">
        <f t="shared" si="572"/>
        <v>-0.45709217888398868</v>
      </c>
      <c r="Q4917" s="26"/>
      <c r="R4917" s="14"/>
      <c r="T4917" s="7"/>
    </row>
    <row r="4918" spans="1:20" x14ac:dyDescent="0.3">
      <c r="A4918" s="14">
        <f t="shared" si="571"/>
        <v>400.49750000001461</v>
      </c>
      <c r="B4918" s="14">
        <v>173.19669999999999</v>
      </c>
      <c r="C4918" s="14">
        <v>171.6885</v>
      </c>
      <c r="D4918" s="12">
        <v>29358.03947368421</v>
      </c>
      <c r="E4918" s="14">
        <v>17</v>
      </c>
      <c r="F4918" s="26">
        <v>5</v>
      </c>
      <c r="G4918" s="27">
        <v>1980</v>
      </c>
      <c r="H4918" s="20">
        <f t="shared" si="570"/>
        <v>1.0087845138142624</v>
      </c>
      <c r="I4918" s="4">
        <f t="shared" si="572"/>
        <v>-0.46891852017911684</v>
      </c>
      <c r="Q4918" s="26"/>
      <c r="R4918" s="14"/>
      <c r="T4918" s="7"/>
    </row>
    <row r="4919" spans="1:20" x14ac:dyDescent="0.3">
      <c r="A4919" s="14">
        <f t="shared" si="571"/>
        <v>400.57900000001462</v>
      </c>
      <c r="B4919" s="14">
        <v>172.7869</v>
      </c>
      <c r="C4919" s="14">
        <v>171.3443</v>
      </c>
      <c r="D4919" s="12">
        <v>29354.421052631576</v>
      </c>
      <c r="E4919" s="14">
        <v>13</v>
      </c>
      <c r="F4919" s="26">
        <v>5</v>
      </c>
      <c r="G4919" s="27">
        <v>1980</v>
      </c>
      <c r="H4919" s="20">
        <f t="shared" si="570"/>
        <v>1.0084193054569075</v>
      </c>
      <c r="I4919" s="4">
        <f t="shared" si="572"/>
        <v>-0.4800859748252102</v>
      </c>
      <c r="Q4919" s="26"/>
      <c r="R4919" s="14"/>
      <c r="T4919" s="7"/>
    </row>
    <row r="4920" spans="1:20" x14ac:dyDescent="0.3">
      <c r="A4920" s="14">
        <f t="shared" si="571"/>
        <v>400.66050000001462</v>
      </c>
      <c r="B4920" s="14">
        <v>173.459</v>
      </c>
      <c r="C4920" s="14">
        <v>172</v>
      </c>
      <c r="D4920" s="12">
        <v>29350.802631578947</v>
      </c>
      <c r="E4920" s="14">
        <v>9</v>
      </c>
      <c r="F4920" s="26">
        <v>5</v>
      </c>
      <c r="G4920" s="27">
        <v>1980</v>
      </c>
      <c r="H4920" s="20">
        <f t="shared" si="570"/>
        <v>1.0084825581395349</v>
      </c>
      <c r="I4920" s="4">
        <f t="shared" si="572"/>
        <v>-0.47815181463894979</v>
      </c>
      <c r="Q4920" s="26"/>
      <c r="R4920" s="14"/>
      <c r="T4920" s="7"/>
    </row>
    <row r="4921" spans="1:20" x14ac:dyDescent="0.3">
      <c r="A4921" s="14">
        <f t="shared" si="571"/>
        <v>400.74200000001463</v>
      </c>
      <c r="B4921" s="14">
        <v>174.7705</v>
      </c>
      <c r="C4921" s="14">
        <v>173.0164</v>
      </c>
      <c r="D4921" s="12">
        <v>29347.184210526313</v>
      </c>
      <c r="E4921" s="14">
        <v>6</v>
      </c>
      <c r="F4921" s="26">
        <v>5</v>
      </c>
      <c r="G4921" s="27">
        <v>1980</v>
      </c>
      <c r="H4921" s="20">
        <f t="shared" si="570"/>
        <v>1.0101383452666914</v>
      </c>
      <c r="I4921" s="4">
        <f t="shared" si="572"/>
        <v>-0.42752064129989598</v>
      </c>
      <c r="Q4921" s="26"/>
      <c r="R4921" s="14"/>
      <c r="T4921" s="7"/>
    </row>
    <row r="4922" spans="1:20" x14ac:dyDescent="0.3">
      <c r="A4922" s="14">
        <f t="shared" si="571"/>
        <v>400.82350000001463</v>
      </c>
      <c r="B4922" s="14">
        <v>175.9016</v>
      </c>
      <c r="C4922" s="14">
        <v>174.1148</v>
      </c>
      <c r="D4922" s="12">
        <v>29343.565789473683</v>
      </c>
      <c r="E4922" s="14">
        <v>2</v>
      </c>
      <c r="F4922" s="26">
        <v>5</v>
      </c>
      <c r="G4922" s="27">
        <v>1980</v>
      </c>
      <c r="H4922" s="20">
        <f t="shared" si="570"/>
        <v>1.0102621948277803</v>
      </c>
      <c r="I4922" s="4">
        <f t="shared" si="572"/>
        <v>-0.42373353093249827</v>
      </c>
      <c r="Q4922" s="26"/>
      <c r="R4922" s="14"/>
      <c r="T4922" s="7"/>
    </row>
    <row r="4923" spans="1:20" x14ac:dyDescent="0.3">
      <c r="A4923" s="14">
        <f t="shared" si="571"/>
        <v>400.90500000001464</v>
      </c>
      <c r="B4923" s="14">
        <v>176.52459999999999</v>
      </c>
      <c r="C4923" s="14">
        <v>174.8852</v>
      </c>
      <c r="D4923" s="12">
        <v>29339.94736842105</v>
      </c>
      <c r="E4923" s="14">
        <v>28</v>
      </c>
      <c r="F4923" s="26">
        <v>4</v>
      </c>
      <c r="G4923" s="27">
        <v>1980</v>
      </c>
      <c r="H4923" s="20">
        <f t="shared" si="570"/>
        <v>1.0093741494420339</v>
      </c>
      <c r="I4923" s="4">
        <f t="shared" si="572"/>
        <v>-0.45088845871351801</v>
      </c>
      <c r="Q4923" s="26"/>
      <c r="R4923" s="14"/>
      <c r="T4923" s="7"/>
    </row>
    <row r="4924" spans="1:20" x14ac:dyDescent="0.3">
      <c r="A4924" s="14">
        <f t="shared" si="571"/>
        <v>400.98650000001464</v>
      </c>
      <c r="B4924" s="14">
        <v>176.91800000000001</v>
      </c>
      <c r="C4924" s="14">
        <v>175.36070000000001</v>
      </c>
      <c r="D4924" s="12">
        <v>29336.32894736842</v>
      </c>
      <c r="E4924" s="14">
        <v>25</v>
      </c>
      <c r="F4924" s="26">
        <v>4</v>
      </c>
      <c r="G4924" s="27">
        <v>1980</v>
      </c>
      <c r="H4924" s="20">
        <f t="shared" ref="H4924:H4987" si="573">B4924/C4924</f>
        <v>1.0088805530543616</v>
      </c>
      <c r="I4924" s="4">
        <f t="shared" si="572"/>
        <v>-0.46598180244948489</v>
      </c>
      <c r="Q4924" s="26"/>
      <c r="R4924" s="14"/>
      <c r="T4924" s="7"/>
    </row>
    <row r="4925" spans="1:20" x14ac:dyDescent="0.3">
      <c r="A4925" s="14">
        <f t="shared" si="571"/>
        <v>401.06800000001465</v>
      </c>
      <c r="B4925" s="14">
        <v>176.57380000000001</v>
      </c>
      <c r="C4925" s="14">
        <v>175.1148</v>
      </c>
      <c r="D4925" s="12">
        <v>29332.710526315786</v>
      </c>
      <c r="E4925" s="14">
        <v>21</v>
      </c>
      <c r="F4925" s="26">
        <v>4</v>
      </c>
      <c r="G4925" s="27">
        <v>1980</v>
      </c>
      <c r="H4925" s="20">
        <f t="shared" si="573"/>
        <v>1.0083316772768494</v>
      </c>
      <c r="I4925" s="4">
        <f t="shared" si="572"/>
        <v>-0.48276549654702033</v>
      </c>
      <c r="Q4925" s="26"/>
      <c r="R4925" s="14"/>
      <c r="T4925" s="7"/>
    </row>
    <row r="4926" spans="1:20" x14ac:dyDescent="0.3">
      <c r="A4926" s="14">
        <f t="shared" ref="A4926:A4989" si="574">0.0815+A4925</f>
        <v>401.14950000001465</v>
      </c>
      <c r="B4926" s="14">
        <v>175.37700000000001</v>
      </c>
      <c r="C4926" s="14">
        <v>174.0984</v>
      </c>
      <c r="D4926" s="12">
        <v>29329.092105263157</v>
      </c>
      <c r="E4926" s="14">
        <v>18</v>
      </c>
      <c r="F4926" s="26">
        <v>4</v>
      </c>
      <c r="G4926" s="27">
        <v>1980</v>
      </c>
      <c r="H4926" s="20">
        <f t="shared" si="573"/>
        <v>1.0073441226340967</v>
      </c>
      <c r="I4926" s="4">
        <f t="shared" si="572"/>
        <v>-0.51296324931302062</v>
      </c>
      <c r="Q4926" s="26"/>
      <c r="R4926" s="14"/>
      <c r="T4926" s="7"/>
    </row>
    <row r="4927" spans="1:20" x14ac:dyDescent="0.3">
      <c r="A4927" s="14">
        <f t="shared" si="574"/>
        <v>401.23100000001466</v>
      </c>
      <c r="B4927" s="14">
        <v>174.8689</v>
      </c>
      <c r="C4927" s="14">
        <v>172.8852</v>
      </c>
      <c r="D4927" s="12">
        <v>29325.473684210523</v>
      </c>
      <c r="E4927" s="14">
        <v>14</v>
      </c>
      <c r="F4927" s="26">
        <v>4</v>
      </c>
      <c r="G4927" s="27">
        <v>1980</v>
      </c>
      <c r="H4927" s="20">
        <f t="shared" si="573"/>
        <v>1.0114740880075332</v>
      </c>
      <c r="I4927" s="4">
        <f t="shared" si="572"/>
        <v>-0.38667588466497449</v>
      </c>
      <c r="Q4927" s="26"/>
      <c r="R4927" s="14"/>
      <c r="T4927" s="7"/>
    </row>
    <row r="4928" spans="1:20" x14ac:dyDescent="0.3">
      <c r="A4928" s="14">
        <f t="shared" si="574"/>
        <v>401.31250000001467</v>
      </c>
      <c r="B4928" s="14">
        <v>173.85249999999999</v>
      </c>
      <c r="C4928" s="14">
        <v>172.1311</v>
      </c>
      <c r="D4928" s="12">
        <v>29321.855263157893</v>
      </c>
      <c r="E4928" s="14">
        <v>10</v>
      </c>
      <c r="F4928" s="26">
        <v>4</v>
      </c>
      <c r="G4928" s="27">
        <v>1980</v>
      </c>
      <c r="H4928" s="20">
        <f t="shared" si="573"/>
        <v>1.0100005170477617</v>
      </c>
      <c r="I4928" s="4">
        <f t="shared" si="572"/>
        <v>-0.4317351954108628</v>
      </c>
      <c r="Q4928" s="26"/>
      <c r="R4928" s="14"/>
      <c r="T4928" s="7"/>
    </row>
    <row r="4929" spans="1:20" x14ac:dyDescent="0.3">
      <c r="A4929" s="14">
        <f t="shared" si="574"/>
        <v>401.39400000001467</v>
      </c>
      <c r="B4929" s="14">
        <v>173.27869999999999</v>
      </c>
      <c r="C4929" s="14">
        <v>171.6885</v>
      </c>
      <c r="D4929" s="12">
        <v>29318.23684210526</v>
      </c>
      <c r="E4929" s="14">
        <v>7</v>
      </c>
      <c r="F4929" s="26">
        <v>4</v>
      </c>
      <c r="G4929" s="27">
        <v>1980</v>
      </c>
      <c r="H4929" s="20">
        <f t="shared" si="573"/>
        <v>1.0092621229727092</v>
      </c>
      <c r="I4929" s="4">
        <f t="shared" si="572"/>
        <v>-0.45431403890671451</v>
      </c>
      <c r="Q4929" s="26"/>
      <c r="R4929" s="14"/>
      <c r="T4929" s="7"/>
    </row>
    <row r="4930" spans="1:20" x14ac:dyDescent="0.3">
      <c r="A4930" s="14">
        <f t="shared" si="574"/>
        <v>401.47550000001468</v>
      </c>
      <c r="B4930" s="14">
        <v>173.04920000000001</v>
      </c>
      <c r="C4930" s="14">
        <v>171.7869</v>
      </c>
      <c r="D4930" s="12">
        <v>29314.61842105263</v>
      </c>
      <c r="E4930" s="14">
        <v>3</v>
      </c>
      <c r="F4930" s="26">
        <v>4</v>
      </c>
      <c r="G4930" s="27">
        <v>1980</v>
      </c>
      <c r="H4930" s="20">
        <f t="shared" si="573"/>
        <v>1.0073480573897078</v>
      </c>
      <c r="I4930" s="4">
        <f t="shared" si="572"/>
        <v>-0.51284293113314972</v>
      </c>
      <c r="Q4930" s="26"/>
      <c r="R4930" s="14"/>
      <c r="T4930" s="7"/>
    </row>
    <row r="4931" spans="1:20" x14ac:dyDescent="0.3">
      <c r="A4931" s="14">
        <f t="shared" si="574"/>
        <v>401.55700000001468</v>
      </c>
      <c r="B4931" s="14">
        <v>172.7869</v>
      </c>
      <c r="C4931" s="14">
        <v>171.93440000000001</v>
      </c>
      <c r="D4931" s="12">
        <v>29311</v>
      </c>
      <c r="E4931" s="14">
        <v>31</v>
      </c>
      <c r="F4931" s="26">
        <v>3</v>
      </c>
      <c r="G4931" s="27">
        <v>1980</v>
      </c>
      <c r="H4931" s="24">
        <f t="shared" si="573"/>
        <v>1.0049582864162145</v>
      </c>
      <c r="I4931" s="24">
        <f t="shared" si="572"/>
        <v>-0.58591809062382827</v>
      </c>
      <c r="Q4931" s="26"/>
      <c r="R4931" s="14"/>
      <c r="T4931" s="7"/>
    </row>
    <row r="4932" spans="1:20" x14ac:dyDescent="0.3">
      <c r="A4932" s="14">
        <f t="shared" si="574"/>
        <v>401.63850000001469</v>
      </c>
      <c r="B4932" s="14">
        <v>172.62299999999999</v>
      </c>
      <c r="C4932" s="14">
        <v>171.72130000000001</v>
      </c>
      <c r="D4932" s="12">
        <v>29309.375</v>
      </c>
      <c r="E4932" s="14">
        <v>29</v>
      </c>
      <c r="F4932" s="26">
        <v>3</v>
      </c>
      <c r="G4932" s="27">
        <v>1980</v>
      </c>
      <c r="H4932" s="20">
        <f t="shared" si="573"/>
        <v>1.005250950231567</v>
      </c>
      <c r="I4932" s="4">
        <f t="shared" si="572"/>
        <v>-0.5769689255275734</v>
      </c>
      <c r="Q4932" s="26"/>
      <c r="R4932" s="14"/>
      <c r="T4932" s="7"/>
    </row>
    <row r="4933" spans="1:20" x14ac:dyDescent="0.3">
      <c r="A4933" s="14">
        <f t="shared" si="574"/>
        <v>401.72000000001469</v>
      </c>
      <c r="B4933" s="14">
        <v>172.6721</v>
      </c>
      <c r="C4933" s="14">
        <v>171.83609999999999</v>
      </c>
      <c r="D4933" s="12">
        <v>29307.75</v>
      </c>
      <c r="E4933" s="14">
        <v>27</v>
      </c>
      <c r="F4933" s="26">
        <v>3</v>
      </c>
      <c r="G4933" s="27">
        <v>1980</v>
      </c>
      <c r="H4933" s="20">
        <f t="shared" si="573"/>
        <v>1.0048651011050647</v>
      </c>
      <c r="I4933" s="4">
        <f t="shared" si="572"/>
        <v>-0.58876754002713749</v>
      </c>
      <c r="Q4933" s="26"/>
      <c r="R4933" s="14"/>
      <c r="T4933" s="7"/>
    </row>
    <row r="4934" spans="1:20" x14ac:dyDescent="0.3">
      <c r="A4934" s="14">
        <f t="shared" si="574"/>
        <v>401.8015000000147</v>
      </c>
      <c r="B4934" s="14">
        <v>173</v>
      </c>
      <c r="C4934" s="14">
        <v>172.04920000000001</v>
      </c>
      <c r="D4934" s="12">
        <v>29306.125</v>
      </c>
      <c r="E4934" s="14">
        <v>26</v>
      </c>
      <c r="F4934" s="26">
        <v>3</v>
      </c>
      <c r="G4934" s="27">
        <v>1980</v>
      </c>
      <c r="H4934" s="20">
        <f t="shared" si="573"/>
        <v>1.0055263261904153</v>
      </c>
      <c r="I4934" s="4">
        <f t="shared" ref="I4934:I4997" si="575">STANDARDIZE(H4934,H$2,H$3)</f>
        <v>-0.56854839388000589</v>
      </c>
      <c r="Q4934" s="26"/>
      <c r="R4934" s="14"/>
      <c r="T4934" s="7"/>
    </row>
    <row r="4935" spans="1:20" x14ac:dyDescent="0.3">
      <c r="A4935" s="14">
        <f t="shared" si="574"/>
        <v>401.8830000000147</v>
      </c>
      <c r="B4935" s="14">
        <v>174.18029999999999</v>
      </c>
      <c r="C4935" s="14">
        <v>172.8689</v>
      </c>
      <c r="D4935" s="12">
        <v>29304.5</v>
      </c>
      <c r="E4935" s="14">
        <v>24</v>
      </c>
      <c r="F4935" s="26">
        <v>3</v>
      </c>
      <c r="G4935" s="27">
        <v>1980</v>
      </c>
      <c r="H4935" s="20">
        <f t="shared" si="573"/>
        <v>1.0075860955903577</v>
      </c>
      <c r="I4935" s="4">
        <f t="shared" si="575"/>
        <v>-0.50556412505913428</v>
      </c>
      <c r="Q4935" s="26"/>
      <c r="R4935" s="14"/>
      <c r="T4935" s="7"/>
    </row>
    <row r="4936" spans="1:20" x14ac:dyDescent="0.3">
      <c r="A4936" s="14">
        <f t="shared" si="574"/>
        <v>401.96450000001471</v>
      </c>
      <c r="B4936" s="14">
        <v>175.04920000000001</v>
      </c>
      <c r="C4936" s="14">
        <v>173.50819999999999</v>
      </c>
      <c r="D4936" s="12">
        <v>29302.875</v>
      </c>
      <c r="E4936" s="14">
        <v>22</v>
      </c>
      <c r="F4936" s="26">
        <v>3</v>
      </c>
      <c r="G4936" s="27">
        <v>1980</v>
      </c>
      <c r="H4936" s="20">
        <f t="shared" si="573"/>
        <v>1.0088814246243119</v>
      </c>
      <c r="I4936" s="4">
        <f t="shared" si="575"/>
        <v>-0.46595515131269172</v>
      </c>
      <c r="Q4936" s="26"/>
      <c r="R4936" s="14"/>
      <c r="T4936" s="7"/>
    </row>
    <row r="4937" spans="1:20" x14ac:dyDescent="0.3">
      <c r="A4937" s="14">
        <f t="shared" si="574"/>
        <v>402.04600000001471</v>
      </c>
      <c r="B4937" s="14">
        <v>175.75409999999999</v>
      </c>
      <c r="C4937" s="14">
        <v>174.03280000000001</v>
      </c>
      <c r="D4937" s="12">
        <v>29301.25</v>
      </c>
      <c r="E4937" s="14">
        <v>21</v>
      </c>
      <c r="F4937" s="26">
        <v>3</v>
      </c>
      <c r="G4937" s="27">
        <v>1980</v>
      </c>
      <c r="H4937" s="20">
        <f t="shared" si="573"/>
        <v>1.0098906642885708</v>
      </c>
      <c r="I4937" s="4">
        <f t="shared" si="575"/>
        <v>-0.43509430722007347</v>
      </c>
      <c r="Q4937" s="26"/>
      <c r="R4937" s="14"/>
      <c r="T4937" s="7"/>
    </row>
    <row r="4938" spans="1:20" x14ac:dyDescent="0.3">
      <c r="A4938" s="14">
        <f t="shared" si="574"/>
        <v>402.12750000001472</v>
      </c>
      <c r="B4938" s="14">
        <v>176.37700000000001</v>
      </c>
      <c r="C4938" s="14">
        <v>174.3443</v>
      </c>
      <c r="D4938" s="12">
        <v>29299.625</v>
      </c>
      <c r="E4938" s="14">
        <v>19</v>
      </c>
      <c r="F4938" s="26">
        <v>3</v>
      </c>
      <c r="G4938" s="27">
        <v>1980</v>
      </c>
      <c r="H4938" s="20">
        <f t="shared" si="573"/>
        <v>1.011659113604517</v>
      </c>
      <c r="I4938" s="4">
        <f t="shared" si="575"/>
        <v>-0.38101811446045936</v>
      </c>
      <c r="Q4938" s="26"/>
      <c r="R4938" s="14"/>
      <c r="T4938" s="7"/>
    </row>
    <row r="4939" spans="1:20" x14ac:dyDescent="0.3">
      <c r="A4939" s="14">
        <f t="shared" si="574"/>
        <v>402.20900000001473</v>
      </c>
      <c r="B4939" s="14">
        <v>176.63929999999999</v>
      </c>
      <c r="C4939" s="14">
        <v>174.52459999999999</v>
      </c>
      <c r="D4939" s="12">
        <v>29298</v>
      </c>
      <c r="E4939" s="14">
        <v>18</v>
      </c>
      <c r="F4939" s="26">
        <v>3</v>
      </c>
      <c r="G4939" s="27">
        <v>1980</v>
      </c>
      <c r="H4939" s="20">
        <f t="shared" si="573"/>
        <v>1.0121169164690822</v>
      </c>
      <c r="I4939" s="4">
        <f t="shared" si="575"/>
        <v>-0.367019276197523</v>
      </c>
      <c r="Q4939" s="26"/>
      <c r="R4939" s="14"/>
      <c r="T4939" s="7"/>
    </row>
    <row r="4940" spans="1:20" x14ac:dyDescent="0.3">
      <c r="A4940" s="14">
        <f t="shared" si="574"/>
        <v>402.29050000001473</v>
      </c>
      <c r="B4940" s="14">
        <v>176.39340000000001</v>
      </c>
      <c r="C4940" s="14">
        <v>174.24590000000001</v>
      </c>
      <c r="D4940" s="12">
        <v>29296.375</v>
      </c>
      <c r="E4940" s="14">
        <v>16</v>
      </c>
      <c r="F4940" s="26">
        <v>3</v>
      </c>
      <c r="G4940" s="27">
        <v>1980</v>
      </c>
      <c r="H4940" s="20">
        <f t="shared" si="573"/>
        <v>1.0123245367609799</v>
      </c>
      <c r="I4940" s="4">
        <f t="shared" si="575"/>
        <v>-0.36067059839023186</v>
      </c>
      <c r="Q4940" s="26"/>
      <c r="R4940" s="14"/>
      <c r="T4940" s="7"/>
    </row>
    <row r="4941" spans="1:20" x14ac:dyDescent="0.3">
      <c r="A4941" s="14">
        <f t="shared" si="574"/>
        <v>402.37200000001474</v>
      </c>
      <c r="B4941" s="14">
        <v>175.8852</v>
      </c>
      <c r="C4941" s="14">
        <v>173.8852</v>
      </c>
      <c r="D4941" s="12">
        <v>29294.75</v>
      </c>
      <c r="E4941" s="14">
        <v>14</v>
      </c>
      <c r="F4941" s="26">
        <v>3</v>
      </c>
      <c r="G4941" s="27">
        <v>1980</v>
      </c>
      <c r="H4941" s="20">
        <f t="shared" si="573"/>
        <v>1.0115018414448154</v>
      </c>
      <c r="I4941" s="4">
        <f t="shared" si="575"/>
        <v>-0.38582723143489495</v>
      </c>
      <c r="Q4941" s="26"/>
      <c r="R4941" s="14"/>
      <c r="T4941" s="7"/>
    </row>
    <row r="4942" spans="1:20" x14ac:dyDescent="0.3">
      <c r="A4942" s="14">
        <f t="shared" si="574"/>
        <v>402.45350000001474</v>
      </c>
      <c r="B4942" s="14">
        <v>175.52459999999999</v>
      </c>
      <c r="C4942" s="14">
        <v>173.50819999999999</v>
      </c>
      <c r="D4942" s="12">
        <v>29293.125</v>
      </c>
      <c r="E4942" s="14">
        <v>13</v>
      </c>
      <c r="F4942" s="26">
        <v>3</v>
      </c>
      <c r="G4942" s="27">
        <v>1980</v>
      </c>
      <c r="H4942" s="20">
        <f t="shared" si="573"/>
        <v>1.0116213527660365</v>
      </c>
      <c r="I4942" s="4">
        <f t="shared" si="575"/>
        <v>-0.38217277711435838</v>
      </c>
      <c r="Q4942" s="26"/>
      <c r="R4942" s="14"/>
      <c r="T4942" s="7"/>
    </row>
    <row r="4943" spans="1:20" x14ac:dyDescent="0.3">
      <c r="A4943" s="14">
        <f t="shared" si="574"/>
        <v>402.53500000001475</v>
      </c>
      <c r="B4943" s="14">
        <v>174.541</v>
      </c>
      <c r="C4943" s="14">
        <v>172.47540000000001</v>
      </c>
      <c r="D4943" s="12">
        <v>29291.5</v>
      </c>
      <c r="E4943" s="14">
        <v>11</v>
      </c>
      <c r="F4943" s="26">
        <v>3</v>
      </c>
      <c r="G4943" s="27">
        <v>1980</v>
      </c>
      <c r="H4943" s="20">
        <f t="shared" si="573"/>
        <v>1.0119762006639788</v>
      </c>
      <c r="I4943" s="4">
        <f t="shared" si="575"/>
        <v>-0.37132212781587803</v>
      </c>
      <c r="Q4943" s="26"/>
      <c r="R4943" s="14"/>
      <c r="T4943" s="7"/>
    </row>
    <row r="4944" spans="1:20" x14ac:dyDescent="0.3">
      <c r="A4944" s="14">
        <f t="shared" si="574"/>
        <v>402.61650000001475</v>
      </c>
      <c r="B4944" s="14">
        <v>173.9016</v>
      </c>
      <c r="C4944" s="14">
        <v>172.16390000000001</v>
      </c>
      <c r="D4944" s="12">
        <v>29289.875</v>
      </c>
      <c r="E4944" s="14">
        <v>9</v>
      </c>
      <c r="F4944" s="26">
        <v>3</v>
      </c>
      <c r="G4944" s="27">
        <v>1980</v>
      </c>
      <c r="H4944" s="20">
        <f t="shared" si="573"/>
        <v>1.0100932890112271</v>
      </c>
      <c r="I4944" s="4">
        <f t="shared" si="575"/>
        <v>-0.42889838548150605</v>
      </c>
      <c r="Q4944" s="26"/>
      <c r="R4944" s="14"/>
      <c r="T4944" s="7"/>
    </row>
    <row r="4945" spans="1:20" x14ac:dyDescent="0.3">
      <c r="A4945" s="14">
        <f t="shared" si="574"/>
        <v>402.69800000001476</v>
      </c>
      <c r="B4945" s="14">
        <v>173.1148</v>
      </c>
      <c r="C4945" s="14">
        <v>171.63929999999999</v>
      </c>
      <c r="D4945" s="12">
        <v>29288.25</v>
      </c>
      <c r="E4945" s="14">
        <v>8</v>
      </c>
      <c r="F4945" s="26">
        <v>3</v>
      </c>
      <c r="G4945" s="27">
        <v>1980</v>
      </c>
      <c r="H4945" s="20">
        <f t="shared" si="573"/>
        <v>1.0085965160659593</v>
      </c>
      <c r="I4945" s="4">
        <f t="shared" si="575"/>
        <v>-0.47466717375032108</v>
      </c>
      <c r="Q4945" s="26"/>
      <c r="R4945" s="14"/>
      <c r="T4945" s="7"/>
    </row>
    <row r="4946" spans="1:20" x14ac:dyDescent="0.3">
      <c r="A4946" s="14">
        <f t="shared" si="574"/>
        <v>402.77950000001476</v>
      </c>
      <c r="B4946" s="14">
        <v>171.9016</v>
      </c>
      <c r="C4946" s="14">
        <v>170.81970000000001</v>
      </c>
      <c r="D4946" s="12">
        <v>29286.625</v>
      </c>
      <c r="E4946" s="14">
        <v>6</v>
      </c>
      <c r="F4946" s="26">
        <v>3</v>
      </c>
      <c r="G4946" s="27">
        <v>1980</v>
      </c>
      <c r="H4946" s="20">
        <f t="shared" si="573"/>
        <v>1.0063335786212011</v>
      </c>
      <c r="I4946" s="4">
        <f t="shared" si="575"/>
        <v>-0.54386397818359966</v>
      </c>
      <c r="Q4946" s="26"/>
      <c r="R4946" s="14"/>
      <c r="T4946" s="7"/>
    </row>
    <row r="4947" spans="1:20" x14ac:dyDescent="0.3">
      <c r="A4947" s="14">
        <f t="shared" si="574"/>
        <v>402.86100000001477</v>
      </c>
      <c r="B4947" s="14">
        <v>170.8689</v>
      </c>
      <c r="C4947" s="14">
        <v>169.93440000000001</v>
      </c>
      <c r="D4947" s="12">
        <v>29285</v>
      </c>
      <c r="E4947" s="14">
        <v>5</v>
      </c>
      <c r="F4947" s="26">
        <v>3</v>
      </c>
      <c r="G4947" s="27">
        <v>1980</v>
      </c>
      <c r="H4947" s="20">
        <f t="shared" si="573"/>
        <v>1.005499180860379</v>
      </c>
      <c r="I4947" s="4">
        <f t="shared" si="575"/>
        <v>-0.56937845221774053</v>
      </c>
      <c r="Q4947" s="26"/>
      <c r="R4947" s="14"/>
      <c r="T4947" s="7"/>
    </row>
    <row r="4948" spans="1:20" x14ac:dyDescent="0.3">
      <c r="A4948" s="14">
        <f t="shared" si="574"/>
        <v>402.94250000001477</v>
      </c>
      <c r="B4948" s="14">
        <v>170.73769999999999</v>
      </c>
      <c r="C4948" s="14">
        <v>169.6721</v>
      </c>
      <c r="D4948" s="12">
        <v>29283.375</v>
      </c>
      <c r="E4948" s="14">
        <v>3</v>
      </c>
      <c r="F4948" s="26">
        <v>3</v>
      </c>
      <c r="G4948" s="27">
        <v>1980</v>
      </c>
      <c r="H4948" s="20">
        <f t="shared" si="573"/>
        <v>1.0062803489790011</v>
      </c>
      <c r="I4948" s="4">
        <f t="shared" si="575"/>
        <v>-0.5454916507248353</v>
      </c>
      <c r="Q4948" s="26"/>
      <c r="R4948" s="14"/>
      <c r="T4948" s="7"/>
    </row>
    <row r="4949" spans="1:20" x14ac:dyDescent="0.3">
      <c r="A4949" s="14">
        <f t="shared" si="574"/>
        <v>403.02400000001478</v>
      </c>
      <c r="B4949" s="14">
        <v>171.63929999999999</v>
      </c>
      <c r="C4949" s="14">
        <v>170.29509999999999</v>
      </c>
      <c r="D4949" s="12">
        <v>29281.75</v>
      </c>
      <c r="E4949" s="14">
        <v>1</v>
      </c>
      <c r="F4949" s="26">
        <v>3</v>
      </c>
      <c r="G4949" s="27">
        <v>1980</v>
      </c>
      <c r="H4949" s="20">
        <f t="shared" si="573"/>
        <v>1.007893356884608</v>
      </c>
      <c r="I4949" s="4">
        <f t="shared" si="575"/>
        <v>-0.49616859371671801</v>
      </c>
      <c r="Q4949" s="26"/>
      <c r="R4949" s="14"/>
      <c r="T4949" s="7"/>
    </row>
    <row r="4950" spans="1:20" x14ac:dyDescent="0.3">
      <c r="A4950" s="14">
        <f t="shared" si="574"/>
        <v>403.10550000001479</v>
      </c>
      <c r="B4950" s="14">
        <v>172.8689</v>
      </c>
      <c r="C4950" s="14">
        <v>171.0984</v>
      </c>
      <c r="D4950" s="12">
        <v>29280.125</v>
      </c>
      <c r="E4950" s="14">
        <v>29</v>
      </c>
      <c r="F4950" s="26">
        <v>2</v>
      </c>
      <c r="G4950" s="27">
        <v>1980</v>
      </c>
      <c r="H4950" s="20">
        <f t="shared" si="573"/>
        <v>1.0103478466192553</v>
      </c>
      <c r="I4950" s="4">
        <f t="shared" si="575"/>
        <v>-0.4211144438349837</v>
      </c>
      <c r="Q4950" s="26"/>
      <c r="R4950" s="14"/>
      <c r="T4950" s="7"/>
    </row>
    <row r="4951" spans="1:20" x14ac:dyDescent="0.3">
      <c r="A4951" s="14">
        <f t="shared" si="574"/>
        <v>403.18700000001479</v>
      </c>
      <c r="B4951" s="14">
        <v>174.6557</v>
      </c>
      <c r="C4951" s="14">
        <v>171.73769999999999</v>
      </c>
      <c r="D4951" s="12">
        <v>29278.5</v>
      </c>
      <c r="E4951" s="14">
        <v>27</v>
      </c>
      <c r="F4951" s="26">
        <v>2</v>
      </c>
      <c r="G4951" s="27">
        <v>1980</v>
      </c>
      <c r="H4951" s="20">
        <f t="shared" si="573"/>
        <v>1.016991027596154</v>
      </c>
      <c r="I4951" s="4">
        <f t="shared" si="575"/>
        <v>-0.21797719143848712</v>
      </c>
      <c r="Q4951" s="26"/>
      <c r="R4951" s="14"/>
      <c r="T4951" s="7"/>
    </row>
    <row r="4952" spans="1:20" x14ac:dyDescent="0.3">
      <c r="A4952" s="14">
        <f t="shared" si="574"/>
        <v>403.2685000000148</v>
      </c>
      <c r="B4952" s="14">
        <v>175.40979999999999</v>
      </c>
      <c r="C4952" s="14">
        <v>172.18029999999999</v>
      </c>
      <c r="D4952" s="12">
        <v>29276.875</v>
      </c>
      <c r="E4952" s="14">
        <v>25</v>
      </c>
      <c r="F4952" s="26">
        <v>2</v>
      </c>
      <c r="G4952" s="27">
        <v>1980</v>
      </c>
      <c r="H4952" s="20">
        <f t="shared" si="573"/>
        <v>1.0187565011792872</v>
      </c>
      <c r="I4952" s="4">
        <f t="shared" si="575"/>
        <v>-0.16399199156159153</v>
      </c>
      <c r="Q4952" s="26"/>
      <c r="R4952" s="14"/>
      <c r="T4952" s="7"/>
    </row>
    <row r="4953" spans="1:20" x14ac:dyDescent="0.3">
      <c r="A4953" s="14">
        <f t="shared" si="574"/>
        <v>403.3500000000148</v>
      </c>
      <c r="B4953" s="14">
        <v>176.50819999999999</v>
      </c>
      <c r="C4953" s="14">
        <v>172.96719999999999</v>
      </c>
      <c r="D4953" s="12">
        <v>29275.25</v>
      </c>
      <c r="E4953" s="14">
        <v>24</v>
      </c>
      <c r="F4953" s="26">
        <v>2</v>
      </c>
      <c r="G4953" s="27">
        <v>1980</v>
      </c>
      <c r="H4953" s="20">
        <f t="shared" si="573"/>
        <v>1.0204720895059873</v>
      </c>
      <c r="I4953" s="4">
        <f t="shared" si="575"/>
        <v>-0.11153219855862208</v>
      </c>
      <c r="Q4953" s="26"/>
      <c r="R4953" s="14"/>
      <c r="T4953" s="7"/>
    </row>
    <row r="4954" spans="1:20" x14ac:dyDescent="0.3">
      <c r="A4954" s="14">
        <f t="shared" si="574"/>
        <v>403.43150000001481</v>
      </c>
      <c r="B4954" s="14">
        <v>178.3115</v>
      </c>
      <c r="C4954" s="14">
        <v>174.0984</v>
      </c>
      <c r="D4954" s="12">
        <v>29273.625</v>
      </c>
      <c r="E4954" s="14">
        <v>22</v>
      </c>
      <c r="F4954" s="26">
        <v>2</v>
      </c>
      <c r="G4954" s="27">
        <v>1980</v>
      </c>
      <c r="H4954" s="20">
        <f t="shared" si="573"/>
        <v>1.0241995331375819</v>
      </c>
      <c r="I4954" s="4">
        <f t="shared" si="575"/>
        <v>2.4467311766963643E-3</v>
      </c>
      <c r="Q4954" s="26"/>
      <c r="R4954" s="14"/>
      <c r="T4954" s="7"/>
    </row>
    <row r="4955" spans="1:20" x14ac:dyDescent="0.3">
      <c r="A4955" s="14">
        <f t="shared" si="574"/>
        <v>403.51300000001481</v>
      </c>
      <c r="B4955" s="14">
        <v>180.40979999999999</v>
      </c>
      <c r="C4955" s="14">
        <v>175.37700000000001</v>
      </c>
      <c r="D4955" s="12">
        <v>29272</v>
      </c>
      <c r="E4955" s="14">
        <v>21</v>
      </c>
      <c r="F4955" s="26">
        <v>2</v>
      </c>
      <c r="G4955" s="27">
        <v>1980</v>
      </c>
      <c r="H4955" s="20">
        <f t="shared" si="573"/>
        <v>1.0286970355291742</v>
      </c>
      <c r="I4955" s="4">
        <f t="shared" si="575"/>
        <v>0.13997275698447648</v>
      </c>
      <c r="Q4955" s="26"/>
      <c r="R4955" s="14"/>
      <c r="T4955" s="7"/>
    </row>
    <row r="4956" spans="1:20" x14ac:dyDescent="0.3">
      <c r="A4956" s="14">
        <f t="shared" si="574"/>
        <v>403.59450000001482</v>
      </c>
      <c r="B4956" s="14">
        <v>181.52459999999999</v>
      </c>
      <c r="C4956" s="14">
        <v>175.73769999999999</v>
      </c>
      <c r="D4956" s="12">
        <v>29270.375</v>
      </c>
      <c r="E4956" s="14">
        <v>19</v>
      </c>
      <c r="F4956" s="26">
        <v>2</v>
      </c>
      <c r="G4956" s="27">
        <v>1980</v>
      </c>
      <c r="H4956" s="20">
        <f t="shared" si="573"/>
        <v>1.0329291893543617</v>
      </c>
      <c r="I4956" s="4">
        <f t="shared" si="575"/>
        <v>0.26938487186701399</v>
      </c>
      <c r="Q4956" s="26"/>
      <c r="R4956" s="14"/>
      <c r="T4956" s="7"/>
    </row>
    <row r="4957" spans="1:20" x14ac:dyDescent="0.3">
      <c r="A4957" s="14">
        <f t="shared" si="574"/>
        <v>403.67600000001482</v>
      </c>
      <c r="B4957" s="14">
        <v>182.39340000000001</v>
      </c>
      <c r="C4957" s="14">
        <v>176.1148</v>
      </c>
      <c r="D4957" s="12">
        <v>29268.75</v>
      </c>
      <c r="E4957" s="14">
        <v>17</v>
      </c>
      <c r="F4957" s="26">
        <v>2</v>
      </c>
      <c r="G4957" s="27">
        <v>1980</v>
      </c>
      <c r="H4957" s="20">
        <f t="shared" si="573"/>
        <v>1.0356506097159353</v>
      </c>
      <c r="I4957" s="4">
        <f t="shared" si="575"/>
        <v>0.35260130941226964</v>
      </c>
      <c r="Q4957" s="26"/>
      <c r="R4957" s="14"/>
      <c r="T4957" s="7"/>
    </row>
    <row r="4958" spans="1:20" x14ac:dyDescent="0.3">
      <c r="A4958" s="14">
        <f t="shared" si="574"/>
        <v>403.75750000001483</v>
      </c>
      <c r="B4958" s="14">
        <v>183.29509999999999</v>
      </c>
      <c r="C4958" s="14">
        <v>176.47540000000001</v>
      </c>
      <c r="D4958" s="12">
        <v>29267.125</v>
      </c>
      <c r="E4958" s="14">
        <v>16</v>
      </c>
      <c r="F4958" s="26">
        <v>2</v>
      </c>
      <c r="G4958" s="27">
        <v>1980</v>
      </c>
      <c r="H4958" s="20">
        <f t="shared" si="573"/>
        <v>1.0386439129759728</v>
      </c>
      <c r="I4958" s="4">
        <f t="shared" si="575"/>
        <v>0.44413146671913278</v>
      </c>
      <c r="Q4958" s="26"/>
      <c r="R4958" s="14"/>
      <c r="T4958" s="7"/>
    </row>
    <row r="4959" spans="1:20" x14ac:dyDescent="0.3">
      <c r="A4959" s="14">
        <f t="shared" si="574"/>
        <v>403.83900000001483</v>
      </c>
      <c r="B4959" s="14">
        <v>183.40979999999999</v>
      </c>
      <c r="C4959" s="14">
        <v>176.0984</v>
      </c>
      <c r="D4959" s="12">
        <v>29265.5</v>
      </c>
      <c r="E4959" s="14">
        <v>14</v>
      </c>
      <c r="F4959" s="26">
        <v>2</v>
      </c>
      <c r="G4959" s="27">
        <v>1980</v>
      </c>
      <c r="H4959" s="20">
        <f t="shared" si="573"/>
        <v>1.0415188326526532</v>
      </c>
      <c r="I4959" s="4">
        <f t="shared" si="575"/>
        <v>0.53204165402432846</v>
      </c>
      <c r="Q4959" s="26"/>
      <c r="R4959" s="14"/>
      <c r="T4959" s="7"/>
    </row>
    <row r="4960" spans="1:20" x14ac:dyDescent="0.3">
      <c r="A4960" s="14">
        <f t="shared" si="574"/>
        <v>403.92050000001484</v>
      </c>
      <c r="B4960" s="14">
        <v>184.19669999999999</v>
      </c>
      <c r="C4960" s="14">
        <v>176.83609999999999</v>
      </c>
      <c r="D4960" s="12">
        <v>29263.875</v>
      </c>
      <c r="E4960" s="14">
        <v>12</v>
      </c>
      <c r="F4960" s="26">
        <v>2</v>
      </c>
      <c r="G4960" s="27">
        <v>1980</v>
      </c>
      <c r="H4960" s="20">
        <f t="shared" si="573"/>
        <v>1.0416238539528977</v>
      </c>
      <c r="I4960" s="4">
        <f t="shared" si="575"/>
        <v>0.5352530279804133</v>
      </c>
      <c r="Q4960" s="26"/>
      <c r="R4960" s="14"/>
      <c r="T4960" s="7"/>
    </row>
    <row r="4961" spans="1:20" x14ac:dyDescent="0.3">
      <c r="A4961" s="14">
        <f t="shared" si="574"/>
        <v>404.00200000001485</v>
      </c>
      <c r="B4961" s="14">
        <v>184.6885</v>
      </c>
      <c r="C4961" s="14">
        <v>177.03280000000001</v>
      </c>
      <c r="D4961" s="12">
        <v>29262.25</v>
      </c>
      <c r="E4961" s="14">
        <v>11</v>
      </c>
      <c r="F4961" s="26">
        <v>2</v>
      </c>
      <c r="G4961" s="27">
        <v>1980</v>
      </c>
      <c r="H4961" s="20">
        <f t="shared" si="573"/>
        <v>1.0432445286975069</v>
      </c>
      <c r="I4961" s="4">
        <f t="shared" si="575"/>
        <v>0.58481052397414846</v>
      </c>
      <c r="Q4961" s="26"/>
      <c r="R4961" s="14"/>
      <c r="T4961" s="7"/>
    </row>
    <row r="4962" spans="1:20" x14ac:dyDescent="0.3">
      <c r="A4962" s="14">
        <f t="shared" si="574"/>
        <v>404.08350000001485</v>
      </c>
      <c r="B4962" s="14">
        <v>185.1148</v>
      </c>
      <c r="C4962" s="14">
        <v>177.42619999999999</v>
      </c>
      <c r="D4962" s="12">
        <v>29260.625</v>
      </c>
      <c r="E4962" s="14">
        <v>9</v>
      </c>
      <c r="F4962" s="26">
        <v>2</v>
      </c>
      <c r="G4962" s="27">
        <v>1980</v>
      </c>
      <c r="H4962" s="20">
        <f t="shared" si="573"/>
        <v>1.0433340735471988</v>
      </c>
      <c r="I4962" s="4">
        <f t="shared" si="575"/>
        <v>0.58754865421565572</v>
      </c>
      <c r="Q4962" s="26"/>
      <c r="R4962" s="14"/>
      <c r="T4962" s="7"/>
    </row>
    <row r="4963" spans="1:20" x14ac:dyDescent="0.3">
      <c r="A4963" s="14">
        <f t="shared" si="574"/>
        <v>404.16500000001486</v>
      </c>
      <c r="B4963" s="14">
        <v>184.9836</v>
      </c>
      <c r="C4963" s="14">
        <v>177.3115</v>
      </c>
      <c r="D4963" s="12">
        <v>29259</v>
      </c>
      <c r="E4963" s="14">
        <v>8</v>
      </c>
      <c r="F4963" s="26">
        <v>2</v>
      </c>
      <c r="G4963" s="27">
        <v>1980</v>
      </c>
      <c r="H4963" s="20">
        <f t="shared" si="573"/>
        <v>1.04326904910285</v>
      </c>
      <c r="I4963" s="4">
        <f t="shared" si="575"/>
        <v>0.5855603165488743</v>
      </c>
      <c r="Q4963" s="26"/>
      <c r="R4963" s="14"/>
      <c r="T4963" s="7"/>
    </row>
    <row r="4964" spans="1:20" x14ac:dyDescent="0.3">
      <c r="A4964" s="14">
        <f t="shared" si="574"/>
        <v>404.24650000001486</v>
      </c>
      <c r="B4964" s="14">
        <v>182.8689</v>
      </c>
      <c r="C4964" s="14">
        <v>175.3279</v>
      </c>
      <c r="D4964" s="12">
        <v>29257.375</v>
      </c>
      <c r="E4964" s="14">
        <v>6</v>
      </c>
      <c r="F4964" s="26">
        <v>2</v>
      </c>
      <c r="G4964" s="27">
        <v>1980</v>
      </c>
      <c r="H4964" s="20">
        <f t="shared" si="573"/>
        <v>1.0430108385487991</v>
      </c>
      <c r="I4964" s="4">
        <f t="shared" si="575"/>
        <v>0.57766467398365029</v>
      </c>
      <c r="Q4964" s="26"/>
      <c r="R4964" s="14"/>
      <c r="T4964" s="7"/>
    </row>
    <row r="4965" spans="1:20" x14ac:dyDescent="0.3">
      <c r="A4965" s="14">
        <f t="shared" si="574"/>
        <v>404.32800000001487</v>
      </c>
      <c r="B4965" s="14">
        <v>180.72130000000001</v>
      </c>
      <c r="C4965" s="14">
        <v>173.29509999999999</v>
      </c>
      <c r="D4965" s="12">
        <v>29255.75</v>
      </c>
      <c r="E4965" s="14">
        <v>4</v>
      </c>
      <c r="F4965" s="26">
        <v>2</v>
      </c>
      <c r="G4965" s="27">
        <v>1980</v>
      </c>
      <c r="H4965" s="20">
        <f t="shared" si="573"/>
        <v>1.0428529139023552</v>
      </c>
      <c r="I4965" s="4">
        <f t="shared" si="575"/>
        <v>0.57283560506684028</v>
      </c>
      <c r="Q4965" s="26"/>
      <c r="R4965" s="14"/>
      <c r="T4965" s="7"/>
    </row>
    <row r="4966" spans="1:20" x14ac:dyDescent="0.3">
      <c r="A4966" s="14">
        <f t="shared" si="574"/>
        <v>404.40950000001487</v>
      </c>
      <c r="B4966" s="14">
        <v>180.39340000000001</v>
      </c>
      <c r="C4966" s="14">
        <v>172.8689</v>
      </c>
      <c r="D4966" s="12">
        <v>29254.125</v>
      </c>
      <c r="E4966" s="14">
        <v>3</v>
      </c>
      <c r="F4966" s="26">
        <v>2</v>
      </c>
      <c r="G4966" s="27">
        <v>1980</v>
      </c>
      <c r="H4966" s="20">
        <f t="shared" si="573"/>
        <v>1.0435272047198774</v>
      </c>
      <c r="I4966" s="4">
        <f t="shared" si="575"/>
        <v>0.59345427923271798</v>
      </c>
      <c r="Q4966" s="26"/>
      <c r="R4966" s="14"/>
      <c r="T4966" s="7"/>
    </row>
    <row r="4967" spans="1:20" x14ac:dyDescent="0.3">
      <c r="A4967" s="14">
        <f t="shared" si="574"/>
        <v>404.49100000001488</v>
      </c>
      <c r="B4967" s="14">
        <v>181.42619999999999</v>
      </c>
      <c r="C4967" s="14">
        <v>173.57380000000001</v>
      </c>
      <c r="D4967" s="12">
        <v>29252.5</v>
      </c>
      <c r="E4967" s="14">
        <v>1</v>
      </c>
      <c r="F4967" s="26">
        <v>2</v>
      </c>
      <c r="G4967" s="27">
        <v>1980</v>
      </c>
      <c r="H4967" s="20">
        <f t="shared" si="573"/>
        <v>1.0452395465214219</v>
      </c>
      <c r="I4967" s="4">
        <f t="shared" si="575"/>
        <v>0.64581479898056493</v>
      </c>
      <c r="Q4967" s="26"/>
      <c r="R4967" s="14"/>
      <c r="T4967" s="7"/>
    </row>
    <row r="4968" spans="1:20" x14ac:dyDescent="0.3">
      <c r="A4968" s="14">
        <f t="shared" si="574"/>
        <v>404.57250000001488</v>
      </c>
      <c r="B4968" s="14">
        <v>182.40979999999999</v>
      </c>
      <c r="C4968" s="14">
        <v>173.9836</v>
      </c>
      <c r="D4968" s="12">
        <v>29250.875</v>
      </c>
      <c r="E4968" s="14">
        <v>30</v>
      </c>
      <c r="F4968" s="26">
        <v>1</v>
      </c>
      <c r="G4968" s="27">
        <v>1980</v>
      </c>
      <c r="H4968" s="20">
        <f t="shared" si="573"/>
        <v>1.0484310015426741</v>
      </c>
      <c r="I4968" s="4">
        <f t="shared" si="575"/>
        <v>0.74340410242098065</v>
      </c>
      <c r="Q4968" s="26"/>
      <c r="R4968" s="14"/>
      <c r="T4968" s="7"/>
    </row>
    <row r="4969" spans="1:20" x14ac:dyDescent="0.3">
      <c r="A4969" s="14">
        <f t="shared" si="574"/>
        <v>404.65400000001489</v>
      </c>
      <c r="B4969" s="14">
        <v>183.2295</v>
      </c>
      <c r="C4969" s="14">
        <v>173.91800000000001</v>
      </c>
      <c r="D4969" s="12">
        <v>29249.25</v>
      </c>
      <c r="E4969" s="14">
        <v>29</v>
      </c>
      <c r="F4969" s="26">
        <v>1</v>
      </c>
      <c r="G4969" s="27">
        <v>1980</v>
      </c>
      <c r="H4969" s="20">
        <f t="shared" si="573"/>
        <v>1.0535395991214249</v>
      </c>
      <c r="I4969" s="4">
        <f t="shared" si="575"/>
        <v>0.89961638677023048</v>
      </c>
      <c r="Q4969" s="26"/>
      <c r="R4969" s="14"/>
      <c r="T4969" s="7"/>
    </row>
    <row r="4970" spans="1:20" x14ac:dyDescent="0.3">
      <c r="A4970" s="14">
        <f t="shared" si="574"/>
        <v>404.73550000001489</v>
      </c>
      <c r="B4970" s="14">
        <v>183.6557</v>
      </c>
      <c r="C4970" s="14">
        <v>173.24590000000001</v>
      </c>
      <c r="D4970" s="12">
        <v>29247.625</v>
      </c>
      <c r="E4970" s="14">
        <v>27</v>
      </c>
      <c r="F4970" s="26">
        <v>1</v>
      </c>
      <c r="G4970" s="27">
        <v>1980</v>
      </c>
      <c r="H4970" s="20">
        <f t="shared" si="573"/>
        <v>1.0600868476541148</v>
      </c>
      <c r="I4970" s="4">
        <f t="shared" si="575"/>
        <v>1.0998201870750191</v>
      </c>
      <c r="Q4970" s="26"/>
      <c r="R4970" s="14"/>
      <c r="T4970" s="7"/>
    </row>
    <row r="4971" spans="1:20" x14ac:dyDescent="0.3">
      <c r="A4971" s="14">
        <f t="shared" si="574"/>
        <v>404.8170000000149</v>
      </c>
      <c r="B4971" s="14">
        <v>183.9836</v>
      </c>
      <c r="C4971" s="14">
        <v>173.03280000000001</v>
      </c>
      <c r="D4971" s="12">
        <v>29246</v>
      </c>
      <c r="E4971" s="14">
        <v>26</v>
      </c>
      <c r="F4971" s="26">
        <v>1</v>
      </c>
      <c r="G4971" s="27">
        <v>1980</v>
      </c>
      <c r="H4971" s="20">
        <f t="shared" si="573"/>
        <v>1.0632874229625828</v>
      </c>
      <c r="I4971" s="4">
        <f t="shared" si="575"/>
        <v>1.1976883734922112</v>
      </c>
      <c r="Q4971" s="26"/>
      <c r="R4971" s="14"/>
      <c r="T4971" s="7"/>
    </row>
    <row r="4972" spans="1:20" x14ac:dyDescent="0.3">
      <c r="A4972" s="14">
        <f t="shared" si="574"/>
        <v>404.89850000001491</v>
      </c>
      <c r="B4972" s="14">
        <v>184.39340000000001</v>
      </c>
      <c r="C4972" s="14">
        <v>173.3443</v>
      </c>
      <c r="D4972" s="12">
        <v>29244.375</v>
      </c>
      <c r="E4972" s="14">
        <v>24</v>
      </c>
      <c r="F4972" s="26">
        <v>1</v>
      </c>
      <c r="G4972" s="27">
        <v>1980</v>
      </c>
      <c r="H4972" s="20">
        <f t="shared" si="573"/>
        <v>1.0637407748625136</v>
      </c>
      <c r="I4972" s="4">
        <f t="shared" si="575"/>
        <v>1.2115511087753412</v>
      </c>
      <c r="Q4972" s="26"/>
      <c r="R4972" s="14"/>
      <c r="T4972" s="7"/>
    </row>
    <row r="4973" spans="1:20" x14ac:dyDescent="0.3">
      <c r="A4973" s="14">
        <f t="shared" si="574"/>
        <v>404.98000000001491</v>
      </c>
      <c r="B4973" s="14">
        <v>184.40979999999999</v>
      </c>
      <c r="C4973" s="14">
        <v>173.1148</v>
      </c>
      <c r="D4973" s="12">
        <v>29242.75</v>
      </c>
      <c r="E4973" s="14">
        <v>22</v>
      </c>
      <c r="F4973" s="26">
        <v>1</v>
      </c>
      <c r="G4973" s="27">
        <v>1980</v>
      </c>
      <c r="H4973" s="20">
        <f t="shared" si="573"/>
        <v>1.0652457213363618</v>
      </c>
      <c r="I4973" s="4">
        <f t="shared" si="575"/>
        <v>1.2575698297411548</v>
      </c>
      <c r="Q4973" s="26"/>
      <c r="R4973" s="14"/>
      <c r="T4973" s="7"/>
    </row>
    <row r="4974" spans="1:20" x14ac:dyDescent="0.3">
      <c r="A4974" s="14">
        <f t="shared" si="574"/>
        <v>405.06150000001492</v>
      </c>
      <c r="B4974" s="14">
        <v>184.0164</v>
      </c>
      <c r="C4974" s="14">
        <v>173.1311</v>
      </c>
      <c r="D4974" s="12">
        <v>29241.125</v>
      </c>
      <c r="E4974" s="14">
        <v>21</v>
      </c>
      <c r="F4974" s="26">
        <v>1</v>
      </c>
      <c r="G4974" s="27">
        <v>1980</v>
      </c>
      <c r="H4974" s="20">
        <f t="shared" si="573"/>
        <v>1.0628731637470101</v>
      </c>
      <c r="I4974" s="4">
        <f t="shared" si="575"/>
        <v>1.1850210264601198</v>
      </c>
      <c r="Q4974" s="26"/>
      <c r="R4974" s="14"/>
      <c r="T4974" s="7"/>
    </row>
    <row r="4975" spans="1:20" x14ac:dyDescent="0.3">
      <c r="A4975" s="14">
        <f t="shared" si="574"/>
        <v>405.14300000001492</v>
      </c>
      <c r="B4975" s="14">
        <v>184.04920000000001</v>
      </c>
      <c r="C4975" s="14">
        <v>173.3279</v>
      </c>
      <c r="D4975" s="12">
        <v>29239.5</v>
      </c>
      <c r="E4975" s="14">
        <v>19</v>
      </c>
      <c r="F4975" s="26">
        <v>1</v>
      </c>
      <c r="G4975" s="27">
        <v>1980</v>
      </c>
      <c r="H4975" s="20">
        <f t="shared" si="573"/>
        <v>1.0618555927810815</v>
      </c>
      <c r="I4975" s="4">
        <f t="shared" si="575"/>
        <v>1.1539054252359486</v>
      </c>
      <c r="Q4975" s="26"/>
      <c r="R4975" s="14"/>
      <c r="T4975" s="7"/>
    </row>
    <row r="4976" spans="1:20" x14ac:dyDescent="0.3">
      <c r="A4976" s="14">
        <f t="shared" si="574"/>
        <v>405.22450000001493</v>
      </c>
      <c r="B4976" s="14">
        <v>184.6557</v>
      </c>
      <c r="C4976" s="14">
        <v>173.29509999999999</v>
      </c>
      <c r="D4976" s="12">
        <v>29237.875</v>
      </c>
      <c r="E4976" s="14">
        <v>17</v>
      </c>
      <c r="F4976" s="26">
        <v>1</v>
      </c>
      <c r="G4976" s="27">
        <v>1980</v>
      </c>
      <c r="H4976" s="20">
        <f t="shared" si="573"/>
        <v>1.0655563833022399</v>
      </c>
      <c r="I4976" s="4">
        <f t="shared" si="575"/>
        <v>1.267069347877426</v>
      </c>
      <c r="Q4976" s="26"/>
      <c r="R4976" s="14"/>
      <c r="T4976" s="7"/>
    </row>
    <row r="4977" spans="1:20" x14ac:dyDescent="0.3">
      <c r="A4977" s="14">
        <f t="shared" si="574"/>
        <v>405.30600000001493</v>
      </c>
      <c r="B4977" s="14">
        <v>184.95079999999999</v>
      </c>
      <c r="C4977" s="14">
        <v>172.6721</v>
      </c>
      <c r="D4977" s="12">
        <v>29236.25</v>
      </c>
      <c r="E4977" s="14">
        <v>16</v>
      </c>
      <c r="F4977" s="26">
        <v>1</v>
      </c>
      <c r="G4977" s="27">
        <v>1980</v>
      </c>
      <c r="H4977" s="20">
        <f t="shared" si="573"/>
        <v>1.0711099245332627</v>
      </c>
      <c r="I4977" s="4">
        <f t="shared" si="575"/>
        <v>1.4368872574998848</v>
      </c>
      <c r="Q4977" s="26"/>
      <c r="R4977" s="14"/>
      <c r="T4977" s="7"/>
    </row>
    <row r="4978" spans="1:20" x14ac:dyDescent="0.3">
      <c r="A4978" s="14">
        <f t="shared" si="574"/>
        <v>405.38750000001494</v>
      </c>
      <c r="B4978" s="14">
        <v>184.8689</v>
      </c>
      <c r="C4978" s="14">
        <v>171.6721</v>
      </c>
      <c r="D4978" s="12">
        <v>29234.625</v>
      </c>
      <c r="E4978" s="14">
        <v>14</v>
      </c>
      <c r="F4978" s="26">
        <v>1</v>
      </c>
      <c r="G4978" s="27">
        <v>1980</v>
      </c>
      <c r="H4978" s="20">
        <f t="shared" si="573"/>
        <v>1.0768721300665629</v>
      </c>
      <c r="I4978" s="4">
        <f t="shared" si="575"/>
        <v>1.6130857690034697</v>
      </c>
      <c r="Q4978" s="26"/>
      <c r="R4978" s="14"/>
      <c r="T4978" s="7"/>
    </row>
    <row r="4979" spans="1:20" x14ac:dyDescent="0.3">
      <c r="A4979" s="14">
        <f t="shared" si="574"/>
        <v>405.46900000001494</v>
      </c>
      <c r="B4979" s="14">
        <v>185.08199999999999</v>
      </c>
      <c r="C4979" s="14">
        <v>171.3443</v>
      </c>
      <c r="D4979" s="12">
        <v>29233</v>
      </c>
      <c r="E4979" s="14">
        <v>13</v>
      </c>
      <c r="F4979" s="26">
        <v>1</v>
      </c>
      <c r="G4979" s="27">
        <v>1980</v>
      </c>
      <c r="H4979" s="20">
        <f t="shared" si="573"/>
        <v>1.0801759965169544</v>
      </c>
      <c r="I4979" s="4">
        <f t="shared" si="575"/>
        <v>1.7141124240579286</v>
      </c>
      <c r="Q4979" s="26"/>
      <c r="R4979" s="14"/>
      <c r="T4979" s="7"/>
    </row>
    <row r="4980" spans="1:20" x14ac:dyDescent="0.3">
      <c r="A4980" s="14">
        <f t="shared" si="574"/>
        <v>405.55050000001495</v>
      </c>
      <c r="B4980" s="14">
        <v>185.62299999999999</v>
      </c>
      <c r="C4980" s="14">
        <v>171.37700000000001</v>
      </c>
      <c r="D4980" s="12">
        <v>29231.375</v>
      </c>
      <c r="E4980" s="14">
        <v>11</v>
      </c>
      <c r="F4980" s="26">
        <v>1</v>
      </c>
      <c r="G4980" s="27">
        <v>1980</v>
      </c>
      <c r="H4980" s="20">
        <f t="shared" si="573"/>
        <v>1.0831266739410772</v>
      </c>
      <c r="I4980" s="4">
        <f t="shared" si="575"/>
        <v>1.8043391553074652</v>
      </c>
      <c r="Q4980" s="26"/>
      <c r="R4980" s="14"/>
      <c r="T4980" s="7"/>
    </row>
    <row r="4981" spans="1:20" x14ac:dyDescent="0.3">
      <c r="A4981" s="14">
        <f t="shared" si="574"/>
        <v>405.63200000001495</v>
      </c>
      <c r="B4981" s="14">
        <v>184.85249999999999</v>
      </c>
      <c r="C4981" s="14">
        <v>170.39340000000001</v>
      </c>
      <c r="D4981" s="12">
        <v>29229.75</v>
      </c>
      <c r="E4981" s="14">
        <v>9</v>
      </c>
      <c r="F4981" s="26">
        <v>1</v>
      </c>
      <c r="G4981" s="27">
        <v>1980</v>
      </c>
      <c r="H4981" s="20">
        <f t="shared" si="573"/>
        <v>1.0848571599604209</v>
      </c>
      <c r="I4981" s="4">
        <f t="shared" si="575"/>
        <v>1.8572544945858069</v>
      </c>
      <c r="Q4981" s="26"/>
      <c r="R4981" s="14"/>
      <c r="T4981" s="7"/>
    </row>
    <row r="4982" spans="1:20" x14ac:dyDescent="0.3">
      <c r="A4982" s="14">
        <f t="shared" si="574"/>
        <v>405.71350000001496</v>
      </c>
      <c r="B4982" s="14">
        <v>183.2131</v>
      </c>
      <c r="C4982" s="14">
        <v>168.93440000000001</v>
      </c>
      <c r="D4982" s="12">
        <v>29228.125</v>
      </c>
      <c r="E4982" s="14">
        <v>8</v>
      </c>
      <c r="F4982" s="26">
        <v>1</v>
      </c>
      <c r="G4982" s="27">
        <v>1980</v>
      </c>
      <c r="H4982" s="20">
        <f t="shared" si="573"/>
        <v>1.0845221577132897</v>
      </c>
      <c r="I4982" s="4">
        <f t="shared" si="575"/>
        <v>1.8470106917652136</v>
      </c>
      <c r="Q4982" s="26"/>
      <c r="R4982" s="14"/>
      <c r="T4982" s="7"/>
    </row>
    <row r="4983" spans="1:20" x14ac:dyDescent="0.3">
      <c r="A4983" s="14">
        <f t="shared" si="574"/>
        <v>405.79500000001497</v>
      </c>
      <c r="B4983" s="14">
        <v>182.29509999999999</v>
      </c>
      <c r="C4983" s="14">
        <v>168.57380000000001</v>
      </c>
      <c r="D4983" s="12">
        <v>29226.5</v>
      </c>
      <c r="E4983" s="14">
        <v>6</v>
      </c>
      <c r="F4983" s="26">
        <v>1</v>
      </c>
      <c r="G4983" s="27">
        <v>1980</v>
      </c>
      <c r="H4983" s="20">
        <f t="shared" si="573"/>
        <v>1.0813963973049192</v>
      </c>
      <c r="I4983" s="4">
        <f t="shared" si="575"/>
        <v>1.7514302186132447</v>
      </c>
      <c r="Q4983" s="26"/>
      <c r="R4983" s="14"/>
      <c r="T4983" s="7"/>
    </row>
    <row r="4984" spans="1:20" x14ac:dyDescent="0.3">
      <c r="A4984" s="14">
        <f t="shared" si="574"/>
        <v>405.87650000001497</v>
      </c>
      <c r="B4984" s="14">
        <v>183.459</v>
      </c>
      <c r="C4984" s="14">
        <v>169.0984</v>
      </c>
      <c r="D4984" s="12">
        <v>29224.875</v>
      </c>
      <c r="E4984" s="14">
        <v>4</v>
      </c>
      <c r="F4984" s="26">
        <v>1</v>
      </c>
      <c r="G4984" s="27">
        <v>1980</v>
      </c>
      <c r="H4984" s="20">
        <f t="shared" si="573"/>
        <v>1.0849245173224584</v>
      </c>
      <c r="I4984" s="4">
        <f t="shared" si="575"/>
        <v>1.8593141689346719</v>
      </c>
      <c r="Q4984" s="26"/>
      <c r="R4984" s="14"/>
      <c r="T4984" s="7"/>
    </row>
    <row r="4985" spans="1:20" x14ac:dyDescent="0.3">
      <c r="A4985" s="14">
        <f t="shared" si="574"/>
        <v>405.95800000001498</v>
      </c>
      <c r="B4985" s="14">
        <v>183.8689</v>
      </c>
      <c r="C4985" s="14">
        <v>169.18029999999999</v>
      </c>
      <c r="D4985" s="12">
        <v>29223.25</v>
      </c>
      <c r="E4985" s="14">
        <v>3</v>
      </c>
      <c r="F4985" s="26">
        <v>1</v>
      </c>
      <c r="G4985" s="27">
        <v>1980</v>
      </c>
      <c r="H4985" s="20">
        <f t="shared" si="573"/>
        <v>1.0868221654648917</v>
      </c>
      <c r="I4985" s="4">
        <f t="shared" si="575"/>
        <v>1.9173410435614076</v>
      </c>
      <c r="Q4985" s="26"/>
      <c r="R4985" s="14"/>
      <c r="T4985" s="7"/>
    </row>
    <row r="4986" spans="1:20" x14ac:dyDescent="0.3">
      <c r="A4986" s="14">
        <f t="shared" si="574"/>
        <v>406.03950000001498</v>
      </c>
      <c r="B4986" s="14">
        <v>183.459</v>
      </c>
      <c r="C4986" s="14">
        <v>168.47540000000001</v>
      </c>
      <c r="D4986" s="12">
        <v>29221.625</v>
      </c>
      <c r="E4986" s="14">
        <v>1</v>
      </c>
      <c r="F4986" s="26">
        <v>1</v>
      </c>
      <c r="G4986" s="27">
        <v>1980</v>
      </c>
      <c r="H4986" s="20">
        <f t="shared" si="573"/>
        <v>1.0889364263269297</v>
      </c>
      <c r="I4986" s="4">
        <f t="shared" si="575"/>
        <v>1.9819915692444108</v>
      </c>
      <c r="Q4986" s="26"/>
      <c r="R4986" s="14"/>
      <c r="T4986" s="7"/>
    </row>
    <row r="4987" spans="1:20" x14ac:dyDescent="0.3">
      <c r="A4987" s="14">
        <f t="shared" si="574"/>
        <v>406.12100000001499</v>
      </c>
      <c r="B4987" s="14">
        <v>182.57380000000001</v>
      </c>
      <c r="C4987" s="14">
        <v>167.62299999999999</v>
      </c>
      <c r="D4987" s="12">
        <v>29220</v>
      </c>
      <c r="E4987" s="14">
        <v>31</v>
      </c>
      <c r="F4987" s="26">
        <v>12</v>
      </c>
      <c r="G4987" s="27">
        <v>1979</v>
      </c>
      <c r="H4987" s="25">
        <f t="shared" si="573"/>
        <v>1.0891930105057184</v>
      </c>
      <c r="I4987" s="25">
        <f t="shared" si="575"/>
        <v>1.9898374800014411</v>
      </c>
      <c r="Q4987" s="26"/>
      <c r="R4987" s="14"/>
      <c r="T4987" s="7"/>
    </row>
    <row r="4988" spans="1:20" x14ac:dyDescent="0.3">
      <c r="A4988" s="14">
        <f t="shared" si="574"/>
        <v>406.20250000001499</v>
      </c>
      <c r="B4988" s="14">
        <v>181.93440000000001</v>
      </c>
      <c r="C4988" s="14">
        <v>167.1311</v>
      </c>
      <c r="D4988" s="12">
        <v>29211.666666666664</v>
      </c>
      <c r="E4988" s="14">
        <v>22</v>
      </c>
      <c r="F4988" s="26">
        <v>12</v>
      </c>
      <c r="G4988" s="27">
        <v>1979</v>
      </c>
      <c r="H4988" s="20">
        <f t="shared" ref="H4988:H5051" si="576">B4988/C4988</f>
        <v>1.0885729825268906</v>
      </c>
      <c r="I4988" s="4">
        <f t="shared" si="575"/>
        <v>1.9708780717802876</v>
      </c>
      <c r="Q4988" s="26"/>
      <c r="R4988" s="14"/>
      <c r="T4988" s="7"/>
    </row>
    <row r="4989" spans="1:20" x14ac:dyDescent="0.3">
      <c r="A4989" s="14">
        <f t="shared" si="574"/>
        <v>406.284000000015</v>
      </c>
      <c r="B4989" s="14">
        <v>181.73769999999999</v>
      </c>
      <c r="C4989" s="14">
        <v>167.49180000000001</v>
      </c>
      <c r="D4989" s="12">
        <v>29203.333333333332</v>
      </c>
      <c r="E4989" s="14">
        <v>14</v>
      </c>
      <c r="F4989" s="26">
        <v>12</v>
      </c>
      <c r="G4989" s="27">
        <v>1979</v>
      </c>
      <c r="H4989" s="20">
        <f t="shared" si="576"/>
        <v>1.0850543131066714</v>
      </c>
      <c r="I4989" s="4">
        <f t="shared" si="575"/>
        <v>1.8632831047606517</v>
      </c>
      <c r="Q4989" s="26"/>
      <c r="R4989" s="14"/>
      <c r="T4989" s="7"/>
    </row>
    <row r="4990" spans="1:20" x14ac:dyDescent="0.3">
      <c r="A4990" s="14">
        <f t="shared" ref="A4990:A5053" si="577">0.0815+A4989</f>
        <v>406.365500000015</v>
      </c>
      <c r="B4990" s="14">
        <v>182.14750000000001</v>
      </c>
      <c r="C4990" s="14">
        <v>168.0164</v>
      </c>
      <c r="D4990" s="12">
        <v>29195</v>
      </c>
      <c r="E4990" s="14">
        <v>6</v>
      </c>
      <c r="F4990" s="26">
        <v>12</v>
      </c>
      <c r="G4990" s="27">
        <v>1979</v>
      </c>
      <c r="H4990" s="20">
        <f t="shared" si="576"/>
        <v>1.0841054801793157</v>
      </c>
      <c r="I4990" s="4">
        <f t="shared" si="575"/>
        <v>1.8342693966415118</v>
      </c>
      <c r="Q4990" s="26"/>
      <c r="R4990" s="14"/>
      <c r="T4990" s="7"/>
    </row>
    <row r="4991" spans="1:20" x14ac:dyDescent="0.3">
      <c r="A4991" s="14">
        <f t="shared" si="577"/>
        <v>406.44700000001501</v>
      </c>
      <c r="B4991" s="14">
        <v>182.80330000000001</v>
      </c>
      <c r="C4991" s="14">
        <v>168.73769999999999</v>
      </c>
      <c r="D4991" s="12">
        <v>29186.666666666664</v>
      </c>
      <c r="E4991" s="14">
        <v>27</v>
      </c>
      <c r="F4991" s="26">
        <v>11</v>
      </c>
      <c r="G4991" s="27">
        <v>1979</v>
      </c>
      <c r="H4991" s="20">
        <f t="shared" si="576"/>
        <v>1.0833577795596361</v>
      </c>
      <c r="I4991" s="4">
        <f t="shared" si="575"/>
        <v>1.8114059747318789</v>
      </c>
      <c r="Q4991" s="26"/>
      <c r="R4991" s="14"/>
      <c r="T4991" s="7"/>
    </row>
    <row r="4992" spans="1:20" x14ac:dyDescent="0.3">
      <c r="A4992" s="14">
        <f t="shared" si="577"/>
        <v>406.52850000001501</v>
      </c>
      <c r="B4992" s="14">
        <v>183.0164</v>
      </c>
      <c r="C4992" s="14">
        <v>169.2295</v>
      </c>
      <c r="D4992" s="12">
        <v>29178.333333333332</v>
      </c>
      <c r="E4992" s="14">
        <v>19</v>
      </c>
      <c r="F4992" s="26">
        <v>11</v>
      </c>
      <c r="G4992" s="27">
        <v>1979</v>
      </c>
      <c r="H4992" s="20">
        <f t="shared" si="576"/>
        <v>1.0814686564694689</v>
      </c>
      <c r="I4992" s="4">
        <f t="shared" si="575"/>
        <v>1.7536397818026459</v>
      </c>
      <c r="Q4992" s="26"/>
      <c r="R4992" s="14"/>
      <c r="T4992" s="7"/>
    </row>
    <row r="4993" spans="1:20" x14ac:dyDescent="0.3">
      <c r="A4993" s="14">
        <f t="shared" si="577"/>
        <v>406.61000000001502</v>
      </c>
      <c r="B4993" s="14">
        <v>183</v>
      </c>
      <c r="C4993" s="14">
        <v>169.541</v>
      </c>
      <c r="D4993" s="12">
        <v>29170</v>
      </c>
      <c r="E4993" s="14">
        <v>11</v>
      </c>
      <c r="F4993" s="26">
        <v>11</v>
      </c>
      <c r="G4993" s="27">
        <v>1979</v>
      </c>
      <c r="H4993" s="20">
        <f t="shared" si="576"/>
        <v>1.0793849275396512</v>
      </c>
      <c r="I4993" s="4">
        <f t="shared" si="575"/>
        <v>1.6899228710314063</v>
      </c>
      <c r="Q4993" s="26"/>
      <c r="R4993" s="14"/>
    </row>
    <row r="4994" spans="1:20" x14ac:dyDescent="0.3">
      <c r="A4994" s="14">
        <f t="shared" si="577"/>
        <v>406.69150000001503</v>
      </c>
      <c r="B4994" s="14">
        <v>182.52459999999999</v>
      </c>
      <c r="C4994" s="14">
        <v>169.42619999999999</v>
      </c>
      <c r="D4994" s="12">
        <v>29161.666666666664</v>
      </c>
      <c r="E4994" s="14">
        <v>2</v>
      </c>
      <c r="F4994" s="26">
        <v>11</v>
      </c>
      <c r="G4994" s="27">
        <v>1979</v>
      </c>
      <c r="H4994" s="20">
        <f t="shared" si="576"/>
        <v>1.0773103569577787</v>
      </c>
      <c r="I4994" s="4">
        <f t="shared" si="575"/>
        <v>1.6264860070697498</v>
      </c>
      <c r="Q4994" s="26"/>
      <c r="R4994" s="14"/>
      <c r="T4994" s="7"/>
    </row>
    <row r="4995" spans="1:20" x14ac:dyDescent="0.3">
      <c r="A4995" s="14">
        <f t="shared" si="577"/>
        <v>406.77300000001503</v>
      </c>
      <c r="B4995" s="14">
        <v>181.75409999999999</v>
      </c>
      <c r="C4995" s="14">
        <v>169.14750000000001</v>
      </c>
      <c r="D4995" s="12">
        <v>29153.333333333332</v>
      </c>
      <c r="E4995" s="14">
        <v>25</v>
      </c>
      <c r="F4995" s="26">
        <v>10</v>
      </c>
      <c r="G4995" s="27">
        <v>1979</v>
      </c>
      <c r="H4995" s="20">
        <f t="shared" si="576"/>
        <v>1.0745302177093956</v>
      </c>
      <c r="I4995" s="4">
        <f t="shared" si="575"/>
        <v>1.5414740451557096</v>
      </c>
      <c r="Q4995" s="26"/>
      <c r="R4995" s="14"/>
      <c r="T4995" s="7"/>
    </row>
    <row r="4996" spans="1:20" x14ac:dyDescent="0.3">
      <c r="A4996" s="14">
        <f t="shared" si="577"/>
        <v>406.85450000001504</v>
      </c>
      <c r="B4996" s="14">
        <v>181.08199999999999</v>
      </c>
      <c r="C4996" s="14">
        <v>168.8852</v>
      </c>
      <c r="D4996" s="12">
        <v>29145</v>
      </c>
      <c r="E4996" s="14">
        <v>17</v>
      </c>
      <c r="F4996" s="26">
        <v>10</v>
      </c>
      <c r="G4996" s="27">
        <v>1979</v>
      </c>
      <c r="H4996" s="20">
        <f t="shared" si="576"/>
        <v>1.0722194721621552</v>
      </c>
      <c r="I4996" s="4">
        <f t="shared" si="575"/>
        <v>1.4708153497075256</v>
      </c>
      <c r="Q4996" s="26"/>
      <c r="R4996" s="14"/>
      <c r="T4996" s="7"/>
    </row>
    <row r="4997" spans="1:20" x14ac:dyDescent="0.3">
      <c r="A4997" s="14">
        <f t="shared" si="577"/>
        <v>406.93600000001504</v>
      </c>
      <c r="B4997" s="14">
        <v>181.04920000000001</v>
      </c>
      <c r="C4997" s="14">
        <v>169.1311</v>
      </c>
      <c r="D4997" s="12">
        <v>29136.666666666664</v>
      </c>
      <c r="E4997" s="14">
        <v>8</v>
      </c>
      <c r="F4997" s="26">
        <v>10</v>
      </c>
      <c r="G4997" s="27">
        <v>1979</v>
      </c>
      <c r="H4997" s="20">
        <f t="shared" si="576"/>
        <v>1.0704666380103955</v>
      </c>
      <c r="I4997" s="4">
        <f t="shared" si="575"/>
        <v>1.4172166422910946</v>
      </c>
      <c r="Q4997" s="26"/>
      <c r="R4997" s="14"/>
      <c r="T4997" s="7"/>
    </row>
    <row r="4998" spans="1:20" x14ac:dyDescent="0.3">
      <c r="A4998" s="14">
        <f t="shared" si="577"/>
        <v>407.01750000001505</v>
      </c>
      <c r="B4998" s="14">
        <v>181.49180000000001</v>
      </c>
      <c r="C4998" s="14">
        <v>169.3443</v>
      </c>
      <c r="D4998" s="12">
        <v>29128.333333333332</v>
      </c>
      <c r="E4998" s="14">
        <v>30</v>
      </c>
      <c r="F4998" s="26">
        <v>9</v>
      </c>
      <c r="G4998" s="27">
        <v>1979</v>
      </c>
      <c r="H4998" s="20">
        <f t="shared" si="576"/>
        <v>1.07173255905277</v>
      </c>
      <c r="I4998" s="4">
        <f t="shared" ref="I4998:I5061" si="578">STANDARDIZE(H4998,H$2,H$3)</f>
        <v>1.4559263693319648</v>
      </c>
      <c r="Q4998" s="26"/>
      <c r="R4998" s="14"/>
      <c r="T4998" s="7"/>
    </row>
    <row r="4999" spans="1:20" x14ac:dyDescent="0.3">
      <c r="A4999" s="14">
        <f t="shared" si="577"/>
        <v>407.09900000001505</v>
      </c>
      <c r="B4999" s="14">
        <v>182</v>
      </c>
      <c r="C4999" s="14">
        <v>169.85249999999999</v>
      </c>
      <c r="D4999" s="12">
        <v>29120</v>
      </c>
      <c r="E4999" s="14">
        <v>22</v>
      </c>
      <c r="F4999" s="26">
        <v>9</v>
      </c>
      <c r="G4999" s="27">
        <v>1979</v>
      </c>
      <c r="H4999" s="20">
        <f t="shared" si="576"/>
        <v>1.0715179346786183</v>
      </c>
      <c r="I4999" s="4">
        <f t="shared" si="578"/>
        <v>1.4493635185208709</v>
      </c>
      <c r="Q4999" s="26"/>
      <c r="R4999" s="14"/>
      <c r="T4999" s="7"/>
    </row>
    <row r="5000" spans="1:20" x14ac:dyDescent="0.3">
      <c r="A5000" s="14">
        <f t="shared" si="577"/>
        <v>407.18050000001506</v>
      </c>
      <c r="B5000" s="14">
        <v>181.9836</v>
      </c>
      <c r="C5000" s="14">
        <v>169.9836</v>
      </c>
      <c r="D5000" s="12">
        <v>29111.666666666664</v>
      </c>
      <c r="E5000" s="14">
        <v>13</v>
      </c>
      <c r="F5000" s="26">
        <v>9</v>
      </c>
      <c r="G5000" s="27">
        <v>1979</v>
      </c>
      <c r="H5000" s="20">
        <f t="shared" si="576"/>
        <v>1.0705950456396971</v>
      </c>
      <c r="I5000" s="4">
        <f t="shared" si="578"/>
        <v>1.4211431306847981</v>
      </c>
      <c r="Q5000" s="26"/>
      <c r="R5000" s="14"/>
      <c r="T5000" s="7"/>
    </row>
    <row r="5001" spans="1:20" x14ac:dyDescent="0.3">
      <c r="A5001" s="14">
        <f t="shared" si="577"/>
        <v>407.26200000001506</v>
      </c>
      <c r="B5001" s="14">
        <v>181.39340000000001</v>
      </c>
      <c r="C5001" s="14">
        <v>169.62299999999999</v>
      </c>
      <c r="D5001" s="12">
        <v>29103.333333333332</v>
      </c>
      <c r="E5001" s="14">
        <v>5</v>
      </c>
      <c r="F5001" s="26">
        <v>9</v>
      </c>
      <c r="G5001" s="27">
        <v>1979</v>
      </c>
      <c r="H5001" s="20">
        <f t="shared" si="576"/>
        <v>1.0693915329878614</v>
      </c>
      <c r="I5001" s="4">
        <f t="shared" si="578"/>
        <v>1.3843417468043218</v>
      </c>
      <c r="Q5001" s="26"/>
      <c r="R5001" s="14"/>
      <c r="T5001" s="7"/>
    </row>
    <row r="5002" spans="1:20" x14ac:dyDescent="0.3">
      <c r="A5002" s="14">
        <f t="shared" si="577"/>
        <v>407.34350000001507</v>
      </c>
      <c r="B5002" s="14">
        <v>180.81970000000001</v>
      </c>
      <c r="C5002" s="14">
        <v>169.42619999999999</v>
      </c>
      <c r="D5002" s="12">
        <v>29095</v>
      </c>
      <c r="E5002" s="14">
        <v>28</v>
      </c>
      <c r="F5002" s="26">
        <v>8</v>
      </c>
      <c r="G5002" s="27">
        <v>1979</v>
      </c>
      <c r="H5002" s="20">
        <f t="shared" si="576"/>
        <v>1.0672475685578737</v>
      </c>
      <c r="I5002" s="4">
        <f t="shared" si="578"/>
        <v>1.3187829361896475</v>
      </c>
      <c r="Q5002" s="26"/>
      <c r="R5002" s="14"/>
      <c r="T5002" s="7"/>
    </row>
    <row r="5003" spans="1:20" x14ac:dyDescent="0.3">
      <c r="A5003" s="14">
        <f t="shared" si="577"/>
        <v>407.42500000001507</v>
      </c>
      <c r="B5003" s="14">
        <v>181.18029999999999</v>
      </c>
      <c r="C5003" s="14">
        <v>170.24590000000001</v>
      </c>
      <c r="D5003" s="12">
        <v>29086.666666666664</v>
      </c>
      <c r="E5003" s="14">
        <v>19</v>
      </c>
      <c r="F5003" s="26">
        <v>8</v>
      </c>
      <c r="G5003" s="27">
        <v>1979</v>
      </c>
      <c r="H5003" s="20">
        <f t="shared" si="576"/>
        <v>1.0642270973926538</v>
      </c>
      <c r="I5003" s="4">
        <f t="shared" si="578"/>
        <v>1.2264220302352136</v>
      </c>
      <c r="Q5003" s="26"/>
      <c r="R5003" s="14"/>
      <c r="T5003" s="7"/>
    </row>
    <row r="5004" spans="1:20" x14ac:dyDescent="0.3">
      <c r="A5004" s="14">
        <f t="shared" si="577"/>
        <v>407.50650000001508</v>
      </c>
      <c r="B5004" s="14">
        <v>181.81970000000001</v>
      </c>
      <c r="C5004" s="14">
        <v>171.2295</v>
      </c>
      <c r="D5004" s="12">
        <v>29078.333333333332</v>
      </c>
      <c r="E5004" s="14">
        <v>11</v>
      </c>
      <c r="F5004" s="26">
        <v>8</v>
      </c>
      <c r="G5004" s="27">
        <v>1979</v>
      </c>
      <c r="H5004" s="20">
        <f t="shared" si="576"/>
        <v>1.0618479876423164</v>
      </c>
      <c r="I5004" s="4">
        <f t="shared" si="578"/>
        <v>1.1536728729393566</v>
      </c>
      <c r="Q5004" s="26"/>
      <c r="R5004" s="14"/>
      <c r="T5004" s="7"/>
    </row>
    <row r="5005" spans="1:20" x14ac:dyDescent="0.3">
      <c r="A5005" s="14">
        <f t="shared" si="577"/>
        <v>407.58800000001509</v>
      </c>
      <c r="B5005" s="14">
        <v>182.06559999999999</v>
      </c>
      <c r="C5005" s="14">
        <v>171.96719999999999</v>
      </c>
      <c r="D5005" s="12">
        <v>29070</v>
      </c>
      <c r="E5005" s="14">
        <v>3</v>
      </c>
      <c r="F5005" s="26">
        <v>8</v>
      </c>
      <c r="G5005" s="27">
        <v>1979</v>
      </c>
      <c r="H5005" s="20">
        <f t="shared" si="576"/>
        <v>1.058722826213371</v>
      </c>
      <c r="I5005" s="4">
        <f t="shared" si="578"/>
        <v>1.0581107155663938</v>
      </c>
      <c r="Q5005" s="26"/>
      <c r="R5005" s="14"/>
      <c r="T5005" s="7"/>
    </row>
    <row r="5006" spans="1:20" x14ac:dyDescent="0.3">
      <c r="A5006" s="14">
        <f t="shared" si="577"/>
        <v>407.66950000001509</v>
      </c>
      <c r="B5006" s="14">
        <v>182.3115</v>
      </c>
      <c r="C5006" s="14">
        <v>172.19669999999999</v>
      </c>
      <c r="D5006" s="12">
        <v>29061.666666666664</v>
      </c>
      <c r="E5006" s="14">
        <v>25</v>
      </c>
      <c r="F5006" s="26">
        <v>7</v>
      </c>
      <c r="G5006" s="27">
        <v>1979</v>
      </c>
      <c r="H5006" s="20">
        <f t="shared" si="576"/>
        <v>1.0587398016338292</v>
      </c>
      <c r="I5006" s="4">
        <f t="shared" si="578"/>
        <v>1.0586297952485739</v>
      </c>
      <c r="Q5006" s="26"/>
      <c r="R5006" s="14"/>
      <c r="T5006" s="7"/>
    </row>
    <row r="5007" spans="1:20" x14ac:dyDescent="0.3">
      <c r="A5007" s="14">
        <f t="shared" si="577"/>
        <v>407.7510000000151</v>
      </c>
      <c r="B5007" s="14">
        <v>182.93440000000001</v>
      </c>
      <c r="C5007" s="14">
        <v>173.6885</v>
      </c>
      <c r="D5007" s="12">
        <v>29053.333333333332</v>
      </c>
      <c r="E5007" s="14">
        <v>17</v>
      </c>
      <c r="F5007" s="26">
        <v>7</v>
      </c>
      <c r="G5007" s="27">
        <v>1979</v>
      </c>
      <c r="H5007" s="20">
        <f t="shared" si="576"/>
        <v>1.0532326550117019</v>
      </c>
      <c r="I5007" s="4">
        <f t="shared" si="578"/>
        <v>0.89023055439486098</v>
      </c>
      <c r="Q5007" s="26"/>
      <c r="R5007" s="14"/>
      <c r="T5007" s="7"/>
    </row>
    <row r="5008" spans="1:20" x14ac:dyDescent="0.3">
      <c r="A5008" s="14">
        <f t="shared" si="577"/>
        <v>407.8325000000151</v>
      </c>
      <c r="B5008" s="14">
        <v>183.08199999999999</v>
      </c>
      <c r="C5008" s="14">
        <v>173.85249999999999</v>
      </c>
      <c r="D5008" s="12">
        <v>29045</v>
      </c>
      <c r="E5008" s="14">
        <v>9</v>
      </c>
      <c r="F5008" s="26">
        <v>7</v>
      </c>
      <c r="G5008" s="27">
        <v>1979</v>
      </c>
      <c r="H5008" s="20">
        <f t="shared" si="576"/>
        <v>1.0530881062970046</v>
      </c>
      <c r="I5008" s="4">
        <f t="shared" si="578"/>
        <v>0.88581049887579866</v>
      </c>
      <c r="Q5008" s="26"/>
      <c r="R5008" s="14"/>
      <c r="T5008" s="7"/>
    </row>
    <row r="5009" spans="1:20" x14ac:dyDescent="0.3">
      <c r="A5009" s="14">
        <f t="shared" si="577"/>
        <v>407.91400000001511</v>
      </c>
      <c r="B5009" s="14">
        <v>182.91800000000001</v>
      </c>
      <c r="C5009" s="14">
        <v>173.52459999999999</v>
      </c>
      <c r="D5009" s="12">
        <v>29036.666666666664</v>
      </c>
      <c r="E5009" s="14">
        <v>30</v>
      </c>
      <c r="F5009" s="26">
        <v>6</v>
      </c>
      <c r="G5009" s="27">
        <v>1979</v>
      </c>
      <c r="H5009" s="20">
        <f t="shared" si="576"/>
        <v>1.0541329586698371</v>
      </c>
      <c r="I5009" s="4">
        <f t="shared" si="578"/>
        <v>0.9177603194384556</v>
      </c>
      <c r="Q5009" s="26"/>
      <c r="R5009" s="14"/>
      <c r="T5009" s="7"/>
    </row>
    <row r="5010" spans="1:20" x14ac:dyDescent="0.3">
      <c r="A5010" s="14">
        <f t="shared" si="577"/>
        <v>407.99550000001511</v>
      </c>
      <c r="B5010" s="14">
        <v>182.80330000000001</v>
      </c>
      <c r="C5010" s="14">
        <v>173.63929999999999</v>
      </c>
      <c r="D5010" s="12">
        <v>29028.333333333332</v>
      </c>
      <c r="E5010" s="14">
        <v>22</v>
      </c>
      <c r="F5010" s="26">
        <v>6</v>
      </c>
      <c r="G5010" s="27">
        <v>1979</v>
      </c>
      <c r="H5010" s="20">
        <f t="shared" si="576"/>
        <v>1.0527760708549274</v>
      </c>
      <c r="I5010" s="4">
        <f t="shared" si="578"/>
        <v>0.87626898215748295</v>
      </c>
      <c r="Q5010" s="26"/>
      <c r="R5010" s="14"/>
      <c r="T5010" s="7"/>
    </row>
    <row r="5011" spans="1:20" x14ac:dyDescent="0.3">
      <c r="A5011" s="14">
        <f t="shared" si="577"/>
        <v>408.07700000001512</v>
      </c>
      <c r="B5011" s="14">
        <v>182.541</v>
      </c>
      <c r="C5011" s="14">
        <v>174.04920000000001</v>
      </c>
      <c r="D5011" s="12">
        <v>29020</v>
      </c>
      <c r="E5011" s="14">
        <v>14</v>
      </c>
      <c r="F5011" s="26">
        <v>6</v>
      </c>
      <c r="G5011" s="27">
        <v>1979</v>
      </c>
      <c r="H5011" s="20">
        <f t="shared" si="576"/>
        <v>1.0487896525809943</v>
      </c>
      <c r="I5011" s="4">
        <f t="shared" si="578"/>
        <v>0.75437104532783061</v>
      </c>
      <c r="Q5011" s="26"/>
      <c r="R5011" s="14"/>
      <c r="T5011" s="7"/>
    </row>
    <row r="5012" spans="1:20" x14ac:dyDescent="0.3">
      <c r="A5012" s="14">
        <f t="shared" si="577"/>
        <v>408.15850000001512</v>
      </c>
      <c r="B5012" s="14">
        <v>182.1311</v>
      </c>
      <c r="C5012" s="14">
        <v>174.3279</v>
      </c>
      <c r="D5012" s="12">
        <v>29011.666666666664</v>
      </c>
      <c r="E5012" s="14">
        <v>5</v>
      </c>
      <c r="F5012" s="26">
        <v>6</v>
      </c>
      <c r="G5012" s="27">
        <v>1979</v>
      </c>
      <c r="H5012" s="20">
        <f t="shared" si="576"/>
        <v>1.0447616245018727</v>
      </c>
      <c r="I5012" s="4">
        <f t="shared" si="578"/>
        <v>0.63120075094414763</v>
      </c>
      <c r="Q5012" s="26"/>
      <c r="R5012" s="14"/>
      <c r="T5012" s="7"/>
    </row>
    <row r="5013" spans="1:20" x14ac:dyDescent="0.3">
      <c r="A5013" s="14">
        <f t="shared" si="577"/>
        <v>408.24000000001513</v>
      </c>
      <c r="B5013" s="14">
        <v>181.85249999999999</v>
      </c>
      <c r="C5013" s="14">
        <v>174.1148</v>
      </c>
      <c r="D5013" s="12">
        <v>29003.333333333332</v>
      </c>
      <c r="E5013" s="14">
        <v>28</v>
      </c>
      <c r="F5013" s="26">
        <v>5</v>
      </c>
      <c r="G5013" s="27">
        <v>1979</v>
      </c>
      <c r="H5013" s="20">
        <f t="shared" si="576"/>
        <v>1.0444402199008929</v>
      </c>
      <c r="I5013" s="4">
        <f t="shared" si="578"/>
        <v>0.62137274117327468</v>
      </c>
      <c r="Q5013" s="26"/>
      <c r="R5013" s="14"/>
      <c r="T5013" s="7"/>
    </row>
    <row r="5014" spans="1:20" x14ac:dyDescent="0.3">
      <c r="A5014" s="14">
        <f t="shared" si="577"/>
        <v>408.32150000001513</v>
      </c>
      <c r="B5014" s="14">
        <v>181.459</v>
      </c>
      <c r="C5014" s="14">
        <v>173.95079999999999</v>
      </c>
      <c r="D5014" s="12">
        <v>28995</v>
      </c>
      <c r="E5014" s="14">
        <v>20</v>
      </c>
      <c r="F5014" s="26">
        <v>5</v>
      </c>
      <c r="G5014" s="27">
        <v>1979</v>
      </c>
      <c r="H5014" s="20">
        <f t="shared" si="576"/>
        <v>1.0431627793606009</v>
      </c>
      <c r="I5014" s="4">
        <f t="shared" si="578"/>
        <v>0.5823107673451956</v>
      </c>
      <c r="Q5014" s="26"/>
      <c r="R5014" s="14"/>
      <c r="T5014" s="7"/>
    </row>
    <row r="5015" spans="1:20" x14ac:dyDescent="0.3">
      <c r="A5015" s="14">
        <f t="shared" si="577"/>
        <v>408.40300000001514</v>
      </c>
      <c r="B5015" s="14">
        <v>181.3115</v>
      </c>
      <c r="C5015" s="14">
        <v>174.29509999999999</v>
      </c>
      <c r="D5015" s="12">
        <v>28986.666666666664</v>
      </c>
      <c r="E5015" s="14">
        <v>11</v>
      </c>
      <c r="F5015" s="26">
        <v>5</v>
      </c>
      <c r="G5015" s="27">
        <v>1979</v>
      </c>
      <c r="H5015" s="20">
        <f t="shared" si="576"/>
        <v>1.0402558649095701</v>
      </c>
      <c r="I5015" s="4">
        <f t="shared" si="578"/>
        <v>0.49342223388697837</v>
      </c>
      <c r="Q5015" s="26"/>
      <c r="R5015" s="14"/>
      <c r="T5015" s="7"/>
    </row>
    <row r="5016" spans="1:20" x14ac:dyDescent="0.3">
      <c r="A5016" s="14">
        <f t="shared" si="577"/>
        <v>408.48450000001515</v>
      </c>
      <c r="B5016" s="14">
        <v>180.39340000000001</v>
      </c>
      <c r="C5016" s="14">
        <v>173.81970000000001</v>
      </c>
      <c r="D5016" s="12">
        <v>28978.333333333332</v>
      </c>
      <c r="E5016" s="14">
        <v>3</v>
      </c>
      <c r="F5016" s="26">
        <v>5</v>
      </c>
      <c r="G5016" s="27">
        <v>1979</v>
      </c>
      <c r="H5016" s="20">
        <f t="shared" si="576"/>
        <v>1.0378190734421933</v>
      </c>
      <c r="I5016" s="4">
        <f t="shared" si="578"/>
        <v>0.41890926712188448</v>
      </c>
      <c r="Q5016" s="26"/>
      <c r="R5016" s="14"/>
      <c r="T5016" s="7"/>
    </row>
    <row r="5017" spans="1:20" x14ac:dyDescent="0.3">
      <c r="A5017" s="14">
        <f t="shared" si="577"/>
        <v>408.56600000001515</v>
      </c>
      <c r="B5017" s="14">
        <v>178.5574</v>
      </c>
      <c r="C5017" s="14">
        <v>172.81970000000001</v>
      </c>
      <c r="D5017" s="12">
        <v>28970</v>
      </c>
      <c r="E5017" s="14">
        <v>25</v>
      </c>
      <c r="F5017" s="26">
        <v>4</v>
      </c>
      <c r="G5017" s="27">
        <v>1979</v>
      </c>
      <c r="H5017" s="20">
        <f t="shared" si="576"/>
        <v>1.0332004973969982</v>
      </c>
      <c r="I5017" s="4">
        <f t="shared" si="578"/>
        <v>0.2776810135084784</v>
      </c>
      <c r="Q5017" s="26"/>
      <c r="R5017" s="14"/>
      <c r="T5017" s="7"/>
    </row>
    <row r="5018" spans="1:20" x14ac:dyDescent="0.3">
      <c r="A5018" s="14">
        <f t="shared" si="577"/>
        <v>408.64750000001516</v>
      </c>
      <c r="B5018" s="14">
        <v>176.50819999999999</v>
      </c>
      <c r="C5018" s="14">
        <v>171.19669999999999</v>
      </c>
      <c r="D5018" s="12">
        <v>28961.666666666664</v>
      </c>
      <c r="E5018" s="14">
        <v>16</v>
      </c>
      <c r="F5018" s="26">
        <v>4</v>
      </c>
      <c r="G5018" s="27">
        <v>1979</v>
      </c>
      <c r="H5018" s="20">
        <f t="shared" si="576"/>
        <v>1.031025714864831</v>
      </c>
      <c r="I5018" s="4">
        <f t="shared" si="578"/>
        <v>0.21117983738809309</v>
      </c>
      <c r="Q5018" s="26"/>
      <c r="R5018" s="14"/>
      <c r="T5018" s="7"/>
    </row>
    <row r="5019" spans="1:20" x14ac:dyDescent="0.3">
      <c r="A5019" s="14">
        <f t="shared" si="577"/>
        <v>408.72900000001516</v>
      </c>
      <c r="B5019" s="14">
        <v>175.91800000000001</v>
      </c>
      <c r="C5019" s="14">
        <v>170.57380000000001</v>
      </c>
      <c r="D5019" s="12">
        <v>28953.333333333332</v>
      </c>
      <c r="E5019" s="14">
        <v>8</v>
      </c>
      <c r="F5019" s="26">
        <v>4</v>
      </c>
      <c r="G5019" s="27">
        <v>1979</v>
      </c>
      <c r="H5019" s="20">
        <f t="shared" si="576"/>
        <v>1.0313307201926674</v>
      </c>
      <c r="I5019" s="4">
        <f t="shared" si="578"/>
        <v>0.2205063850884241</v>
      </c>
      <c r="Q5019" s="26"/>
      <c r="R5019" s="14"/>
      <c r="T5019" s="7"/>
    </row>
    <row r="5020" spans="1:20" x14ac:dyDescent="0.3">
      <c r="A5020" s="14">
        <f t="shared" si="577"/>
        <v>408.81050000001517</v>
      </c>
      <c r="B5020" s="14">
        <v>177.83609999999999</v>
      </c>
      <c r="C5020" s="14">
        <v>172.49180000000001</v>
      </c>
      <c r="D5020" s="12">
        <v>28945</v>
      </c>
      <c r="E5020" s="14">
        <v>31</v>
      </c>
      <c r="F5020" s="26">
        <v>3</v>
      </c>
      <c r="G5020" s="27">
        <v>1979</v>
      </c>
      <c r="H5020" s="24">
        <f t="shared" si="576"/>
        <v>1.030982922086731</v>
      </c>
      <c r="I5020" s="24">
        <f t="shared" si="578"/>
        <v>0.20987130652074779</v>
      </c>
      <c r="Q5020" s="26"/>
      <c r="R5020" s="14"/>
      <c r="T5020" s="7"/>
    </row>
    <row r="5021" spans="1:20" x14ac:dyDescent="0.3">
      <c r="A5021" s="14">
        <f t="shared" si="577"/>
        <v>408.89200000001517</v>
      </c>
      <c r="B5021" s="14">
        <v>180.62299999999999</v>
      </c>
      <c r="C5021" s="14">
        <v>174.7705</v>
      </c>
      <c r="D5021" s="12">
        <v>28943.448275862069</v>
      </c>
      <c r="E5021" s="14">
        <v>29</v>
      </c>
      <c r="F5021" s="26">
        <v>3</v>
      </c>
      <c r="G5021" s="27">
        <v>1979</v>
      </c>
      <c r="H5021" s="20">
        <f t="shared" si="576"/>
        <v>1.0334867726532795</v>
      </c>
      <c r="I5021" s="4">
        <f t="shared" si="578"/>
        <v>0.28643482726010078</v>
      </c>
      <c r="Q5021" s="26"/>
      <c r="R5021" s="14"/>
      <c r="T5021" s="7"/>
    </row>
    <row r="5022" spans="1:20" x14ac:dyDescent="0.3">
      <c r="A5022" s="14">
        <f t="shared" si="577"/>
        <v>408.97350000001518</v>
      </c>
      <c r="B5022" s="14">
        <v>181.6557</v>
      </c>
      <c r="C5022" s="14">
        <v>175.49180000000001</v>
      </c>
      <c r="D5022" s="12">
        <v>28941.896551724138</v>
      </c>
      <c r="E5022" s="14">
        <v>27</v>
      </c>
      <c r="F5022" s="26">
        <v>3</v>
      </c>
      <c r="G5022" s="27">
        <v>1979</v>
      </c>
      <c r="H5022" s="20">
        <f t="shared" si="576"/>
        <v>1.0351235784236072</v>
      </c>
      <c r="I5022" s="4">
        <f t="shared" si="578"/>
        <v>0.33648558277125545</v>
      </c>
      <c r="Q5022" s="26"/>
      <c r="R5022" s="14"/>
      <c r="T5022" s="7"/>
    </row>
    <row r="5023" spans="1:20" x14ac:dyDescent="0.3">
      <c r="A5023" s="14">
        <f t="shared" si="577"/>
        <v>409.05500000001518</v>
      </c>
      <c r="B5023" s="14">
        <v>181.04920000000001</v>
      </c>
      <c r="C5023" s="14">
        <v>174.4426</v>
      </c>
      <c r="D5023" s="12">
        <v>28940.344827586207</v>
      </c>
      <c r="E5023" s="14">
        <v>26</v>
      </c>
      <c r="F5023" s="26">
        <v>3</v>
      </c>
      <c r="G5023" s="27">
        <v>1979</v>
      </c>
      <c r="H5023" s="20">
        <f t="shared" si="576"/>
        <v>1.0378726297360852</v>
      </c>
      <c r="I5023" s="4">
        <f t="shared" si="578"/>
        <v>0.42054692812006833</v>
      </c>
      <c r="Q5023" s="26"/>
      <c r="R5023" s="14"/>
      <c r="T5023" s="7"/>
    </row>
    <row r="5024" spans="1:20" x14ac:dyDescent="0.3">
      <c r="A5024" s="14">
        <f t="shared" si="577"/>
        <v>409.13650000001519</v>
      </c>
      <c r="B5024" s="14">
        <v>180.2295</v>
      </c>
      <c r="C5024" s="14">
        <v>173.50819999999999</v>
      </c>
      <c r="D5024" s="12">
        <v>28938.793103448275</v>
      </c>
      <c r="E5024" s="14">
        <v>24</v>
      </c>
      <c r="F5024" s="26">
        <v>3</v>
      </c>
      <c r="G5024" s="27">
        <v>1979</v>
      </c>
      <c r="H5024" s="20">
        <f t="shared" si="576"/>
        <v>1.0387376504395758</v>
      </c>
      <c r="I5024" s="4">
        <f t="shared" si="578"/>
        <v>0.44699780001174366</v>
      </c>
      <c r="Q5024" s="26"/>
      <c r="R5024" s="14"/>
      <c r="T5024" s="7"/>
    </row>
    <row r="5025" spans="1:20" x14ac:dyDescent="0.3">
      <c r="A5025" s="14">
        <f t="shared" si="577"/>
        <v>409.21800000001519</v>
      </c>
      <c r="B5025" s="14">
        <v>179.06559999999999</v>
      </c>
      <c r="C5025" s="14">
        <v>172.26230000000001</v>
      </c>
      <c r="D5025" s="12">
        <v>28937.241379310344</v>
      </c>
      <c r="E5025" s="14">
        <v>23</v>
      </c>
      <c r="F5025" s="26">
        <v>3</v>
      </c>
      <c r="G5025" s="27">
        <v>1979</v>
      </c>
      <c r="H5025" s="20">
        <f t="shared" si="576"/>
        <v>1.0394938416589119</v>
      </c>
      <c r="I5025" s="4">
        <f t="shared" si="578"/>
        <v>0.47012085011627458</v>
      </c>
      <c r="Q5025" s="26"/>
      <c r="R5025" s="14"/>
      <c r="T5025" s="7"/>
    </row>
    <row r="5026" spans="1:20" x14ac:dyDescent="0.3">
      <c r="A5026" s="14">
        <f t="shared" si="577"/>
        <v>409.2995000000152</v>
      </c>
      <c r="B5026" s="14">
        <v>178.95079999999999</v>
      </c>
      <c r="C5026" s="14">
        <v>171.8852</v>
      </c>
      <c r="D5026" s="12">
        <v>28935.689655172413</v>
      </c>
      <c r="E5026" s="14">
        <v>21</v>
      </c>
      <c r="F5026" s="26">
        <v>3</v>
      </c>
      <c r="G5026" s="27">
        <v>1979</v>
      </c>
      <c r="H5026" s="20">
        <f t="shared" si="576"/>
        <v>1.0411065059702638</v>
      </c>
      <c r="I5026" s="4">
        <f t="shared" si="578"/>
        <v>0.51943340059248311</v>
      </c>
      <c r="Q5026" s="26"/>
      <c r="R5026" s="14"/>
      <c r="T5026" s="7"/>
    </row>
    <row r="5027" spans="1:20" x14ac:dyDescent="0.3">
      <c r="A5027" s="14">
        <f t="shared" si="577"/>
        <v>409.38100000001521</v>
      </c>
      <c r="B5027" s="14">
        <v>179.7869</v>
      </c>
      <c r="C5027" s="14">
        <v>172.9016</v>
      </c>
      <c r="D5027" s="12">
        <v>28934.137931034482</v>
      </c>
      <c r="E5027" s="14">
        <v>20</v>
      </c>
      <c r="F5027" s="26">
        <v>3</v>
      </c>
      <c r="G5027" s="27">
        <v>1979</v>
      </c>
      <c r="H5027" s="20">
        <f t="shared" si="576"/>
        <v>1.0398220722075446</v>
      </c>
      <c r="I5027" s="4">
        <f t="shared" si="578"/>
        <v>0.4801575858357604</v>
      </c>
      <c r="Q5027" s="26"/>
      <c r="R5027" s="14"/>
      <c r="T5027" s="7"/>
    </row>
    <row r="5028" spans="1:20" x14ac:dyDescent="0.3">
      <c r="A5028" s="14">
        <f t="shared" si="577"/>
        <v>409.46250000001521</v>
      </c>
      <c r="B5028" s="14">
        <v>180.80330000000001</v>
      </c>
      <c r="C5028" s="14">
        <v>174.0984</v>
      </c>
      <c r="D5028" s="12">
        <v>28932.586206896551</v>
      </c>
      <c r="E5028" s="14">
        <v>18</v>
      </c>
      <c r="F5028" s="26">
        <v>3</v>
      </c>
      <c r="G5028" s="27">
        <v>1979</v>
      </c>
      <c r="H5028" s="20">
        <f t="shared" si="576"/>
        <v>1.0385121287731536</v>
      </c>
      <c r="I5028" s="4">
        <f t="shared" si="578"/>
        <v>0.44010172841107631</v>
      </c>
      <c r="Q5028" s="26"/>
      <c r="R5028" s="14"/>
      <c r="T5028" s="7"/>
    </row>
    <row r="5029" spans="1:20" x14ac:dyDescent="0.3">
      <c r="A5029" s="14">
        <f t="shared" si="577"/>
        <v>409.54400000001522</v>
      </c>
      <c r="B5029" s="14">
        <v>180.80330000000001</v>
      </c>
      <c r="C5029" s="14">
        <v>174.459</v>
      </c>
      <c r="D5029" s="12">
        <v>28931.03448275862</v>
      </c>
      <c r="E5029" s="14">
        <v>17</v>
      </c>
      <c r="F5029" s="26">
        <v>3</v>
      </c>
      <c r="G5029" s="27">
        <v>1979</v>
      </c>
      <c r="H5029" s="20">
        <f t="shared" si="576"/>
        <v>1.0363655644019512</v>
      </c>
      <c r="I5029" s="4">
        <f t="shared" si="578"/>
        <v>0.37446341598595956</v>
      </c>
      <c r="Q5029" s="26"/>
      <c r="R5029" s="14"/>
      <c r="T5029" s="7"/>
    </row>
    <row r="5030" spans="1:20" x14ac:dyDescent="0.3">
      <c r="A5030" s="14">
        <f t="shared" si="577"/>
        <v>409.62550000001522</v>
      </c>
      <c r="B5030" s="14">
        <v>180.19669999999999</v>
      </c>
      <c r="C5030" s="14">
        <v>173.8689</v>
      </c>
      <c r="D5030" s="12">
        <v>28929.482758620688</v>
      </c>
      <c r="E5030" s="14">
        <v>15</v>
      </c>
      <c r="F5030" s="26">
        <v>3</v>
      </c>
      <c r="G5030" s="27">
        <v>1979</v>
      </c>
      <c r="H5030" s="20">
        <f t="shared" si="576"/>
        <v>1.0363940877293178</v>
      </c>
      <c r="I5030" s="4">
        <f t="shared" si="578"/>
        <v>0.37533561115430197</v>
      </c>
      <c r="Q5030" s="26"/>
      <c r="R5030" s="14"/>
      <c r="T5030" s="7"/>
    </row>
    <row r="5031" spans="1:20" x14ac:dyDescent="0.3">
      <c r="A5031" s="14">
        <f t="shared" si="577"/>
        <v>409.70700000001523</v>
      </c>
      <c r="B5031" s="14">
        <v>180.6557</v>
      </c>
      <c r="C5031" s="14">
        <v>173.6557</v>
      </c>
      <c r="D5031" s="12">
        <v>28927.931034482757</v>
      </c>
      <c r="E5031" s="14">
        <v>13</v>
      </c>
      <c r="F5031" s="26">
        <v>3</v>
      </c>
      <c r="G5031" s="27">
        <v>1979</v>
      </c>
      <c r="H5031" s="20">
        <f t="shared" si="576"/>
        <v>1.0403096471926923</v>
      </c>
      <c r="I5031" s="4">
        <f t="shared" si="578"/>
        <v>0.49506680525407398</v>
      </c>
      <c r="Q5031" s="26"/>
      <c r="R5031" s="14"/>
      <c r="T5031" s="7"/>
    </row>
    <row r="5032" spans="1:20" x14ac:dyDescent="0.3">
      <c r="A5032" s="14">
        <f t="shared" si="577"/>
        <v>409.78850000001523</v>
      </c>
      <c r="B5032" s="14">
        <v>181.1311</v>
      </c>
      <c r="C5032" s="14">
        <v>173.6885</v>
      </c>
      <c r="D5032" s="12">
        <v>28926.379310344826</v>
      </c>
      <c r="E5032" s="14">
        <v>12</v>
      </c>
      <c r="F5032" s="26">
        <v>3</v>
      </c>
      <c r="G5032" s="27">
        <v>1979</v>
      </c>
      <c r="H5032" s="20">
        <f t="shared" si="576"/>
        <v>1.0428502750613886</v>
      </c>
      <c r="I5032" s="4">
        <f t="shared" si="578"/>
        <v>0.57275491376769661</v>
      </c>
      <c r="Q5032" s="26"/>
      <c r="R5032" s="14"/>
      <c r="T5032" s="7"/>
    </row>
    <row r="5033" spans="1:20" x14ac:dyDescent="0.3">
      <c r="A5033" s="14">
        <f t="shared" si="577"/>
        <v>409.87000000001524</v>
      </c>
      <c r="B5033" s="14">
        <v>180.7705</v>
      </c>
      <c r="C5033" s="14">
        <v>172.70490000000001</v>
      </c>
      <c r="D5033" s="12">
        <v>28924.827586206895</v>
      </c>
      <c r="E5033" s="14">
        <v>10</v>
      </c>
      <c r="F5033" s="26">
        <v>3</v>
      </c>
      <c r="G5033" s="27">
        <v>1979</v>
      </c>
      <c r="H5033" s="20">
        <f t="shared" si="576"/>
        <v>1.0467016280371895</v>
      </c>
      <c r="I5033" s="4">
        <f t="shared" si="578"/>
        <v>0.69052278193715366</v>
      </c>
      <c r="Q5033" s="26"/>
      <c r="R5033" s="14"/>
      <c r="T5033" s="7"/>
    </row>
    <row r="5034" spans="1:20" x14ac:dyDescent="0.3">
      <c r="A5034" s="14">
        <f t="shared" si="577"/>
        <v>409.95150000001524</v>
      </c>
      <c r="B5034" s="14">
        <v>179.62299999999999</v>
      </c>
      <c r="C5034" s="14">
        <v>171.27869999999999</v>
      </c>
      <c r="D5034" s="12">
        <v>28923.275862068967</v>
      </c>
      <c r="E5034" s="14">
        <v>9</v>
      </c>
      <c r="F5034" s="26">
        <v>3</v>
      </c>
      <c r="G5034" s="27">
        <v>1979</v>
      </c>
      <c r="H5034" s="20">
        <f t="shared" si="576"/>
        <v>1.0487176747604927</v>
      </c>
      <c r="I5034" s="4">
        <f t="shared" si="578"/>
        <v>0.7521700851641635</v>
      </c>
      <c r="Q5034" s="26"/>
      <c r="R5034" s="14"/>
      <c r="T5034" s="7"/>
    </row>
    <row r="5035" spans="1:20" x14ac:dyDescent="0.3">
      <c r="A5035" s="14">
        <f t="shared" si="577"/>
        <v>410.03300000001525</v>
      </c>
      <c r="B5035" s="14">
        <v>179.14750000000001</v>
      </c>
      <c r="C5035" s="14">
        <v>170.8852</v>
      </c>
      <c r="D5035" s="12">
        <v>28921.724137931036</v>
      </c>
      <c r="E5035" s="14">
        <v>7</v>
      </c>
      <c r="F5035" s="26">
        <v>3</v>
      </c>
      <c r="G5035" s="27">
        <v>1979</v>
      </c>
      <c r="H5035" s="20">
        <f t="shared" si="576"/>
        <v>1.0483500033940916</v>
      </c>
      <c r="I5035" s="4">
        <f t="shared" si="578"/>
        <v>0.74092731586203009</v>
      </c>
      <c r="Q5035" s="26"/>
      <c r="R5035" s="14"/>
      <c r="T5035" s="7"/>
    </row>
    <row r="5036" spans="1:20" x14ac:dyDescent="0.3">
      <c r="A5036" s="14">
        <f t="shared" si="577"/>
        <v>410.11450000001525</v>
      </c>
      <c r="B5036" s="14">
        <v>178.27869999999999</v>
      </c>
      <c r="C5036" s="14">
        <v>170.75409999999999</v>
      </c>
      <c r="D5036" s="12">
        <v>28920.172413793105</v>
      </c>
      <c r="E5036" s="14">
        <v>6</v>
      </c>
      <c r="F5036" s="26">
        <v>3</v>
      </c>
      <c r="G5036" s="27">
        <v>1979</v>
      </c>
      <c r="H5036" s="20">
        <f t="shared" si="576"/>
        <v>1.0440668774571151</v>
      </c>
      <c r="I5036" s="4">
        <f t="shared" si="578"/>
        <v>0.60995655990473319</v>
      </c>
      <c r="Q5036" s="26"/>
      <c r="R5036" s="14"/>
      <c r="T5036" s="7"/>
    </row>
    <row r="5037" spans="1:20" x14ac:dyDescent="0.3">
      <c r="A5037" s="14">
        <f t="shared" si="577"/>
        <v>410.19600000001526</v>
      </c>
      <c r="B5037" s="14">
        <v>176.9836</v>
      </c>
      <c r="C5037" s="14">
        <v>170.0984</v>
      </c>
      <c r="D5037" s="12">
        <v>28918.620689655174</v>
      </c>
      <c r="E5037" s="14">
        <v>4</v>
      </c>
      <c r="F5037" s="26">
        <v>3</v>
      </c>
      <c r="G5037" s="27">
        <v>1979</v>
      </c>
      <c r="H5037" s="20">
        <f t="shared" si="576"/>
        <v>1.0404777469982081</v>
      </c>
      <c r="I5037" s="4">
        <f t="shared" si="578"/>
        <v>0.50020701334709594</v>
      </c>
      <c r="Q5037" s="26"/>
      <c r="R5037" s="14"/>
      <c r="T5037" s="7"/>
    </row>
    <row r="5038" spans="1:20" x14ac:dyDescent="0.3">
      <c r="A5038" s="14">
        <f t="shared" si="577"/>
        <v>410.27750000001527</v>
      </c>
      <c r="B5038" s="14">
        <v>175.7705</v>
      </c>
      <c r="C5038" s="14">
        <v>169.16390000000001</v>
      </c>
      <c r="D5038" s="12">
        <v>28917.068965517243</v>
      </c>
      <c r="E5038" s="14">
        <v>3</v>
      </c>
      <c r="F5038" s="26">
        <v>3</v>
      </c>
      <c r="G5038" s="27">
        <v>1979</v>
      </c>
      <c r="H5038" s="20">
        <f t="shared" si="576"/>
        <v>1.0390544318261756</v>
      </c>
      <c r="I5038" s="4">
        <f t="shared" si="578"/>
        <v>0.45668443969656025</v>
      </c>
      <c r="Q5038" s="26"/>
      <c r="R5038" s="14"/>
      <c r="T5038" s="7"/>
    </row>
    <row r="5039" spans="1:20" x14ac:dyDescent="0.3">
      <c r="A5039" s="14">
        <f t="shared" si="577"/>
        <v>410.35900000001527</v>
      </c>
      <c r="B5039" s="14">
        <v>174.37700000000001</v>
      </c>
      <c r="C5039" s="14">
        <v>168</v>
      </c>
      <c r="D5039" s="12">
        <v>28915.517241379312</v>
      </c>
      <c r="E5039" s="14">
        <v>1</v>
      </c>
      <c r="F5039" s="26">
        <v>3</v>
      </c>
      <c r="G5039" s="27">
        <v>1979</v>
      </c>
      <c r="H5039" s="20">
        <f t="shared" si="576"/>
        <v>1.0379583333333333</v>
      </c>
      <c r="I5039" s="4">
        <f t="shared" si="578"/>
        <v>0.42316759935061621</v>
      </c>
      <c r="Q5039" s="26"/>
      <c r="R5039" s="14"/>
      <c r="T5039" s="7"/>
    </row>
    <row r="5040" spans="1:20" x14ac:dyDescent="0.3">
      <c r="A5040" s="14">
        <f t="shared" si="577"/>
        <v>410.44050000001528</v>
      </c>
      <c r="B5040" s="14">
        <v>174.49180000000001</v>
      </c>
      <c r="C5040" s="14">
        <v>167.8852</v>
      </c>
      <c r="D5040" s="12">
        <v>28913.96551724138</v>
      </c>
      <c r="E5040" s="14">
        <v>27</v>
      </c>
      <c r="F5040" s="26">
        <v>2</v>
      </c>
      <c r="G5040" s="27">
        <v>1979</v>
      </c>
      <c r="H5040" s="20">
        <f t="shared" si="576"/>
        <v>1.03935189045848</v>
      </c>
      <c r="I5040" s="4">
        <f t="shared" si="578"/>
        <v>0.46578022219564452</v>
      </c>
      <c r="Q5040" s="26"/>
      <c r="R5040" s="14"/>
      <c r="T5040" s="7"/>
    </row>
    <row r="5041" spans="1:20" x14ac:dyDescent="0.3">
      <c r="A5041" s="14">
        <f t="shared" si="577"/>
        <v>410.52200000001528</v>
      </c>
      <c r="B5041" s="14">
        <v>174.62299999999999</v>
      </c>
      <c r="C5041" s="14">
        <v>167.6721</v>
      </c>
      <c r="D5041" s="12">
        <v>28912.413793103449</v>
      </c>
      <c r="E5041" s="14">
        <v>26</v>
      </c>
      <c r="F5041" s="26">
        <v>2</v>
      </c>
      <c r="G5041" s="27">
        <v>1979</v>
      </c>
      <c r="H5041" s="20">
        <f t="shared" si="576"/>
        <v>1.0414553166567364</v>
      </c>
      <c r="I5041" s="4">
        <f t="shared" si="578"/>
        <v>0.53009944216247573</v>
      </c>
      <c r="Q5041" s="26"/>
      <c r="R5041" s="14"/>
      <c r="T5041" s="7"/>
    </row>
    <row r="5042" spans="1:20" x14ac:dyDescent="0.3">
      <c r="A5042" s="14">
        <f t="shared" si="577"/>
        <v>410.60350000001529</v>
      </c>
      <c r="B5042" s="14">
        <v>174.75409999999999</v>
      </c>
      <c r="C5042" s="14">
        <v>167.49180000000001</v>
      </c>
      <c r="D5042" s="12">
        <v>28910.862068965518</v>
      </c>
      <c r="E5042" s="14">
        <v>24</v>
      </c>
      <c r="F5042" s="26">
        <v>2</v>
      </c>
      <c r="G5042" s="27">
        <v>1979</v>
      </c>
      <c r="H5042" s="20">
        <f t="shared" si="576"/>
        <v>1.0433591375816607</v>
      </c>
      <c r="I5042" s="4">
        <f t="shared" si="578"/>
        <v>0.58831507005051942</v>
      </c>
      <c r="Q5042" s="26"/>
      <c r="R5042" s="14"/>
      <c r="T5042" s="7"/>
    </row>
    <row r="5043" spans="1:20" x14ac:dyDescent="0.3">
      <c r="A5043" s="14">
        <f t="shared" si="577"/>
        <v>410.68500000001529</v>
      </c>
      <c r="B5043" s="14">
        <v>175.27869999999999</v>
      </c>
      <c r="C5043" s="14">
        <v>167.96719999999999</v>
      </c>
      <c r="D5043" s="12">
        <v>28909.310344827587</v>
      </c>
      <c r="E5043" s="14">
        <v>23</v>
      </c>
      <c r="F5043" s="26">
        <v>2</v>
      </c>
      <c r="G5043" s="27">
        <v>1979</v>
      </c>
      <c r="H5043" s="20">
        <f t="shared" si="576"/>
        <v>1.0435293319171839</v>
      </c>
      <c r="I5043" s="4">
        <f t="shared" si="578"/>
        <v>0.59351932533302065</v>
      </c>
      <c r="Q5043" s="26"/>
      <c r="R5043" s="14"/>
      <c r="T5043" s="7"/>
    </row>
    <row r="5044" spans="1:20" x14ac:dyDescent="0.3">
      <c r="A5044" s="14">
        <f t="shared" si="577"/>
        <v>410.7665000000153</v>
      </c>
      <c r="B5044" s="14">
        <v>175.62299999999999</v>
      </c>
      <c r="C5044" s="14">
        <v>168.4426</v>
      </c>
      <c r="D5044" s="12">
        <v>28907.758620689656</v>
      </c>
      <c r="E5044" s="14">
        <v>21</v>
      </c>
      <c r="F5044" s="26">
        <v>2</v>
      </c>
      <c r="G5044" s="27">
        <v>1979</v>
      </c>
      <c r="H5044" s="20">
        <f t="shared" si="576"/>
        <v>1.0426281712583396</v>
      </c>
      <c r="I5044" s="4">
        <f t="shared" si="578"/>
        <v>0.56596335465541625</v>
      </c>
      <c r="Q5044" s="26"/>
      <c r="R5044" s="14"/>
      <c r="T5044" s="7"/>
    </row>
    <row r="5045" spans="1:20" x14ac:dyDescent="0.3">
      <c r="A5045" s="14">
        <f t="shared" si="577"/>
        <v>410.8480000000153</v>
      </c>
      <c r="B5045" s="14">
        <v>175.52459999999999</v>
      </c>
      <c r="C5045" s="14">
        <v>168.541</v>
      </c>
      <c r="D5045" s="12">
        <v>28906.206896551725</v>
      </c>
      <c r="E5045" s="14">
        <v>20</v>
      </c>
      <c r="F5045" s="26">
        <v>2</v>
      </c>
      <c r="G5045" s="27">
        <v>1979</v>
      </c>
      <c r="H5045" s="20">
        <f t="shared" si="576"/>
        <v>1.0414356150728903</v>
      </c>
      <c r="I5045" s="4">
        <f t="shared" si="578"/>
        <v>0.52949700100901664</v>
      </c>
      <c r="Q5045" s="26"/>
      <c r="R5045" s="14"/>
      <c r="T5045" s="7"/>
    </row>
    <row r="5046" spans="1:20" x14ac:dyDescent="0.3">
      <c r="A5046" s="14">
        <f t="shared" si="577"/>
        <v>410.92950000001531</v>
      </c>
      <c r="B5046" s="14">
        <v>174.81970000000001</v>
      </c>
      <c r="C5046" s="14">
        <v>168.03280000000001</v>
      </c>
      <c r="D5046" s="12">
        <v>28904.655172413793</v>
      </c>
      <c r="E5046" s="14">
        <v>18</v>
      </c>
      <c r="F5046" s="26">
        <v>2</v>
      </c>
      <c r="G5046" s="27">
        <v>1979</v>
      </c>
      <c r="H5046" s="20">
        <f t="shared" si="576"/>
        <v>1.0403903285549012</v>
      </c>
      <c r="I5046" s="4">
        <f t="shared" si="578"/>
        <v>0.49753390502084638</v>
      </c>
      <c r="Q5046" s="26"/>
      <c r="R5046" s="14"/>
      <c r="T5046" s="7"/>
    </row>
    <row r="5047" spans="1:20" x14ac:dyDescent="0.3">
      <c r="A5047" s="14">
        <f t="shared" si="577"/>
        <v>411.01100000001531</v>
      </c>
      <c r="B5047" s="14">
        <v>174.27869999999999</v>
      </c>
      <c r="C5047" s="14">
        <v>167.40979999999999</v>
      </c>
      <c r="D5047" s="12">
        <v>28903.103448275862</v>
      </c>
      <c r="E5047" s="14">
        <v>17</v>
      </c>
      <c r="F5047" s="26">
        <v>2</v>
      </c>
      <c r="G5047" s="27">
        <v>1979</v>
      </c>
      <c r="H5047" s="20">
        <f t="shared" si="576"/>
        <v>1.0410304534143162</v>
      </c>
      <c r="I5047" s="4">
        <f t="shared" si="578"/>
        <v>0.51710784190205428</v>
      </c>
      <c r="Q5047" s="26"/>
      <c r="R5047" s="14"/>
      <c r="T5047" s="7"/>
    </row>
    <row r="5048" spans="1:20" x14ac:dyDescent="0.3">
      <c r="A5048" s="14">
        <f t="shared" si="577"/>
        <v>411.09250000001532</v>
      </c>
      <c r="B5048" s="14">
        <v>174.70490000000001</v>
      </c>
      <c r="C5048" s="14">
        <v>167.57380000000001</v>
      </c>
      <c r="D5048" s="12">
        <v>28901.551724137931</v>
      </c>
      <c r="E5048" s="14">
        <v>15</v>
      </c>
      <c r="F5048" s="26">
        <v>2</v>
      </c>
      <c r="G5048" s="27">
        <v>1979</v>
      </c>
      <c r="H5048" s="20">
        <f t="shared" si="576"/>
        <v>1.0425549817453563</v>
      </c>
      <c r="I5048" s="4">
        <f t="shared" si="578"/>
        <v>0.56372534298248955</v>
      </c>
      <c r="Q5048" s="26"/>
      <c r="R5048" s="14"/>
      <c r="T5048" s="7"/>
    </row>
    <row r="5049" spans="1:20" x14ac:dyDescent="0.3">
      <c r="A5049" s="14">
        <f t="shared" si="577"/>
        <v>411.17400000001533</v>
      </c>
      <c r="B5049" s="14">
        <v>174.8689</v>
      </c>
      <c r="C5049" s="14">
        <v>167.52459999999999</v>
      </c>
      <c r="D5049" s="12">
        <v>28900</v>
      </c>
      <c r="E5049" s="14">
        <v>14</v>
      </c>
      <c r="F5049" s="26">
        <v>2</v>
      </c>
      <c r="G5049" s="27">
        <v>1979</v>
      </c>
      <c r="H5049" s="20">
        <f t="shared" si="576"/>
        <v>1.0438401285542542</v>
      </c>
      <c r="I5049" s="4">
        <f t="shared" si="578"/>
        <v>0.60302296148685819</v>
      </c>
      <c r="Q5049" s="26"/>
      <c r="R5049" s="14"/>
      <c r="T5049" s="7"/>
    </row>
    <row r="5050" spans="1:20" x14ac:dyDescent="0.3">
      <c r="A5050" s="14">
        <f t="shared" si="577"/>
        <v>411.25550000001533</v>
      </c>
      <c r="B5050" s="14">
        <v>174.2131</v>
      </c>
      <c r="C5050" s="14">
        <v>167.0984</v>
      </c>
      <c r="D5050" s="12">
        <v>28898.448275862069</v>
      </c>
      <c r="E5050" s="14">
        <v>12</v>
      </c>
      <c r="F5050" s="26">
        <v>2</v>
      </c>
      <c r="G5050" s="27">
        <v>1979</v>
      </c>
      <c r="H5050" s="20">
        <f t="shared" si="576"/>
        <v>1.0425779061918008</v>
      </c>
      <c r="I5050" s="4">
        <f t="shared" si="578"/>
        <v>0.56442633383004204</v>
      </c>
      <c r="Q5050" s="26"/>
      <c r="R5050" s="14"/>
      <c r="T5050" s="7"/>
    </row>
    <row r="5051" spans="1:20" x14ac:dyDescent="0.3">
      <c r="A5051" s="14">
        <f t="shared" si="577"/>
        <v>411.33700000001534</v>
      </c>
      <c r="B5051" s="14">
        <v>173.62299999999999</v>
      </c>
      <c r="C5051" s="14">
        <v>166.16390000000001</v>
      </c>
      <c r="D5051" s="12">
        <v>28896.896551724138</v>
      </c>
      <c r="E5051" s="14">
        <v>10</v>
      </c>
      <c r="F5051" s="26">
        <v>2</v>
      </c>
      <c r="G5051" s="27">
        <v>1979</v>
      </c>
      <c r="H5051" s="20">
        <f t="shared" si="576"/>
        <v>1.0448900152199123</v>
      </c>
      <c r="I5051" s="4">
        <f t="shared" si="578"/>
        <v>0.63512672222002797</v>
      </c>
      <c r="Q5051" s="26"/>
      <c r="R5051" s="14"/>
      <c r="T5051" s="7"/>
    </row>
    <row r="5052" spans="1:20" x14ac:dyDescent="0.3">
      <c r="A5052" s="14">
        <f t="shared" si="577"/>
        <v>411.41850000001534</v>
      </c>
      <c r="B5052" s="14">
        <v>174.2131</v>
      </c>
      <c r="C5052" s="14">
        <v>166.39340000000001</v>
      </c>
      <c r="D5052" s="12">
        <v>28895.344827586207</v>
      </c>
      <c r="E5052" s="14">
        <v>9</v>
      </c>
      <c r="F5052" s="26">
        <v>2</v>
      </c>
      <c r="G5052" s="27">
        <v>1979</v>
      </c>
      <c r="H5052" s="20">
        <f t="shared" ref="H5052:H5115" si="579">B5052/C5052</f>
        <v>1.0469952534175033</v>
      </c>
      <c r="I5052" s="4">
        <f t="shared" si="578"/>
        <v>0.69950135006562242</v>
      </c>
      <c r="Q5052" s="26"/>
      <c r="R5052" s="14"/>
      <c r="T5052" s="7"/>
    </row>
    <row r="5053" spans="1:20" x14ac:dyDescent="0.3">
      <c r="A5053" s="14">
        <f t="shared" si="577"/>
        <v>411.50000000001535</v>
      </c>
      <c r="B5053" s="14">
        <v>176.2295</v>
      </c>
      <c r="C5053" s="14">
        <v>167.72130000000001</v>
      </c>
      <c r="D5053" s="12">
        <v>28893.793103448275</v>
      </c>
      <c r="E5053" s="14">
        <v>7</v>
      </c>
      <c r="F5053" s="26">
        <v>2</v>
      </c>
      <c r="G5053" s="27">
        <v>1979</v>
      </c>
      <c r="H5053" s="20">
        <f t="shared" si="579"/>
        <v>1.0507282020828601</v>
      </c>
      <c r="I5053" s="4">
        <f t="shared" si="578"/>
        <v>0.81364861443410641</v>
      </c>
      <c r="Q5053" s="26"/>
      <c r="R5053" s="14"/>
      <c r="T5053" s="7"/>
    </row>
    <row r="5054" spans="1:20" x14ac:dyDescent="0.3">
      <c r="A5054" s="14">
        <f t="shared" ref="A5054:A5117" si="580">0.0815+A5053</f>
        <v>411.58150000001535</v>
      </c>
      <c r="B5054" s="14">
        <v>177.42619999999999</v>
      </c>
      <c r="C5054" s="14">
        <v>168.52459999999999</v>
      </c>
      <c r="D5054" s="12">
        <v>28892.241379310344</v>
      </c>
      <c r="E5054" s="14">
        <v>6</v>
      </c>
      <c r="F5054" s="26">
        <v>2</v>
      </c>
      <c r="G5054" s="27">
        <v>1979</v>
      </c>
      <c r="H5054" s="20">
        <f t="shared" si="579"/>
        <v>1.0528207751271921</v>
      </c>
      <c r="I5054" s="4">
        <f t="shared" si="578"/>
        <v>0.87763596328742766</v>
      </c>
      <c r="Q5054" s="26"/>
      <c r="R5054" s="14"/>
      <c r="T5054" s="7"/>
    </row>
    <row r="5055" spans="1:20" x14ac:dyDescent="0.3">
      <c r="A5055" s="14">
        <f t="shared" si="580"/>
        <v>411.66300000001536</v>
      </c>
      <c r="B5055" s="14">
        <v>177.19669999999999</v>
      </c>
      <c r="C5055" s="14">
        <v>168.08199999999999</v>
      </c>
      <c r="D5055" s="12">
        <v>28890.689655172413</v>
      </c>
      <c r="E5055" s="14">
        <v>4</v>
      </c>
      <c r="F5055" s="26">
        <v>2</v>
      </c>
      <c r="G5055" s="27">
        <v>1979</v>
      </c>
      <c r="H5055" s="20">
        <f t="shared" si="579"/>
        <v>1.0542276983853118</v>
      </c>
      <c r="I5055" s="4">
        <f t="shared" si="578"/>
        <v>0.92065729990026723</v>
      </c>
      <c r="Q5055" s="26"/>
      <c r="R5055" s="14"/>
      <c r="T5055" s="7"/>
    </row>
    <row r="5056" spans="1:20" x14ac:dyDescent="0.3">
      <c r="A5056" s="14">
        <f t="shared" si="580"/>
        <v>411.74450000001536</v>
      </c>
      <c r="B5056" s="14">
        <v>178.2295</v>
      </c>
      <c r="C5056" s="14">
        <v>168.7705</v>
      </c>
      <c r="D5056" s="12">
        <v>28889.137931034482</v>
      </c>
      <c r="E5056" s="14">
        <v>3</v>
      </c>
      <c r="F5056" s="26">
        <v>2</v>
      </c>
      <c r="G5056" s="27">
        <v>1979</v>
      </c>
      <c r="H5056" s="20">
        <f t="shared" si="579"/>
        <v>1.0560465247184787</v>
      </c>
      <c r="I5056" s="4">
        <f t="shared" si="578"/>
        <v>0.97627393674799545</v>
      </c>
      <c r="Q5056" s="26"/>
      <c r="R5056" s="14"/>
      <c r="T5056" s="7"/>
    </row>
    <row r="5057" spans="1:20" x14ac:dyDescent="0.3">
      <c r="A5057" s="14">
        <f t="shared" si="580"/>
        <v>411.82600000001537</v>
      </c>
      <c r="B5057" s="14">
        <v>179.18029999999999</v>
      </c>
      <c r="C5057" s="14">
        <v>169.29509999999999</v>
      </c>
      <c r="D5057" s="12">
        <v>28887.586206896551</v>
      </c>
      <c r="E5057" s="14">
        <v>1</v>
      </c>
      <c r="F5057" s="26">
        <v>2</v>
      </c>
      <c r="G5057" s="27">
        <v>1979</v>
      </c>
      <c r="H5057" s="20">
        <f t="shared" si="579"/>
        <v>1.0583903491595446</v>
      </c>
      <c r="I5057" s="4">
        <f t="shared" si="578"/>
        <v>1.0479441288914191</v>
      </c>
      <c r="Q5057" s="26"/>
      <c r="R5057" s="14"/>
      <c r="T5057" s="7"/>
    </row>
    <row r="5058" spans="1:20" x14ac:dyDescent="0.3">
      <c r="A5058" s="14">
        <f t="shared" si="580"/>
        <v>411.90750000001538</v>
      </c>
      <c r="B5058" s="14">
        <v>179.5574</v>
      </c>
      <c r="C5058" s="14">
        <v>169.04920000000001</v>
      </c>
      <c r="D5058" s="12">
        <v>28886.03448275862</v>
      </c>
      <c r="E5058" s="14">
        <v>31</v>
      </c>
      <c r="F5058" s="26">
        <v>1</v>
      </c>
      <c r="G5058" s="27">
        <v>1979</v>
      </c>
      <c r="H5058" s="20">
        <f t="shared" si="579"/>
        <v>1.0621606017656398</v>
      </c>
      <c r="I5058" s="4">
        <f t="shared" si="578"/>
        <v>1.1632320847526556</v>
      </c>
      <c r="Q5058" s="26"/>
      <c r="R5058" s="14"/>
      <c r="T5058" s="7"/>
    </row>
    <row r="5059" spans="1:20" x14ac:dyDescent="0.3">
      <c r="A5059" s="14">
        <f t="shared" si="580"/>
        <v>411.98900000001538</v>
      </c>
      <c r="B5059" s="14">
        <v>179.62299999999999</v>
      </c>
      <c r="C5059" s="14">
        <v>168.63929999999999</v>
      </c>
      <c r="D5059" s="12">
        <v>28884.482758620688</v>
      </c>
      <c r="E5059" s="14">
        <v>29</v>
      </c>
      <c r="F5059" s="26">
        <v>1</v>
      </c>
      <c r="G5059" s="27">
        <v>1979</v>
      </c>
      <c r="H5059" s="20">
        <f t="shared" si="579"/>
        <v>1.0651313187376845</v>
      </c>
      <c r="I5059" s="4">
        <f t="shared" si="578"/>
        <v>1.2540715915261904</v>
      </c>
      <c r="Q5059" s="26"/>
      <c r="R5059" s="14"/>
      <c r="T5059" s="7"/>
    </row>
    <row r="5060" spans="1:20" x14ac:dyDescent="0.3">
      <c r="A5060" s="14">
        <f t="shared" si="580"/>
        <v>412.07050000001539</v>
      </c>
      <c r="B5060" s="14">
        <v>180.3115</v>
      </c>
      <c r="C5060" s="14">
        <v>168.7705</v>
      </c>
      <c r="D5060" s="12">
        <v>28882.931034482757</v>
      </c>
      <c r="E5060" s="14">
        <v>27</v>
      </c>
      <c r="F5060" s="26">
        <v>1</v>
      </c>
      <c r="G5060" s="27">
        <v>1979</v>
      </c>
      <c r="H5060" s="20">
        <f t="shared" si="579"/>
        <v>1.0683828038667895</v>
      </c>
      <c r="I5060" s="4">
        <f t="shared" si="578"/>
        <v>1.3534965142599378</v>
      </c>
      <c r="Q5060" s="26"/>
      <c r="R5060" s="14"/>
      <c r="T5060" s="7"/>
    </row>
    <row r="5061" spans="1:20" x14ac:dyDescent="0.3">
      <c r="A5061" s="14">
        <f t="shared" si="580"/>
        <v>412.15200000001539</v>
      </c>
      <c r="B5061" s="14">
        <v>180.95079999999999</v>
      </c>
      <c r="C5061" s="14">
        <v>169.04920000000001</v>
      </c>
      <c r="D5061" s="12">
        <v>28881.379310344826</v>
      </c>
      <c r="E5061" s="14">
        <v>26</v>
      </c>
      <c r="F5061" s="26">
        <v>1</v>
      </c>
      <c r="G5061" s="27">
        <v>1979</v>
      </c>
      <c r="H5061" s="20">
        <f t="shared" si="579"/>
        <v>1.0704031725675127</v>
      </c>
      <c r="I5061" s="4">
        <f t="shared" si="578"/>
        <v>1.4152759762556251</v>
      </c>
      <c r="Q5061" s="26"/>
      <c r="R5061" s="14"/>
      <c r="T5061" s="7"/>
    </row>
    <row r="5062" spans="1:20" x14ac:dyDescent="0.3">
      <c r="A5062" s="14">
        <f t="shared" si="580"/>
        <v>412.2335000000154</v>
      </c>
      <c r="B5062" s="14">
        <v>180.9836</v>
      </c>
      <c r="C5062" s="14">
        <v>168.70490000000001</v>
      </c>
      <c r="D5062" s="12">
        <v>28879.827586206895</v>
      </c>
      <c r="E5062" s="14">
        <v>24</v>
      </c>
      <c r="F5062" s="26">
        <v>1</v>
      </c>
      <c r="G5062" s="27">
        <v>1979</v>
      </c>
      <c r="H5062" s="20">
        <f t="shared" si="579"/>
        <v>1.0727821183617072</v>
      </c>
      <c r="I5062" s="4">
        <f t="shared" ref="I5062:I5125" si="581">STANDARDIZE(H5062,H$2,H$3)</f>
        <v>1.4880201200495928</v>
      </c>
      <c r="Q5062" s="26"/>
      <c r="R5062" s="14"/>
      <c r="T5062" s="7"/>
    </row>
    <row r="5063" spans="1:20" x14ac:dyDescent="0.3">
      <c r="A5063" s="14">
        <f t="shared" si="580"/>
        <v>412.3150000000154</v>
      </c>
      <c r="B5063" s="14">
        <v>180.2295</v>
      </c>
      <c r="C5063" s="14">
        <v>167.9836</v>
      </c>
      <c r="D5063" s="12">
        <v>28878.275862068967</v>
      </c>
      <c r="E5063" s="14">
        <v>23</v>
      </c>
      <c r="F5063" s="26">
        <v>1</v>
      </c>
      <c r="G5063" s="27">
        <v>1979</v>
      </c>
      <c r="H5063" s="20">
        <f t="shared" si="579"/>
        <v>1.072899378272641</v>
      </c>
      <c r="I5063" s="4">
        <f t="shared" si="581"/>
        <v>1.4916057300466987</v>
      </c>
      <c r="Q5063" s="26"/>
      <c r="R5063" s="14"/>
      <c r="T5063" s="7"/>
    </row>
    <row r="5064" spans="1:20" x14ac:dyDescent="0.3">
      <c r="A5064" s="14">
        <f t="shared" si="580"/>
        <v>412.39650000001541</v>
      </c>
      <c r="B5064" s="14">
        <v>179.96719999999999</v>
      </c>
      <c r="C5064" s="14">
        <v>167.73769999999999</v>
      </c>
      <c r="D5064" s="12">
        <v>28876.724137931036</v>
      </c>
      <c r="E5064" s="14">
        <v>21</v>
      </c>
      <c r="F5064" s="26">
        <v>1</v>
      </c>
      <c r="G5064" s="27">
        <v>1979</v>
      </c>
      <c r="H5064" s="20">
        <f t="shared" si="579"/>
        <v>1.0729084755543923</v>
      </c>
      <c r="I5064" s="4">
        <f t="shared" si="581"/>
        <v>1.4918839095552281</v>
      </c>
      <c r="Q5064" s="26"/>
      <c r="R5064" s="14"/>
      <c r="T5064" s="7"/>
    </row>
    <row r="5065" spans="1:20" x14ac:dyDescent="0.3">
      <c r="A5065" s="14">
        <f t="shared" si="580"/>
        <v>412.47800000001541</v>
      </c>
      <c r="B5065" s="14">
        <v>180.2295</v>
      </c>
      <c r="C5065" s="14">
        <v>167.8689</v>
      </c>
      <c r="D5065" s="12">
        <v>28875.172413793105</v>
      </c>
      <c r="E5065" s="14">
        <v>20</v>
      </c>
      <c r="F5065" s="26">
        <v>1</v>
      </c>
      <c r="G5065" s="27">
        <v>1979</v>
      </c>
      <c r="H5065" s="20">
        <f t="shared" si="579"/>
        <v>1.0736324596158073</v>
      </c>
      <c r="I5065" s="4">
        <f t="shared" si="581"/>
        <v>1.5140221191759098</v>
      </c>
      <c r="Q5065" s="26"/>
      <c r="R5065" s="14"/>
      <c r="T5065" s="7"/>
    </row>
    <row r="5066" spans="1:20" x14ac:dyDescent="0.3">
      <c r="A5066" s="14">
        <f t="shared" si="580"/>
        <v>412.55950000001542</v>
      </c>
      <c r="B5066" s="14">
        <v>180.541</v>
      </c>
      <c r="C5066" s="14">
        <v>168.19669999999999</v>
      </c>
      <c r="D5066" s="12">
        <v>28873.620689655174</v>
      </c>
      <c r="E5066" s="14">
        <v>18</v>
      </c>
      <c r="F5066" s="26">
        <v>1</v>
      </c>
      <c r="G5066" s="27">
        <v>1979</v>
      </c>
      <c r="H5066" s="20">
        <f t="shared" si="579"/>
        <v>1.0733920463362243</v>
      </c>
      <c r="I5066" s="4">
        <f t="shared" si="581"/>
        <v>1.5066706872001812</v>
      </c>
      <c r="Q5066" s="26"/>
      <c r="R5066" s="14"/>
      <c r="T5066" s="7"/>
    </row>
    <row r="5067" spans="1:20" x14ac:dyDescent="0.3">
      <c r="A5067" s="14">
        <f t="shared" si="580"/>
        <v>412.64100000001542</v>
      </c>
      <c r="B5067" s="14">
        <v>180.95079999999999</v>
      </c>
      <c r="C5067" s="14">
        <v>168.37700000000001</v>
      </c>
      <c r="D5067" s="12">
        <v>28872.068965517243</v>
      </c>
      <c r="E5067" s="14">
        <v>17</v>
      </c>
      <c r="F5067" s="26">
        <v>1</v>
      </c>
      <c r="G5067" s="27">
        <v>1979</v>
      </c>
      <c r="H5067" s="20">
        <f t="shared" si="579"/>
        <v>1.0746764700642011</v>
      </c>
      <c r="I5067" s="4">
        <f t="shared" si="581"/>
        <v>1.5459461951114333</v>
      </c>
      <c r="Q5067" s="26"/>
      <c r="R5067" s="14"/>
      <c r="T5067" s="7"/>
    </row>
    <row r="5068" spans="1:20" x14ac:dyDescent="0.3">
      <c r="A5068" s="14">
        <f t="shared" si="580"/>
        <v>412.72250000001543</v>
      </c>
      <c r="B5068" s="14">
        <v>181.04920000000001</v>
      </c>
      <c r="C5068" s="14">
        <v>168.26230000000001</v>
      </c>
      <c r="D5068" s="12">
        <v>28870.517241379312</v>
      </c>
      <c r="E5068" s="14">
        <v>15</v>
      </c>
      <c r="F5068" s="26">
        <v>1</v>
      </c>
      <c r="G5068" s="27">
        <v>1979</v>
      </c>
      <c r="H5068" s="20">
        <f t="shared" si="579"/>
        <v>1.0759938500781221</v>
      </c>
      <c r="I5068" s="4">
        <f t="shared" si="581"/>
        <v>1.5862294505760315</v>
      </c>
      <c r="Q5068" s="26"/>
      <c r="R5068" s="14"/>
      <c r="T5068" s="7"/>
    </row>
    <row r="5069" spans="1:20" x14ac:dyDescent="0.3">
      <c r="A5069" s="14">
        <f t="shared" si="580"/>
        <v>412.80400000001544</v>
      </c>
      <c r="B5069" s="14">
        <v>181.1148</v>
      </c>
      <c r="C5069" s="14">
        <v>168.08199999999999</v>
      </c>
      <c r="D5069" s="12">
        <v>28868.96551724138</v>
      </c>
      <c r="E5069" s="14">
        <v>13</v>
      </c>
      <c r="F5069" s="26">
        <v>1</v>
      </c>
      <c r="G5069" s="27">
        <v>1979</v>
      </c>
      <c r="H5069" s="20">
        <f t="shared" si="579"/>
        <v>1.077538344379529</v>
      </c>
      <c r="I5069" s="4">
        <f t="shared" si="581"/>
        <v>1.6334574773031179</v>
      </c>
      <c r="Q5069" s="26"/>
      <c r="R5069" s="14"/>
      <c r="T5069" s="7"/>
    </row>
    <row r="5070" spans="1:20" x14ac:dyDescent="0.3">
      <c r="A5070" s="14">
        <f t="shared" si="580"/>
        <v>412.88550000001544</v>
      </c>
      <c r="B5070" s="14">
        <v>181.1311</v>
      </c>
      <c r="C5070" s="14">
        <v>167.8852</v>
      </c>
      <c r="D5070" s="12">
        <v>28867.413793103449</v>
      </c>
      <c r="E5070" s="14">
        <v>12</v>
      </c>
      <c r="F5070" s="26">
        <v>1</v>
      </c>
      <c r="G5070" s="27">
        <v>1979</v>
      </c>
      <c r="H5070" s="20">
        <f t="shared" si="579"/>
        <v>1.0788985568710048</v>
      </c>
      <c r="I5070" s="4">
        <f t="shared" si="581"/>
        <v>1.6750504775773287</v>
      </c>
      <c r="Q5070" s="26"/>
      <c r="R5070" s="14"/>
      <c r="T5070" s="7"/>
    </row>
    <row r="5071" spans="1:20" x14ac:dyDescent="0.3">
      <c r="A5071" s="14">
        <f t="shared" si="580"/>
        <v>412.96700000001545</v>
      </c>
      <c r="B5071" s="14">
        <v>180.81970000000001</v>
      </c>
      <c r="C5071" s="14">
        <v>167.2131</v>
      </c>
      <c r="D5071" s="12">
        <v>28865.862068965518</v>
      </c>
      <c r="E5071" s="14">
        <v>10</v>
      </c>
      <c r="F5071" s="26">
        <v>1</v>
      </c>
      <c r="G5071" s="27">
        <v>1979</v>
      </c>
      <c r="H5071" s="20">
        <f t="shared" si="579"/>
        <v>1.0813728111015226</v>
      </c>
      <c r="I5071" s="4">
        <f t="shared" si="581"/>
        <v>1.7507089923559576</v>
      </c>
      <c r="Q5071" s="26"/>
      <c r="R5071" s="14"/>
      <c r="T5071" s="7"/>
    </row>
    <row r="5072" spans="1:20" x14ac:dyDescent="0.3">
      <c r="A5072" s="14">
        <f t="shared" si="580"/>
        <v>413.04850000001545</v>
      </c>
      <c r="B5072" s="14">
        <v>180.6721</v>
      </c>
      <c r="C5072" s="14">
        <v>166.9836</v>
      </c>
      <c r="D5072" s="12">
        <v>28864.310344827587</v>
      </c>
      <c r="E5072" s="14">
        <v>9</v>
      </c>
      <c r="F5072" s="26">
        <v>1</v>
      </c>
      <c r="G5072" s="27">
        <v>1979</v>
      </c>
      <c r="H5072" s="20">
        <f t="shared" si="579"/>
        <v>1.0819751161191877</v>
      </c>
      <c r="I5072" s="4">
        <f t="shared" si="581"/>
        <v>1.769126462362959</v>
      </c>
      <c r="Q5072" s="26"/>
      <c r="R5072" s="14"/>
      <c r="T5072" s="7"/>
    </row>
    <row r="5073" spans="1:20" x14ac:dyDescent="0.3">
      <c r="A5073" s="14">
        <f t="shared" si="580"/>
        <v>413.13000000001546</v>
      </c>
      <c r="B5073" s="14">
        <v>180.5574</v>
      </c>
      <c r="C5073" s="14">
        <v>166.96719999999999</v>
      </c>
      <c r="D5073" s="12">
        <v>28862.758620689656</v>
      </c>
      <c r="E5073" s="14">
        <v>7</v>
      </c>
      <c r="F5073" s="26">
        <v>1</v>
      </c>
      <c r="G5073" s="27">
        <v>1979</v>
      </c>
      <c r="H5073" s="20">
        <f t="shared" si="579"/>
        <v>1.0813944295646092</v>
      </c>
      <c r="I5073" s="4">
        <f t="shared" si="581"/>
        <v>1.7513700484385348</v>
      </c>
      <c r="Q5073" s="26"/>
      <c r="R5073" s="14"/>
      <c r="T5073" s="7"/>
    </row>
    <row r="5074" spans="1:20" x14ac:dyDescent="0.3">
      <c r="A5074" s="14">
        <f t="shared" si="580"/>
        <v>413.21150000001546</v>
      </c>
      <c r="B5074" s="14">
        <v>180.40979999999999</v>
      </c>
      <c r="C5074" s="14">
        <v>166.80330000000001</v>
      </c>
      <c r="D5074" s="12">
        <v>28861.206896551725</v>
      </c>
      <c r="E5074" s="14">
        <v>6</v>
      </c>
      <c r="F5074" s="26">
        <v>1</v>
      </c>
      <c r="G5074" s="27">
        <v>1979</v>
      </c>
      <c r="H5074" s="20">
        <f t="shared" si="579"/>
        <v>1.0815721271701457</v>
      </c>
      <c r="I5074" s="4">
        <f t="shared" si="581"/>
        <v>1.7568037410432757</v>
      </c>
      <c r="Q5074" s="26"/>
      <c r="R5074" s="14"/>
      <c r="T5074" s="7"/>
    </row>
    <row r="5075" spans="1:20" x14ac:dyDescent="0.3">
      <c r="A5075" s="14">
        <f t="shared" si="580"/>
        <v>413.29300000001547</v>
      </c>
      <c r="B5075" s="14">
        <v>179.4426</v>
      </c>
      <c r="C5075" s="14">
        <v>165.9016</v>
      </c>
      <c r="D5075" s="12">
        <v>28859.655172413793</v>
      </c>
      <c r="E5075" s="14">
        <v>4</v>
      </c>
      <c r="F5075" s="26">
        <v>1</v>
      </c>
      <c r="G5075" s="27">
        <v>1979</v>
      </c>
      <c r="H5075" s="20">
        <f t="shared" si="579"/>
        <v>1.081620671530594</v>
      </c>
      <c r="I5075" s="4">
        <f t="shared" si="581"/>
        <v>1.758288145583075</v>
      </c>
      <c r="Q5075" s="26"/>
      <c r="R5075" s="14"/>
      <c r="T5075" s="7"/>
    </row>
    <row r="5076" spans="1:20" x14ac:dyDescent="0.3">
      <c r="A5076" s="14">
        <f t="shared" si="580"/>
        <v>413.37450000001547</v>
      </c>
      <c r="B5076" s="14">
        <v>178.3115</v>
      </c>
      <c r="C5076" s="14">
        <v>164.72130000000001</v>
      </c>
      <c r="D5076" s="12">
        <v>28858.103448275862</v>
      </c>
      <c r="E5076" s="14">
        <v>3</v>
      </c>
      <c r="F5076" s="26">
        <v>1</v>
      </c>
      <c r="G5076" s="27">
        <v>1979</v>
      </c>
      <c r="H5076" s="20">
        <f t="shared" si="579"/>
        <v>1.0825042055884697</v>
      </c>
      <c r="I5076" s="4">
        <f t="shared" si="581"/>
        <v>1.7853051245784866</v>
      </c>
      <c r="Q5076" s="26"/>
      <c r="R5076" s="14"/>
      <c r="T5076" s="7"/>
    </row>
    <row r="5077" spans="1:20" x14ac:dyDescent="0.3">
      <c r="A5077" s="14">
        <f t="shared" si="580"/>
        <v>413.45600000001548</v>
      </c>
      <c r="B5077" s="14">
        <v>177.85249999999999</v>
      </c>
      <c r="C5077" s="14">
        <v>163.95079999999999</v>
      </c>
      <c r="D5077" s="12">
        <v>28856.551724137931</v>
      </c>
      <c r="E5077" s="14">
        <v>1</v>
      </c>
      <c r="F5077" s="26">
        <v>1</v>
      </c>
      <c r="G5077" s="27">
        <v>1979</v>
      </c>
      <c r="H5077" s="20">
        <f t="shared" si="579"/>
        <v>1.0847919009849296</v>
      </c>
      <c r="I5077" s="4">
        <f t="shared" si="581"/>
        <v>1.8552589853528654</v>
      </c>
      <c r="Q5077" s="26"/>
      <c r="R5077" s="14"/>
      <c r="T5077" s="7"/>
    </row>
    <row r="5078" spans="1:20" x14ac:dyDescent="0.3">
      <c r="A5078" s="14">
        <f t="shared" si="580"/>
        <v>413.53750000001548</v>
      </c>
      <c r="B5078" s="14">
        <v>177.91800000000001</v>
      </c>
      <c r="C5078" s="14">
        <v>163.91800000000001</v>
      </c>
      <c r="D5078" s="12">
        <v>28855</v>
      </c>
      <c r="E5078" s="14">
        <v>31</v>
      </c>
      <c r="F5078" s="26">
        <v>12</v>
      </c>
      <c r="G5078" s="27">
        <v>1978</v>
      </c>
      <c r="H5078" s="25">
        <f t="shared" si="579"/>
        <v>1.0854085579375052</v>
      </c>
      <c r="I5078" s="25">
        <f t="shared" si="581"/>
        <v>1.8741153132856754</v>
      </c>
      <c r="Q5078" s="26"/>
      <c r="R5078" s="14"/>
      <c r="T5078" s="7"/>
    </row>
    <row r="5079" spans="1:20" x14ac:dyDescent="0.3">
      <c r="A5079" s="14">
        <f t="shared" si="580"/>
        <v>413.61900000001549</v>
      </c>
      <c r="B5079" s="14">
        <v>177.0164</v>
      </c>
      <c r="C5079" s="14">
        <v>163.96719999999999</v>
      </c>
      <c r="D5079" s="12">
        <v>28848.125</v>
      </c>
      <c r="E5079" s="14">
        <v>24</v>
      </c>
      <c r="F5079" s="26">
        <v>12</v>
      </c>
      <c r="G5079" s="27">
        <v>1978</v>
      </c>
      <c r="H5079" s="20">
        <f t="shared" si="579"/>
        <v>1.0795842095248318</v>
      </c>
      <c r="I5079" s="4">
        <f t="shared" si="581"/>
        <v>1.6960165775046272</v>
      </c>
      <c r="Q5079" s="26"/>
      <c r="R5079" s="14"/>
      <c r="T5079" s="7"/>
    </row>
    <row r="5080" spans="1:20" x14ac:dyDescent="0.3">
      <c r="A5080" s="14">
        <f t="shared" si="580"/>
        <v>413.7005000000155</v>
      </c>
      <c r="B5080" s="14">
        <v>175.95079999999999</v>
      </c>
      <c r="C5080" s="14">
        <v>163.3443</v>
      </c>
      <c r="D5080" s="12">
        <v>28841.25</v>
      </c>
      <c r="E5080" s="14">
        <v>17</v>
      </c>
      <c r="F5080" s="26">
        <v>12</v>
      </c>
      <c r="G5080" s="27">
        <v>1978</v>
      </c>
      <c r="H5080" s="20">
        <f t="shared" si="579"/>
        <v>1.0771774711453046</v>
      </c>
      <c r="I5080" s="4">
        <f t="shared" si="581"/>
        <v>1.6224225833993235</v>
      </c>
      <c r="Q5080" s="26"/>
      <c r="R5080" s="14"/>
      <c r="T5080" s="7"/>
    </row>
    <row r="5081" spans="1:20" x14ac:dyDescent="0.3">
      <c r="A5081" s="14">
        <f t="shared" si="580"/>
        <v>413.7820000000155</v>
      </c>
      <c r="B5081" s="14">
        <v>174.81970000000001</v>
      </c>
      <c r="C5081" s="14">
        <v>162.3115</v>
      </c>
      <c r="D5081" s="12">
        <v>28834.375</v>
      </c>
      <c r="E5081" s="14">
        <v>10</v>
      </c>
      <c r="F5081" s="26">
        <v>12</v>
      </c>
      <c r="G5081" s="27">
        <v>1978</v>
      </c>
      <c r="H5081" s="20">
        <f t="shared" si="579"/>
        <v>1.0770629314620346</v>
      </c>
      <c r="I5081" s="4">
        <f t="shared" si="581"/>
        <v>1.6189201533690794</v>
      </c>
      <c r="Q5081" s="26"/>
      <c r="R5081" s="14"/>
      <c r="T5081" s="7"/>
    </row>
    <row r="5082" spans="1:20" x14ac:dyDescent="0.3">
      <c r="A5082" s="14">
        <f t="shared" si="580"/>
        <v>413.86350000001551</v>
      </c>
      <c r="B5082" s="14">
        <v>173.81970000000001</v>
      </c>
      <c r="C5082" s="14">
        <v>161.5574</v>
      </c>
      <c r="D5082" s="12">
        <v>28827.5</v>
      </c>
      <c r="E5082" s="14">
        <v>3</v>
      </c>
      <c r="F5082" s="26">
        <v>12</v>
      </c>
      <c r="G5082" s="27">
        <v>1978</v>
      </c>
      <c r="H5082" s="20">
        <f t="shared" si="579"/>
        <v>1.0759005777513133</v>
      </c>
      <c r="I5082" s="4">
        <f t="shared" si="581"/>
        <v>1.5833773403808629</v>
      </c>
      <c r="Q5082" s="26"/>
      <c r="R5082" s="14"/>
      <c r="T5082" s="7"/>
    </row>
    <row r="5083" spans="1:20" x14ac:dyDescent="0.3">
      <c r="A5083" s="14">
        <f t="shared" si="580"/>
        <v>413.94500000001551</v>
      </c>
      <c r="B5083" s="14">
        <v>173.2295</v>
      </c>
      <c r="C5083" s="14">
        <v>161.18029999999999</v>
      </c>
      <c r="D5083" s="12">
        <v>28820.625</v>
      </c>
      <c r="E5083" s="14">
        <v>26</v>
      </c>
      <c r="F5083" s="26">
        <v>11</v>
      </c>
      <c r="G5083" s="27">
        <v>1978</v>
      </c>
      <c r="H5083" s="20">
        <f t="shared" si="579"/>
        <v>1.0747560340810882</v>
      </c>
      <c r="I5083" s="4">
        <f t="shared" si="581"/>
        <v>1.5483791283457202</v>
      </c>
      <c r="Q5083" s="26"/>
      <c r="R5083" s="14"/>
      <c r="T5083" s="7"/>
    </row>
    <row r="5084" spans="1:20" x14ac:dyDescent="0.3">
      <c r="A5084" s="14">
        <f t="shared" si="580"/>
        <v>414.02650000001552</v>
      </c>
      <c r="B5084" s="14">
        <v>173.60659999999999</v>
      </c>
      <c r="C5084" s="14">
        <v>161.85249999999999</v>
      </c>
      <c r="D5084" s="12">
        <v>28813.75</v>
      </c>
      <c r="E5084" s="14">
        <v>19</v>
      </c>
      <c r="F5084" s="26">
        <v>11</v>
      </c>
      <c r="G5084" s="27">
        <v>1978</v>
      </c>
      <c r="H5084" s="20">
        <f t="shared" si="579"/>
        <v>1.0726222949908095</v>
      </c>
      <c r="I5084" s="4">
        <f t="shared" si="581"/>
        <v>1.48313299134637</v>
      </c>
      <c r="Q5084" s="26"/>
      <c r="R5084" s="14"/>
      <c r="T5084" s="7"/>
    </row>
    <row r="5085" spans="1:20" x14ac:dyDescent="0.3">
      <c r="A5085" s="14">
        <f t="shared" si="580"/>
        <v>414.10800000001552</v>
      </c>
      <c r="B5085" s="14">
        <v>174.63929999999999</v>
      </c>
      <c r="C5085" s="14">
        <v>162.80330000000001</v>
      </c>
      <c r="D5085" s="12">
        <v>28806.875</v>
      </c>
      <c r="E5085" s="14">
        <v>12</v>
      </c>
      <c r="F5085" s="26">
        <v>11</v>
      </c>
      <c r="G5085" s="27">
        <v>1978</v>
      </c>
      <c r="H5085" s="20">
        <f t="shared" si="579"/>
        <v>1.0727012290291411</v>
      </c>
      <c r="I5085" s="4">
        <f t="shared" si="581"/>
        <v>1.4855466609006087</v>
      </c>
      <c r="Q5085" s="26"/>
      <c r="R5085" s="14"/>
      <c r="T5085" s="7"/>
    </row>
    <row r="5086" spans="1:20" x14ac:dyDescent="0.3">
      <c r="A5086" s="14">
        <f t="shared" si="580"/>
        <v>414.18950000001553</v>
      </c>
      <c r="B5086" s="14">
        <v>175.5574</v>
      </c>
      <c r="C5086" s="14">
        <v>163.6885</v>
      </c>
      <c r="D5086" s="12">
        <v>28800</v>
      </c>
      <c r="E5086" s="14">
        <v>6</v>
      </c>
      <c r="F5086" s="26">
        <v>11</v>
      </c>
      <c r="G5086" s="27">
        <v>1978</v>
      </c>
      <c r="H5086" s="20">
        <f t="shared" si="579"/>
        <v>1.0725090644730693</v>
      </c>
      <c r="I5086" s="4">
        <f t="shared" si="581"/>
        <v>1.4796705933865408</v>
      </c>
      <c r="Q5086" s="26"/>
      <c r="R5086" s="14"/>
      <c r="T5086" s="7"/>
    </row>
    <row r="5087" spans="1:20" x14ac:dyDescent="0.3">
      <c r="A5087" s="14">
        <f t="shared" si="580"/>
        <v>414.27100000001553</v>
      </c>
      <c r="B5087" s="14">
        <v>176.14750000000001</v>
      </c>
      <c r="C5087" s="14">
        <v>164.75409999999999</v>
      </c>
      <c r="D5087" s="12">
        <v>28793.125</v>
      </c>
      <c r="E5087" s="14">
        <v>30</v>
      </c>
      <c r="F5087" s="26">
        <v>10</v>
      </c>
      <c r="G5087" s="27">
        <v>1978</v>
      </c>
      <c r="H5087" s="20">
        <f t="shared" si="579"/>
        <v>1.0691539694611547</v>
      </c>
      <c r="I5087" s="4">
        <f t="shared" si="581"/>
        <v>1.3770774554576568</v>
      </c>
      <c r="Q5087" s="26"/>
      <c r="R5087" s="14"/>
      <c r="T5087" s="7"/>
    </row>
    <row r="5088" spans="1:20" x14ac:dyDescent="0.3">
      <c r="A5088" s="14">
        <f t="shared" si="580"/>
        <v>414.35250000001554</v>
      </c>
      <c r="B5088" s="14">
        <v>176.47540000000001</v>
      </c>
      <c r="C5088" s="14">
        <v>165</v>
      </c>
      <c r="D5088" s="12">
        <v>28786.25</v>
      </c>
      <c r="E5088" s="14">
        <v>23</v>
      </c>
      <c r="F5088" s="26">
        <v>10</v>
      </c>
      <c r="G5088" s="27">
        <v>1978</v>
      </c>
      <c r="H5088" s="20">
        <f t="shared" si="579"/>
        <v>1.0695478787878789</v>
      </c>
      <c r="I5088" s="4">
        <f t="shared" si="581"/>
        <v>1.3891225372644553</v>
      </c>
      <c r="Q5088" s="26"/>
      <c r="R5088" s="14"/>
      <c r="T5088" s="7"/>
    </row>
    <row r="5089" spans="1:20" x14ac:dyDescent="0.3">
      <c r="A5089" s="14">
        <f t="shared" si="580"/>
        <v>414.43400000001554</v>
      </c>
      <c r="B5089" s="14">
        <v>176.57380000000001</v>
      </c>
      <c r="C5089" s="14">
        <v>165.04920000000001</v>
      </c>
      <c r="D5089" s="12">
        <v>28779.375</v>
      </c>
      <c r="E5089" s="14">
        <v>16</v>
      </c>
      <c r="F5089" s="26">
        <v>10</v>
      </c>
      <c r="G5089" s="27">
        <v>1978</v>
      </c>
      <c r="H5089" s="20">
        <f t="shared" si="579"/>
        <v>1.0698252399890456</v>
      </c>
      <c r="I5089" s="4">
        <f t="shared" si="581"/>
        <v>1.3976037742685812</v>
      </c>
      <c r="Q5089" s="26"/>
      <c r="R5089" s="14"/>
      <c r="T5089" s="7"/>
    </row>
    <row r="5090" spans="1:20" x14ac:dyDescent="0.3">
      <c r="A5090" s="14">
        <f t="shared" si="580"/>
        <v>414.51550000001555</v>
      </c>
      <c r="B5090" s="14">
        <v>176.19669999999999</v>
      </c>
      <c r="C5090" s="14">
        <v>164.47540000000001</v>
      </c>
      <c r="D5090" s="12">
        <v>28772.5</v>
      </c>
      <c r="E5090" s="14">
        <v>9</v>
      </c>
      <c r="F5090" s="26">
        <v>10</v>
      </c>
      <c r="G5090" s="27">
        <v>1978</v>
      </c>
      <c r="H5090" s="20">
        <f t="shared" si="579"/>
        <v>1.0712647605660177</v>
      </c>
      <c r="I5090" s="4">
        <f t="shared" si="581"/>
        <v>1.4416218818274777</v>
      </c>
      <c r="Q5090" s="26"/>
      <c r="R5090" s="14"/>
      <c r="T5090" s="7"/>
    </row>
    <row r="5091" spans="1:20" x14ac:dyDescent="0.3">
      <c r="A5091" s="14">
        <f t="shared" si="580"/>
        <v>414.59700000001556</v>
      </c>
      <c r="B5091" s="14">
        <v>176</v>
      </c>
      <c r="C5091" s="14">
        <v>164.4426</v>
      </c>
      <c r="D5091" s="12">
        <v>28765.625</v>
      </c>
      <c r="E5091" s="14">
        <v>2</v>
      </c>
      <c r="F5091" s="26">
        <v>10</v>
      </c>
      <c r="G5091" s="27">
        <v>1978</v>
      </c>
      <c r="H5091" s="20">
        <f t="shared" si="579"/>
        <v>1.0702822747876768</v>
      </c>
      <c r="I5091" s="4">
        <f t="shared" si="581"/>
        <v>1.4115791263726987</v>
      </c>
      <c r="Q5091" s="26"/>
      <c r="R5091" s="14"/>
      <c r="T5091" s="7"/>
    </row>
    <row r="5092" spans="1:20" x14ac:dyDescent="0.3">
      <c r="A5092" s="14">
        <f t="shared" si="580"/>
        <v>414.67850000001556</v>
      </c>
      <c r="B5092" s="14">
        <v>176.37700000000001</v>
      </c>
      <c r="C5092" s="14">
        <v>164.81970000000001</v>
      </c>
      <c r="D5092" s="12">
        <v>28758.75</v>
      </c>
      <c r="E5092" s="14">
        <v>25</v>
      </c>
      <c r="F5092" s="26">
        <v>9</v>
      </c>
      <c r="G5092" s="27">
        <v>1978</v>
      </c>
      <c r="H5092" s="20">
        <f t="shared" si="579"/>
        <v>1.0701208654062591</v>
      </c>
      <c r="I5092" s="4">
        <f t="shared" si="581"/>
        <v>1.406643500146914</v>
      </c>
      <c r="Q5092" s="26"/>
      <c r="R5092" s="14"/>
      <c r="T5092" s="7"/>
    </row>
    <row r="5093" spans="1:20" x14ac:dyDescent="0.3">
      <c r="A5093" s="14">
        <f t="shared" si="580"/>
        <v>414.76000000001557</v>
      </c>
      <c r="B5093" s="14">
        <v>176.3279</v>
      </c>
      <c r="C5093" s="14">
        <v>164.8852</v>
      </c>
      <c r="D5093" s="12">
        <v>28751.875</v>
      </c>
      <c r="E5093" s="14">
        <v>18</v>
      </c>
      <c r="F5093" s="26">
        <v>9</v>
      </c>
      <c r="G5093" s="27">
        <v>1978</v>
      </c>
      <c r="H5093" s="20">
        <f t="shared" si="579"/>
        <v>1.0693979811408181</v>
      </c>
      <c r="I5093" s="4">
        <f t="shared" si="581"/>
        <v>1.3845389204293082</v>
      </c>
      <c r="Q5093" s="26"/>
      <c r="R5093" s="14"/>
      <c r="T5093" s="7"/>
    </row>
    <row r="5094" spans="1:20" x14ac:dyDescent="0.3">
      <c r="A5094" s="14">
        <f t="shared" si="580"/>
        <v>414.84150000001557</v>
      </c>
      <c r="B5094" s="14">
        <v>176.36070000000001</v>
      </c>
      <c r="C5094" s="14">
        <v>164.9016</v>
      </c>
      <c r="D5094" s="12">
        <v>28745</v>
      </c>
      <c r="E5094" s="14">
        <v>12</v>
      </c>
      <c r="F5094" s="26">
        <v>9</v>
      </c>
      <c r="G5094" s="27">
        <v>1978</v>
      </c>
      <c r="H5094" s="20">
        <f t="shared" si="579"/>
        <v>1.0694905325357669</v>
      </c>
      <c r="I5094" s="4">
        <f t="shared" si="581"/>
        <v>1.3873689857460199</v>
      </c>
      <c r="Q5094" s="26"/>
      <c r="R5094" s="14"/>
      <c r="T5094" s="7"/>
    </row>
    <row r="5095" spans="1:20" x14ac:dyDescent="0.3">
      <c r="A5095" s="14">
        <f t="shared" si="580"/>
        <v>414.92300000001558</v>
      </c>
      <c r="B5095" s="14">
        <v>177.5574</v>
      </c>
      <c r="C5095" s="14">
        <v>165.72130000000001</v>
      </c>
      <c r="D5095" s="12">
        <v>28738.125</v>
      </c>
      <c r="E5095" s="14">
        <v>5</v>
      </c>
      <c r="F5095" s="26">
        <v>9</v>
      </c>
      <c r="G5095" s="27">
        <v>1978</v>
      </c>
      <c r="H5095" s="20">
        <f t="shared" si="579"/>
        <v>1.0714217182703731</v>
      </c>
      <c r="I5095" s="4">
        <f t="shared" si="581"/>
        <v>1.4464213832886144</v>
      </c>
      <c r="Q5095" s="26"/>
      <c r="R5095" s="14"/>
      <c r="T5095" s="7"/>
    </row>
    <row r="5096" spans="1:20" x14ac:dyDescent="0.3">
      <c r="A5096" s="14">
        <f t="shared" si="580"/>
        <v>415.00450000001558</v>
      </c>
      <c r="B5096" s="14">
        <v>178.52459999999999</v>
      </c>
      <c r="C5096" s="14">
        <v>166.75409999999999</v>
      </c>
      <c r="D5096" s="12">
        <v>28731.25</v>
      </c>
      <c r="E5096" s="14">
        <v>29</v>
      </c>
      <c r="F5096" s="26">
        <v>8</v>
      </c>
      <c r="G5096" s="27">
        <v>1978</v>
      </c>
      <c r="H5096" s="20">
        <f t="shared" si="579"/>
        <v>1.0705859705998233</v>
      </c>
      <c r="I5096" s="4">
        <f t="shared" si="581"/>
        <v>1.4208656312953094</v>
      </c>
      <c r="Q5096" s="26"/>
      <c r="R5096" s="14"/>
      <c r="T5096" s="7"/>
    </row>
    <row r="5097" spans="1:20" x14ac:dyDescent="0.3">
      <c r="A5097" s="14">
        <f t="shared" si="580"/>
        <v>415.08600000001559</v>
      </c>
      <c r="B5097" s="14">
        <v>178.62299999999999</v>
      </c>
      <c r="C5097" s="14">
        <v>167.2131</v>
      </c>
      <c r="D5097" s="12">
        <v>28724.375</v>
      </c>
      <c r="E5097" s="14">
        <v>22</v>
      </c>
      <c r="F5097" s="26">
        <v>8</v>
      </c>
      <c r="G5097" s="27">
        <v>1978</v>
      </c>
      <c r="H5097" s="20">
        <f t="shared" si="579"/>
        <v>1.0682356824913837</v>
      </c>
      <c r="I5097" s="4">
        <f t="shared" si="581"/>
        <v>1.3489977911222326</v>
      </c>
      <c r="Q5097" s="26"/>
      <c r="R5097" s="14"/>
      <c r="T5097" s="7"/>
    </row>
    <row r="5098" spans="1:20" x14ac:dyDescent="0.3">
      <c r="A5098" s="14">
        <f t="shared" si="580"/>
        <v>415.16750000001559</v>
      </c>
      <c r="B5098" s="14">
        <v>178.2295</v>
      </c>
      <c r="C5098" s="14">
        <v>167.1148</v>
      </c>
      <c r="D5098" s="12">
        <v>28717.5</v>
      </c>
      <c r="E5098" s="14">
        <v>15</v>
      </c>
      <c r="F5098" s="26">
        <v>8</v>
      </c>
      <c r="G5098" s="27">
        <v>1978</v>
      </c>
      <c r="H5098" s="20">
        <f t="shared" si="579"/>
        <v>1.0665093696070007</v>
      </c>
      <c r="I5098" s="4">
        <f t="shared" si="581"/>
        <v>1.2962100592615942</v>
      </c>
      <c r="Q5098" s="26"/>
      <c r="R5098" s="14"/>
      <c r="T5098" s="7"/>
    </row>
    <row r="5099" spans="1:20" x14ac:dyDescent="0.3">
      <c r="A5099" s="14">
        <f t="shared" si="580"/>
        <v>415.2490000000156</v>
      </c>
      <c r="B5099" s="14">
        <v>177.95079999999999</v>
      </c>
      <c r="C5099" s="14">
        <v>167.14750000000001</v>
      </c>
      <c r="D5099" s="12">
        <v>28710.625</v>
      </c>
      <c r="E5099" s="14">
        <v>8</v>
      </c>
      <c r="F5099" s="26">
        <v>8</v>
      </c>
      <c r="G5099" s="27">
        <v>1978</v>
      </c>
      <c r="H5099" s="20">
        <f t="shared" si="579"/>
        <v>1.0646333328347715</v>
      </c>
      <c r="I5099" s="4">
        <f t="shared" si="581"/>
        <v>1.2388440238290703</v>
      </c>
      <c r="Q5099" s="26"/>
      <c r="R5099" s="14"/>
      <c r="T5099" s="7"/>
    </row>
    <row r="5100" spans="1:20" x14ac:dyDescent="0.3">
      <c r="A5100" s="14">
        <f t="shared" si="580"/>
        <v>415.3305000000156</v>
      </c>
      <c r="B5100" s="14">
        <v>177.0164</v>
      </c>
      <c r="C5100" s="14">
        <v>166.50819999999999</v>
      </c>
      <c r="D5100" s="12">
        <v>28703.75</v>
      </c>
      <c r="E5100" s="14">
        <v>1</v>
      </c>
      <c r="F5100" s="26">
        <v>8</v>
      </c>
      <c r="G5100" s="27">
        <v>1978</v>
      </c>
      <c r="H5100" s="20">
        <f t="shared" si="579"/>
        <v>1.0631092042313832</v>
      </c>
      <c r="I5100" s="4">
        <f t="shared" si="581"/>
        <v>1.1922387457449963</v>
      </c>
      <c r="Q5100" s="26"/>
      <c r="R5100" s="14"/>
      <c r="T5100" s="7"/>
    </row>
    <row r="5101" spans="1:20" x14ac:dyDescent="0.3">
      <c r="A5101" s="14">
        <f t="shared" si="580"/>
        <v>415.41200000001561</v>
      </c>
      <c r="B5101" s="14">
        <v>176.24590000000001</v>
      </c>
      <c r="C5101" s="14">
        <v>166.03280000000001</v>
      </c>
      <c r="D5101" s="12">
        <v>28696.875</v>
      </c>
      <c r="E5101" s="14">
        <v>25</v>
      </c>
      <c r="F5101" s="26">
        <v>7</v>
      </c>
      <c r="G5101" s="27">
        <v>1978</v>
      </c>
      <c r="H5101" s="20">
        <f t="shared" si="579"/>
        <v>1.0615125445092777</v>
      </c>
      <c r="I5101" s="4">
        <f t="shared" si="581"/>
        <v>1.1434155885724686</v>
      </c>
      <c r="Q5101" s="26"/>
      <c r="R5101" s="14"/>
      <c r="T5101" s="7"/>
    </row>
    <row r="5102" spans="1:20" x14ac:dyDescent="0.3">
      <c r="A5102" s="14">
        <f t="shared" si="580"/>
        <v>415.49350000001562</v>
      </c>
      <c r="B5102" s="14">
        <v>176.6721</v>
      </c>
      <c r="C5102" s="14">
        <v>166.6721</v>
      </c>
      <c r="D5102" s="12">
        <v>28690</v>
      </c>
      <c r="E5102" s="14">
        <v>19</v>
      </c>
      <c r="F5102" s="26">
        <v>7</v>
      </c>
      <c r="G5102" s="27">
        <v>1978</v>
      </c>
      <c r="H5102" s="20">
        <f t="shared" si="579"/>
        <v>1.0599980440637635</v>
      </c>
      <c r="I5102" s="4">
        <f t="shared" si="581"/>
        <v>1.0971047232919873</v>
      </c>
      <c r="Q5102" s="26"/>
      <c r="R5102" s="14"/>
      <c r="T5102" s="7"/>
    </row>
    <row r="5103" spans="1:20" x14ac:dyDescent="0.3">
      <c r="A5103" s="14">
        <f t="shared" si="580"/>
        <v>415.57500000001562</v>
      </c>
      <c r="B5103" s="14">
        <v>178.6557</v>
      </c>
      <c r="C5103" s="14">
        <v>168.60659999999999</v>
      </c>
      <c r="D5103" s="12">
        <v>28683.125</v>
      </c>
      <c r="E5103" s="14">
        <v>12</v>
      </c>
      <c r="F5103" s="26">
        <v>7</v>
      </c>
      <c r="G5103" s="27">
        <v>1978</v>
      </c>
      <c r="H5103" s="20">
        <f t="shared" si="579"/>
        <v>1.059600869716844</v>
      </c>
      <c r="I5103" s="4">
        <f t="shared" si="581"/>
        <v>1.0849598026829939</v>
      </c>
      <c r="Q5103" s="26"/>
      <c r="R5103" s="14"/>
      <c r="T5103" s="7"/>
    </row>
    <row r="5104" spans="1:20" x14ac:dyDescent="0.3">
      <c r="A5104" s="14">
        <f t="shared" si="580"/>
        <v>415.65650000001563</v>
      </c>
      <c r="B5104" s="14">
        <v>180.03280000000001</v>
      </c>
      <c r="C5104" s="14">
        <v>170.18029999999999</v>
      </c>
      <c r="D5104" s="12">
        <v>28676.25</v>
      </c>
      <c r="E5104" s="14">
        <v>5</v>
      </c>
      <c r="F5104" s="26">
        <v>7</v>
      </c>
      <c r="G5104" s="27">
        <v>1978</v>
      </c>
      <c r="H5104" s="20">
        <f t="shared" si="579"/>
        <v>1.0578944801484074</v>
      </c>
      <c r="I5104" s="4">
        <f t="shared" si="581"/>
        <v>1.0327812921688826</v>
      </c>
      <c r="Q5104" s="26"/>
      <c r="R5104" s="14"/>
      <c r="T5104" s="7"/>
    </row>
    <row r="5105" spans="1:20" x14ac:dyDescent="0.3">
      <c r="A5105" s="14">
        <f t="shared" si="580"/>
        <v>415.73800000001563</v>
      </c>
      <c r="B5105" s="14">
        <v>180.04920000000001</v>
      </c>
      <c r="C5105" s="14">
        <v>170.4426</v>
      </c>
      <c r="D5105" s="12">
        <v>28669.375</v>
      </c>
      <c r="E5105" s="14">
        <v>28</v>
      </c>
      <c r="F5105" s="26">
        <v>6</v>
      </c>
      <c r="G5105" s="27">
        <v>1978</v>
      </c>
      <c r="H5105" s="20">
        <f t="shared" si="579"/>
        <v>1.0563626698959063</v>
      </c>
      <c r="I5105" s="4">
        <f t="shared" si="581"/>
        <v>0.98594112223103036</v>
      </c>
      <c r="Q5105" s="26"/>
      <c r="R5105" s="14"/>
      <c r="T5105" s="7"/>
    </row>
    <row r="5106" spans="1:20" x14ac:dyDescent="0.3">
      <c r="A5106" s="14">
        <f t="shared" si="580"/>
        <v>415.81950000001564</v>
      </c>
      <c r="B5106" s="14">
        <v>179.06559999999999</v>
      </c>
      <c r="C5106" s="14">
        <v>170.03280000000001</v>
      </c>
      <c r="D5106" s="12">
        <v>28662.5</v>
      </c>
      <c r="E5106" s="14">
        <v>21</v>
      </c>
      <c r="F5106" s="26">
        <v>6</v>
      </c>
      <c r="G5106" s="27">
        <v>1978</v>
      </c>
      <c r="H5106" s="20">
        <f t="shared" si="579"/>
        <v>1.0531238678654942</v>
      </c>
      <c r="I5106" s="4">
        <f t="shared" si="581"/>
        <v>0.88690402723060802</v>
      </c>
      <c r="Q5106" s="26"/>
      <c r="R5106" s="14"/>
      <c r="T5106" s="7"/>
    </row>
    <row r="5107" spans="1:20" x14ac:dyDescent="0.3">
      <c r="A5107" s="14">
        <f t="shared" si="580"/>
        <v>415.90100000001564</v>
      </c>
      <c r="B5107" s="14">
        <v>177.9836</v>
      </c>
      <c r="C5107" s="14">
        <v>169.1311</v>
      </c>
      <c r="D5107" s="12">
        <v>28655.625</v>
      </c>
      <c r="E5107" s="14">
        <v>14</v>
      </c>
      <c r="F5107" s="26">
        <v>6</v>
      </c>
      <c r="G5107" s="27">
        <v>1978</v>
      </c>
      <c r="H5107" s="20">
        <f t="shared" si="579"/>
        <v>1.0523410537742615</v>
      </c>
      <c r="I5107" s="4">
        <f t="shared" si="581"/>
        <v>0.86296689467569943</v>
      </c>
      <c r="Q5107" s="26"/>
      <c r="R5107" s="14"/>
      <c r="T5107" s="7"/>
    </row>
    <row r="5108" spans="1:20" x14ac:dyDescent="0.3">
      <c r="A5108" s="14">
        <f t="shared" si="580"/>
        <v>415.98250000001565</v>
      </c>
      <c r="B5108" s="14">
        <v>176.52459999999999</v>
      </c>
      <c r="C5108" s="14">
        <v>167.6721</v>
      </c>
      <c r="D5108" s="12">
        <v>28648.75</v>
      </c>
      <c r="E5108" s="14">
        <v>7</v>
      </c>
      <c r="F5108" s="26">
        <v>6</v>
      </c>
      <c r="G5108" s="27">
        <v>1978</v>
      </c>
      <c r="H5108" s="20">
        <f t="shared" si="579"/>
        <v>1.0527964998350947</v>
      </c>
      <c r="I5108" s="4">
        <f t="shared" si="581"/>
        <v>0.87689366586170214</v>
      </c>
      <c r="Q5108" s="26"/>
      <c r="R5108" s="14"/>
      <c r="T5108" s="7"/>
    </row>
    <row r="5109" spans="1:20" x14ac:dyDescent="0.3">
      <c r="A5109" s="14">
        <f t="shared" si="580"/>
        <v>416.06400000001565</v>
      </c>
      <c r="B5109" s="14">
        <v>175.3279</v>
      </c>
      <c r="C5109" s="14">
        <v>166.2295</v>
      </c>
      <c r="D5109" s="12">
        <v>28641.875</v>
      </c>
      <c r="E5109" s="14">
        <v>31</v>
      </c>
      <c r="F5109" s="26">
        <v>5</v>
      </c>
      <c r="G5109" s="27">
        <v>1978</v>
      </c>
      <c r="H5109" s="20">
        <f t="shared" si="579"/>
        <v>1.054733967195955</v>
      </c>
      <c r="I5109" s="4">
        <f t="shared" si="581"/>
        <v>0.93613814492401826</v>
      </c>
      <c r="Q5109" s="26"/>
      <c r="R5109" s="14"/>
      <c r="T5109" s="7"/>
    </row>
    <row r="5110" spans="1:20" x14ac:dyDescent="0.3">
      <c r="A5110" s="14">
        <f t="shared" si="580"/>
        <v>416.14550000001566</v>
      </c>
      <c r="B5110" s="14">
        <v>175.18029999999999</v>
      </c>
      <c r="C5110" s="14">
        <v>166.0984</v>
      </c>
      <c r="D5110" s="12">
        <v>28635</v>
      </c>
      <c r="E5110" s="14">
        <v>25</v>
      </c>
      <c r="F5110" s="26">
        <v>5</v>
      </c>
      <c r="G5110" s="27">
        <v>1978</v>
      </c>
      <c r="H5110" s="20">
        <f t="shared" si="579"/>
        <v>1.0546778295275572</v>
      </c>
      <c r="I5110" s="4">
        <f t="shared" si="581"/>
        <v>0.93442154985398473</v>
      </c>
      <c r="Q5110" s="26"/>
      <c r="R5110" s="14"/>
      <c r="T5110" s="7"/>
    </row>
    <row r="5111" spans="1:20" x14ac:dyDescent="0.3">
      <c r="A5111" s="14">
        <f t="shared" si="580"/>
        <v>416.22700000001566</v>
      </c>
      <c r="B5111" s="14">
        <v>175.63929999999999</v>
      </c>
      <c r="C5111" s="14">
        <v>167.541</v>
      </c>
      <c r="D5111" s="12">
        <v>28628.125</v>
      </c>
      <c r="E5111" s="14">
        <v>18</v>
      </c>
      <c r="F5111" s="26">
        <v>5</v>
      </c>
      <c r="G5111" s="27">
        <v>1978</v>
      </c>
      <c r="H5111" s="20">
        <f t="shared" si="579"/>
        <v>1.04833622814714</v>
      </c>
      <c r="I5111" s="4">
        <f t="shared" si="581"/>
        <v>0.74050609207984575</v>
      </c>
      <c r="Q5111" s="26"/>
      <c r="R5111" s="14"/>
      <c r="T5111" s="7"/>
    </row>
    <row r="5112" spans="1:20" x14ac:dyDescent="0.3">
      <c r="A5112" s="14">
        <f t="shared" si="580"/>
        <v>416.30850000001567</v>
      </c>
      <c r="B5112" s="14">
        <v>177.08199999999999</v>
      </c>
      <c r="C5112" s="14">
        <v>168.72130000000001</v>
      </c>
      <c r="D5112" s="12">
        <v>28621.25</v>
      </c>
      <c r="E5112" s="14">
        <v>11</v>
      </c>
      <c r="F5112" s="26">
        <v>5</v>
      </c>
      <c r="G5112" s="27">
        <v>1978</v>
      </c>
      <c r="H5112" s="20">
        <f t="shared" si="579"/>
        <v>1.0495533166233308</v>
      </c>
      <c r="I5112" s="4">
        <f t="shared" si="581"/>
        <v>0.77772260173637842</v>
      </c>
      <c r="Q5112" s="26"/>
      <c r="R5112" s="14"/>
      <c r="T5112" s="7"/>
    </row>
    <row r="5113" spans="1:20" x14ac:dyDescent="0.3">
      <c r="A5113" s="14">
        <f t="shared" si="580"/>
        <v>416.39000000001568</v>
      </c>
      <c r="B5113" s="14">
        <v>178.52459999999999</v>
      </c>
      <c r="C5113" s="14">
        <v>170.0984</v>
      </c>
      <c r="D5113" s="12">
        <v>28614.375</v>
      </c>
      <c r="E5113" s="14">
        <v>4</v>
      </c>
      <c r="F5113" s="26">
        <v>5</v>
      </c>
      <c r="G5113" s="27">
        <v>1978</v>
      </c>
      <c r="H5113" s="20">
        <f t="shared" si="579"/>
        <v>1.0495372090507611</v>
      </c>
      <c r="I5113" s="4">
        <f t="shared" si="581"/>
        <v>0.77723005937662992</v>
      </c>
      <c r="Q5113" s="26"/>
      <c r="R5113" s="14"/>
      <c r="T5113" s="7"/>
    </row>
    <row r="5114" spans="1:20" x14ac:dyDescent="0.3">
      <c r="A5114" s="14">
        <f t="shared" si="580"/>
        <v>416.47150000001568</v>
      </c>
      <c r="B5114" s="14">
        <v>179.63929999999999</v>
      </c>
      <c r="C5114" s="14">
        <v>171.18029999999999</v>
      </c>
      <c r="D5114" s="12">
        <v>28607.5</v>
      </c>
      <c r="E5114" s="14">
        <v>27</v>
      </c>
      <c r="F5114" s="26">
        <v>4</v>
      </c>
      <c r="G5114" s="27">
        <v>1978</v>
      </c>
      <c r="H5114" s="20">
        <f t="shared" si="579"/>
        <v>1.0494157330019869</v>
      </c>
      <c r="I5114" s="4">
        <f t="shared" si="581"/>
        <v>0.77351552700640136</v>
      </c>
      <c r="Q5114" s="26"/>
      <c r="R5114" s="14"/>
      <c r="T5114" s="7"/>
    </row>
    <row r="5115" spans="1:20" x14ac:dyDescent="0.3">
      <c r="A5115" s="14">
        <f t="shared" si="580"/>
        <v>416.55300000001569</v>
      </c>
      <c r="B5115" s="14">
        <v>179.8852</v>
      </c>
      <c r="C5115" s="14">
        <v>171.5574</v>
      </c>
      <c r="D5115" s="12">
        <v>28600.625</v>
      </c>
      <c r="E5115" s="14">
        <v>20</v>
      </c>
      <c r="F5115" s="26">
        <v>4</v>
      </c>
      <c r="G5115" s="27">
        <v>1978</v>
      </c>
      <c r="H5115" s="20">
        <f t="shared" si="579"/>
        <v>1.0485423537544869</v>
      </c>
      <c r="I5115" s="4">
        <f t="shared" si="581"/>
        <v>0.74680906495844324</v>
      </c>
      <c r="Q5115" s="26"/>
      <c r="R5115" s="14"/>
      <c r="T5115" s="7"/>
    </row>
    <row r="5116" spans="1:20" x14ac:dyDescent="0.3">
      <c r="A5116" s="14">
        <f t="shared" si="580"/>
        <v>416.63450000001569</v>
      </c>
      <c r="B5116" s="14">
        <v>179.08199999999999</v>
      </c>
      <c r="C5116" s="14">
        <v>171.04920000000001</v>
      </c>
      <c r="D5116" s="12">
        <v>28593.75</v>
      </c>
      <c r="E5116" s="14">
        <v>13</v>
      </c>
      <c r="F5116" s="26">
        <v>4</v>
      </c>
      <c r="G5116" s="27">
        <v>1978</v>
      </c>
      <c r="H5116" s="20">
        <f t="shared" ref="H5116:H5179" si="582">B5116/C5116</f>
        <v>1.0469619267438841</v>
      </c>
      <c r="I5116" s="4">
        <f t="shared" si="581"/>
        <v>0.69848227668284624</v>
      </c>
      <c r="Q5116" s="26"/>
      <c r="R5116" s="14"/>
      <c r="T5116" s="7"/>
    </row>
    <row r="5117" spans="1:20" x14ac:dyDescent="0.3">
      <c r="A5117" s="14">
        <f t="shared" si="580"/>
        <v>416.7160000000157</v>
      </c>
      <c r="B5117" s="14">
        <v>178.40979999999999</v>
      </c>
      <c r="C5117" s="14">
        <v>170.75409999999999</v>
      </c>
      <c r="D5117" s="12">
        <v>28586.875</v>
      </c>
      <c r="E5117" s="14">
        <v>6</v>
      </c>
      <c r="F5117" s="26">
        <v>4</v>
      </c>
      <c r="G5117" s="27">
        <v>1978</v>
      </c>
      <c r="H5117" s="20">
        <f t="shared" si="582"/>
        <v>1.0448346481870714</v>
      </c>
      <c r="I5117" s="4">
        <f t="shared" si="581"/>
        <v>0.63343369188354259</v>
      </c>
      <c r="Q5117" s="26"/>
      <c r="R5117" s="14"/>
      <c r="T5117" s="7"/>
    </row>
    <row r="5118" spans="1:20" x14ac:dyDescent="0.3">
      <c r="A5118" s="14">
        <f t="shared" ref="A5118:A5181" si="583">0.0815+A5117</f>
        <v>416.7975000000157</v>
      </c>
      <c r="B5118" s="14">
        <v>178.1311</v>
      </c>
      <c r="C5118" s="14">
        <v>170.80330000000001</v>
      </c>
      <c r="D5118" s="12">
        <v>28580</v>
      </c>
      <c r="E5118" s="14">
        <v>31</v>
      </c>
      <c r="F5118" s="26">
        <v>3</v>
      </c>
      <c r="G5118" s="27">
        <v>1978</v>
      </c>
      <c r="H5118" s="24">
        <f t="shared" si="582"/>
        <v>1.0429019814019986</v>
      </c>
      <c r="I5118" s="24">
        <f t="shared" si="581"/>
        <v>0.57433600631952131</v>
      </c>
      <c r="Q5118" s="26"/>
      <c r="R5118" s="14"/>
      <c r="T5118" s="7"/>
    </row>
    <row r="5119" spans="1:20" x14ac:dyDescent="0.3">
      <c r="A5119" s="14">
        <f t="shared" si="583"/>
        <v>416.87900000001571</v>
      </c>
      <c r="B5119" s="14">
        <v>178.8852</v>
      </c>
      <c r="C5119" s="14">
        <v>171.24590000000001</v>
      </c>
      <c r="D5119" s="12">
        <v>28578.043478260872</v>
      </c>
      <c r="E5119" s="14">
        <v>29</v>
      </c>
      <c r="F5119" s="26">
        <v>3</v>
      </c>
      <c r="G5119" s="27">
        <v>1978</v>
      </c>
      <c r="H5119" s="20">
        <f t="shared" si="582"/>
        <v>1.0446101191327792</v>
      </c>
      <c r="I5119" s="4">
        <f t="shared" si="581"/>
        <v>0.62656797268505937</v>
      </c>
      <c r="Q5119" s="26"/>
      <c r="R5119" s="14"/>
      <c r="T5119" s="7"/>
    </row>
    <row r="5120" spans="1:20" x14ac:dyDescent="0.3">
      <c r="A5120" s="14">
        <f t="shared" si="583"/>
        <v>416.96050000001571</v>
      </c>
      <c r="B5120" s="14">
        <v>180.04920000000001</v>
      </c>
      <c r="C5120" s="14">
        <v>172.03280000000001</v>
      </c>
      <c r="D5120" s="12">
        <v>28576.08695652174</v>
      </c>
      <c r="E5120" s="14">
        <v>27</v>
      </c>
      <c r="F5120" s="26">
        <v>3</v>
      </c>
      <c r="G5120" s="27">
        <v>1978</v>
      </c>
      <c r="H5120" s="20">
        <f t="shared" si="582"/>
        <v>1.046598090596677</v>
      </c>
      <c r="I5120" s="4">
        <f t="shared" si="581"/>
        <v>0.68735678190508864</v>
      </c>
      <c r="Q5120" s="26"/>
      <c r="R5120" s="14"/>
      <c r="T5120" s="7"/>
    </row>
    <row r="5121" spans="1:20" x14ac:dyDescent="0.3">
      <c r="A5121" s="14">
        <f t="shared" si="583"/>
        <v>417.04200000001572</v>
      </c>
      <c r="B5121" s="14">
        <v>181.42619999999999</v>
      </c>
      <c r="C5121" s="14">
        <v>172.96719999999999</v>
      </c>
      <c r="D5121" s="12">
        <v>28574.130434782612</v>
      </c>
      <c r="E5121" s="14">
        <v>25</v>
      </c>
      <c r="F5121" s="26">
        <v>3</v>
      </c>
      <c r="G5121" s="27">
        <v>1978</v>
      </c>
      <c r="H5121" s="20">
        <f t="shared" si="582"/>
        <v>1.0489052259619165</v>
      </c>
      <c r="I5121" s="4">
        <f t="shared" si="581"/>
        <v>0.75790508408612167</v>
      </c>
      <c r="Q5121" s="26"/>
      <c r="R5121" s="14"/>
      <c r="T5121" s="7"/>
    </row>
    <row r="5122" spans="1:20" x14ac:dyDescent="0.3">
      <c r="A5122" s="14">
        <f t="shared" si="583"/>
        <v>417.12350000001572</v>
      </c>
      <c r="B5122" s="14">
        <v>181.83609999999999</v>
      </c>
      <c r="C5122" s="14">
        <v>173.16390000000001</v>
      </c>
      <c r="D5122" s="12">
        <v>28572.17391304348</v>
      </c>
      <c r="E5122" s="14">
        <v>23</v>
      </c>
      <c r="F5122" s="26">
        <v>3</v>
      </c>
      <c r="G5122" s="27">
        <v>1978</v>
      </c>
      <c r="H5122" s="20">
        <f t="shared" si="582"/>
        <v>1.0500808771343217</v>
      </c>
      <c r="I5122" s="4">
        <f t="shared" si="581"/>
        <v>0.79385451099013049</v>
      </c>
      <c r="Q5122" s="26"/>
      <c r="R5122" s="14"/>
      <c r="T5122" s="7"/>
    </row>
    <row r="5123" spans="1:20" x14ac:dyDescent="0.3">
      <c r="A5123" s="14">
        <f t="shared" si="583"/>
        <v>417.20500000001573</v>
      </c>
      <c r="B5123" s="14">
        <v>181.3115</v>
      </c>
      <c r="C5123" s="14">
        <v>172.36070000000001</v>
      </c>
      <c r="D5123" s="12">
        <v>28570.217391304348</v>
      </c>
      <c r="E5123" s="14">
        <v>21</v>
      </c>
      <c r="F5123" s="26">
        <v>3</v>
      </c>
      <c r="G5123" s="27">
        <v>1978</v>
      </c>
      <c r="H5123" s="20">
        <f t="shared" si="582"/>
        <v>1.0519306315186698</v>
      </c>
      <c r="I5123" s="4">
        <f t="shared" si="581"/>
        <v>0.85041687539831168</v>
      </c>
      <c r="Q5123" s="26"/>
      <c r="R5123" s="14"/>
      <c r="T5123" s="7"/>
    </row>
    <row r="5124" spans="1:20" x14ac:dyDescent="0.3">
      <c r="A5124" s="14">
        <f t="shared" si="583"/>
        <v>417.28650000001574</v>
      </c>
      <c r="B5124" s="14">
        <v>180.9836</v>
      </c>
      <c r="C5124" s="14">
        <v>172.06559999999999</v>
      </c>
      <c r="D5124" s="12">
        <v>28568.26086956522</v>
      </c>
      <c r="E5124" s="14">
        <v>19</v>
      </c>
      <c r="F5124" s="26">
        <v>3</v>
      </c>
      <c r="G5124" s="27">
        <v>1978</v>
      </c>
      <c r="H5124" s="20">
        <f t="shared" si="582"/>
        <v>1.0518290698431296</v>
      </c>
      <c r="I5124" s="4">
        <f t="shared" si="581"/>
        <v>0.84731129092157298</v>
      </c>
      <c r="Q5124" s="26"/>
      <c r="R5124" s="14"/>
      <c r="T5124" s="7"/>
    </row>
    <row r="5125" spans="1:20" x14ac:dyDescent="0.3">
      <c r="A5125" s="14">
        <f t="shared" si="583"/>
        <v>417.36800000001574</v>
      </c>
      <c r="B5125" s="14">
        <v>180.83609999999999</v>
      </c>
      <c r="C5125" s="14">
        <v>172.14750000000001</v>
      </c>
      <c r="D5125" s="12">
        <v>28566.304347826088</v>
      </c>
      <c r="E5125" s="14">
        <v>17</v>
      </c>
      <c r="F5125" s="26">
        <v>3</v>
      </c>
      <c r="G5125" s="27">
        <v>1978</v>
      </c>
      <c r="H5125" s="20">
        <f t="shared" si="582"/>
        <v>1.0504718337472225</v>
      </c>
      <c r="I5125" s="4">
        <f t="shared" si="581"/>
        <v>0.80580930379602822</v>
      </c>
      <c r="Q5125" s="26"/>
      <c r="R5125" s="14"/>
      <c r="T5125" s="7"/>
    </row>
    <row r="5126" spans="1:20" x14ac:dyDescent="0.3">
      <c r="A5126" s="14">
        <f t="shared" si="583"/>
        <v>417.44950000001575</v>
      </c>
      <c r="B5126" s="14">
        <v>180.5574</v>
      </c>
      <c r="C5126" s="14">
        <v>171.95079999999999</v>
      </c>
      <c r="D5126" s="12">
        <v>28564.34782608696</v>
      </c>
      <c r="E5126" s="14">
        <v>15</v>
      </c>
      <c r="F5126" s="26">
        <v>3</v>
      </c>
      <c r="G5126" s="27">
        <v>1978</v>
      </c>
      <c r="H5126" s="20">
        <f t="shared" si="582"/>
        <v>1.0500526894902495</v>
      </c>
      <c r="I5126" s="4">
        <f t="shared" ref="I5126:I5189" si="584">STANDARDIZE(H5126,H$2,H$3)</f>
        <v>0.79299258044988652</v>
      </c>
      <c r="Q5126" s="26"/>
      <c r="R5126" s="14"/>
      <c r="T5126" s="7"/>
    </row>
    <row r="5127" spans="1:20" x14ac:dyDescent="0.3">
      <c r="A5127" s="14">
        <f t="shared" si="583"/>
        <v>417.53100000001575</v>
      </c>
      <c r="B5127" s="14">
        <v>181.08199999999999</v>
      </c>
      <c r="C5127" s="14">
        <v>172</v>
      </c>
      <c r="D5127" s="12">
        <v>28562.391304347828</v>
      </c>
      <c r="E5127" s="14">
        <v>13</v>
      </c>
      <c r="F5127" s="26">
        <v>3</v>
      </c>
      <c r="G5127" s="27">
        <v>1978</v>
      </c>
      <c r="H5127" s="20">
        <f t="shared" si="582"/>
        <v>1.0528023255813954</v>
      </c>
      <c r="I5127" s="4">
        <f t="shared" si="584"/>
        <v>0.87707180734253776</v>
      </c>
      <c r="Q5127" s="26"/>
      <c r="R5127" s="14"/>
      <c r="T5127" s="7"/>
    </row>
    <row r="5128" spans="1:20" x14ac:dyDescent="0.3">
      <c r="A5128" s="14">
        <f t="shared" si="583"/>
        <v>417.61250000001576</v>
      </c>
      <c r="B5128" s="14">
        <v>180.3279</v>
      </c>
      <c r="C5128" s="14">
        <v>171.18029999999999</v>
      </c>
      <c r="D5128" s="12">
        <v>28560.434782608696</v>
      </c>
      <c r="E5128" s="14">
        <v>11</v>
      </c>
      <c r="F5128" s="26">
        <v>3</v>
      </c>
      <c r="G5128" s="27">
        <v>1978</v>
      </c>
      <c r="H5128" s="20">
        <f t="shared" si="582"/>
        <v>1.0534383921514334</v>
      </c>
      <c r="I5128" s="4">
        <f t="shared" si="584"/>
        <v>0.89652164858999139</v>
      </c>
      <c r="Q5128" s="26"/>
      <c r="R5128" s="14"/>
      <c r="T5128" s="7"/>
    </row>
    <row r="5129" spans="1:20" x14ac:dyDescent="0.3">
      <c r="A5129" s="14">
        <f t="shared" si="583"/>
        <v>417.69400000001576</v>
      </c>
      <c r="B5129" s="14">
        <v>179.8852</v>
      </c>
      <c r="C5129" s="14">
        <v>170.73769999999999</v>
      </c>
      <c r="D5129" s="12">
        <v>28558.478260869568</v>
      </c>
      <c r="E5129" s="14">
        <v>9</v>
      </c>
      <c r="F5129" s="26">
        <v>3</v>
      </c>
      <c r="G5129" s="27">
        <v>1978</v>
      </c>
      <c r="H5129" s="20">
        <f t="shared" si="582"/>
        <v>1.0535763337563995</v>
      </c>
      <c r="I5129" s="4">
        <f t="shared" si="584"/>
        <v>0.900739669854414</v>
      </c>
      <c r="Q5129" s="26"/>
      <c r="R5129" s="14"/>
      <c r="T5129" s="7"/>
    </row>
    <row r="5130" spans="1:20" x14ac:dyDescent="0.3">
      <c r="A5130" s="14">
        <f t="shared" si="583"/>
        <v>417.77550000001577</v>
      </c>
      <c r="B5130" s="14">
        <v>180.04920000000001</v>
      </c>
      <c r="C5130" s="14">
        <v>170.83609999999999</v>
      </c>
      <c r="D5130" s="12">
        <v>28556.521739130436</v>
      </c>
      <c r="E5130" s="14">
        <v>7</v>
      </c>
      <c r="F5130" s="26">
        <v>3</v>
      </c>
      <c r="G5130" s="27">
        <v>1978</v>
      </c>
      <c r="H5130" s="20">
        <f t="shared" si="582"/>
        <v>1.0539294680691027</v>
      </c>
      <c r="I5130" s="4">
        <f t="shared" si="584"/>
        <v>0.91153792061092842</v>
      </c>
      <c r="Q5130" s="26"/>
      <c r="R5130" s="14"/>
      <c r="T5130" s="7"/>
    </row>
    <row r="5131" spans="1:20" x14ac:dyDescent="0.3">
      <c r="A5131" s="14">
        <f t="shared" si="583"/>
        <v>417.85700000001577</v>
      </c>
      <c r="B5131" s="14">
        <v>180.75409999999999</v>
      </c>
      <c r="C5131" s="14">
        <v>171.37700000000001</v>
      </c>
      <c r="D5131" s="12">
        <v>28554.565217391304</v>
      </c>
      <c r="E5131" s="14">
        <v>5</v>
      </c>
      <c r="F5131" s="26">
        <v>3</v>
      </c>
      <c r="G5131" s="27">
        <v>1978</v>
      </c>
      <c r="H5131" s="20">
        <f t="shared" si="582"/>
        <v>1.0547162104599799</v>
      </c>
      <c r="I5131" s="4">
        <f t="shared" si="584"/>
        <v>0.93559517393315328</v>
      </c>
      <c r="Q5131" s="26"/>
      <c r="R5131" s="14"/>
      <c r="T5131" s="7"/>
    </row>
    <row r="5132" spans="1:20" x14ac:dyDescent="0.3">
      <c r="A5132" s="14">
        <f t="shared" si="583"/>
        <v>417.93850000001578</v>
      </c>
      <c r="B5132" s="14">
        <v>181.37700000000001</v>
      </c>
      <c r="C5132" s="14">
        <v>171.24590000000001</v>
      </c>
      <c r="D5132" s="12">
        <v>28552.608695652176</v>
      </c>
      <c r="E5132" s="14">
        <v>3</v>
      </c>
      <c r="F5132" s="26">
        <v>3</v>
      </c>
      <c r="G5132" s="27">
        <v>1978</v>
      </c>
      <c r="H5132" s="20">
        <f t="shared" si="582"/>
        <v>1.0591611244415196</v>
      </c>
      <c r="I5132" s="4">
        <f t="shared" si="584"/>
        <v>1.0715131349955744</v>
      </c>
      <c r="Q5132" s="26"/>
      <c r="R5132" s="14"/>
      <c r="T5132" s="7"/>
    </row>
    <row r="5133" spans="1:20" x14ac:dyDescent="0.3">
      <c r="A5133" s="14">
        <f t="shared" si="583"/>
        <v>418.02000000001578</v>
      </c>
      <c r="B5133" s="14">
        <v>181.7869</v>
      </c>
      <c r="C5133" s="14">
        <v>171.2295</v>
      </c>
      <c r="D5133" s="12">
        <v>28550.652173913044</v>
      </c>
      <c r="E5133" s="14">
        <v>1</v>
      </c>
      <c r="F5133" s="26">
        <v>3</v>
      </c>
      <c r="G5133" s="27">
        <v>1978</v>
      </c>
      <c r="H5133" s="20">
        <f t="shared" si="582"/>
        <v>1.0616564318648365</v>
      </c>
      <c r="I5133" s="4">
        <f t="shared" si="584"/>
        <v>1.147815420846263</v>
      </c>
      <c r="Q5133" s="26"/>
      <c r="R5133" s="14"/>
      <c r="T5133" s="7"/>
    </row>
    <row r="5134" spans="1:20" x14ac:dyDescent="0.3">
      <c r="A5134" s="14">
        <f t="shared" si="583"/>
        <v>418.10150000001579</v>
      </c>
      <c r="B5134" s="14">
        <v>182.14750000000001</v>
      </c>
      <c r="C5134" s="14">
        <v>171.29509999999999</v>
      </c>
      <c r="D5134" s="12">
        <v>28548.695652173916</v>
      </c>
      <c r="E5134" s="14">
        <v>27</v>
      </c>
      <c r="F5134" s="26">
        <v>2</v>
      </c>
      <c r="G5134" s="27">
        <v>1978</v>
      </c>
      <c r="H5134" s="20">
        <f t="shared" si="582"/>
        <v>1.0633549938089299</v>
      </c>
      <c r="I5134" s="4">
        <f t="shared" si="584"/>
        <v>1.199754575830638</v>
      </c>
      <c r="Q5134" s="26"/>
      <c r="R5134" s="14"/>
      <c r="T5134" s="7"/>
    </row>
    <row r="5135" spans="1:20" x14ac:dyDescent="0.3">
      <c r="A5135" s="14">
        <f t="shared" si="583"/>
        <v>418.1830000000158</v>
      </c>
      <c r="B5135" s="14">
        <v>182.24590000000001</v>
      </c>
      <c r="C5135" s="14">
        <v>172.3443</v>
      </c>
      <c r="D5135" s="12">
        <v>28546.739130434784</v>
      </c>
      <c r="E5135" s="14">
        <v>25</v>
      </c>
      <c r="F5135" s="26">
        <v>2</v>
      </c>
      <c r="G5135" s="27">
        <v>1978</v>
      </c>
      <c r="H5135" s="20">
        <f t="shared" si="582"/>
        <v>1.0574524367791682</v>
      </c>
      <c r="I5135" s="4">
        <f t="shared" si="584"/>
        <v>1.0192643526515659</v>
      </c>
      <c r="Q5135" s="26"/>
      <c r="R5135" s="14"/>
      <c r="T5135" s="7"/>
    </row>
    <row r="5136" spans="1:20" x14ac:dyDescent="0.3">
      <c r="A5136" s="14">
        <f t="shared" si="583"/>
        <v>418.2645000000158</v>
      </c>
      <c r="B5136" s="14">
        <v>183.3279</v>
      </c>
      <c r="C5136" s="14">
        <v>173.24590000000001</v>
      </c>
      <c r="D5136" s="12">
        <v>28544.782608695652</v>
      </c>
      <c r="E5136" s="14">
        <v>23</v>
      </c>
      <c r="F5136" s="26">
        <v>2</v>
      </c>
      <c r="G5136" s="27">
        <v>1978</v>
      </c>
      <c r="H5136" s="20">
        <f t="shared" si="582"/>
        <v>1.0581947393848858</v>
      </c>
      <c r="I5136" s="4">
        <f t="shared" si="584"/>
        <v>1.04196271241274</v>
      </c>
      <c r="Q5136" s="26"/>
      <c r="R5136" s="14"/>
      <c r="T5136" s="7"/>
    </row>
    <row r="5137" spans="1:20" x14ac:dyDescent="0.3">
      <c r="A5137" s="14">
        <f t="shared" si="583"/>
        <v>418.34600000001581</v>
      </c>
      <c r="B5137" s="14">
        <v>183.73769999999999</v>
      </c>
      <c r="C5137" s="14">
        <v>173.36070000000001</v>
      </c>
      <c r="D5137" s="12">
        <v>28542.826086956524</v>
      </c>
      <c r="E5137" s="14">
        <v>21</v>
      </c>
      <c r="F5137" s="26">
        <v>2</v>
      </c>
      <c r="G5137" s="27">
        <v>1978</v>
      </c>
      <c r="H5137" s="20">
        <f t="shared" si="582"/>
        <v>1.0598578570575683</v>
      </c>
      <c r="I5137" s="4">
        <f t="shared" si="584"/>
        <v>1.0928180414509812</v>
      </c>
      <c r="Q5137" s="26"/>
      <c r="R5137" s="14"/>
      <c r="T5137" s="7"/>
    </row>
    <row r="5138" spans="1:20" x14ac:dyDescent="0.3">
      <c r="A5138" s="14">
        <f t="shared" si="583"/>
        <v>418.42750000001581</v>
      </c>
      <c r="B5138" s="14">
        <v>182.91800000000001</v>
      </c>
      <c r="C5138" s="14">
        <v>172.40979999999999</v>
      </c>
      <c r="D5138" s="12">
        <v>28540.869565217392</v>
      </c>
      <c r="E5138" s="14">
        <v>19</v>
      </c>
      <c r="F5138" s="26">
        <v>2</v>
      </c>
      <c r="G5138" s="27">
        <v>1978</v>
      </c>
      <c r="H5138" s="20">
        <f t="shared" si="582"/>
        <v>1.0609489715781819</v>
      </c>
      <c r="I5138" s="4">
        <f t="shared" si="584"/>
        <v>1.1261824803452594</v>
      </c>
      <c r="Q5138" s="26"/>
      <c r="R5138" s="14"/>
      <c r="T5138" s="7"/>
    </row>
    <row r="5139" spans="1:20" x14ac:dyDescent="0.3">
      <c r="A5139" s="14">
        <f t="shared" si="583"/>
        <v>418.50900000001582</v>
      </c>
      <c r="B5139" s="14">
        <v>181.7869</v>
      </c>
      <c r="C5139" s="14">
        <v>171.37700000000001</v>
      </c>
      <c r="D5139" s="12">
        <v>28538.913043478264</v>
      </c>
      <c r="E5139" s="14">
        <v>17</v>
      </c>
      <c r="F5139" s="26">
        <v>2</v>
      </c>
      <c r="G5139" s="27">
        <v>1978</v>
      </c>
      <c r="H5139" s="20">
        <f t="shared" si="582"/>
        <v>1.0607426900926029</v>
      </c>
      <c r="I5139" s="4">
        <f t="shared" si="584"/>
        <v>1.1198747409736387</v>
      </c>
      <c r="Q5139" s="26"/>
      <c r="R5139" s="14"/>
      <c r="T5139" s="7"/>
    </row>
    <row r="5140" spans="1:20" x14ac:dyDescent="0.3">
      <c r="A5140" s="14">
        <f t="shared" si="583"/>
        <v>418.59050000001582</v>
      </c>
      <c r="B5140" s="14">
        <v>181.49180000000001</v>
      </c>
      <c r="C5140" s="14">
        <v>171.03280000000001</v>
      </c>
      <c r="D5140" s="12">
        <v>28536.956521739132</v>
      </c>
      <c r="E5140" s="14">
        <v>15</v>
      </c>
      <c r="F5140" s="26">
        <v>2</v>
      </c>
      <c r="G5140" s="27">
        <v>1978</v>
      </c>
      <c r="H5140" s="20">
        <f t="shared" si="582"/>
        <v>1.0611520129472243</v>
      </c>
      <c r="I5140" s="4">
        <f t="shared" si="584"/>
        <v>1.1323911424264999</v>
      </c>
      <c r="Q5140" s="26"/>
      <c r="R5140" s="14"/>
      <c r="T5140" s="7"/>
    </row>
    <row r="5141" spans="1:20" x14ac:dyDescent="0.3">
      <c r="A5141" s="14">
        <f t="shared" si="583"/>
        <v>418.67200000001583</v>
      </c>
      <c r="B5141" s="14">
        <v>181.57380000000001</v>
      </c>
      <c r="C5141" s="14">
        <v>170.83609999999999</v>
      </c>
      <c r="D5141" s="12">
        <v>28535</v>
      </c>
      <c r="E5141" s="14">
        <v>14</v>
      </c>
      <c r="F5141" s="26">
        <v>2</v>
      </c>
      <c r="G5141" s="27">
        <v>1978</v>
      </c>
      <c r="H5141" s="20">
        <f t="shared" si="582"/>
        <v>1.0628538113431529</v>
      </c>
      <c r="I5141" s="4">
        <f t="shared" si="584"/>
        <v>1.1844292626408757</v>
      </c>
      <c r="Q5141" s="26"/>
      <c r="R5141" s="14"/>
      <c r="T5141" s="7"/>
    </row>
    <row r="5142" spans="1:20" x14ac:dyDescent="0.3">
      <c r="A5142" s="14">
        <f t="shared" si="583"/>
        <v>418.75350000001583</v>
      </c>
      <c r="B5142" s="14">
        <v>181.57380000000001</v>
      </c>
      <c r="C5142" s="14">
        <v>170.62299999999999</v>
      </c>
      <c r="D5142" s="12">
        <v>28533.043478260872</v>
      </c>
      <c r="E5142" s="14">
        <v>12</v>
      </c>
      <c r="F5142" s="26">
        <v>2</v>
      </c>
      <c r="G5142" s="27">
        <v>1978</v>
      </c>
      <c r="H5142" s="20">
        <f t="shared" si="582"/>
        <v>1.0641812651283826</v>
      </c>
      <c r="I5142" s="4">
        <f t="shared" si="584"/>
        <v>1.2250205570151518</v>
      </c>
      <c r="Q5142" s="26"/>
      <c r="R5142" s="14"/>
      <c r="T5142" s="7"/>
    </row>
    <row r="5143" spans="1:20" x14ac:dyDescent="0.3">
      <c r="A5143" s="14">
        <f t="shared" si="583"/>
        <v>418.83500000001584</v>
      </c>
      <c r="B5143" s="14">
        <v>181.8689</v>
      </c>
      <c r="C5143" s="14">
        <v>171.08199999999999</v>
      </c>
      <c r="D5143" s="12">
        <v>28531.08695652174</v>
      </c>
      <c r="E5143" s="14">
        <v>10</v>
      </c>
      <c r="F5143" s="26">
        <v>2</v>
      </c>
      <c r="G5143" s="27">
        <v>1978</v>
      </c>
      <c r="H5143" s="20">
        <f t="shared" si="582"/>
        <v>1.0630510515425351</v>
      </c>
      <c r="I5143" s="4">
        <f t="shared" si="584"/>
        <v>1.1904605347534314</v>
      </c>
      <c r="Q5143" s="26"/>
      <c r="R5143" s="14"/>
      <c r="T5143" s="7"/>
    </row>
    <row r="5144" spans="1:20" x14ac:dyDescent="0.3">
      <c r="A5144" s="14">
        <f t="shared" si="583"/>
        <v>418.91650000001584</v>
      </c>
      <c r="B5144" s="14">
        <v>182.03280000000001</v>
      </c>
      <c r="C5144" s="14">
        <v>171.40979999999999</v>
      </c>
      <c r="D5144" s="12">
        <v>28529.130434782612</v>
      </c>
      <c r="E5144" s="14">
        <v>8</v>
      </c>
      <c r="F5144" s="26">
        <v>2</v>
      </c>
      <c r="G5144" s="27">
        <v>1978</v>
      </c>
      <c r="H5144" s="20">
        <f t="shared" si="582"/>
        <v>1.0619742861843373</v>
      </c>
      <c r="I5144" s="4">
        <f t="shared" si="584"/>
        <v>1.1575348690067579</v>
      </c>
      <c r="Q5144" s="26"/>
      <c r="R5144" s="14"/>
      <c r="T5144" s="7"/>
    </row>
    <row r="5145" spans="1:20" x14ac:dyDescent="0.3">
      <c r="A5145" s="14">
        <f t="shared" si="583"/>
        <v>418.99800000001585</v>
      </c>
      <c r="B5145" s="14">
        <v>182.52459999999999</v>
      </c>
      <c r="C5145" s="14">
        <v>171.93440000000001</v>
      </c>
      <c r="D5145" s="12">
        <v>28527.17391304348</v>
      </c>
      <c r="E5145" s="14">
        <v>6</v>
      </c>
      <c r="F5145" s="26">
        <v>2</v>
      </c>
      <c r="G5145" s="27">
        <v>1978</v>
      </c>
      <c r="H5145" s="20">
        <f t="shared" si="582"/>
        <v>1.0615944220586455</v>
      </c>
      <c r="I5145" s="4">
        <f t="shared" si="584"/>
        <v>1.1459192657219215</v>
      </c>
      <c r="Q5145" s="26"/>
      <c r="R5145" s="14"/>
      <c r="T5145" s="7"/>
    </row>
    <row r="5146" spans="1:20" x14ac:dyDescent="0.3">
      <c r="A5146" s="14">
        <f t="shared" si="583"/>
        <v>419.07950000001586</v>
      </c>
      <c r="B5146" s="14">
        <v>183.50819999999999</v>
      </c>
      <c r="C5146" s="14">
        <v>172.83609999999999</v>
      </c>
      <c r="D5146" s="12">
        <v>28525.217391304348</v>
      </c>
      <c r="E5146" s="14">
        <v>4</v>
      </c>
      <c r="F5146" s="26">
        <v>2</v>
      </c>
      <c r="G5146" s="27">
        <v>1978</v>
      </c>
      <c r="H5146" s="20">
        <f t="shared" si="582"/>
        <v>1.0617469382843052</v>
      </c>
      <c r="I5146" s="4">
        <f t="shared" si="584"/>
        <v>1.1505829542672332</v>
      </c>
      <c r="Q5146" s="26"/>
      <c r="R5146" s="14"/>
      <c r="T5146" s="7"/>
    </row>
    <row r="5147" spans="1:20" x14ac:dyDescent="0.3">
      <c r="A5147" s="14">
        <f t="shared" si="583"/>
        <v>419.16100000001586</v>
      </c>
      <c r="B5147" s="14">
        <v>184.24590000000001</v>
      </c>
      <c r="C5147" s="14">
        <v>173.3443</v>
      </c>
      <c r="D5147" s="12">
        <v>28523.26086956522</v>
      </c>
      <c r="E5147" s="14">
        <v>2</v>
      </c>
      <c r="F5147" s="26">
        <v>2</v>
      </c>
      <c r="G5147" s="27">
        <v>1978</v>
      </c>
      <c r="H5147" s="20">
        <f t="shared" si="582"/>
        <v>1.0628898671603277</v>
      </c>
      <c r="I5147" s="4">
        <f t="shared" si="584"/>
        <v>1.1855317886234238</v>
      </c>
      <c r="Q5147" s="26"/>
      <c r="R5147" s="14"/>
      <c r="T5147" s="7"/>
    </row>
    <row r="5148" spans="1:20" x14ac:dyDescent="0.3">
      <c r="A5148" s="14">
        <f t="shared" si="583"/>
        <v>419.24250000001587</v>
      </c>
      <c r="B5148" s="14">
        <v>184.72130000000001</v>
      </c>
      <c r="C5148" s="14">
        <v>173.459</v>
      </c>
      <c r="D5148" s="12">
        <v>28521.304347826088</v>
      </c>
      <c r="E5148" s="14">
        <v>31</v>
      </c>
      <c r="F5148" s="26">
        <v>1</v>
      </c>
      <c r="G5148" s="27">
        <v>1978</v>
      </c>
      <c r="H5148" s="20">
        <f t="shared" si="582"/>
        <v>1.0649277350843716</v>
      </c>
      <c r="I5148" s="4">
        <f t="shared" si="584"/>
        <v>1.2478463473079993</v>
      </c>
      <c r="Q5148" s="26"/>
      <c r="R5148" s="14"/>
      <c r="T5148" s="7"/>
    </row>
    <row r="5149" spans="1:20" x14ac:dyDescent="0.3">
      <c r="A5149" s="14">
        <f t="shared" si="583"/>
        <v>419.32400000001587</v>
      </c>
      <c r="B5149" s="14">
        <v>184.8852</v>
      </c>
      <c r="C5149" s="14">
        <v>173.24590000000001</v>
      </c>
      <c r="D5149" s="12">
        <v>28519.34782608696</v>
      </c>
      <c r="E5149" s="14">
        <v>29</v>
      </c>
      <c r="F5149" s="26">
        <v>1</v>
      </c>
      <c r="G5149" s="27">
        <v>1978</v>
      </c>
      <c r="H5149" s="20">
        <f t="shared" si="582"/>
        <v>1.0671836966993158</v>
      </c>
      <c r="I5149" s="4">
        <f t="shared" si="584"/>
        <v>1.3168298426493636</v>
      </c>
      <c r="Q5149" s="26"/>
      <c r="R5149" s="14"/>
      <c r="T5149" s="7"/>
    </row>
    <row r="5150" spans="1:20" x14ac:dyDescent="0.3">
      <c r="A5150" s="14">
        <f t="shared" si="583"/>
        <v>419.40550000001588</v>
      </c>
      <c r="B5150" s="14">
        <v>184.9016</v>
      </c>
      <c r="C5150" s="14">
        <v>173.04920000000001</v>
      </c>
      <c r="D5150" s="12">
        <v>28517.391304347828</v>
      </c>
      <c r="E5150" s="14">
        <v>27</v>
      </c>
      <c r="F5150" s="26">
        <v>1</v>
      </c>
      <c r="G5150" s="27">
        <v>1978</v>
      </c>
      <c r="H5150" s="20">
        <f t="shared" si="582"/>
        <v>1.0684915041502647</v>
      </c>
      <c r="I5150" s="4">
        <f t="shared" si="584"/>
        <v>1.3568203853085603</v>
      </c>
      <c r="Q5150" s="26"/>
      <c r="R5150" s="14"/>
      <c r="T5150" s="7"/>
    </row>
    <row r="5151" spans="1:20" x14ac:dyDescent="0.3">
      <c r="A5151" s="14">
        <f t="shared" si="583"/>
        <v>419.48700000001588</v>
      </c>
      <c r="B5151" s="14">
        <v>184.36070000000001</v>
      </c>
      <c r="C5151" s="14">
        <v>172.8852</v>
      </c>
      <c r="D5151" s="12">
        <v>28515.434782608696</v>
      </c>
      <c r="E5151" s="14">
        <v>25</v>
      </c>
      <c r="F5151" s="26">
        <v>1</v>
      </c>
      <c r="G5151" s="27">
        <v>1978</v>
      </c>
      <c r="H5151" s="20">
        <f t="shared" si="582"/>
        <v>1.0663764162577249</v>
      </c>
      <c r="I5151" s="4">
        <f t="shared" si="584"/>
        <v>1.2921445704298569</v>
      </c>
      <c r="Q5151" s="26"/>
      <c r="R5151" s="14"/>
      <c r="T5151" s="7"/>
    </row>
    <row r="5152" spans="1:20" x14ac:dyDescent="0.3">
      <c r="A5152" s="14">
        <f t="shared" si="583"/>
        <v>419.56850000001589</v>
      </c>
      <c r="B5152" s="14">
        <v>184.26230000000001</v>
      </c>
      <c r="C5152" s="14">
        <v>172.91800000000001</v>
      </c>
      <c r="D5152" s="12">
        <v>28513.478260869568</v>
      </c>
      <c r="E5152" s="14">
        <v>23</v>
      </c>
      <c r="F5152" s="26">
        <v>1</v>
      </c>
      <c r="G5152" s="27">
        <v>1978</v>
      </c>
      <c r="H5152" s="20">
        <f t="shared" si="582"/>
        <v>1.0656050844909148</v>
      </c>
      <c r="I5152" s="4">
        <f t="shared" si="584"/>
        <v>1.2685585479594763</v>
      </c>
      <c r="Q5152" s="26"/>
      <c r="R5152" s="14"/>
      <c r="T5152" s="7"/>
    </row>
    <row r="5153" spans="1:20" x14ac:dyDescent="0.3">
      <c r="A5153" s="14">
        <f t="shared" si="583"/>
        <v>419.65000000001589</v>
      </c>
      <c r="B5153" s="14">
        <v>184.04920000000001</v>
      </c>
      <c r="C5153" s="14">
        <v>172.75409999999999</v>
      </c>
      <c r="D5153" s="12">
        <v>28511.521739130436</v>
      </c>
      <c r="E5153" s="14">
        <v>21</v>
      </c>
      <c r="F5153" s="26">
        <v>1</v>
      </c>
      <c r="G5153" s="27">
        <v>1978</v>
      </c>
      <c r="H5153" s="20">
        <f t="shared" si="582"/>
        <v>1.0653825292713748</v>
      </c>
      <c r="I5153" s="4">
        <f t="shared" si="584"/>
        <v>1.2617531852934463</v>
      </c>
      <c r="Q5153" s="26"/>
      <c r="R5153" s="14"/>
      <c r="T5153" s="7"/>
    </row>
    <row r="5154" spans="1:20" x14ac:dyDescent="0.3">
      <c r="A5154" s="14">
        <f t="shared" si="583"/>
        <v>419.7315000000159</v>
      </c>
      <c r="B5154" s="14">
        <v>184.06559999999999</v>
      </c>
      <c r="C5154" s="14">
        <v>172.83609999999999</v>
      </c>
      <c r="D5154" s="12">
        <v>28509.565217391304</v>
      </c>
      <c r="E5154" s="14">
        <v>19</v>
      </c>
      <c r="F5154" s="26">
        <v>1</v>
      </c>
      <c r="G5154" s="27">
        <v>1978</v>
      </c>
      <c r="H5154" s="20">
        <f t="shared" si="582"/>
        <v>1.0649719589831059</v>
      </c>
      <c r="I5154" s="4">
        <f t="shared" si="584"/>
        <v>1.2491986394268504</v>
      </c>
      <c r="Q5154" s="26"/>
      <c r="R5154" s="14"/>
      <c r="T5154" s="7"/>
    </row>
    <row r="5155" spans="1:20" x14ac:dyDescent="0.3">
      <c r="A5155" s="14">
        <f t="shared" si="583"/>
        <v>419.8130000000159</v>
      </c>
      <c r="B5155" s="14">
        <v>184.37700000000001</v>
      </c>
      <c r="C5155" s="14">
        <v>173</v>
      </c>
      <c r="D5155" s="12">
        <v>28507.608695652176</v>
      </c>
      <c r="E5155" s="14">
        <v>17</v>
      </c>
      <c r="F5155" s="26">
        <v>1</v>
      </c>
      <c r="G5155" s="27">
        <v>1978</v>
      </c>
      <c r="H5155" s="20">
        <f t="shared" si="582"/>
        <v>1.0657630057803469</v>
      </c>
      <c r="I5155" s="4">
        <f t="shared" si="584"/>
        <v>1.2733875142245368</v>
      </c>
      <c r="Q5155" s="26"/>
      <c r="R5155" s="14"/>
      <c r="T5155" s="7"/>
    </row>
    <row r="5156" spans="1:20" x14ac:dyDescent="0.3">
      <c r="A5156" s="14">
        <f t="shared" si="583"/>
        <v>419.89450000001591</v>
      </c>
      <c r="B5156" s="14">
        <v>184.36070000000001</v>
      </c>
      <c r="C5156" s="14">
        <v>172.70490000000001</v>
      </c>
      <c r="D5156" s="12">
        <v>28505.652173913044</v>
      </c>
      <c r="E5156" s="14">
        <v>15</v>
      </c>
      <c r="F5156" s="26">
        <v>1</v>
      </c>
      <c r="G5156" s="27">
        <v>1978</v>
      </c>
      <c r="H5156" s="20">
        <f t="shared" si="582"/>
        <v>1.0674896890591987</v>
      </c>
      <c r="I5156" s="4">
        <f t="shared" si="584"/>
        <v>1.3261865721223511</v>
      </c>
      <c r="Q5156" s="26"/>
      <c r="R5156" s="14"/>
      <c r="T5156" s="7"/>
    </row>
    <row r="5157" spans="1:20" x14ac:dyDescent="0.3">
      <c r="A5157" s="14">
        <f t="shared" si="583"/>
        <v>419.97600000001592</v>
      </c>
      <c r="B5157" s="14">
        <v>183.72130000000001</v>
      </c>
      <c r="C5157" s="14">
        <v>171.6721</v>
      </c>
      <c r="D5157" s="12">
        <v>28503.695652173916</v>
      </c>
      <c r="E5157" s="14">
        <v>13</v>
      </c>
      <c r="F5157" s="26">
        <v>1</v>
      </c>
      <c r="G5157" s="27">
        <v>1978</v>
      </c>
      <c r="H5157" s="20">
        <f t="shared" si="582"/>
        <v>1.0701872931012086</v>
      </c>
      <c r="I5157" s="4">
        <f t="shared" si="584"/>
        <v>1.4086747468466523</v>
      </c>
      <c r="Q5157" s="26"/>
      <c r="R5157" s="14"/>
      <c r="T5157" s="7"/>
    </row>
    <row r="5158" spans="1:20" x14ac:dyDescent="0.3">
      <c r="A5158" s="14">
        <f t="shared" si="583"/>
        <v>420.05750000001592</v>
      </c>
      <c r="B5158" s="14">
        <v>182.96719999999999</v>
      </c>
      <c r="C5158" s="14">
        <v>171.19669999999999</v>
      </c>
      <c r="D5158" s="12">
        <v>28501.739130434784</v>
      </c>
      <c r="E5158" s="14">
        <v>11</v>
      </c>
      <c r="F5158" s="26">
        <v>1</v>
      </c>
      <c r="G5158" s="27">
        <v>1978</v>
      </c>
      <c r="H5158" s="20">
        <f t="shared" si="582"/>
        <v>1.0687542458470285</v>
      </c>
      <c r="I5158" s="4">
        <f t="shared" si="584"/>
        <v>1.3648545825637886</v>
      </c>
      <c r="Q5158" s="26"/>
      <c r="R5158" s="14"/>
      <c r="T5158" s="7"/>
    </row>
    <row r="5159" spans="1:20" x14ac:dyDescent="0.3">
      <c r="A5159" s="14">
        <f t="shared" si="583"/>
        <v>420.13900000001593</v>
      </c>
      <c r="B5159" s="14">
        <v>183.49180000000001</v>
      </c>
      <c r="C5159" s="14">
        <v>171.60659999999999</v>
      </c>
      <c r="D5159" s="12">
        <v>28499.782608695652</v>
      </c>
      <c r="E5159" s="14">
        <v>9</v>
      </c>
      <c r="F5159" s="26">
        <v>1</v>
      </c>
      <c r="G5159" s="27">
        <v>1978</v>
      </c>
      <c r="H5159" s="20">
        <f t="shared" si="582"/>
        <v>1.069258408476131</v>
      </c>
      <c r="I5159" s="4">
        <f t="shared" si="584"/>
        <v>1.3802710241138545</v>
      </c>
      <c r="Q5159" s="26"/>
      <c r="R5159" s="14"/>
      <c r="T5159" s="7"/>
    </row>
    <row r="5160" spans="1:20" x14ac:dyDescent="0.3">
      <c r="A5160" s="14">
        <f t="shared" si="583"/>
        <v>420.22050000001593</v>
      </c>
      <c r="B5160" s="14">
        <v>183.1311</v>
      </c>
      <c r="C5160" s="14">
        <v>171</v>
      </c>
      <c r="D5160" s="12">
        <v>28497.826086956524</v>
      </c>
      <c r="E5160" s="14">
        <v>7</v>
      </c>
      <c r="F5160" s="26">
        <v>1</v>
      </c>
      <c r="G5160" s="27">
        <v>1978</v>
      </c>
      <c r="H5160" s="20">
        <f t="shared" si="582"/>
        <v>1.0709421052631578</v>
      </c>
      <c r="I5160" s="4">
        <f t="shared" si="584"/>
        <v>1.4317556277058385</v>
      </c>
      <c r="Q5160" s="26"/>
      <c r="R5160" s="14"/>
      <c r="T5160" s="7"/>
    </row>
    <row r="5161" spans="1:20" x14ac:dyDescent="0.3">
      <c r="A5161" s="14">
        <f t="shared" si="583"/>
        <v>420.30200000001594</v>
      </c>
      <c r="B5161" s="14">
        <v>183.9016</v>
      </c>
      <c r="C5161" s="14">
        <v>171.2295</v>
      </c>
      <c r="D5161" s="12">
        <v>28495.869565217392</v>
      </c>
      <c r="E5161" s="14">
        <v>5</v>
      </c>
      <c r="F5161" s="26">
        <v>1</v>
      </c>
      <c r="G5161" s="27">
        <v>1978</v>
      </c>
      <c r="H5161" s="20">
        <f t="shared" si="582"/>
        <v>1.0740065234086416</v>
      </c>
      <c r="I5161" s="4">
        <f t="shared" si="584"/>
        <v>1.5254603580800723</v>
      </c>
      <c r="Q5161" s="26"/>
      <c r="R5161" s="14"/>
      <c r="T5161" s="7"/>
    </row>
    <row r="5162" spans="1:20" x14ac:dyDescent="0.3">
      <c r="A5162" s="14">
        <f t="shared" si="583"/>
        <v>420.38350000001594</v>
      </c>
      <c r="B5162" s="14">
        <v>184.72130000000001</v>
      </c>
      <c r="C5162" s="14">
        <v>171.80330000000001</v>
      </c>
      <c r="D5162" s="12">
        <v>28493.913043478264</v>
      </c>
      <c r="E5162" s="14">
        <v>3</v>
      </c>
      <c r="F5162" s="26">
        <v>1</v>
      </c>
      <c r="G5162" s="27">
        <v>1978</v>
      </c>
      <c r="H5162" s="20">
        <f t="shared" si="582"/>
        <v>1.0751906395278787</v>
      </c>
      <c r="I5162" s="4">
        <f t="shared" si="584"/>
        <v>1.5616686287589385</v>
      </c>
      <c r="Q5162" s="26"/>
      <c r="R5162" s="14"/>
      <c r="T5162" s="7"/>
    </row>
    <row r="5163" spans="1:20" x14ac:dyDescent="0.3">
      <c r="A5163" s="14">
        <f t="shared" si="583"/>
        <v>420.46500000001595</v>
      </c>
      <c r="B5163" s="14">
        <v>184.4426</v>
      </c>
      <c r="C5163" s="14">
        <v>171.06559999999999</v>
      </c>
      <c r="D5163" s="12">
        <v>28491.956521739132</v>
      </c>
      <c r="E5163" s="14">
        <v>1</v>
      </c>
      <c r="F5163" s="26">
        <v>1</v>
      </c>
      <c r="G5163" s="27">
        <v>1978</v>
      </c>
      <c r="H5163" s="20">
        <f t="shared" si="582"/>
        <v>1.0781980713831421</v>
      </c>
      <c r="I5163" s="4">
        <f t="shared" si="584"/>
        <v>1.6536308146413234</v>
      </c>
      <c r="Q5163" s="26"/>
      <c r="R5163" s="14"/>
      <c r="T5163" s="7"/>
    </row>
    <row r="5164" spans="1:20" x14ac:dyDescent="0.3">
      <c r="A5164" s="14">
        <f t="shared" si="583"/>
        <v>420.54650000001595</v>
      </c>
      <c r="B5164" s="14">
        <v>183.5574</v>
      </c>
      <c r="C5164" s="14">
        <v>170</v>
      </c>
      <c r="D5164" s="12">
        <v>28490</v>
      </c>
      <c r="E5164" s="14">
        <v>31</v>
      </c>
      <c r="F5164" s="26">
        <v>12</v>
      </c>
      <c r="G5164" s="27">
        <v>1977</v>
      </c>
      <c r="H5164" s="25">
        <f t="shared" si="582"/>
        <v>1.079749411764706</v>
      </c>
      <c r="I5164" s="25">
        <f t="shared" si="584"/>
        <v>1.7010681829349896</v>
      </c>
      <c r="Q5164" s="26"/>
      <c r="R5164" s="14"/>
      <c r="T5164" s="7"/>
    </row>
    <row r="5165" spans="1:20" x14ac:dyDescent="0.3">
      <c r="A5165" s="14">
        <f t="shared" si="583"/>
        <v>420.62800000001596</v>
      </c>
      <c r="B5165" s="14">
        <v>183.59020000000001</v>
      </c>
      <c r="C5165" s="14">
        <v>170.3115</v>
      </c>
      <c r="D5165" s="12">
        <v>28487.135416666664</v>
      </c>
      <c r="E5165" s="14">
        <v>28</v>
      </c>
      <c r="F5165" s="26">
        <v>12</v>
      </c>
      <c r="G5165" s="27">
        <v>1977</v>
      </c>
      <c r="H5165" s="20">
        <f t="shared" si="582"/>
        <v>1.0779671366877752</v>
      </c>
      <c r="I5165" s="4">
        <f t="shared" si="584"/>
        <v>1.6465692217593935</v>
      </c>
      <c r="Q5165" s="26"/>
      <c r="R5165" s="14"/>
      <c r="T5165" s="7"/>
    </row>
    <row r="5166" spans="1:20" x14ac:dyDescent="0.3">
      <c r="A5166" s="14">
        <f t="shared" si="583"/>
        <v>420.70950000001596</v>
      </c>
      <c r="B5166" s="14">
        <v>184.14750000000001</v>
      </c>
      <c r="C5166" s="14">
        <v>171.03280000000001</v>
      </c>
      <c r="D5166" s="12">
        <v>28484.270833333332</v>
      </c>
      <c r="E5166" s="14">
        <v>25</v>
      </c>
      <c r="F5166" s="26">
        <v>12</v>
      </c>
      <c r="G5166" s="27">
        <v>1977</v>
      </c>
      <c r="H5166" s="20">
        <f t="shared" si="582"/>
        <v>1.0766794439429161</v>
      </c>
      <c r="I5166" s="4">
        <f t="shared" si="584"/>
        <v>1.6071937528340101</v>
      </c>
      <c r="Q5166" s="26"/>
      <c r="R5166" s="14"/>
      <c r="T5166" s="7"/>
    </row>
    <row r="5167" spans="1:20" x14ac:dyDescent="0.3">
      <c r="A5167" s="14">
        <f t="shared" si="583"/>
        <v>420.79100000001597</v>
      </c>
      <c r="B5167" s="14">
        <v>183.459</v>
      </c>
      <c r="C5167" s="14">
        <v>169.9836</v>
      </c>
      <c r="D5167" s="12">
        <v>28481.40625</v>
      </c>
      <c r="E5167" s="14">
        <v>22</v>
      </c>
      <c r="F5167" s="26">
        <v>12</v>
      </c>
      <c r="G5167" s="27">
        <v>1977</v>
      </c>
      <c r="H5167" s="20">
        <f t="shared" si="582"/>
        <v>1.0792747065010977</v>
      </c>
      <c r="I5167" s="4">
        <f t="shared" si="584"/>
        <v>1.6865524978613979</v>
      </c>
      <c r="Q5167" s="26"/>
      <c r="R5167" s="14"/>
      <c r="T5167" s="7"/>
    </row>
    <row r="5168" spans="1:20" x14ac:dyDescent="0.3">
      <c r="A5168" s="14">
        <f t="shared" si="583"/>
        <v>420.87250000001598</v>
      </c>
      <c r="B5168" s="14">
        <v>183.80330000000001</v>
      </c>
      <c r="C5168" s="14">
        <v>170.60659999999999</v>
      </c>
      <c r="D5168" s="12">
        <v>28478.541666666664</v>
      </c>
      <c r="E5168" s="14">
        <v>19</v>
      </c>
      <c r="F5168" s="26">
        <v>12</v>
      </c>
      <c r="G5168" s="27">
        <v>1977</v>
      </c>
      <c r="H5168" s="20">
        <f t="shared" si="582"/>
        <v>1.0773516382132933</v>
      </c>
      <c r="I5168" s="4">
        <f t="shared" si="584"/>
        <v>1.6277483181297492</v>
      </c>
      <c r="Q5168" s="26"/>
      <c r="R5168" s="14"/>
      <c r="T5168" s="7"/>
    </row>
    <row r="5169" spans="1:20" x14ac:dyDescent="0.3">
      <c r="A5169" s="14">
        <f t="shared" si="583"/>
        <v>420.95400000001598</v>
      </c>
      <c r="B5169" s="14">
        <v>184.08199999999999</v>
      </c>
      <c r="C5169" s="14">
        <v>171.08199999999999</v>
      </c>
      <c r="D5169" s="12">
        <v>28475.677083333332</v>
      </c>
      <c r="E5169" s="14">
        <v>16</v>
      </c>
      <c r="F5169" s="26">
        <v>12</v>
      </c>
      <c r="G5169" s="27">
        <v>1977</v>
      </c>
      <c r="H5169" s="20">
        <f t="shared" si="582"/>
        <v>1.0759869536245776</v>
      </c>
      <c r="I5169" s="4">
        <f t="shared" si="584"/>
        <v>1.5860185686763553</v>
      </c>
      <c r="Q5169" s="26"/>
      <c r="R5169" s="14"/>
      <c r="T5169" s="7"/>
    </row>
    <row r="5170" spans="1:20" x14ac:dyDescent="0.3">
      <c r="A5170" s="14">
        <f t="shared" si="583"/>
        <v>421.03550000001599</v>
      </c>
      <c r="B5170" s="14">
        <v>183.8852</v>
      </c>
      <c r="C5170" s="14">
        <v>171.19669999999999</v>
      </c>
      <c r="D5170" s="12">
        <v>28472.8125</v>
      </c>
      <c r="E5170" s="14">
        <v>13</v>
      </c>
      <c r="F5170" s="26">
        <v>12</v>
      </c>
      <c r="G5170" s="27">
        <v>1977</v>
      </c>
      <c r="H5170" s="20">
        <f t="shared" si="582"/>
        <v>1.074116498740922</v>
      </c>
      <c r="I5170" s="4">
        <f t="shared" si="584"/>
        <v>1.528823217967304</v>
      </c>
      <c r="Q5170" s="26"/>
      <c r="R5170" s="14"/>
      <c r="T5170" s="7"/>
    </row>
    <row r="5171" spans="1:20" x14ac:dyDescent="0.3">
      <c r="A5171" s="14">
        <f t="shared" si="583"/>
        <v>421.11700000001599</v>
      </c>
      <c r="B5171" s="14">
        <v>183.36070000000001</v>
      </c>
      <c r="C5171" s="14">
        <v>171.04920000000001</v>
      </c>
      <c r="D5171" s="12">
        <v>28469.947916666664</v>
      </c>
      <c r="E5171" s="14">
        <v>10</v>
      </c>
      <c r="F5171" s="26">
        <v>12</v>
      </c>
      <c r="G5171" s="27">
        <v>1977</v>
      </c>
      <c r="H5171" s="20">
        <f t="shared" si="582"/>
        <v>1.0719763670335787</v>
      </c>
      <c r="I5171" s="4">
        <f t="shared" si="584"/>
        <v>1.463381605536735</v>
      </c>
      <c r="Q5171" s="26"/>
      <c r="R5171" s="14"/>
      <c r="T5171" s="7"/>
    </row>
    <row r="5172" spans="1:20" x14ac:dyDescent="0.3">
      <c r="A5172" s="14">
        <f t="shared" si="583"/>
        <v>421.198500000016</v>
      </c>
      <c r="B5172" s="14">
        <v>182.73769999999999</v>
      </c>
      <c r="C5172" s="14">
        <v>170.59020000000001</v>
      </c>
      <c r="D5172" s="12">
        <v>28467.083333333332</v>
      </c>
      <c r="E5172" s="14">
        <v>8</v>
      </c>
      <c r="F5172" s="26">
        <v>12</v>
      </c>
      <c r="G5172" s="27">
        <v>1977</v>
      </c>
      <c r="H5172" s="20">
        <f t="shared" si="582"/>
        <v>1.0712086626312647</v>
      </c>
      <c r="I5172" s="4">
        <f t="shared" si="584"/>
        <v>1.4399065017451833</v>
      </c>
      <c r="Q5172" s="26"/>
      <c r="R5172" s="14"/>
      <c r="T5172" s="7"/>
    </row>
    <row r="5173" spans="1:20" x14ac:dyDescent="0.3">
      <c r="A5173" s="14">
        <f t="shared" si="583"/>
        <v>421.280000000016</v>
      </c>
      <c r="B5173" s="14">
        <v>181.50819999999999</v>
      </c>
      <c r="C5173" s="14">
        <v>169.40979999999999</v>
      </c>
      <c r="D5173" s="12">
        <v>28464.21875</v>
      </c>
      <c r="E5173" s="14">
        <v>5</v>
      </c>
      <c r="F5173" s="26">
        <v>12</v>
      </c>
      <c r="G5173" s="27">
        <v>1977</v>
      </c>
      <c r="H5173" s="20">
        <f t="shared" si="582"/>
        <v>1.0714149948822322</v>
      </c>
      <c r="I5173" s="4">
        <f t="shared" si="584"/>
        <v>1.4462157934366315</v>
      </c>
      <c r="Q5173" s="26"/>
      <c r="R5173" s="14"/>
      <c r="T5173" s="7"/>
    </row>
    <row r="5174" spans="1:20" x14ac:dyDescent="0.3">
      <c r="A5174" s="14">
        <f t="shared" si="583"/>
        <v>421.36150000001601</v>
      </c>
      <c r="B5174" s="14">
        <v>179.8689</v>
      </c>
      <c r="C5174" s="14">
        <v>167.8852</v>
      </c>
      <c r="D5174" s="12">
        <v>28461.354166666664</v>
      </c>
      <c r="E5174" s="14">
        <v>2</v>
      </c>
      <c r="F5174" s="26">
        <v>12</v>
      </c>
      <c r="G5174" s="27">
        <v>1977</v>
      </c>
      <c r="H5174" s="20">
        <f t="shared" si="582"/>
        <v>1.0713803241738997</v>
      </c>
      <c r="I5174" s="4">
        <f t="shared" si="584"/>
        <v>1.4451556217427097</v>
      </c>
      <c r="Q5174" s="26"/>
      <c r="R5174" s="14"/>
      <c r="T5174" s="7"/>
    </row>
    <row r="5175" spans="1:20" x14ac:dyDescent="0.3">
      <c r="A5175" s="14">
        <f t="shared" si="583"/>
        <v>421.44300000001601</v>
      </c>
      <c r="B5175" s="14">
        <v>179.06559999999999</v>
      </c>
      <c r="C5175" s="14">
        <v>167.459</v>
      </c>
      <c r="D5175" s="12">
        <v>28458.489583333332</v>
      </c>
      <c r="E5175" s="14">
        <v>29</v>
      </c>
      <c r="F5175" s="26">
        <v>11</v>
      </c>
      <c r="G5175" s="27">
        <v>1977</v>
      </c>
      <c r="H5175" s="20">
        <f t="shared" si="582"/>
        <v>1.0693100997856191</v>
      </c>
      <c r="I5175" s="4">
        <f t="shared" si="584"/>
        <v>1.3818516570393624</v>
      </c>
      <c r="Q5175" s="26"/>
      <c r="R5175" s="14"/>
      <c r="T5175" s="7"/>
    </row>
    <row r="5176" spans="1:20" x14ac:dyDescent="0.3">
      <c r="A5176" s="14">
        <f t="shared" si="583"/>
        <v>421.52450000001602</v>
      </c>
      <c r="B5176" s="14">
        <v>179.70490000000001</v>
      </c>
      <c r="C5176" s="14">
        <v>168.16390000000001</v>
      </c>
      <c r="D5176" s="12">
        <v>28455.625</v>
      </c>
      <c r="E5176" s="14">
        <v>26</v>
      </c>
      <c r="F5176" s="26">
        <v>11</v>
      </c>
      <c r="G5176" s="27">
        <v>1977</v>
      </c>
      <c r="H5176" s="20">
        <f t="shared" si="582"/>
        <v>1.0686294739834175</v>
      </c>
      <c r="I5176" s="4">
        <f t="shared" si="584"/>
        <v>1.3610392697432474</v>
      </c>
      <c r="Q5176" s="26"/>
      <c r="R5176" s="14"/>
      <c r="T5176" s="7"/>
    </row>
    <row r="5177" spans="1:20" x14ac:dyDescent="0.3">
      <c r="A5177" s="14">
        <f t="shared" si="583"/>
        <v>421.60600000001602</v>
      </c>
      <c r="B5177" s="14">
        <v>180.5574</v>
      </c>
      <c r="C5177" s="14">
        <v>169.2131</v>
      </c>
      <c r="D5177" s="12">
        <v>28452.760416666664</v>
      </c>
      <c r="E5177" s="14">
        <v>23</v>
      </c>
      <c r="F5177" s="26">
        <v>11</v>
      </c>
      <c r="G5177" s="27">
        <v>1977</v>
      </c>
      <c r="H5177" s="20">
        <f t="shared" si="582"/>
        <v>1.0670414997420412</v>
      </c>
      <c r="I5177" s="4">
        <f t="shared" si="584"/>
        <v>1.3124816998996256</v>
      </c>
      <c r="Q5177" s="26"/>
      <c r="R5177" s="14"/>
      <c r="T5177" s="7"/>
    </row>
    <row r="5178" spans="1:20" x14ac:dyDescent="0.3">
      <c r="A5178" s="14">
        <f t="shared" si="583"/>
        <v>421.68750000001603</v>
      </c>
      <c r="B5178" s="14">
        <v>181.26230000000001</v>
      </c>
      <c r="C5178" s="14">
        <v>169.6721</v>
      </c>
      <c r="D5178" s="12">
        <v>28449.895833333332</v>
      </c>
      <c r="E5178" s="14">
        <v>20</v>
      </c>
      <c r="F5178" s="26">
        <v>11</v>
      </c>
      <c r="G5178" s="27">
        <v>1977</v>
      </c>
      <c r="H5178" s="20">
        <f t="shared" si="582"/>
        <v>1.0683094038442384</v>
      </c>
      <c r="I5178" s="4">
        <f t="shared" si="584"/>
        <v>1.351252065560028</v>
      </c>
      <c r="Q5178" s="26"/>
      <c r="R5178" s="14"/>
      <c r="T5178" s="7"/>
    </row>
    <row r="5179" spans="1:20" x14ac:dyDescent="0.3">
      <c r="A5179" s="14">
        <f t="shared" si="583"/>
        <v>421.76900000001604</v>
      </c>
      <c r="B5179" s="14">
        <v>181.59020000000001</v>
      </c>
      <c r="C5179" s="14">
        <v>169.81970000000001</v>
      </c>
      <c r="D5179" s="12">
        <v>28447.03125</v>
      </c>
      <c r="E5179" s="14">
        <v>18</v>
      </c>
      <c r="F5179" s="26">
        <v>11</v>
      </c>
      <c r="G5179" s="27">
        <v>1977</v>
      </c>
      <c r="H5179" s="20">
        <f t="shared" si="582"/>
        <v>1.0693117465170412</v>
      </c>
      <c r="I5179" s="4">
        <f t="shared" si="584"/>
        <v>1.3819020113045384</v>
      </c>
      <c r="Q5179" s="26"/>
      <c r="R5179" s="14"/>
      <c r="T5179" s="7"/>
    </row>
    <row r="5180" spans="1:20" x14ac:dyDescent="0.3">
      <c r="A5180" s="14">
        <f t="shared" si="583"/>
        <v>421.85050000001604</v>
      </c>
      <c r="B5180" s="14">
        <v>181.63929999999999</v>
      </c>
      <c r="C5180" s="14">
        <v>169.6721</v>
      </c>
      <c r="D5180" s="12">
        <v>28444.166666666664</v>
      </c>
      <c r="E5180" s="14">
        <v>15</v>
      </c>
      <c r="F5180" s="26">
        <v>11</v>
      </c>
      <c r="G5180" s="27">
        <v>1977</v>
      </c>
      <c r="H5180" s="20">
        <f t="shared" ref="H5180:H5243" si="585">B5180/C5180</f>
        <v>1.0705313366192792</v>
      </c>
      <c r="I5180" s="4">
        <f t="shared" si="584"/>
        <v>1.4191950164597664</v>
      </c>
      <c r="Q5180" s="26"/>
      <c r="R5180" s="14"/>
      <c r="T5180" s="7"/>
    </row>
    <row r="5181" spans="1:20" x14ac:dyDescent="0.3">
      <c r="A5181" s="14">
        <f t="shared" si="583"/>
        <v>421.93200000001605</v>
      </c>
      <c r="B5181" s="14">
        <v>181.50819999999999</v>
      </c>
      <c r="C5181" s="14">
        <v>169.75409999999999</v>
      </c>
      <c r="D5181" s="12">
        <v>28441.302083333332</v>
      </c>
      <c r="E5181" s="14">
        <v>12</v>
      </c>
      <c r="F5181" s="26">
        <v>11</v>
      </c>
      <c r="G5181" s="27">
        <v>1977</v>
      </c>
      <c r="H5181" s="20">
        <f t="shared" si="585"/>
        <v>1.0692419211082382</v>
      </c>
      <c r="I5181" s="4">
        <f t="shared" si="584"/>
        <v>1.3797668682546922</v>
      </c>
      <c r="Q5181" s="26"/>
      <c r="R5181" s="14"/>
      <c r="T5181" s="7"/>
    </row>
    <row r="5182" spans="1:20" x14ac:dyDescent="0.3">
      <c r="A5182" s="14">
        <f t="shared" ref="A5182:A5245" si="586">0.0815+A5181</f>
        <v>422.01350000001605</v>
      </c>
      <c r="B5182" s="14">
        <v>181.60659999999999</v>
      </c>
      <c r="C5182" s="14">
        <v>169.85249999999999</v>
      </c>
      <c r="D5182" s="12">
        <v>28438.4375</v>
      </c>
      <c r="E5182" s="14">
        <v>9</v>
      </c>
      <c r="F5182" s="26">
        <v>11</v>
      </c>
      <c r="G5182" s="27">
        <v>1977</v>
      </c>
      <c r="H5182" s="20">
        <f t="shared" si="585"/>
        <v>1.069201807450582</v>
      </c>
      <c r="I5182" s="4">
        <f t="shared" si="584"/>
        <v>1.3785402603648584</v>
      </c>
      <c r="Q5182" s="26"/>
      <c r="R5182" s="14"/>
      <c r="T5182" s="7"/>
    </row>
    <row r="5183" spans="1:20" x14ac:dyDescent="0.3">
      <c r="A5183" s="14">
        <f t="shared" si="586"/>
        <v>422.09500000001606</v>
      </c>
      <c r="B5183" s="14">
        <v>181.3279</v>
      </c>
      <c r="C5183" s="14">
        <v>169.27869999999999</v>
      </c>
      <c r="D5183" s="12">
        <v>28435.572916666664</v>
      </c>
      <c r="E5183" s="14">
        <v>6</v>
      </c>
      <c r="F5183" s="26">
        <v>11</v>
      </c>
      <c r="G5183" s="27">
        <v>1977</v>
      </c>
      <c r="H5183" s="20">
        <f t="shared" si="585"/>
        <v>1.0711796581613635</v>
      </c>
      <c r="I5183" s="4">
        <f t="shared" si="584"/>
        <v>1.4390195940508981</v>
      </c>
      <c r="Q5183" s="26"/>
      <c r="R5183" s="14"/>
      <c r="T5183" s="7"/>
    </row>
    <row r="5184" spans="1:20" x14ac:dyDescent="0.3">
      <c r="A5184" s="14">
        <f t="shared" si="586"/>
        <v>422.17650000001606</v>
      </c>
      <c r="B5184" s="14">
        <v>181.0164</v>
      </c>
      <c r="C5184" s="14">
        <v>169.24590000000001</v>
      </c>
      <c r="D5184" s="12">
        <v>28432.708333333332</v>
      </c>
      <c r="E5184" s="14">
        <v>3</v>
      </c>
      <c r="F5184" s="26">
        <v>11</v>
      </c>
      <c r="G5184" s="27">
        <v>1977</v>
      </c>
      <c r="H5184" s="20">
        <f t="shared" si="585"/>
        <v>1.0695467364349742</v>
      </c>
      <c r="I5184" s="4">
        <f t="shared" si="584"/>
        <v>1.3890876060423287</v>
      </c>
      <c r="Q5184" s="26"/>
      <c r="R5184" s="14"/>
      <c r="T5184" s="7"/>
    </row>
    <row r="5185" spans="1:20" x14ac:dyDescent="0.3">
      <c r="A5185" s="14">
        <f t="shared" si="586"/>
        <v>422.25800000001607</v>
      </c>
      <c r="B5185" s="14">
        <v>180.40979999999999</v>
      </c>
      <c r="C5185" s="14">
        <v>169.27869999999999</v>
      </c>
      <c r="D5185" s="12">
        <v>28429.84375</v>
      </c>
      <c r="E5185" s="14">
        <v>31</v>
      </c>
      <c r="F5185" s="26">
        <v>10</v>
      </c>
      <c r="G5185" s="27">
        <v>1977</v>
      </c>
      <c r="H5185" s="20">
        <f t="shared" si="585"/>
        <v>1.0657560579092349</v>
      </c>
      <c r="I5185" s="4">
        <f t="shared" si="584"/>
        <v>1.2731750600625016</v>
      </c>
      <c r="Q5185" s="26"/>
      <c r="R5185" s="14"/>
      <c r="T5185" s="7"/>
    </row>
    <row r="5186" spans="1:20" x14ac:dyDescent="0.3">
      <c r="A5186" s="14">
        <f t="shared" si="586"/>
        <v>422.33950000001607</v>
      </c>
      <c r="B5186" s="14">
        <v>180.63929999999999</v>
      </c>
      <c r="C5186" s="14">
        <v>169.6721</v>
      </c>
      <c r="D5186" s="12">
        <v>28426.979166666664</v>
      </c>
      <c r="E5186" s="14">
        <v>28</v>
      </c>
      <c r="F5186" s="26">
        <v>10</v>
      </c>
      <c r="G5186" s="27">
        <v>1977</v>
      </c>
      <c r="H5186" s="20">
        <f t="shared" si="585"/>
        <v>1.0646376157305768</v>
      </c>
      <c r="I5186" s="4">
        <f t="shared" si="584"/>
        <v>1.238974987547991</v>
      </c>
      <c r="Q5186" s="26"/>
      <c r="R5186" s="14"/>
      <c r="T5186" s="7"/>
    </row>
    <row r="5187" spans="1:20" x14ac:dyDescent="0.3">
      <c r="A5187" s="14">
        <f t="shared" si="586"/>
        <v>422.42100000001608</v>
      </c>
      <c r="B5187" s="14">
        <v>180.91800000000001</v>
      </c>
      <c r="C5187" s="14">
        <v>170.03280000000001</v>
      </c>
      <c r="D5187" s="12">
        <v>28424.114583333332</v>
      </c>
      <c r="E5187" s="14">
        <v>26</v>
      </c>
      <c r="F5187" s="26">
        <v>10</v>
      </c>
      <c r="G5187" s="27">
        <v>1977</v>
      </c>
      <c r="H5187" s="20">
        <f t="shared" si="585"/>
        <v>1.0640182364814319</v>
      </c>
      <c r="I5187" s="4">
        <f t="shared" si="584"/>
        <v>1.220035416384684</v>
      </c>
      <c r="Q5187" s="26"/>
      <c r="R5187" s="14"/>
      <c r="T5187" s="7"/>
    </row>
    <row r="5188" spans="1:20" x14ac:dyDescent="0.3">
      <c r="A5188" s="14">
        <f t="shared" si="586"/>
        <v>422.50250000001608</v>
      </c>
      <c r="B5188" s="14">
        <v>180.14750000000001</v>
      </c>
      <c r="C5188" s="14">
        <v>169.2295</v>
      </c>
      <c r="D5188" s="12">
        <v>28421.25</v>
      </c>
      <c r="E5188" s="14">
        <v>23</v>
      </c>
      <c r="F5188" s="26">
        <v>10</v>
      </c>
      <c r="G5188" s="27">
        <v>1977</v>
      </c>
      <c r="H5188" s="20">
        <f t="shared" si="585"/>
        <v>1.0645159384149927</v>
      </c>
      <c r="I5188" s="4">
        <f t="shared" si="584"/>
        <v>1.2352543007787025</v>
      </c>
      <c r="Q5188" s="26"/>
      <c r="R5188" s="14"/>
      <c r="T5188" s="7"/>
    </row>
    <row r="5189" spans="1:20" x14ac:dyDescent="0.3">
      <c r="A5189" s="14">
        <f t="shared" si="586"/>
        <v>422.58400000001609</v>
      </c>
      <c r="B5189" s="14">
        <v>179.08199999999999</v>
      </c>
      <c r="C5189" s="14">
        <v>167.85249999999999</v>
      </c>
      <c r="D5189" s="12">
        <v>28418.385416666664</v>
      </c>
      <c r="E5189" s="14">
        <v>20</v>
      </c>
      <c r="F5189" s="26">
        <v>10</v>
      </c>
      <c r="G5189" s="27">
        <v>1977</v>
      </c>
      <c r="H5189" s="20">
        <f t="shared" si="585"/>
        <v>1.0669009993893448</v>
      </c>
      <c r="I5189" s="4">
        <f t="shared" si="584"/>
        <v>1.3081854364519283</v>
      </c>
      <c r="Q5189" s="26"/>
      <c r="R5189" s="14"/>
      <c r="T5189" s="7"/>
    </row>
    <row r="5190" spans="1:20" x14ac:dyDescent="0.3">
      <c r="A5190" s="14">
        <f t="shared" si="586"/>
        <v>422.6655000000161</v>
      </c>
      <c r="B5190" s="14">
        <v>178.3443</v>
      </c>
      <c r="C5190" s="14">
        <v>166.9836</v>
      </c>
      <c r="D5190" s="12">
        <v>28415.520833333332</v>
      </c>
      <c r="E5190" s="14">
        <v>17</v>
      </c>
      <c r="F5190" s="26">
        <v>10</v>
      </c>
      <c r="G5190" s="27">
        <v>1977</v>
      </c>
      <c r="H5190" s="20">
        <f t="shared" si="585"/>
        <v>1.0680348249768241</v>
      </c>
      <c r="I5190" s="4">
        <f t="shared" ref="I5190:I5253" si="587">STANDARDIZE(H5190,H$2,H$3)</f>
        <v>1.3428559076220383</v>
      </c>
      <c r="Q5190" s="26"/>
      <c r="R5190" s="14"/>
      <c r="T5190" s="7"/>
    </row>
    <row r="5191" spans="1:20" x14ac:dyDescent="0.3">
      <c r="A5191" s="14">
        <f t="shared" si="586"/>
        <v>422.7470000000161</v>
      </c>
      <c r="B5191" s="14">
        <v>178.40979999999999</v>
      </c>
      <c r="C5191" s="14">
        <v>167.5574</v>
      </c>
      <c r="D5191" s="12">
        <v>28412.65625</v>
      </c>
      <c r="E5191" s="14">
        <v>14</v>
      </c>
      <c r="F5191" s="26">
        <v>10</v>
      </c>
      <c r="G5191" s="27">
        <v>1977</v>
      </c>
      <c r="H5191" s="20">
        <f t="shared" si="585"/>
        <v>1.064768252551066</v>
      </c>
      <c r="I5191" s="4">
        <f t="shared" si="587"/>
        <v>1.2429696408425903</v>
      </c>
      <c r="Q5191" s="26"/>
      <c r="R5191" s="14"/>
      <c r="T5191" s="7"/>
    </row>
    <row r="5192" spans="1:20" x14ac:dyDescent="0.3">
      <c r="A5192" s="14">
        <f t="shared" si="586"/>
        <v>422.82850000001611</v>
      </c>
      <c r="B5192" s="14">
        <v>178.50819999999999</v>
      </c>
      <c r="C5192" s="14">
        <v>168.0164</v>
      </c>
      <c r="D5192" s="12">
        <v>28409.791666666664</v>
      </c>
      <c r="E5192" s="14">
        <v>11</v>
      </c>
      <c r="F5192" s="26">
        <v>10</v>
      </c>
      <c r="G5192" s="27">
        <v>1977</v>
      </c>
      <c r="H5192" s="20">
        <f t="shared" si="585"/>
        <v>1.0624450946455226</v>
      </c>
      <c r="I5192" s="4">
        <f t="shared" si="587"/>
        <v>1.1719313964448608</v>
      </c>
      <c r="Q5192" s="26"/>
      <c r="R5192" s="14"/>
      <c r="T5192" s="7"/>
    </row>
    <row r="5193" spans="1:20" x14ac:dyDescent="0.3">
      <c r="A5193" s="14">
        <f t="shared" si="586"/>
        <v>422.91000000001611</v>
      </c>
      <c r="B5193" s="14">
        <v>178.3279</v>
      </c>
      <c r="C5193" s="14">
        <v>168</v>
      </c>
      <c r="D5193" s="12">
        <v>28406.927083333332</v>
      </c>
      <c r="E5193" s="14">
        <v>8</v>
      </c>
      <c r="F5193" s="26">
        <v>10</v>
      </c>
      <c r="G5193" s="27">
        <v>1977</v>
      </c>
      <c r="H5193" s="20">
        <f t="shared" si="585"/>
        <v>1.0614755952380952</v>
      </c>
      <c r="I5193" s="4">
        <f t="shared" si="587"/>
        <v>1.1422857422756176</v>
      </c>
      <c r="Q5193" s="26"/>
      <c r="R5193" s="14"/>
      <c r="T5193" s="7"/>
    </row>
    <row r="5194" spans="1:20" x14ac:dyDescent="0.3">
      <c r="A5194" s="14">
        <f t="shared" si="586"/>
        <v>422.99150000001612</v>
      </c>
      <c r="B5194" s="14">
        <v>177.8689</v>
      </c>
      <c r="C5194" s="14">
        <v>167.93440000000001</v>
      </c>
      <c r="D5194" s="12">
        <v>28404.0625</v>
      </c>
      <c r="E5194" s="14">
        <v>6</v>
      </c>
      <c r="F5194" s="26">
        <v>10</v>
      </c>
      <c r="G5194" s="27">
        <v>1977</v>
      </c>
      <c r="H5194" s="20">
        <f t="shared" si="585"/>
        <v>1.059157027982355</v>
      </c>
      <c r="I5194" s="4">
        <f t="shared" si="587"/>
        <v>1.0713878721941945</v>
      </c>
      <c r="Q5194" s="26"/>
      <c r="R5194" s="14"/>
      <c r="T5194" s="7"/>
    </row>
    <row r="5195" spans="1:20" x14ac:dyDescent="0.3">
      <c r="A5195" s="14">
        <f t="shared" si="586"/>
        <v>423.07300000001612</v>
      </c>
      <c r="B5195" s="14">
        <v>177.7705</v>
      </c>
      <c r="C5195" s="14">
        <v>168.1311</v>
      </c>
      <c r="D5195" s="12">
        <v>28401.197916666664</v>
      </c>
      <c r="E5195" s="14">
        <v>3</v>
      </c>
      <c r="F5195" s="26">
        <v>10</v>
      </c>
      <c r="G5195" s="27">
        <v>1977</v>
      </c>
      <c r="H5195" s="20">
        <f t="shared" si="585"/>
        <v>1.057332641016445</v>
      </c>
      <c r="I5195" s="4">
        <f t="shared" si="587"/>
        <v>1.0156012005903821</v>
      </c>
      <c r="Q5195" s="26"/>
      <c r="R5195" s="14"/>
      <c r="T5195" s="7"/>
    </row>
    <row r="5196" spans="1:20" x14ac:dyDescent="0.3">
      <c r="A5196" s="14">
        <f t="shared" si="586"/>
        <v>423.15450000001613</v>
      </c>
      <c r="B5196" s="14">
        <v>178.04920000000001</v>
      </c>
      <c r="C5196" s="14">
        <v>168.6557</v>
      </c>
      <c r="D5196" s="12">
        <v>28398.333333333332</v>
      </c>
      <c r="E5196" s="14">
        <v>30</v>
      </c>
      <c r="F5196" s="26">
        <v>9</v>
      </c>
      <c r="G5196" s="27">
        <v>1977</v>
      </c>
      <c r="H5196" s="20">
        <f t="shared" si="585"/>
        <v>1.0556963091078453</v>
      </c>
      <c r="I5196" s="4">
        <f t="shared" si="587"/>
        <v>0.96556493497040941</v>
      </c>
      <c r="Q5196" s="26"/>
      <c r="R5196" s="14"/>
      <c r="T5196" s="7"/>
    </row>
    <row r="5197" spans="1:20" x14ac:dyDescent="0.3">
      <c r="A5197" s="14">
        <f t="shared" si="586"/>
        <v>423.23600000001613</v>
      </c>
      <c r="B5197" s="14">
        <v>178.14750000000001</v>
      </c>
      <c r="C5197" s="14">
        <v>168.75409999999999</v>
      </c>
      <c r="D5197" s="12">
        <v>28395.46875</v>
      </c>
      <c r="E5197" s="14">
        <v>27</v>
      </c>
      <c r="F5197" s="26">
        <v>9</v>
      </c>
      <c r="G5197" s="27">
        <v>1977</v>
      </c>
      <c r="H5197" s="20">
        <f t="shared" si="585"/>
        <v>1.0556632401820163</v>
      </c>
      <c r="I5197" s="4">
        <f t="shared" si="587"/>
        <v>0.96455374307966235</v>
      </c>
      <c r="Q5197" s="26"/>
      <c r="R5197" s="14"/>
      <c r="T5197" s="7"/>
    </row>
    <row r="5198" spans="1:20" x14ac:dyDescent="0.3">
      <c r="A5198" s="14">
        <f t="shared" si="586"/>
        <v>423.31750000001614</v>
      </c>
      <c r="B5198" s="14">
        <v>177.5574</v>
      </c>
      <c r="C5198" s="14">
        <v>168.42619999999999</v>
      </c>
      <c r="D5198" s="12">
        <v>28392.604166666664</v>
      </c>
      <c r="E5198" s="14">
        <v>24</v>
      </c>
      <c r="F5198" s="26">
        <v>9</v>
      </c>
      <c r="G5198" s="27">
        <v>1977</v>
      </c>
      <c r="H5198" s="20">
        <f t="shared" si="585"/>
        <v>1.0542148430588592</v>
      </c>
      <c r="I5198" s="4">
        <f t="shared" si="587"/>
        <v>0.92026420573297929</v>
      </c>
      <c r="Q5198" s="26"/>
      <c r="R5198" s="14"/>
      <c r="T5198" s="7"/>
    </row>
    <row r="5199" spans="1:20" x14ac:dyDescent="0.3">
      <c r="A5199" s="14">
        <f t="shared" si="586"/>
        <v>423.39900000001614</v>
      </c>
      <c r="B5199" s="14">
        <v>176.459</v>
      </c>
      <c r="C5199" s="14">
        <v>167.63929999999999</v>
      </c>
      <c r="D5199" s="12">
        <v>28389.739583333332</v>
      </c>
      <c r="E5199" s="14">
        <v>21</v>
      </c>
      <c r="F5199" s="26">
        <v>9</v>
      </c>
      <c r="G5199" s="27">
        <v>1977</v>
      </c>
      <c r="H5199" s="20">
        <f t="shared" si="585"/>
        <v>1.0526111717240529</v>
      </c>
      <c r="I5199" s="4">
        <f t="shared" si="587"/>
        <v>0.87122664528830907</v>
      </c>
      <c r="Q5199" s="26"/>
      <c r="R5199" s="14"/>
      <c r="T5199" s="7"/>
    </row>
    <row r="5200" spans="1:20" x14ac:dyDescent="0.3">
      <c r="A5200" s="14">
        <f t="shared" si="586"/>
        <v>423.48050000001615</v>
      </c>
      <c r="B5200" s="14">
        <v>176.7869</v>
      </c>
      <c r="C5200" s="14">
        <v>167.73769999999999</v>
      </c>
      <c r="D5200" s="12">
        <v>28386.875</v>
      </c>
      <c r="E5200" s="14">
        <v>18</v>
      </c>
      <c r="F5200" s="26">
        <v>9</v>
      </c>
      <c r="G5200" s="27">
        <v>1977</v>
      </c>
      <c r="H5200" s="20">
        <f t="shared" si="585"/>
        <v>1.0539485160461841</v>
      </c>
      <c r="I5200" s="4">
        <f t="shared" si="587"/>
        <v>0.91212037557361636</v>
      </c>
      <c r="Q5200" s="26"/>
      <c r="R5200" s="14"/>
      <c r="T5200" s="7"/>
    </row>
    <row r="5201" spans="1:20" x14ac:dyDescent="0.3">
      <c r="A5201" s="14">
        <f t="shared" si="586"/>
        <v>423.56200000001616</v>
      </c>
      <c r="B5201" s="14">
        <v>177.63929999999999</v>
      </c>
      <c r="C5201" s="14">
        <v>168.24590000000001</v>
      </c>
      <c r="D5201" s="12">
        <v>28384.010416666664</v>
      </c>
      <c r="E5201" s="14">
        <v>16</v>
      </c>
      <c r="F5201" s="26">
        <v>9</v>
      </c>
      <c r="G5201" s="27">
        <v>1977</v>
      </c>
      <c r="H5201" s="20">
        <f t="shared" si="585"/>
        <v>1.0558313753856705</v>
      </c>
      <c r="I5201" s="4">
        <f t="shared" si="587"/>
        <v>0.9696950335879615</v>
      </c>
      <c r="Q5201" s="26"/>
      <c r="R5201" s="14"/>
      <c r="T5201" s="7"/>
    </row>
    <row r="5202" spans="1:20" x14ac:dyDescent="0.3">
      <c r="A5202" s="14">
        <f t="shared" si="586"/>
        <v>423.64350000001616</v>
      </c>
      <c r="B5202" s="14">
        <v>178.5574</v>
      </c>
      <c r="C5202" s="14">
        <v>168.8689</v>
      </c>
      <c r="D5202" s="12">
        <v>28381.145833333332</v>
      </c>
      <c r="E5202" s="14">
        <v>13</v>
      </c>
      <c r="F5202" s="26">
        <v>9</v>
      </c>
      <c r="G5202" s="27">
        <v>1977</v>
      </c>
      <c r="H5202" s="20">
        <f t="shared" si="585"/>
        <v>1.0573729088067727</v>
      </c>
      <c r="I5202" s="4">
        <f t="shared" si="587"/>
        <v>1.0168325215969447</v>
      </c>
      <c r="Q5202" s="26"/>
      <c r="R5202" s="14"/>
      <c r="T5202" s="7"/>
    </row>
    <row r="5203" spans="1:20" x14ac:dyDescent="0.3">
      <c r="A5203" s="14">
        <f t="shared" si="586"/>
        <v>423.72500000001617</v>
      </c>
      <c r="B5203" s="14">
        <v>179.1311</v>
      </c>
      <c r="C5203" s="14">
        <v>169.70490000000001</v>
      </c>
      <c r="D5203" s="12">
        <v>28378.28125</v>
      </c>
      <c r="E5203" s="14">
        <v>10</v>
      </c>
      <c r="F5203" s="26">
        <v>9</v>
      </c>
      <c r="G5203" s="27">
        <v>1977</v>
      </c>
      <c r="H5203" s="20">
        <f t="shared" si="585"/>
        <v>1.0555446542792812</v>
      </c>
      <c r="I5203" s="4">
        <f t="shared" si="587"/>
        <v>0.96092758649318266</v>
      </c>
      <c r="Q5203" s="26"/>
      <c r="R5203" s="14"/>
      <c r="T5203" s="7"/>
    </row>
    <row r="5204" spans="1:20" x14ac:dyDescent="0.3">
      <c r="A5204" s="14">
        <f t="shared" si="586"/>
        <v>423.80650000001617</v>
      </c>
      <c r="B5204" s="14">
        <v>179.5574</v>
      </c>
      <c r="C5204" s="14">
        <v>170.2295</v>
      </c>
      <c r="D5204" s="12">
        <v>28375.416666666664</v>
      </c>
      <c r="E5204" s="14">
        <v>7</v>
      </c>
      <c r="F5204" s="26">
        <v>9</v>
      </c>
      <c r="G5204" s="27">
        <v>1977</v>
      </c>
      <c r="H5204" s="20">
        <f t="shared" si="585"/>
        <v>1.0547960253657562</v>
      </c>
      <c r="I5204" s="4">
        <f t="shared" si="587"/>
        <v>0.9380357789258631</v>
      </c>
      <c r="Q5204" s="26"/>
      <c r="R5204" s="14"/>
      <c r="T5204" s="7"/>
    </row>
    <row r="5205" spans="1:20" x14ac:dyDescent="0.3">
      <c r="A5205" s="14">
        <f t="shared" si="586"/>
        <v>423.88800000001618</v>
      </c>
      <c r="B5205" s="14">
        <v>179.27869999999999</v>
      </c>
      <c r="C5205" s="14">
        <v>170.26230000000001</v>
      </c>
      <c r="D5205" s="12">
        <v>28372.552083333332</v>
      </c>
      <c r="E5205" s="14">
        <v>4</v>
      </c>
      <c r="F5205" s="26">
        <v>9</v>
      </c>
      <c r="G5205" s="27">
        <v>1977</v>
      </c>
      <c r="H5205" s="20">
        <f t="shared" si="585"/>
        <v>1.0529559391597552</v>
      </c>
      <c r="I5205" s="4">
        <f t="shared" si="587"/>
        <v>0.88176905107973302</v>
      </c>
      <c r="Q5205" s="26"/>
      <c r="R5205" s="14"/>
      <c r="T5205" s="7"/>
    </row>
    <row r="5206" spans="1:20" x14ac:dyDescent="0.3">
      <c r="A5206" s="14">
        <f t="shared" si="586"/>
        <v>423.96950000001618</v>
      </c>
      <c r="B5206" s="14">
        <v>178.63929999999999</v>
      </c>
      <c r="C5206" s="14">
        <v>170</v>
      </c>
      <c r="D5206" s="12">
        <v>28369.6875</v>
      </c>
      <c r="E5206" s="14">
        <v>1</v>
      </c>
      <c r="F5206" s="26">
        <v>9</v>
      </c>
      <c r="G5206" s="27">
        <v>1977</v>
      </c>
      <c r="H5206" s="20">
        <f t="shared" si="585"/>
        <v>1.0508194117647058</v>
      </c>
      <c r="I5206" s="4">
        <f t="shared" si="587"/>
        <v>0.81643765243059174</v>
      </c>
      <c r="Q5206" s="26"/>
      <c r="R5206" s="14"/>
      <c r="T5206" s="7"/>
    </row>
    <row r="5207" spans="1:20" x14ac:dyDescent="0.3">
      <c r="A5207" s="14">
        <f t="shared" si="586"/>
        <v>424.05100000001619</v>
      </c>
      <c r="B5207" s="14">
        <v>177.93440000000001</v>
      </c>
      <c r="C5207" s="14">
        <v>169.9836</v>
      </c>
      <c r="D5207" s="12">
        <v>28366.822916666664</v>
      </c>
      <c r="E5207" s="14">
        <v>29</v>
      </c>
      <c r="F5207" s="26">
        <v>8</v>
      </c>
      <c r="G5207" s="27">
        <v>1977</v>
      </c>
      <c r="H5207" s="20">
        <f t="shared" si="585"/>
        <v>1.0467739240726754</v>
      </c>
      <c r="I5207" s="4">
        <f t="shared" si="587"/>
        <v>0.69273347257750351</v>
      </c>
      <c r="Q5207" s="26"/>
      <c r="R5207" s="14"/>
      <c r="T5207" s="7"/>
    </row>
    <row r="5208" spans="1:20" x14ac:dyDescent="0.3">
      <c r="A5208" s="14">
        <f t="shared" si="586"/>
        <v>424.13250000001619</v>
      </c>
      <c r="B5208" s="14">
        <v>176.85249999999999</v>
      </c>
      <c r="C5208" s="14">
        <v>169.0984</v>
      </c>
      <c r="D5208" s="12">
        <v>28363.958333333332</v>
      </c>
      <c r="E5208" s="14">
        <v>26</v>
      </c>
      <c r="F5208" s="26">
        <v>8</v>
      </c>
      <c r="G5208" s="27">
        <v>1977</v>
      </c>
      <c r="H5208" s="20">
        <f t="shared" si="585"/>
        <v>1.0458555491950248</v>
      </c>
      <c r="I5208" s="4">
        <f t="shared" si="587"/>
        <v>0.66465112016761685</v>
      </c>
      <c r="Q5208" s="26"/>
      <c r="R5208" s="14"/>
      <c r="T5208" s="7"/>
    </row>
    <row r="5209" spans="1:20" x14ac:dyDescent="0.3">
      <c r="A5209" s="14">
        <f t="shared" si="586"/>
        <v>424.2140000000162</v>
      </c>
      <c r="B5209" s="14">
        <v>176.3279</v>
      </c>
      <c r="C5209" s="14">
        <v>169</v>
      </c>
      <c r="D5209" s="12">
        <v>28361.09375</v>
      </c>
      <c r="E5209" s="14">
        <v>24</v>
      </c>
      <c r="F5209" s="26">
        <v>8</v>
      </c>
      <c r="G5209" s="27">
        <v>1977</v>
      </c>
      <c r="H5209" s="20">
        <f t="shared" si="585"/>
        <v>1.0433603550295858</v>
      </c>
      <c r="I5209" s="4">
        <f t="shared" si="587"/>
        <v>0.58835229755151763</v>
      </c>
      <c r="Q5209" s="26"/>
      <c r="R5209" s="14"/>
      <c r="T5209" s="7"/>
    </row>
    <row r="5210" spans="1:20" x14ac:dyDescent="0.3">
      <c r="A5210" s="14">
        <f t="shared" si="586"/>
        <v>424.2955000000162</v>
      </c>
      <c r="B5210" s="14">
        <v>176.36070000000001</v>
      </c>
      <c r="C5210" s="14">
        <v>169.60659999999999</v>
      </c>
      <c r="D5210" s="12">
        <v>28358.229166666664</v>
      </c>
      <c r="E5210" s="14">
        <v>21</v>
      </c>
      <c r="F5210" s="26">
        <v>8</v>
      </c>
      <c r="G5210" s="27">
        <v>1977</v>
      </c>
      <c r="H5210" s="20">
        <f t="shared" si="585"/>
        <v>1.0398221531473424</v>
      </c>
      <c r="I5210" s="4">
        <f t="shared" si="587"/>
        <v>0.48016006083804952</v>
      </c>
      <c r="Q5210" s="26"/>
      <c r="R5210" s="14"/>
      <c r="T5210" s="7"/>
    </row>
    <row r="5211" spans="1:20" x14ac:dyDescent="0.3">
      <c r="A5211" s="14">
        <f t="shared" si="586"/>
        <v>424.37700000001621</v>
      </c>
      <c r="B5211" s="14">
        <v>176.0984</v>
      </c>
      <c r="C5211" s="14">
        <v>169.59020000000001</v>
      </c>
      <c r="D5211" s="12">
        <v>28355.364583333332</v>
      </c>
      <c r="E5211" s="14">
        <v>18</v>
      </c>
      <c r="F5211" s="26">
        <v>8</v>
      </c>
      <c r="G5211" s="27">
        <v>1977</v>
      </c>
      <c r="H5211" s="20">
        <f t="shared" si="585"/>
        <v>1.0383760382380585</v>
      </c>
      <c r="I5211" s="4">
        <f t="shared" si="587"/>
        <v>0.43594030973641967</v>
      </c>
      <c r="Q5211" s="26"/>
      <c r="R5211" s="14"/>
      <c r="T5211" s="7"/>
    </row>
    <row r="5212" spans="1:20" x14ac:dyDescent="0.3">
      <c r="A5212" s="14">
        <f t="shared" si="586"/>
        <v>424.45850000001622</v>
      </c>
      <c r="B5212" s="14">
        <v>175.37700000000001</v>
      </c>
      <c r="C5212" s="14">
        <v>168.93440000000001</v>
      </c>
      <c r="D5212" s="12">
        <v>28352.5</v>
      </c>
      <c r="E5212" s="14">
        <v>15</v>
      </c>
      <c r="F5212" s="26">
        <v>8</v>
      </c>
      <c r="G5212" s="27">
        <v>1977</v>
      </c>
      <c r="H5212" s="20">
        <f t="shared" si="585"/>
        <v>1.0381366968480072</v>
      </c>
      <c r="I5212" s="4">
        <f t="shared" si="587"/>
        <v>0.42862165433190297</v>
      </c>
      <c r="Q5212" s="26"/>
      <c r="R5212" s="14"/>
      <c r="T5212" s="7"/>
    </row>
    <row r="5213" spans="1:20" x14ac:dyDescent="0.3">
      <c r="A5213" s="14">
        <f t="shared" si="586"/>
        <v>424.54000000001622</v>
      </c>
      <c r="B5213" s="14">
        <v>174.50819999999999</v>
      </c>
      <c r="C5213" s="14">
        <v>167.93440000000001</v>
      </c>
      <c r="D5213" s="12">
        <v>28349.635416666664</v>
      </c>
      <c r="E5213" s="14">
        <v>12</v>
      </c>
      <c r="F5213" s="26">
        <v>8</v>
      </c>
      <c r="G5213" s="27">
        <v>1977</v>
      </c>
      <c r="H5213" s="20">
        <f t="shared" si="585"/>
        <v>1.0391450471136348</v>
      </c>
      <c r="I5213" s="4">
        <f t="shared" si="587"/>
        <v>0.45945530211677377</v>
      </c>
      <c r="Q5213" s="26"/>
      <c r="R5213" s="14"/>
      <c r="T5213" s="7"/>
    </row>
    <row r="5214" spans="1:20" x14ac:dyDescent="0.3">
      <c r="A5214" s="14">
        <f t="shared" si="586"/>
        <v>424.62150000001623</v>
      </c>
      <c r="B5214" s="14">
        <v>173.5574</v>
      </c>
      <c r="C5214" s="14">
        <v>166.96719999999999</v>
      </c>
      <c r="D5214" s="12">
        <v>28346.770833333332</v>
      </c>
      <c r="E5214" s="14">
        <v>9</v>
      </c>
      <c r="F5214" s="26">
        <v>8</v>
      </c>
      <c r="G5214" s="27">
        <v>1977</v>
      </c>
      <c r="H5214" s="20">
        <f t="shared" si="585"/>
        <v>1.0394700276461486</v>
      </c>
      <c r="I5214" s="4">
        <f t="shared" si="587"/>
        <v>0.46939265783337664</v>
      </c>
      <c r="Q5214" s="26"/>
      <c r="R5214" s="14"/>
      <c r="T5214" s="7"/>
    </row>
    <row r="5215" spans="1:20" x14ac:dyDescent="0.3">
      <c r="A5215" s="14">
        <f t="shared" si="586"/>
        <v>424.70300000001623</v>
      </c>
      <c r="B5215" s="14">
        <v>172.24590000000001</v>
      </c>
      <c r="C5215" s="14">
        <v>166.3279</v>
      </c>
      <c r="D5215" s="12">
        <v>28343.90625</v>
      </c>
      <c r="E5215" s="14">
        <v>6</v>
      </c>
      <c r="F5215" s="26">
        <v>8</v>
      </c>
      <c r="G5215" s="27">
        <v>1977</v>
      </c>
      <c r="H5215" s="20">
        <f t="shared" si="585"/>
        <v>1.0355803205595695</v>
      </c>
      <c r="I5215" s="4">
        <f t="shared" si="587"/>
        <v>0.35045198574533071</v>
      </c>
      <c r="Q5215" s="26"/>
      <c r="R5215" s="14"/>
      <c r="T5215" s="7"/>
    </row>
    <row r="5216" spans="1:20" x14ac:dyDescent="0.3">
      <c r="A5216" s="14">
        <f t="shared" si="586"/>
        <v>424.78450000001624</v>
      </c>
      <c r="B5216" s="14">
        <v>172.3279</v>
      </c>
      <c r="C5216" s="14">
        <v>166.1311</v>
      </c>
      <c r="D5216" s="12">
        <v>28341.041666666664</v>
      </c>
      <c r="E5216" s="14">
        <v>4</v>
      </c>
      <c r="F5216" s="26">
        <v>8</v>
      </c>
      <c r="G5216" s="27">
        <v>1977</v>
      </c>
      <c r="H5216" s="20">
        <f t="shared" si="585"/>
        <v>1.0373006619471008</v>
      </c>
      <c r="I5216" s="4">
        <f t="shared" si="587"/>
        <v>0.40305711931949173</v>
      </c>
      <c r="Q5216" s="26"/>
      <c r="R5216" s="14"/>
      <c r="T5216" s="7"/>
    </row>
    <row r="5217" spans="1:20" x14ac:dyDescent="0.3">
      <c r="A5217" s="14">
        <f t="shared" si="586"/>
        <v>424.86600000001624</v>
      </c>
      <c r="B5217" s="14">
        <v>172.96719999999999</v>
      </c>
      <c r="C5217" s="14">
        <v>166.4426</v>
      </c>
      <c r="D5217" s="12">
        <v>28338.177083333332</v>
      </c>
      <c r="E5217" s="14">
        <v>1</v>
      </c>
      <c r="F5217" s="26">
        <v>8</v>
      </c>
      <c r="G5217" s="27">
        <v>1977</v>
      </c>
      <c r="H5217" s="20">
        <f t="shared" si="585"/>
        <v>1.039200300884509</v>
      </c>
      <c r="I5217" s="4">
        <f t="shared" si="587"/>
        <v>0.46114486909364344</v>
      </c>
      <c r="Q5217" s="26"/>
      <c r="R5217" s="14"/>
      <c r="T5217" s="7"/>
    </row>
    <row r="5218" spans="1:20" x14ac:dyDescent="0.3">
      <c r="A5218" s="14">
        <f t="shared" si="586"/>
        <v>424.94750000001625</v>
      </c>
      <c r="B5218" s="14">
        <v>173.24590000000001</v>
      </c>
      <c r="C5218" s="14">
        <v>166.5574</v>
      </c>
      <c r="D5218" s="12">
        <v>28335.3125</v>
      </c>
      <c r="E5218" s="14">
        <v>29</v>
      </c>
      <c r="F5218" s="26">
        <v>7</v>
      </c>
      <c r="G5218" s="27">
        <v>1977</v>
      </c>
      <c r="H5218" s="20">
        <f t="shared" si="585"/>
        <v>1.0401573271436755</v>
      </c>
      <c r="I5218" s="4">
        <f t="shared" si="587"/>
        <v>0.49040911545911497</v>
      </c>
      <c r="Q5218" s="26"/>
      <c r="R5218" s="14"/>
      <c r="T5218" s="7"/>
    </row>
    <row r="5219" spans="1:20" x14ac:dyDescent="0.3">
      <c r="A5219" s="14">
        <f t="shared" si="586"/>
        <v>425.02900000001625</v>
      </c>
      <c r="B5219" s="14">
        <v>173.47540000000001</v>
      </c>
      <c r="C5219" s="14">
        <v>166.93440000000001</v>
      </c>
      <c r="D5219" s="12">
        <v>28332.447916666664</v>
      </c>
      <c r="E5219" s="14">
        <v>26</v>
      </c>
      <c r="F5219" s="26">
        <v>7</v>
      </c>
      <c r="G5219" s="27">
        <v>1977</v>
      </c>
      <c r="H5219" s="20">
        <f t="shared" si="585"/>
        <v>1.0391830563382982</v>
      </c>
      <c r="I5219" s="4">
        <f t="shared" si="587"/>
        <v>0.46061756000056558</v>
      </c>
      <c r="Q5219" s="26"/>
      <c r="R5219" s="14"/>
      <c r="T5219" s="7"/>
    </row>
    <row r="5220" spans="1:20" x14ac:dyDescent="0.3">
      <c r="A5220" s="14">
        <f t="shared" si="586"/>
        <v>425.11050000001626</v>
      </c>
      <c r="B5220" s="14">
        <v>174.80330000000001</v>
      </c>
      <c r="C5220" s="14">
        <v>168.39340000000001</v>
      </c>
      <c r="D5220" s="12">
        <v>28329.583333333332</v>
      </c>
      <c r="E5220" s="14">
        <v>23</v>
      </c>
      <c r="F5220" s="26">
        <v>7</v>
      </c>
      <c r="G5220" s="27">
        <v>1977</v>
      </c>
      <c r="H5220" s="20">
        <f t="shared" si="585"/>
        <v>1.0380650310522859</v>
      </c>
      <c r="I5220" s="4">
        <f t="shared" si="587"/>
        <v>0.42643023535893304</v>
      </c>
      <c r="Q5220" s="26"/>
      <c r="R5220" s="14"/>
      <c r="T5220" s="7"/>
    </row>
    <row r="5221" spans="1:20" x14ac:dyDescent="0.3">
      <c r="A5221" s="14">
        <f t="shared" si="586"/>
        <v>425.19200000001626</v>
      </c>
      <c r="B5221" s="14">
        <v>176.80330000000001</v>
      </c>
      <c r="C5221" s="14">
        <v>170.19669999999999</v>
      </c>
      <c r="D5221" s="12">
        <v>28326.71875</v>
      </c>
      <c r="E5221" s="14">
        <v>20</v>
      </c>
      <c r="F5221" s="26">
        <v>7</v>
      </c>
      <c r="G5221" s="27">
        <v>1977</v>
      </c>
      <c r="H5221" s="20">
        <f t="shared" si="585"/>
        <v>1.0388174388810125</v>
      </c>
      <c r="I5221" s="4">
        <f t="shared" si="587"/>
        <v>0.44943759576965264</v>
      </c>
      <c r="Q5221" s="26"/>
      <c r="R5221" s="14"/>
      <c r="T5221" s="7"/>
    </row>
    <row r="5222" spans="1:20" x14ac:dyDescent="0.3">
      <c r="A5222" s="14">
        <f t="shared" si="586"/>
        <v>425.27350000001627</v>
      </c>
      <c r="B5222" s="14">
        <v>178.08199999999999</v>
      </c>
      <c r="C5222" s="14">
        <v>171.36070000000001</v>
      </c>
      <c r="D5222" s="12">
        <v>28323.854166666664</v>
      </c>
      <c r="E5222" s="14">
        <v>17</v>
      </c>
      <c r="F5222" s="26">
        <v>7</v>
      </c>
      <c r="G5222" s="27">
        <v>1977</v>
      </c>
      <c r="H5222" s="20">
        <f t="shared" si="585"/>
        <v>1.0392231124172577</v>
      </c>
      <c r="I5222" s="4">
        <f t="shared" si="587"/>
        <v>0.46184240723111808</v>
      </c>
      <c r="Q5222" s="26"/>
      <c r="R5222" s="14"/>
      <c r="T5222" s="7"/>
    </row>
    <row r="5223" spans="1:20" x14ac:dyDescent="0.3">
      <c r="A5223" s="14">
        <f t="shared" si="586"/>
        <v>425.35500000001628</v>
      </c>
      <c r="B5223" s="14">
        <v>178.39340000000001</v>
      </c>
      <c r="C5223" s="14">
        <v>171.16390000000001</v>
      </c>
      <c r="D5223" s="12">
        <v>28320.989583333332</v>
      </c>
      <c r="E5223" s="14">
        <v>14</v>
      </c>
      <c r="F5223" s="26">
        <v>7</v>
      </c>
      <c r="G5223" s="27">
        <v>1977</v>
      </c>
      <c r="H5223" s="20">
        <f t="shared" si="585"/>
        <v>1.0422372941957971</v>
      </c>
      <c r="I5223" s="4">
        <f t="shared" si="587"/>
        <v>0.55401099436509638</v>
      </c>
      <c r="Q5223" s="26"/>
      <c r="R5223" s="14"/>
      <c r="T5223" s="7"/>
    </row>
    <row r="5224" spans="1:20" x14ac:dyDescent="0.3">
      <c r="A5224" s="14">
        <f t="shared" si="586"/>
        <v>425.43650000001628</v>
      </c>
      <c r="B5224" s="14">
        <v>178.08199999999999</v>
      </c>
      <c r="C5224" s="14">
        <v>171.0984</v>
      </c>
      <c r="D5224" s="12">
        <v>28318.125</v>
      </c>
      <c r="E5224" s="14">
        <v>12</v>
      </c>
      <c r="F5224" s="26">
        <v>7</v>
      </c>
      <c r="G5224" s="27">
        <v>1977</v>
      </c>
      <c r="H5224" s="20">
        <f t="shared" si="585"/>
        <v>1.0408162788196733</v>
      </c>
      <c r="I5224" s="4">
        <f t="shared" si="587"/>
        <v>0.51055874458855577</v>
      </c>
      <c r="Q5224" s="26"/>
      <c r="R5224" s="14"/>
      <c r="T5224" s="7"/>
    </row>
    <row r="5225" spans="1:20" x14ac:dyDescent="0.3">
      <c r="A5225" s="14">
        <f t="shared" si="586"/>
        <v>425.51800000001629</v>
      </c>
      <c r="B5225" s="14">
        <v>177.3115</v>
      </c>
      <c r="C5225" s="14">
        <v>170.6885</v>
      </c>
      <c r="D5225" s="12">
        <v>28315.260416666664</v>
      </c>
      <c r="E5225" s="14">
        <v>9</v>
      </c>
      <c r="F5225" s="26">
        <v>7</v>
      </c>
      <c r="G5225" s="27">
        <v>1977</v>
      </c>
      <c r="H5225" s="20">
        <f t="shared" si="585"/>
        <v>1.0388016767386203</v>
      </c>
      <c r="I5225" s="4">
        <f t="shared" si="587"/>
        <v>0.44895561608122253</v>
      </c>
      <c r="Q5225" s="26"/>
      <c r="R5225" s="14"/>
      <c r="T5225" s="7"/>
    </row>
    <row r="5226" spans="1:20" x14ac:dyDescent="0.3">
      <c r="A5226" s="14">
        <f t="shared" si="586"/>
        <v>425.59950000001629</v>
      </c>
      <c r="B5226" s="14">
        <v>176.459</v>
      </c>
      <c r="C5226" s="14">
        <v>170.19669999999999</v>
      </c>
      <c r="D5226" s="12">
        <v>28312.395833333332</v>
      </c>
      <c r="E5226" s="14">
        <v>6</v>
      </c>
      <c r="F5226" s="26">
        <v>7</v>
      </c>
      <c r="G5226" s="27">
        <v>1977</v>
      </c>
      <c r="H5226" s="20">
        <f t="shared" si="585"/>
        <v>1.0367944854394944</v>
      </c>
      <c r="I5226" s="4">
        <f t="shared" si="587"/>
        <v>0.38757909676668378</v>
      </c>
      <c r="Q5226" s="26"/>
      <c r="R5226" s="14"/>
      <c r="T5226" s="7"/>
    </row>
    <row r="5227" spans="1:20" x14ac:dyDescent="0.3">
      <c r="A5227" s="14">
        <f t="shared" si="586"/>
        <v>425.6810000000163</v>
      </c>
      <c r="B5227" s="14">
        <v>175.459</v>
      </c>
      <c r="C5227" s="14">
        <v>169.49180000000001</v>
      </c>
      <c r="D5227" s="12">
        <v>28309.53125</v>
      </c>
      <c r="E5227" s="14">
        <v>3</v>
      </c>
      <c r="F5227" s="26">
        <v>7</v>
      </c>
      <c r="G5227" s="27">
        <v>1977</v>
      </c>
      <c r="H5227" s="20">
        <f t="shared" si="585"/>
        <v>1.0352064229655948</v>
      </c>
      <c r="I5227" s="4">
        <f t="shared" si="587"/>
        <v>0.33901882892154506</v>
      </c>
      <c r="Q5227" s="26"/>
      <c r="R5227" s="14"/>
      <c r="T5227" s="7"/>
    </row>
    <row r="5228" spans="1:20" x14ac:dyDescent="0.3">
      <c r="A5228" s="14">
        <f t="shared" si="586"/>
        <v>425.7625000000163</v>
      </c>
      <c r="B5228" s="14">
        <v>174.29509999999999</v>
      </c>
      <c r="C5228" s="14">
        <v>168.36070000000001</v>
      </c>
      <c r="D5228" s="12">
        <v>28306.666666666664</v>
      </c>
      <c r="E5228" s="14">
        <v>30</v>
      </c>
      <c r="F5228" s="26">
        <v>6</v>
      </c>
      <c r="G5228" s="27">
        <v>1977</v>
      </c>
      <c r="H5228" s="20">
        <f t="shared" si="585"/>
        <v>1.0352481309474242</v>
      </c>
      <c r="I5228" s="4">
        <f t="shared" si="587"/>
        <v>0.3402941885514088</v>
      </c>
      <c r="Q5228" s="26"/>
      <c r="R5228" s="14"/>
      <c r="T5228" s="7"/>
    </row>
    <row r="5229" spans="1:20" x14ac:dyDescent="0.3">
      <c r="A5229" s="14">
        <f t="shared" si="586"/>
        <v>425.84400000001631</v>
      </c>
      <c r="B5229" s="14">
        <v>173.37700000000001</v>
      </c>
      <c r="C5229" s="14">
        <v>167.40979999999999</v>
      </c>
      <c r="D5229" s="12">
        <v>28303.802083333332</v>
      </c>
      <c r="E5229" s="14">
        <v>27</v>
      </c>
      <c r="F5229" s="26">
        <v>6</v>
      </c>
      <c r="G5229" s="27">
        <v>1977</v>
      </c>
      <c r="H5229" s="20">
        <f t="shared" si="585"/>
        <v>1.035644269331903</v>
      </c>
      <c r="I5229" s="4">
        <f t="shared" si="587"/>
        <v>0.35240743117894624</v>
      </c>
      <c r="Q5229" s="26"/>
      <c r="R5229" s="14"/>
      <c r="T5229" s="7"/>
    </row>
    <row r="5230" spans="1:20" x14ac:dyDescent="0.3">
      <c r="A5230" s="14">
        <f t="shared" si="586"/>
        <v>425.92550000001631</v>
      </c>
      <c r="B5230" s="14">
        <v>173.50819999999999</v>
      </c>
      <c r="C5230" s="14">
        <v>167.7705</v>
      </c>
      <c r="D5230" s="12">
        <v>28300.9375</v>
      </c>
      <c r="E5230" s="14">
        <v>24</v>
      </c>
      <c r="F5230" s="26">
        <v>6</v>
      </c>
      <c r="G5230" s="27">
        <v>1977</v>
      </c>
      <c r="H5230" s="20">
        <f t="shared" si="585"/>
        <v>1.0341996954172514</v>
      </c>
      <c r="I5230" s="4">
        <f t="shared" si="587"/>
        <v>0.30823480109007528</v>
      </c>
      <c r="Q5230" s="26"/>
      <c r="R5230" s="14"/>
      <c r="T5230" s="7"/>
    </row>
    <row r="5231" spans="1:20" x14ac:dyDescent="0.3">
      <c r="A5231" s="14">
        <f t="shared" si="586"/>
        <v>426.00700000001632</v>
      </c>
      <c r="B5231" s="14">
        <v>175.19669999999999</v>
      </c>
      <c r="C5231" s="14">
        <v>169.91800000000001</v>
      </c>
      <c r="D5231" s="12">
        <v>28298.072916666664</v>
      </c>
      <c r="E5231" s="14">
        <v>22</v>
      </c>
      <c r="F5231" s="26">
        <v>6</v>
      </c>
      <c r="G5231" s="27">
        <v>1977</v>
      </c>
      <c r="H5231" s="20">
        <f t="shared" si="585"/>
        <v>1.0310661613248742</v>
      </c>
      <c r="I5231" s="4">
        <f t="shared" si="587"/>
        <v>0.21241662181274013</v>
      </c>
      <c r="Q5231" s="26"/>
      <c r="R5231" s="14"/>
      <c r="T5231" s="7"/>
    </row>
    <row r="5232" spans="1:20" x14ac:dyDescent="0.3">
      <c r="A5232" s="14">
        <f t="shared" si="586"/>
        <v>426.08850000001632</v>
      </c>
      <c r="B5232" s="14">
        <v>176.03280000000001</v>
      </c>
      <c r="C5232" s="14">
        <v>170.9016</v>
      </c>
      <c r="D5232" s="12">
        <v>28295.208333333332</v>
      </c>
      <c r="E5232" s="14">
        <v>19</v>
      </c>
      <c r="F5232" s="26">
        <v>6</v>
      </c>
      <c r="G5232" s="27">
        <v>1977</v>
      </c>
      <c r="H5232" s="20">
        <f t="shared" si="585"/>
        <v>1.0300242946818521</v>
      </c>
      <c r="I5232" s="4">
        <f t="shared" si="587"/>
        <v>0.1805580998240966</v>
      </c>
      <c r="Q5232" s="26"/>
      <c r="R5232" s="14"/>
      <c r="T5232" s="7"/>
    </row>
    <row r="5233" spans="1:20" x14ac:dyDescent="0.3">
      <c r="A5233" s="14">
        <f t="shared" si="586"/>
        <v>426.17000000001633</v>
      </c>
      <c r="B5233" s="14">
        <v>175.83609999999999</v>
      </c>
      <c r="C5233" s="14">
        <v>170.7705</v>
      </c>
      <c r="D5233" s="12">
        <v>28292.34375</v>
      </c>
      <c r="E5233" s="14">
        <v>16</v>
      </c>
      <c r="F5233" s="26">
        <v>6</v>
      </c>
      <c r="G5233" s="27">
        <v>1977</v>
      </c>
      <c r="H5233" s="20">
        <f t="shared" si="585"/>
        <v>1.0296632029536716</v>
      </c>
      <c r="I5233" s="4">
        <f t="shared" si="587"/>
        <v>0.16951652474421372</v>
      </c>
      <c r="Q5233" s="26"/>
      <c r="R5233" s="14"/>
      <c r="T5233" s="7"/>
    </row>
    <row r="5234" spans="1:20" x14ac:dyDescent="0.3">
      <c r="A5234" s="14">
        <f t="shared" si="586"/>
        <v>426.25150000001634</v>
      </c>
      <c r="B5234" s="14">
        <v>175.2131</v>
      </c>
      <c r="C5234" s="14">
        <v>170.24590000000001</v>
      </c>
      <c r="D5234" s="12">
        <v>28289.479166666664</v>
      </c>
      <c r="E5234" s="14">
        <v>13</v>
      </c>
      <c r="F5234" s="26">
        <v>6</v>
      </c>
      <c r="G5234" s="27">
        <v>1977</v>
      </c>
      <c r="H5234" s="20">
        <f t="shared" si="585"/>
        <v>1.0291766204061301</v>
      </c>
      <c r="I5234" s="4">
        <f t="shared" si="587"/>
        <v>0.1546376523914367</v>
      </c>
      <c r="Q5234" s="26"/>
      <c r="R5234" s="14"/>
      <c r="T5234" s="7"/>
    </row>
    <row r="5235" spans="1:20" x14ac:dyDescent="0.3">
      <c r="A5235" s="14">
        <f t="shared" si="586"/>
        <v>426.33300000001634</v>
      </c>
      <c r="B5235" s="14">
        <v>175.4426</v>
      </c>
      <c r="C5235" s="14">
        <v>170.3115</v>
      </c>
      <c r="D5235" s="12">
        <v>28286.614583333332</v>
      </c>
      <c r="E5235" s="14">
        <v>10</v>
      </c>
      <c r="F5235" s="26">
        <v>6</v>
      </c>
      <c r="G5235" s="27">
        <v>1977</v>
      </c>
      <c r="H5235" s="20">
        <f t="shared" si="585"/>
        <v>1.0301277365298291</v>
      </c>
      <c r="I5235" s="4">
        <f t="shared" si="587"/>
        <v>0.18372117679790581</v>
      </c>
      <c r="Q5235" s="26"/>
      <c r="R5235" s="14"/>
      <c r="T5235" s="7"/>
    </row>
    <row r="5236" spans="1:20" x14ac:dyDescent="0.3">
      <c r="A5236" s="14">
        <f t="shared" si="586"/>
        <v>426.41450000001635</v>
      </c>
      <c r="B5236" s="14">
        <v>176.08199999999999</v>
      </c>
      <c r="C5236" s="14">
        <v>170.6885</v>
      </c>
      <c r="D5236" s="12">
        <v>28283.75</v>
      </c>
      <c r="E5236" s="14">
        <v>7</v>
      </c>
      <c r="F5236" s="26">
        <v>6</v>
      </c>
      <c r="G5236" s="27">
        <v>1977</v>
      </c>
      <c r="H5236" s="20">
        <f t="shared" si="585"/>
        <v>1.0315984966766947</v>
      </c>
      <c r="I5236" s="4">
        <f t="shared" si="587"/>
        <v>0.22869453763324557</v>
      </c>
      <c r="Q5236" s="26"/>
      <c r="R5236" s="14"/>
      <c r="T5236" s="7"/>
    </row>
    <row r="5237" spans="1:20" x14ac:dyDescent="0.3">
      <c r="A5237" s="14">
        <f t="shared" si="586"/>
        <v>426.49600000001635</v>
      </c>
      <c r="B5237" s="14">
        <v>176.03280000000001</v>
      </c>
      <c r="C5237" s="14">
        <v>170.6721</v>
      </c>
      <c r="D5237" s="12">
        <v>28280.885416666664</v>
      </c>
      <c r="E5237" s="14">
        <v>4</v>
      </c>
      <c r="F5237" s="26">
        <v>6</v>
      </c>
      <c r="G5237" s="27">
        <v>1977</v>
      </c>
      <c r="H5237" s="20">
        <f t="shared" si="585"/>
        <v>1.0314093516163452</v>
      </c>
      <c r="I5237" s="4">
        <f t="shared" si="587"/>
        <v>0.22291080119773682</v>
      </c>
      <c r="Q5237" s="26"/>
      <c r="R5237" s="14"/>
      <c r="T5237" s="7"/>
    </row>
    <row r="5238" spans="1:20" x14ac:dyDescent="0.3">
      <c r="A5238" s="14">
        <f t="shared" si="586"/>
        <v>426.57750000001636</v>
      </c>
      <c r="B5238" s="14">
        <v>175.96719999999999</v>
      </c>
      <c r="C5238" s="14">
        <v>170.6557</v>
      </c>
      <c r="D5238" s="12">
        <v>28278.020833333332</v>
      </c>
      <c r="E5238" s="14">
        <v>2</v>
      </c>
      <c r="F5238" s="26">
        <v>6</v>
      </c>
      <c r="G5238" s="27">
        <v>1977</v>
      </c>
      <c r="H5238" s="20">
        <f t="shared" si="585"/>
        <v>1.031124070277172</v>
      </c>
      <c r="I5238" s="4">
        <f t="shared" si="587"/>
        <v>0.21418737975232527</v>
      </c>
      <c r="Q5238" s="26"/>
      <c r="R5238" s="14"/>
      <c r="T5238" s="7"/>
    </row>
    <row r="5239" spans="1:20" x14ac:dyDescent="0.3">
      <c r="A5239" s="14">
        <f t="shared" si="586"/>
        <v>426.65900000001636</v>
      </c>
      <c r="B5239" s="14">
        <v>175.5574</v>
      </c>
      <c r="C5239" s="14">
        <v>170.50819999999999</v>
      </c>
      <c r="D5239" s="12">
        <v>28275.15625</v>
      </c>
      <c r="E5239" s="14">
        <v>30</v>
      </c>
      <c r="F5239" s="26">
        <v>5</v>
      </c>
      <c r="G5239" s="27">
        <v>1977</v>
      </c>
      <c r="H5239" s="20">
        <f t="shared" si="585"/>
        <v>1.0296126520601356</v>
      </c>
      <c r="I5239" s="4">
        <f t="shared" si="587"/>
        <v>0.16797076381209386</v>
      </c>
      <c r="Q5239" s="26"/>
      <c r="R5239" s="14"/>
      <c r="T5239" s="7"/>
    </row>
    <row r="5240" spans="1:20" x14ac:dyDescent="0.3">
      <c r="A5240" s="14">
        <f t="shared" si="586"/>
        <v>426.74050000001637</v>
      </c>
      <c r="B5240" s="14">
        <v>174.7869</v>
      </c>
      <c r="C5240" s="14">
        <v>169.7705</v>
      </c>
      <c r="D5240" s="12">
        <v>28272.291666666664</v>
      </c>
      <c r="E5240" s="14">
        <v>27</v>
      </c>
      <c r="F5240" s="26">
        <v>5</v>
      </c>
      <c r="G5240" s="27">
        <v>1977</v>
      </c>
      <c r="H5240" s="20">
        <f t="shared" si="585"/>
        <v>1.029548125263223</v>
      </c>
      <c r="I5240" s="4">
        <f t="shared" si="587"/>
        <v>0.16599764336326761</v>
      </c>
      <c r="Q5240" s="26"/>
      <c r="R5240" s="14"/>
      <c r="T5240" s="7"/>
    </row>
    <row r="5241" spans="1:20" x14ac:dyDescent="0.3">
      <c r="A5241" s="14">
        <f t="shared" si="586"/>
        <v>426.82200000001637</v>
      </c>
      <c r="B5241" s="14">
        <v>174.18029999999999</v>
      </c>
      <c r="C5241" s="14">
        <v>169.57380000000001</v>
      </c>
      <c r="D5241" s="12">
        <v>28269.427083333332</v>
      </c>
      <c r="E5241" s="14">
        <v>24</v>
      </c>
      <c r="F5241" s="26">
        <v>5</v>
      </c>
      <c r="G5241" s="27">
        <v>1977</v>
      </c>
      <c r="H5241" s="20">
        <f t="shared" si="585"/>
        <v>1.0271651634863403</v>
      </c>
      <c r="I5241" s="4">
        <f t="shared" si="587"/>
        <v>9.3130697602623838E-2</v>
      </c>
      <c r="Q5241" s="26"/>
      <c r="R5241" s="14"/>
      <c r="T5241" s="7"/>
    </row>
    <row r="5242" spans="1:20" x14ac:dyDescent="0.3">
      <c r="A5242" s="14">
        <f t="shared" si="586"/>
        <v>426.90350000001638</v>
      </c>
      <c r="B5242" s="14">
        <v>173.9836</v>
      </c>
      <c r="C5242" s="14">
        <v>169.62299999999999</v>
      </c>
      <c r="D5242" s="12">
        <v>28266.5625</v>
      </c>
      <c r="E5242" s="14">
        <v>21</v>
      </c>
      <c r="F5242" s="26">
        <v>5</v>
      </c>
      <c r="G5242" s="27">
        <v>1977</v>
      </c>
      <c r="H5242" s="20">
        <f t="shared" si="585"/>
        <v>1.0257075986157538</v>
      </c>
      <c r="I5242" s="4">
        <f t="shared" si="587"/>
        <v>4.8560826026005602E-2</v>
      </c>
      <c r="Q5242" s="26"/>
      <c r="R5242" s="14"/>
      <c r="T5242" s="7"/>
    </row>
    <row r="5243" spans="1:20" x14ac:dyDescent="0.3">
      <c r="A5243" s="14">
        <f t="shared" si="586"/>
        <v>426.98500000001638</v>
      </c>
      <c r="B5243" s="14">
        <v>173.85249999999999</v>
      </c>
      <c r="C5243" s="14">
        <v>169.63929999999999</v>
      </c>
      <c r="D5243" s="12">
        <v>28263.697916666664</v>
      </c>
      <c r="E5243" s="14">
        <v>18</v>
      </c>
      <c r="F5243" s="26">
        <v>5</v>
      </c>
      <c r="G5243" s="27">
        <v>1977</v>
      </c>
      <c r="H5243" s="20">
        <f t="shared" si="585"/>
        <v>1.0248362260396029</v>
      </c>
      <c r="I5243" s="20">
        <f t="shared" si="587"/>
        <v>2.1915724598168096E-2</v>
      </c>
      <c r="Q5243" s="26"/>
      <c r="R5243" s="14"/>
      <c r="T5243" s="7"/>
    </row>
    <row r="5244" spans="1:20" x14ac:dyDescent="0.3">
      <c r="A5244" s="14">
        <f t="shared" si="586"/>
        <v>427.06650000001639</v>
      </c>
      <c r="B5244" s="14">
        <v>174.08199999999999</v>
      </c>
      <c r="C5244" s="14">
        <v>169.7869</v>
      </c>
      <c r="D5244" s="12">
        <v>28260.833333333332</v>
      </c>
      <c r="E5244" s="14">
        <v>15</v>
      </c>
      <c r="F5244" s="26">
        <v>5</v>
      </c>
      <c r="G5244" s="27">
        <v>1977</v>
      </c>
      <c r="H5244" s="20">
        <f t="shared" ref="H5244:H5307" si="588">B5244/C5244</f>
        <v>1.025297004657014</v>
      </c>
      <c r="I5244" s="4">
        <f t="shared" si="587"/>
        <v>3.6005556356394089E-2</v>
      </c>
      <c r="Q5244" s="26"/>
      <c r="R5244" s="14"/>
      <c r="T5244" s="7"/>
    </row>
    <row r="5245" spans="1:20" x14ac:dyDescent="0.3">
      <c r="A5245" s="14">
        <f t="shared" si="586"/>
        <v>427.1480000000164</v>
      </c>
      <c r="B5245" s="14">
        <v>175.42619999999999</v>
      </c>
      <c r="C5245" s="14">
        <v>171.04920000000001</v>
      </c>
      <c r="D5245" s="12">
        <v>28257.96875</v>
      </c>
      <c r="E5245" s="14">
        <v>12</v>
      </c>
      <c r="F5245" s="26">
        <v>5</v>
      </c>
      <c r="G5245" s="27">
        <v>1977</v>
      </c>
      <c r="H5245" s="20">
        <f t="shared" si="588"/>
        <v>1.0255891287419057</v>
      </c>
      <c r="I5245" s="4">
        <f t="shared" si="587"/>
        <v>4.4938217406888886E-2</v>
      </c>
      <c r="Q5245" s="26"/>
      <c r="R5245" s="14"/>
      <c r="T5245" s="7"/>
    </row>
    <row r="5246" spans="1:20" x14ac:dyDescent="0.3">
      <c r="A5246" s="14">
        <f t="shared" ref="A5246:A5309" si="589">0.0815+A5245</f>
        <v>427.2295000000164</v>
      </c>
      <c r="B5246" s="14">
        <v>177.06559999999999</v>
      </c>
      <c r="C5246" s="14">
        <v>172.40979999999999</v>
      </c>
      <c r="D5246" s="12">
        <v>28255.104166666664</v>
      </c>
      <c r="E5246" s="14">
        <v>10</v>
      </c>
      <c r="F5246" s="26">
        <v>5</v>
      </c>
      <c r="G5246" s="27">
        <v>1977</v>
      </c>
      <c r="H5246" s="20">
        <f t="shared" si="588"/>
        <v>1.0270042654187872</v>
      </c>
      <c r="I5246" s="4">
        <f t="shared" si="587"/>
        <v>8.821070649108996E-2</v>
      </c>
      <c r="Q5246" s="26"/>
      <c r="R5246" s="14"/>
      <c r="T5246" s="7"/>
    </row>
    <row r="5247" spans="1:20" x14ac:dyDescent="0.3">
      <c r="A5247" s="14">
        <f t="shared" si="589"/>
        <v>427.31100000001641</v>
      </c>
      <c r="B5247" s="14">
        <v>178.75409999999999</v>
      </c>
      <c r="C5247" s="14">
        <v>172.9836</v>
      </c>
      <c r="D5247" s="12">
        <v>28252.239583333332</v>
      </c>
      <c r="E5247" s="14">
        <v>7</v>
      </c>
      <c r="F5247" s="26">
        <v>5</v>
      </c>
      <c r="G5247" s="27">
        <v>1977</v>
      </c>
      <c r="H5247" s="20">
        <f t="shared" si="588"/>
        <v>1.0333586536527162</v>
      </c>
      <c r="I5247" s="4">
        <f t="shared" si="587"/>
        <v>0.28251716464565169</v>
      </c>
      <c r="Q5247" s="26"/>
      <c r="R5247" s="14"/>
      <c r="T5247" s="7"/>
    </row>
    <row r="5248" spans="1:20" x14ac:dyDescent="0.3">
      <c r="A5248" s="14">
        <f t="shared" si="589"/>
        <v>427.39250000001641</v>
      </c>
      <c r="B5248" s="14">
        <v>178.39340000000001</v>
      </c>
      <c r="C5248" s="14">
        <v>172.85249999999999</v>
      </c>
      <c r="D5248" s="12">
        <v>28249.375</v>
      </c>
      <c r="E5248" s="14">
        <v>4</v>
      </c>
      <c r="F5248" s="26">
        <v>5</v>
      </c>
      <c r="G5248" s="27">
        <v>1977</v>
      </c>
      <c r="H5248" s="20">
        <f t="shared" si="588"/>
        <v>1.0320556543874113</v>
      </c>
      <c r="I5248" s="4">
        <f t="shared" si="587"/>
        <v>0.24267364818130757</v>
      </c>
      <c r="Q5248" s="26"/>
      <c r="R5248" s="14"/>
      <c r="T5248" s="7"/>
    </row>
    <row r="5249" spans="1:20" x14ac:dyDescent="0.3">
      <c r="A5249" s="14">
        <f t="shared" si="589"/>
        <v>427.47400000001642</v>
      </c>
      <c r="B5249" s="14">
        <v>176.85249999999999</v>
      </c>
      <c r="C5249" s="14">
        <v>171.541</v>
      </c>
      <c r="D5249" s="12">
        <v>28246.510416666664</v>
      </c>
      <c r="E5249" s="14">
        <v>1</v>
      </c>
      <c r="F5249" s="26">
        <v>5</v>
      </c>
      <c r="G5249" s="27">
        <v>1977</v>
      </c>
      <c r="H5249" s="20">
        <f t="shared" si="588"/>
        <v>1.0309634431418728</v>
      </c>
      <c r="I5249" s="4">
        <f t="shared" si="587"/>
        <v>0.20927567329145008</v>
      </c>
      <c r="Q5249" s="26"/>
      <c r="R5249" s="14"/>
      <c r="T5249" s="7"/>
    </row>
    <row r="5250" spans="1:20" x14ac:dyDescent="0.3">
      <c r="A5250" s="14">
        <f t="shared" si="589"/>
        <v>427.55550000001642</v>
      </c>
      <c r="B5250" s="14">
        <v>175.16390000000001</v>
      </c>
      <c r="C5250" s="14">
        <v>170.1311</v>
      </c>
      <c r="D5250" s="12">
        <v>28243.645833333332</v>
      </c>
      <c r="E5250" s="14">
        <v>28</v>
      </c>
      <c r="F5250" s="26">
        <v>4</v>
      </c>
      <c r="G5250" s="27">
        <v>1977</v>
      </c>
      <c r="H5250" s="20">
        <f t="shared" si="588"/>
        <v>1.0295818930224985</v>
      </c>
      <c r="I5250" s="4">
        <f t="shared" si="587"/>
        <v>0.16703020440031482</v>
      </c>
      <c r="Q5250" s="26"/>
      <c r="R5250" s="14"/>
      <c r="T5250" s="7"/>
    </row>
    <row r="5251" spans="1:20" x14ac:dyDescent="0.3">
      <c r="A5251" s="14">
        <f t="shared" si="589"/>
        <v>427.63700000001643</v>
      </c>
      <c r="B5251" s="14">
        <v>174.19669999999999</v>
      </c>
      <c r="C5251" s="14">
        <v>169.37700000000001</v>
      </c>
      <c r="D5251" s="12">
        <v>28240.78125</v>
      </c>
      <c r="E5251" s="14">
        <v>25</v>
      </c>
      <c r="F5251" s="26">
        <v>4</v>
      </c>
      <c r="G5251" s="27">
        <v>1977</v>
      </c>
      <c r="H5251" s="20">
        <f t="shared" si="588"/>
        <v>1.0284554573525331</v>
      </c>
      <c r="I5251" s="4">
        <f t="shared" si="587"/>
        <v>0.13258570442449172</v>
      </c>
      <c r="Q5251" s="26"/>
      <c r="R5251" s="14"/>
      <c r="T5251" s="7"/>
    </row>
    <row r="5252" spans="1:20" x14ac:dyDescent="0.3">
      <c r="A5252" s="14">
        <f t="shared" si="589"/>
        <v>427.71850000001643</v>
      </c>
      <c r="B5252" s="14">
        <v>172.96719999999999</v>
      </c>
      <c r="C5252" s="14">
        <v>168.541</v>
      </c>
      <c r="D5252" s="12">
        <v>28237.916666666664</v>
      </c>
      <c r="E5252" s="14">
        <v>22</v>
      </c>
      <c r="F5252" s="26">
        <v>4</v>
      </c>
      <c r="G5252" s="27">
        <v>1977</v>
      </c>
      <c r="H5252" s="20">
        <f t="shared" si="588"/>
        <v>1.0262618591321993</v>
      </c>
      <c r="I5252" s="4">
        <f t="shared" si="587"/>
        <v>6.5509176344042103E-2</v>
      </c>
      <c r="Q5252" s="26"/>
      <c r="R5252" s="14"/>
      <c r="T5252" s="7"/>
    </row>
    <row r="5253" spans="1:20" x14ac:dyDescent="0.3">
      <c r="A5253" s="14">
        <f t="shared" si="589"/>
        <v>427.80000000001644</v>
      </c>
      <c r="B5253" s="14">
        <v>172.27869999999999</v>
      </c>
      <c r="C5253" s="14">
        <v>167.81970000000001</v>
      </c>
      <c r="D5253" s="12">
        <v>28235.052083333332</v>
      </c>
      <c r="E5253" s="14">
        <v>20</v>
      </c>
      <c r="F5253" s="26">
        <v>4</v>
      </c>
      <c r="G5253" s="27">
        <v>1977</v>
      </c>
      <c r="H5253" s="20">
        <f t="shared" si="588"/>
        <v>1.0265701821657409</v>
      </c>
      <c r="I5253" s="4">
        <f t="shared" si="587"/>
        <v>7.4937173880464183E-2</v>
      </c>
      <c r="Q5253" s="26"/>
      <c r="R5253" s="14"/>
      <c r="T5253" s="7"/>
    </row>
    <row r="5254" spans="1:20" x14ac:dyDescent="0.3">
      <c r="A5254" s="14">
        <f t="shared" si="589"/>
        <v>427.88150000001644</v>
      </c>
      <c r="B5254" s="14">
        <v>172.16390000000001</v>
      </c>
      <c r="C5254" s="14">
        <v>167.93440000000001</v>
      </c>
      <c r="D5254" s="12">
        <v>28232.1875</v>
      </c>
      <c r="E5254" s="14">
        <v>17</v>
      </c>
      <c r="F5254" s="26">
        <v>4</v>
      </c>
      <c r="G5254" s="27">
        <v>1977</v>
      </c>
      <c r="H5254" s="20">
        <f t="shared" si="588"/>
        <v>1.0251854295486809</v>
      </c>
      <c r="I5254" s="4">
        <f t="shared" ref="I5254:I5317" si="590">STANDARDIZE(H5254,H$2,H$3)</f>
        <v>3.2593778019863143E-2</v>
      </c>
      <c r="Q5254" s="26"/>
      <c r="R5254" s="14"/>
      <c r="T5254" s="7"/>
    </row>
    <row r="5255" spans="1:20" x14ac:dyDescent="0.3">
      <c r="A5255" s="14">
        <f t="shared" si="589"/>
        <v>427.96300000001645</v>
      </c>
      <c r="B5255" s="14">
        <v>171.7869</v>
      </c>
      <c r="C5255" s="14">
        <v>168.19669999999999</v>
      </c>
      <c r="D5255" s="12">
        <v>28229.322916666664</v>
      </c>
      <c r="E5255" s="14">
        <v>14</v>
      </c>
      <c r="F5255" s="26">
        <v>4</v>
      </c>
      <c r="G5255" s="27">
        <v>1977</v>
      </c>
      <c r="H5255" s="20">
        <f t="shared" si="588"/>
        <v>1.0213452463692807</v>
      </c>
      <c r="I5255" s="4">
        <f t="shared" si="590"/>
        <v>-8.4832536644043305E-2</v>
      </c>
      <c r="Q5255" s="26"/>
      <c r="R5255" s="14"/>
      <c r="T5255" s="7"/>
    </row>
    <row r="5256" spans="1:20" x14ac:dyDescent="0.3">
      <c r="A5256" s="14">
        <f t="shared" si="589"/>
        <v>428.04450000001646</v>
      </c>
      <c r="B5256" s="14">
        <v>172.24590000000001</v>
      </c>
      <c r="C5256" s="14">
        <v>168.541</v>
      </c>
      <c r="D5256" s="12">
        <v>28226.458333333332</v>
      </c>
      <c r="E5256" s="14">
        <v>11</v>
      </c>
      <c r="F5256" s="26">
        <v>4</v>
      </c>
      <c r="G5256" s="27">
        <v>1977</v>
      </c>
      <c r="H5256" s="20">
        <f t="shared" si="588"/>
        <v>1.0219821883102629</v>
      </c>
      <c r="I5256" s="4">
        <f t="shared" si="590"/>
        <v>-6.5355928031821831E-2</v>
      </c>
      <c r="Q5256" s="26"/>
      <c r="R5256" s="14"/>
      <c r="T5256" s="7"/>
    </row>
    <row r="5257" spans="1:20" x14ac:dyDescent="0.3">
      <c r="A5257" s="14">
        <f t="shared" si="589"/>
        <v>428.12600000001646</v>
      </c>
      <c r="B5257" s="14">
        <v>172.24590000000001</v>
      </c>
      <c r="C5257" s="14">
        <v>168.459</v>
      </c>
      <c r="D5257" s="12">
        <v>28223.59375</v>
      </c>
      <c r="E5257" s="14">
        <v>8</v>
      </c>
      <c r="F5257" s="26">
        <v>4</v>
      </c>
      <c r="G5257" s="27">
        <v>1977</v>
      </c>
      <c r="H5257" s="20">
        <f t="shared" si="588"/>
        <v>1.0224796538030025</v>
      </c>
      <c r="I5257" s="4">
        <f t="shared" si="590"/>
        <v>-5.0144273598710432E-2</v>
      </c>
      <c r="Q5257" s="26"/>
      <c r="R5257" s="14"/>
      <c r="T5257" s="7"/>
    </row>
    <row r="5258" spans="1:20" x14ac:dyDescent="0.3">
      <c r="A5258" s="14">
        <f t="shared" si="589"/>
        <v>428.20750000001647</v>
      </c>
      <c r="B5258" s="14">
        <v>171.6885</v>
      </c>
      <c r="C5258" s="14">
        <v>168.29509999999999</v>
      </c>
      <c r="D5258" s="12">
        <v>28220.729166666664</v>
      </c>
      <c r="E5258" s="14">
        <v>5</v>
      </c>
      <c r="F5258" s="26">
        <v>4</v>
      </c>
      <c r="G5258" s="27">
        <v>1977</v>
      </c>
      <c r="H5258" s="20">
        <f t="shared" si="588"/>
        <v>1.0201633915663617</v>
      </c>
      <c r="I5258" s="4">
        <f t="shared" si="590"/>
        <v>-0.12097166008978798</v>
      </c>
      <c r="Q5258" s="26"/>
      <c r="R5258" s="14"/>
      <c r="T5258" s="7"/>
    </row>
    <row r="5259" spans="1:20" x14ac:dyDescent="0.3">
      <c r="A5259" s="14">
        <f t="shared" si="589"/>
        <v>428.28900000001647</v>
      </c>
      <c r="B5259" s="14">
        <v>170.75409999999999</v>
      </c>
      <c r="C5259" s="14">
        <v>168.0984</v>
      </c>
      <c r="D5259" s="12">
        <v>28217.864583333332</v>
      </c>
      <c r="E5259" s="14">
        <v>2</v>
      </c>
      <c r="F5259" s="26">
        <v>4</v>
      </c>
      <c r="G5259" s="27">
        <v>1977</v>
      </c>
      <c r="H5259" s="20">
        <f t="shared" si="588"/>
        <v>1.0157984846970585</v>
      </c>
      <c r="I5259" s="4">
        <f t="shared" si="590"/>
        <v>-0.25444313881063146</v>
      </c>
      <c r="Q5259" s="26"/>
      <c r="R5259" s="14"/>
      <c r="T5259" s="7"/>
    </row>
    <row r="5260" spans="1:20" x14ac:dyDescent="0.3">
      <c r="A5260" s="14">
        <f t="shared" si="589"/>
        <v>428.37050000001648</v>
      </c>
      <c r="B5260" s="14">
        <v>170.3443</v>
      </c>
      <c r="C5260" s="14">
        <v>167.8689</v>
      </c>
      <c r="D5260" s="12">
        <v>28215</v>
      </c>
      <c r="E5260" s="14">
        <v>31</v>
      </c>
      <c r="F5260" s="26">
        <v>3</v>
      </c>
      <c r="G5260" s="27">
        <v>1977</v>
      </c>
      <c r="H5260" s="24">
        <f t="shared" si="588"/>
        <v>1.0147460309801279</v>
      </c>
      <c r="I5260" s="24">
        <f t="shared" si="590"/>
        <v>-0.28662539563536599</v>
      </c>
      <c r="Q5260" s="26"/>
      <c r="R5260" s="14"/>
      <c r="T5260" s="7"/>
    </row>
    <row r="5261" spans="1:20" x14ac:dyDescent="0.3">
      <c r="A5261" s="14">
        <f t="shared" si="589"/>
        <v>428.45200000001648</v>
      </c>
      <c r="B5261" s="14">
        <v>170.9836</v>
      </c>
      <c r="C5261" s="14">
        <v>168.3279</v>
      </c>
      <c r="D5261" s="12">
        <v>28212.906976744183</v>
      </c>
      <c r="E5261" s="14">
        <v>28</v>
      </c>
      <c r="F5261" s="26">
        <v>3</v>
      </c>
      <c r="G5261" s="27">
        <v>1977</v>
      </c>
      <c r="H5261" s="20">
        <f t="shared" si="588"/>
        <v>1.015776944879607</v>
      </c>
      <c r="I5261" s="4">
        <f t="shared" si="590"/>
        <v>-0.25510179004253769</v>
      </c>
      <c r="Q5261" s="26"/>
      <c r="R5261" s="14"/>
      <c r="T5261" s="7"/>
    </row>
    <row r="5262" spans="1:20" x14ac:dyDescent="0.3">
      <c r="A5262" s="14">
        <f t="shared" si="589"/>
        <v>428.53350000001649</v>
      </c>
      <c r="B5262" s="14">
        <v>171.8689</v>
      </c>
      <c r="C5262" s="14">
        <v>169.1148</v>
      </c>
      <c r="D5262" s="12">
        <v>28210.81395348837</v>
      </c>
      <c r="E5262" s="14">
        <v>26</v>
      </c>
      <c r="F5262" s="26">
        <v>3</v>
      </c>
      <c r="G5262" s="27">
        <v>1977</v>
      </c>
      <c r="H5262" s="20">
        <f t="shared" si="588"/>
        <v>1.0162853872044315</v>
      </c>
      <c r="I5262" s="4">
        <f t="shared" si="590"/>
        <v>-0.23955448262669313</v>
      </c>
      <c r="Q5262" s="26"/>
      <c r="R5262" s="14"/>
      <c r="T5262" s="7"/>
    </row>
    <row r="5263" spans="1:20" x14ac:dyDescent="0.3">
      <c r="A5263" s="14">
        <f t="shared" si="589"/>
        <v>428.61500000001649</v>
      </c>
      <c r="B5263" s="14">
        <v>171.37700000000001</v>
      </c>
      <c r="C5263" s="14">
        <v>168.459</v>
      </c>
      <c r="D5263" s="12">
        <v>28208.720930232557</v>
      </c>
      <c r="E5263" s="14">
        <v>24</v>
      </c>
      <c r="F5263" s="26">
        <v>3</v>
      </c>
      <c r="G5263" s="27">
        <v>1977</v>
      </c>
      <c r="H5263" s="20">
        <f t="shared" si="588"/>
        <v>1.017321722199467</v>
      </c>
      <c r="I5263" s="4">
        <f t="shared" si="590"/>
        <v>-0.20786510908923905</v>
      </c>
      <c r="Q5263" s="26"/>
      <c r="R5263" s="14"/>
      <c r="T5263" s="7"/>
    </row>
    <row r="5264" spans="1:20" x14ac:dyDescent="0.3">
      <c r="A5264" s="14">
        <f t="shared" si="589"/>
        <v>428.6965000000165</v>
      </c>
      <c r="B5264" s="14">
        <v>171.6885</v>
      </c>
      <c r="C5264" s="14">
        <v>168.3443</v>
      </c>
      <c r="D5264" s="12">
        <v>28206.627906976744</v>
      </c>
      <c r="E5264" s="14">
        <v>22</v>
      </c>
      <c r="F5264" s="26">
        <v>3</v>
      </c>
      <c r="G5264" s="27">
        <v>1977</v>
      </c>
      <c r="H5264" s="20">
        <f t="shared" si="588"/>
        <v>1.0198652404625521</v>
      </c>
      <c r="I5264" s="4">
        <f t="shared" si="590"/>
        <v>-0.13008861719775736</v>
      </c>
      <c r="Q5264" s="26"/>
      <c r="R5264" s="14"/>
      <c r="T5264" s="7"/>
    </row>
    <row r="5265" spans="1:20" x14ac:dyDescent="0.3">
      <c r="A5265" s="14">
        <f t="shared" si="589"/>
        <v>428.7780000000165</v>
      </c>
      <c r="B5265" s="14">
        <v>173.37700000000001</v>
      </c>
      <c r="C5265" s="14">
        <v>169.70490000000001</v>
      </c>
      <c r="D5265" s="12">
        <v>28204.534883720928</v>
      </c>
      <c r="E5265" s="14">
        <v>20</v>
      </c>
      <c r="F5265" s="26">
        <v>3</v>
      </c>
      <c r="G5265" s="27">
        <v>1977</v>
      </c>
      <c r="H5265" s="20">
        <f t="shared" si="588"/>
        <v>1.0216381495171913</v>
      </c>
      <c r="I5265" s="4">
        <f t="shared" si="590"/>
        <v>-7.5876053162446486E-2</v>
      </c>
      <c r="Q5265" s="26"/>
      <c r="R5265" s="14"/>
      <c r="T5265" s="7"/>
    </row>
    <row r="5266" spans="1:20" x14ac:dyDescent="0.3">
      <c r="A5266" s="14">
        <f t="shared" si="589"/>
        <v>428.85950000001651</v>
      </c>
      <c r="B5266" s="14">
        <v>175.24590000000001</v>
      </c>
      <c r="C5266" s="14">
        <v>171.27869999999999</v>
      </c>
      <c r="D5266" s="12">
        <v>28202.441860465115</v>
      </c>
      <c r="E5266" s="14">
        <v>18</v>
      </c>
      <c r="F5266" s="26">
        <v>3</v>
      </c>
      <c r="G5266" s="27">
        <v>1977</v>
      </c>
      <c r="H5266" s="20">
        <f t="shared" si="588"/>
        <v>1.0231622495967101</v>
      </c>
      <c r="I5266" s="4">
        <f t="shared" si="590"/>
        <v>-2.9271647290117969E-2</v>
      </c>
      <c r="Q5266" s="26"/>
      <c r="R5266" s="14"/>
      <c r="T5266" s="7"/>
    </row>
    <row r="5267" spans="1:20" x14ac:dyDescent="0.3">
      <c r="A5267" s="14">
        <f t="shared" si="589"/>
        <v>428.94100000001652</v>
      </c>
      <c r="B5267" s="14">
        <v>175.75409999999999</v>
      </c>
      <c r="C5267" s="14">
        <v>171.85249999999999</v>
      </c>
      <c r="D5267" s="12">
        <v>28200.348837209302</v>
      </c>
      <c r="E5267" s="14">
        <v>16</v>
      </c>
      <c r="F5267" s="26">
        <v>3</v>
      </c>
      <c r="G5267" s="27">
        <v>1977</v>
      </c>
      <c r="H5267" s="20">
        <f t="shared" si="588"/>
        <v>1.0227031902358128</v>
      </c>
      <c r="I5267" s="4">
        <f t="shared" si="590"/>
        <v>-4.3308907088375245E-2</v>
      </c>
      <c r="Q5267" s="26"/>
      <c r="R5267" s="14"/>
      <c r="T5267" s="7"/>
    </row>
    <row r="5268" spans="1:20" x14ac:dyDescent="0.3">
      <c r="A5268" s="14">
        <f t="shared" si="589"/>
        <v>429.02250000001652</v>
      </c>
      <c r="B5268" s="14">
        <v>175.70490000000001</v>
      </c>
      <c r="C5268" s="14">
        <v>171.59020000000001</v>
      </c>
      <c r="D5268" s="12">
        <v>28198.255813953489</v>
      </c>
      <c r="E5268" s="14">
        <v>14</v>
      </c>
      <c r="F5268" s="26">
        <v>3</v>
      </c>
      <c r="G5268" s="27">
        <v>1977</v>
      </c>
      <c r="H5268" s="20">
        <f t="shared" si="588"/>
        <v>1.0239798077046358</v>
      </c>
      <c r="I5268" s="4">
        <f t="shared" si="590"/>
        <v>-4.2721013954585031E-3</v>
      </c>
      <c r="Q5268" s="26"/>
      <c r="R5268" s="14"/>
      <c r="T5268" s="7"/>
    </row>
    <row r="5269" spans="1:20" x14ac:dyDescent="0.3">
      <c r="A5269" s="14">
        <f t="shared" si="589"/>
        <v>429.10400000001653</v>
      </c>
      <c r="B5269" s="14">
        <v>176.1148</v>
      </c>
      <c r="C5269" s="14">
        <v>171.6557</v>
      </c>
      <c r="D5269" s="12">
        <v>28196.162790697672</v>
      </c>
      <c r="E5269" s="14">
        <v>12</v>
      </c>
      <c r="F5269" s="26">
        <v>3</v>
      </c>
      <c r="G5269" s="27">
        <v>1977</v>
      </c>
      <c r="H5269" s="20">
        <f t="shared" si="588"/>
        <v>1.0259769993073344</v>
      </c>
      <c r="I5269" s="4">
        <f t="shared" si="590"/>
        <v>5.6798644094144111E-2</v>
      </c>
      <c r="Q5269" s="26"/>
      <c r="R5269" s="14"/>
      <c r="T5269" s="7"/>
    </row>
    <row r="5270" spans="1:20" x14ac:dyDescent="0.3">
      <c r="A5270" s="14">
        <f t="shared" si="589"/>
        <v>429.18550000001653</v>
      </c>
      <c r="B5270" s="14">
        <v>176.5574</v>
      </c>
      <c r="C5270" s="14">
        <v>171.85249999999999</v>
      </c>
      <c r="D5270" s="12">
        <v>28194.069767441859</v>
      </c>
      <c r="E5270" s="14">
        <v>10</v>
      </c>
      <c r="F5270" s="26">
        <v>3</v>
      </c>
      <c r="G5270" s="27">
        <v>1977</v>
      </c>
      <c r="H5270" s="20">
        <f t="shared" si="588"/>
        <v>1.0273775476062321</v>
      </c>
      <c r="I5270" s="4">
        <f t="shared" si="590"/>
        <v>9.9625045222760999E-2</v>
      </c>
      <c r="Q5270" s="26"/>
      <c r="R5270" s="14"/>
      <c r="T5270" s="7"/>
    </row>
    <row r="5271" spans="1:20" x14ac:dyDescent="0.3">
      <c r="A5271" s="14">
        <f t="shared" si="589"/>
        <v>429.26700000001654</v>
      </c>
      <c r="B5271" s="14">
        <v>176.62299999999999</v>
      </c>
      <c r="C5271" s="14">
        <v>171.8852</v>
      </c>
      <c r="D5271" s="12">
        <v>28191.976744186046</v>
      </c>
      <c r="E5271" s="14">
        <v>7</v>
      </c>
      <c r="F5271" s="26">
        <v>3</v>
      </c>
      <c r="G5271" s="27">
        <v>1977</v>
      </c>
      <c r="H5271" s="20">
        <f t="shared" si="588"/>
        <v>1.0275637460351443</v>
      </c>
      <c r="I5271" s="4">
        <f t="shared" si="590"/>
        <v>0.1053186786464628</v>
      </c>
      <c r="Q5271" s="26"/>
      <c r="R5271" s="14"/>
      <c r="T5271" s="7"/>
    </row>
    <row r="5272" spans="1:20" x14ac:dyDescent="0.3">
      <c r="A5272" s="14">
        <f t="shared" si="589"/>
        <v>429.34850000001654</v>
      </c>
      <c r="B5272" s="14">
        <v>177.19669999999999</v>
      </c>
      <c r="C5272" s="14">
        <v>172.27869999999999</v>
      </c>
      <c r="D5272" s="12">
        <v>28189.883720930233</v>
      </c>
      <c r="E5272" s="14">
        <v>5</v>
      </c>
      <c r="F5272" s="26">
        <v>3</v>
      </c>
      <c r="G5272" s="27">
        <v>1977</v>
      </c>
      <c r="H5272" s="20">
        <f t="shared" si="588"/>
        <v>1.0285467675342339</v>
      </c>
      <c r="I5272" s="4">
        <f t="shared" si="590"/>
        <v>0.13537781553677861</v>
      </c>
      <c r="Q5272" s="26"/>
      <c r="R5272" s="14"/>
      <c r="T5272" s="7"/>
    </row>
    <row r="5273" spans="1:20" x14ac:dyDescent="0.3">
      <c r="A5273" s="14">
        <f t="shared" si="589"/>
        <v>429.43000000001655</v>
      </c>
      <c r="B5273" s="14">
        <v>178.3279</v>
      </c>
      <c r="C5273" s="14">
        <v>173.19669999999999</v>
      </c>
      <c r="D5273" s="12">
        <v>28187.790697674416</v>
      </c>
      <c r="E5273" s="14">
        <v>3</v>
      </c>
      <c r="F5273" s="26">
        <v>3</v>
      </c>
      <c r="G5273" s="27">
        <v>1977</v>
      </c>
      <c r="H5273" s="20">
        <f t="shared" si="588"/>
        <v>1.0296264305266787</v>
      </c>
      <c r="I5273" s="4">
        <f t="shared" si="590"/>
        <v>0.16839208604394704</v>
      </c>
      <c r="Q5273" s="26"/>
      <c r="R5273" s="14"/>
      <c r="T5273" s="7"/>
    </row>
    <row r="5274" spans="1:20" x14ac:dyDescent="0.3">
      <c r="A5274" s="14">
        <f t="shared" si="589"/>
        <v>429.51150000001655</v>
      </c>
      <c r="B5274" s="14">
        <v>179.29509999999999</v>
      </c>
      <c r="C5274" s="14">
        <v>173.47540000000001</v>
      </c>
      <c r="D5274" s="12">
        <v>28185.697674418603</v>
      </c>
      <c r="E5274" s="14">
        <v>1</v>
      </c>
      <c r="F5274" s="26">
        <v>3</v>
      </c>
      <c r="G5274" s="27">
        <v>1977</v>
      </c>
      <c r="H5274" s="20">
        <f t="shared" si="588"/>
        <v>1.0335476960998504</v>
      </c>
      <c r="I5274" s="4">
        <f t="shared" si="590"/>
        <v>0.28829776334237539</v>
      </c>
      <c r="Q5274" s="26"/>
      <c r="R5274" s="14"/>
      <c r="T5274" s="7"/>
    </row>
    <row r="5275" spans="1:20" x14ac:dyDescent="0.3">
      <c r="A5275" s="14">
        <f t="shared" si="589"/>
        <v>429.59300000001656</v>
      </c>
      <c r="B5275" s="14">
        <v>179.19669999999999</v>
      </c>
      <c r="C5275" s="14">
        <v>172.8852</v>
      </c>
      <c r="D5275" s="12">
        <v>28183.60465116279</v>
      </c>
      <c r="E5275" s="14">
        <v>27</v>
      </c>
      <c r="F5275" s="26">
        <v>2</v>
      </c>
      <c r="G5275" s="27">
        <v>1977</v>
      </c>
      <c r="H5275" s="20">
        <f t="shared" si="588"/>
        <v>1.0365068843371208</v>
      </c>
      <c r="I5275" s="4">
        <f t="shared" si="590"/>
        <v>0.37878474088122271</v>
      </c>
      <c r="Q5275" s="26"/>
      <c r="R5275" s="14"/>
      <c r="T5275" s="7"/>
    </row>
    <row r="5276" spans="1:20" x14ac:dyDescent="0.3">
      <c r="A5276" s="14">
        <f t="shared" si="589"/>
        <v>429.67450000001656</v>
      </c>
      <c r="B5276" s="14">
        <v>179.18029999999999</v>
      </c>
      <c r="C5276" s="14">
        <v>172.14750000000001</v>
      </c>
      <c r="D5276" s="12">
        <v>28181.511627906977</v>
      </c>
      <c r="E5276" s="14">
        <v>25</v>
      </c>
      <c r="F5276" s="26">
        <v>2</v>
      </c>
      <c r="G5276" s="27">
        <v>1977</v>
      </c>
      <c r="H5276" s="20">
        <f t="shared" si="588"/>
        <v>1.0408533379805107</v>
      </c>
      <c r="I5276" s="4">
        <f t="shared" si="590"/>
        <v>0.51169195112542543</v>
      </c>
      <c r="Q5276" s="26"/>
      <c r="R5276" s="14"/>
      <c r="T5276" s="7"/>
    </row>
    <row r="5277" spans="1:20" x14ac:dyDescent="0.3">
      <c r="A5277" s="14">
        <f t="shared" si="589"/>
        <v>429.75600000001657</v>
      </c>
      <c r="B5277" s="14">
        <v>179.3443</v>
      </c>
      <c r="C5277" s="14">
        <v>172.06559999999999</v>
      </c>
      <c r="D5277" s="12">
        <v>28179.41860465116</v>
      </c>
      <c r="E5277" s="14">
        <v>23</v>
      </c>
      <c r="F5277" s="26">
        <v>2</v>
      </c>
      <c r="G5277" s="27">
        <v>1977</v>
      </c>
      <c r="H5277" s="20">
        <f t="shared" si="588"/>
        <v>1.0423018895119072</v>
      </c>
      <c r="I5277" s="4">
        <f t="shared" si="590"/>
        <v>0.55598621001523507</v>
      </c>
      <c r="Q5277" s="26"/>
      <c r="R5277" s="14"/>
      <c r="T5277" s="7"/>
    </row>
    <row r="5278" spans="1:20" x14ac:dyDescent="0.3">
      <c r="A5278" s="14">
        <f t="shared" si="589"/>
        <v>429.83750000001658</v>
      </c>
      <c r="B5278" s="14">
        <v>179.16390000000001</v>
      </c>
      <c r="C5278" s="14">
        <v>171.8689</v>
      </c>
      <c r="D5278" s="12">
        <v>28177.325581395347</v>
      </c>
      <c r="E5278" s="14">
        <v>21</v>
      </c>
      <c r="F5278" s="26">
        <v>2</v>
      </c>
      <c r="G5278" s="27">
        <v>1977</v>
      </c>
      <c r="H5278" s="20">
        <f t="shared" si="588"/>
        <v>1.0424451427803403</v>
      </c>
      <c r="I5278" s="4">
        <f t="shared" si="590"/>
        <v>0.56036665297584609</v>
      </c>
      <c r="Q5278" s="26"/>
      <c r="R5278" s="14"/>
      <c r="T5278" s="7"/>
    </row>
    <row r="5279" spans="1:20" x14ac:dyDescent="0.3">
      <c r="A5279" s="14">
        <f t="shared" si="589"/>
        <v>429.91900000001658</v>
      </c>
      <c r="B5279" s="14">
        <v>180.04920000000001</v>
      </c>
      <c r="C5279" s="14">
        <v>172.3115</v>
      </c>
      <c r="D5279" s="12">
        <v>28175.232558139534</v>
      </c>
      <c r="E5279" s="14">
        <v>19</v>
      </c>
      <c r="F5279" s="26">
        <v>2</v>
      </c>
      <c r="G5279" s="27">
        <v>1977</v>
      </c>
      <c r="H5279" s="20">
        <f t="shared" si="588"/>
        <v>1.0449053023158641</v>
      </c>
      <c r="I5279" s="4">
        <f t="shared" si="590"/>
        <v>0.63559417579077426</v>
      </c>
      <c r="Q5279" s="26"/>
      <c r="R5279" s="14"/>
      <c r="T5279" s="7"/>
    </row>
    <row r="5280" spans="1:20" x14ac:dyDescent="0.3">
      <c r="A5280" s="14">
        <f t="shared" si="589"/>
        <v>430.00050000001659</v>
      </c>
      <c r="B5280" s="14">
        <v>181.3443</v>
      </c>
      <c r="C5280" s="14">
        <v>173.47540000000001</v>
      </c>
      <c r="D5280" s="12">
        <v>28173.139534883721</v>
      </c>
      <c r="E5280" s="14">
        <v>17</v>
      </c>
      <c r="F5280" s="26">
        <v>2</v>
      </c>
      <c r="G5280" s="27">
        <v>1977</v>
      </c>
      <c r="H5280" s="20">
        <f t="shared" si="588"/>
        <v>1.0453603219822523</v>
      </c>
      <c r="I5280" s="4">
        <f t="shared" si="590"/>
        <v>0.64950790855492557</v>
      </c>
      <c r="Q5280" s="26"/>
      <c r="R5280" s="14"/>
      <c r="T5280" s="7"/>
    </row>
    <row r="5281" spans="1:20" x14ac:dyDescent="0.3">
      <c r="A5281" s="14">
        <f t="shared" si="589"/>
        <v>430.08200000001659</v>
      </c>
      <c r="B5281" s="14">
        <v>181.3443</v>
      </c>
      <c r="C5281" s="14">
        <v>172.96719999999999</v>
      </c>
      <c r="D5281" s="12">
        <v>28171.046511627905</v>
      </c>
      <c r="E5281" s="14">
        <v>15</v>
      </c>
      <c r="F5281" s="26">
        <v>2</v>
      </c>
      <c r="G5281" s="27">
        <v>1977</v>
      </c>
      <c r="H5281" s="20">
        <f t="shared" si="588"/>
        <v>1.048431725783848</v>
      </c>
      <c r="I5281" s="4">
        <f t="shared" si="590"/>
        <v>0.74342624849266747</v>
      </c>
      <c r="Q5281" s="26"/>
      <c r="R5281" s="14"/>
      <c r="T5281" s="7"/>
    </row>
    <row r="5282" spans="1:20" x14ac:dyDescent="0.3">
      <c r="A5282" s="14">
        <f t="shared" si="589"/>
        <v>430.1635000000166</v>
      </c>
      <c r="B5282" s="14">
        <v>180.63929999999999</v>
      </c>
      <c r="C5282" s="14">
        <v>172.1148</v>
      </c>
      <c r="D5282" s="12">
        <v>28168.953488372092</v>
      </c>
      <c r="E5282" s="14">
        <v>12</v>
      </c>
      <c r="F5282" s="26">
        <v>2</v>
      </c>
      <c r="G5282" s="27">
        <v>1977</v>
      </c>
      <c r="H5282" s="20">
        <f t="shared" si="588"/>
        <v>1.0495279894581988</v>
      </c>
      <c r="I5282" s="4">
        <f t="shared" si="590"/>
        <v>0.77694813981011057</v>
      </c>
      <c r="Q5282" s="26"/>
      <c r="R5282" s="14"/>
      <c r="T5282" s="7"/>
    </row>
    <row r="5283" spans="1:20" x14ac:dyDescent="0.3">
      <c r="A5283" s="14">
        <f t="shared" si="589"/>
        <v>430.2450000000166</v>
      </c>
      <c r="B5283" s="14">
        <v>180.47540000000001</v>
      </c>
      <c r="C5283" s="14">
        <v>172.0164</v>
      </c>
      <c r="D5283" s="12">
        <v>28166.860465116279</v>
      </c>
      <c r="E5283" s="14">
        <v>10</v>
      </c>
      <c r="F5283" s="26">
        <v>2</v>
      </c>
      <c r="G5283" s="27">
        <v>1977</v>
      </c>
      <c r="H5283" s="20">
        <f t="shared" si="588"/>
        <v>1.0491755437272261</v>
      </c>
      <c r="I5283" s="4">
        <f t="shared" si="590"/>
        <v>0.7661709447197409</v>
      </c>
      <c r="Q5283" s="26"/>
      <c r="R5283" s="14"/>
      <c r="T5283" s="7"/>
    </row>
    <row r="5284" spans="1:20" x14ac:dyDescent="0.3">
      <c r="A5284" s="14">
        <f t="shared" si="589"/>
        <v>430.32650000001661</v>
      </c>
      <c r="B5284" s="14">
        <v>180</v>
      </c>
      <c r="C5284" s="14">
        <v>171.37700000000001</v>
      </c>
      <c r="D5284" s="12">
        <v>28164.767441860466</v>
      </c>
      <c r="E5284" s="14">
        <v>8</v>
      </c>
      <c r="F5284" s="26">
        <v>2</v>
      </c>
      <c r="G5284" s="27">
        <v>1977</v>
      </c>
      <c r="H5284" s="20">
        <f t="shared" si="588"/>
        <v>1.0503159700543245</v>
      </c>
      <c r="I5284" s="4">
        <f t="shared" si="590"/>
        <v>0.80104325535721976</v>
      </c>
      <c r="Q5284" s="26"/>
      <c r="R5284" s="14"/>
      <c r="T5284" s="7"/>
    </row>
    <row r="5285" spans="1:20" x14ac:dyDescent="0.3">
      <c r="A5285" s="14">
        <f t="shared" si="589"/>
        <v>430.40800000001661</v>
      </c>
      <c r="B5285" s="14">
        <v>179.27869999999999</v>
      </c>
      <c r="C5285" s="14">
        <v>170.62299999999999</v>
      </c>
      <c r="D5285" s="12">
        <v>28162.674418604649</v>
      </c>
      <c r="E5285" s="14">
        <v>6</v>
      </c>
      <c r="F5285" s="26">
        <v>2</v>
      </c>
      <c r="G5285" s="27">
        <v>1977</v>
      </c>
      <c r="H5285" s="20">
        <f t="shared" si="588"/>
        <v>1.0507299719264109</v>
      </c>
      <c r="I5285" s="4">
        <f t="shared" si="590"/>
        <v>0.81370273326021336</v>
      </c>
      <c r="Q5285" s="26"/>
      <c r="R5285" s="14"/>
      <c r="T5285" s="7"/>
    </row>
    <row r="5286" spans="1:20" x14ac:dyDescent="0.3">
      <c r="A5286" s="14">
        <f t="shared" si="589"/>
        <v>430.48950000001662</v>
      </c>
      <c r="B5286" s="14">
        <v>179.18029999999999</v>
      </c>
      <c r="C5286" s="14">
        <v>170.50819999999999</v>
      </c>
      <c r="D5286" s="12">
        <v>28160.581395348836</v>
      </c>
      <c r="E5286" s="14">
        <v>4</v>
      </c>
      <c r="F5286" s="26">
        <v>2</v>
      </c>
      <c r="G5286" s="27">
        <v>1977</v>
      </c>
      <c r="H5286" s="20">
        <f t="shared" si="588"/>
        <v>1.0508603105305199</v>
      </c>
      <c r="I5286" s="4">
        <f t="shared" si="590"/>
        <v>0.81768826760166147</v>
      </c>
      <c r="Q5286" s="26"/>
      <c r="R5286" s="14"/>
      <c r="T5286" s="7"/>
    </row>
    <row r="5287" spans="1:20" x14ac:dyDescent="0.3">
      <c r="A5287" s="14">
        <f t="shared" si="589"/>
        <v>430.57100000001662</v>
      </c>
      <c r="B5287" s="14">
        <v>178.93440000000001</v>
      </c>
      <c r="C5287" s="14">
        <v>170.62299999999999</v>
      </c>
      <c r="D5287" s="12">
        <v>28158.488372093023</v>
      </c>
      <c r="E5287" s="14">
        <v>2</v>
      </c>
      <c r="F5287" s="26">
        <v>2</v>
      </c>
      <c r="G5287" s="27">
        <v>1977</v>
      </c>
      <c r="H5287" s="20">
        <f t="shared" si="588"/>
        <v>1.0487120728155057</v>
      </c>
      <c r="I5287" s="4">
        <f t="shared" si="590"/>
        <v>0.75199878714944846</v>
      </c>
      <c r="Q5287" s="26"/>
      <c r="R5287" s="14"/>
      <c r="T5287" s="7"/>
    </row>
    <row r="5288" spans="1:20" x14ac:dyDescent="0.3">
      <c r="A5288" s="14">
        <f t="shared" si="589"/>
        <v>430.65250000001663</v>
      </c>
      <c r="B5288" s="14">
        <v>179.63929999999999</v>
      </c>
      <c r="C5288" s="14">
        <v>171.03280000000001</v>
      </c>
      <c r="D5288" s="12">
        <v>28156.39534883721</v>
      </c>
      <c r="E5288" s="14">
        <v>31</v>
      </c>
      <c r="F5288" s="26">
        <v>1</v>
      </c>
      <c r="G5288" s="27">
        <v>1977</v>
      </c>
      <c r="H5288" s="20">
        <f t="shared" si="588"/>
        <v>1.0503207571880948</v>
      </c>
      <c r="I5288" s="4">
        <f t="shared" si="590"/>
        <v>0.80118963782133312</v>
      </c>
      <c r="Q5288" s="26"/>
      <c r="R5288" s="14"/>
      <c r="T5288" s="7"/>
    </row>
    <row r="5289" spans="1:20" x14ac:dyDescent="0.3">
      <c r="A5289" s="14">
        <f t="shared" si="589"/>
        <v>430.73400000001664</v>
      </c>
      <c r="B5289" s="14">
        <v>181.16390000000001</v>
      </c>
      <c r="C5289" s="14">
        <v>172.06559999999999</v>
      </c>
      <c r="D5289" s="12">
        <v>28154.302325581393</v>
      </c>
      <c r="E5289" s="14">
        <v>29</v>
      </c>
      <c r="F5289" s="26">
        <v>1</v>
      </c>
      <c r="G5289" s="27">
        <v>1977</v>
      </c>
      <c r="H5289" s="20">
        <f t="shared" si="588"/>
        <v>1.0528769260096151</v>
      </c>
      <c r="I5289" s="4">
        <f t="shared" si="590"/>
        <v>0.87935296242003047</v>
      </c>
      <c r="Q5289" s="26"/>
      <c r="R5289" s="14"/>
      <c r="T5289" s="7"/>
    </row>
    <row r="5290" spans="1:20" x14ac:dyDescent="0.3">
      <c r="A5290" s="14">
        <f t="shared" si="589"/>
        <v>430.81550000001664</v>
      </c>
      <c r="B5290" s="14">
        <v>182.37700000000001</v>
      </c>
      <c r="C5290" s="14">
        <v>172.91800000000001</v>
      </c>
      <c r="D5290" s="12">
        <v>28152.20930232558</v>
      </c>
      <c r="E5290" s="14">
        <v>27</v>
      </c>
      <c r="F5290" s="26">
        <v>1</v>
      </c>
      <c r="G5290" s="27">
        <v>1977</v>
      </c>
      <c r="H5290" s="20">
        <f t="shared" si="588"/>
        <v>1.0547022288020911</v>
      </c>
      <c r="I5290" s="4">
        <f t="shared" si="590"/>
        <v>0.93516763845318451</v>
      </c>
      <c r="Q5290" s="26"/>
      <c r="R5290" s="14"/>
      <c r="T5290" s="7"/>
    </row>
    <row r="5291" spans="1:20" x14ac:dyDescent="0.3">
      <c r="A5291" s="14">
        <f t="shared" si="589"/>
        <v>430.89700000001665</v>
      </c>
      <c r="B5291" s="14">
        <v>182.36070000000001</v>
      </c>
      <c r="C5291" s="14">
        <v>173.1311</v>
      </c>
      <c r="D5291" s="12">
        <v>28150.116279069767</v>
      </c>
      <c r="E5291" s="14">
        <v>25</v>
      </c>
      <c r="F5291" s="26">
        <v>1</v>
      </c>
      <c r="G5291" s="27">
        <v>1977</v>
      </c>
      <c r="H5291" s="20">
        <f t="shared" si="588"/>
        <v>1.0533098905973566</v>
      </c>
      <c r="I5291" s="4">
        <f t="shared" si="590"/>
        <v>0.89259228813532021</v>
      </c>
      <c r="Q5291" s="26"/>
      <c r="R5291" s="14"/>
      <c r="T5291" s="7"/>
    </row>
    <row r="5292" spans="1:20" x14ac:dyDescent="0.3">
      <c r="A5292" s="14">
        <f t="shared" si="589"/>
        <v>430.97850000001665</v>
      </c>
      <c r="B5292" s="14">
        <v>181.6557</v>
      </c>
      <c r="C5292" s="14">
        <v>172.57380000000001</v>
      </c>
      <c r="D5292" s="12">
        <v>28148.023255813954</v>
      </c>
      <c r="E5292" s="14">
        <v>23</v>
      </c>
      <c r="F5292" s="26">
        <v>1</v>
      </c>
      <c r="G5292" s="27">
        <v>1977</v>
      </c>
      <c r="H5292" s="20">
        <f t="shared" si="588"/>
        <v>1.052626180799171</v>
      </c>
      <c r="I5292" s="4">
        <f t="shared" si="590"/>
        <v>0.87168559745160312</v>
      </c>
      <c r="Q5292" s="26"/>
      <c r="R5292" s="14"/>
      <c r="T5292" s="7"/>
    </row>
    <row r="5293" spans="1:20" x14ac:dyDescent="0.3">
      <c r="A5293" s="14">
        <f t="shared" si="589"/>
        <v>431.06000000001666</v>
      </c>
      <c r="B5293" s="14">
        <v>181.04920000000001</v>
      </c>
      <c r="C5293" s="14">
        <v>171.91800000000001</v>
      </c>
      <c r="D5293" s="12">
        <v>28145.930232558138</v>
      </c>
      <c r="E5293" s="14">
        <v>20</v>
      </c>
      <c r="F5293" s="26">
        <v>1</v>
      </c>
      <c r="G5293" s="27">
        <v>1977</v>
      </c>
      <c r="H5293" s="20">
        <f t="shared" si="588"/>
        <v>1.0531136937377121</v>
      </c>
      <c r="I5293" s="4">
        <f t="shared" si="590"/>
        <v>0.88659291958950048</v>
      </c>
      <c r="Q5293" s="26"/>
      <c r="R5293" s="14"/>
      <c r="T5293" s="7"/>
    </row>
    <row r="5294" spans="1:20" x14ac:dyDescent="0.3">
      <c r="A5294" s="14">
        <f t="shared" si="589"/>
        <v>431.14150000001666</v>
      </c>
      <c r="B5294" s="14">
        <v>180.91800000000001</v>
      </c>
      <c r="C5294" s="14">
        <v>171.60659999999999</v>
      </c>
      <c r="D5294" s="12">
        <v>28143.837209302324</v>
      </c>
      <c r="E5294" s="14">
        <v>18</v>
      </c>
      <c r="F5294" s="26">
        <v>1</v>
      </c>
      <c r="G5294" s="27">
        <v>1977</v>
      </c>
      <c r="H5294" s="20">
        <f t="shared" si="588"/>
        <v>1.0542601508333598</v>
      </c>
      <c r="I5294" s="4">
        <f t="shared" si="590"/>
        <v>0.92164964094184421</v>
      </c>
      <c r="Q5294" s="26"/>
      <c r="R5294" s="14"/>
      <c r="T5294" s="7"/>
    </row>
    <row r="5295" spans="1:20" x14ac:dyDescent="0.3">
      <c r="A5295" s="14">
        <f t="shared" si="589"/>
        <v>431.22300000001667</v>
      </c>
      <c r="B5295" s="14">
        <v>181.96719999999999</v>
      </c>
      <c r="C5295" s="14">
        <v>172.39340000000001</v>
      </c>
      <c r="D5295" s="12">
        <v>28141.744186046511</v>
      </c>
      <c r="E5295" s="14">
        <v>16</v>
      </c>
      <c r="F5295" s="26">
        <v>1</v>
      </c>
      <c r="G5295" s="27">
        <v>1977</v>
      </c>
      <c r="H5295" s="20">
        <f t="shared" si="588"/>
        <v>1.0555346086335091</v>
      </c>
      <c r="I5295" s="4">
        <f t="shared" si="590"/>
        <v>0.96062040761490242</v>
      </c>
      <c r="Q5295" s="26"/>
      <c r="R5295" s="14"/>
      <c r="T5295" s="7"/>
    </row>
    <row r="5296" spans="1:20" x14ac:dyDescent="0.3">
      <c r="A5296" s="14">
        <f t="shared" si="589"/>
        <v>431.30450000001667</v>
      </c>
      <c r="B5296" s="14">
        <v>182.24590000000001</v>
      </c>
      <c r="C5296" s="14">
        <v>172.60659999999999</v>
      </c>
      <c r="D5296" s="12">
        <v>28139.651162790698</v>
      </c>
      <c r="E5296" s="14">
        <v>14</v>
      </c>
      <c r="F5296" s="26">
        <v>1</v>
      </c>
      <c r="G5296" s="27">
        <v>1977</v>
      </c>
      <c r="H5296" s="20">
        <f t="shared" si="588"/>
        <v>1.0558454891064422</v>
      </c>
      <c r="I5296" s="4">
        <f t="shared" si="590"/>
        <v>0.97012660732780298</v>
      </c>
      <c r="Q5296" s="26"/>
      <c r="R5296" s="14"/>
      <c r="T5296" s="7"/>
    </row>
    <row r="5297" spans="1:20" x14ac:dyDescent="0.3">
      <c r="A5297" s="14">
        <f t="shared" si="589"/>
        <v>431.38600000001668</v>
      </c>
      <c r="B5297" s="14">
        <v>182.7705</v>
      </c>
      <c r="C5297" s="14">
        <v>172.91800000000001</v>
      </c>
      <c r="D5297" s="12">
        <v>28137.558139534882</v>
      </c>
      <c r="E5297" s="14">
        <v>12</v>
      </c>
      <c r="F5297" s="26">
        <v>1</v>
      </c>
      <c r="G5297" s="27">
        <v>1977</v>
      </c>
      <c r="H5297" s="20">
        <f t="shared" si="588"/>
        <v>1.0569778739055506</v>
      </c>
      <c r="I5297" s="4">
        <f t="shared" si="590"/>
        <v>1.0047530216233596</v>
      </c>
      <c r="Q5297" s="26"/>
      <c r="R5297" s="14"/>
      <c r="T5297" s="7"/>
    </row>
    <row r="5298" spans="1:20" x14ac:dyDescent="0.3">
      <c r="A5298" s="14">
        <f t="shared" si="589"/>
        <v>431.46750000001668</v>
      </c>
      <c r="B5298" s="14">
        <v>183.36070000000001</v>
      </c>
      <c r="C5298" s="14">
        <v>173.3115</v>
      </c>
      <c r="D5298" s="12">
        <v>28135.465116279069</v>
      </c>
      <c r="E5298" s="14">
        <v>10</v>
      </c>
      <c r="F5298" s="26">
        <v>1</v>
      </c>
      <c r="G5298" s="27">
        <v>1977</v>
      </c>
      <c r="H5298" s="20">
        <f t="shared" si="588"/>
        <v>1.05798345753167</v>
      </c>
      <c r="I5298" s="4">
        <f t="shared" si="590"/>
        <v>1.0355020702455684</v>
      </c>
      <c r="Q5298" s="26"/>
      <c r="R5298" s="14"/>
      <c r="T5298" s="7"/>
    </row>
    <row r="5299" spans="1:20" x14ac:dyDescent="0.3">
      <c r="A5299" s="14">
        <f t="shared" si="589"/>
        <v>431.54900000001669</v>
      </c>
      <c r="B5299" s="14">
        <v>183.4426</v>
      </c>
      <c r="C5299" s="14">
        <v>173.16390000000001</v>
      </c>
      <c r="D5299" s="12">
        <v>28133.372093023256</v>
      </c>
      <c r="E5299" s="14">
        <v>8</v>
      </c>
      <c r="F5299" s="26">
        <v>1</v>
      </c>
      <c r="G5299" s="27">
        <v>1977</v>
      </c>
      <c r="H5299" s="20">
        <f t="shared" si="588"/>
        <v>1.0593582149628185</v>
      </c>
      <c r="I5299" s="4">
        <f t="shared" si="590"/>
        <v>1.0775398302051851</v>
      </c>
      <c r="Q5299" s="26"/>
      <c r="R5299" s="14"/>
      <c r="T5299" s="7"/>
    </row>
    <row r="5300" spans="1:20" x14ac:dyDescent="0.3">
      <c r="A5300" s="14">
        <f t="shared" si="589"/>
        <v>431.6305000000167</v>
      </c>
      <c r="B5300" s="14">
        <v>182.7705</v>
      </c>
      <c r="C5300" s="14">
        <v>172.29509999999999</v>
      </c>
      <c r="D5300" s="12">
        <v>28131.279069767443</v>
      </c>
      <c r="E5300" s="14">
        <v>6</v>
      </c>
      <c r="F5300" s="26">
        <v>1</v>
      </c>
      <c r="G5300" s="27">
        <v>1977</v>
      </c>
      <c r="H5300" s="20">
        <f t="shared" si="588"/>
        <v>1.060799175368307</v>
      </c>
      <c r="I5300" s="4">
        <f t="shared" si="590"/>
        <v>1.1216019652879086</v>
      </c>
      <c r="Q5300" s="26"/>
      <c r="R5300" s="14"/>
      <c r="T5300" s="7"/>
    </row>
    <row r="5301" spans="1:20" x14ac:dyDescent="0.3">
      <c r="A5301" s="14">
        <f t="shared" si="589"/>
        <v>431.7120000000167</v>
      </c>
      <c r="B5301" s="14">
        <v>182.459</v>
      </c>
      <c r="C5301" s="14">
        <v>171.7869</v>
      </c>
      <c r="D5301" s="12">
        <v>28129.186046511626</v>
      </c>
      <c r="E5301" s="14">
        <v>4</v>
      </c>
      <c r="F5301" s="26">
        <v>1</v>
      </c>
      <c r="G5301" s="27">
        <v>1977</v>
      </c>
      <c r="H5301" s="20">
        <f t="shared" si="588"/>
        <v>1.0621240618463923</v>
      </c>
      <c r="I5301" s="4">
        <f t="shared" si="590"/>
        <v>1.1621147557464866</v>
      </c>
      <c r="Q5301" s="26"/>
      <c r="R5301" s="14"/>
      <c r="T5301" s="7"/>
    </row>
    <row r="5302" spans="1:20" x14ac:dyDescent="0.3">
      <c r="A5302" s="14">
        <f t="shared" si="589"/>
        <v>431.79350000001671</v>
      </c>
      <c r="B5302" s="14">
        <v>183</v>
      </c>
      <c r="C5302" s="14">
        <v>172.2131</v>
      </c>
      <c r="D5302" s="12">
        <v>28127.093023255813</v>
      </c>
      <c r="E5302" s="14">
        <v>2</v>
      </c>
      <c r="F5302" s="26">
        <v>1</v>
      </c>
      <c r="G5302" s="27">
        <v>1977</v>
      </c>
      <c r="H5302" s="20">
        <f t="shared" si="588"/>
        <v>1.0626369306400036</v>
      </c>
      <c r="I5302" s="4">
        <f t="shared" si="590"/>
        <v>1.1777974171004981</v>
      </c>
      <c r="Q5302" s="26"/>
      <c r="R5302" s="14"/>
      <c r="T5302" s="7"/>
    </row>
    <row r="5303" spans="1:20" x14ac:dyDescent="0.3">
      <c r="A5303" s="14">
        <f t="shared" si="589"/>
        <v>431.87500000001671</v>
      </c>
      <c r="B5303" s="14">
        <v>185.0984</v>
      </c>
      <c r="C5303" s="14">
        <v>173.2131</v>
      </c>
      <c r="D5303" s="12">
        <v>28125</v>
      </c>
      <c r="E5303" s="14">
        <v>31</v>
      </c>
      <c r="F5303" s="26">
        <v>12</v>
      </c>
      <c r="G5303" s="27">
        <v>1976</v>
      </c>
      <c r="H5303" s="25">
        <f t="shared" si="588"/>
        <v>1.0686166346540764</v>
      </c>
      <c r="I5303" s="25">
        <f t="shared" si="590"/>
        <v>1.3606466647406106</v>
      </c>
      <c r="Q5303" s="26"/>
      <c r="R5303" s="14"/>
      <c r="T5303" s="7"/>
    </row>
    <row r="5304" spans="1:20" x14ac:dyDescent="0.3">
      <c r="A5304" s="14">
        <f t="shared" si="589"/>
        <v>431.95650000001672</v>
      </c>
      <c r="B5304" s="14">
        <v>186.4426</v>
      </c>
      <c r="C5304" s="14">
        <v>174.49180000000001</v>
      </c>
      <c r="D5304" s="12">
        <v>28119.907407407405</v>
      </c>
      <c r="E5304" s="14">
        <v>25</v>
      </c>
      <c r="F5304" s="26">
        <v>12</v>
      </c>
      <c r="G5304" s="27">
        <v>1976</v>
      </c>
      <c r="H5304" s="20">
        <f t="shared" si="588"/>
        <v>1.0684891782880341</v>
      </c>
      <c r="I5304" s="4">
        <f t="shared" si="590"/>
        <v>1.3567492643704708</v>
      </c>
      <c r="Q5304" s="26"/>
      <c r="R5304" s="14"/>
      <c r="T5304" s="7"/>
    </row>
    <row r="5305" spans="1:20" x14ac:dyDescent="0.3">
      <c r="A5305" s="14">
        <f t="shared" si="589"/>
        <v>432.03800000001672</v>
      </c>
      <c r="B5305" s="14">
        <v>187.2295</v>
      </c>
      <c r="C5305" s="14">
        <v>175.3279</v>
      </c>
      <c r="D5305" s="12">
        <v>28114.814814814814</v>
      </c>
      <c r="E5305" s="14">
        <v>20</v>
      </c>
      <c r="F5305" s="26">
        <v>12</v>
      </c>
      <c r="G5305" s="27">
        <v>1976</v>
      </c>
      <c r="H5305" s="20">
        <f t="shared" si="588"/>
        <v>1.067881951474922</v>
      </c>
      <c r="I5305" s="4">
        <f t="shared" si="590"/>
        <v>1.3381812941727576</v>
      </c>
      <c r="Q5305" s="26"/>
      <c r="R5305" s="14"/>
      <c r="T5305" s="7"/>
    </row>
    <row r="5306" spans="1:20" x14ac:dyDescent="0.3">
      <c r="A5306" s="14">
        <f t="shared" si="589"/>
        <v>432.11950000001673</v>
      </c>
      <c r="B5306" s="14">
        <v>187.1148</v>
      </c>
      <c r="C5306" s="14">
        <v>175.3115</v>
      </c>
      <c r="D5306" s="12">
        <v>28109.722222222223</v>
      </c>
      <c r="E5306" s="14">
        <v>15</v>
      </c>
      <c r="F5306" s="26">
        <v>12</v>
      </c>
      <c r="G5306" s="27">
        <v>1976</v>
      </c>
      <c r="H5306" s="20">
        <f t="shared" si="588"/>
        <v>1.0673275854692932</v>
      </c>
      <c r="I5306" s="4">
        <f t="shared" si="590"/>
        <v>1.3212297181736887</v>
      </c>
      <c r="Q5306" s="26"/>
      <c r="R5306" s="14"/>
      <c r="T5306" s="7"/>
    </row>
    <row r="5307" spans="1:20" x14ac:dyDescent="0.3">
      <c r="A5307" s="14">
        <f t="shared" si="589"/>
        <v>432.20100000001673</v>
      </c>
      <c r="B5307" s="14">
        <v>186.27869999999999</v>
      </c>
      <c r="C5307" s="14">
        <v>174.60659999999999</v>
      </c>
      <c r="D5307" s="12">
        <v>28104.629629629628</v>
      </c>
      <c r="E5307" s="14">
        <v>10</v>
      </c>
      <c r="F5307" s="26">
        <v>12</v>
      </c>
      <c r="G5307" s="27">
        <v>1976</v>
      </c>
      <c r="H5307" s="20">
        <f t="shared" si="588"/>
        <v>1.0668479885640061</v>
      </c>
      <c r="I5307" s="4">
        <f t="shared" si="590"/>
        <v>1.3065644549606785</v>
      </c>
      <c r="Q5307" s="26"/>
      <c r="R5307" s="14"/>
      <c r="T5307" s="7"/>
    </row>
    <row r="5308" spans="1:20" x14ac:dyDescent="0.3">
      <c r="A5308" s="14">
        <f t="shared" si="589"/>
        <v>432.28250000001674</v>
      </c>
      <c r="B5308" s="14">
        <v>185</v>
      </c>
      <c r="C5308" s="14">
        <v>173.70490000000001</v>
      </c>
      <c r="D5308" s="12">
        <v>28099.537037037036</v>
      </c>
      <c r="E5308" s="14">
        <v>5</v>
      </c>
      <c r="F5308" s="26">
        <v>12</v>
      </c>
      <c r="G5308" s="27">
        <v>1976</v>
      </c>
      <c r="H5308" s="20">
        <f t="shared" ref="H5308:H5371" si="591">B5308/C5308</f>
        <v>1.0650246481244916</v>
      </c>
      <c r="I5308" s="4">
        <f t="shared" si="590"/>
        <v>1.2508097843662154</v>
      </c>
      <c r="Q5308" s="26"/>
      <c r="R5308" s="14"/>
      <c r="T5308" s="7"/>
    </row>
    <row r="5309" spans="1:20" x14ac:dyDescent="0.3">
      <c r="A5309" s="14">
        <f t="shared" si="589"/>
        <v>432.36400000001674</v>
      </c>
      <c r="B5309" s="14">
        <v>184.42619999999999</v>
      </c>
      <c r="C5309" s="14">
        <v>173.50819999999999</v>
      </c>
      <c r="D5309" s="12">
        <v>28094.444444444442</v>
      </c>
      <c r="E5309" s="14">
        <v>30</v>
      </c>
      <c r="F5309" s="26">
        <v>11</v>
      </c>
      <c r="G5309" s="27">
        <v>1976</v>
      </c>
      <c r="H5309" s="20">
        <f t="shared" si="591"/>
        <v>1.062924979914494</v>
      </c>
      <c r="I5309" s="4">
        <f t="shared" si="590"/>
        <v>1.1866054773322225</v>
      </c>
      <c r="Q5309" s="26"/>
      <c r="R5309" s="14"/>
      <c r="T5309" s="7"/>
    </row>
    <row r="5310" spans="1:20" x14ac:dyDescent="0.3">
      <c r="A5310" s="14">
        <f t="shared" ref="A5310:A5373" si="592">0.0815+A5309</f>
        <v>432.44550000001675</v>
      </c>
      <c r="B5310" s="14">
        <v>184.75409999999999</v>
      </c>
      <c r="C5310" s="14">
        <v>173.83609999999999</v>
      </c>
      <c r="D5310" s="12">
        <v>28089.35185185185</v>
      </c>
      <c r="E5310" s="14">
        <v>25</v>
      </c>
      <c r="F5310" s="26">
        <v>11</v>
      </c>
      <c r="G5310" s="27">
        <v>1976</v>
      </c>
      <c r="H5310" s="20">
        <f t="shared" si="591"/>
        <v>1.0628062870715578</v>
      </c>
      <c r="I5310" s="4">
        <f t="shared" si="590"/>
        <v>1.1829760506950389</v>
      </c>
      <c r="Q5310" s="26"/>
      <c r="R5310" s="14"/>
      <c r="T5310" s="7"/>
    </row>
    <row r="5311" spans="1:20" x14ac:dyDescent="0.3">
      <c r="A5311" s="14">
        <f t="shared" si="592"/>
        <v>432.52700000001676</v>
      </c>
      <c r="B5311" s="14">
        <v>185.03280000000001</v>
      </c>
      <c r="C5311" s="14">
        <v>174.2131</v>
      </c>
      <c r="D5311" s="12">
        <v>28084.259259259259</v>
      </c>
      <c r="E5311" s="14">
        <v>20</v>
      </c>
      <c r="F5311" s="26">
        <v>11</v>
      </c>
      <c r="G5311" s="27">
        <v>1976</v>
      </c>
      <c r="H5311" s="20">
        <f t="shared" si="591"/>
        <v>1.0621061217554824</v>
      </c>
      <c r="I5311" s="4">
        <f t="shared" si="590"/>
        <v>1.161566178071445</v>
      </c>
      <c r="Q5311" s="26"/>
      <c r="R5311" s="14"/>
      <c r="T5311" s="7"/>
    </row>
    <row r="5312" spans="1:20" x14ac:dyDescent="0.3">
      <c r="A5312" s="14">
        <f t="shared" si="592"/>
        <v>432.60850000001676</v>
      </c>
      <c r="B5312" s="14">
        <v>184.9836</v>
      </c>
      <c r="C5312" s="14">
        <v>174.42619999999999</v>
      </c>
      <c r="D5312" s="12">
        <v>28079.166666666664</v>
      </c>
      <c r="E5312" s="14">
        <v>15</v>
      </c>
      <c r="F5312" s="26">
        <v>11</v>
      </c>
      <c r="G5312" s="27">
        <v>1976</v>
      </c>
      <c r="H5312" s="20">
        <f t="shared" si="591"/>
        <v>1.0605264576078595</v>
      </c>
      <c r="I5312" s="4">
        <f t="shared" si="590"/>
        <v>1.1132627168571203</v>
      </c>
      <c r="Q5312" s="26"/>
      <c r="R5312" s="14"/>
      <c r="T5312" s="7"/>
    </row>
    <row r="5313" spans="1:20" x14ac:dyDescent="0.3">
      <c r="A5313" s="14">
        <f t="shared" si="592"/>
        <v>432.69000000001677</v>
      </c>
      <c r="B5313" s="14">
        <v>185.8689</v>
      </c>
      <c r="C5313" s="14">
        <v>175.5574</v>
      </c>
      <c r="D5313" s="12">
        <v>28074.074074074073</v>
      </c>
      <c r="E5313" s="14">
        <v>10</v>
      </c>
      <c r="F5313" s="26">
        <v>11</v>
      </c>
      <c r="G5313" s="27">
        <v>1976</v>
      </c>
      <c r="H5313" s="20">
        <f t="shared" si="591"/>
        <v>1.0587357753076772</v>
      </c>
      <c r="I5313" s="4">
        <f t="shared" si="590"/>
        <v>1.0585066769962455</v>
      </c>
      <c r="Q5313" s="26"/>
      <c r="R5313" s="14"/>
      <c r="T5313" s="7"/>
    </row>
    <row r="5314" spans="1:20" x14ac:dyDescent="0.3">
      <c r="A5314" s="14">
        <f t="shared" si="592"/>
        <v>432.77150000001677</v>
      </c>
      <c r="B5314" s="14">
        <v>186.47540000000001</v>
      </c>
      <c r="C5314" s="14">
        <v>176.50819999999999</v>
      </c>
      <c r="D5314" s="12">
        <v>28068.981481481482</v>
      </c>
      <c r="E5314" s="14">
        <v>4</v>
      </c>
      <c r="F5314" s="26">
        <v>11</v>
      </c>
      <c r="G5314" s="27">
        <v>1976</v>
      </c>
      <c r="H5314" s="20">
        <f t="shared" si="591"/>
        <v>1.0564687646239665</v>
      </c>
      <c r="I5314" s="4">
        <f t="shared" si="590"/>
        <v>0.98918531979645152</v>
      </c>
      <c r="Q5314" s="26"/>
      <c r="R5314" s="14"/>
      <c r="T5314" s="7"/>
    </row>
    <row r="5315" spans="1:20" x14ac:dyDescent="0.3">
      <c r="A5315" s="14">
        <f t="shared" si="592"/>
        <v>432.85300000001678</v>
      </c>
      <c r="B5315" s="14">
        <v>185.42619999999999</v>
      </c>
      <c r="C5315" s="14">
        <v>175.9836</v>
      </c>
      <c r="D5315" s="12">
        <v>28063.888888888887</v>
      </c>
      <c r="E5315" s="14">
        <v>30</v>
      </c>
      <c r="F5315" s="26">
        <v>10</v>
      </c>
      <c r="G5315" s="27">
        <v>1976</v>
      </c>
      <c r="H5315" s="20">
        <f t="shared" si="591"/>
        <v>1.0536561361399586</v>
      </c>
      <c r="I5315" s="4">
        <f t="shared" si="590"/>
        <v>0.90317989193887283</v>
      </c>
      <c r="Q5315" s="26"/>
      <c r="R5315" s="14"/>
      <c r="T5315" s="7"/>
    </row>
    <row r="5316" spans="1:20" x14ac:dyDescent="0.3">
      <c r="A5316" s="14">
        <f t="shared" si="592"/>
        <v>432.93450000001678</v>
      </c>
      <c r="B5316" s="14">
        <v>184.3115</v>
      </c>
      <c r="C5316" s="14">
        <v>174.83609999999999</v>
      </c>
      <c r="D5316" s="12">
        <v>28058.796296296296</v>
      </c>
      <c r="E5316" s="14">
        <v>25</v>
      </c>
      <c r="F5316" s="26">
        <v>10</v>
      </c>
      <c r="G5316" s="27">
        <v>1976</v>
      </c>
      <c r="H5316" s="20">
        <f t="shared" si="591"/>
        <v>1.0541959011897428</v>
      </c>
      <c r="I5316" s="4">
        <f t="shared" si="590"/>
        <v>0.91968499537262249</v>
      </c>
      <c r="Q5316" s="26"/>
      <c r="R5316" s="14"/>
      <c r="T5316" s="7"/>
    </row>
    <row r="5317" spans="1:20" x14ac:dyDescent="0.3">
      <c r="A5317" s="14">
        <f t="shared" si="592"/>
        <v>433.01600000001679</v>
      </c>
      <c r="B5317" s="14">
        <v>182.83609999999999</v>
      </c>
      <c r="C5317" s="14">
        <v>173.63929999999999</v>
      </c>
      <c r="D5317" s="12">
        <v>28053.703703703701</v>
      </c>
      <c r="E5317" s="14">
        <v>20</v>
      </c>
      <c r="F5317" s="26">
        <v>10</v>
      </c>
      <c r="G5317" s="27">
        <v>1976</v>
      </c>
      <c r="H5317" s="20">
        <f t="shared" si="591"/>
        <v>1.0529649681840458</v>
      </c>
      <c r="I5317" s="4">
        <f t="shared" si="590"/>
        <v>0.88204514339042073</v>
      </c>
      <c r="Q5317" s="26"/>
      <c r="R5317" s="14"/>
      <c r="T5317" s="7"/>
    </row>
    <row r="5318" spans="1:20" x14ac:dyDescent="0.3">
      <c r="A5318" s="14">
        <f t="shared" si="592"/>
        <v>433.09750000001679</v>
      </c>
      <c r="B5318" s="14">
        <v>181.60659999999999</v>
      </c>
      <c r="C5318" s="14">
        <v>172.63929999999999</v>
      </c>
      <c r="D5318" s="12">
        <v>28048.611111111109</v>
      </c>
      <c r="E5318" s="14">
        <v>15</v>
      </c>
      <c r="F5318" s="26">
        <v>10</v>
      </c>
      <c r="G5318" s="27">
        <v>1976</v>
      </c>
      <c r="H5318" s="20">
        <f t="shared" si="591"/>
        <v>1.0519424024541342</v>
      </c>
      <c r="I5318" s="4">
        <f t="shared" ref="I5318:I5381" si="593">STANDARDIZE(H5318,H$2,H$3)</f>
        <v>0.85077681072096467</v>
      </c>
      <c r="Q5318" s="26"/>
      <c r="R5318" s="14"/>
      <c r="T5318" s="7"/>
    </row>
    <row r="5319" spans="1:20" x14ac:dyDescent="0.3">
      <c r="A5319" s="14">
        <f t="shared" si="592"/>
        <v>433.1790000000168</v>
      </c>
      <c r="B5319" s="14">
        <v>181.37700000000001</v>
      </c>
      <c r="C5319" s="14">
        <v>172.93440000000001</v>
      </c>
      <c r="D5319" s="12">
        <v>28043.518518518518</v>
      </c>
      <c r="E5319" s="14">
        <v>10</v>
      </c>
      <c r="F5319" s="26">
        <v>10</v>
      </c>
      <c r="G5319" s="27">
        <v>1976</v>
      </c>
      <c r="H5319" s="20">
        <f t="shared" si="591"/>
        <v>1.048819668035972</v>
      </c>
      <c r="I5319" s="4">
        <f t="shared" si="593"/>
        <v>0.75528886723796784</v>
      </c>
      <c r="Q5319" s="26"/>
      <c r="R5319" s="14"/>
      <c r="T5319" s="7"/>
    </row>
    <row r="5320" spans="1:20" x14ac:dyDescent="0.3">
      <c r="A5320" s="14">
        <f t="shared" si="592"/>
        <v>433.2605000000168</v>
      </c>
      <c r="B5320" s="14">
        <v>181.36070000000001</v>
      </c>
      <c r="C5320" s="14">
        <v>172.93440000000001</v>
      </c>
      <c r="D5320" s="12">
        <v>28038.425925925923</v>
      </c>
      <c r="E5320" s="14">
        <v>5</v>
      </c>
      <c r="F5320" s="26">
        <v>10</v>
      </c>
      <c r="G5320" s="27">
        <v>1976</v>
      </c>
      <c r="H5320" s="20">
        <f t="shared" si="591"/>
        <v>1.0487254126420191</v>
      </c>
      <c r="I5320" s="4">
        <f t="shared" si="593"/>
        <v>0.75240669651016046</v>
      </c>
      <c r="Q5320" s="26"/>
      <c r="R5320" s="14"/>
      <c r="T5320" s="7"/>
    </row>
    <row r="5321" spans="1:20" x14ac:dyDescent="0.3">
      <c r="A5321" s="14">
        <f t="shared" si="592"/>
        <v>433.34200000001681</v>
      </c>
      <c r="B5321" s="14">
        <v>180.14750000000001</v>
      </c>
      <c r="C5321" s="14">
        <v>171.80330000000001</v>
      </c>
      <c r="D5321" s="12">
        <v>28033.333333333332</v>
      </c>
      <c r="E5321" s="14">
        <v>30</v>
      </c>
      <c r="F5321" s="26">
        <v>9</v>
      </c>
      <c r="G5321" s="27">
        <v>1976</v>
      </c>
      <c r="H5321" s="20">
        <f t="shared" si="591"/>
        <v>1.0485683336699587</v>
      </c>
      <c r="I5321" s="4">
        <f t="shared" si="593"/>
        <v>0.74760348688745448</v>
      </c>
      <c r="Q5321" s="26"/>
      <c r="R5321" s="14"/>
      <c r="T5321" s="7"/>
    </row>
    <row r="5322" spans="1:20" x14ac:dyDescent="0.3">
      <c r="A5322" s="14">
        <f t="shared" si="592"/>
        <v>433.42350000001682</v>
      </c>
      <c r="B5322" s="14">
        <v>178.7705</v>
      </c>
      <c r="C5322" s="14">
        <v>170.50819999999999</v>
      </c>
      <c r="D5322" s="12">
        <v>28028.240740740741</v>
      </c>
      <c r="E5322" s="14">
        <v>25</v>
      </c>
      <c r="F5322" s="26">
        <v>9</v>
      </c>
      <c r="G5322" s="27">
        <v>1976</v>
      </c>
      <c r="H5322" s="20">
        <f t="shared" si="591"/>
        <v>1.0484569070578424</v>
      </c>
      <c r="I5322" s="4">
        <f t="shared" si="593"/>
        <v>0.74419624931439099</v>
      </c>
      <c r="Q5322" s="26"/>
      <c r="R5322" s="14"/>
      <c r="T5322" s="7"/>
    </row>
    <row r="5323" spans="1:20" x14ac:dyDescent="0.3">
      <c r="A5323" s="14">
        <f t="shared" si="592"/>
        <v>433.50500000001682</v>
      </c>
      <c r="B5323" s="14">
        <v>179.08199999999999</v>
      </c>
      <c r="C5323" s="14">
        <v>171.3115</v>
      </c>
      <c r="D5323" s="12">
        <v>28023.148148148146</v>
      </c>
      <c r="E5323" s="14">
        <v>20</v>
      </c>
      <c r="F5323" s="26">
        <v>9</v>
      </c>
      <c r="G5323" s="27">
        <v>1976</v>
      </c>
      <c r="H5323" s="20">
        <f t="shared" si="591"/>
        <v>1.0453588930106852</v>
      </c>
      <c r="I5323" s="4">
        <f t="shared" si="593"/>
        <v>0.64946421301826962</v>
      </c>
      <c r="Q5323" s="26"/>
      <c r="R5323" s="14"/>
      <c r="T5323" s="7"/>
    </row>
    <row r="5324" spans="1:20" x14ac:dyDescent="0.3">
      <c r="A5324" s="14">
        <f t="shared" si="592"/>
        <v>433.58650000001683</v>
      </c>
      <c r="B5324" s="14">
        <v>179.85249999999999</v>
      </c>
      <c r="C5324" s="14">
        <v>171.9836</v>
      </c>
      <c r="D5324" s="12">
        <v>28018.055555555555</v>
      </c>
      <c r="E5324" s="14">
        <v>15</v>
      </c>
      <c r="F5324" s="26">
        <v>9</v>
      </c>
      <c r="G5324" s="27">
        <v>1976</v>
      </c>
      <c r="H5324" s="20">
        <f t="shared" si="591"/>
        <v>1.0457537811744841</v>
      </c>
      <c r="I5324" s="4">
        <f t="shared" si="593"/>
        <v>0.66153922600933002</v>
      </c>
      <c r="Q5324" s="26"/>
      <c r="R5324" s="14"/>
      <c r="T5324" s="7"/>
    </row>
    <row r="5325" spans="1:20" x14ac:dyDescent="0.3">
      <c r="A5325" s="14">
        <f t="shared" si="592"/>
        <v>433.66800000001683</v>
      </c>
      <c r="B5325" s="14">
        <v>180</v>
      </c>
      <c r="C5325" s="14">
        <v>171.9836</v>
      </c>
      <c r="D5325" s="12">
        <v>28012.96296296296</v>
      </c>
      <c r="E5325" s="14">
        <v>9</v>
      </c>
      <c r="F5325" s="26">
        <v>9</v>
      </c>
      <c r="G5325" s="27">
        <v>1976</v>
      </c>
      <c r="H5325" s="20">
        <f t="shared" si="591"/>
        <v>1.0466114210889876</v>
      </c>
      <c r="I5325" s="4">
        <f t="shared" si="593"/>
        <v>0.68776440584164833</v>
      </c>
      <c r="Q5325" s="26"/>
      <c r="R5325" s="14"/>
      <c r="T5325" s="7"/>
    </row>
    <row r="5326" spans="1:20" x14ac:dyDescent="0.3">
      <c r="A5326" s="14">
        <f t="shared" si="592"/>
        <v>433.74950000001684</v>
      </c>
      <c r="B5326" s="14">
        <v>179.36070000000001</v>
      </c>
      <c r="C5326" s="14">
        <v>171.39340000000001</v>
      </c>
      <c r="D5326" s="12">
        <v>28007.870370370369</v>
      </c>
      <c r="E5326" s="14">
        <v>4</v>
      </c>
      <c r="F5326" s="26">
        <v>9</v>
      </c>
      <c r="G5326" s="27">
        <v>1976</v>
      </c>
      <c r="H5326" s="20">
        <f t="shared" si="591"/>
        <v>1.0464854539322983</v>
      </c>
      <c r="I5326" s="4">
        <f t="shared" si="593"/>
        <v>0.68391254297790083</v>
      </c>
      <c r="Q5326" s="26"/>
      <c r="R5326" s="14"/>
      <c r="T5326" s="7"/>
    </row>
    <row r="5327" spans="1:20" x14ac:dyDescent="0.3">
      <c r="A5327" s="14">
        <f t="shared" si="592"/>
        <v>433.83100000001684</v>
      </c>
      <c r="B5327" s="14">
        <v>179.6557</v>
      </c>
      <c r="C5327" s="14">
        <v>170.85249999999999</v>
      </c>
      <c r="D5327" s="12">
        <v>28002.777777777777</v>
      </c>
      <c r="E5327" s="14">
        <v>30</v>
      </c>
      <c r="F5327" s="26">
        <v>8</v>
      </c>
      <c r="G5327" s="27">
        <v>1976</v>
      </c>
      <c r="H5327" s="20">
        <f t="shared" si="591"/>
        <v>1.0515251459592339</v>
      </c>
      <c r="I5327" s="4">
        <f t="shared" si="593"/>
        <v>0.83801781195013592</v>
      </c>
      <c r="Q5327" s="26"/>
      <c r="R5327" s="14"/>
      <c r="T5327" s="7"/>
    </row>
    <row r="5328" spans="1:20" x14ac:dyDescent="0.3">
      <c r="A5328" s="14">
        <f t="shared" si="592"/>
        <v>433.91250000001685</v>
      </c>
      <c r="B5328" s="14">
        <v>180.16390000000001</v>
      </c>
      <c r="C5328" s="14">
        <v>171.459</v>
      </c>
      <c r="D5328" s="12">
        <v>27997.685185185182</v>
      </c>
      <c r="E5328" s="14">
        <v>25</v>
      </c>
      <c r="F5328" s="26">
        <v>8</v>
      </c>
      <c r="G5328" s="27">
        <v>1976</v>
      </c>
      <c r="H5328" s="20">
        <f t="shared" si="591"/>
        <v>1.0507695717343506</v>
      </c>
      <c r="I5328" s="4">
        <f t="shared" si="593"/>
        <v>0.81491362849372651</v>
      </c>
      <c r="Q5328" s="26"/>
      <c r="R5328" s="14"/>
      <c r="T5328" s="7"/>
    </row>
    <row r="5329" spans="1:20" x14ac:dyDescent="0.3">
      <c r="A5329" s="14">
        <f t="shared" si="592"/>
        <v>433.99400000001685</v>
      </c>
      <c r="B5329" s="14">
        <v>180.06559999999999</v>
      </c>
      <c r="C5329" s="14">
        <v>171.2131</v>
      </c>
      <c r="D5329" s="12">
        <v>27992.592592592591</v>
      </c>
      <c r="E5329" s="14">
        <v>20</v>
      </c>
      <c r="F5329" s="26">
        <v>8</v>
      </c>
      <c r="G5329" s="27">
        <v>1976</v>
      </c>
      <c r="H5329" s="20">
        <f t="shared" si="591"/>
        <v>1.0517045716712097</v>
      </c>
      <c r="I5329" s="4">
        <f t="shared" si="593"/>
        <v>0.84350434713061639</v>
      </c>
      <c r="Q5329" s="26"/>
      <c r="R5329" s="14"/>
      <c r="T5329" s="7"/>
    </row>
    <row r="5330" spans="1:20" x14ac:dyDescent="0.3">
      <c r="A5330" s="14">
        <f t="shared" si="592"/>
        <v>434.07550000001686</v>
      </c>
      <c r="B5330" s="14">
        <v>178.8689</v>
      </c>
      <c r="C5330" s="14">
        <v>170</v>
      </c>
      <c r="D5330" s="12">
        <v>27987.5</v>
      </c>
      <c r="E5330" s="14">
        <v>15</v>
      </c>
      <c r="F5330" s="26">
        <v>8</v>
      </c>
      <c r="G5330" s="27">
        <v>1976</v>
      </c>
      <c r="H5330" s="20">
        <f t="shared" si="591"/>
        <v>1.05217</v>
      </c>
      <c r="I5330" s="4">
        <f t="shared" si="593"/>
        <v>0.85773635920837665</v>
      </c>
      <c r="Q5330" s="26"/>
      <c r="R5330" s="14"/>
      <c r="T5330" s="7"/>
    </row>
    <row r="5331" spans="1:20" x14ac:dyDescent="0.3">
      <c r="A5331" s="14">
        <f t="shared" si="592"/>
        <v>434.15700000001686</v>
      </c>
      <c r="B5331" s="14">
        <v>178.59020000000001</v>
      </c>
      <c r="C5331" s="14">
        <v>169.2131</v>
      </c>
      <c r="D5331" s="12">
        <v>27982.407407407405</v>
      </c>
      <c r="E5331" s="14">
        <v>10</v>
      </c>
      <c r="F5331" s="26">
        <v>8</v>
      </c>
      <c r="G5331" s="27">
        <v>1976</v>
      </c>
      <c r="H5331" s="20">
        <f t="shared" si="591"/>
        <v>1.0554159222897046</v>
      </c>
      <c r="I5331" s="4">
        <f t="shared" si="593"/>
        <v>0.95699117971018699</v>
      </c>
      <c r="Q5331" s="26"/>
      <c r="R5331" s="14"/>
      <c r="T5331" s="7"/>
    </row>
    <row r="5332" spans="1:20" x14ac:dyDescent="0.3">
      <c r="A5332" s="14">
        <f t="shared" si="592"/>
        <v>434.23850000001687</v>
      </c>
      <c r="B5332" s="14">
        <v>180.04920000000001</v>
      </c>
      <c r="C5332" s="14">
        <v>170.3443</v>
      </c>
      <c r="D5332" s="12">
        <v>27977.314814814814</v>
      </c>
      <c r="E5332" s="14">
        <v>5</v>
      </c>
      <c r="F5332" s="26">
        <v>8</v>
      </c>
      <c r="G5332" s="27">
        <v>1976</v>
      </c>
      <c r="H5332" s="20">
        <f t="shared" si="591"/>
        <v>1.0569722614727937</v>
      </c>
      <c r="I5332" s="4">
        <f t="shared" si="593"/>
        <v>1.0045814029103546</v>
      </c>
      <c r="Q5332" s="26"/>
      <c r="R5332" s="14"/>
      <c r="T5332" s="7"/>
    </row>
    <row r="5333" spans="1:20" x14ac:dyDescent="0.3">
      <c r="A5333" s="14">
        <f t="shared" si="592"/>
        <v>434.32000000001688</v>
      </c>
      <c r="B5333" s="14">
        <v>181.96719999999999</v>
      </c>
      <c r="C5333" s="14">
        <v>171.8852</v>
      </c>
      <c r="D5333" s="12">
        <v>27972.222222222223</v>
      </c>
      <c r="E5333" s="14">
        <v>31</v>
      </c>
      <c r="F5333" s="26">
        <v>7</v>
      </c>
      <c r="G5333" s="27">
        <v>1976</v>
      </c>
      <c r="H5333" s="20">
        <f t="shared" si="591"/>
        <v>1.0586554281578635</v>
      </c>
      <c r="I5333" s="4">
        <f t="shared" si="593"/>
        <v>1.0560497968799594</v>
      </c>
      <c r="Q5333" s="26"/>
      <c r="R5333" s="14"/>
      <c r="T5333" s="7"/>
    </row>
    <row r="5334" spans="1:20" x14ac:dyDescent="0.3">
      <c r="A5334" s="14">
        <f t="shared" si="592"/>
        <v>434.40150000001688</v>
      </c>
      <c r="B5334" s="14">
        <v>182.93440000000001</v>
      </c>
      <c r="C5334" s="14">
        <v>173</v>
      </c>
      <c r="D5334" s="12">
        <v>27967.129629629628</v>
      </c>
      <c r="E5334" s="14">
        <v>26</v>
      </c>
      <c r="F5334" s="26">
        <v>7</v>
      </c>
      <c r="G5334" s="27">
        <v>1976</v>
      </c>
      <c r="H5334" s="20">
        <f t="shared" si="591"/>
        <v>1.0574242774566474</v>
      </c>
      <c r="I5334" s="4">
        <f t="shared" si="593"/>
        <v>1.0184032881365199</v>
      </c>
      <c r="Q5334" s="26"/>
      <c r="R5334" s="14"/>
      <c r="T5334" s="7"/>
    </row>
    <row r="5335" spans="1:20" x14ac:dyDescent="0.3">
      <c r="A5335" s="14">
        <f t="shared" si="592"/>
        <v>434.48300000001689</v>
      </c>
      <c r="B5335" s="14">
        <v>182.0164</v>
      </c>
      <c r="C5335" s="14">
        <v>172</v>
      </c>
      <c r="D5335" s="12">
        <v>27962.037037037036</v>
      </c>
      <c r="E5335" s="14">
        <v>21</v>
      </c>
      <c r="F5335" s="26">
        <v>7</v>
      </c>
      <c r="G5335" s="27">
        <v>1976</v>
      </c>
      <c r="H5335" s="20">
        <f t="shared" si="591"/>
        <v>1.0582348837209303</v>
      </c>
      <c r="I5335" s="4">
        <f t="shared" si="593"/>
        <v>1.0431902583958643</v>
      </c>
      <c r="Q5335" s="26"/>
      <c r="R5335" s="14"/>
      <c r="T5335" s="7"/>
    </row>
    <row r="5336" spans="1:20" x14ac:dyDescent="0.3">
      <c r="A5336" s="14">
        <f t="shared" si="592"/>
        <v>434.56450000001689</v>
      </c>
      <c r="B5336" s="14">
        <v>182.27869999999999</v>
      </c>
      <c r="C5336" s="14">
        <v>172.0164</v>
      </c>
      <c r="D5336" s="12">
        <v>27956.944444444442</v>
      </c>
      <c r="E5336" s="14">
        <v>15</v>
      </c>
      <c r="F5336" s="26">
        <v>7</v>
      </c>
      <c r="G5336" s="27">
        <v>1976</v>
      </c>
      <c r="H5336" s="20">
        <f t="shared" si="591"/>
        <v>1.0596588464820795</v>
      </c>
      <c r="I5336" s="4">
        <f t="shared" si="593"/>
        <v>1.0867326342276624</v>
      </c>
      <c r="Q5336" s="26"/>
      <c r="R5336" s="14"/>
      <c r="T5336" s="7"/>
    </row>
    <row r="5337" spans="1:20" x14ac:dyDescent="0.3">
      <c r="A5337" s="14">
        <f t="shared" si="592"/>
        <v>434.6460000000169</v>
      </c>
      <c r="B5337" s="14">
        <v>183.1148</v>
      </c>
      <c r="C5337" s="14">
        <v>172.9836</v>
      </c>
      <c r="D5337" s="12">
        <v>27951.85185185185</v>
      </c>
      <c r="E5337" s="14">
        <v>10</v>
      </c>
      <c r="F5337" s="26">
        <v>7</v>
      </c>
      <c r="G5337" s="27">
        <v>1976</v>
      </c>
      <c r="H5337" s="20">
        <f t="shared" si="591"/>
        <v>1.058567401765254</v>
      </c>
      <c r="I5337" s="4">
        <f t="shared" si="593"/>
        <v>1.0533580984910016</v>
      </c>
      <c r="Q5337" s="26"/>
      <c r="R5337" s="14"/>
      <c r="T5337" s="7"/>
    </row>
    <row r="5338" spans="1:20" x14ac:dyDescent="0.3">
      <c r="A5338" s="14">
        <f t="shared" si="592"/>
        <v>434.7275000000169</v>
      </c>
      <c r="B5338" s="14">
        <v>184</v>
      </c>
      <c r="C5338" s="14">
        <v>173.75409999999999</v>
      </c>
      <c r="D5338" s="12">
        <v>27946.759259259259</v>
      </c>
      <c r="E5338" s="14">
        <v>5</v>
      </c>
      <c r="F5338" s="26">
        <v>7</v>
      </c>
      <c r="G5338" s="27">
        <v>1976</v>
      </c>
      <c r="H5338" s="20">
        <f t="shared" si="591"/>
        <v>1.0589678171623</v>
      </c>
      <c r="I5338" s="4">
        <f t="shared" si="593"/>
        <v>1.0656021249379761</v>
      </c>
      <c r="Q5338" s="26"/>
      <c r="R5338" s="14"/>
      <c r="T5338" s="7"/>
    </row>
    <row r="5339" spans="1:20" x14ac:dyDescent="0.3">
      <c r="A5339" s="14">
        <f t="shared" si="592"/>
        <v>434.80900000001691</v>
      </c>
      <c r="B5339" s="14">
        <v>183.6557</v>
      </c>
      <c r="C5339" s="14">
        <v>174.04920000000001</v>
      </c>
      <c r="D5339" s="12">
        <v>27941.666666666664</v>
      </c>
      <c r="E5339" s="14">
        <v>30</v>
      </c>
      <c r="F5339" s="26">
        <v>6</v>
      </c>
      <c r="G5339" s="27">
        <v>1976</v>
      </c>
      <c r="H5339" s="20">
        <f t="shared" si="591"/>
        <v>1.055194163489404</v>
      </c>
      <c r="I5339" s="4">
        <f t="shared" si="593"/>
        <v>0.95021017019916187</v>
      </c>
      <c r="Q5339" s="26"/>
      <c r="R5339" s="14"/>
      <c r="T5339" s="7"/>
    </row>
    <row r="5340" spans="1:20" x14ac:dyDescent="0.3">
      <c r="A5340" s="14">
        <f t="shared" si="592"/>
        <v>434.89050000001691</v>
      </c>
      <c r="B5340" s="14">
        <v>183.06559999999999</v>
      </c>
      <c r="C5340" s="14">
        <v>174.47540000000001</v>
      </c>
      <c r="D5340" s="12">
        <v>27936.574074074073</v>
      </c>
      <c r="E5340" s="14">
        <v>25</v>
      </c>
      <c r="F5340" s="26">
        <v>6</v>
      </c>
      <c r="G5340" s="27">
        <v>1976</v>
      </c>
      <c r="H5340" s="20">
        <f t="shared" si="591"/>
        <v>1.0492344479508284</v>
      </c>
      <c r="I5340" s="4">
        <f t="shared" si="593"/>
        <v>0.76797213637457251</v>
      </c>
      <c r="Q5340" s="26"/>
      <c r="R5340" s="14"/>
      <c r="T5340" s="7"/>
    </row>
    <row r="5341" spans="1:20" x14ac:dyDescent="0.3">
      <c r="A5341" s="14">
        <f t="shared" si="592"/>
        <v>434.97200000001692</v>
      </c>
      <c r="B5341" s="14">
        <v>182.59020000000001</v>
      </c>
      <c r="C5341" s="14">
        <v>174.70490000000001</v>
      </c>
      <c r="D5341" s="12">
        <v>27931.481481481482</v>
      </c>
      <c r="E5341" s="14">
        <v>20</v>
      </c>
      <c r="F5341" s="26">
        <v>6</v>
      </c>
      <c r="G5341" s="27">
        <v>1976</v>
      </c>
      <c r="H5341" s="20">
        <f t="shared" si="591"/>
        <v>1.0451349675939254</v>
      </c>
      <c r="I5341" s="4">
        <f t="shared" si="593"/>
        <v>0.64261695203584324</v>
      </c>
      <c r="Q5341" s="26"/>
      <c r="R5341" s="14"/>
      <c r="T5341" s="7"/>
    </row>
    <row r="5342" spans="1:20" x14ac:dyDescent="0.3">
      <c r="A5342" s="14">
        <f t="shared" si="592"/>
        <v>435.05350000001692</v>
      </c>
      <c r="B5342" s="14">
        <v>181.59020000000001</v>
      </c>
      <c r="C5342" s="14">
        <v>174.4426</v>
      </c>
      <c r="D5342" s="12">
        <v>27926.388888888887</v>
      </c>
      <c r="E5342" s="14">
        <v>15</v>
      </c>
      <c r="F5342" s="26">
        <v>6</v>
      </c>
      <c r="G5342" s="27">
        <v>1976</v>
      </c>
      <c r="H5342" s="20">
        <f t="shared" si="591"/>
        <v>1.0409739364123214</v>
      </c>
      <c r="I5342" s="4">
        <f t="shared" si="593"/>
        <v>0.51537964745140785</v>
      </c>
      <c r="Q5342" s="26"/>
      <c r="R5342" s="14"/>
      <c r="T5342" s="7"/>
    </row>
    <row r="5343" spans="1:20" x14ac:dyDescent="0.3">
      <c r="A5343" s="14">
        <f t="shared" si="592"/>
        <v>435.13500000001693</v>
      </c>
      <c r="B5343" s="14">
        <v>180.72130000000001</v>
      </c>
      <c r="C5343" s="14">
        <v>173.7869</v>
      </c>
      <c r="D5343" s="12">
        <v>27921.296296296296</v>
      </c>
      <c r="E5343" s="14">
        <v>10</v>
      </c>
      <c r="F5343" s="26">
        <v>6</v>
      </c>
      <c r="G5343" s="27">
        <v>1976</v>
      </c>
      <c r="H5343" s="20">
        <f t="shared" si="591"/>
        <v>1.0399017417308209</v>
      </c>
      <c r="I5343" s="4">
        <f t="shared" si="593"/>
        <v>0.48259374527720383</v>
      </c>
      <c r="Q5343" s="26"/>
      <c r="R5343" s="14"/>
      <c r="T5343" s="7"/>
    </row>
    <row r="5344" spans="1:20" x14ac:dyDescent="0.3">
      <c r="A5344" s="14">
        <f t="shared" si="592"/>
        <v>435.21650000001694</v>
      </c>
      <c r="B5344" s="14">
        <v>180.39340000000001</v>
      </c>
      <c r="C5344" s="14">
        <v>173.85249999999999</v>
      </c>
      <c r="D5344" s="12">
        <v>27916.203703703701</v>
      </c>
      <c r="E5344" s="14">
        <v>5</v>
      </c>
      <c r="F5344" s="26">
        <v>6</v>
      </c>
      <c r="G5344" s="27">
        <v>1976</v>
      </c>
      <c r="H5344" s="20">
        <f t="shared" si="591"/>
        <v>1.0376232726017747</v>
      </c>
      <c r="I5344" s="4">
        <f t="shared" si="593"/>
        <v>0.41292200817502289</v>
      </c>
      <c r="Q5344" s="26"/>
      <c r="R5344" s="14"/>
      <c r="T5344" s="7"/>
    </row>
    <row r="5345" spans="1:20" x14ac:dyDescent="0.3">
      <c r="A5345" s="14">
        <f t="shared" si="592"/>
        <v>435.29800000001694</v>
      </c>
      <c r="B5345" s="14">
        <v>179.24590000000001</v>
      </c>
      <c r="C5345" s="14">
        <v>173.4426</v>
      </c>
      <c r="D5345" s="12">
        <v>27911.111111111109</v>
      </c>
      <c r="E5345" s="14">
        <v>31</v>
      </c>
      <c r="F5345" s="26">
        <v>5</v>
      </c>
      <c r="G5345" s="27">
        <v>1976</v>
      </c>
      <c r="H5345" s="20">
        <f t="shared" si="591"/>
        <v>1.0334594845787599</v>
      </c>
      <c r="I5345" s="4">
        <f t="shared" si="593"/>
        <v>0.28560040403719406</v>
      </c>
      <c r="Q5345" s="26"/>
      <c r="R5345" s="14"/>
      <c r="T5345" s="7"/>
    </row>
    <row r="5346" spans="1:20" x14ac:dyDescent="0.3">
      <c r="A5346" s="14">
        <f t="shared" si="592"/>
        <v>435.37950000001695</v>
      </c>
      <c r="B5346" s="14">
        <v>177.9016</v>
      </c>
      <c r="C5346" s="14">
        <v>172.7705</v>
      </c>
      <c r="D5346" s="12">
        <v>27906.018518518518</v>
      </c>
      <c r="E5346" s="14">
        <v>26</v>
      </c>
      <c r="F5346" s="26">
        <v>5</v>
      </c>
      <c r="G5346" s="27">
        <v>1976</v>
      </c>
      <c r="H5346" s="20">
        <f t="shared" si="591"/>
        <v>1.0296989358715753</v>
      </c>
      <c r="I5346" s="4">
        <f t="shared" si="593"/>
        <v>0.17060917701250364</v>
      </c>
      <c r="Q5346" s="26"/>
      <c r="R5346" s="14"/>
      <c r="T5346" s="7"/>
    </row>
    <row r="5347" spans="1:20" x14ac:dyDescent="0.3">
      <c r="A5347" s="14">
        <f t="shared" si="592"/>
        <v>435.46100000001695</v>
      </c>
      <c r="B5347" s="14">
        <v>177.52459999999999</v>
      </c>
      <c r="C5347" s="14">
        <v>172.72130000000001</v>
      </c>
      <c r="D5347" s="12">
        <v>27900.925925925923</v>
      </c>
      <c r="E5347" s="14">
        <v>20</v>
      </c>
      <c r="F5347" s="26">
        <v>5</v>
      </c>
      <c r="G5347" s="27">
        <v>1976</v>
      </c>
      <c r="H5347" s="20">
        <f t="shared" si="591"/>
        <v>1.027809540572008</v>
      </c>
      <c r="I5347" s="4">
        <f t="shared" si="593"/>
        <v>0.11283466037963959</v>
      </c>
      <c r="Q5347" s="26"/>
      <c r="R5347" s="14"/>
      <c r="T5347" s="7"/>
    </row>
    <row r="5348" spans="1:20" x14ac:dyDescent="0.3">
      <c r="A5348" s="14">
        <f t="shared" si="592"/>
        <v>435.54250000001696</v>
      </c>
      <c r="B5348" s="14">
        <v>177.3443</v>
      </c>
      <c r="C5348" s="14">
        <v>172.81970000000001</v>
      </c>
      <c r="D5348" s="12">
        <v>27895.833333333332</v>
      </c>
      <c r="E5348" s="14">
        <v>15</v>
      </c>
      <c r="F5348" s="26">
        <v>5</v>
      </c>
      <c r="G5348" s="27">
        <v>1976</v>
      </c>
      <c r="H5348" s="20">
        <f t="shared" si="591"/>
        <v>1.0261810430176652</v>
      </c>
      <c r="I5348" s="4">
        <f t="shared" si="593"/>
        <v>6.3037956078796864E-2</v>
      </c>
      <c r="Q5348" s="26"/>
      <c r="R5348" s="14"/>
      <c r="T5348" s="7"/>
    </row>
    <row r="5349" spans="1:20" x14ac:dyDescent="0.3">
      <c r="A5349" s="14">
        <f t="shared" si="592"/>
        <v>435.62400000001696</v>
      </c>
      <c r="B5349" s="14">
        <v>177.2131</v>
      </c>
      <c r="C5349" s="14">
        <v>172.6885</v>
      </c>
      <c r="D5349" s="12">
        <v>27890.740740740741</v>
      </c>
      <c r="E5349" s="14">
        <v>10</v>
      </c>
      <c r="F5349" s="26">
        <v>5</v>
      </c>
      <c r="G5349" s="27">
        <v>1976</v>
      </c>
      <c r="H5349" s="20">
        <f t="shared" si="591"/>
        <v>1.0262009340517753</v>
      </c>
      <c r="I5349" s="4">
        <f t="shared" si="593"/>
        <v>6.36461903013011E-2</v>
      </c>
      <c r="Q5349" s="26"/>
      <c r="R5349" s="14"/>
      <c r="T5349" s="7"/>
    </row>
    <row r="5350" spans="1:20" x14ac:dyDescent="0.3">
      <c r="A5350" s="14">
        <f t="shared" si="592"/>
        <v>435.70550000001697</v>
      </c>
      <c r="B5350" s="14">
        <v>177.6557</v>
      </c>
      <c r="C5350" s="14">
        <v>173.26230000000001</v>
      </c>
      <c r="D5350" s="12">
        <v>27885.648148148146</v>
      </c>
      <c r="E5350" s="14">
        <v>5</v>
      </c>
      <c r="F5350" s="26">
        <v>5</v>
      </c>
      <c r="G5350" s="27">
        <v>1976</v>
      </c>
      <c r="H5350" s="20">
        <f t="shared" si="591"/>
        <v>1.0253569299264755</v>
      </c>
      <c r="I5350" s="4">
        <f t="shared" si="593"/>
        <v>3.7837969868816053E-2</v>
      </c>
      <c r="Q5350" s="26"/>
      <c r="R5350" s="14"/>
      <c r="T5350" s="7"/>
    </row>
    <row r="5351" spans="1:20" x14ac:dyDescent="0.3">
      <c r="A5351" s="14">
        <f t="shared" si="592"/>
        <v>435.78700000001697</v>
      </c>
      <c r="B5351" s="14">
        <v>177.18029999999999</v>
      </c>
      <c r="C5351" s="14">
        <v>173.16390000000001</v>
      </c>
      <c r="D5351" s="12">
        <v>27880.555555555555</v>
      </c>
      <c r="E5351" s="14">
        <v>30</v>
      </c>
      <c r="F5351" s="26">
        <v>4</v>
      </c>
      <c r="G5351" s="27">
        <v>1976</v>
      </c>
      <c r="H5351" s="20">
        <f t="shared" si="591"/>
        <v>1.0231942108025978</v>
      </c>
      <c r="I5351" s="4">
        <f t="shared" si="593"/>
        <v>-2.8294327603980214E-2</v>
      </c>
      <c r="Q5351" s="26"/>
      <c r="R5351" s="14"/>
      <c r="T5351" s="7"/>
    </row>
    <row r="5352" spans="1:20" x14ac:dyDescent="0.3">
      <c r="A5352" s="14">
        <f t="shared" si="592"/>
        <v>435.86850000001698</v>
      </c>
      <c r="B5352" s="14">
        <v>176.06559999999999</v>
      </c>
      <c r="C5352" s="14">
        <v>171.57380000000001</v>
      </c>
      <c r="D5352" s="12">
        <v>27875.46296296296</v>
      </c>
      <c r="E5352" s="14">
        <v>25</v>
      </c>
      <c r="F5352" s="26">
        <v>4</v>
      </c>
      <c r="G5352" s="27">
        <v>1976</v>
      </c>
      <c r="H5352" s="20">
        <f t="shared" si="591"/>
        <v>1.0261799878536233</v>
      </c>
      <c r="I5352" s="4">
        <f t="shared" si="593"/>
        <v>6.3005690944812356E-2</v>
      </c>
      <c r="Q5352" s="26"/>
      <c r="R5352" s="14"/>
      <c r="T5352" s="7"/>
    </row>
    <row r="5353" spans="1:20" x14ac:dyDescent="0.3">
      <c r="A5353" s="14">
        <f t="shared" si="592"/>
        <v>435.95000000001698</v>
      </c>
      <c r="B5353" s="14">
        <v>176.42619999999999</v>
      </c>
      <c r="C5353" s="14">
        <v>171.24590000000001</v>
      </c>
      <c r="D5353" s="12">
        <v>27870.370370370369</v>
      </c>
      <c r="E5353" s="14">
        <v>20</v>
      </c>
      <c r="F5353" s="26">
        <v>4</v>
      </c>
      <c r="G5353" s="27">
        <v>1976</v>
      </c>
      <c r="H5353" s="20">
        <f t="shared" si="591"/>
        <v>1.030250651256468</v>
      </c>
      <c r="I5353" s="4">
        <f t="shared" si="593"/>
        <v>0.18747970150697305</v>
      </c>
      <c r="Q5353" s="26"/>
      <c r="R5353" s="14"/>
      <c r="T5353" s="7"/>
    </row>
    <row r="5354" spans="1:20" x14ac:dyDescent="0.3">
      <c r="A5354" s="14">
        <f t="shared" si="592"/>
        <v>436.03150000001699</v>
      </c>
      <c r="B5354" s="14">
        <v>177.93440000000001</v>
      </c>
      <c r="C5354" s="14">
        <v>172.9016</v>
      </c>
      <c r="D5354" s="12">
        <v>27865.277777777777</v>
      </c>
      <c r="E5354" s="14">
        <v>15</v>
      </c>
      <c r="F5354" s="26">
        <v>4</v>
      </c>
      <c r="G5354" s="27">
        <v>1976</v>
      </c>
      <c r="H5354" s="20">
        <f t="shared" si="591"/>
        <v>1.0291078856413127</v>
      </c>
      <c r="I5354" s="4">
        <f t="shared" si="593"/>
        <v>0.15253585939231804</v>
      </c>
      <c r="Q5354" s="26"/>
      <c r="R5354" s="14"/>
      <c r="T5354" s="7"/>
    </row>
    <row r="5355" spans="1:20" x14ac:dyDescent="0.3">
      <c r="A5355" s="14">
        <f t="shared" si="592"/>
        <v>436.113000000017</v>
      </c>
      <c r="B5355" s="14">
        <v>178.29509999999999</v>
      </c>
      <c r="C5355" s="14">
        <v>173.81970000000001</v>
      </c>
      <c r="D5355" s="12">
        <v>27860.185185185182</v>
      </c>
      <c r="E5355" s="14">
        <v>10</v>
      </c>
      <c r="F5355" s="26">
        <v>4</v>
      </c>
      <c r="G5355" s="27">
        <v>1976</v>
      </c>
      <c r="H5355" s="20">
        <f t="shared" si="591"/>
        <v>1.0257473692567642</v>
      </c>
      <c r="I5355" s="4">
        <f t="shared" si="593"/>
        <v>4.9776945046247023E-2</v>
      </c>
      <c r="Q5355" s="26"/>
      <c r="R5355" s="14"/>
      <c r="T5355" s="7"/>
    </row>
    <row r="5356" spans="1:20" x14ac:dyDescent="0.3">
      <c r="A5356" s="14">
        <f t="shared" si="592"/>
        <v>436.194500000017</v>
      </c>
      <c r="B5356" s="14">
        <v>177.2131</v>
      </c>
      <c r="C5356" s="14">
        <v>173.26230000000001</v>
      </c>
      <c r="D5356" s="12">
        <v>27855.092592592591</v>
      </c>
      <c r="E5356" s="14">
        <v>5</v>
      </c>
      <c r="F5356" s="26">
        <v>4</v>
      </c>
      <c r="G5356" s="27">
        <v>1976</v>
      </c>
      <c r="H5356" s="20">
        <f t="shared" si="591"/>
        <v>1.0228024215308233</v>
      </c>
      <c r="I5356" s="4">
        <f t="shared" si="593"/>
        <v>-4.0274581711679087E-2</v>
      </c>
      <c r="Q5356" s="26"/>
      <c r="R5356" s="14"/>
      <c r="T5356" s="7"/>
    </row>
    <row r="5357" spans="1:20" x14ac:dyDescent="0.3">
      <c r="A5357" s="14">
        <f t="shared" si="592"/>
        <v>436.27600000001701</v>
      </c>
      <c r="B5357" s="14">
        <v>175.72130000000001</v>
      </c>
      <c r="C5357" s="14">
        <v>172.36070000000001</v>
      </c>
      <c r="D5357" s="12">
        <v>27850</v>
      </c>
      <c r="E5357" s="14">
        <v>31</v>
      </c>
      <c r="F5357" s="26">
        <v>3</v>
      </c>
      <c r="G5357" s="27">
        <v>1976</v>
      </c>
      <c r="H5357" s="24">
        <f t="shared" si="591"/>
        <v>1.01949748405524</v>
      </c>
      <c r="I5357" s="24">
        <f t="shared" si="593"/>
        <v>-0.14133398690729471</v>
      </c>
      <c r="Q5357" s="26"/>
      <c r="R5357" s="14"/>
      <c r="T5357" s="7"/>
    </row>
    <row r="5358" spans="1:20" x14ac:dyDescent="0.3">
      <c r="A5358" s="14">
        <f t="shared" si="592"/>
        <v>436.35750000001701</v>
      </c>
      <c r="B5358" s="14">
        <v>174.96719999999999</v>
      </c>
      <c r="C5358" s="14">
        <v>171.42619999999999</v>
      </c>
      <c r="D5358" s="12">
        <v>27847.833333333336</v>
      </c>
      <c r="E5358" s="14">
        <v>28</v>
      </c>
      <c r="F5358" s="26">
        <v>3</v>
      </c>
      <c r="G5358" s="27">
        <v>1976</v>
      </c>
      <c r="H5358" s="20">
        <f t="shared" si="591"/>
        <v>1.0206561190763139</v>
      </c>
      <c r="I5358" s="4">
        <f t="shared" si="593"/>
        <v>-0.10590488516676207</v>
      </c>
      <c r="Q5358" s="26"/>
      <c r="R5358" s="14"/>
      <c r="T5358" s="7"/>
    </row>
    <row r="5359" spans="1:20" x14ac:dyDescent="0.3">
      <c r="A5359" s="14">
        <f t="shared" si="592"/>
        <v>436.43900000001702</v>
      </c>
      <c r="B5359" s="14">
        <v>174.62299999999999</v>
      </c>
      <c r="C5359" s="14">
        <v>170.8852</v>
      </c>
      <c r="D5359" s="12">
        <v>27845.666666666668</v>
      </c>
      <c r="E5359" s="14">
        <v>26</v>
      </c>
      <c r="F5359" s="26">
        <v>3</v>
      </c>
      <c r="G5359" s="27">
        <v>1976</v>
      </c>
      <c r="H5359" s="20">
        <f t="shared" si="591"/>
        <v>1.0218731639720702</v>
      </c>
      <c r="I5359" s="4">
        <f t="shared" si="593"/>
        <v>-6.8689708126301846E-2</v>
      </c>
      <c r="Q5359" s="26"/>
      <c r="R5359" s="14"/>
      <c r="T5359" s="7"/>
    </row>
    <row r="5360" spans="1:20" x14ac:dyDescent="0.3">
      <c r="A5360" s="14">
        <f t="shared" si="592"/>
        <v>436.52050000001702</v>
      </c>
      <c r="B5360" s="14">
        <v>173.72130000000001</v>
      </c>
      <c r="C5360" s="14">
        <v>170.541</v>
      </c>
      <c r="D5360" s="12">
        <v>27843.5</v>
      </c>
      <c r="E5360" s="14">
        <v>24</v>
      </c>
      <c r="F5360" s="26">
        <v>3</v>
      </c>
      <c r="G5360" s="27">
        <v>1976</v>
      </c>
      <c r="H5360" s="20">
        <f t="shared" si="591"/>
        <v>1.018648301581438</v>
      </c>
      <c r="I5360" s="4">
        <f t="shared" si="593"/>
        <v>-0.1673005524895432</v>
      </c>
      <c r="Q5360" s="26"/>
      <c r="R5360" s="14"/>
      <c r="T5360" s="7"/>
    </row>
    <row r="5361" spans="1:20" x14ac:dyDescent="0.3">
      <c r="A5361" s="14">
        <f t="shared" si="592"/>
        <v>436.60200000001703</v>
      </c>
      <c r="B5361" s="14">
        <v>173.4426</v>
      </c>
      <c r="C5361" s="14">
        <v>170.0164</v>
      </c>
      <c r="D5361" s="12">
        <v>27841.333333333336</v>
      </c>
      <c r="E5361" s="14">
        <v>22</v>
      </c>
      <c r="F5361" s="26">
        <v>3</v>
      </c>
      <c r="G5361" s="27">
        <v>1976</v>
      </c>
      <c r="H5361" s="20">
        <f t="shared" si="591"/>
        <v>1.0201521735550216</v>
      </c>
      <c r="I5361" s="4">
        <f t="shared" si="593"/>
        <v>-0.12131468792673837</v>
      </c>
      <c r="Q5361" s="26"/>
      <c r="R5361" s="14"/>
      <c r="T5361" s="7"/>
    </row>
    <row r="5362" spans="1:20" x14ac:dyDescent="0.3">
      <c r="A5362" s="14">
        <f t="shared" si="592"/>
        <v>436.68350000001703</v>
      </c>
      <c r="B5362" s="14">
        <v>174.50819999999999</v>
      </c>
      <c r="C5362" s="14">
        <v>170.42619999999999</v>
      </c>
      <c r="D5362" s="12">
        <v>27839.166666666668</v>
      </c>
      <c r="E5362" s="14">
        <v>20</v>
      </c>
      <c r="F5362" s="26">
        <v>3</v>
      </c>
      <c r="G5362" s="27">
        <v>1976</v>
      </c>
      <c r="H5362" s="20">
        <f t="shared" si="591"/>
        <v>1.0239517163440832</v>
      </c>
      <c r="I5362" s="4">
        <f t="shared" si="593"/>
        <v>-5.1310877483182644E-3</v>
      </c>
      <c r="Q5362" s="26"/>
      <c r="R5362" s="14"/>
      <c r="T5362" s="7"/>
    </row>
    <row r="5363" spans="1:20" x14ac:dyDescent="0.3">
      <c r="A5363" s="14">
        <f t="shared" si="592"/>
        <v>436.76500000001704</v>
      </c>
      <c r="B5363" s="14">
        <v>175.6557</v>
      </c>
      <c r="C5363" s="14">
        <v>171.0164</v>
      </c>
      <c r="D5363" s="12">
        <v>27837</v>
      </c>
      <c r="E5363" s="14">
        <v>18</v>
      </c>
      <c r="F5363" s="26">
        <v>3</v>
      </c>
      <c r="G5363" s="27">
        <v>1976</v>
      </c>
      <c r="H5363" s="20">
        <f t="shared" si="591"/>
        <v>1.0271278076254675</v>
      </c>
      <c r="I5363" s="4">
        <f t="shared" si="593"/>
        <v>9.1988418479866024E-2</v>
      </c>
      <c r="Q5363" s="26"/>
      <c r="R5363" s="14"/>
      <c r="T5363" s="7"/>
    </row>
    <row r="5364" spans="1:20" x14ac:dyDescent="0.3">
      <c r="A5364" s="14">
        <f t="shared" si="592"/>
        <v>436.84650000001704</v>
      </c>
      <c r="B5364" s="14">
        <v>174.9016</v>
      </c>
      <c r="C5364" s="14">
        <v>169.81970000000001</v>
      </c>
      <c r="D5364" s="12">
        <v>27834.833333333336</v>
      </c>
      <c r="E5364" s="14">
        <v>15</v>
      </c>
      <c r="F5364" s="26">
        <v>3</v>
      </c>
      <c r="G5364" s="27">
        <v>1976</v>
      </c>
      <c r="H5364" s="20">
        <f t="shared" si="591"/>
        <v>1.0299252677987301</v>
      </c>
      <c r="I5364" s="4">
        <f t="shared" si="593"/>
        <v>0.17753002501765239</v>
      </c>
      <c r="Q5364" s="26"/>
      <c r="R5364" s="14"/>
      <c r="T5364" s="7"/>
    </row>
    <row r="5365" spans="1:20" x14ac:dyDescent="0.3">
      <c r="A5365" s="14">
        <f t="shared" si="592"/>
        <v>436.92800000001705</v>
      </c>
      <c r="B5365" s="14">
        <v>173.18029999999999</v>
      </c>
      <c r="C5365" s="14">
        <v>168.27869999999999</v>
      </c>
      <c r="D5365" s="12">
        <v>27832.666666666668</v>
      </c>
      <c r="E5365" s="14">
        <v>13</v>
      </c>
      <c r="F5365" s="26">
        <v>3</v>
      </c>
      <c r="G5365" s="27">
        <v>1976</v>
      </c>
      <c r="H5365" s="20">
        <f t="shared" si="591"/>
        <v>1.0291278694213826</v>
      </c>
      <c r="I5365" s="4">
        <f t="shared" si="593"/>
        <v>0.1531469296296035</v>
      </c>
      <c r="Q5365" s="26"/>
      <c r="R5365" s="14"/>
      <c r="T5365" s="7"/>
    </row>
    <row r="5366" spans="1:20" x14ac:dyDescent="0.3">
      <c r="A5366" s="14">
        <f t="shared" si="592"/>
        <v>437.00950000001706</v>
      </c>
      <c r="B5366" s="14">
        <v>172.26230000000001</v>
      </c>
      <c r="C5366" s="14">
        <v>167.52459999999999</v>
      </c>
      <c r="D5366" s="12">
        <v>27830.5</v>
      </c>
      <c r="E5366" s="14">
        <v>11</v>
      </c>
      <c r="F5366" s="26">
        <v>3</v>
      </c>
      <c r="G5366" s="27">
        <v>1976</v>
      </c>
      <c r="H5366" s="20">
        <f t="shared" si="591"/>
        <v>1.0282806226667607</v>
      </c>
      <c r="I5366" s="4">
        <f t="shared" si="593"/>
        <v>0.12723955507000143</v>
      </c>
      <c r="Q5366" s="26"/>
      <c r="R5366" s="14"/>
      <c r="T5366" s="7"/>
    </row>
    <row r="5367" spans="1:20" x14ac:dyDescent="0.3">
      <c r="A5367" s="14">
        <f t="shared" si="592"/>
        <v>437.09100000001706</v>
      </c>
      <c r="B5367" s="14">
        <v>172.91800000000001</v>
      </c>
      <c r="C5367" s="14">
        <v>168.1311</v>
      </c>
      <c r="D5367" s="12">
        <v>27828.333333333336</v>
      </c>
      <c r="E5367" s="14">
        <v>9</v>
      </c>
      <c r="F5367" s="26">
        <v>3</v>
      </c>
      <c r="G5367" s="27">
        <v>1976</v>
      </c>
      <c r="H5367" s="20">
        <f t="shared" si="591"/>
        <v>1.0284712346496276</v>
      </c>
      <c r="I5367" s="4">
        <f t="shared" si="593"/>
        <v>0.13306814751812085</v>
      </c>
      <c r="Q5367" s="26"/>
      <c r="R5367" s="14"/>
      <c r="T5367" s="7"/>
    </row>
    <row r="5368" spans="1:20" x14ac:dyDescent="0.3">
      <c r="A5368" s="14">
        <f t="shared" si="592"/>
        <v>437.17250000001707</v>
      </c>
      <c r="B5368" s="14">
        <v>173.16390000000001</v>
      </c>
      <c r="C5368" s="14">
        <v>168.27869999999999</v>
      </c>
      <c r="D5368" s="12">
        <v>27826.166666666668</v>
      </c>
      <c r="E5368" s="14">
        <v>7</v>
      </c>
      <c r="F5368" s="26">
        <v>3</v>
      </c>
      <c r="G5368" s="27">
        <v>1976</v>
      </c>
      <c r="H5368" s="20">
        <f t="shared" si="591"/>
        <v>1.0290304120485838</v>
      </c>
      <c r="I5368" s="4">
        <f t="shared" si="593"/>
        <v>0.15016684779757686</v>
      </c>
      <c r="Q5368" s="26"/>
      <c r="R5368" s="14"/>
      <c r="T5368" s="7"/>
    </row>
    <row r="5369" spans="1:20" x14ac:dyDescent="0.3">
      <c r="A5369" s="14">
        <f t="shared" si="592"/>
        <v>437.25400000001707</v>
      </c>
      <c r="B5369" s="14">
        <v>172.9016</v>
      </c>
      <c r="C5369" s="14">
        <v>167.6721</v>
      </c>
      <c r="D5369" s="12">
        <v>27824</v>
      </c>
      <c r="E5369" s="14">
        <v>5</v>
      </c>
      <c r="F5369" s="26">
        <v>3</v>
      </c>
      <c r="G5369" s="27">
        <v>1976</v>
      </c>
      <c r="H5369" s="20">
        <f t="shared" si="591"/>
        <v>1.0311888501426296</v>
      </c>
      <c r="I5369" s="4">
        <f t="shared" si="593"/>
        <v>0.21616823860976625</v>
      </c>
      <c r="Q5369" s="26"/>
      <c r="R5369" s="14"/>
      <c r="T5369" s="7"/>
    </row>
    <row r="5370" spans="1:20" x14ac:dyDescent="0.3">
      <c r="A5370" s="14">
        <f t="shared" si="592"/>
        <v>437.33550000001708</v>
      </c>
      <c r="B5370" s="14">
        <v>173.1311</v>
      </c>
      <c r="C5370" s="14">
        <v>167.80330000000001</v>
      </c>
      <c r="D5370" s="12">
        <v>27821.833333333336</v>
      </c>
      <c r="E5370" s="14">
        <v>2</v>
      </c>
      <c r="F5370" s="26">
        <v>3</v>
      </c>
      <c r="G5370" s="27">
        <v>1976</v>
      </c>
      <c r="H5370" s="20">
        <f t="shared" si="591"/>
        <v>1.0317502695119822</v>
      </c>
      <c r="I5370" s="4">
        <f t="shared" si="593"/>
        <v>0.2333354945567363</v>
      </c>
      <c r="Q5370" s="26"/>
      <c r="R5370" s="14"/>
      <c r="T5370" s="7"/>
    </row>
    <row r="5371" spans="1:20" x14ac:dyDescent="0.3">
      <c r="A5371" s="14">
        <f t="shared" si="592"/>
        <v>437.41700000001708</v>
      </c>
      <c r="B5371" s="14">
        <v>173.72130000000001</v>
      </c>
      <c r="C5371" s="14">
        <v>168.03280000000001</v>
      </c>
      <c r="D5371" s="12">
        <v>27819.666666666668</v>
      </c>
      <c r="E5371" s="14">
        <v>29</v>
      </c>
      <c r="F5371" s="26">
        <v>2</v>
      </c>
      <c r="G5371" s="27">
        <v>1976</v>
      </c>
      <c r="H5371" s="20">
        <f t="shared" si="591"/>
        <v>1.0338535095528969</v>
      </c>
      <c r="I5371" s="4">
        <f t="shared" si="593"/>
        <v>0.29764902214651939</v>
      </c>
      <c r="Q5371" s="26"/>
      <c r="R5371" s="14"/>
      <c r="T5371" s="7"/>
    </row>
    <row r="5372" spans="1:20" x14ac:dyDescent="0.3">
      <c r="A5372" s="14">
        <f t="shared" si="592"/>
        <v>437.49850000001709</v>
      </c>
      <c r="B5372" s="14">
        <v>173.3279</v>
      </c>
      <c r="C5372" s="14">
        <v>167.70490000000001</v>
      </c>
      <c r="D5372" s="12">
        <v>27817.5</v>
      </c>
      <c r="E5372" s="14">
        <v>27</v>
      </c>
      <c r="F5372" s="26">
        <v>2</v>
      </c>
      <c r="G5372" s="27">
        <v>1976</v>
      </c>
      <c r="H5372" s="20">
        <f t="shared" ref="H5372:H5435" si="594">B5372/C5372</f>
        <v>1.0335291336150583</v>
      </c>
      <c r="I5372" s="4">
        <f t="shared" si="593"/>
        <v>0.28773015391378365</v>
      </c>
      <c r="Q5372" s="26"/>
      <c r="R5372" s="14"/>
      <c r="T5372" s="7"/>
    </row>
    <row r="5373" spans="1:20" x14ac:dyDescent="0.3">
      <c r="A5373" s="14">
        <f t="shared" si="592"/>
        <v>437.58000000001709</v>
      </c>
      <c r="B5373" s="14">
        <v>173.9016</v>
      </c>
      <c r="C5373" s="14">
        <v>168.5574</v>
      </c>
      <c r="D5373" s="12">
        <v>27815.333333333336</v>
      </c>
      <c r="E5373" s="14">
        <v>25</v>
      </c>
      <c r="F5373" s="26">
        <v>2</v>
      </c>
      <c r="G5373" s="27">
        <v>1976</v>
      </c>
      <c r="H5373" s="20">
        <f t="shared" si="594"/>
        <v>1.031705519900046</v>
      </c>
      <c r="I5373" s="4">
        <f t="shared" si="593"/>
        <v>0.23196712701622413</v>
      </c>
      <c r="Q5373" s="26"/>
      <c r="R5373" s="14"/>
      <c r="T5373" s="7"/>
    </row>
    <row r="5374" spans="1:20" x14ac:dyDescent="0.3">
      <c r="A5374" s="14">
        <f t="shared" ref="A5374:A5437" si="595">0.0815+A5373</f>
        <v>437.6615000000171</v>
      </c>
      <c r="B5374" s="14">
        <v>176.459</v>
      </c>
      <c r="C5374" s="14">
        <v>171.06559999999999</v>
      </c>
      <c r="D5374" s="12">
        <v>27813.166666666668</v>
      </c>
      <c r="E5374" s="14">
        <v>23</v>
      </c>
      <c r="F5374" s="26">
        <v>2</v>
      </c>
      <c r="G5374" s="27">
        <v>1976</v>
      </c>
      <c r="H5374" s="20">
        <f t="shared" si="594"/>
        <v>1.0315282558270045</v>
      </c>
      <c r="I5374" s="4">
        <f t="shared" si="593"/>
        <v>0.2265466911028437</v>
      </c>
      <c r="Q5374" s="26"/>
      <c r="R5374" s="14"/>
      <c r="T5374" s="7"/>
    </row>
    <row r="5375" spans="1:20" x14ac:dyDescent="0.3">
      <c r="A5375" s="14">
        <f t="shared" si="595"/>
        <v>437.7430000000171</v>
      </c>
      <c r="B5375" s="14">
        <v>178.6557</v>
      </c>
      <c r="C5375" s="14">
        <v>172.42619999999999</v>
      </c>
      <c r="D5375" s="12">
        <v>27811</v>
      </c>
      <c r="E5375" s="14">
        <v>21</v>
      </c>
      <c r="F5375" s="26">
        <v>2</v>
      </c>
      <c r="G5375" s="27">
        <v>1976</v>
      </c>
      <c r="H5375" s="20">
        <f t="shared" si="594"/>
        <v>1.0361285001931262</v>
      </c>
      <c r="I5375" s="4">
        <f t="shared" si="593"/>
        <v>0.36721439293665314</v>
      </c>
      <c r="Q5375" s="26"/>
      <c r="R5375" s="14"/>
      <c r="T5375" s="7"/>
    </row>
    <row r="5376" spans="1:20" x14ac:dyDescent="0.3">
      <c r="A5376" s="14">
        <f t="shared" si="595"/>
        <v>437.82450000001711</v>
      </c>
      <c r="B5376" s="14">
        <v>179.70490000000001</v>
      </c>
      <c r="C5376" s="14">
        <v>173.2131</v>
      </c>
      <c r="D5376" s="12">
        <v>27808.833333333336</v>
      </c>
      <c r="E5376" s="14">
        <v>18</v>
      </c>
      <c r="F5376" s="26">
        <v>2</v>
      </c>
      <c r="G5376" s="27">
        <v>1976</v>
      </c>
      <c r="H5376" s="20">
        <f t="shared" si="594"/>
        <v>1.037478689544844</v>
      </c>
      <c r="I5376" s="4">
        <f t="shared" si="593"/>
        <v>0.40850090252847898</v>
      </c>
      <c r="Q5376" s="26"/>
      <c r="R5376" s="14"/>
      <c r="T5376" s="7"/>
    </row>
    <row r="5377" spans="1:20" x14ac:dyDescent="0.3">
      <c r="A5377" s="14">
        <f t="shared" si="595"/>
        <v>437.90600000001712</v>
      </c>
      <c r="B5377" s="14">
        <v>179.80330000000001</v>
      </c>
      <c r="C5377" s="14">
        <v>172.93440000000001</v>
      </c>
      <c r="D5377" s="12">
        <v>27806.666666666668</v>
      </c>
      <c r="E5377" s="14">
        <v>16</v>
      </c>
      <c r="F5377" s="26">
        <v>2</v>
      </c>
      <c r="G5377" s="27">
        <v>1976</v>
      </c>
      <c r="H5377" s="20">
        <f t="shared" si="594"/>
        <v>1.039719685614892</v>
      </c>
      <c r="I5377" s="4">
        <f t="shared" si="593"/>
        <v>0.47702677678720146</v>
      </c>
      <c r="Q5377" s="26"/>
      <c r="R5377" s="14"/>
      <c r="T5377" s="7"/>
    </row>
    <row r="5378" spans="1:20" x14ac:dyDescent="0.3">
      <c r="A5378" s="14">
        <f t="shared" si="595"/>
        <v>437.98750000001712</v>
      </c>
      <c r="B5378" s="14">
        <v>179.50819999999999</v>
      </c>
      <c r="C5378" s="14">
        <v>171.93440000000001</v>
      </c>
      <c r="D5378" s="12">
        <v>27804.5</v>
      </c>
      <c r="E5378" s="14">
        <v>14</v>
      </c>
      <c r="F5378" s="26">
        <v>2</v>
      </c>
      <c r="G5378" s="27">
        <v>1976</v>
      </c>
      <c r="H5378" s="20">
        <f t="shared" si="594"/>
        <v>1.0440505215942824</v>
      </c>
      <c r="I5378" s="4">
        <f t="shared" si="593"/>
        <v>0.60945642524816168</v>
      </c>
      <c r="Q5378" s="26"/>
      <c r="R5378" s="14"/>
      <c r="T5378" s="7"/>
    </row>
    <row r="5379" spans="1:20" x14ac:dyDescent="0.3">
      <c r="A5379" s="14">
        <f t="shared" si="595"/>
        <v>438.06900000001713</v>
      </c>
      <c r="B5379" s="14">
        <v>179.83609999999999</v>
      </c>
      <c r="C5379" s="14">
        <v>171.52459999999999</v>
      </c>
      <c r="D5379" s="12">
        <v>27802.333333333336</v>
      </c>
      <c r="E5379" s="14">
        <v>12</v>
      </c>
      <c r="F5379" s="26">
        <v>2</v>
      </c>
      <c r="G5379" s="27">
        <v>1976</v>
      </c>
      <c r="H5379" s="20">
        <f t="shared" si="594"/>
        <v>1.0484566062244132</v>
      </c>
      <c r="I5379" s="4">
        <f t="shared" si="593"/>
        <v>0.74418705033630128</v>
      </c>
      <c r="Q5379" s="26"/>
      <c r="R5379" s="14"/>
      <c r="T5379" s="7"/>
    </row>
    <row r="5380" spans="1:20" x14ac:dyDescent="0.3">
      <c r="A5380" s="14">
        <f t="shared" si="595"/>
        <v>438.15050000001713</v>
      </c>
      <c r="B5380" s="14">
        <v>180.60659999999999</v>
      </c>
      <c r="C5380" s="14">
        <v>171.3115</v>
      </c>
      <c r="D5380" s="12">
        <v>27800.166666666668</v>
      </c>
      <c r="E5380" s="14">
        <v>10</v>
      </c>
      <c r="F5380" s="26">
        <v>2</v>
      </c>
      <c r="G5380" s="27">
        <v>1976</v>
      </c>
      <c r="H5380" s="20">
        <f t="shared" si="594"/>
        <v>1.0542584706806022</v>
      </c>
      <c r="I5380" s="4">
        <f t="shared" si="593"/>
        <v>0.92159826470868578</v>
      </c>
      <c r="Q5380" s="26"/>
      <c r="R5380" s="14"/>
      <c r="T5380" s="7"/>
    </row>
    <row r="5381" spans="1:20" x14ac:dyDescent="0.3">
      <c r="A5381" s="14">
        <f t="shared" si="595"/>
        <v>438.23200000001714</v>
      </c>
      <c r="B5381" s="14">
        <v>181.49180000000001</v>
      </c>
      <c r="C5381" s="14">
        <v>171.39340000000001</v>
      </c>
      <c r="D5381" s="12">
        <v>27798</v>
      </c>
      <c r="E5381" s="14">
        <v>8</v>
      </c>
      <c r="F5381" s="26">
        <v>2</v>
      </c>
      <c r="G5381" s="27">
        <v>1976</v>
      </c>
      <c r="H5381" s="20">
        <f t="shared" si="594"/>
        <v>1.058919421634672</v>
      </c>
      <c r="I5381" s="4">
        <f t="shared" si="593"/>
        <v>1.0641222714544081</v>
      </c>
      <c r="Q5381" s="26"/>
      <c r="R5381" s="14"/>
      <c r="T5381" s="7"/>
    </row>
    <row r="5382" spans="1:20" x14ac:dyDescent="0.3">
      <c r="A5382" s="14">
        <f t="shared" si="595"/>
        <v>438.31350000001714</v>
      </c>
      <c r="B5382" s="14">
        <v>182.06559999999999</v>
      </c>
      <c r="C5382" s="14">
        <v>171.541</v>
      </c>
      <c r="D5382" s="12">
        <v>27795.833333333336</v>
      </c>
      <c r="E5382" s="14">
        <v>5</v>
      </c>
      <c r="F5382" s="26">
        <v>2</v>
      </c>
      <c r="G5382" s="27">
        <v>1976</v>
      </c>
      <c r="H5382" s="20">
        <f t="shared" si="594"/>
        <v>1.0613532624853532</v>
      </c>
      <c r="I5382" s="4">
        <f t="shared" ref="I5382:I5445" si="596">STANDARDIZE(H5382,H$2,H$3)</f>
        <v>1.1385450133452268</v>
      </c>
      <c r="Q5382" s="26"/>
      <c r="R5382" s="14"/>
      <c r="T5382" s="7"/>
    </row>
    <row r="5383" spans="1:20" x14ac:dyDescent="0.3">
      <c r="A5383" s="14">
        <f t="shared" si="595"/>
        <v>438.39500000001715</v>
      </c>
      <c r="B5383" s="14">
        <v>182.8689</v>
      </c>
      <c r="C5383" s="14">
        <v>172.18029999999999</v>
      </c>
      <c r="D5383" s="12">
        <v>27793.666666666668</v>
      </c>
      <c r="E5383" s="14">
        <v>3</v>
      </c>
      <c r="F5383" s="26">
        <v>2</v>
      </c>
      <c r="G5383" s="27">
        <v>1976</v>
      </c>
      <c r="H5383" s="20">
        <f t="shared" si="594"/>
        <v>1.0620779496841393</v>
      </c>
      <c r="I5383" s="4">
        <f t="shared" si="596"/>
        <v>1.1607047237189512</v>
      </c>
      <c r="Q5383" s="26"/>
      <c r="R5383" s="14"/>
      <c r="T5383" s="7"/>
    </row>
    <row r="5384" spans="1:20" x14ac:dyDescent="0.3">
      <c r="A5384" s="14">
        <f t="shared" si="595"/>
        <v>438.47650000001715</v>
      </c>
      <c r="B5384" s="14">
        <v>182.75409999999999</v>
      </c>
      <c r="C5384" s="14">
        <v>171.91800000000001</v>
      </c>
      <c r="D5384" s="12">
        <v>27791.5</v>
      </c>
      <c r="E5384" s="14">
        <v>1</v>
      </c>
      <c r="F5384" s="26">
        <v>2</v>
      </c>
      <c r="G5384" s="27">
        <v>1976</v>
      </c>
      <c r="H5384" s="20">
        <f t="shared" si="594"/>
        <v>1.0630306308821647</v>
      </c>
      <c r="I5384" s="4">
        <f t="shared" si="596"/>
        <v>1.1898361054545459</v>
      </c>
      <c r="Q5384" s="26"/>
      <c r="R5384" s="14"/>
      <c r="T5384" s="7"/>
    </row>
    <row r="5385" spans="1:20" x14ac:dyDescent="0.3">
      <c r="A5385" s="14">
        <f t="shared" si="595"/>
        <v>438.55800000001716</v>
      </c>
      <c r="B5385" s="14">
        <v>182.8689</v>
      </c>
      <c r="C5385" s="14">
        <v>171.36070000000001</v>
      </c>
      <c r="D5385" s="12">
        <v>27789.333333333336</v>
      </c>
      <c r="E5385" s="14">
        <v>30</v>
      </c>
      <c r="F5385" s="26">
        <v>1</v>
      </c>
      <c r="G5385" s="27">
        <v>1976</v>
      </c>
      <c r="H5385" s="20">
        <f t="shared" si="594"/>
        <v>1.0671577555413814</v>
      </c>
      <c r="I5385" s="4">
        <f t="shared" si="596"/>
        <v>1.3160366058603756</v>
      </c>
      <c r="Q5385" s="26"/>
      <c r="R5385" s="14"/>
      <c r="T5385" s="7"/>
    </row>
    <row r="5386" spans="1:20" x14ac:dyDescent="0.3">
      <c r="A5386" s="14">
        <f t="shared" si="595"/>
        <v>438.63950000001716</v>
      </c>
      <c r="B5386" s="14">
        <v>182.91800000000001</v>
      </c>
      <c r="C5386" s="14">
        <v>170.6721</v>
      </c>
      <c r="D5386" s="12">
        <v>27787.166666666668</v>
      </c>
      <c r="E5386" s="14">
        <v>28</v>
      </c>
      <c r="F5386" s="26">
        <v>1</v>
      </c>
      <c r="G5386" s="27">
        <v>1976</v>
      </c>
      <c r="H5386" s="20">
        <f t="shared" si="594"/>
        <v>1.0717510360510007</v>
      </c>
      <c r="I5386" s="4">
        <f t="shared" si="596"/>
        <v>1.4564913647259161</v>
      </c>
      <c r="Q5386" s="26"/>
      <c r="R5386" s="14"/>
      <c r="T5386" s="7"/>
    </row>
    <row r="5387" spans="1:20" x14ac:dyDescent="0.3">
      <c r="A5387" s="14">
        <f t="shared" si="595"/>
        <v>438.72100000001717</v>
      </c>
      <c r="B5387" s="14">
        <v>182.26230000000001</v>
      </c>
      <c r="C5387" s="14">
        <v>169.37700000000001</v>
      </c>
      <c r="D5387" s="12">
        <v>27785</v>
      </c>
      <c r="E5387" s="14">
        <v>26</v>
      </c>
      <c r="F5387" s="26">
        <v>1</v>
      </c>
      <c r="G5387" s="27">
        <v>1976</v>
      </c>
      <c r="H5387" s="20">
        <f t="shared" si="594"/>
        <v>1.0760746736569899</v>
      </c>
      <c r="I5387" s="4">
        <f t="shared" si="596"/>
        <v>1.5887008990879958</v>
      </c>
      <c r="Q5387" s="26"/>
      <c r="R5387" s="14"/>
      <c r="T5387" s="7"/>
    </row>
    <row r="5388" spans="1:20" x14ac:dyDescent="0.3">
      <c r="A5388" s="14">
        <f t="shared" si="595"/>
        <v>438.80250000001718</v>
      </c>
      <c r="B5388" s="14">
        <v>182.27869999999999</v>
      </c>
      <c r="C5388" s="14">
        <v>169.2295</v>
      </c>
      <c r="D5388" s="12">
        <v>27782.833333333336</v>
      </c>
      <c r="E5388" s="14">
        <v>23</v>
      </c>
      <c r="F5388" s="26">
        <v>1</v>
      </c>
      <c r="G5388" s="27">
        <v>1976</v>
      </c>
      <c r="H5388" s="20">
        <f t="shared" si="594"/>
        <v>1.0771094874120646</v>
      </c>
      <c r="I5388" s="4">
        <f t="shared" si="596"/>
        <v>1.620343755677174</v>
      </c>
      <c r="Q5388" s="26"/>
      <c r="R5388" s="14"/>
      <c r="T5388" s="7"/>
    </row>
    <row r="5389" spans="1:20" x14ac:dyDescent="0.3">
      <c r="A5389" s="14">
        <f t="shared" si="595"/>
        <v>438.88400000001718</v>
      </c>
      <c r="B5389" s="14">
        <v>182.93440000000001</v>
      </c>
      <c r="C5389" s="14">
        <v>169.73769999999999</v>
      </c>
      <c r="D5389" s="12">
        <v>27780.666666666668</v>
      </c>
      <c r="E5389" s="14">
        <v>21</v>
      </c>
      <c r="F5389" s="26">
        <v>1</v>
      </c>
      <c r="G5389" s="27">
        <v>1976</v>
      </c>
      <c r="H5389" s="20">
        <f t="shared" si="594"/>
        <v>1.0777476070431025</v>
      </c>
      <c r="I5389" s="4">
        <f t="shared" si="596"/>
        <v>1.6398563760619063</v>
      </c>
      <c r="Q5389" s="26"/>
      <c r="R5389" s="14"/>
      <c r="T5389" s="7"/>
    </row>
    <row r="5390" spans="1:20" x14ac:dyDescent="0.3">
      <c r="A5390" s="14">
        <f t="shared" si="595"/>
        <v>438.96550000001719</v>
      </c>
      <c r="B5390" s="14">
        <v>182.85249999999999</v>
      </c>
      <c r="C5390" s="14">
        <v>169.73769999999999</v>
      </c>
      <c r="D5390" s="12">
        <v>27778.5</v>
      </c>
      <c r="E5390" s="14">
        <v>19</v>
      </c>
      <c r="F5390" s="26">
        <v>1</v>
      </c>
      <c r="G5390" s="27">
        <v>1976</v>
      </c>
      <c r="H5390" s="20">
        <f t="shared" si="594"/>
        <v>1.077265097853924</v>
      </c>
      <c r="I5390" s="4">
        <f t="shared" si="596"/>
        <v>1.6251020601270223</v>
      </c>
      <c r="Q5390" s="26"/>
      <c r="R5390" s="14"/>
      <c r="T5390" s="7"/>
    </row>
    <row r="5391" spans="1:20" x14ac:dyDescent="0.3">
      <c r="A5391" s="14">
        <f t="shared" si="595"/>
        <v>439.04700000001719</v>
      </c>
      <c r="B5391" s="14">
        <v>181.49180000000001</v>
      </c>
      <c r="C5391" s="14">
        <v>167.8689</v>
      </c>
      <c r="D5391" s="12">
        <v>27776.333333333336</v>
      </c>
      <c r="E5391" s="14">
        <v>17</v>
      </c>
      <c r="F5391" s="26">
        <v>1</v>
      </c>
      <c r="G5391" s="27">
        <v>1976</v>
      </c>
      <c r="H5391" s="20">
        <f t="shared" si="594"/>
        <v>1.08115201803312</v>
      </c>
      <c r="I5391" s="4">
        <f t="shared" si="596"/>
        <v>1.7439575132950278</v>
      </c>
      <c r="Q5391" s="26"/>
      <c r="R5391" s="14"/>
      <c r="T5391" s="7"/>
    </row>
    <row r="5392" spans="1:20" x14ac:dyDescent="0.3">
      <c r="A5392" s="14">
        <f t="shared" si="595"/>
        <v>439.1285000000172</v>
      </c>
      <c r="B5392" s="14">
        <v>181.0984</v>
      </c>
      <c r="C5392" s="14">
        <v>166.93440000000001</v>
      </c>
      <c r="D5392" s="12">
        <v>27774.166666666668</v>
      </c>
      <c r="E5392" s="14">
        <v>15</v>
      </c>
      <c r="F5392" s="26">
        <v>1</v>
      </c>
      <c r="G5392" s="27">
        <v>1976</v>
      </c>
      <c r="H5392" s="20">
        <f t="shared" si="594"/>
        <v>1.0848477006536699</v>
      </c>
      <c r="I5392" s="4">
        <f t="shared" si="596"/>
        <v>1.8569652449643295</v>
      </c>
      <c r="Q5392" s="26"/>
      <c r="R5392" s="14"/>
      <c r="T5392" s="7"/>
    </row>
    <row r="5393" spans="1:20" x14ac:dyDescent="0.3">
      <c r="A5393" s="14">
        <f t="shared" si="595"/>
        <v>439.2100000000172</v>
      </c>
      <c r="B5393" s="14">
        <v>181.27869999999999</v>
      </c>
      <c r="C5393" s="14">
        <v>166.459</v>
      </c>
      <c r="D5393" s="12">
        <v>27772</v>
      </c>
      <c r="E5393" s="14">
        <v>13</v>
      </c>
      <c r="F5393" s="26">
        <v>1</v>
      </c>
      <c r="G5393" s="27">
        <v>1976</v>
      </c>
      <c r="H5393" s="20">
        <f t="shared" si="594"/>
        <v>1.0890291302963491</v>
      </c>
      <c r="I5393" s="4">
        <f t="shared" si="596"/>
        <v>1.9848263000307</v>
      </c>
      <c r="Q5393" s="26"/>
      <c r="R5393" s="14"/>
      <c r="T5393" s="7"/>
    </row>
    <row r="5394" spans="1:20" x14ac:dyDescent="0.3">
      <c r="A5394" s="14">
        <f t="shared" si="595"/>
        <v>439.29150000001721</v>
      </c>
      <c r="B5394" s="14">
        <v>182.42619999999999</v>
      </c>
      <c r="C5394" s="14">
        <v>166.8689</v>
      </c>
      <c r="D5394" s="12">
        <v>27769.833333333336</v>
      </c>
      <c r="E5394" s="14">
        <v>10</v>
      </c>
      <c r="F5394" s="26">
        <v>1</v>
      </c>
      <c r="G5394" s="27">
        <v>1976</v>
      </c>
      <c r="H5394" s="20">
        <f t="shared" si="594"/>
        <v>1.0932306739002893</v>
      </c>
      <c r="I5394" s="4">
        <f t="shared" si="596"/>
        <v>2.1133024060552756</v>
      </c>
      <c r="Q5394" s="26"/>
      <c r="R5394" s="14"/>
      <c r="T5394" s="7"/>
    </row>
    <row r="5395" spans="1:20" x14ac:dyDescent="0.3">
      <c r="A5395" s="14">
        <f t="shared" si="595"/>
        <v>439.37300000001721</v>
      </c>
      <c r="B5395" s="14">
        <v>183.03280000000001</v>
      </c>
      <c r="C5395" s="14">
        <v>166.60659999999999</v>
      </c>
      <c r="D5395" s="12">
        <v>27767.666666666668</v>
      </c>
      <c r="E5395" s="14">
        <v>8</v>
      </c>
      <c r="F5395" s="26">
        <v>1</v>
      </c>
      <c r="G5395" s="27">
        <v>1976</v>
      </c>
      <c r="H5395" s="20">
        <f t="shared" si="594"/>
        <v>1.0985927328209089</v>
      </c>
      <c r="I5395" s="4">
        <f t="shared" si="596"/>
        <v>2.2772651100837416</v>
      </c>
      <c r="Q5395" s="26"/>
      <c r="R5395" s="14"/>
      <c r="T5395" s="7"/>
    </row>
    <row r="5396" spans="1:20" x14ac:dyDescent="0.3">
      <c r="A5396" s="14">
        <f t="shared" si="595"/>
        <v>439.45450000001722</v>
      </c>
      <c r="B5396" s="14">
        <v>183.04920000000001</v>
      </c>
      <c r="C5396" s="14">
        <v>165.81970000000001</v>
      </c>
      <c r="D5396" s="12">
        <v>27765.5</v>
      </c>
      <c r="E5396" s="14">
        <v>6</v>
      </c>
      <c r="F5396" s="26">
        <v>1</v>
      </c>
      <c r="G5396" s="27">
        <v>1976</v>
      </c>
      <c r="H5396" s="20">
        <f t="shared" si="594"/>
        <v>1.1039050245537774</v>
      </c>
      <c r="I5396" s="4">
        <f t="shared" si="596"/>
        <v>2.4397060175791299</v>
      </c>
      <c r="Q5396" s="26"/>
      <c r="R5396" s="14"/>
      <c r="T5396" s="7"/>
    </row>
    <row r="5397" spans="1:20" x14ac:dyDescent="0.3">
      <c r="A5397" s="14">
        <f t="shared" si="595"/>
        <v>439.53600000001722</v>
      </c>
      <c r="B5397" s="14">
        <v>183.2295</v>
      </c>
      <c r="C5397" s="14">
        <v>165.62299999999999</v>
      </c>
      <c r="D5397" s="12">
        <v>27763.333333333336</v>
      </c>
      <c r="E5397" s="14">
        <v>4</v>
      </c>
      <c r="F5397" s="26">
        <v>1</v>
      </c>
      <c r="G5397" s="27">
        <v>1976</v>
      </c>
      <c r="H5397" s="20">
        <f t="shared" si="594"/>
        <v>1.1063046799055687</v>
      </c>
      <c r="I5397" s="4">
        <f t="shared" si="596"/>
        <v>2.5130834246611506</v>
      </c>
      <c r="Q5397" s="26"/>
      <c r="R5397" s="14"/>
      <c r="T5397" s="7"/>
    </row>
    <row r="5398" spans="1:20" x14ac:dyDescent="0.3">
      <c r="A5398" s="14">
        <f t="shared" si="595"/>
        <v>439.61750000001723</v>
      </c>
      <c r="B5398" s="14">
        <v>183.63929999999999</v>
      </c>
      <c r="C5398" s="14">
        <v>165.85249999999999</v>
      </c>
      <c r="D5398" s="12">
        <v>27761.166666666668</v>
      </c>
      <c r="E5398" s="14">
        <v>2</v>
      </c>
      <c r="F5398" s="26">
        <v>1</v>
      </c>
      <c r="G5398" s="27">
        <v>1976</v>
      </c>
      <c r="H5398" s="20">
        <f t="shared" si="594"/>
        <v>1.1072446903121749</v>
      </c>
      <c r="I5398" s="4">
        <f t="shared" si="596"/>
        <v>2.5418273549990587</v>
      </c>
      <c r="Q5398" s="26"/>
      <c r="R5398" s="14"/>
      <c r="T5398" s="7"/>
    </row>
    <row r="5399" spans="1:20" x14ac:dyDescent="0.3">
      <c r="A5399" s="14">
        <f t="shared" si="595"/>
        <v>439.69900000001724</v>
      </c>
      <c r="B5399" s="14">
        <v>183.6885</v>
      </c>
      <c r="C5399" s="14">
        <v>165.80330000000001</v>
      </c>
      <c r="D5399" s="12">
        <v>27759</v>
      </c>
      <c r="E5399" s="14">
        <v>31</v>
      </c>
      <c r="F5399" s="26">
        <v>12</v>
      </c>
      <c r="G5399" s="27">
        <v>1975</v>
      </c>
      <c r="H5399" s="25">
        <f t="shared" si="594"/>
        <v>1.1078699881124199</v>
      </c>
      <c r="I5399" s="25">
        <f t="shared" si="596"/>
        <v>2.5609479054571982</v>
      </c>
      <c r="Q5399" s="26"/>
      <c r="R5399" s="14"/>
      <c r="T5399" s="7"/>
    </row>
    <row r="5400" spans="1:20" x14ac:dyDescent="0.3">
      <c r="A5400" s="14">
        <f t="shared" si="595"/>
        <v>439.78050000001724</v>
      </c>
      <c r="B5400" s="14">
        <v>183.72130000000001</v>
      </c>
      <c r="C5400" s="14">
        <v>166.08199999999999</v>
      </c>
      <c r="D5400" s="12">
        <v>27754.634920634919</v>
      </c>
      <c r="E5400" s="14">
        <v>26</v>
      </c>
      <c r="F5400" s="26">
        <v>12</v>
      </c>
      <c r="G5400" s="27">
        <v>1975</v>
      </c>
      <c r="H5400" s="20">
        <f t="shared" si="594"/>
        <v>1.1062083789935093</v>
      </c>
      <c r="I5400" s="4">
        <f t="shared" si="596"/>
        <v>2.5101387054450037</v>
      </c>
      <c r="Q5400" s="26"/>
      <c r="R5400" s="14"/>
      <c r="T5400" s="7"/>
    </row>
    <row r="5401" spans="1:20" x14ac:dyDescent="0.3">
      <c r="A5401" s="14">
        <f t="shared" si="595"/>
        <v>439.86200000001725</v>
      </c>
      <c r="B5401" s="14">
        <v>183.40979999999999</v>
      </c>
      <c r="C5401" s="14">
        <v>166.18029999999999</v>
      </c>
      <c r="D5401" s="12">
        <v>27750.269841269841</v>
      </c>
      <c r="E5401" s="14">
        <v>22</v>
      </c>
      <c r="F5401" s="26">
        <v>12</v>
      </c>
      <c r="G5401" s="27">
        <v>1975</v>
      </c>
      <c r="H5401" s="20">
        <f t="shared" si="594"/>
        <v>1.1036795576852372</v>
      </c>
      <c r="I5401" s="4">
        <f t="shared" si="596"/>
        <v>2.4328116216051279</v>
      </c>
      <c r="Q5401" s="26"/>
      <c r="R5401" s="14"/>
      <c r="T5401" s="7"/>
    </row>
    <row r="5402" spans="1:20" x14ac:dyDescent="0.3">
      <c r="A5402" s="14">
        <f t="shared" si="595"/>
        <v>439.94350000001725</v>
      </c>
      <c r="B5402" s="14">
        <v>182.9836</v>
      </c>
      <c r="C5402" s="14">
        <v>166.0164</v>
      </c>
      <c r="D5402" s="12">
        <v>27745.90476190476</v>
      </c>
      <c r="E5402" s="14">
        <v>17</v>
      </c>
      <c r="F5402" s="26">
        <v>12</v>
      </c>
      <c r="G5402" s="27">
        <v>1975</v>
      </c>
      <c r="H5402" s="20">
        <f t="shared" si="594"/>
        <v>1.1022019511325387</v>
      </c>
      <c r="I5402" s="4">
        <f t="shared" si="596"/>
        <v>2.3876289092445884</v>
      </c>
      <c r="Q5402" s="26"/>
      <c r="R5402" s="14"/>
      <c r="T5402" s="7"/>
    </row>
    <row r="5403" spans="1:20" x14ac:dyDescent="0.3">
      <c r="A5403" s="14">
        <f t="shared" si="595"/>
        <v>440.02500000001726</v>
      </c>
      <c r="B5403" s="14">
        <v>182.52459999999999</v>
      </c>
      <c r="C5403" s="14">
        <v>165.7705</v>
      </c>
      <c r="D5403" s="12">
        <v>27741.539682539682</v>
      </c>
      <c r="E5403" s="14">
        <v>13</v>
      </c>
      <c r="F5403" s="26">
        <v>12</v>
      </c>
      <c r="G5403" s="27">
        <v>1975</v>
      </c>
      <c r="H5403" s="20">
        <f t="shared" si="594"/>
        <v>1.1010680428664932</v>
      </c>
      <c r="I5403" s="4">
        <f t="shared" si="596"/>
        <v>2.3529559099035864</v>
      </c>
      <c r="Q5403" s="26"/>
      <c r="R5403" s="14"/>
      <c r="T5403" s="7"/>
    </row>
    <row r="5404" spans="1:20" x14ac:dyDescent="0.3">
      <c r="A5404" s="14">
        <f t="shared" si="595"/>
        <v>440.10650000001726</v>
      </c>
      <c r="B5404" s="14">
        <v>181.93440000000001</v>
      </c>
      <c r="C5404" s="14">
        <v>165.27869999999999</v>
      </c>
      <c r="D5404" s="12">
        <v>27737.174603174601</v>
      </c>
      <c r="E5404" s="14">
        <v>9</v>
      </c>
      <c r="F5404" s="26">
        <v>12</v>
      </c>
      <c r="G5404" s="27">
        <v>1975</v>
      </c>
      <c r="H5404" s="20">
        <f t="shared" si="594"/>
        <v>1.1007734208945257</v>
      </c>
      <c r="I5404" s="4">
        <f t="shared" si="596"/>
        <v>2.3439468676858244</v>
      </c>
      <c r="Q5404" s="26"/>
      <c r="R5404" s="14"/>
      <c r="T5404" s="7"/>
    </row>
    <row r="5405" spans="1:20" x14ac:dyDescent="0.3">
      <c r="A5405" s="14">
        <f t="shared" si="595"/>
        <v>440.18800000001727</v>
      </c>
      <c r="B5405" s="14">
        <v>181.73769999999999</v>
      </c>
      <c r="C5405" s="14">
        <v>165.08199999999999</v>
      </c>
      <c r="D5405" s="12">
        <v>27732.809523809523</v>
      </c>
      <c r="E5405" s="14">
        <v>4</v>
      </c>
      <c r="F5405" s="26">
        <v>12</v>
      </c>
      <c r="G5405" s="27">
        <v>1975</v>
      </c>
      <c r="H5405" s="20">
        <f t="shared" si="594"/>
        <v>1.1008934953538241</v>
      </c>
      <c r="I5405" s="4">
        <f t="shared" si="596"/>
        <v>2.3476185418174929</v>
      </c>
      <c r="Q5405" s="26"/>
      <c r="R5405" s="14"/>
      <c r="T5405" s="7"/>
    </row>
    <row r="5406" spans="1:20" x14ac:dyDescent="0.3">
      <c r="A5406" s="14">
        <f t="shared" si="595"/>
        <v>440.26950000001727</v>
      </c>
      <c r="B5406" s="14">
        <v>181.83609999999999</v>
      </c>
      <c r="C5406" s="14">
        <v>165.16390000000001</v>
      </c>
      <c r="D5406" s="12">
        <v>27728.444444444442</v>
      </c>
      <c r="E5406" s="14">
        <v>30</v>
      </c>
      <c r="F5406" s="26">
        <v>11</v>
      </c>
      <c r="G5406" s="27">
        <v>1975</v>
      </c>
      <c r="H5406" s="20">
        <f t="shared" si="594"/>
        <v>1.1009433659534558</v>
      </c>
      <c r="I5406" s="4">
        <f t="shared" si="596"/>
        <v>2.3491435005111931</v>
      </c>
      <c r="Q5406" s="26"/>
      <c r="R5406" s="14"/>
      <c r="T5406" s="7"/>
    </row>
    <row r="5407" spans="1:20" x14ac:dyDescent="0.3">
      <c r="A5407" s="14">
        <f t="shared" si="595"/>
        <v>440.35100000001728</v>
      </c>
      <c r="B5407" s="14">
        <v>181.8852</v>
      </c>
      <c r="C5407" s="14">
        <v>166.37700000000001</v>
      </c>
      <c r="D5407" s="12">
        <v>27724.079365079364</v>
      </c>
      <c r="E5407" s="14">
        <v>26</v>
      </c>
      <c r="F5407" s="26">
        <v>11</v>
      </c>
      <c r="G5407" s="27">
        <v>1975</v>
      </c>
      <c r="H5407" s="20">
        <f t="shared" si="594"/>
        <v>1.0932112010674551</v>
      </c>
      <c r="I5407" s="4">
        <f t="shared" si="596"/>
        <v>2.112706959721347</v>
      </c>
      <c r="Q5407" s="26"/>
      <c r="R5407" s="14"/>
      <c r="T5407" s="7"/>
    </row>
    <row r="5408" spans="1:20" x14ac:dyDescent="0.3">
      <c r="A5408" s="14">
        <f t="shared" si="595"/>
        <v>440.43250000001728</v>
      </c>
      <c r="B5408" s="14">
        <v>181.18029999999999</v>
      </c>
      <c r="C5408" s="14">
        <v>165.83609999999999</v>
      </c>
      <c r="D5408" s="12">
        <v>27719.714285714283</v>
      </c>
      <c r="E5408" s="14">
        <v>21</v>
      </c>
      <c r="F5408" s="26">
        <v>11</v>
      </c>
      <c r="G5408" s="27">
        <v>1975</v>
      </c>
      <c r="H5408" s="20">
        <f t="shared" si="594"/>
        <v>1.0925262955412001</v>
      </c>
      <c r="I5408" s="4">
        <f t="shared" si="596"/>
        <v>2.0917637056931291</v>
      </c>
      <c r="Q5408" s="26"/>
      <c r="R5408" s="14"/>
      <c r="T5408" s="7"/>
    </row>
    <row r="5409" spans="1:20" x14ac:dyDescent="0.3">
      <c r="A5409" s="14">
        <f t="shared" si="595"/>
        <v>440.51400000001729</v>
      </c>
      <c r="B5409" s="14">
        <v>180.04920000000001</v>
      </c>
      <c r="C5409" s="14">
        <v>165.16390000000001</v>
      </c>
      <c r="D5409" s="12">
        <v>27715.349206349205</v>
      </c>
      <c r="E5409" s="14">
        <v>17</v>
      </c>
      <c r="F5409" s="26">
        <v>11</v>
      </c>
      <c r="G5409" s="27">
        <v>1975</v>
      </c>
      <c r="H5409" s="20">
        <f t="shared" si="594"/>
        <v>1.0901244158075705</v>
      </c>
      <c r="I5409" s="4">
        <f t="shared" si="596"/>
        <v>2.0183182807719917</v>
      </c>
      <c r="Q5409" s="26"/>
      <c r="R5409" s="14"/>
      <c r="T5409" s="7"/>
    </row>
    <row r="5410" spans="1:20" x14ac:dyDescent="0.3">
      <c r="A5410" s="14">
        <f t="shared" si="595"/>
        <v>440.5955000000173</v>
      </c>
      <c r="B5410" s="14">
        <v>178.7705</v>
      </c>
      <c r="C5410" s="14">
        <v>164.9016</v>
      </c>
      <c r="D5410" s="12">
        <v>27710.984126984124</v>
      </c>
      <c r="E5410" s="14">
        <v>12</v>
      </c>
      <c r="F5410" s="26">
        <v>11</v>
      </c>
      <c r="G5410" s="27">
        <v>1975</v>
      </c>
      <c r="H5410" s="20">
        <f t="shared" si="594"/>
        <v>1.084104096018474</v>
      </c>
      <c r="I5410" s="4">
        <f t="shared" si="596"/>
        <v>1.8342270713411415</v>
      </c>
      <c r="Q5410" s="26"/>
      <c r="R5410" s="14"/>
      <c r="T5410" s="7"/>
    </row>
    <row r="5411" spans="1:20" x14ac:dyDescent="0.3">
      <c r="A5411" s="14">
        <f t="shared" si="595"/>
        <v>440.6770000000173</v>
      </c>
      <c r="B5411" s="14">
        <v>178</v>
      </c>
      <c r="C5411" s="14">
        <v>164.83609999999999</v>
      </c>
      <c r="D5411" s="12">
        <v>27706.619047619046</v>
      </c>
      <c r="E5411" s="14">
        <v>8</v>
      </c>
      <c r="F5411" s="26">
        <v>11</v>
      </c>
      <c r="G5411" s="27">
        <v>1975</v>
      </c>
      <c r="H5411" s="20">
        <f t="shared" si="594"/>
        <v>1.0798605402578683</v>
      </c>
      <c r="I5411" s="4">
        <f t="shared" si="596"/>
        <v>1.7044663045340331</v>
      </c>
      <c r="Q5411" s="26"/>
      <c r="R5411" s="14"/>
      <c r="T5411" s="7"/>
    </row>
    <row r="5412" spans="1:20" x14ac:dyDescent="0.3">
      <c r="A5412" s="14">
        <f t="shared" si="595"/>
        <v>440.75850000001731</v>
      </c>
      <c r="B5412" s="14">
        <v>177.9836</v>
      </c>
      <c r="C5412" s="14">
        <v>165.60659999999999</v>
      </c>
      <c r="D5412" s="12">
        <v>27702.253968253968</v>
      </c>
      <c r="E5412" s="14">
        <v>4</v>
      </c>
      <c r="F5412" s="26">
        <v>11</v>
      </c>
      <c r="G5412" s="27">
        <v>1975</v>
      </c>
      <c r="H5412" s="20">
        <f t="shared" si="594"/>
        <v>1.0747373595013725</v>
      </c>
      <c r="I5412" s="4">
        <f t="shared" si="596"/>
        <v>1.5478080912437202</v>
      </c>
      <c r="Q5412" s="26"/>
      <c r="R5412" s="14"/>
      <c r="T5412" s="7"/>
    </row>
    <row r="5413" spans="1:20" x14ac:dyDescent="0.3">
      <c r="A5413" s="14">
        <f t="shared" si="595"/>
        <v>440.84000000001731</v>
      </c>
      <c r="B5413" s="14">
        <v>178.29509999999999</v>
      </c>
      <c r="C5413" s="14">
        <v>166.27869999999999</v>
      </c>
      <c r="D5413" s="12">
        <v>27697.888888888887</v>
      </c>
      <c r="E5413" s="14">
        <v>30</v>
      </c>
      <c r="F5413" s="26">
        <v>10</v>
      </c>
      <c r="G5413" s="27">
        <v>1975</v>
      </c>
      <c r="H5413" s="20">
        <f t="shared" si="594"/>
        <v>1.072266622243258</v>
      </c>
      <c r="I5413" s="4">
        <f t="shared" si="596"/>
        <v>1.4722571195402006</v>
      </c>
      <c r="Q5413" s="26"/>
      <c r="R5413" s="14"/>
      <c r="T5413" s="7"/>
    </row>
    <row r="5414" spans="1:20" x14ac:dyDescent="0.3">
      <c r="A5414" s="14">
        <f t="shared" si="595"/>
        <v>440.92150000001732</v>
      </c>
      <c r="B5414" s="14">
        <v>178.83609999999999</v>
      </c>
      <c r="C5414" s="14">
        <v>166.7869</v>
      </c>
      <c r="D5414" s="12">
        <v>27693.523809523809</v>
      </c>
      <c r="E5414" s="14">
        <v>26</v>
      </c>
      <c r="F5414" s="26">
        <v>10</v>
      </c>
      <c r="G5414" s="27">
        <v>1975</v>
      </c>
      <c r="H5414" s="20">
        <f t="shared" si="594"/>
        <v>1.0722430838393182</v>
      </c>
      <c r="I5414" s="4">
        <f t="shared" si="596"/>
        <v>1.4715373549095589</v>
      </c>
      <c r="Q5414" s="26"/>
      <c r="R5414" s="14"/>
      <c r="T5414" s="7"/>
    </row>
    <row r="5415" spans="1:20" x14ac:dyDescent="0.3">
      <c r="A5415" s="14">
        <f t="shared" si="595"/>
        <v>441.00300000001732</v>
      </c>
      <c r="B5415" s="14">
        <v>179.40979999999999</v>
      </c>
      <c r="C5415" s="14">
        <v>167.57380000000001</v>
      </c>
      <c r="D5415" s="12">
        <v>27689.158730158728</v>
      </c>
      <c r="E5415" s="14">
        <v>22</v>
      </c>
      <c r="F5415" s="26">
        <v>10</v>
      </c>
      <c r="G5415" s="27">
        <v>1975</v>
      </c>
      <c r="H5415" s="20">
        <f t="shared" si="594"/>
        <v>1.0706315665098003</v>
      </c>
      <c r="I5415" s="4">
        <f t="shared" si="596"/>
        <v>1.4222598772003139</v>
      </c>
      <c r="Q5415" s="26"/>
      <c r="R5415" s="14"/>
      <c r="T5415" s="7"/>
    </row>
    <row r="5416" spans="1:20" x14ac:dyDescent="0.3">
      <c r="A5416" s="14">
        <f t="shared" si="595"/>
        <v>441.08450000001733</v>
      </c>
      <c r="B5416" s="14">
        <v>179.37700000000001</v>
      </c>
      <c r="C5416" s="14">
        <v>167.83609999999999</v>
      </c>
      <c r="D5416" s="12">
        <v>27684.79365079365</v>
      </c>
      <c r="E5416" s="14">
        <v>17</v>
      </c>
      <c r="F5416" s="26">
        <v>10</v>
      </c>
      <c r="G5416" s="27">
        <v>1975</v>
      </c>
      <c r="H5416" s="20">
        <f t="shared" si="594"/>
        <v>1.0687629181087979</v>
      </c>
      <c r="I5416" s="4">
        <f t="shared" si="596"/>
        <v>1.3651197656792298</v>
      </c>
      <c r="Q5416" s="26"/>
      <c r="R5416" s="14"/>
      <c r="T5416" s="7"/>
    </row>
    <row r="5417" spans="1:20" x14ac:dyDescent="0.3">
      <c r="A5417" s="14">
        <f t="shared" si="595"/>
        <v>441.16600000001733</v>
      </c>
      <c r="B5417" s="14">
        <v>179.14750000000001</v>
      </c>
      <c r="C5417" s="14">
        <v>167.8852</v>
      </c>
      <c r="D5417" s="12">
        <v>27680.428571428569</v>
      </c>
      <c r="E5417" s="14">
        <v>13</v>
      </c>
      <c r="F5417" s="26">
        <v>10</v>
      </c>
      <c r="G5417" s="27">
        <v>1975</v>
      </c>
      <c r="H5417" s="20">
        <f t="shared" si="594"/>
        <v>1.0670833402825264</v>
      </c>
      <c r="I5417" s="4">
        <f t="shared" si="596"/>
        <v>1.3137611129492623</v>
      </c>
      <c r="Q5417" s="26"/>
      <c r="R5417" s="14"/>
      <c r="T5417" s="7"/>
    </row>
    <row r="5418" spans="1:20" x14ac:dyDescent="0.3">
      <c r="A5418" s="14">
        <f t="shared" si="595"/>
        <v>441.24750000001734</v>
      </c>
      <c r="B5418" s="14">
        <v>179.03280000000001</v>
      </c>
      <c r="C5418" s="14">
        <v>167.9836</v>
      </c>
      <c r="D5418" s="12">
        <v>27676.063492063491</v>
      </c>
      <c r="E5418" s="14">
        <v>9</v>
      </c>
      <c r="F5418" s="26">
        <v>10</v>
      </c>
      <c r="G5418" s="27">
        <v>1975</v>
      </c>
      <c r="H5418" s="20">
        <f t="shared" si="594"/>
        <v>1.065775468557645</v>
      </c>
      <c r="I5418" s="4">
        <f t="shared" si="596"/>
        <v>1.2737686049017864</v>
      </c>
      <c r="Q5418" s="26"/>
      <c r="R5418" s="14"/>
      <c r="T5418" s="7"/>
    </row>
    <row r="5419" spans="1:20" x14ac:dyDescent="0.3">
      <c r="A5419" s="14">
        <f t="shared" si="595"/>
        <v>441.32900000001734</v>
      </c>
      <c r="B5419" s="14">
        <v>178.3115</v>
      </c>
      <c r="C5419" s="14">
        <v>167.5574</v>
      </c>
      <c r="D5419" s="12">
        <v>27671.69841269841</v>
      </c>
      <c r="E5419" s="14">
        <v>4</v>
      </c>
      <c r="F5419" s="26">
        <v>10</v>
      </c>
      <c r="G5419" s="27">
        <v>1975</v>
      </c>
      <c r="H5419" s="20">
        <f t="shared" si="594"/>
        <v>1.0641815879215122</v>
      </c>
      <c r="I5419" s="4">
        <f t="shared" si="596"/>
        <v>1.2250304274837811</v>
      </c>
      <c r="Q5419" s="26"/>
      <c r="R5419" s="14"/>
      <c r="T5419" s="7"/>
    </row>
    <row r="5420" spans="1:20" x14ac:dyDescent="0.3">
      <c r="A5420" s="14">
        <f t="shared" si="595"/>
        <v>441.41050000001735</v>
      </c>
      <c r="B5420" s="14">
        <v>177.47540000000001</v>
      </c>
      <c r="C5420" s="14">
        <v>167.29509999999999</v>
      </c>
      <c r="D5420" s="12">
        <v>27667.333333333332</v>
      </c>
      <c r="E5420" s="14">
        <v>30</v>
      </c>
      <c r="F5420" s="26">
        <v>9</v>
      </c>
      <c r="G5420" s="27">
        <v>1975</v>
      </c>
      <c r="H5420" s="20">
        <f t="shared" si="594"/>
        <v>1.0608523501286051</v>
      </c>
      <c r="I5420" s="4">
        <f t="shared" si="596"/>
        <v>1.1232279596332921</v>
      </c>
      <c r="Q5420" s="26"/>
      <c r="R5420" s="14"/>
      <c r="T5420" s="7"/>
    </row>
    <row r="5421" spans="1:20" x14ac:dyDescent="0.3">
      <c r="A5421" s="14">
        <f t="shared" si="595"/>
        <v>441.49200000001736</v>
      </c>
      <c r="B5421" s="14">
        <v>177.5574</v>
      </c>
      <c r="C5421" s="14">
        <v>167.40979999999999</v>
      </c>
      <c r="D5421" s="12">
        <v>27662.968253968251</v>
      </c>
      <c r="E5421" s="14">
        <v>25</v>
      </c>
      <c r="F5421" s="26">
        <v>9</v>
      </c>
      <c r="G5421" s="27">
        <v>1975</v>
      </c>
      <c r="H5421" s="20">
        <f t="shared" si="594"/>
        <v>1.0606153283738469</v>
      </c>
      <c r="I5421" s="4">
        <f t="shared" si="596"/>
        <v>1.1159802347576306</v>
      </c>
      <c r="Q5421" s="26"/>
      <c r="R5421" s="14"/>
      <c r="T5421" s="7"/>
    </row>
    <row r="5422" spans="1:20" x14ac:dyDescent="0.3">
      <c r="A5422" s="14">
        <f t="shared" si="595"/>
        <v>441.57350000001736</v>
      </c>
      <c r="B5422" s="14">
        <v>178.2131</v>
      </c>
      <c r="C5422" s="14">
        <v>168.2295</v>
      </c>
      <c r="D5422" s="12">
        <v>27658.603174603173</v>
      </c>
      <c r="E5422" s="14">
        <v>21</v>
      </c>
      <c r="F5422" s="26">
        <v>9</v>
      </c>
      <c r="G5422" s="27">
        <v>1975</v>
      </c>
      <c r="H5422" s="20">
        <f t="shared" si="594"/>
        <v>1.0593451208022373</v>
      </c>
      <c r="I5422" s="4">
        <f t="shared" si="596"/>
        <v>1.077139432893695</v>
      </c>
      <c r="Q5422" s="26"/>
      <c r="R5422" s="14"/>
      <c r="T5422" s="7"/>
    </row>
    <row r="5423" spans="1:20" x14ac:dyDescent="0.3">
      <c r="A5423" s="14">
        <f t="shared" si="595"/>
        <v>441.65500000001737</v>
      </c>
      <c r="B5423" s="14">
        <v>178.26230000000001</v>
      </c>
      <c r="C5423" s="14">
        <v>168.459</v>
      </c>
      <c r="D5423" s="12">
        <v>27654.238095238092</v>
      </c>
      <c r="E5423" s="14">
        <v>17</v>
      </c>
      <c r="F5423" s="26">
        <v>9</v>
      </c>
      <c r="G5423" s="27">
        <v>1975</v>
      </c>
      <c r="H5423" s="20">
        <f t="shared" si="594"/>
        <v>1.0581939819184489</v>
      </c>
      <c r="I5423" s="4">
        <f t="shared" si="596"/>
        <v>1.0419395503686364</v>
      </c>
      <c r="Q5423" s="26"/>
      <c r="R5423" s="14"/>
      <c r="T5423" s="7"/>
    </row>
    <row r="5424" spans="1:20" x14ac:dyDescent="0.3">
      <c r="A5424" s="14">
        <f t="shared" si="595"/>
        <v>441.73650000001737</v>
      </c>
      <c r="B5424" s="14">
        <v>178.85249999999999</v>
      </c>
      <c r="C5424" s="14">
        <v>168.7705</v>
      </c>
      <c r="D5424" s="12">
        <v>27649.873015873014</v>
      </c>
      <c r="E5424" s="14">
        <v>12</v>
      </c>
      <c r="F5424" s="26">
        <v>9</v>
      </c>
      <c r="G5424" s="27">
        <v>1975</v>
      </c>
      <c r="H5424" s="20">
        <f t="shared" si="594"/>
        <v>1.0597379281331749</v>
      </c>
      <c r="I5424" s="4">
        <f t="shared" si="596"/>
        <v>1.0891508175308655</v>
      </c>
      <c r="Q5424" s="26"/>
      <c r="R5424" s="14"/>
      <c r="T5424" s="7"/>
    </row>
    <row r="5425" spans="1:20" x14ac:dyDescent="0.3">
      <c r="A5425" s="14">
        <f t="shared" si="595"/>
        <v>441.81800000001738</v>
      </c>
      <c r="B5425" s="14">
        <v>179.19669999999999</v>
      </c>
      <c r="C5425" s="14">
        <v>169.19669999999999</v>
      </c>
      <c r="D5425" s="12">
        <v>27645.507936507936</v>
      </c>
      <c r="E5425" s="14">
        <v>8</v>
      </c>
      <c r="F5425" s="26">
        <v>9</v>
      </c>
      <c r="G5425" s="27">
        <v>1975</v>
      </c>
      <c r="H5425" s="20">
        <f t="shared" si="594"/>
        <v>1.0591028075606677</v>
      </c>
      <c r="I5425" s="4">
        <f t="shared" si="596"/>
        <v>1.0697299032898928</v>
      </c>
      <c r="Q5425" s="26"/>
      <c r="R5425" s="14"/>
      <c r="T5425" s="7"/>
    </row>
    <row r="5426" spans="1:20" x14ac:dyDescent="0.3">
      <c r="A5426" s="14">
        <f t="shared" si="595"/>
        <v>441.89950000001738</v>
      </c>
      <c r="B5426" s="14">
        <v>178.72130000000001</v>
      </c>
      <c r="C5426" s="14">
        <v>169.1148</v>
      </c>
      <c r="D5426" s="12">
        <v>27641.142857142855</v>
      </c>
      <c r="E5426" s="14">
        <v>4</v>
      </c>
      <c r="F5426" s="26">
        <v>9</v>
      </c>
      <c r="G5426" s="27">
        <v>1975</v>
      </c>
      <c r="H5426" s="20">
        <f t="shared" si="594"/>
        <v>1.0568046084671479</v>
      </c>
      <c r="I5426" s="4">
        <f t="shared" si="596"/>
        <v>0.99945485720260818</v>
      </c>
      <c r="Q5426" s="26"/>
      <c r="R5426" s="14"/>
      <c r="T5426" s="7"/>
    </row>
    <row r="5427" spans="1:20" x14ac:dyDescent="0.3">
      <c r="A5427" s="14">
        <f t="shared" si="595"/>
        <v>441.98100000001739</v>
      </c>
      <c r="B5427" s="14">
        <v>177.63929999999999</v>
      </c>
      <c r="C5427" s="14">
        <v>168.6557</v>
      </c>
      <c r="D5427" s="12">
        <v>27636.777777777777</v>
      </c>
      <c r="E5427" s="14">
        <v>30</v>
      </c>
      <c r="F5427" s="26">
        <v>8</v>
      </c>
      <c r="G5427" s="27">
        <v>1975</v>
      </c>
      <c r="H5427" s="20">
        <f t="shared" si="594"/>
        <v>1.0532659139299769</v>
      </c>
      <c r="I5427" s="4">
        <f t="shared" si="596"/>
        <v>0.89124755593366523</v>
      </c>
      <c r="Q5427" s="26"/>
      <c r="R5427" s="14"/>
      <c r="T5427" s="7"/>
    </row>
    <row r="5428" spans="1:20" x14ac:dyDescent="0.3">
      <c r="A5428" s="14">
        <f t="shared" si="595"/>
        <v>442.06250000001739</v>
      </c>
      <c r="B5428" s="14">
        <v>177.3115</v>
      </c>
      <c r="C5428" s="14">
        <v>168.39340000000001</v>
      </c>
      <c r="D5428" s="12">
        <v>27632.412698412696</v>
      </c>
      <c r="E5428" s="14">
        <v>26</v>
      </c>
      <c r="F5428" s="26">
        <v>8</v>
      </c>
      <c r="G5428" s="27">
        <v>1975</v>
      </c>
      <c r="H5428" s="20">
        <f t="shared" si="594"/>
        <v>1.0529599141058972</v>
      </c>
      <c r="I5428" s="4">
        <f t="shared" si="596"/>
        <v>0.88189059821814775</v>
      </c>
      <c r="Q5428" s="26"/>
      <c r="R5428" s="14"/>
      <c r="T5428" s="7"/>
    </row>
    <row r="5429" spans="1:20" x14ac:dyDescent="0.3">
      <c r="A5429" s="14">
        <f t="shared" si="595"/>
        <v>442.1440000000174</v>
      </c>
      <c r="B5429" s="14">
        <v>178.57380000000001</v>
      </c>
      <c r="C5429" s="14">
        <v>169.50819999999999</v>
      </c>
      <c r="D5429" s="12">
        <v>27628.047619047618</v>
      </c>
      <c r="E5429" s="14">
        <v>22</v>
      </c>
      <c r="F5429" s="26">
        <v>8</v>
      </c>
      <c r="G5429" s="27">
        <v>1975</v>
      </c>
      <c r="H5429" s="20">
        <f t="shared" si="594"/>
        <v>1.0534817784626349</v>
      </c>
      <c r="I5429" s="4">
        <f t="shared" si="596"/>
        <v>0.89784832869696685</v>
      </c>
      <c r="Q5429" s="26"/>
      <c r="R5429" s="14"/>
      <c r="T5429" s="7"/>
    </row>
    <row r="5430" spans="1:20" x14ac:dyDescent="0.3">
      <c r="A5430" s="14">
        <f t="shared" si="595"/>
        <v>442.22550000001741</v>
      </c>
      <c r="B5430" s="14">
        <v>180.57380000000001</v>
      </c>
      <c r="C5430" s="14">
        <v>171.1148</v>
      </c>
      <c r="D5430" s="12">
        <v>27623.682539682537</v>
      </c>
      <c r="E5430" s="14">
        <v>17</v>
      </c>
      <c r="F5430" s="26">
        <v>8</v>
      </c>
      <c r="G5430" s="27">
        <v>1975</v>
      </c>
      <c r="H5430" s="20">
        <f t="shared" si="594"/>
        <v>1.0552786784077122</v>
      </c>
      <c r="I5430" s="4">
        <f t="shared" si="596"/>
        <v>0.95279449363568136</v>
      </c>
      <c r="Q5430" s="26"/>
      <c r="R5430" s="14"/>
      <c r="T5430" s="7"/>
    </row>
    <row r="5431" spans="1:20" x14ac:dyDescent="0.3">
      <c r="A5431" s="14">
        <f t="shared" si="595"/>
        <v>442.30700000001741</v>
      </c>
      <c r="B5431" s="14">
        <v>181.1148</v>
      </c>
      <c r="C5431" s="14">
        <v>171.75409999999999</v>
      </c>
      <c r="D5431" s="12">
        <v>27619.317460317459</v>
      </c>
      <c r="E5431" s="14">
        <v>13</v>
      </c>
      <c r="F5431" s="26">
        <v>8</v>
      </c>
      <c r="G5431" s="27">
        <v>1975</v>
      </c>
      <c r="H5431" s="20">
        <f t="shared" si="594"/>
        <v>1.0545005912522614</v>
      </c>
      <c r="I5431" s="4">
        <f t="shared" si="596"/>
        <v>0.92900190279208994</v>
      </c>
      <c r="Q5431" s="26"/>
      <c r="R5431" s="14"/>
      <c r="T5431" s="7"/>
    </row>
    <row r="5432" spans="1:20" x14ac:dyDescent="0.3">
      <c r="A5432" s="14">
        <f t="shared" si="595"/>
        <v>442.38850000001742</v>
      </c>
      <c r="B5432" s="14">
        <v>180.5574</v>
      </c>
      <c r="C5432" s="14">
        <v>171.16390000000001</v>
      </c>
      <c r="D5432" s="12">
        <v>27614.952380952378</v>
      </c>
      <c r="E5432" s="14">
        <v>8</v>
      </c>
      <c r="F5432" s="26">
        <v>8</v>
      </c>
      <c r="G5432" s="27">
        <v>1975</v>
      </c>
      <c r="H5432" s="20">
        <f t="shared" si="594"/>
        <v>1.0548801470403513</v>
      </c>
      <c r="I5432" s="4">
        <f t="shared" si="596"/>
        <v>0.94060807763391452</v>
      </c>
      <c r="Q5432" s="26"/>
      <c r="R5432" s="14"/>
      <c r="T5432" s="7"/>
    </row>
    <row r="5433" spans="1:20" x14ac:dyDescent="0.3">
      <c r="A5433" s="14">
        <f t="shared" si="595"/>
        <v>442.47000000001742</v>
      </c>
      <c r="B5433" s="14">
        <v>179.83609999999999</v>
      </c>
      <c r="C5433" s="14">
        <v>171.03280000000001</v>
      </c>
      <c r="D5433" s="12">
        <v>27610.5873015873</v>
      </c>
      <c r="E5433" s="14">
        <v>4</v>
      </c>
      <c r="F5433" s="26">
        <v>8</v>
      </c>
      <c r="G5433" s="27">
        <v>1975</v>
      </c>
      <c r="H5433" s="20">
        <f t="shared" si="594"/>
        <v>1.0514714136703602</v>
      </c>
      <c r="I5433" s="4">
        <f t="shared" si="596"/>
        <v>0.83637476932270816</v>
      </c>
      <c r="Q5433" s="26"/>
      <c r="R5433" s="14"/>
      <c r="T5433" s="7"/>
    </row>
    <row r="5434" spans="1:20" x14ac:dyDescent="0.3">
      <c r="A5434" s="14">
        <f t="shared" si="595"/>
        <v>442.55150000001743</v>
      </c>
      <c r="B5434" s="14">
        <v>179.3443</v>
      </c>
      <c r="C5434" s="14">
        <v>171.03280000000001</v>
      </c>
      <c r="D5434" s="12">
        <v>27606.222222222219</v>
      </c>
      <c r="E5434" s="14">
        <v>31</v>
      </c>
      <c r="F5434" s="26">
        <v>7</v>
      </c>
      <c r="G5434" s="27">
        <v>1975</v>
      </c>
      <c r="H5434" s="20">
        <f t="shared" si="594"/>
        <v>1.0485959418310407</v>
      </c>
      <c r="I5434" s="4">
        <f t="shared" si="596"/>
        <v>0.74844769781673781</v>
      </c>
      <c r="Q5434" s="26"/>
      <c r="R5434" s="14"/>
      <c r="T5434" s="7"/>
    </row>
    <row r="5435" spans="1:20" x14ac:dyDescent="0.3">
      <c r="A5435" s="14">
        <f t="shared" si="595"/>
        <v>442.63300000001743</v>
      </c>
      <c r="B5435" s="14">
        <v>179.5574</v>
      </c>
      <c r="C5435" s="14">
        <v>171.50819999999999</v>
      </c>
      <c r="D5435" s="12">
        <v>27601.857142857141</v>
      </c>
      <c r="E5435" s="14">
        <v>26</v>
      </c>
      <c r="F5435" s="26">
        <v>7</v>
      </c>
      <c r="G5435" s="27">
        <v>1975</v>
      </c>
      <c r="H5435" s="20">
        <f t="shared" si="594"/>
        <v>1.0469318668145313</v>
      </c>
      <c r="I5435" s="4">
        <f t="shared" si="596"/>
        <v>0.69756309482144696</v>
      </c>
      <c r="Q5435" s="26"/>
      <c r="R5435" s="14"/>
      <c r="T5435" s="7"/>
    </row>
    <row r="5436" spans="1:20" x14ac:dyDescent="0.3">
      <c r="A5436" s="14">
        <f t="shared" si="595"/>
        <v>442.71450000001744</v>
      </c>
      <c r="B5436" s="14">
        <v>180.37700000000001</v>
      </c>
      <c r="C5436" s="14">
        <v>172.29509999999999</v>
      </c>
      <c r="D5436" s="12">
        <v>27597.492063492064</v>
      </c>
      <c r="E5436" s="14">
        <v>22</v>
      </c>
      <c r="F5436" s="26">
        <v>7</v>
      </c>
      <c r="G5436" s="27">
        <v>1975</v>
      </c>
      <c r="H5436" s="20">
        <f t="shared" ref="H5436:H5499" si="597">B5436/C5436</f>
        <v>1.0469073119316801</v>
      </c>
      <c r="I5436" s="4">
        <f t="shared" si="596"/>
        <v>0.69681224798276142</v>
      </c>
      <c r="Q5436" s="26"/>
      <c r="R5436" s="14"/>
      <c r="T5436" s="7"/>
    </row>
    <row r="5437" spans="1:20" x14ac:dyDescent="0.3">
      <c r="A5437" s="14">
        <f t="shared" si="595"/>
        <v>442.79600000001744</v>
      </c>
      <c r="B5437" s="14">
        <v>181.8852</v>
      </c>
      <c r="C5437" s="14">
        <v>173.47540000000001</v>
      </c>
      <c r="D5437" s="12">
        <v>27593.126984126982</v>
      </c>
      <c r="E5437" s="14">
        <v>18</v>
      </c>
      <c r="F5437" s="26">
        <v>7</v>
      </c>
      <c r="G5437" s="27">
        <v>1975</v>
      </c>
      <c r="H5437" s="20">
        <f t="shared" si="597"/>
        <v>1.0484783433270652</v>
      </c>
      <c r="I5437" s="4">
        <f t="shared" si="596"/>
        <v>0.74485173421638196</v>
      </c>
      <c r="Q5437" s="26"/>
      <c r="R5437" s="14"/>
      <c r="T5437" s="7"/>
    </row>
    <row r="5438" spans="1:20" x14ac:dyDescent="0.3">
      <c r="A5438" s="14">
        <f t="shared" ref="A5438:A5501" si="598">0.0815+A5437</f>
        <v>442.87750000001745</v>
      </c>
      <c r="B5438" s="14">
        <v>183.08199999999999</v>
      </c>
      <c r="C5438" s="14">
        <v>174.70490000000001</v>
      </c>
      <c r="D5438" s="12">
        <v>27588.761904761905</v>
      </c>
      <c r="E5438" s="14">
        <v>13</v>
      </c>
      <c r="F5438" s="26">
        <v>7</v>
      </c>
      <c r="G5438" s="27">
        <v>1975</v>
      </c>
      <c r="H5438" s="20">
        <f t="shared" si="597"/>
        <v>1.047950000257577</v>
      </c>
      <c r="I5438" s="4">
        <f t="shared" si="596"/>
        <v>0.72869589564570458</v>
      </c>
      <c r="Q5438" s="26"/>
      <c r="R5438" s="14"/>
      <c r="T5438" s="7"/>
    </row>
    <row r="5439" spans="1:20" x14ac:dyDescent="0.3">
      <c r="A5439" s="14">
        <f t="shared" si="598"/>
        <v>442.95900000001745</v>
      </c>
      <c r="B5439" s="14">
        <v>183.96719999999999</v>
      </c>
      <c r="C5439" s="14">
        <v>175.60659999999999</v>
      </c>
      <c r="D5439" s="12">
        <v>27584.396825396823</v>
      </c>
      <c r="E5439" s="14">
        <v>9</v>
      </c>
      <c r="F5439" s="26">
        <v>7</v>
      </c>
      <c r="G5439" s="27">
        <v>1975</v>
      </c>
      <c r="H5439" s="20">
        <f t="shared" si="597"/>
        <v>1.0476098278766288</v>
      </c>
      <c r="I5439" s="4">
        <f t="shared" si="596"/>
        <v>0.7182939988665431</v>
      </c>
      <c r="Q5439" s="26"/>
      <c r="R5439" s="14"/>
      <c r="T5439" s="7"/>
    </row>
    <row r="5440" spans="1:20" x14ac:dyDescent="0.3">
      <c r="A5440" s="14">
        <f t="shared" si="598"/>
        <v>443.04050000001746</v>
      </c>
      <c r="B5440" s="14">
        <v>182.93440000000001</v>
      </c>
      <c r="C5440" s="14">
        <v>175.06559999999999</v>
      </c>
      <c r="D5440" s="12">
        <v>27580.031746031746</v>
      </c>
      <c r="E5440" s="14">
        <v>5</v>
      </c>
      <c r="F5440" s="26">
        <v>7</v>
      </c>
      <c r="G5440" s="27">
        <v>1975</v>
      </c>
      <c r="H5440" s="20">
        <f t="shared" si="597"/>
        <v>1.0449477224537547</v>
      </c>
      <c r="I5440" s="4">
        <f t="shared" si="596"/>
        <v>0.63689131194999338</v>
      </c>
      <c r="Q5440" s="26"/>
      <c r="R5440" s="14"/>
      <c r="T5440" s="7"/>
    </row>
    <row r="5441" spans="1:20" x14ac:dyDescent="0.3">
      <c r="A5441" s="14">
        <f t="shared" si="598"/>
        <v>443.12200000001747</v>
      </c>
      <c r="B5441" s="14">
        <v>181.70490000000001</v>
      </c>
      <c r="C5441" s="14">
        <v>174.18029999999999</v>
      </c>
      <c r="D5441" s="12">
        <v>27575.666666666664</v>
      </c>
      <c r="E5441" s="14">
        <v>30</v>
      </c>
      <c r="F5441" s="26">
        <v>6</v>
      </c>
      <c r="G5441" s="27">
        <v>1975</v>
      </c>
      <c r="H5441" s="20">
        <f t="shared" si="597"/>
        <v>1.0432000633825984</v>
      </c>
      <c r="I5441" s="4">
        <f t="shared" si="596"/>
        <v>0.58345084975649952</v>
      </c>
      <c r="Q5441" s="26"/>
      <c r="R5441" s="14"/>
      <c r="T5441" s="7"/>
    </row>
    <row r="5442" spans="1:20" x14ac:dyDescent="0.3">
      <c r="A5442" s="14">
        <f t="shared" si="598"/>
        <v>443.20350000001747</v>
      </c>
      <c r="B5442" s="14">
        <v>180.7705</v>
      </c>
      <c r="C5442" s="14">
        <v>173.83609999999999</v>
      </c>
      <c r="D5442" s="12">
        <v>27571.301587301587</v>
      </c>
      <c r="E5442" s="14">
        <v>26</v>
      </c>
      <c r="F5442" s="26">
        <v>6</v>
      </c>
      <c r="G5442" s="27">
        <v>1975</v>
      </c>
      <c r="H5442" s="20">
        <f t="shared" si="597"/>
        <v>1.0398904485316918</v>
      </c>
      <c r="I5442" s="4">
        <f t="shared" si="596"/>
        <v>0.48224841832467225</v>
      </c>
      <c r="Q5442" s="26"/>
      <c r="R5442" s="14"/>
      <c r="T5442" s="7"/>
    </row>
    <row r="5443" spans="1:20" x14ac:dyDescent="0.3">
      <c r="A5443" s="14">
        <f t="shared" si="598"/>
        <v>443.28500000001748</v>
      </c>
      <c r="B5443" s="14">
        <v>181.03280000000001</v>
      </c>
      <c r="C5443" s="14">
        <v>174.4426</v>
      </c>
      <c r="D5443" s="12">
        <v>27566.936507936505</v>
      </c>
      <c r="E5443" s="14">
        <v>21</v>
      </c>
      <c r="F5443" s="26">
        <v>6</v>
      </c>
      <c r="G5443" s="27">
        <v>1975</v>
      </c>
      <c r="H5443" s="20">
        <f t="shared" si="597"/>
        <v>1.0377786160032012</v>
      </c>
      <c r="I5443" s="4">
        <f t="shared" si="596"/>
        <v>0.41767214697952726</v>
      </c>
      <c r="Q5443" s="26"/>
      <c r="R5443" s="14"/>
      <c r="T5443" s="7"/>
    </row>
    <row r="5444" spans="1:20" x14ac:dyDescent="0.3">
      <c r="A5444" s="14">
        <f t="shared" si="598"/>
        <v>443.36650000001748</v>
      </c>
      <c r="B5444" s="14">
        <v>181.93440000000001</v>
      </c>
      <c r="C5444" s="14">
        <v>175.2295</v>
      </c>
      <c r="D5444" s="12">
        <v>27562.571428571428</v>
      </c>
      <c r="E5444" s="14">
        <v>17</v>
      </c>
      <c r="F5444" s="26">
        <v>6</v>
      </c>
      <c r="G5444" s="27">
        <v>1975</v>
      </c>
      <c r="H5444" s="20">
        <f t="shared" si="597"/>
        <v>1.038263534393467</v>
      </c>
      <c r="I5444" s="4">
        <f t="shared" si="596"/>
        <v>0.43250013221396005</v>
      </c>
      <c r="Q5444" s="26"/>
      <c r="R5444" s="14"/>
      <c r="T5444" s="7"/>
    </row>
    <row r="5445" spans="1:20" x14ac:dyDescent="0.3">
      <c r="A5445" s="14">
        <f t="shared" si="598"/>
        <v>443.44800000001749</v>
      </c>
      <c r="B5445" s="14">
        <v>182.36070000000001</v>
      </c>
      <c r="C5445" s="14">
        <v>175.6557</v>
      </c>
      <c r="D5445" s="12">
        <v>27558.206349206346</v>
      </c>
      <c r="E5445" s="14">
        <v>13</v>
      </c>
      <c r="F5445" s="26">
        <v>6</v>
      </c>
      <c r="G5445" s="27">
        <v>1975</v>
      </c>
      <c r="H5445" s="20">
        <f t="shared" si="597"/>
        <v>1.0381712634432017</v>
      </c>
      <c r="I5445" s="4">
        <f t="shared" si="596"/>
        <v>0.42967864242193271</v>
      </c>
      <c r="Q5445" s="26"/>
      <c r="R5445" s="14"/>
      <c r="T5445" s="7"/>
    </row>
    <row r="5446" spans="1:20" x14ac:dyDescent="0.3">
      <c r="A5446" s="14">
        <f t="shared" si="598"/>
        <v>443.52950000001749</v>
      </c>
      <c r="B5446" s="14">
        <v>182.06559999999999</v>
      </c>
      <c r="C5446" s="14">
        <v>175.5574</v>
      </c>
      <c r="D5446" s="12">
        <v>27553.841269841269</v>
      </c>
      <c r="E5446" s="14">
        <v>8</v>
      </c>
      <c r="F5446" s="26">
        <v>6</v>
      </c>
      <c r="G5446" s="27">
        <v>1975</v>
      </c>
      <c r="H5446" s="20">
        <f t="shared" si="597"/>
        <v>1.0370716358296488</v>
      </c>
      <c r="I5446" s="4">
        <f t="shared" ref="I5446:I5509" si="599">STANDARDIZE(H5446,H$2,H$3)</f>
        <v>0.39605388752616522</v>
      </c>
      <c r="Q5446" s="26"/>
      <c r="R5446" s="14"/>
      <c r="T5446" s="7"/>
    </row>
    <row r="5447" spans="1:20" x14ac:dyDescent="0.3">
      <c r="A5447" s="14">
        <f t="shared" si="598"/>
        <v>443.6110000000175</v>
      </c>
      <c r="B5447" s="14">
        <v>180.541</v>
      </c>
      <c r="C5447" s="14">
        <v>174.7869</v>
      </c>
      <c r="D5447" s="12">
        <v>27549.476190476187</v>
      </c>
      <c r="E5447" s="14">
        <v>4</v>
      </c>
      <c r="F5447" s="26">
        <v>6</v>
      </c>
      <c r="G5447" s="27">
        <v>1975</v>
      </c>
      <c r="H5447" s="20">
        <f t="shared" si="597"/>
        <v>1.0329206593858007</v>
      </c>
      <c r="I5447" s="4">
        <f t="shared" si="599"/>
        <v>0.2691240398375172</v>
      </c>
      <c r="Q5447" s="26"/>
      <c r="R5447" s="14"/>
      <c r="T5447" s="7"/>
    </row>
    <row r="5448" spans="1:20" x14ac:dyDescent="0.3">
      <c r="A5448" s="14">
        <f t="shared" si="598"/>
        <v>443.6925000000175</v>
      </c>
      <c r="B5448" s="14">
        <v>178.73769999999999</v>
      </c>
      <c r="C5448" s="14">
        <v>173.47540000000001</v>
      </c>
      <c r="D5448" s="12">
        <v>27545.111111111109</v>
      </c>
      <c r="E5448" s="14">
        <v>31</v>
      </c>
      <c r="F5448" s="26">
        <v>5</v>
      </c>
      <c r="G5448" s="27">
        <v>1975</v>
      </c>
      <c r="H5448" s="20">
        <f t="shared" si="597"/>
        <v>1.03033456040453</v>
      </c>
      <c r="I5448" s="4">
        <f t="shared" si="599"/>
        <v>0.19004550151265084</v>
      </c>
      <c r="Q5448" s="26"/>
      <c r="R5448" s="14"/>
      <c r="T5448" s="7"/>
    </row>
    <row r="5449" spans="1:20" x14ac:dyDescent="0.3">
      <c r="A5449" s="14">
        <f t="shared" si="598"/>
        <v>443.77400000001751</v>
      </c>
      <c r="B5449" s="14">
        <v>177.80330000000001</v>
      </c>
      <c r="C5449" s="14">
        <v>172.8852</v>
      </c>
      <c r="D5449" s="12">
        <v>27540.746031746032</v>
      </c>
      <c r="E5449" s="14">
        <v>26</v>
      </c>
      <c r="F5449" s="26">
        <v>5</v>
      </c>
      <c r="G5449" s="27">
        <v>1975</v>
      </c>
      <c r="H5449" s="20">
        <f t="shared" si="597"/>
        <v>1.0284472008014567</v>
      </c>
      <c r="I5449" s="4">
        <f t="shared" si="599"/>
        <v>0.13233323303980993</v>
      </c>
      <c r="Q5449" s="26"/>
      <c r="R5449" s="14"/>
      <c r="T5449" s="7"/>
    </row>
    <row r="5450" spans="1:20" x14ac:dyDescent="0.3">
      <c r="A5450" s="14">
        <f t="shared" si="598"/>
        <v>443.85550000001751</v>
      </c>
      <c r="B5450" s="14">
        <v>177.8852</v>
      </c>
      <c r="C5450" s="14">
        <v>173.0164</v>
      </c>
      <c r="D5450" s="12">
        <v>27536.38095238095</v>
      </c>
      <c r="E5450" s="14">
        <v>22</v>
      </c>
      <c r="F5450" s="26">
        <v>5</v>
      </c>
      <c r="G5450" s="27">
        <v>1975</v>
      </c>
      <c r="H5450" s="20">
        <f t="shared" si="597"/>
        <v>1.02814068492929</v>
      </c>
      <c r="I5450" s="4">
        <f t="shared" si="599"/>
        <v>0.12296049544551933</v>
      </c>
      <c r="Q5450" s="26"/>
      <c r="R5450" s="14"/>
      <c r="T5450" s="7"/>
    </row>
    <row r="5451" spans="1:20" x14ac:dyDescent="0.3">
      <c r="A5451" s="14">
        <f t="shared" si="598"/>
        <v>443.93700000001752</v>
      </c>
      <c r="B5451" s="14">
        <v>178.49180000000001</v>
      </c>
      <c r="C5451" s="14">
        <v>173.37700000000001</v>
      </c>
      <c r="D5451" s="12">
        <v>27532.015873015873</v>
      </c>
      <c r="E5451" s="14">
        <v>18</v>
      </c>
      <c r="F5451" s="26">
        <v>5</v>
      </c>
      <c r="G5451" s="27">
        <v>1975</v>
      </c>
      <c r="H5451" s="20">
        <f t="shared" si="597"/>
        <v>1.0295010295483253</v>
      </c>
      <c r="I5451" s="4">
        <f t="shared" si="599"/>
        <v>0.16455753595730735</v>
      </c>
      <c r="Q5451" s="26"/>
      <c r="R5451" s="14"/>
      <c r="T5451" s="7"/>
    </row>
    <row r="5452" spans="1:20" x14ac:dyDescent="0.3">
      <c r="A5452" s="14">
        <f t="shared" si="598"/>
        <v>444.01850000001753</v>
      </c>
      <c r="B5452" s="14">
        <v>179.16390000000001</v>
      </c>
      <c r="C5452" s="14">
        <v>174.06559999999999</v>
      </c>
      <c r="D5452" s="12">
        <v>27527.650793650791</v>
      </c>
      <c r="E5452" s="14">
        <v>13</v>
      </c>
      <c r="F5452" s="26">
        <v>5</v>
      </c>
      <c r="G5452" s="27">
        <v>1975</v>
      </c>
      <c r="H5452" s="20">
        <f t="shared" si="597"/>
        <v>1.0292895322223348</v>
      </c>
      <c r="I5452" s="4">
        <f t="shared" si="599"/>
        <v>0.15809030499666785</v>
      </c>
      <c r="Q5452" s="26"/>
      <c r="R5452" s="14"/>
      <c r="T5452" s="7"/>
    </row>
    <row r="5453" spans="1:20" x14ac:dyDescent="0.3">
      <c r="A5453" s="14">
        <f t="shared" si="598"/>
        <v>444.10000000001753</v>
      </c>
      <c r="B5453" s="14">
        <v>178.91800000000001</v>
      </c>
      <c r="C5453" s="14">
        <v>174.06559999999999</v>
      </c>
      <c r="D5453" s="12">
        <v>27523.285714285714</v>
      </c>
      <c r="E5453" s="14">
        <v>9</v>
      </c>
      <c r="F5453" s="26">
        <v>5</v>
      </c>
      <c r="G5453" s="27">
        <v>1975</v>
      </c>
      <c r="H5453" s="20">
        <f t="shared" si="597"/>
        <v>1.0278768464303114</v>
      </c>
      <c r="I5453" s="4">
        <f t="shared" si="599"/>
        <v>0.11489275983131542</v>
      </c>
      <c r="Q5453" s="26"/>
      <c r="R5453" s="14"/>
      <c r="T5453" s="7"/>
    </row>
    <row r="5454" spans="1:20" x14ac:dyDescent="0.3">
      <c r="A5454" s="14">
        <f t="shared" si="598"/>
        <v>444.18150000001754</v>
      </c>
      <c r="B5454" s="14">
        <v>178.2131</v>
      </c>
      <c r="C5454" s="14">
        <v>173.49180000000001</v>
      </c>
      <c r="D5454" s="12">
        <v>27518.920634920632</v>
      </c>
      <c r="E5454" s="14">
        <v>4</v>
      </c>
      <c r="F5454" s="26">
        <v>5</v>
      </c>
      <c r="G5454" s="27">
        <v>1975</v>
      </c>
      <c r="H5454" s="20">
        <f t="shared" si="597"/>
        <v>1.0272133899123761</v>
      </c>
      <c r="I5454" s="4">
        <f t="shared" si="599"/>
        <v>9.4605380245151791E-2</v>
      </c>
      <c r="Q5454" s="26"/>
      <c r="R5454" s="14"/>
      <c r="T5454" s="7"/>
    </row>
    <row r="5455" spans="1:20" x14ac:dyDescent="0.3">
      <c r="A5455" s="14">
        <f t="shared" si="598"/>
        <v>444.26300000001754</v>
      </c>
      <c r="B5455" s="14">
        <v>177.03280000000001</v>
      </c>
      <c r="C5455" s="14">
        <v>172.5574</v>
      </c>
      <c r="D5455" s="12">
        <v>27514.555555555555</v>
      </c>
      <c r="E5455" s="14">
        <v>30</v>
      </c>
      <c r="F5455" s="26">
        <v>4</v>
      </c>
      <c r="G5455" s="27">
        <v>1975</v>
      </c>
      <c r="H5455" s="20">
        <f t="shared" si="597"/>
        <v>1.0259357176220782</v>
      </c>
      <c r="I5455" s="4">
        <f t="shared" si="599"/>
        <v>5.5536319893373348E-2</v>
      </c>
      <c r="Q5455" s="26"/>
      <c r="R5455" s="14"/>
      <c r="T5455" s="7"/>
    </row>
    <row r="5456" spans="1:20" x14ac:dyDescent="0.3">
      <c r="A5456" s="14">
        <f t="shared" si="598"/>
        <v>444.34450000001755</v>
      </c>
      <c r="B5456" s="14">
        <v>177.4426</v>
      </c>
      <c r="C5456" s="14">
        <v>172.75409999999999</v>
      </c>
      <c r="D5456" s="12">
        <v>27510.190476190473</v>
      </c>
      <c r="E5456" s="14">
        <v>26</v>
      </c>
      <c r="F5456" s="26">
        <v>4</v>
      </c>
      <c r="G5456" s="27">
        <v>1975</v>
      </c>
      <c r="H5456" s="20">
        <f t="shared" si="597"/>
        <v>1.0271397321394977</v>
      </c>
      <c r="I5456" s="4">
        <f t="shared" si="599"/>
        <v>9.2353049975633261E-2</v>
      </c>
      <c r="Q5456" s="26"/>
      <c r="R5456" s="14"/>
      <c r="T5456" s="7"/>
    </row>
    <row r="5457" spans="1:20" x14ac:dyDescent="0.3">
      <c r="A5457" s="14">
        <f t="shared" si="598"/>
        <v>444.42600000001755</v>
      </c>
      <c r="B5457" s="14">
        <v>178.62299999999999</v>
      </c>
      <c r="C5457" s="14">
        <v>174.04920000000001</v>
      </c>
      <c r="D5457" s="12">
        <v>27505.825396825396</v>
      </c>
      <c r="E5457" s="14">
        <v>21</v>
      </c>
      <c r="F5457" s="26">
        <v>4</v>
      </c>
      <c r="G5457" s="27">
        <v>1975</v>
      </c>
      <c r="H5457" s="20">
        <f t="shared" si="597"/>
        <v>1.0262787763459986</v>
      </c>
      <c r="I5457" s="4">
        <f t="shared" si="599"/>
        <v>6.6026476164919912E-2</v>
      </c>
      <c r="Q5457" s="26"/>
      <c r="R5457" s="14"/>
      <c r="T5457" s="7"/>
    </row>
    <row r="5458" spans="1:20" x14ac:dyDescent="0.3">
      <c r="A5458" s="14">
        <f t="shared" si="598"/>
        <v>444.50750000001756</v>
      </c>
      <c r="B5458" s="14">
        <v>179.9016</v>
      </c>
      <c r="C5458" s="14">
        <v>175.06559999999999</v>
      </c>
      <c r="D5458" s="12">
        <v>27501.460317460314</v>
      </c>
      <c r="E5458" s="14">
        <v>17</v>
      </c>
      <c r="F5458" s="26">
        <v>4</v>
      </c>
      <c r="G5458" s="27">
        <v>1975</v>
      </c>
      <c r="H5458" s="20">
        <f t="shared" si="597"/>
        <v>1.0276239306865542</v>
      </c>
      <c r="I5458" s="4">
        <f t="shared" si="599"/>
        <v>0.10715902362070934</v>
      </c>
      <c r="Q5458" s="26"/>
      <c r="R5458" s="14"/>
      <c r="T5458" s="7"/>
    </row>
    <row r="5459" spans="1:20" x14ac:dyDescent="0.3">
      <c r="A5459" s="14">
        <f t="shared" si="598"/>
        <v>444.58900000001756</v>
      </c>
      <c r="B5459" s="14">
        <v>180.0984</v>
      </c>
      <c r="C5459" s="14">
        <v>175.47540000000001</v>
      </c>
      <c r="D5459" s="12">
        <v>27497.095238095237</v>
      </c>
      <c r="E5459" s="14">
        <v>13</v>
      </c>
      <c r="F5459" s="26">
        <v>4</v>
      </c>
      <c r="G5459" s="27">
        <v>1975</v>
      </c>
      <c r="H5459" s="20">
        <f t="shared" si="597"/>
        <v>1.0263455732256486</v>
      </c>
      <c r="I5459" s="4">
        <f t="shared" si="599"/>
        <v>6.8069011909156638E-2</v>
      </c>
      <c r="Q5459" s="26"/>
      <c r="R5459" s="14"/>
      <c r="T5459" s="7"/>
    </row>
    <row r="5460" spans="1:20" x14ac:dyDescent="0.3">
      <c r="A5460" s="14">
        <f t="shared" si="598"/>
        <v>444.67050000001757</v>
      </c>
      <c r="B5460" s="14">
        <v>179.6721</v>
      </c>
      <c r="C5460" s="14">
        <v>175.0164</v>
      </c>
      <c r="D5460" s="12">
        <v>27492.730158730155</v>
      </c>
      <c r="E5460" s="14">
        <v>8</v>
      </c>
      <c r="F5460" s="26">
        <v>4</v>
      </c>
      <c r="G5460" s="27">
        <v>1975</v>
      </c>
      <c r="H5460" s="20">
        <f t="shared" si="597"/>
        <v>1.0266015070587671</v>
      </c>
      <c r="I5460" s="4">
        <f t="shared" si="599"/>
        <v>7.5895036194177229E-2</v>
      </c>
      <c r="Q5460" s="26"/>
      <c r="R5460" s="14"/>
      <c r="T5460" s="7"/>
    </row>
    <row r="5461" spans="1:20" x14ac:dyDescent="0.3">
      <c r="A5461" s="14">
        <f t="shared" si="598"/>
        <v>444.75200000001757</v>
      </c>
      <c r="B5461" s="14">
        <v>179</v>
      </c>
      <c r="C5461" s="14">
        <v>174.60659999999999</v>
      </c>
      <c r="D5461" s="12">
        <v>27488.365079365078</v>
      </c>
      <c r="E5461" s="14">
        <v>4</v>
      </c>
      <c r="F5461" s="26">
        <v>4</v>
      </c>
      <c r="G5461" s="27">
        <v>1975</v>
      </c>
      <c r="H5461" s="20">
        <f t="shared" si="597"/>
        <v>1.0251617063730696</v>
      </c>
      <c r="I5461" s="4">
        <f t="shared" si="599"/>
        <v>3.1868363383628973E-2</v>
      </c>
      <c r="Q5461" s="26"/>
      <c r="R5461" s="14"/>
      <c r="T5461" s="7"/>
    </row>
    <row r="5462" spans="1:20" x14ac:dyDescent="0.3">
      <c r="A5462" s="14">
        <f t="shared" si="598"/>
        <v>444.83350000001758</v>
      </c>
      <c r="B5462" s="14">
        <v>178.59020000000001</v>
      </c>
      <c r="C5462" s="14">
        <v>174.26230000000001</v>
      </c>
      <c r="D5462" s="12">
        <v>27484</v>
      </c>
      <c r="E5462" s="14">
        <v>31</v>
      </c>
      <c r="F5462" s="26">
        <v>3</v>
      </c>
      <c r="G5462" s="27">
        <v>1975</v>
      </c>
      <c r="H5462" s="24">
        <f t="shared" si="597"/>
        <v>1.0248355496283477</v>
      </c>
      <c r="I5462" s="24">
        <f t="shared" si="599"/>
        <v>2.1895041084599044E-2</v>
      </c>
      <c r="Q5462" s="26"/>
      <c r="R5462" s="14"/>
      <c r="T5462" s="7"/>
    </row>
    <row r="5463" spans="1:20" x14ac:dyDescent="0.3">
      <c r="A5463" s="14">
        <f t="shared" si="598"/>
        <v>444.91500000001759</v>
      </c>
      <c r="B5463" s="14">
        <v>178.5574</v>
      </c>
      <c r="C5463" s="14">
        <v>174.16390000000001</v>
      </c>
      <c r="D5463" s="12">
        <v>27480.666666666664</v>
      </c>
      <c r="E5463" s="14">
        <v>27</v>
      </c>
      <c r="F5463" s="26">
        <v>3</v>
      </c>
      <c r="G5463" s="27">
        <v>1975</v>
      </c>
      <c r="H5463" s="20">
        <f t="shared" si="597"/>
        <v>1.0252262380435899</v>
      </c>
      <c r="I5463" s="4">
        <f t="shared" si="599"/>
        <v>3.3841632859147236E-2</v>
      </c>
      <c r="Q5463" s="26"/>
      <c r="R5463" s="14"/>
      <c r="T5463" s="7"/>
    </row>
    <row r="5464" spans="1:20" x14ac:dyDescent="0.3">
      <c r="A5464" s="14">
        <f t="shared" si="598"/>
        <v>444.99650000001759</v>
      </c>
      <c r="B5464" s="14">
        <v>177.83609999999999</v>
      </c>
      <c r="C5464" s="14">
        <v>173.50819999999999</v>
      </c>
      <c r="D5464" s="12">
        <v>27477.333333333332</v>
      </c>
      <c r="E5464" s="14">
        <v>24</v>
      </c>
      <c r="F5464" s="26">
        <v>3</v>
      </c>
      <c r="G5464" s="27">
        <v>1975</v>
      </c>
      <c r="H5464" s="20">
        <f t="shared" si="597"/>
        <v>1.024943489702504</v>
      </c>
      <c r="I5464" s="4">
        <f t="shared" si="599"/>
        <v>2.5195666216422025E-2</v>
      </c>
      <c r="Q5464" s="26"/>
      <c r="R5464" s="14"/>
      <c r="T5464" s="7"/>
    </row>
    <row r="5465" spans="1:20" x14ac:dyDescent="0.3">
      <c r="A5465" s="14">
        <f t="shared" si="598"/>
        <v>445.0780000000176</v>
      </c>
      <c r="B5465" s="14">
        <v>177.2131</v>
      </c>
      <c r="C5465" s="14">
        <v>172.83609999999999</v>
      </c>
      <c r="D5465" s="12">
        <v>27474</v>
      </c>
      <c r="E5465" s="14">
        <v>21</v>
      </c>
      <c r="F5465" s="26">
        <v>3</v>
      </c>
      <c r="G5465" s="27">
        <v>1975</v>
      </c>
      <c r="H5465" s="20">
        <f t="shared" si="597"/>
        <v>1.0253245705035001</v>
      </c>
      <c r="I5465" s="4">
        <f t="shared" si="599"/>
        <v>3.6848473376816168E-2</v>
      </c>
      <c r="Q5465" s="26"/>
      <c r="R5465" s="14"/>
      <c r="T5465" s="7"/>
    </row>
    <row r="5466" spans="1:20" x14ac:dyDescent="0.3">
      <c r="A5466" s="14">
        <f t="shared" si="598"/>
        <v>445.1595000000176</v>
      </c>
      <c r="B5466" s="14">
        <v>177.0984</v>
      </c>
      <c r="C5466" s="14">
        <v>172.7869</v>
      </c>
      <c r="D5466" s="12">
        <v>27470.666666666664</v>
      </c>
      <c r="E5466" s="14">
        <v>17</v>
      </c>
      <c r="F5466" s="26">
        <v>3</v>
      </c>
      <c r="G5466" s="27">
        <v>1975</v>
      </c>
      <c r="H5466" s="20">
        <f t="shared" si="597"/>
        <v>1.0249527018541336</v>
      </c>
      <c r="I5466" s="4">
        <f t="shared" si="599"/>
        <v>2.5477358251787107E-2</v>
      </c>
      <c r="Q5466" s="26"/>
      <c r="R5466" s="14"/>
      <c r="T5466" s="7"/>
    </row>
    <row r="5467" spans="1:20" x14ac:dyDescent="0.3">
      <c r="A5467" s="14">
        <f t="shared" si="598"/>
        <v>445.24100000001761</v>
      </c>
      <c r="B5467" s="14">
        <v>177.75409999999999</v>
      </c>
      <c r="C5467" s="14">
        <v>173.4426</v>
      </c>
      <c r="D5467" s="12">
        <v>27467.333333333332</v>
      </c>
      <c r="E5467" s="14">
        <v>14</v>
      </c>
      <c r="F5467" s="26">
        <v>3</v>
      </c>
      <c r="G5467" s="27">
        <v>1975</v>
      </c>
      <c r="H5467" s="20">
        <f t="shared" si="597"/>
        <v>1.0248583681287065</v>
      </c>
      <c r="I5467" s="4">
        <f t="shared" si="599"/>
        <v>2.2592792279818922E-2</v>
      </c>
      <c r="Q5467" s="26"/>
      <c r="R5467" s="14"/>
      <c r="T5467" s="7"/>
    </row>
    <row r="5468" spans="1:20" x14ac:dyDescent="0.3">
      <c r="A5468" s="14">
        <f t="shared" si="598"/>
        <v>445.32250000001761</v>
      </c>
      <c r="B5468" s="14">
        <v>178.5574</v>
      </c>
      <c r="C5468" s="14">
        <v>174.16390000000001</v>
      </c>
      <c r="D5468" s="12">
        <v>27464</v>
      </c>
      <c r="E5468" s="14">
        <v>11</v>
      </c>
      <c r="F5468" s="26">
        <v>3</v>
      </c>
      <c r="G5468" s="27">
        <v>1975</v>
      </c>
      <c r="H5468" s="20">
        <f t="shared" si="597"/>
        <v>1.0252262380435899</v>
      </c>
      <c r="I5468" s="4">
        <f t="shared" si="599"/>
        <v>3.3841632859147236E-2</v>
      </c>
      <c r="Q5468" s="26"/>
      <c r="R5468" s="14"/>
      <c r="T5468" s="7"/>
    </row>
    <row r="5469" spans="1:20" x14ac:dyDescent="0.3">
      <c r="A5469" s="14">
        <f t="shared" si="598"/>
        <v>445.40400000001762</v>
      </c>
      <c r="B5469" s="14">
        <v>178.75409999999999</v>
      </c>
      <c r="C5469" s="14">
        <v>174.19669999999999</v>
      </c>
      <c r="D5469" s="12">
        <v>27460.666666666664</v>
      </c>
      <c r="E5469" s="14">
        <v>7</v>
      </c>
      <c r="F5469" s="26">
        <v>3</v>
      </c>
      <c r="G5469" s="27">
        <v>1975</v>
      </c>
      <c r="H5469" s="20">
        <f t="shared" si="597"/>
        <v>1.0261623785065963</v>
      </c>
      <c r="I5469" s="4">
        <f t="shared" si="599"/>
        <v>6.2467226859007859E-2</v>
      </c>
      <c r="Q5469" s="26"/>
      <c r="R5469" s="14"/>
      <c r="T5469" s="7"/>
    </row>
    <row r="5470" spans="1:20" x14ac:dyDescent="0.3">
      <c r="A5470" s="14">
        <f t="shared" si="598"/>
        <v>445.48550000001762</v>
      </c>
      <c r="B5470" s="14">
        <v>178.0164</v>
      </c>
      <c r="C5470" s="14">
        <v>173.52459999999999</v>
      </c>
      <c r="D5470" s="12">
        <v>27457.333333333332</v>
      </c>
      <c r="E5470" s="14">
        <v>4</v>
      </c>
      <c r="F5470" s="26">
        <v>3</v>
      </c>
      <c r="G5470" s="27">
        <v>1975</v>
      </c>
      <c r="H5470" s="20">
        <f t="shared" si="597"/>
        <v>1.0258856669313747</v>
      </c>
      <c r="I5470" s="4">
        <f t="shared" si="599"/>
        <v>5.4005854318912083E-2</v>
      </c>
      <c r="Q5470" s="26"/>
      <c r="R5470" s="14"/>
      <c r="T5470" s="7"/>
    </row>
    <row r="5471" spans="1:20" x14ac:dyDescent="0.3">
      <c r="A5471" s="14">
        <f t="shared" si="598"/>
        <v>445.56700000001763</v>
      </c>
      <c r="B5471" s="14">
        <v>176.9836</v>
      </c>
      <c r="C5471" s="14">
        <v>172.3443</v>
      </c>
      <c r="D5471" s="12">
        <v>27454</v>
      </c>
      <c r="E5471" s="14">
        <v>1</v>
      </c>
      <c r="F5471" s="26">
        <v>3</v>
      </c>
      <c r="G5471" s="27">
        <v>1975</v>
      </c>
      <c r="H5471" s="20">
        <f t="shared" si="597"/>
        <v>1.0269187898874519</v>
      </c>
      <c r="I5471" s="4">
        <f t="shared" si="599"/>
        <v>8.559700913089982E-2</v>
      </c>
      <c r="Q5471" s="26"/>
      <c r="R5471" s="14"/>
      <c r="T5471" s="7"/>
    </row>
    <row r="5472" spans="1:20" x14ac:dyDescent="0.3">
      <c r="A5472" s="14">
        <f t="shared" si="598"/>
        <v>445.64850000001763</v>
      </c>
      <c r="B5472" s="14">
        <v>177.75409999999999</v>
      </c>
      <c r="C5472" s="14">
        <v>172.57380000000001</v>
      </c>
      <c r="D5472" s="12">
        <v>27450.666666666664</v>
      </c>
      <c r="E5472" s="14">
        <v>25</v>
      </c>
      <c r="F5472" s="26">
        <v>2</v>
      </c>
      <c r="G5472" s="27">
        <v>1975</v>
      </c>
      <c r="H5472" s="20">
        <f t="shared" si="597"/>
        <v>1.0300178822045987</v>
      </c>
      <c r="I5472" s="4">
        <f t="shared" si="599"/>
        <v>0.18036201710185201</v>
      </c>
      <c r="Q5472" s="26"/>
      <c r="R5472" s="14"/>
      <c r="T5472" s="7"/>
    </row>
    <row r="5473" spans="1:20" x14ac:dyDescent="0.3">
      <c r="A5473" s="14">
        <f t="shared" si="598"/>
        <v>445.73000000001764</v>
      </c>
      <c r="B5473" s="14">
        <v>180.26230000000001</v>
      </c>
      <c r="C5473" s="14">
        <v>173.96719999999999</v>
      </c>
      <c r="D5473" s="12">
        <v>27447.333333333332</v>
      </c>
      <c r="E5473" s="14">
        <v>22</v>
      </c>
      <c r="F5473" s="26">
        <v>2</v>
      </c>
      <c r="G5473" s="27">
        <v>1975</v>
      </c>
      <c r="H5473" s="20">
        <f t="shared" si="597"/>
        <v>1.036185556817607</v>
      </c>
      <c r="I5473" s="4">
        <f t="shared" si="599"/>
        <v>0.36895908813137451</v>
      </c>
      <c r="Q5473" s="26"/>
      <c r="R5473" s="14"/>
      <c r="T5473" s="7"/>
    </row>
    <row r="5474" spans="1:20" x14ac:dyDescent="0.3">
      <c r="A5474" s="14">
        <f t="shared" si="598"/>
        <v>445.81150000001765</v>
      </c>
      <c r="B5474" s="14">
        <v>183.18029999999999</v>
      </c>
      <c r="C5474" s="14">
        <v>176.0164</v>
      </c>
      <c r="D5474" s="12">
        <v>27444</v>
      </c>
      <c r="E5474" s="14">
        <v>19</v>
      </c>
      <c r="F5474" s="26">
        <v>2</v>
      </c>
      <c r="G5474" s="27">
        <v>1975</v>
      </c>
      <c r="H5474" s="20">
        <f t="shared" si="597"/>
        <v>1.0407001847555113</v>
      </c>
      <c r="I5474" s="4">
        <f t="shared" si="599"/>
        <v>0.50700878421634488</v>
      </c>
      <c r="Q5474" s="26"/>
      <c r="R5474" s="14"/>
    </row>
    <row r="5475" spans="1:20" x14ac:dyDescent="0.3">
      <c r="A5475" s="14">
        <f t="shared" si="598"/>
        <v>445.89300000001765</v>
      </c>
      <c r="B5475" s="14">
        <v>184.9016</v>
      </c>
      <c r="C5475" s="14">
        <v>176.83609999999999</v>
      </c>
      <c r="D5475" s="12">
        <v>27440.666666666664</v>
      </c>
      <c r="E5475" s="14">
        <v>15</v>
      </c>
      <c r="F5475" s="26">
        <v>2</v>
      </c>
      <c r="G5475" s="27">
        <v>1975</v>
      </c>
      <c r="H5475" s="20">
        <f t="shared" si="597"/>
        <v>1.0456100309834928</v>
      </c>
      <c r="I5475" s="4">
        <f t="shared" si="599"/>
        <v>0.65714358799630646</v>
      </c>
      <c r="Q5475" s="26"/>
      <c r="R5475" s="14"/>
      <c r="T5475" s="7"/>
    </row>
    <row r="5476" spans="1:20" x14ac:dyDescent="0.3">
      <c r="A5476" s="14">
        <f t="shared" si="598"/>
        <v>445.97450000001766</v>
      </c>
      <c r="B5476" s="14">
        <v>185.459</v>
      </c>
      <c r="C5476" s="14">
        <v>176.59020000000001</v>
      </c>
      <c r="D5476" s="12">
        <v>27437.333333333332</v>
      </c>
      <c r="E5476" s="14">
        <v>12</v>
      </c>
      <c r="F5476" s="26">
        <v>2</v>
      </c>
      <c r="G5476" s="27">
        <v>1975</v>
      </c>
      <c r="H5476" s="20">
        <f t="shared" si="597"/>
        <v>1.0502224925278978</v>
      </c>
      <c r="I5476" s="4">
        <f t="shared" si="599"/>
        <v>0.7981848705043636</v>
      </c>
      <c r="Q5476" s="26"/>
      <c r="R5476" s="14"/>
      <c r="T5476" s="7"/>
    </row>
    <row r="5477" spans="1:20" x14ac:dyDescent="0.3">
      <c r="A5477" s="14">
        <f t="shared" si="598"/>
        <v>446.05600000001766</v>
      </c>
      <c r="B5477" s="14">
        <v>184.75409999999999</v>
      </c>
      <c r="C5477" s="14">
        <v>175.7869</v>
      </c>
      <c r="D5477" s="12">
        <v>27434</v>
      </c>
      <c r="E5477" s="14">
        <v>9</v>
      </c>
      <c r="F5477" s="26">
        <v>2</v>
      </c>
      <c r="G5477" s="27">
        <v>1975</v>
      </c>
      <c r="H5477" s="20">
        <f t="shared" si="597"/>
        <v>1.0510117648129638</v>
      </c>
      <c r="I5477" s="4">
        <f t="shared" si="599"/>
        <v>0.8223194837173029</v>
      </c>
      <c r="Q5477" s="26"/>
      <c r="R5477" s="14"/>
      <c r="T5477" s="7"/>
    </row>
    <row r="5478" spans="1:20" x14ac:dyDescent="0.3">
      <c r="A5478" s="14">
        <f t="shared" si="598"/>
        <v>446.13750000001767</v>
      </c>
      <c r="B5478" s="14">
        <v>183.62299999999999</v>
      </c>
      <c r="C5478" s="14">
        <v>174.6557</v>
      </c>
      <c r="D5478" s="12">
        <v>27430.666666666664</v>
      </c>
      <c r="E5478" s="14">
        <v>5</v>
      </c>
      <c r="F5478" s="26">
        <v>2</v>
      </c>
      <c r="G5478" s="27">
        <v>1975</v>
      </c>
      <c r="H5478" s="20">
        <f t="shared" si="597"/>
        <v>1.0513427274346041</v>
      </c>
      <c r="I5478" s="4">
        <f t="shared" si="599"/>
        <v>0.83243976161425481</v>
      </c>
      <c r="Q5478" s="26"/>
      <c r="R5478" s="14"/>
      <c r="T5478" s="7"/>
    </row>
    <row r="5479" spans="1:20" x14ac:dyDescent="0.3">
      <c r="A5479" s="14">
        <f t="shared" si="598"/>
        <v>446.21900000001767</v>
      </c>
      <c r="B5479" s="14">
        <v>182.2295</v>
      </c>
      <c r="C5479" s="14">
        <v>173.9836</v>
      </c>
      <c r="D5479" s="12">
        <v>27427.333333333332</v>
      </c>
      <c r="E5479" s="14">
        <v>2</v>
      </c>
      <c r="F5479" s="26">
        <v>2</v>
      </c>
      <c r="G5479" s="27">
        <v>1975</v>
      </c>
      <c r="H5479" s="20">
        <f t="shared" si="597"/>
        <v>1.0473946969714387</v>
      </c>
      <c r="I5479" s="4">
        <f t="shared" si="599"/>
        <v>0.71171565919194213</v>
      </c>
      <c r="Q5479" s="26"/>
      <c r="R5479" s="14"/>
      <c r="T5479" s="7"/>
    </row>
    <row r="5480" spans="1:20" x14ac:dyDescent="0.3">
      <c r="A5480" s="14">
        <f t="shared" si="598"/>
        <v>446.30050000001768</v>
      </c>
      <c r="B5480" s="14">
        <v>181.52459999999999</v>
      </c>
      <c r="C5480" s="14">
        <v>173.39340000000001</v>
      </c>
      <c r="D5480" s="12">
        <v>27424</v>
      </c>
      <c r="E5480" s="14">
        <v>30</v>
      </c>
      <c r="F5480" s="26">
        <v>1</v>
      </c>
      <c r="G5480" s="27">
        <v>1975</v>
      </c>
      <c r="H5480" s="20">
        <f t="shared" si="597"/>
        <v>1.0468945184764817</v>
      </c>
      <c r="I5480" s="4">
        <f t="shared" si="599"/>
        <v>0.69642104573391639</v>
      </c>
      <c r="Q5480" s="26"/>
      <c r="R5480" s="14"/>
      <c r="T5480" s="7"/>
    </row>
    <row r="5481" spans="1:20" x14ac:dyDescent="0.3">
      <c r="A5481" s="14">
        <f t="shared" si="598"/>
        <v>446.38200000001768</v>
      </c>
      <c r="B5481" s="14">
        <v>180.52459999999999</v>
      </c>
      <c r="C5481" s="14">
        <v>172.47540000000001</v>
      </c>
      <c r="D5481" s="12">
        <v>27420.666666666664</v>
      </c>
      <c r="E5481" s="14">
        <v>26</v>
      </c>
      <c r="F5481" s="26">
        <v>1</v>
      </c>
      <c r="G5481" s="27">
        <v>1975</v>
      </c>
      <c r="H5481" s="20">
        <f t="shared" si="597"/>
        <v>1.0466686843457096</v>
      </c>
      <c r="I5481" s="4">
        <f t="shared" si="599"/>
        <v>0.6895154195012525</v>
      </c>
      <c r="Q5481" s="26"/>
      <c r="R5481" s="14"/>
      <c r="T5481" s="7"/>
    </row>
    <row r="5482" spans="1:20" x14ac:dyDescent="0.3">
      <c r="A5482" s="14">
        <f t="shared" si="598"/>
        <v>446.46350000001769</v>
      </c>
      <c r="B5482" s="14">
        <v>180.19669999999999</v>
      </c>
      <c r="C5482" s="14">
        <v>171.81970000000001</v>
      </c>
      <c r="D5482" s="12">
        <v>27417.333333333332</v>
      </c>
      <c r="E5482" s="14">
        <v>23</v>
      </c>
      <c r="F5482" s="26">
        <v>1</v>
      </c>
      <c r="G5482" s="27">
        <v>1975</v>
      </c>
      <c r="H5482" s="20">
        <f t="shared" si="597"/>
        <v>1.0487545956604509</v>
      </c>
      <c r="I5482" s="4">
        <f t="shared" si="599"/>
        <v>0.75329906391690238</v>
      </c>
      <c r="Q5482" s="26"/>
      <c r="R5482" s="14"/>
      <c r="T5482" s="7"/>
    </row>
    <row r="5483" spans="1:20" x14ac:dyDescent="0.3">
      <c r="A5483" s="14">
        <f t="shared" si="598"/>
        <v>446.54500000001769</v>
      </c>
      <c r="B5483" s="14">
        <v>180.80330000000001</v>
      </c>
      <c r="C5483" s="14">
        <v>172.2295</v>
      </c>
      <c r="D5483" s="12">
        <v>27414</v>
      </c>
      <c r="E5483" s="14">
        <v>20</v>
      </c>
      <c r="F5483" s="26">
        <v>1</v>
      </c>
      <c r="G5483" s="27">
        <v>1975</v>
      </c>
      <c r="H5483" s="20">
        <f t="shared" si="597"/>
        <v>1.0497812511793856</v>
      </c>
      <c r="I5483" s="4">
        <f t="shared" si="599"/>
        <v>0.78469245542607735</v>
      </c>
      <c r="Q5483" s="26"/>
      <c r="R5483" s="14"/>
      <c r="T5483" s="7"/>
    </row>
    <row r="5484" spans="1:20" x14ac:dyDescent="0.3">
      <c r="A5484" s="14">
        <f t="shared" si="598"/>
        <v>446.6265000000177</v>
      </c>
      <c r="B5484" s="14">
        <v>181.6885</v>
      </c>
      <c r="C5484" s="14">
        <v>172.83609999999999</v>
      </c>
      <c r="D5484" s="12">
        <v>27410.666666666664</v>
      </c>
      <c r="E5484" s="14">
        <v>16</v>
      </c>
      <c r="F5484" s="26">
        <v>1</v>
      </c>
      <c r="G5484" s="27">
        <v>1975</v>
      </c>
      <c r="H5484" s="20">
        <f t="shared" si="597"/>
        <v>1.0512184665124937</v>
      </c>
      <c r="I5484" s="4">
        <f t="shared" si="599"/>
        <v>0.82864007252170502</v>
      </c>
      <c r="Q5484" s="26"/>
      <c r="R5484" s="14"/>
      <c r="T5484" s="7"/>
    </row>
    <row r="5485" spans="1:20" x14ac:dyDescent="0.3">
      <c r="A5485" s="14">
        <f t="shared" si="598"/>
        <v>446.70800000001771</v>
      </c>
      <c r="B5485" s="14">
        <v>181.63929999999999</v>
      </c>
      <c r="C5485" s="14">
        <v>172.62299999999999</v>
      </c>
      <c r="D5485" s="12">
        <v>27407.333333333332</v>
      </c>
      <c r="E5485" s="14">
        <v>13</v>
      </c>
      <c r="F5485" s="26">
        <v>1</v>
      </c>
      <c r="G5485" s="27">
        <v>1975</v>
      </c>
      <c r="H5485" s="20">
        <f t="shared" si="597"/>
        <v>1.0522311627071712</v>
      </c>
      <c r="I5485" s="4">
        <f t="shared" si="599"/>
        <v>0.85960661147563922</v>
      </c>
      <c r="Q5485" s="26"/>
      <c r="R5485" s="14"/>
      <c r="T5485" s="7"/>
    </row>
    <row r="5486" spans="1:20" x14ac:dyDescent="0.3">
      <c r="A5486" s="14">
        <f t="shared" si="598"/>
        <v>446.78950000001771</v>
      </c>
      <c r="B5486" s="14">
        <v>181.3115</v>
      </c>
      <c r="C5486" s="14">
        <v>172.3443</v>
      </c>
      <c r="D5486" s="12">
        <v>27404</v>
      </c>
      <c r="E5486" s="14">
        <v>10</v>
      </c>
      <c r="F5486" s="26">
        <v>1</v>
      </c>
      <c r="G5486" s="27">
        <v>1975</v>
      </c>
      <c r="H5486" s="20">
        <f t="shared" si="597"/>
        <v>1.0520307315066411</v>
      </c>
      <c r="I5486" s="4">
        <f t="shared" si="599"/>
        <v>0.85347776393832087</v>
      </c>
      <c r="Q5486" s="26"/>
      <c r="R5486" s="14"/>
      <c r="T5486" s="7"/>
    </row>
    <row r="5487" spans="1:20" x14ac:dyDescent="0.3">
      <c r="A5487" s="14">
        <f t="shared" si="598"/>
        <v>446.87100000001772</v>
      </c>
      <c r="B5487" s="14">
        <v>181.541</v>
      </c>
      <c r="C5487" s="14">
        <v>172.2131</v>
      </c>
      <c r="D5487" s="12">
        <v>27400.666666666664</v>
      </c>
      <c r="E5487" s="14">
        <v>6</v>
      </c>
      <c r="F5487" s="26">
        <v>1</v>
      </c>
      <c r="G5487" s="27">
        <v>1975</v>
      </c>
      <c r="H5487" s="20">
        <f t="shared" si="597"/>
        <v>1.0541648689908028</v>
      </c>
      <c r="I5487" s="4">
        <f t="shared" si="599"/>
        <v>0.9187360831496334</v>
      </c>
      <c r="Q5487" s="26"/>
      <c r="R5487" s="14"/>
      <c r="T5487" s="7"/>
    </row>
    <row r="5488" spans="1:20" x14ac:dyDescent="0.3">
      <c r="A5488" s="14">
        <f t="shared" si="598"/>
        <v>446.95250000001772</v>
      </c>
      <c r="B5488" s="14">
        <v>182.3115</v>
      </c>
      <c r="C5488" s="14">
        <v>172.63929999999999</v>
      </c>
      <c r="D5488" s="12">
        <v>27397.333333333332</v>
      </c>
      <c r="E5488" s="14">
        <v>3</v>
      </c>
      <c r="F5488" s="26">
        <v>1</v>
      </c>
      <c r="G5488" s="27">
        <v>1975</v>
      </c>
      <c r="H5488" s="20">
        <f t="shared" si="597"/>
        <v>1.0560254820310324</v>
      </c>
      <c r="I5488" s="4">
        <f t="shared" si="599"/>
        <v>0.97563048691187881</v>
      </c>
      <c r="Q5488" s="26"/>
      <c r="R5488" s="14"/>
      <c r="T5488" s="7"/>
    </row>
    <row r="5489" spans="1:20" x14ac:dyDescent="0.3">
      <c r="A5489" s="14">
        <f t="shared" si="598"/>
        <v>447.03400000001773</v>
      </c>
      <c r="B5489" s="14">
        <v>182.40979999999999</v>
      </c>
      <c r="C5489" s="14">
        <v>172.459</v>
      </c>
      <c r="D5489" s="12">
        <v>27394</v>
      </c>
      <c r="E5489" s="14">
        <v>31</v>
      </c>
      <c r="F5489" s="26">
        <v>12</v>
      </c>
      <c r="G5489" s="27">
        <v>1974</v>
      </c>
      <c r="H5489" s="25">
        <f t="shared" si="597"/>
        <v>1.0576995111881664</v>
      </c>
      <c r="I5489" s="25">
        <f t="shared" si="599"/>
        <v>1.0268194707126139</v>
      </c>
      <c r="Q5489" s="26"/>
      <c r="R5489" s="14"/>
      <c r="T5489" s="7"/>
    </row>
    <row r="5490" spans="1:20" x14ac:dyDescent="0.3">
      <c r="A5490" s="14">
        <f t="shared" si="598"/>
        <v>447.11550000001773</v>
      </c>
      <c r="B5490" s="14">
        <v>181.3115</v>
      </c>
      <c r="C5490" s="14">
        <v>171.541</v>
      </c>
      <c r="D5490" s="12">
        <v>27389.416666666664</v>
      </c>
      <c r="E5490" s="14">
        <v>26</v>
      </c>
      <c r="F5490" s="26">
        <v>12</v>
      </c>
      <c r="G5490" s="27">
        <v>1974</v>
      </c>
      <c r="H5490" s="20">
        <f t="shared" si="597"/>
        <v>1.056957228884057</v>
      </c>
      <c r="I5490" s="4">
        <f t="shared" si="599"/>
        <v>1.0041217317403237</v>
      </c>
      <c r="Q5490" s="26"/>
      <c r="R5490" s="14"/>
      <c r="T5490" s="7"/>
    </row>
    <row r="5491" spans="1:20" x14ac:dyDescent="0.3">
      <c r="A5491" s="14">
        <f t="shared" si="598"/>
        <v>447.19700000001774</v>
      </c>
      <c r="B5491" s="14">
        <v>180.29509999999999</v>
      </c>
      <c r="C5491" s="14">
        <v>170.73769999999999</v>
      </c>
      <c r="D5491" s="12">
        <v>27384.833333333332</v>
      </c>
      <c r="E5491" s="14">
        <v>21</v>
      </c>
      <c r="F5491" s="26">
        <v>12</v>
      </c>
      <c r="G5491" s="27">
        <v>1974</v>
      </c>
      <c r="H5491" s="20">
        <f t="shared" si="597"/>
        <v>1.0559770923469158</v>
      </c>
      <c r="I5491" s="4">
        <f t="shared" si="599"/>
        <v>0.9741508121130199</v>
      </c>
      <c r="Q5491" s="26"/>
      <c r="R5491" s="14"/>
      <c r="T5491" s="7"/>
    </row>
    <row r="5492" spans="1:20" x14ac:dyDescent="0.3">
      <c r="A5492" s="14">
        <f t="shared" si="598"/>
        <v>447.27850000001774</v>
      </c>
      <c r="B5492" s="14">
        <v>180.3279</v>
      </c>
      <c r="C5492" s="14">
        <v>170.83609999999999</v>
      </c>
      <c r="D5492" s="12">
        <v>27380.25</v>
      </c>
      <c r="E5492" s="14">
        <v>17</v>
      </c>
      <c r="F5492" s="26">
        <v>12</v>
      </c>
      <c r="G5492" s="27">
        <v>1974</v>
      </c>
      <c r="H5492" s="20">
        <f t="shared" si="597"/>
        <v>1.0555608562827179</v>
      </c>
      <c r="I5492" s="4">
        <f t="shared" si="599"/>
        <v>0.96142301638932537</v>
      </c>
      <c r="Q5492" s="26"/>
      <c r="R5492" s="14"/>
      <c r="T5492" s="7"/>
    </row>
    <row r="5493" spans="1:20" x14ac:dyDescent="0.3">
      <c r="A5493" s="14">
        <f t="shared" si="598"/>
        <v>447.36000000001775</v>
      </c>
      <c r="B5493" s="14">
        <v>180.1148</v>
      </c>
      <c r="C5493" s="14">
        <v>170.7869</v>
      </c>
      <c r="D5493" s="12">
        <v>27375.666666666664</v>
      </c>
      <c r="E5493" s="14">
        <v>12</v>
      </c>
      <c r="F5493" s="26">
        <v>12</v>
      </c>
      <c r="G5493" s="27">
        <v>1974</v>
      </c>
      <c r="H5493" s="20">
        <f t="shared" si="597"/>
        <v>1.05461718668118</v>
      </c>
      <c r="I5493" s="4">
        <f t="shared" si="599"/>
        <v>0.93256719405163602</v>
      </c>
      <c r="Q5493" s="26"/>
      <c r="R5493" s="14"/>
      <c r="T5493" s="7"/>
    </row>
    <row r="5494" spans="1:20" x14ac:dyDescent="0.3">
      <c r="A5494" s="14">
        <f t="shared" si="598"/>
        <v>447.44150000001775</v>
      </c>
      <c r="B5494" s="14">
        <v>179.16390000000001</v>
      </c>
      <c r="C5494" s="14">
        <v>170.03280000000001</v>
      </c>
      <c r="D5494" s="12">
        <v>27371.083333333332</v>
      </c>
      <c r="E5494" s="14">
        <v>8</v>
      </c>
      <c r="F5494" s="26">
        <v>12</v>
      </c>
      <c r="G5494" s="27">
        <v>1974</v>
      </c>
      <c r="H5494" s="20">
        <f t="shared" si="597"/>
        <v>1.0537019916157353</v>
      </c>
      <c r="I5494" s="4">
        <f t="shared" si="599"/>
        <v>0.90458207492756637</v>
      </c>
      <c r="Q5494" s="26"/>
      <c r="R5494" s="14"/>
      <c r="T5494" s="7"/>
    </row>
    <row r="5495" spans="1:20" x14ac:dyDescent="0.3">
      <c r="A5495" s="14">
        <f t="shared" si="598"/>
        <v>447.52300000001776</v>
      </c>
      <c r="B5495" s="14">
        <v>178.63929999999999</v>
      </c>
      <c r="C5495" s="14">
        <v>169.5574</v>
      </c>
      <c r="D5495" s="12">
        <v>27366.5</v>
      </c>
      <c r="E5495" s="14">
        <v>3</v>
      </c>
      <c r="F5495" s="26">
        <v>12</v>
      </c>
      <c r="G5495" s="27">
        <v>1974</v>
      </c>
      <c r="H5495" s="20">
        <f t="shared" si="597"/>
        <v>1.0535623924405539</v>
      </c>
      <c r="I5495" s="4">
        <f t="shared" si="599"/>
        <v>0.90031336796598105</v>
      </c>
      <c r="Q5495" s="26"/>
      <c r="R5495" s="14"/>
      <c r="T5495" s="7"/>
    </row>
    <row r="5496" spans="1:20" x14ac:dyDescent="0.3">
      <c r="A5496" s="14">
        <f t="shared" si="598"/>
        <v>447.60450000001777</v>
      </c>
      <c r="B5496" s="14">
        <v>177.9836</v>
      </c>
      <c r="C5496" s="14">
        <v>169.459</v>
      </c>
      <c r="D5496" s="12">
        <v>27361.916666666664</v>
      </c>
      <c r="E5496" s="14">
        <v>28</v>
      </c>
      <c r="F5496" s="26">
        <v>11</v>
      </c>
      <c r="G5496" s="27">
        <v>1974</v>
      </c>
      <c r="H5496" s="20">
        <f t="shared" si="597"/>
        <v>1.0503047934898706</v>
      </c>
      <c r="I5496" s="4">
        <f t="shared" si="599"/>
        <v>0.80070149489603426</v>
      </c>
      <c r="Q5496" s="26"/>
      <c r="R5496" s="14"/>
      <c r="T5496" s="7"/>
    </row>
    <row r="5497" spans="1:20" x14ac:dyDescent="0.3">
      <c r="A5497" s="14">
        <f t="shared" si="598"/>
        <v>447.68600000001777</v>
      </c>
      <c r="B5497" s="14">
        <v>176.70490000000001</v>
      </c>
      <c r="C5497" s="14">
        <v>169</v>
      </c>
      <c r="D5497" s="12">
        <v>27357.333333333332</v>
      </c>
      <c r="E5497" s="14">
        <v>24</v>
      </c>
      <c r="F5497" s="26">
        <v>11</v>
      </c>
      <c r="G5497" s="27">
        <v>1974</v>
      </c>
      <c r="H5497" s="20">
        <f t="shared" si="597"/>
        <v>1.0455911242603551</v>
      </c>
      <c r="I5497" s="4">
        <f t="shared" si="599"/>
        <v>0.6565654523406047</v>
      </c>
      <c r="Q5497" s="26"/>
      <c r="R5497" s="14"/>
      <c r="T5497" s="7"/>
    </row>
    <row r="5498" spans="1:20" x14ac:dyDescent="0.3">
      <c r="A5498" s="14">
        <f t="shared" si="598"/>
        <v>447.76750000001778</v>
      </c>
      <c r="B5498" s="14">
        <v>176.40979999999999</v>
      </c>
      <c r="C5498" s="14">
        <v>169.36070000000001</v>
      </c>
      <c r="D5498" s="12">
        <v>27352.75</v>
      </c>
      <c r="E5498" s="14">
        <v>19</v>
      </c>
      <c r="F5498" s="26">
        <v>11</v>
      </c>
      <c r="G5498" s="27">
        <v>1974</v>
      </c>
      <c r="H5498" s="20">
        <f t="shared" si="597"/>
        <v>1.0416218166316034</v>
      </c>
      <c r="I5498" s="4">
        <f t="shared" si="599"/>
        <v>0.5351907301367419</v>
      </c>
      <c r="Q5498" s="26"/>
      <c r="R5498" s="14"/>
      <c r="T5498" s="7"/>
    </row>
    <row r="5499" spans="1:20" x14ac:dyDescent="0.3">
      <c r="A5499" s="14">
        <f t="shared" si="598"/>
        <v>447.84900000001778</v>
      </c>
      <c r="B5499" s="14">
        <v>176.81970000000001</v>
      </c>
      <c r="C5499" s="14">
        <v>169.73769999999999</v>
      </c>
      <c r="D5499" s="12">
        <v>27348.166666666664</v>
      </c>
      <c r="E5499" s="14">
        <v>15</v>
      </c>
      <c r="F5499" s="26">
        <v>11</v>
      </c>
      <c r="G5499" s="27">
        <v>1974</v>
      </c>
      <c r="H5499" s="20">
        <f t="shared" si="597"/>
        <v>1.0417231999726639</v>
      </c>
      <c r="I5499" s="4">
        <f t="shared" si="599"/>
        <v>0.53829086144634186</v>
      </c>
      <c r="Q5499" s="26"/>
      <c r="R5499" s="14"/>
      <c r="T5499" s="7"/>
    </row>
    <row r="5500" spans="1:20" x14ac:dyDescent="0.3">
      <c r="A5500" s="14">
        <f t="shared" si="598"/>
        <v>447.93050000001779</v>
      </c>
      <c r="B5500" s="14">
        <v>176.459</v>
      </c>
      <c r="C5500" s="14">
        <v>169.29509999999999</v>
      </c>
      <c r="D5500" s="12">
        <v>27343.583333333332</v>
      </c>
      <c r="E5500" s="14">
        <v>10</v>
      </c>
      <c r="F5500" s="26">
        <v>11</v>
      </c>
      <c r="G5500" s="27">
        <v>1974</v>
      </c>
      <c r="H5500" s="20">
        <f t="shared" ref="H5500:H5563" si="600">B5500/C5500</f>
        <v>1.0423160504940783</v>
      </c>
      <c r="I5500" s="4">
        <f t="shared" si="599"/>
        <v>0.55641922892883655</v>
      </c>
      <c r="Q5500" s="26"/>
      <c r="R5500" s="14"/>
      <c r="T5500" s="7"/>
    </row>
    <row r="5501" spans="1:20" x14ac:dyDescent="0.3">
      <c r="A5501" s="14">
        <f t="shared" si="598"/>
        <v>448.01200000001779</v>
      </c>
      <c r="B5501" s="14">
        <v>175.9836</v>
      </c>
      <c r="C5501" s="14">
        <v>168.49180000000001</v>
      </c>
      <c r="D5501" s="12">
        <v>27339</v>
      </c>
      <c r="E5501" s="14">
        <v>6</v>
      </c>
      <c r="F5501" s="26">
        <v>11</v>
      </c>
      <c r="G5501" s="27">
        <v>1974</v>
      </c>
      <c r="H5501" s="20">
        <f t="shared" si="600"/>
        <v>1.0444638848893535</v>
      </c>
      <c r="I5501" s="4">
        <f t="shared" si="599"/>
        <v>0.62209637654473349</v>
      </c>
      <c r="Q5501" s="26"/>
      <c r="R5501" s="14"/>
      <c r="T5501" s="7"/>
    </row>
    <row r="5502" spans="1:20" x14ac:dyDescent="0.3">
      <c r="A5502" s="14">
        <f t="shared" ref="A5502:A5565" si="601">0.0815+A5501</f>
        <v>448.0935000000178</v>
      </c>
      <c r="B5502" s="14">
        <v>175.5574</v>
      </c>
      <c r="C5502" s="14">
        <v>167.93440000000001</v>
      </c>
      <c r="D5502" s="12">
        <v>27334.416666666664</v>
      </c>
      <c r="E5502" s="14">
        <v>1</v>
      </c>
      <c r="F5502" s="26">
        <v>11</v>
      </c>
      <c r="G5502" s="27">
        <v>1974</v>
      </c>
      <c r="H5502" s="20">
        <f t="shared" si="600"/>
        <v>1.0453927247782466</v>
      </c>
      <c r="I5502" s="4">
        <f t="shared" si="599"/>
        <v>0.65049873132057801</v>
      </c>
      <c r="Q5502" s="26"/>
      <c r="R5502" s="14"/>
      <c r="T5502" s="7"/>
    </row>
    <row r="5503" spans="1:20" x14ac:dyDescent="0.3">
      <c r="A5503" s="14">
        <f t="shared" si="601"/>
        <v>448.1750000000178</v>
      </c>
      <c r="B5503" s="14">
        <v>173.49180000000001</v>
      </c>
      <c r="C5503" s="14">
        <v>166.8689</v>
      </c>
      <c r="D5503" s="12">
        <v>27329.833333333332</v>
      </c>
      <c r="E5503" s="14">
        <v>27</v>
      </c>
      <c r="F5503" s="26">
        <v>10</v>
      </c>
      <c r="G5503" s="27">
        <v>1974</v>
      </c>
      <c r="H5503" s="20">
        <f t="shared" si="600"/>
        <v>1.0396892410748799</v>
      </c>
      <c r="I5503" s="4">
        <f t="shared" si="599"/>
        <v>0.47609583418153695</v>
      </c>
      <c r="Q5503" s="26"/>
      <c r="R5503" s="14"/>
      <c r="T5503" s="7"/>
    </row>
    <row r="5504" spans="1:20" x14ac:dyDescent="0.3">
      <c r="A5504" s="14">
        <f t="shared" si="601"/>
        <v>448.25650000001781</v>
      </c>
      <c r="B5504" s="14">
        <v>172.81970000000001</v>
      </c>
      <c r="C5504" s="14">
        <v>166.39340000000001</v>
      </c>
      <c r="D5504" s="12">
        <v>27325.25</v>
      </c>
      <c r="E5504" s="14">
        <v>23</v>
      </c>
      <c r="F5504" s="26">
        <v>10</v>
      </c>
      <c r="G5504" s="27">
        <v>1974</v>
      </c>
      <c r="H5504" s="20">
        <f t="shared" si="600"/>
        <v>1.0386211231935882</v>
      </c>
      <c r="I5504" s="4">
        <f t="shared" si="599"/>
        <v>0.44343459367105326</v>
      </c>
      <c r="Q5504" s="26"/>
      <c r="R5504" s="14"/>
      <c r="T5504" s="7"/>
    </row>
    <row r="5505" spans="1:20" x14ac:dyDescent="0.3">
      <c r="A5505" s="14">
        <f t="shared" si="601"/>
        <v>448.33800000001781</v>
      </c>
      <c r="B5505" s="14">
        <v>172.73769999999999</v>
      </c>
      <c r="C5505" s="14">
        <v>166.80330000000001</v>
      </c>
      <c r="D5505" s="12">
        <v>27320.666666666664</v>
      </c>
      <c r="E5505" s="14">
        <v>18</v>
      </c>
      <c r="F5505" s="26">
        <v>10</v>
      </c>
      <c r="G5505" s="27">
        <v>1974</v>
      </c>
      <c r="H5505" s="20">
        <f t="shared" si="600"/>
        <v>1.0355772337837439</v>
      </c>
      <c r="I5505" s="4">
        <f t="shared" si="599"/>
        <v>0.35035759735486549</v>
      </c>
      <c r="Q5505" s="26"/>
      <c r="R5505" s="14"/>
      <c r="T5505" s="7"/>
    </row>
    <row r="5506" spans="1:20" x14ac:dyDescent="0.3">
      <c r="A5506" s="14">
        <f t="shared" si="601"/>
        <v>448.41950000001782</v>
      </c>
      <c r="B5506" s="14">
        <v>172.7869</v>
      </c>
      <c r="C5506" s="14">
        <v>167.5574</v>
      </c>
      <c r="D5506" s="12">
        <v>27316.083333333332</v>
      </c>
      <c r="E5506" s="14">
        <v>14</v>
      </c>
      <c r="F5506" s="26">
        <v>10</v>
      </c>
      <c r="G5506" s="27">
        <v>1974</v>
      </c>
      <c r="H5506" s="20">
        <f t="shared" si="600"/>
        <v>1.0312102002060191</v>
      </c>
      <c r="I5506" s="4">
        <f t="shared" si="599"/>
        <v>0.21682108748299472</v>
      </c>
      <c r="Q5506" s="26"/>
      <c r="R5506" s="14"/>
      <c r="T5506" s="7"/>
    </row>
    <row r="5507" spans="1:20" x14ac:dyDescent="0.3">
      <c r="A5507" s="14">
        <f t="shared" si="601"/>
        <v>448.50100000001783</v>
      </c>
      <c r="B5507" s="14">
        <v>173.16390000000001</v>
      </c>
      <c r="C5507" s="14">
        <v>168.3279</v>
      </c>
      <c r="D5507" s="12">
        <v>27311.5</v>
      </c>
      <c r="E5507" s="14">
        <v>9</v>
      </c>
      <c r="F5507" s="26">
        <v>10</v>
      </c>
      <c r="G5507" s="27">
        <v>1974</v>
      </c>
      <c r="H5507" s="20">
        <f t="shared" si="600"/>
        <v>1.0287296401844259</v>
      </c>
      <c r="I5507" s="4">
        <f t="shared" si="599"/>
        <v>0.14096975226523017</v>
      </c>
      <c r="Q5507" s="26"/>
      <c r="R5507" s="14"/>
      <c r="T5507" s="7"/>
    </row>
    <row r="5508" spans="1:20" x14ac:dyDescent="0.3">
      <c r="A5508" s="14">
        <f t="shared" si="601"/>
        <v>448.58250000001783</v>
      </c>
      <c r="B5508" s="14">
        <v>173.26230000000001</v>
      </c>
      <c r="C5508" s="14">
        <v>168.70490000000001</v>
      </c>
      <c r="D5508" s="12">
        <v>27306.916666666664</v>
      </c>
      <c r="E5508" s="14">
        <v>4</v>
      </c>
      <c r="F5508" s="26">
        <v>10</v>
      </c>
      <c r="G5508" s="27">
        <v>1974</v>
      </c>
      <c r="H5508" s="20">
        <f t="shared" si="600"/>
        <v>1.0270140345656824</v>
      </c>
      <c r="I5508" s="4">
        <f t="shared" si="599"/>
        <v>8.8509430500785288E-2</v>
      </c>
      <c r="Q5508" s="26"/>
      <c r="R5508" s="14"/>
      <c r="T5508" s="7"/>
    </row>
    <row r="5509" spans="1:20" x14ac:dyDescent="0.3">
      <c r="A5509" s="14">
        <f t="shared" si="601"/>
        <v>448.66400000001784</v>
      </c>
      <c r="B5509" s="14">
        <v>172.36070000000001</v>
      </c>
      <c r="C5509" s="14">
        <v>167.36070000000001</v>
      </c>
      <c r="D5509" s="12">
        <v>27302.333333333332</v>
      </c>
      <c r="E5509" s="14">
        <v>30</v>
      </c>
      <c r="F5509" s="26">
        <v>9</v>
      </c>
      <c r="G5509" s="27">
        <v>1974</v>
      </c>
      <c r="H5509" s="20">
        <f t="shared" si="600"/>
        <v>1.0298755920595457</v>
      </c>
      <c r="I5509" s="4">
        <f t="shared" si="599"/>
        <v>0.17601102482726694</v>
      </c>
      <c r="Q5509" s="26"/>
      <c r="R5509" s="14"/>
      <c r="T5509" s="7"/>
    </row>
    <row r="5510" spans="1:20" x14ac:dyDescent="0.3">
      <c r="A5510" s="14">
        <f t="shared" si="601"/>
        <v>448.74550000001784</v>
      </c>
      <c r="B5510" s="14">
        <v>171.8689</v>
      </c>
      <c r="C5510" s="14">
        <v>166.8689</v>
      </c>
      <c r="D5510" s="12">
        <v>27297.75</v>
      </c>
      <c r="E5510" s="14">
        <v>25</v>
      </c>
      <c r="F5510" s="26">
        <v>9</v>
      </c>
      <c r="G5510" s="27">
        <v>1974</v>
      </c>
      <c r="H5510" s="20">
        <f t="shared" si="600"/>
        <v>1.0299636421166556</v>
      </c>
      <c r="I5510" s="4">
        <f t="shared" ref="I5510:I5573" si="602">STANDARDIZE(H5510,H$2,H$3)</f>
        <v>0.17870344683667083</v>
      </c>
      <c r="Q5510" s="26"/>
      <c r="R5510" s="14"/>
      <c r="T5510" s="7"/>
    </row>
    <row r="5511" spans="1:20" x14ac:dyDescent="0.3">
      <c r="A5511" s="14">
        <f t="shared" si="601"/>
        <v>448.82700000001785</v>
      </c>
      <c r="B5511" s="14">
        <v>172.8852</v>
      </c>
      <c r="C5511" s="14">
        <v>167.81970000000001</v>
      </c>
      <c r="D5511" s="12">
        <v>27293.166666666664</v>
      </c>
      <c r="E5511" s="14">
        <v>21</v>
      </c>
      <c r="F5511" s="26">
        <v>9</v>
      </c>
      <c r="G5511" s="27">
        <v>1974</v>
      </c>
      <c r="H5511" s="20">
        <f t="shared" si="600"/>
        <v>1.0301841798072573</v>
      </c>
      <c r="I5511" s="4">
        <f t="shared" si="602"/>
        <v>0.18544711687584131</v>
      </c>
      <c r="Q5511" s="26"/>
      <c r="R5511" s="14"/>
      <c r="T5511" s="7"/>
    </row>
    <row r="5512" spans="1:20" x14ac:dyDescent="0.3">
      <c r="A5512" s="14">
        <f t="shared" si="601"/>
        <v>448.90850000001785</v>
      </c>
      <c r="B5512" s="14">
        <v>173.19669999999999</v>
      </c>
      <c r="C5512" s="14">
        <v>168.0984</v>
      </c>
      <c r="D5512" s="12">
        <v>27288.583333333332</v>
      </c>
      <c r="E5512" s="14">
        <v>16</v>
      </c>
      <c r="F5512" s="26">
        <v>9</v>
      </c>
      <c r="G5512" s="27">
        <v>1974</v>
      </c>
      <c r="H5512" s="20">
        <f t="shared" si="600"/>
        <v>1.0303292595289426</v>
      </c>
      <c r="I5512" s="4">
        <f t="shared" si="602"/>
        <v>0.18988340969160039</v>
      </c>
      <c r="Q5512" s="26"/>
      <c r="R5512" s="14"/>
      <c r="T5512" s="7"/>
    </row>
    <row r="5513" spans="1:20" x14ac:dyDescent="0.3">
      <c r="A5513" s="14">
        <f t="shared" si="601"/>
        <v>448.99000000001786</v>
      </c>
      <c r="B5513" s="14">
        <v>173.81970000000001</v>
      </c>
      <c r="C5513" s="14">
        <v>168.47540000000001</v>
      </c>
      <c r="D5513" s="12">
        <v>27284</v>
      </c>
      <c r="E5513" s="14">
        <v>12</v>
      </c>
      <c r="F5513" s="26">
        <v>9</v>
      </c>
      <c r="G5513" s="27">
        <v>1974</v>
      </c>
      <c r="H5513" s="20">
        <f t="shared" si="600"/>
        <v>1.0317215451039143</v>
      </c>
      <c r="I5513" s="4">
        <f t="shared" si="602"/>
        <v>0.23245715068022318</v>
      </c>
      <c r="Q5513" s="26"/>
      <c r="R5513" s="14"/>
      <c r="T5513" s="7"/>
    </row>
    <row r="5514" spans="1:20" x14ac:dyDescent="0.3">
      <c r="A5514" s="14">
        <f t="shared" si="601"/>
        <v>449.07150000001786</v>
      </c>
      <c r="B5514" s="14">
        <v>174.60659999999999</v>
      </c>
      <c r="C5514" s="14">
        <v>169.14750000000001</v>
      </c>
      <c r="D5514" s="12">
        <v>27279.416666666664</v>
      </c>
      <c r="E5514" s="14">
        <v>7</v>
      </c>
      <c r="F5514" s="26">
        <v>9</v>
      </c>
      <c r="G5514" s="27">
        <v>1974</v>
      </c>
      <c r="H5514" s="20">
        <f t="shared" si="600"/>
        <v>1.0322741985545159</v>
      </c>
      <c r="I5514" s="4">
        <f t="shared" si="602"/>
        <v>0.24935635963945932</v>
      </c>
      <c r="Q5514" s="26"/>
      <c r="R5514" s="14"/>
      <c r="T5514" s="7"/>
    </row>
    <row r="5515" spans="1:20" x14ac:dyDescent="0.3">
      <c r="A5515" s="14">
        <f t="shared" si="601"/>
        <v>449.15300000001787</v>
      </c>
      <c r="B5515" s="14">
        <v>175.18029999999999</v>
      </c>
      <c r="C5515" s="14">
        <v>169.85249999999999</v>
      </c>
      <c r="D5515" s="12">
        <v>27274.833333333332</v>
      </c>
      <c r="E5515" s="14">
        <v>2</v>
      </c>
      <c r="F5515" s="26">
        <v>9</v>
      </c>
      <c r="G5515" s="27">
        <v>1974</v>
      </c>
      <c r="H5515" s="20">
        <f t="shared" si="600"/>
        <v>1.0313672156724216</v>
      </c>
      <c r="I5515" s="4">
        <f t="shared" si="602"/>
        <v>0.22162235520995968</v>
      </c>
      <c r="Q5515" s="26"/>
      <c r="R5515" s="14"/>
      <c r="T5515" s="7"/>
    </row>
    <row r="5516" spans="1:20" x14ac:dyDescent="0.3">
      <c r="A5516" s="14">
        <f t="shared" si="601"/>
        <v>449.23450000001787</v>
      </c>
      <c r="B5516" s="14">
        <v>174.57380000000001</v>
      </c>
      <c r="C5516" s="14">
        <v>169.60659999999999</v>
      </c>
      <c r="D5516" s="12">
        <v>27270.25</v>
      </c>
      <c r="E5516" s="14">
        <v>29</v>
      </c>
      <c r="F5516" s="26">
        <v>8</v>
      </c>
      <c r="G5516" s="27">
        <v>1974</v>
      </c>
      <c r="H5516" s="20">
        <f t="shared" si="600"/>
        <v>1.0292865961584043</v>
      </c>
      <c r="I5516" s="4">
        <f t="shared" si="602"/>
        <v>0.15800052512136997</v>
      </c>
      <c r="Q5516" s="26"/>
      <c r="R5516" s="14"/>
      <c r="T5516" s="7"/>
    </row>
    <row r="5517" spans="1:20" x14ac:dyDescent="0.3">
      <c r="A5517" s="14">
        <f t="shared" si="601"/>
        <v>449.31600000001788</v>
      </c>
      <c r="B5517" s="14">
        <v>173.04920000000001</v>
      </c>
      <c r="C5517" s="14">
        <v>168.5574</v>
      </c>
      <c r="D5517" s="12">
        <v>27265.666666666664</v>
      </c>
      <c r="E5517" s="14">
        <v>24</v>
      </c>
      <c r="F5517" s="26">
        <v>8</v>
      </c>
      <c r="G5517" s="27">
        <v>1974</v>
      </c>
      <c r="H5517" s="20">
        <f t="shared" si="600"/>
        <v>1.026648488882719</v>
      </c>
      <c r="I5517" s="4">
        <f t="shared" si="602"/>
        <v>7.7331661007403657E-2</v>
      </c>
      <c r="Q5517" s="26"/>
      <c r="R5517" s="14"/>
      <c r="T5517" s="7"/>
    </row>
    <row r="5518" spans="1:20" x14ac:dyDescent="0.3">
      <c r="A5518" s="14">
        <f t="shared" si="601"/>
        <v>449.39750000001789</v>
      </c>
      <c r="B5518" s="14">
        <v>171.9836</v>
      </c>
      <c r="C5518" s="14">
        <v>167.8852</v>
      </c>
      <c r="D5518" s="12">
        <v>27261.083333333332</v>
      </c>
      <c r="E5518" s="14">
        <v>20</v>
      </c>
      <c r="F5518" s="26">
        <v>8</v>
      </c>
      <c r="G5518" s="27">
        <v>1974</v>
      </c>
      <c r="H5518" s="20">
        <f t="shared" si="600"/>
        <v>1.0244119195736134</v>
      </c>
      <c r="I5518" s="4">
        <f t="shared" si="602"/>
        <v>8.9411496204738015E-3</v>
      </c>
      <c r="Q5518" s="26"/>
      <c r="R5518" s="14"/>
      <c r="T5518" s="7"/>
    </row>
    <row r="5519" spans="1:20" x14ac:dyDescent="0.3">
      <c r="A5519" s="14">
        <f t="shared" si="601"/>
        <v>449.47900000001789</v>
      </c>
      <c r="B5519" s="14">
        <v>171.49180000000001</v>
      </c>
      <c r="C5519" s="14">
        <v>167.96719999999999</v>
      </c>
      <c r="D5519" s="12">
        <v>27256.5</v>
      </c>
      <c r="E5519" s="14">
        <v>15</v>
      </c>
      <c r="F5519" s="26">
        <v>8</v>
      </c>
      <c r="G5519" s="27">
        <v>1974</v>
      </c>
      <c r="H5519" s="20">
        <f t="shared" si="600"/>
        <v>1.0209838587533757</v>
      </c>
      <c r="I5519" s="4">
        <f t="shared" si="602"/>
        <v>-9.588315947071957E-2</v>
      </c>
      <c r="Q5519" s="26"/>
      <c r="R5519" s="14"/>
      <c r="T5519" s="7"/>
    </row>
    <row r="5520" spans="1:20" x14ac:dyDescent="0.3">
      <c r="A5520" s="14">
        <f t="shared" si="601"/>
        <v>449.5605000000179</v>
      </c>
      <c r="B5520" s="14">
        <v>172.40979999999999</v>
      </c>
      <c r="C5520" s="14">
        <v>168.36070000000001</v>
      </c>
      <c r="D5520" s="12">
        <v>27251.916666666664</v>
      </c>
      <c r="E5520" s="14">
        <v>10</v>
      </c>
      <c r="F5520" s="26">
        <v>8</v>
      </c>
      <c r="G5520" s="27">
        <v>1974</v>
      </c>
      <c r="H5520" s="20">
        <f t="shared" si="600"/>
        <v>1.0240501494707492</v>
      </c>
      <c r="I5520" s="4">
        <f t="shared" si="602"/>
        <v>-2.1211690113059106E-3</v>
      </c>
      <c r="Q5520" s="26"/>
      <c r="R5520" s="14"/>
      <c r="T5520" s="7"/>
    </row>
    <row r="5521" spans="1:20" x14ac:dyDescent="0.3">
      <c r="A5521" s="14">
        <f t="shared" si="601"/>
        <v>449.6420000000179</v>
      </c>
      <c r="B5521" s="14">
        <v>172.62299999999999</v>
      </c>
      <c r="C5521" s="14">
        <v>168.29509999999999</v>
      </c>
      <c r="D5521" s="12">
        <v>27247.333333333332</v>
      </c>
      <c r="E5521" s="14">
        <v>6</v>
      </c>
      <c r="F5521" s="26">
        <v>8</v>
      </c>
      <c r="G5521" s="27">
        <v>1974</v>
      </c>
      <c r="H5521" s="20">
        <f t="shared" si="600"/>
        <v>1.0257161379030049</v>
      </c>
      <c r="I5521" s="4">
        <f t="shared" si="602"/>
        <v>4.8821943005302439E-2</v>
      </c>
      <c r="Q5521" s="26"/>
      <c r="R5521" s="14"/>
      <c r="T5521" s="7"/>
    </row>
    <row r="5522" spans="1:20" x14ac:dyDescent="0.3">
      <c r="A5522" s="14">
        <f t="shared" si="601"/>
        <v>449.72350000001791</v>
      </c>
      <c r="B5522" s="14">
        <v>172.42619999999999</v>
      </c>
      <c r="C5522" s="14">
        <v>168</v>
      </c>
      <c r="D5522" s="12">
        <v>27242.75</v>
      </c>
      <c r="E5522" s="14">
        <v>1</v>
      </c>
      <c r="F5522" s="26">
        <v>8</v>
      </c>
      <c r="G5522" s="27">
        <v>1974</v>
      </c>
      <c r="H5522" s="20">
        <f t="shared" si="600"/>
        <v>1.0263464285714285</v>
      </c>
      <c r="I5522" s="4">
        <f t="shared" si="602"/>
        <v>6.8095166938230603E-2</v>
      </c>
      <c r="Q5522" s="26"/>
      <c r="R5522" s="14"/>
      <c r="T5522" s="7"/>
    </row>
    <row r="5523" spans="1:20" x14ac:dyDescent="0.3">
      <c r="A5523" s="14">
        <f t="shared" si="601"/>
        <v>449.80500000001791</v>
      </c>
      <c r="B5523" s="14">
        <v>171.91800000000001</v>
      </c>
      <c r="C5523" s="14">
        <v>168</v>
      </c>
      <c r="D5523" s="12">
        <v>27238.166666666664</v>
      </c>
      <c r="E5523" s="14">
        <v>28</v>
      </c>
      <c r="F5523" s="26">
        <v>7</v>
      </c>
      <c r="G5523" s="27">
        <v>1974</v>
      </c>
      <c r="H5523" s="20">
        <f t="shared" si="600"/>
        <v>1.0233214285714287</v>
      </c>
      <c r="I5523" s="4">
        <f t="shared" si="602"/>
        <v>-2.4404223133516537E-2</v>
      </c>
      <c r="Q5523" s="26"/>
      <c r="R5523" s="14"/>
      <c r="T5523" s="7"/>
    </row>
    <row r="5524" spans="1:20" x14ac:dyDescent="0.3">
      <c r="A5524" s="14">
        <f t="shared" si="601"/>
        <v>449.88650000001792</v>
      </c>
      <c r="B5524" s="14">
        <v>172.18029999999999</v>
      </c>
      <c r="C5524" s="14">
        <v>168.40979999999999</v>
      </c>
      <c r="D5524" s="12">
        <v>27233.583333333332</v>
      </c>
      <c r="E5524" s="14">
        <v>23</v>
      </c>
      <c r="F5524" s="26">
        <v>7</v>
      </c>
      <c r="G5524" s="27">
        <v>1974</v>
      </c>
      <c r="H5524" s="20">
        <f t="shared" si="600"/>
        <v>1.0223888396043461</v>
      </c>
      <c r="I5524" s="4">
        <f t="shared" si="602"/>
        <v>-5.2921218387329841E-2</v>
      </c>
      <c r="Q5524" s="26"/>
      <c r="R5524" s="14"/>
      <c r="T5524" s="7"/>
    </row>
    <row r="5525" spans="1:20" x14ac:dyDescent="0.3">
      <c r="A5525" s="14">
        <f t="shared" si="601"/>
        <v>449.96800000001792</v>
      </c>
      <c r="B5525" s="14">
        <v>173.3115</v>
      </c>
      <c r="C5525" s="14">
        <v>169.3115</v>
      </c>
      <c r="D5525" s="12">
        <v>27229</v>
      </c>
      <c r="E5525" s="14">
        <v>19</v>
      </c>
      <c r="F5525" s="26">
        <v>7</v>
      </c>
      <c r="G5525" s="27">
        <v>1974</v>
      </c>
      <c r="H5525" s="20">
        <f t="shared" si="600"/>
        <v>1.0236250933929474</v>
      </c>
      <c r="I5525" s="4">
        <f t="shared" si="602"/>
        <v>-1.5118665851954797E-2</v>
      </c>
      <c r="Q5525" s="26"/>
      <c r="R5525" s="14"/>
      <c r="T5525" s="7"/>
    </row>
    <row r="5526" spans="1:20" x14ac:dyDescent="0.3">
      <c r="A5526" s="14">
        <f t="shared" si="601"/>
        <v>450.04950000001793</v>
      </c>
      <c r="B5526" s="14">
        <v>174.2295</v>
      </c>
      <c r="C5526" s="14">
        <v>170</v>
      </c>
      <c r="D5526" s="12">
        <v>27224.416666666664</v>
      </c>
      <c r="E5526" s="14">
        <v>14</v>
      </c>
      <c r="F5526" s="26">
        <v>7</v>
      </c>
      <c r="G5526" s="27">
        <v>1974</v>
      </c>
      <c r="H5526" s="20">
        <f t="shared" si="600"/>
        <v>1.024879411764706</v>
      </c>
      <c r="I5526" s="4">
        <f t="shared" si="602"/>
        <v>2.3236271121091126E-2</v>
      </c>
      <c r="Q5526" s="26"/>
      <c r="R5526" s="14"/>
      <c r="T5526" s="7"/>
    </row>
    <row r="5527" spans="1:20" x14ac:dyDescent="0.3">
      <c r="A5527" s="14">
        <f t="shared" si="601"/>
        <v>450.13100000001793</v>
      </c>
      <c r="B5527" s="14">
        <v>172.3279</v>
      </c>
      <c r="C5527" s="14">
        <v>168.60659999999999</v>
      </c>
      <c r="D5527" s="12">
        <v>27219.833333333332</v>
      </c>
      <c r="E5527" s="14">
        <v>9</v>
      </c>
      <c r="F5527" s="26">
        <v>7</v>
      </c>
      <c r="G5527" s="27">
        <v>1974</v>
      </c>
      <c r="H5527" s="20">
        <f t="shared" si="600"/>
        <v>1.0220709035114877</v>
      </c>
      <c r="I5527" s="4">
        <f t="shared" si="602"/>
        <v>-6.2643167038967426E-2</v>
      </c>
      <c r="Q5527" s="26"/>
      <c r="R5527" s="14"/>
      <c r="T5527" s="7"/>
    </row>
    <row r="5528" spans="1:20" x14ac:dyDescent="0.3">
      <c r="A5528" s="14">
        <f t="shared" si="601"/>
        <v>450.21250000001794</v>
      </c>
      <c r="B5528" s="14">
        <v>170.0984</v>
      </c>
      <c r="C5528" s="14">
        <v>167.03280000000001</v>
      </c>
      <c r="D5528" s="12">
        <v>27215.25</v>
      </c>
      <c r="E5528" s="14">
        <v>5</v>
      </c>
      <c r="F5528" s="26">
        <v>7</v>
      </c>
      <c r="G5528" s="27">
        <v>1974</v>
      </c>
      <c r="H5528" s="20">
        <f t="shared" si="600"/>
        <v>1.0183532815111762</v>
      </c>
      <c r="I5528" s="4">
        <f t="shared" si="602"/>
        <v>-0.17632176788066548</v>
      </c>
      <c r="Q5528" s="26"/>
      <c r="R5528" s="14"/>
      <c r="T5528" s="7"/>
    </row>
    <row r="5529" spans="1:20" x14ac:dyDescent="0.3">
      <c r="A5529" s="14">
        <f t="shared" si="601"/>
        <v>450.29400000001795</v>
      </c>
      <c r="B5529" s="14">
        <v>169.27869999999999</v>
      </c>
      <c r="C5529" s="14">
        <v>166.50819999999999</v>
      </c>
      <c r="D5529" s="12">
        <v>27210.666666666664</v>
      </c>
      <c r="E5529" s="14">
        <v>30</v>
      </c>
      <c r="F5529" s="26">
        <v>6</v>
      </c>
      <c r="G5529" s="27">
        <v>1974</v>
      </c>
      <c r="H5529" s="20">
        <f t="shared" si="600"/>
        <v>1.0166388201902368</v>
      </c>
      <c r="I5529" s="4">
        <f t="shared" si="602"/>
        <v>-0.22874709895124698</v>
      </c>
      <c r="Q5529" s="26"/>
      <c r="R5529" s="14"/>
      <c r="T5529" s="7"/>
    </row>
    <row r="5530" spans="1:20" x14ac:dyDescent="0.3">
      <c r="A5530" s="14">
        <f t="shared" si="601"/>
        <v>450.37550000001795</v>
      </c>
      <c r="B5530" s="14">
        <v>169.6885</v>
      </c>
      <c r="C5530" s="14">
        <v>167.37700000000001</v>
      </c>
      <c r="D5530" s="12">
        <v>27206.083333333332</v>
      </c>
      <c r="E5530" s="14">
        <v>26</v>
      </c>
      <c r="F5530" s="26">
        <v>6</v>
      </c>
      <c r="G5530" s="27">
        <v>1974</v>
      </c>
      <c r="H5530" s="20">
        <f t="shared" si="600"/>
        <v>1.013810141178298</v>
      </c>
      <c r="I5530" s="4">
        <f t="shared" si="602"/>
        <v>-0.31524332483987483</v>
      </c>
      <c r="Q5530" s="26"/>
      <c r="R5530" s="14"/>
      <c r="T5530" s="7"/>
    </row>
    <row r="5531" spans="1:20" x14ac:dyDescent="0.3">
      <c r="A5531" s="14">
        <f t="shared" si="601"/>
        <v>450.45700000001796</v>
      </c>
      <c r="B5531" s="14">
        <v>169.81970000000001</v>
      </c>
      <c r="C5531" s="14">
        <v>167.60659999999999</v>
      </c>
      <c r="D5531" s="12">
        <v>27201.5</v>
      </c>
      <c r="E5531" s="14">
        <v>21</v>
      </c>
      <c r="F5531" s="26">
        <v>6</v>
      </c>
      <c r="G5531" s="27">
        <v>1974</v>
      </c>
      <c r="H5531" s="20">
        <f t="shared" si="600"/>
        <v>1.0132041339660851</v>
      </c>
      <c r="I5531" s="4">
        <f t="shared" si="602"/>
        <v>-0.33377400170228116</v>
      </c>
      <c r="Q5531" s="26"/>
      <c r="R5531" s="14"/>
      <c r="T5531" s="7"/>
    </row>
    <row r="5532" spans="1:20" x14ac:dyDescent="0.3">
      <c r="A5532" s="14">
        <f t="shared" si="601"/>
        <v>450.53850000001796</v>
      </c>
      <c r="B5532" s="14">
        <v>169.72130000000001</v>
      </c>
      <c r="C5532" s="14">
        <v>167.63929999999999</v>
      </c>
      <c r="D5532" s="12">
        <v>27196.916666666664</v>
      </c>
      <c r="E5532" s="14">
        <v>16</v>
      </c>
      <c r="F5532" s="26">
        <v>6</v>
      </c>
      <c r="G5532" s="27">
        <v>1974</v>
      </c>
      <c r="H5532" s="20">
        <f t="shared" si="600"/>
        <v>1.0124195221526218</v>
      </c>
      <c r="I5532" s="4">
        <f t="shared" si="602"/>
        <v>-0.35776610556623178</v>
      </c>
      <c r="Q5532" s="26"/>
      <c r="R5532" s="14"/>
      <c r="T5532" s="7"/>
    </row>
    <row r="5533" spans="1:20" x14ac:dyDescent="0.3">
      <c r="A5533" s="14">
        <f t="shared" si="601"/>
        <v>450.62000000001797</v>
      </c>
      <c r="B5533" s="14">
        <v>170</v>
      </c>
      <c r="C5533" s="14">
        <v>167.6885</v>
      </c>
      <c r="D5533" s="12">
        <v>27192.333333333332</v>
      </c>
      <c r="E5533" s="14">
        <v>12</v>
      </c>
      <c r="F5533" s="26">
        <v>6</v>
      </c>
      <c r="G5533" s="27">
        <v>1974</v>
      </c>
      <c r="H5533" s="20">
        <f t="shared" si="600"/>
        <v>1.0137844873083126</v>
      </c>
      <c r="I5533" s="4">
        <f t="shared" si="602"/>
        <v>-0.31602777684867889</v>
      </c>
      <c r="Q5533" s="26"/>
      <c r="R5533" s="14"/>
      <c r="T5533" s="7"/>
    </row>
    <row r="5534" spans="1:20" x14ac:dyDescent="0.3">
      <c r="A5534" s="14">
        <f t="shared" si="601"/>
        <v>450.70150000001797</v>
      </c>
      <c r="B5534" s="14">
        <v>170.36070000000001</v>
      </c>
      <c r="C5534" s="14">
        <v>168.24590000000001</v>
      </c>
      <c r="D5534" s="12">
        <v>27187.75</v>
      </c>
      <c r="E5534" s="14">
        <v>7</v>
      </c>
      <c r="F5534" s="26">
        <v>6</v>
      </c>
      <c r="G5534" s="27">
        <v>1974</v>
      </c>
      <c r="H5534" s="20">
        <f t="shared" si="600"/>
        <v>1.0125696970921729</v>
      </c>
      <c r="I5534" s="4">
        <f t="shared" si="602"/>
        <v>-0.35317400959514261</v>
      </c>
      <c r="Q5534" s="26"/>
      <c r="R5534" s="14"/>
      <c r="T5534" s="7"/>
    </row>
    <row r="5535" spans="1:20" x14ac:dyDescent="0.3">
      <c r="A5535" s="14">
        <f t="shared" si="601"/>
        <v>450.78300000001798</v>
      </c>
      <c r="B5535" s="14">
        <v>169.459</v>
      </c>
      <c r="C5535" s="14">
        <v>166.9836</v>
      </c>
      <c r="D5535" s="12">
        <v>27183.166666666664</v>
      </c>
      <c r="E5535" s="14">
        <v>3</v>
      </c>
      <c r="F5535" s="26">
        <v>6</v>
      </c>
      <c r="G5535" s="27">
        <v>1974</v>
      </c>
      <c r="H5535" s="20">
        <f t="shared" si="600"/>
        <v>1.0148242102817282</v>
      </c>
      <c r="I5535" s="4">
        <f t="shared" si="602"/>
        <v>-0.28423480465544559</v>
      </c>
      <c r="Q5535" s="26"/>
      <c r="R5535" s="14"/>
      <c r="T5535" s="7"/>
    </row>
    <row r="5536" spans="1:20" x14ac:dyDescent="0.3">
      <c r="A5536" s="14">
        <f t="shared" si="601"/>
        <v>450.86450000001798</v>
      </c>
      <c r="B5536" s="14">
        <v>168.18029999999999</v>
      </c>
      <c r="C5536" s="14">
        <v>166.3115</v>
      </c>
      <c r="D5536" s="12">
        <v>27178.583333333332</v>
      </c>
      <c r="E5536" s="14">
        <v>29</v>
      </c>
      <c r="F5536" s="26">
        <v>5</v>
      </c>
      <c r="G5536" s="27">
        <v>1974</v>
      </c>
      <c r="H5536" s="20">
        <f t="shared" si="600"/>
        <v>1.0112367455046705</v>
      </c>
      <c r="I5536" s="4">
        <f t="shared" si="602"/>
        <v>-0.39393341747585392</v>
      </c>
      <c r="Q5536" s="26"/>
      <c r="R5536" s="14"/>
      <c r="T5536" s="7"/>
    </row>
    <row r="5537" spans="1:20" x14ac:dyDescent="0.3">
      <c r="A5537" s="14">
        <f t="shared" si="601"/>
        <v>450.94600000001799</v>
      </c>
      <c r="B5537" s="14">
        <v>167.6885</v>
      </c>
      <c r="C5537" s="14">
        <v>166.3279</v>
      </c>
      <c r="D5537" s="12">
        <v>27174</v>
      </c>
      <c r="E5537" s="14">
        <v>25</v>
      </c>
      <c r="F5537" s="26">
        <v>5</v>
      </c>
      <c r="G5537" s="27">
        <v>1974</v>
      </c>
      <c r="H5537" s="20">
        <f t="shared" si="600"/>
        <v>1.0081802271296638</v>
      </c>
      <c r="I5537" s="4">
        <f t="shared" si="602"/>
        <v>-0.48739658621344661</v>
      </c>
      <c r="Q5537" s="26"/>
      <c r="R5537" s="14"/>
      <c r="T5537" s="7"/>
    </row>
    <row r="5538" spans="1:20" x14ac:dyDescent="0.3">
      <c r="A5538" s="14">
        <f t="shared" si="601"/>
        <v>451.02750000001799</v>
      </c>
      <c r="B5538" s="14">
        <v>167.80330000000001</v>
      </c>
      <c r="C5538" s="14">
        <v>166.49180000000001</v>
      </c>
      <c r="D5538" s="12">
        <v>27169.416666666664</v>
      </c>
      <c r="E5538" s="14">
        <v>20</v>
      </c>
      <c r="F5538" s="26">
        <v>5</v>
      </c>
      <c r="G5538" s="27">
        <v>1974</v>
      </c>
      <c r="H5538" s="20">
        <f t="shared" si="600"/>
        <v>1.0078772648262557</v>
      </c>
      <c r="I5538" s="4">
        <f t="shared" si="602"/>
        <v>-0.49666066167790346</v>
      </c>
      <c r="Q5538" s="26"/>
      <c r="R5538" s="14"/>
      <c r="T5538" s="7"/>
    </row>
    <row r="5539" spans="1:20" x14ac:dyDescent="0.3">
      <c r="A5539" s="14">
        <f t="shared" si="601"/>
        <v>451.109000000018</v>
      </c>
      <c r="B5539" s="14">
        <v>169.06559999999999</v>
      </c>
      <c r="C5539" s="14">
        <v>167.6557</v>
      </c>
      <c r="D5539" s="12">
        <v>27164.833333333332</v>
      </c>
      <c r="E5539" s="14">
        <v>15</v>
      </c>
      <c r="F5539" s="26">
        <v>5</v>
      </c>
      <c r="G5539" s="27">
        <v>1974</v>
      </c>
      <c r="H5539" s="20">
        <f t="shared" si="600"/>
        <v>1.008409496366661</v>
      </c>
      <c r="I5539" s="4">
        <f t="shared" si="602"/>
        <v>-0.48038592023511445</v>
      </c>
      <c r="Q5539" s="26"/>
      <c r="R5539" s="14"/>
      <c r="T5539" s="7"/>
    </row>
    <row r="5540" spans="1:20" x14ac:dyDescent="0.3">
      <c r="A5540" s="14">
        <f t="shared" si="601"/>
        <v>451.19050000001801</v>
      </c>
      <c r="B5540" s="14">
        <v>172.0984</v>
      </c>
      <c r="C5540" s="14">
        <v>170.37700000000001</v>
      </c>
      <c r="D5540" s="12">
        <v>27160.25</v>
      </c>
      <c r="E5540" s="14">
        <v>11</v>
      </c>
      <c r="F5540" s="26">
        <v>5</v>
      </c>
      <c r="G5540" s="27">
        <v>1974</v>
      </c>
      <c r="H5540" s="20">
        <f t="shared" si="600"/>
        <v>1.0101034764082006</v>
      </c>
      <c r="I5540" s="4">
        <f t="shared" si="602"/>
        <v>-0.42858687209093638</v>
      </c>
      <c r="Q5540" s="26"/>
      <c r="R5540" s="14"/>
      <c r="T5540" s="7"/>
    </row>
    <row r="5541" spans="1:20" x14ac:dyDescent="0.3">
      <c r="A5541" s="14">
        <f t="shared" si="601"/>
        <v>451.27200000001801</v>
      </c>
      <c r="B5541" s="14">
        <v>173.6721</v>
      </c>
      <c r="C5541" s="14">
        <v>171.6721</v>
      </c>
      <c r="D5541" s="12">
        <v>27155.666666666664</v>
      </c>
      <c r="E5541" s="14">
        <v>6</v>
      </c>
      <c r="F5541" s="26">
        <v>5</v>
      </c>
      <c r="G5541" s="27">
        <v>1974</v>
      </c>
      <c r="H5541" s="20">
        <f t="shared" si="600"/>
        <v>1.011650116705044</v>
      </c>
      <c r="I5541" s="4">
        <f t="shared" si="602"/>
        <v>-0.38129322444848823</v>
      </c>
      <c r="Q5541" s="26"/>
      <c r="R5541" s="14"/>
      <c r="T5541" s="7"/>
    </row>
    <row r="5542" spans="1:20" x14ac:dyDescent="0.3">
      <c r="A5542" s="14">
        <f t="shared" si="601"/>
        <v>451.35350000001802</v>
      </c>
      <c r="B5542" s="14">
        <v>172.7705</v>
      </c>
      <c r="C5542" s="14">
        <v>170.83609999999999</v>
      </c>
      <c r="D5542" s="12">
        <v>27151.083333333332</v>
      </c>
      <c r="E5542" s="14">
        <v>2</v>
      </c>
      <c r="F5542" s="26">
        <v>5</v>
      </c>
      <c r="G5542" s="27">
        <v>1974</v>
      </c>
      <c r="H5542" s="20">
        <f t="shared" si="600"/>
        <v>1.0113231336936397</v>
      </c>
      <c r="I5542" s="4">
        <f t="shared" si="602"/>
        <v>-0.3912918125869097</v>
      </c>
      <c r="Q5542" s="26"/>
      <c r="R5542" s="14"/>
      <c r="T5542" s="7"/>
    </row>
    <row r="5543" spans="1:20" x14ac:dyDescent="0.3">
      <c r="A5543" s="14">
        <f t="shared" si="601"/>
        <v>451.43500000001802</v>
      </c>
      <c r="B5543" s="14">
        <v>171.6721</v>
      </c>
      <c r="C5543" s="14">
        <v>170.1148</v>
      </c>
      <c r="D5543" s="12">
        <v>27146.5</v>
      </c>
      <c r="E5543" s="14">
        <v>27</v>
      </c>
      <c r="F5543" s="26">
        <v>4</v>
      </c>
      <c r="G5543" s="27">
        <v>1974</v>
      </c>
      <c r="H5543" s="20">
        <f t="shared" si="600"/>
        <v>1.0091544063185567</v>
      </c>
      <c r="I5543" s="4">
        <f t="shared" si="602"/>
        <v>-0.45760783223222867</v>
      </c>
      <c r="Q5543" s="26"/>
      <c r="R5543" s="14"/>
      <c r="T5543" s="7"/>
    </row>
    <row r="5544" spans="1:20" x14ac:dyDescent="0.3">
      <c r="A5544" s="14">
        <f t="shared" si="601"/>
        <v>451.51650000001803</v>
      </c>
      <c r="B5544" s="14">
        <v>171.3443</v>
      </c>
      <c r="C5544" s="14">
        <v>169.6557</v>
      </c>
      <c r="D5544" s="12">
        <v>27141.916666666664</v>
      </c>
      <c r="E5544" s="14">
        <v>22</v>
      </c>
      <c r="F5544" s="26">
        <v>4</v>
      </c>
      <c r="G5544" s="27">
        <v>1974</v>
      </c>
      <c r="H5544" s="20">
        <f t="shared" si="600"/>
        <v>1.0099530991295902</v>
      </c>
      <c r="I5544" s="4">
        <f t="shared" si="602"/>
        <v>-0.4331851552486608</v>
      </c>
      <c r="Q5544" s="26"/>
      <c r="R5544" s="14"/>
      <c r="T5544" s="7"/>
    </row>
    <row r="5545" spans="1:20" x14ac:dyDescent="0.3">
      <c r="A5545" s="14">
        <f t="shared" si="601"/>
        <v>451.59800000001803</v>
      </c>
      <c r="B5545" s="14">
        <v>170.70490000000001</v>
      </c>
      <c r="C5545" s="14">
        <v>169.16390000000001</v>
      </c>
      <c r="D5545" s="12">
        <v>27137.333333333332</v>
      </c>
      <c r="E5545" s="14">
        <v>18</v>
      </c>
      <c r="F5545" s="26">
        <v>4</v>
      </c>
      <c r="G5545" s="27">
        <v>1974</v>
      </c>
      <c r="H5545" s="20">
        <f t="shared" si="600"/>
        <v>1.0091095085890074</v>
      </c>
      <c r="I5545" s="4">
        <f t="shared" si="602"/>
        <v>-0.45898072895914321</v>
      </c>
      <c r="Q5545" s="26"/>
      <c r="R5545" s="14"/>
      <c r="T5545" s="7"/>
    </row>
    <row r="5546" spans="1:20" x14ac:dyDescent="0.3">
      <c r="A5546" s="14">
        <f t="shared" si="601"/>
        <v>451.67950000001804</v>
      </c>
      <c r="B5546" s="14">
        <v>170.541</v>
      </c>
      <c r="C5546" s="14">
        <v>169.1148</v>
      </c>
      <c r="D5546" s="12">
        <v>27132.75</v>
      </c>
      <c r="E5546" s="14">
        <v>13</v>
      </c>
      <c r="F5546" s="26">
        <v>4</v>
      </c>
      <c r="G5546" s="27">
        <v>1974</v>
      </c>
      <c r="H5546" s="20">
        <f t="shared" si="600"/>
        <v>1.0084333245818817</v>
      </c>
      <c r="I5546" s="4">
        <f t="shared" si="602"/>
        <v>-0.47965729366505949</v>
      </c>
      <c r="Q5546" s="26"/>
      <c r="R5546" s="14"/>
      <c r="T5546" s="7"/>
    </row>
    <row r="5547" spans="1:20" x14ac:dyDescent="0.3">
      <c r="A5547" s="14">
        <f t="shared" si="601"/>
        <v>451.76100000001804</v>
      </c>
      <c r="B5547" s="14">
        <v>170.50819999999999</v>
      </c>
      <c r="C5547" s="14">
        <v>169.2295</v>
      </c>
      <c r="D5547" s="12">
        <v>27128.166666666664</v>
      </c>
      <c r="E5547" s="14">
        <v>9</v>
      </c>
      <c r="F5547" s="26">
        <v>4</v>
      </c>
      <c r="G5547" s="27">
        <v>1974</v>
      </c>
      <c r="H5547" s="20">
        <f t="shared" si="600"/>
        <v>1.0075560112155386</v>
      </c>
      <c r="I5547" s="4">
        <f t="shared" si="602"/>
        <v>-0.50648405442159961</v>
      </c>
      <c r="Q5547" s="26"/>
      <c r="R5547" s="14"/>
      <c r="T5547" s="7"/>
    </row>
    <row r="5548" spans="1:20" x14ac:dyDescent="0.3">
      <c r="A5548" s="14">
        <f t="shared" si="601"/>
        <v>451.84250000001805</v>
      </c>
      <c r="B5548" s="14">
        <v>170.1148</v>
      </c>
      <c r="C5548" s="14">
        <v>168.73769999999999</v>
      </c>
      <c r="D5548" s="12">
        <v>27123.583333333332</v>
      </c>
      <c r="E5548" s="14">
        <v>4</v>
      </c>
      <c r="F5548" s="26">
        <v>4</v>
      </c>
      <c r="G5548" s="27">
        <v>1974</v>
      </c>
      <c r="H5548" s="20">
        <f t="shared" si="600"/>
        <v>1.0081611874524781</v>
      </c>
      <c r="I5548" s="4">
        <f t="shared" si="602"/>
        <v>-0.4879787873793458</v>
      </c>
      <c r="Q5548" s="26"/>
      <c r="R5548" s="14"/>
      <c r="T5548" s="7"/>
    </row>
    <row r="5549" spans="1:20" x14ac:dyDescent="0.3">
      <c r="A5549" s="14">
        <f t="shared" si="601"/>
        <v>451.92400000001805</v>
      </c>
      <c r="B5549" s="14">
        <v>169.83609999999999</v>
      </c>
      <c r="C5549" s="14">
        <v>168.57380000000001</v>
      </c>
      <c r="D5549" s="12">
        <v>27119</v>
      </c>
      <c r="E5549" s="14">
        <v>31</v>
      </c>
      <c r="F5549" s="26">
        <v>3</v>
      </c>
      <c r="G5549" s="27">
        <v>1974</v>
      </c>
      <c r="H5549" s="24">
        <f t="shared" si="600"/>
        <v>1.0074881149977042</v>
      </c>
      <c r="I5549" s="24">
        <f t="shared" si="602"/>
        <v>-0.50856020607048003</v>
      </c>
      <c r="Q5549" s="26"/>
      <c r="R5549" s="14"/>
      <c r="T5549" s="7"/>
    </row>
    <row r="5550" spans="1:20" x14ac:dyDescent="0.3">
      <c r="A5550" s="14">
        <f t="shared" si="601"/>
        <v>452.00550000001806</v>
      </c>
      <c r="B5550" s="14">
        <v>170.0984</v>
      </c>
      <c r="C5550" s="14">
        <v>168.52459999999999</v>
      </c>
      <c r="D5550" s="12">
        <v>27117.163265306121</v>
      </c>
      <c r="E5550" s="14">
        <v>29</v>
      </c>
      <c r="F5550" s="26">
        <v>3</v>
      </c>
      <c r="G5550" s="27">
        <v>1974</v>
      </c>
      <c r="H5550" s="20">
        <f t="shared" si="600"/>
        <v>1.0093386959529944</v>
      </c>
      <c r="I5550" s="4">
        <f t="shared" si="602"/>
        <v>-0.4519725665191589</v>
      </c>
      <c r="Q5550" s="26"/>
      <c r="R5550" s="14"/>
      <c r="T5550" s="7"/>
    </row>
    <row r="5551" spans="1:20" x14ac:dyDescent="0.3">
      <c r="A5551" s="14">
        <f t="shared" si="601"/>
        <v>452.08700000001807</v>
      </c>
      <c r="B5551" s="14">
        <v>170.96719999999999</v>
      </c>
      <c r="C5551" s="14">
        <v>168.7869</v>
      </c>
      <c r="D5551" s="12">
        <v>27115.326530612245</v>
      </c>
      <c r="E5551" s="14">
        <v>27</v>
      </c>
      <c r="F5551" s="26">
        <v>3</v>
      </c>
      <c r="G5551" s="27">
        <v>1974</v>
      </c>
      <c r="H5551" s="20">
        <f t="shared" si="600"/>
        <v>1.0129174716758231</v>
      </c>
      <c r="I5551" s="4">
        <f t="shared" si="602"/>
        <v>-0.34253965029924122</v>
      </c>
      <c r="Q5551" s="26"/>
      <c r="R5551" s="14"/>
      <c r="T5551" s="7"/>
    </row>
    <row r="5552" spans="1:20" x14ac:dyDescent="0.3">
      <c r="A5552" s="14">
        <f t="shared" si="601"/>
        <v>452.16850000001807</v>
      </c>
      <c r="B5552" s="14">
        <v>171.5574</v>
      </c>
      <c r="C5552" s="14">
        <v>169.16390000000001</v>
      </c>
      <c r="D5552" s="12">
        <v>27113.489795918365</v>
      </c>
      <c r="E5552" s="14">
        <v>25</v>
      </c>
      <c r="F5552" s="26">
        <v>3</v>
      </c>
      <c r="G5552" s="27">
        <v>1974</v>
      </c>
      <c r="H5552" s="20">
        <f t="shared" si="600"/>
        <v>1.0141489998752689</v>
      </c>
      <c r="I5552" s="4">
        <f t="shared" si="602"/>
        <v>-0.30488159829762396</v>
      </c>
      <c r="Q5552" s="26"/>
      <c r="R5552" s="14"/>
      <c r="T5552" s="7"/>
    </row>
    <row r="5553" spans="1:20" x14ac:dyDescent="0.3">
      <c r="A5553" s="14">
        <f t="shared" si="601"/>
        <v>452.25000000001808</v>
      </c>
      <c r="B5553" s="14">
        <v>172.24590000000001</v>
      </c>
      <c r="C5553" s="14">
        <v>169.6557</v>
      </c>
      <c r="D5553" s="12">
        <v>27111.65306122449</v>
      </c>
      <c r="E5553" s="14">
        <v>23</v>
      </c>
      <c r="F5553" s="26">
        <v>3</v>
      </c>
      <c r="G5553" s="27">
        <v>1974</v>
      </c>
      <c r="H5553" s="20">
        <f t="shared" si="600"/>
        <v>1.0152673915465265</v>
      </c>
      <c r="I5553" s="4">
        <f t="shared" si="602"/>
        <v>-0.27068307021410137</v>
      </c>
      <c r="Q5553" s="26"/>
      <c r="R5553" s="14"/>
      <c r="T5553" s="7"/>
    </row>
    <row r="5554" spans="1:20" x14ac:dyDescent="0.3">
      <c r="A5554" s="14">
        <f t="shared" si="601"/>
        <v>452.33150000001808</v>
      </c>
      <c r="B5554" s="14">
        <v>173.6557</v>
      </c>
      <c r="C5554" s="14">
        <v>170.85249999999999</v>
      </c>
      <c r="D5554" s="12">
        <v>27109.81632653061</v>
      </c>
      <c r="E5554" s="14">
        <v>21</v>
      </c>
      <c r="F5554" s="26">
        <v>3</v>
      </c>
      <c r="G5554" s="27">
        <v>1974</v>
      </c>
      <c r="H5554" s="20">
        <f t="shared" si="600"/>
        <v>1.0164071348092654</v>
      </c>
      <c r="I5554" s="4">
        <f t="shared" si="602"/>
        <v>-0.23583164653088212</v>
      </c>
      <c r="Q5554" s="26"/>
      <c r="R5554" s="14"/>
      <c r="T5554" s="7"/>
    </row>
    <row r="5555" spans="1:20" x14ac:dyDescent="0.3">
      <c r="A5555" s="14">
        <f t="shared" si="601"/>
        <v>452.41300000001809</v>
      </c>
      <c r="B5555" s="14">
        <v>175.37700000000001</v>
      </c>
      <c r="C5555" s="14">
        <v>172.3279</v>
      </c>
      <c r="D5555" s="12">
        <v>27107.979591836734</v>
      </c>
      <c r="E5555" s="14">
        <v>19</v>
      </c>
      <c r="F5555" s="26">
        <v>3</v>
      </c>
      <c r="G5555" s="27">
        <v>1974</v>
      </c>
      <c r="H5555" s="20">
        <f t="shared" si="600"/>
        <v>1.0176935945949555</v>
      </c>
      <c r="I5555" s="4">
        <f t="shared" si="602"/>
        <v>-0.19649387941413168</v>
      </c>
      <c r="Q5555" s="26"/>
      <c r="R5555" s="14"/>
      <c r="T5555" s="7"/>
    </row>
    <row r="5556" spans="1:20" x14ac:dyDescent="0.3">
      <c r="A5556" s="14">
        <f t="shared" si="601"/>
        <v>452.49450000001809</v>
      </c>
      <c r="B5556" s="14">
        <v>176.16390000000001</v>
      </c>
      <c r="C5556" s="14">
        <v>172.85249999999999</v>
      </c>
      <c r="D5556" s="12">
        <v>27106.142857142855</v>
      </c>
      <c r="E5556" s="14">
        <v>18</v>
      </c>
      <c r="F5556" s="26">
        <v>3</v>
      </c>
      <c r="G5556" s="27">
        <v>1974</v>
      </c>
      <c r="H5556" s="20">
        <f t="shared" si="600"/>
        <v>1.0191573740617001</v>
      </c>
      <c r="I5556" s="4">
        <f t="shared" si="602"/>
        <v>-0.15173397598489557</v>
      </c>
      <c r="Q5556" s="26"/>
      <c r="R5556" s="14"/>
      <c r="T5556" s="7"/>
    </row>
    <row r="5557" spans="1:20" x14ac:dyDescent="0.3">
      <c r="A5557" s="14">
        <f t="shared" si="601"/>
        <v>452.5760000000181</v>
      </c>
      <c r="B5557" s="14">
        <v>176.3279</v>
      </c>
      <c r="C5557" s="14">
        <v>173.03280000000001</v>
      </c>
      <c r="D5557" s="12">
        <v>27104.306122448979</v>
      </c>
      <c r="E5557" s="14">
        <v>16</v>
      </c>
      <c r="F5557" s="26">
        <v>3</v>
      </c>
      <c r="G5557" s="27">
        <v>1974</v>
      </c>
      <c r="H5557" s="20">
        <f t="shared" si="600"/>
        <v>1.0190432103046358</v>
      </c>
      <c r="I5557" s="4">
        <f t="shared" si="602"/>
        <v>-0.15522491082679557</v>
      </c>
      <c r="Q5557" s="26"/>
      <c r="R5557" s="14"/>
      <c r="T5557" s="7"/>
    </row>
    <row r="5558" spans="1:20" x14ac:dyDescent="0.3">
      <c r="A5558" s="14">
        <f t="shared" si="601"/>
        <v>452.6575000000181</v>
      </c>
      <c r="B5558" s="14">
        <v>176.6557</v>
      </c>
      <c r="C5558" s="14">
        <v>173.24590000000001</v>
      </c>
      <c r="D5558" s="12">
        <v>27102.4693877551</v>
      </c>
      <c r="E5558" s="14">
        <v>14</v>
      </c>
      <c r="F5558" s="26">
        <v>3</v>
      </c>
      <c r="G5558" s="27">
        <v>1974</v>
      </c>
      <c r="H5558" s="20">
        <f t="shared" si="600"/>
        <v>1.0196818510567927</v>
      </c>
      <c r="I5558" s="4">
        <f t="shared" si="602"/>
        <v>-0.13569635543854119</v>
      </c>
      <c r="Q5558" s="26"/>
      <c r="R5558" s="14"/>
      <c r="T5558" s="7"/>
    </row>
    <row r="5559" spans="1:20" x14ac:dyDescent="0.3">
      <c r="A5559" s="14">
        <f t="shared" si="601"/>
        <v>452.73900000001811</v>
      </c>
      <c r="B5559" s="14">
        <v>176.9836</v>
      </c>
      <c r="C5559" s="14">
        <v>173.26230000000001</v>
      </c>
      <c r="D5559" s="12">
        <v>27100.632653061224</v>
      </c>
      <c r="E5559" s="14">
        <v>12</v>
      </c>
      <c r="F5559" s="26">
        <v>3</v>
      </c>
      <c r="G5559" s="27">
        <v>1974</v>
      </c>
      <c r="H5559" s="20">
        <f t="shared" si="600"/>
        <v>1.0214778402456852</v>
      </c>
      <c r="I5559" s="4">
        <f t="shared" si="602"/>
        <v>-8.0778039885475605E-2</v>
      </c>
      <c r="Q5559" s="26"/>
      <c r="R5559" s="14"/>
      <c r="T5559" s="7"/>
    </row>
    <row r="5560" spans="1:20" x14ac:dyDescent="0.3">
      <c r="A5560" s="14">
        <f t="shared" si="601"/>
        <v>452.82050000001811</v>
      </c>
      <c r="B5560" s="14">
        <v>177.3443</v>
      </c>
      <c r="C5560" s="14">
        <v>173.62299999999999</v>
      </c>
      <c r="D5560" s="12">
        <v>27098.795918367345</v>
      </c>
      <c r="E5560" s="14">
        <v>10</v>
      </c>
      <c r="F5560" s="26">
        <v>3</v>
      </c>
      <c r="G5560" s="27">
        <v>1974</v>
      </c>
      <c r="H5560" s="20">
        <f t="shared" si="600"/>
        <v>1.0214332202530771</v>
      </c>
      <c r="I5560" s="4">
        <f t="shared" si="602"/>
        <v>-8.2142443885889815E-2</v>
      </c>
      <c r="Q5560" s="26"/>
      <c r="R5560" s="14"/>
      <c r="T5560" s="7"/>
    </row>
    <row r="5561" spans="1:20" x14ac:dyDescent="0.3">
      <c r="A5561" s="14">
        <f t="shared" si="601"/>
        <v>452.90200000001812</v>
      </c>
      <c r="B5561" s="14">
        <v>177.49180000000001</v>
      </c>
      <c r="C5561" s="14">
        <v>173.7705</v>
      </c>
      <c r="D5561" s="12">
        <v>27096.959183673469</v>
      </c>
      <c r="E5561" s="14">
        <v>8</v>
      </c>
      <c r="F5561" s="26">
        <v>3</v>
      </c>
      <c r="G5561" s="27">
        <v>1974</v>
      </c>
      <c r="H5561" s="20">
        <f t="shared" si="600"/>
        <v>1.0214150272917442</v>
      </c>
      <c r="I5561" s="4">
        <f t="shared" si="602"/>
        <v>-8.269875391131136E-2</v>
      </c>
      <c r="Q5561" s="26"/>
      <c r="R5561" s="14"/>
      <c r="T5561" s="7"/>
    </row>
    <row r="5562" spans="1:20" x14ac:dyDescent="0.3">
      <c r="A5562" s="14">
        <f t="shared" si="601"/>
        <v>452.98350000001813</v>
      </c>
      <c r="B5562" s="14">
        <v>177.06559999999999</v>
      </c>
      <c r="C5562" s="14">
        <v>173.3279</v>
      </c>
      <c r="D5562" s="12">
        <v>27095.12244897959</v>
      </c>
      <c r="E5562" s="14">
        <v>7</v>
      </c>
      <c r="F5562" s="26">
        <v>3</v>
      </c>
      <c r="G5562" s="27">
        <v>1974</v>
      </c>
      <c r="H5562" s="20">
        <f t="shared" si="600"/>
        <v>1.0215643298049535</v>
      </c>
      <c r="I5562" s="4">
        <f t="shared" si="602"/>
        <v>-7.8133335264024606E-2</v>
      </c>
      <c r="Q5562" s="26"/>
      <c r="R5562" s="14"/>
      <c r="T5562" s="7"/>
    </row>
    <row r="5563" spans="1:20" x14ac:dyDescent="0.3">
      <c r="A5563" s="14">
        <f t="shared" si="601"/>
        <v>453.06500000001813</v>
      </c>
      <c r="B5563" s="14">
        <v>175.7705</v>
      </c>
      <c r="C5563" s="14">
        <v>172.26230000000001</v>
      </c>
      <c r="D5563" s="12">
        <v>27093.285714285714</v>
      </c>
      <c r="E5563" s="14">
        <v>5</v>
      </c>
      <c r="F5563" s="26">
        <v>3</v>
      </c>
      <c r="G5563" s="27">
        <v>1974</v>
      </c>
      <c r="H5563" s="20">
        <f t="shared" si="600"/>
        <v>1.020365454310084</v>
      </c>
      <c r="I5563" s="4">
        <f t="shared" si="602"/>
        <v>-0.11479292271771088</v>
      </c>
      <c r="Q5563" s="26"/>
      <c r="R5563" s="14"/>
      <c r="T5563" s="7"/>
    </row>
    <row r="5564" spans="1:20" x14ac:dyDescent="0.3">
      <c r="A5564" s="14">
        <f t="shared" si="601"/>
        <v>453.14650000001814</v>
      </c>
      <c r="B5564" s="14">
        <v>174.75409999999999</v>
      </c>
      <c r="C5564" s="14">
        <v>171.14750000000001</v>
      </c>
      <c r="D5564" s="12">
        <v>27091.448979591834</v>
      </c>
      <c r="E5564" s="14">
        <v>3</v>
      </c>
      <c r="F5564" s="26">
        <v>3</v>
      </c>
      <c r="G5564" s="27">
        <v>1974</v>
      </c>
      <c r="H5564" s="20">
        <f t="shared" ref="H5564:H5627" si="603">B5564/C5564</f>
        <v>1.0210730510232402</v>
      </c>
      <c r="I5564" s="4">
        <f t="shared" si="602"/>
        <v>-9.315581052474288E-2</v>
      </c>
      <c r="Q5564" s="26"/>
      <c r="R5564" s="14"/>
      <c r="T5564" s="7"/>
    </row>
    <row r="5565" spans="1:20" x14ac:dyDescent="0.3">
      <c r="A5565" s="14">
        <f t="shared" si="601"/>
        <v>453.22800000001814</v>
      </c>
      <c r="B5565" s="14">
        <v>174.73769999999999</v>
      </c>
      <c r="C5565" s="14">
        <v>171.2131</v>
      </c>
      <c r="D5565" s="12">
        <v>27089.612244897959</v>
      </c>
      <c r="E5565" s="14">
        <v>1</v>
      </c>
      <c r="F5565" s="26">
        <v>3</v>
      </c>
      <c r="G5565" s="27">
        <v>1974</v>
      </c>
      <c r="H5565" s="20">
        <f t="shared" si="603"/>
        <v>1.0205860416054613</v>
      </c>
      <c r="I5565" s="4">
        <f t="shared" si="602"/>
        <v>-0.1080477358482959</v>
      </c>
      <c r="Q5565" s="26"/>
      <c r="R5565" s="14"/>
      <c r="T5565" s="7"/>
    </row>
    <row r="5566" spans="1:20" x14ac:dyDescent="0.3">
      <c r="A5566" s="14">
        <f t="shared" ref="A5566:A5629" si="604">0.0815+A5565</f>
        <v>453.30950000001815</v>
      </c>
      <c r="B5566" s="14">
        <v>175.40979999999999</v>
      </c>
      <c r="C5566" s="14">
        <v>171.8852</v>
      </c>
      <c r="D5566" s="12">
        <v>27087.775510204079</v>
      </c>
      <c r="E5566" s="14">
        <v>27</v>
      </c>
      <c r="F5566" s="26">
        <v>2</v>
      </c>
      <c r="G5566" s="27">
        <v>1974</v>
      </c>
      <c r="H5566" s="20">
        <f t="shared" si="603"/>
        <v>1.0205055467253725</v>
      </c>
      <c r="I5566" s="4">
        <f t="shared" si="602"/>
        <v>-0.11050913330684457</v>
      </c>
      <c r="Q5566" s="26"/>
      <c r="R5566" s="14"/>
      <c r="T5566" s="7"/>
    </row>
    <row r="5567" spans="1:20" x14ac:dyDescent="0.3">
      <c r="A5567" s="14">
        <f t="shared" si="604"/>
        <v>453.39100000001815</v>
      </c>
      <c r="B5567" s="14">
        <v>175.59020000000001</v>
      </c>
      <c r="C5567" s="14">
        <v>172.52459999999999</v>
      </c>
      <c r="D5567" s="12">
        <v>27085.938775510203</v>
      </c>
      <c r="E5567" s="14">
        <v>25</v>
      </c>
      <c r="F5567" s="26">
        <v>2</v>
      </c>
      <c r="G5567" s="27">
        <v>1974</v>
      </c>
      <c r="H5567" s="20">
        <f t="shared" si="603"/>
        <v>1.0177690601804033</v>
      </c>
      <c r="I5567" s="4">
        <f t="shared" si="602"/>
        <v>-0.19418626929005597</v>
      </c>
      <c r="Q5567" s="26"/>
      <c r="R5567" s="14"/>
      <c r="T5567" s="7"/>
    </row>
    <row r="5568" spans="1:20" x14ac:dyDescent="0.3">
      <c r="A5568" s="14">
        <f t="shared" si="604"/>
        <v>453.47250000001816</v>
      </c>
      <c r="B5568" s="14">
        <v>176.72130000000001</v>
      </c>
      <c r="C5568" s="14">
        <v>173.39340000000001</v>
      </c>
      <c r="D5568" s="12">
        <v>27084.102040816324</v>
      </c>
      <c r="E5568" s="14">
        <v>24</v>
      </c>
      <c r="F5568" s="26">
        <v>2</v>
      </c>
      <c r="G5568" s="27">
        <v>1974</v>
      </c>
      <c r="H5568" s="20">
        <f t="shared" si="603"/>
        <v>1.0191927720432266</v>
      </c>
      <c r="I5568" s="4">
        <f t="shared" si="602"/>
        <v>-0.15065156550523809</v>
      </c>
      <c r="Q5568" s="26"/>
      <c r="R5568" s="14"/>
      <c r="T5568" s="7"/>
    </row>
    <row r="5569" spans="1:20" x14ac:dyDescent="0.3">
      <c r="A5569" s="14">
        <f t="shared" si="604"/>
        <v>453.55400000001816</v>
      </c>
      <c r="B5569" s="14">
        <v>177.83609999999999</v>
      </c>
      <c r="C5569" s="14">
        <v>174.08199999999999</v>
      </c>
      <c r="D5569" s="12">
        <v>27082.265306122448</v>
      </c>
      <c r="E5569" s="14">
        <v>22</v>
      </c>
      <c r="F5569" s="26">
        <v>2</v>
      </c>
      <c r="G5569" s="27">
        <v>1974</v>
      </c>
      <c r="H5569" s="20">
        <f t="shared" si="603"/>
        <v>1.0215651244815662</v>
      </c>
      <c r="I5569" s="4">
        <f t="shared" si="602"/>
        <v>-7.8109035395600671E-2</v>
      </c>
      <c r="Q5569" s="26"/>
      <c r="R5569" s="14"/>
      <c r="T5569" s="7"/>
    </row>
    <row r="5570" spans="1:20" x14ac:dyDescent="0.3">
      <c r="A5570" s="14">
        <f t="shared" si="604"/>
        <v>453.63550000001817</v>
      </c>
      <c r="B5570" s="14">
        <v>178.2131</v>
      </c>
      <c r="C5570" s="14">
        <v>173.85249999999999</v>
      </c>
      <c r="D5570" s="12">
        <v>27080.428571428569</v>
      </c>
      <c r="E5570" s="14">
        <v>20</v>
      </c>
      <c r="F5570" s="26">
        <v>2</v>
      </c>
      <c r="G5570" s="27">
        <v>1974</v>
      </c>
      <c r="H5570" s="20">
        <f t="shared" si="603"/>
        <v>1.0250821817345164</v>
      </c>
      <c r="I5570" s="4">
        <f t="shared" si="602"/>
        <v>2.9436634272274172E-2</v>
      </c>
      <c r="Q5570" s="26"/>
      <c r="R5570" s="14"/>
      <c r="T5570" s="7"/>
    </row>
    <row r="5571" spans="1:20" x14ac:dyDescent="0.3">
      <c r="A5571" s="14">
        <f t="shared" si="604"/>
        <v>453.71700000001817</v>
      </c>
      <c r="B5571" s="14">
        <v>178.03280000000001</v>
      </c>
      <c r="C5571" s="14">
        <v>173.24590000000001</v>
      </c>
      <c r="D5571" s="12">
        <v>27078.591836734693</v>
      </c>
      <c r="E5571" s="14">
        <v>18</v>
      </c>
      <c r="F5571" s="26">
        <v>2</v>
      </c>
      <c r="G5571" s="27">
        <v>1974</v>
      </c>
      <c r="H5571" s="20">
        <f t="shared" si="603"/>
        <v>1.0276306683159602</v>
      </c>
      <c r="I5571" s="4">
        <f t="shared" si="602"/>
        <v>0.10736504894652088</v>
      </c>
      <c r="Q5571" s="26"/>
      <c r="R5571" s="14"/>
      <c r="T5571" s="7"/>
    </row>
    <row r="5572" spans="1:20" x14ac:dyDescent="0.3">
      <c r="A5572" s="14">
        <f t="shared" si="604"/>
        <v>453.79850000001818</v>
      </c>
      <c r="B5572" s="14">
        <v>177.91800000000001</v>
      </c>
      <c r="C5572" s="14">
        <v>172.93440000000001</v>
      </c>
      <c r="D5572" s="12">
        <v>27076.755102040814</v>
      </c>
      <c r="E5572" s="14">
        <v>16</v>
      </c>
      <c r="F5572" s="26">
        <v>2</v>
      </c>
      <c r="G5572" s="27">
        <v>1974</v>
      </c>
      <c r="H5572" s="20">
        <f t="shared" si="603"/>
        <v>1.028817863883646</v>
      </c>
      <c r="I5572" s="4">
        <f t="shared" si="602"/>
        <v>0.14366748395704348</v>
      </c>
      <c r="Q5572" s="26"/>
      <c r="R5572" s="14"/>
      <c r="T5572" s="7"/>
    </row>
    <row r="5573" spans="1:20" x14ac:dyDescent="0.3">
      <c r="A5573" s="14">
        <f t="shared" si="604"/>
        <v>453.88000000001819</v>
      </c>
      <c r="B5573" s="14">
        <v>177.95079999999999</v>
      </c>
      <c r="C5573" s="14">
        <v>172.91800000000001</v>
      </c>
      <c r="D5573" s="12">
        <v>27074.918367346938</v>
      </c>
      <c r="E5573" s="14">
        <v>14</v>
      </c>
      <c r="F5573" s="26">
        <v>2</v>
      </c>
      <c r="G5573" s="27">
        <v>1974</v>
      </c>
      <c r="H5573" s="20">
        <f t="shared" si="603"/>
        <v>1.0291051249725303</v>
      </c>
      <c r="I5573" s="4">
        <f t="shared" si="602"/>
        <v>0.15245144280436165</v>
      </c>
      <c r="Q5573" s="26"/>
      <c r="R5573" s="14"/>
      <c r="T5573" s="7"/>
    </row>
    <row r="5574" spans="1:20" x14ac:dyDescent="0.3">
      <c r="A5574" s="14">
        <f t="shared" si="604"/>
        <v>453.96150000001819</v>
      </c>
      <c r="B5574" s="14">
        <v>178.3443</v>
      </c>
      <c r="C5574" s="14">
        <v>173.2295</v>
      </c>
      <c r="D5574" s="12">
        <v>27073.081632653058</v>
      </c>
      <c r="E5574" s="14">
        <v>13</v>
      </c>
      <c r="F5574" s="26">
        <v>2</v>
      </c>
      <c r="G5574" s="27">
        <v>1974</v>
      </c>
      <c r="H5574" s="20">
        <f t="shared" si="603"/>
        <v>1.0295261488372363</v>
      </c>
      <c r="I5574" s="4">
        <f t="shared" ref="I5574:I5637" si="605">STANDARDIZE(H5574,H$2,H$3)</f>
        <v>0.1653256413798844</v>
      </c>
      <c r="Q5574" s="26"/>
      <c r="R5574" s="14"/>
      <c r="T5574" s="7"/>
    </row>
    <row r="5575" spans="1:20" x14ac:dyDescent="0.3">
      <c r="A5575" s="14">
        <f t="shared" si="604"/>
        <v>454.0430000000182</v>
      </c>
      <c r="B5575" s="14">
        <v>179.18029999999999</v>
      </c>
      <c r="C5575" s="14">
        <v>173.9016</v>
      </c>
      <c r="D5575" s="12">
        <v>27071.244897959183</v>
      </c>
      <c r="E5575" s="14">
        <v>11</v>
      </c>
      <c r="F5575" s="26">
        <v>2</v>
      </c>
      <c r="G5575" s="27">
        <v>1974</v>
      </c>
      <c r="H5575" s="20">
        <f t="shared" si="603"/>
        <v>1.030354522327569</v>
      </c>
      <c r="I5575" s="4">
        <f t="shared" si="605"/>
        <v>0.19065590339885446</v>
      </c>
      <c r="Q5575" s="26"/>
      <c r="R5575" s="14"/>
      <c r="T5575" s="7"/>
    </row>
    <row r="5576" spans="1:20" x14ac:dyDescent="0.3">
      <c r="A5576" s="14">
        <f t="shared" si="604"/>
        <v>454.1245000000182</v>
      </c>
      <c r="B5576" s="14">
        <v>179.70490000000001</v>
      </c>
      <c r="C5576" s="14">
        <v>173.63929999999999</v>
      </c>
      <c r="D5576" s="12">
        <v>27069.408163265303</v>
      </c>
      <c r="E5576" s="14">
        <v>9</v>
      </c>
      <c r="F5576" s="26">
        <v>2</v>
      </c>
      <c r="G5576" s="27">
        <v>1974</v>
      </c>
      <c r="H5576" s="20">
        <f t="shared" si="603"/>
        <v>1.0349321841311272</v>
      </c>
      <c r="I5576" s="4">
        <f t="shared" si="605"/>
        <v>0.33063306861667058</v>
      </c>
      <c r="Q5576" s="26"/>
      <c r="R5576" s="14"/>
      <c r="T5576" s="7"/>
    </row>
    <row r="5577" spans="1:20" x14ac:dyDescent="0.3">
      <c r="A5577" s="14">
        <f t="shared" si="604"/>
        <v>454.20600000001821</v>
      </c>
      <c r="B5577" s="14">
        <v>181.27869999999999</v>
      </c>
      <c r="C5577" s="14">
        <v>174.42619999999999</v>
      </c>
      <c r="D5577" s="12">
        <v>27067.571428571428</v>
      </c>
      <c r="E5577" s="14">
        <v>7</v>
      </c>
      <c r="F5577" s="26">
        <v>2</v>
      </c>
      <c r="G5577" s="27">
        <v>1974</v>
      </c>
      <c r="H5577" s="20">
        <f t="shared" si="603"/>
        <v>1.0392859558942407</v>
      </c>
      <c r="I5577" s="4">
        <f t="shared" si="605"/>
        <v>0.46376405460001374</v>
      </c>
      <c r="Q5577" s="26"/>
      <c r="R5577" s="14"/>
      <c r="T5577" s="7"/>
    </row>
    <row r="5578" spans="1:20" x14ac:dyDescent="0.3">
      <c r="A5578" s="14">
        <f t="shared" si="604"/>
        <v>454.28750000001821</v>
      </c>
      <c r="B5578" s="14">
        <v>182.7705</v>
      </c>
      <c r="C5578" s="14">
        <v>175.29509999999999</v>
      </c>
      <c r="D5578" s="12">
        <v>27065.734693877548</v>
      </c>
      <c r="E5578" s="14">
        <v>5</v>
      </c>
      <c r="F5578" s="26">
        <v>2</v>
      </c>
      <c r="G5578" s="27">
        <v>1974</v>
      </c>
      <c r="H5578" s="20">
        <f t="shared" si="603"/>
        <v>1.0426446603470376</v>
      </c>
      <c r="I5578" s="4">
        <f t="shared" si="605"/>
        <v>0.56646756313389701</v>
      </c>
      <c r="Q5578" s="26"/>
      <c r="R5578" s="14"/>
      <c r="T5578" s="7"/>
    </row>
    <row r="5579" spans="1:20" x14ac:dyDescent="0.3">
      <c r="A5579" s="14">
        <f t="shared" si="604"/>
        <v>454.36900000001822</v>
      </c>
      <c r="B5579" s="14">
        <v>183.57380000000001</v>
      </c>
      <c r="C5579" s="14">
        <v>175.40979999999999</v>
      </c>
      <c r="D5579" s="12">
        <v>27063.897959183672</v>
      </c>
      <c r="E5579" s="14">
        <v>3</v>
      </c>
      <c r="F5579" s="26">
        <v>2</v>
      </c>
      <c r="G5579" s="27">
        <v>1974</v>
      </c>
      <c r="H5579" s="20">
        <f t="shared" si="603"/>
        <v>1.0465424394760157</v>
      </c>
      <c r="I5579" s="4">
        <f t="shared" si="605"/>
        <v>0.68565506464294645</v>
      </c>
      <c r="Q5579" s="26"/>
      <c r="R5579" s="14"/>
      <c r="T5579" s="7"/>
    </row>
    <row r="5580" spans="1:20" x14ac:dyDescent="0.3">
      <c r="A5580" s="14">
        <f t="shared" si="604"/>
        <v>454.45050000001822</v>
      </c>
      <c r="B5580" s="14">
        <v>183.1148</v>
      </c>
      <c r="C5580" s="14">
        <v>174.5574</v>
      </c>
      <c r="D5580" s="12">
        <v>27062.061224489793</v>
      </c>
      <c r="E5580" s="14">
        <v>2</v>
      </c>
      <c r="F5580" s="26">
        <v>2</v>
      </c>
      <c r="G5580" s="27">
        <v>1974</v>
      </c>
      <c r="H5580" s="20">
        <f t="shared" si="603"/>
        <v>1.0490234157933149</v>
      </c>
      <c r="I5580" s="4">
        <f t="shared" si="605"/>
        <v>0.76151912948018419</v>
      </c>
      <c r="Q5580" s="26"/>
      <c r="R5580" s="14"/>
      <c r="T5580" s="7"/>
    </row>
    <row r="5581" spans="1:20" x14ac:dyDescent="0.3">
      <c r="A5581" s="14">
        <f t="shared" si="604"/>
        <v>454.53200000001823</v>
      </c>
      <c r="B5581" s="14">
        <v>181.9836</v>
      </c>
      <c r="C5581" s="14">
        <v>173.4426</v>
      </c>
      <c r="D5581" s="12">
        <v>27060.224489795917</v>
      </c>
      <c r="E5581" s="14">
        <v>31</v>
      </c>
      <c r="F5581" s="26">
        <v>1</v>
      </c>
      <c r="G5581" s="27">
        <v>1974</v>
      </c>
      <c r="H5581" s="20">
        <f t="shared" si="603"/>
        <v>1.0492439573668753</v>
      </c>
      <c r="I5581" s="4">
        <f t="shared" si="605"/>
        <v>0.7682629182536701</v>
      </c>
      <c r="Q5581" s="26"/>
      <c r="R5581" s="14"/>
      <c r="T5581" s="7"/>
    </row>
    <row r="5582" spans="1:20" x14ac:dyDescent="0.3">
      <c r="A5582" s="14">
        <f t="shared" si="604"/>
        <v>454.61350000001823</v>
      </c>
      <c r="B5582" s="14">
        <v>182.5574</v>
      </c>
      <c r="C5582" s="14">
        <v>173.62299999999999</v>
      </c>
      <c r="D5582" s="12">
        <v>27058.387755102038</v>
      </c>
      <c r="E5582" s="14">
        <v>29</v>
      </c>
      <c r="F5582" s="26">
        <v>1</v>
      </c>
      <c r="G5582" s="27">
        <v>1974</v>
      </c>
      <c r="H5582" s="20">
        <f t="shared" si="603"/>
        <v>1.0514586201136946</v>
      </c>
      <c r="I5582" s="4">
        <f t="shared" si="605"/>
        <v>0.83598356397116513</v>
      </c>
      <c r="Q5582" s="26"/>
      <c r="R5582" s="14"/>
      <c r="T5582" s="7"/>
    </row>
    <row r="5583" spans="1:20" x14ac:dyDescent="0.3">
      <c r="A5583" s="14">
        <f t="shared" si="604"/>
        <v>454.69500000001824</v>
      </c>
      <c r="B5583" s="14">
        <v>185</v>
      </c>
      <c r="C5583" s="14">
        <v>175.60659999999999</v>
      </c>
      <c r="D5583" s="12">
        <v>27056.551020408162</v>
      </c>
      <c r="E5583" s="14">
        <v>27</v>
      </c>
      <c r="F5583" s="26">
        <v>1</v>
      </c>
      <c r="G5583" s="27">
        <v>1974</v>
      </c>
      <c r="H5583" s="20">
        <f t="shared" si="603"/>
        <v>1.0534911557993836</v>
      </c>
      <c r="I5583" s="4">
        <f t="shared" si="605"/>
        <v>0.89813507181423913</v>
      </c>
      <c r="Q5583" s="26"/>
      <c r="R5583" s="14"/>
      <c r="T5583" s="7"/>
    </row>
    <row r="5584" spans="1:20" x14ac:dyDescent="0.3">
      <c r="A5584" s="14">
        <f t="shared" si="604"/>
        <v>454.77650000001825</v>
      </c>
      <c r="B5584" s="14">
        <v>185.52459999999999</v>
      </c>
      <c r="C5584" s="14">
        <v>175.8689</v>
      </c>
      <c r="D5584" s="12">
        <v>27054.714285714283</v>
      </c>
      <c r="E5584" s="14">
        <v>25</v>
      </c>
      <c r="F5584" s="26">
        <v>1</v>
      </c>
      <c r="G5584" s="27">
        <v>1974</v>
      </c>
      <c r="H5584" s="20">
        <f t="shared" si="603"/>
        <v>1.0549028281862227</v>
      </c>
      <c r="I5584" s="4">
        <f t="shared" si="605"/>
        <v>0.94130162876093526</v>
      </c>
      <c r="Q5584" s="26"/>
      <c r="R5584" s="14"/>
      <c r="T5584" s="7"/>
    </row>
    <row r="5585" spans="1:20" x14ac:dyDescent="0.3">
      <c r="A5585" s="14">
        <f t="shared" si="604"/>
        <v>454.85800000001825</v>
      </c>
      <c r="B5585" s="14">
        <v>186.03280000000001</v>
      </c>
      <c r="C5585" s="14">
        <v>175.95079999999999</v>
      </c>
      <c r="D5585" s="12">
        <v>27052.877551020407</v>
      </c>
      <c r="E5585" s="14">
        <v>23</v>
      </c>
      <c r="F5585" s="26">
        <v>1</v>
      </c>
      <c r="G5585" s="27">
        <v>1974</v>
      </c>
      <c r="H5585" s="20">
        <f t="shared" si="603"/>
        <v>1.0573001088940774</v>
      </c>
      <c r="I5585" s="4">
        <f t="shared" si="605"/>
        <v>1.0146064232427006</v>
      </c>
      <c r="Q5585" s="26"/>
      <c r="R5585" s="14"/>
      <c r="T5585" s="7"/>
    </row>
    <row r="5586" spans="1:20" x14ac:dyDescent="0.3">
      <c r="A5586" s="14">
        <f t="shared" si="604"/>
        <v>454.93950000001826</v>
      </c>
      <c r="B5586" s="14">
        <v>186.3279</v>
      </c>
      <c r="C5586" s="14">
        <v>175.81970000000001</v>
      </c>
      <c r="D5586" s="12">
        <v>27051.040816326527</v>
      </c>
      <c r="E5586" s="14">
        <v>22</v>
      </c>
      <c r="F5586" s="26">
        <v>1</v>
      </c>
      <c r="G5586" s="27">
        <v>1974</v>
      </c>
      <c r="H5586" s="20">
        <f t="shared" si="603"/>
        <v>1.0597669089413757</v>
      </c>
      <c r="I5586" s="4">
        <f t="shared" si="605"/>
        <v>1.0900370016903236</v>
      </c>
      <c r="Q5586" s="26"/>
      <c r="R5586" s="14"/>
      <c r="T5586" s="7"/>
    </row>
    <row r="5587" spans="1:20" x14ac:dyDescent="0.3">
      <c r="A5587" s="14">
        <f t="shared" si="604"/>
        <v>455.02100000001826</v>
      </c>
      <c r="B5587" s="14">
        <v>186.19669999999999</v>
      </c>
      <c r="C5587" s="14">
        <v>174.96719999999999</v>
      </c>
      <c r="D5587" s="12">
        <v>27049.204081632652</v>
      </c>
      <c r="E5587" s="14">
        <v>20</v>
      </c>
      <c r="F5587" s="26">
        <v>1</v>
      </c>
      <c r="G5587" s="27">
        <v>1974</v>
      </c>
      <c r="H5587" s="20">
        <f t="shared" si="603"/>
        <v>1.0641806007068753</v>
      </c>
      <c r="I5587" s="4">
        <f t="shared" si="605"/>
        <v>1.2250002401278188</v>
      </c>
      <c r="Q5587" s="26"/>
      <c r="R5587" s="14"/>
      <c r="T5587" s="7"/>
    </row>
    <row r="5588" spans="1:20" x14ac:dyDescent="0.3">
      <c r="A5588" s="14">
        <f t="shared" si="604"/>
        <v>455.10250000001827</v>
      </c>
      <c r="B5588" s="14">
        <v>185.85249999999999</v>
      </c>
      <c r="C5588" s="14">
        <v>174.0984</v>
      </c>
      <c r="D5588" s="12">
        <v>27047.367346938772</v>
      </c>
      <c r="E5588" s="14">
        <v>18</v>
      </c>
      <c r="F5588" s="26">
        <v>1</v>
      </c>
      <c r="G5588" s="27">
        <v>1974</v>
      </c>
      <c r="H5588" s="20">
        <f t="shared" si="603"/>
        <v>1.0675141184525532</v>
      </c>
      <c r="I5588" s="4">
        <f t="shared" si="605"/>
        <v>1.3269335817042056</v>
      </c>
      <c r="Q5588" s="26"/>
      <c r="R5588" s="14"/>
      <c r="T5588" s="7"/>
    </row>
    <row r="5589" spans="1:20" x14ac:dyDescent="0.3">
      <c r="A5589" s="14">
        <f t="shared" si="604"/>
        <v>455.18400000001827</v>
      </c>
      <c r="B5589" s="14">
        <v>186.26230000000001</v>
      </c>
      <c r="C5589" s="14">
        <v>173.9016</v>
      </c>
      <c r="D5589" s="12">
        <v>27045.530612244896</v>
      </c>
      <c r="E5589" s="14">
        <v>16</v>
      </c>
      <c r="F5589" s="26">
        <v>1</v>
      </c>
      <c r="G5589" s="27">
        <v>1974</v>
      </c>
      <c r="H5589" s="20">
        <f t="shared" si="603"/>
        <v>1.0710787019785903</v>
      </c>
      <c r="I5589" s="4">
        <f t="shared" si="605"/>
        <v>1.4359325245201573</v>
      </c>
      <c r="Q5589" s="26"/>
      <c r="R5589" s="14"/>
      <c r="T5589" s="7"/>
    </row>
    <row r="5590" spans="1:20" x14ac:dyDescent="0.3">
      <c r="A5590" s="14">
        <f t="shared" si="604"/>
        <v>455.26550000001828</v>
      </c>
      <c r="B5590" s="14">
        <v>187.37700000000001</v>
      </c>
      <c r="C5590" s="14">
        <v>174.91800000000001</v>
      </c>
      <c r="D5590" s="12">
        <v>27043.693877551017</v>
      </c>
      <c r="E5590" s="14">
        <v>14</v>
      </c>
      <c r="F5590" s="26">
        <v>1</v>
      </c>
      <c r="G5590" s="27">
        <v>1974</v>
      </c>
      <c r="H5590" s="20">
        <f t="shared" si="603"/>
        <v>1.0712276609611362</v>
      </c>
      <c r="I5590" s="4">
        <f t="shared" si="605"/>
        <v>1.4404874385800583</v>
      </c>
      <c r="Q5590" s="26"/>
      <c r="R5590" s="14"/>
      <c r="T5590" s="7"/>
    </row>
    <row r="5591" spans="1:20" x14ac:dyDescent="0.3">
      <c r="A5591" s="14">
        <f t="shared" si="604"/>
        <v>455.34700000001828</v>
      </c>
      <c r="B5591" s="14">
        <v>188.2131</v>
      </c>
      <c r="C5591" s="14">
        <v>175.7705</v>
      </c>
      <c r="D5591" s="12">
        <v>27041.857142857141</v>
      </c>
      <c r="E5591" s="14">
        <v>12</v>
      </c>
      <c r="F5591" s="26">
        <v>1</v>
      </c>
      <c r="G5591" s="27">
        <v>1974</v>
      </c>
      <c r="H5591" s="20">
        <f t="shared" si="603"/>
        <v>1.0707888980232747</v>
      </c>
      <c r="I5591" s="4">
        <f t="shared" si="605"/>
        <v>1.427070809112859</v>
      </c>
      <c r="Q5591" s="26"/>
      <c r="R5591" s="14"/>
      <c r="T5591" s="7"/>
    </row>
    <row r="5592" spans="1:20" x14ac:dyDescent="0.3">
      <c r="A5592" s="14">
        <f t="shared" si="604"/>
        <v>455.42850000001829</v>
      </c>
      <c r="B5592" s="14">
        <v>186.36070000000001</v>
      </c>
      <c r="C5592" s="14">
        <v>173.52459999999999</v>
      </c>
      <c r="D5592" s="12">
        <v>27040.020408163262</v>
      </c>
      <c r="E5592" s="14">
        <v>11</v>
      </c>
      <c r="F5592" s="26">
        <v>1</v>
      </c>
      <c r="G5592" s="27">
        <v>1974</v>
      </c>
      <c r="H5592" s="20">
        <f t="shared" si="603"/>
        <v>1.0739727969406068</v>
      </c>
      <c r="I5592" s="4">
        <f t="shared" si="605"/>
        <v>1.5244290596594137</v>
      </c>
      <c r="Q5592" s="26"/>
      <c r="R5592" s="14"/>
      <c r="T5592" s="7"/>
    </row>
    <row r="5593" spans="1:20" x14ac:dyDescent="0.3">
      <c r="A5593" s="14">
        <f t="shared" si="604"/>
        <v>455.51000000001829</v>
      </c>
      <c r="B5593" s="14">
        <v>184.37700000000001</v>
      </c>
      <c r="C5593" s="14">
        <v>171.3443</v>
      </c>
      <c r="D5593" s="12">
        <v>27038.183673469386</v>
      </c>
      <c r="E5593" s="14">
        <v>9</v>
      </c>
      <c r="F5593" s="26">
        <v>1</v>
      </c>
      <c r="G5593" s="27">
        <v>1974</v>
      </c>
      <c r="H5593" s="20">
        <f t="shared" si="603"/>
        <v>1.0760614738862047</v>
      </c>
      <c r="I5593" s="4">
        <f t="shared" si="605"/>
        <v>1.5882972723948634</v>
      </c>
      <c r="Q5593" s="26"/>
      <c r="R5593" s="14"/>
      <c r="T5593" s="7"/>
    </row>
    <row r="5594" spans="1:20" x14ac:dyDescent="0.3">
      <c r="A5594" s="14">
        <f t="shared" si="604"/>
        <v>455.5915000000183</v>
      </c>
      <c r="B5594" s="14">
        <v>184.541</v>
      </c>
      <c r="C5594" s="14">
        <v>171.52459999999999</v>
      </c>
      <c r="D5594" s="12">
        <v>27036.346938775507</v>
      </c>
      <c r="E5594" s="14">
        <v>7</v>
      </c>
      <c r="F5594" s="26">
        <v>1</v>
      </c>
      <c r="G5594" s="27">
        <v>1974</v>
      </c>
      <c r="H5594" s="20">
        <f t="shared" si="603"/>
        <v>1.0758864909173378</v>
      </c>
      <c r="I5594" s="4">
        <f t="shared" si="605"/>
        <v>1.5829465887938288</v>
      </c>
      <c r="Q5594" s="26"/>
      <c r="R5594" s="14"/>
      <c r="T5594" s="7"/>
    </row>
    <row r="5595" spans="1:20" x14ac:dyDescent="0.3">
      <c r="A5595" s="14">
        <f t="shared" si="604"/>
        <v>455.67300000001831</v>
      </c>
      <c r="B5595" s="14">
        <v>186.6721</v>
      </c>
      <c r="C5595" s="14">
        <v>173.93440000000001</v>
      </c>
      <c r="D5595" s="12">
        <v>27034.510204081631</v>
      </c>
      <c r="E5595" s="14">
        <v>5</v>
      </c>
      <c r="F5595" s="26">
        <v>1</v>
      </c>
      <c r="G5595" s="27">
        <v>1974</v>
      </c>
      <c r="H5595" s="20">
        <f t="shared" si="603"/>
        <v>1.0732327820143686</v>
      </c>
      <c r="I5595" s="4">
        <f t="shared" si="605"/>
        <v>1.5018006532722974</v>
      </c>
      <c r="Q5595" s="26"/>
      <c r="R5595" s="14"/>
      <c r="T5595" s="7"/>
    </row>
    <row r="5596" spans="1:20" x14ac:dyDescent="0.3">
      <c r="A5596" s="14">
        <f t="shared" si="604"/>
        <v>455.75450000001831</v>
      </c>
      <c r="B5596" s="14">
        <v>188.52459999999999</v>
      </c>
      <c r="C5596" s="14">
        <v>175.50819999999999</v>
      </c>
      <c r="D5596" s="12">
        <v>27032.673469387752</v>
      </c>
      <c r="E5596" s="14">
        <v>3</v>
      </c>
      <c r="F5596" s="26">
        <v>1</v>
      </c>
      <c r="G5596" s="27">
        <v>1974</v>
      </c>
      <c r="H5596" s="20">
        <f t="shared" si="603"/>
        <v>1.0741640561523622</v>
      </c>
      <c r="I5596" s="4">
        <f t="shared" si="605"/>
        <v>1.5302774432736228</v>
      </c>
      <c r="Q5596" s="26"/>
      <c r="R5596" s="14"/>
      <c r="T5596" s="7"/>
    </row>
    <row r="5597" spans="1:20" x14ac:dyDescent="0.3">
      <c r="A5597" s="14">
        <f t="shared" si="604"/>
        <v>455.83600000001832</v>
      </c>
      <c r="B5597" s="14">
        <v>189.2131</v>
      </c>
      <c r="C5597" s="14">
        <v>175.59020000000001</v>
      </c>
      <c r="D5597" s="12">
        <v>27030.836734693876</v>
      </c>
      <c r="E5597" s="14">
        <v>1</v>
      </c>
      <c r="F5597" s="26">
        <v>1</v>
      </c>
      <c r="G5597" s="27">
        <v>1974</v>
      </c>
      <c r="H5597" s="20">
        <f t="shared" si="603"/>
        <v>1.077583487005539</v>
      </c>
      <c r="I5597" s="4">
        <f t="shared" si="605"/>
        <v>1.6348378625501125</v>
      </c>
      <c r="Q5597" s="26"/>
      <c r="R5597" s="14"/>
      <c r="T5597" s="7"/>
    </row>
    <row r="5598" spans="1:20" x14ac:dyDescent="0.3">
      <c r="A5598" s="14">
        <f t="shared" si="604"/>
        <v>455.91750000001832</v>
      </c>
      <c r="B5598" s="14">
        <v>188.81970000000001</v>
      </c>
      <c r="C5598" s="14">
        <v>175.08199999999999</v>
      </c>
      <c r="D5598" s="12">
        <v>27029</v>
      </c>
      <c r="E5598" s="14">
        <v>31</v>
      </c>
      <c r="F5598" s="26">
        <v>12</v>
      </c>
      <c r="G5598" s="27">
        <v>1973</v>
      </c>
      <c r="H5598" s="25">
        <f t="shared" si="603"/>
        <v>1.0784643766920643</v>
      </c>
      <c r="I5598" s="25">
        <f t="shared" si="605"/>
        <v>1.6617739811365886</v>
      </c>
      <c r="Q5598" s="26"/>
      <c r="R5598" s="14"/>
    </row>
    <row r="5599" spans="1:20" x14ac:dyDescent="0.3">
      <c r="A5599" s="14">
        <f t="shared" si="604"/>
        <v>455.99900000001833</v>
      </c>
      <c r="B5599" s="14">
        <v>187.8689</v>
      </c>
      <c r="C5599" s="14">
        <v>174.24590000000001</v>
      </c>
      <c r="D5599" s="12">
        <v>27025.604938271605</v>
      </c>
      <c r="E5599" s="14">
        <v>27</v>
      </c>
      <c r="F5599" s="26">
        <v>12</v>
      </c>
      <c r="G5599" s="27">
        <v>1973</v>
      </c>
      <c r="H5599" s="20">
        <f t="shared" si="603"/>
        <v>1.0781826143398496</v>
      </c>
      <c r="I5599" s="4">
        <f t="shared" si="605"/>
        <v>1.6531581643679807</v>
      </c>
      <c r="Q5599" s="26"/>
      <c r="R5599" s="14"/>
      <c r="T5599" s="7"/>
    </row>
    <row r="5600" spans="1:20" x14ac:dyDescent="0.3">
      <c r="A5600" s="14">
        <f t="shared" si="604"/>
        <v>456.08050000001833</v>
      </c>
      <c r="B5600" s="14">
        <v>187.8689</v>
      </c>
      <c r="C5600" s="14">
        <v>174.3443</v>
      </c>
      <c r="D5600" s="12">
        <v>27022.209876543209</v>
      </c>
      <c r="E5600" s="14">
        <v>24</v>
      </c>
      <c r="F5600" s="26">
        <v>12</v>
      </c>
      <c r="G5600" s="27">
        <v>1973</v>
      </c>
      <c r="H5600" s="20">
        <f t="shared" si="603"/>
        <v>1.0775740875956368</v>
      </c>
      <c r="I5600" s="4">
        <f t="shared" si="605"/>
        <v>1.6345504444730921</v>
      </c>
      <c r="Q5600" s="26"/>
      <c r="R5600" s="14"/>
      <c r="T5600" s="7"/>
    </row>
    <row r="5601" spans="1:20" x14ac:dyDescent="0.3">
      <c r="A5601" s="14">
        <f t="shared" si="604"/>
        <v>456.16200000001834</v>
      </c>
      <c r="B5601" s="14">
        <v>187.7869</v>
      </c>
      <c r="C5601" s="14">
        <v>174.27869999999999</v>
      </c>
      <c r="D5601" s="12">
        <v>27018.814814814814</v>
      </c>
      <c r="E5601" s="14">
        <v>20</v>
      </c>
      <c r="F5601" s="26">
        <v>12</v>
      </c>
      <c r="G5601" s="27">
        <v>1973</v>
      </c>
      <c r="H5601" s="20">
        <f t="shared" si="603"/>
        <v>1.0775091850008063</v>
      </c>
      <c r="I5601" s="4">
        <f t="shared" si="605"/>
        <v>1.6325658327587467</v>
      </c>
      <c r="Q5601" s="26"/>
      <c r="R5601" s="14"/>
      <c r="T5601" s="7"/>
    </row>
    <row r="5602" spans="1:20" x14ac:dyDescent="0.3">
      <c r="A5602" s="14">
        <f t="shared" si="604"/>
        <v>456.24350000001834</v>
      </c>
      <c r="B5602" s="14">
        <v>187.16390000000001</v>
      </c>
      <c r="C5602" s="14">
        <v>173.72130000000001</v>
      </c>
      <c r="D5602" s="12">
        <v>27015.419753086418</v>
      </c>
      <c r="E5602" s="14">
        <v>17</v>
      </c>
      <c r="F5602" s="26">
        <v>12</v>
      </c>
      <c r="G5602" s="27">
        <v>1973</v>
      </c>
      <c r="H5602" s="20">
        <f t="shared" si="603"/>
        <v>1.0773802636752086</v>
      </c>
      <c r="I5602" s="4">
        <f t="shared" si="605"/>
        <v>1.6286236364000586</v>
      </c>
      <c r="Q5602" s="26"/>
      <c r="R5602" s="14"/>
      <c r="T5602" s="7"/>
    </row>
    <row r="5603" spans="1:20" x14ac:dyDescent="0.3">
      <c r="A5603" s="14">
        <f t="shared" si="604"/>
        <v>456.32500000001835</v>
      </c>
      <c r="B5603" s="14">
        <v>186.39340000000001</v>
      </c>
      <c r="C5603" s="14">
        <v>172.96719999999999</v>
      </c>
      <c r="D5603" s="12">
        <v>27012.024691358027</v>
      </c>
      <c r="E5603" s="14">
        <v>14</v>
      </c>
      <c r="F5603" s="26">
        <v>12</v>
      </c>
      <c r="G5603" s="27">
        <v>1973</v>
      </c>
      <c r="H5603" s="20">
        <f t="shared" si="603"/>
        <v>1.0776228094112643</v>
      </c>
      <c r="I5603" s="4">
        <f t="shared" si="605"/>
        <v>1.6360402752925087</v>
      </c>
      <c r="Q5603" s="26"/>
      <c r="R5603" s="14"/>
      <c r="T5603" s="7"/>
    </row>
    <row r="5604" spans="1:20" x14ac:dyDescent="0.3">
      <c r="A5604" s="14">
        <f t="shared" si="604"/>
        <v>456.40650000001835</v>
      </c>
      <c r="B5604" s="14">
        <v>186.83609999999999</v>
      </c>
      <c r="C5604" s="14">
        <v>173.39340000000001</v>
      </c>
      <c r="D5604" s="12">
        <v>27008.629629629631</v>
      </c>
      <c r="E5604" s="14">
        <v>10</v>
      </c>
      <c r="F5604" s="26">
        <v>12</v>
      </c>
      <c r="G5604" s="27">
        <v>1973</v>
      </c>
      <c r="H5604" s="20">
        <f t="shared" si="603"/>
        <v>1.077527172314517</v>
      </c>
      <c r="I5604" s="4">
        <f t="shared" si="605"/>
        <v>1.6331158544272659</v>
      </c>
      <c r="Q5604" s="26"/>
      <c r="R5604" s="14"/>
      <c r="T5604" s="7"/>
    </row>
    <row r="5605" spans="1:20" x14ac:dyDescent="0.3">
      <c r="A5605" s="14">
        <f t="shared" si="604"/>
        <v>456.48800000001836</v>
      </c>
      <c r="B5605" s="14">
        <v>187.39340000000001</v>
      </c>
      <c r="C5605" s="14">
        <v>173.93440000000001</v>
      </c>
      <c r="D5605" s="12">
        <v>27005.234567901236</v>
      </c>
      <c r="E5605" s="14">
        <v>7</v>
      </c>
      <c r="F5605" s="26">
        <v>12</v>
      </c>
      <c r="G5605" s="27">
        <v>1973</v>
      </c>
      <c r="H5605" s="20">
        <f t="shared" si="603"/>
        <v>1.0773797477669742</v>
      </c>
      <c r="I5605" s="4">
        <f t="shared" si="605"/>
        <v>1.628607860797741</v>
      </c>
      <c r="Q5605" s="26"/>
      <c r="R5605" s="14"/>
      <c r="T5605" s="7"/>
    </row>
    <row r="5606" spans="1:20" x14ac:dyDescent="0.3">
      <c r="A5606" s="14">
        <f t="shared" si="604"/>
        <v>456.56950000001837</v>
      </c>
      <c r="B5606" s="14">
        <v>187.0984</v>
      </c>
      <c r="C5606" s="14">
        <v>173.6721</v>
      </c>
      <c r="D5606" s="12">
        <v>27001.839506172841</v>
      </c>
      <c r="E5606" s="14">
        <v>3</v>
      </c>
      <c r="F5606" s="26">
        <v>12</v>
      </c>
      <c r="G5606" s="27">
        <v>1973</v>
      </c>
      <c r="H5606" s="20">
        <f t="shared" si="603"/>
        <v>1.077308329892942</v>
      </c>
      <c r="I5606" s="4">
        <f t="shared" si="605"/>
        <v>1.6264240228512288</v>
      </c>
      <c r="Q5606" s="26"/>
      <c r="R5606" s="14"/>
      <c r="T5606" s="7"/>
    </row>
    <row r="5607" spans="1:20" x14ac:dyDescent="0.3">
      <c r="A5607" s="14">
        <f t="shared" si="604"/>
        <v>456.65100000001837</v>
      </c>
      <c r="B5607" s="14">
        <v>186.70490000000001</v>
      </c>
      <c r="C5607" s="14">
        <v>173.29509999999999</v>
      </c>
      <c r="D5607" s="12">
        <v>26998.444444444445</v>
      </c>
      <c r="E5607" s="14">
        <v>30</v>
      </c>
      <c r="F5607" s="26">
        <v>11</v>
      </c>
      <c r="G5607" s="27">
        <v>1973</v>
      </c>
      <c r="H5607" s="20">
        <f t="shared" si="603"/>
        <v>1.0773812992981338</v>
      </c>
      <c r="I5607" s="4">
        <f t="shared" si="605"/>
        <v>1.6286553039997032</v>
      </c>
      <c r="Q5607" s="26"/>
      <c r="R5607" s="14"/>
      <c r="T5607" s="7"/>
    </row>
    <row r="5608" spans="1:20" x14ac:dyDescent="0.3">
      <c r="A5608" s="14">
        <f t="shared" si="604"/>
        <v>456.73250000001838</v>
      </c>
      <c r="B5608" s="14">
        <v>185.75409999999999</v>
      </c>
      <c r="C5608" s="14">
        <v>172.541</v>
      </c>
      <c r="D5608" s="12">
        <v>26995.04938271605</v>
      </c>
      <c r="E5608" s="14">
        <v>27</v>
      </c>
      <c r="F5608" s="26">
        <v>11</v>
      </c>
      <c r="G5608" s="27">
        <v>1973</v>
      </c>
      <c r="H5608" s="20">
        <f t="shared" si="603"/>
        <v>1.0765794796599069</v>
      </c>
      <c r="I5608" s="4">
        <f t="shared" si="605"/>
        <v>1.6041370139224995</v>
      </c>
      <c r="Q5608" s="26"/>
      <c r="R5608" s="14"/>
      <c r="T5608" s="7"/>
    </row>
    <row r="5609" spans="1:20" x14ac:dyDescent="0.3">
      <c r="A5609" s="14">
        <f t="shared" si="604"/>
        <v>456.81400000001838</v>
      </c>
      <c r="B5609" s="14">
        <v>185.24590000000001</v>
      </c>
      <c r="C5609" s="14">
        <v>172.40979999999999</v>
      </c>
      <c r="D5609" s="12">
        <v>26991.654320987655</v>
      </c>
      <c r="E5609" s="14">
        <v>23</v>
      </c>
      <c r="F5609" s="26">
        <v>11</v>
      </c>
      <c r="G5609" s="27">
        <v>1973</v>
      </c>
      <c r="H5609" s="20">
        <f t="shared" si="603"/>
        <v>1.0744511042875753</v>
      </c>
      <c r="I5609" s="4">
        <f t="shared" si="605"/>
        <v>1.5390548903574057</v>
      </c>
      <c r="Q5609" s="26"/>
      <c r="R5609" s="14"/>
      <c r="T5609" s="7"/>
    </row>
    <row r="5610" spans="1:20" x14ac:dyDescent="0.3">
      <c r="A5610" s="14">
        <f t="shared" si="604"/>
        <v>456.89550000001839</v>
      </c>
      <c r="B5610" s="14">
        <v>185.2295</v>
      </c>
      <c r="C5610" s="14">
        <v>172.63929999999999</v>
      </c>
      <c r="D5610" s="12">
        <v>26988.259259259259</v>
      </c>
      <c r="E5610" s="14">
        <v>20</v>
      </c>
      <c r="F5610" s="26">
        <v>11</v>
      </c>
      <c r="G5610" s="27">
        <v>1973</v>
      </c>
      <c r="H5610" s="20">
        <f t="shared" si="603"/>
        <v>1.0729277748461679</v>
      </c>
      <c r="I5610" s="4">
        <f t="shared" si="605"/>
        <v>1.4924740492967346</v>
      </c>
      <c r="Q5610" s="26"/>
      <c r="R5610" s="14"/>
      <c r="T5610" s="7"/>
    </row>
    <row r="5611" spans="1:20" x14ac:dyDescent="0.3">
      <c r="A5611" s="14">
        <f t="shared" si="604"/>
        <v>456.97700000001839</v>
      </c>
      <c r="B5611" s="14">
        <v>184.6885</v>
      </c>
      <c r="C5611" s="14">
        <v>172.2131</v>
      </c>
      <c r="D5611" s="12">
        <v>26984.864197530864</v>
      </c>
      <c r="E5611" s="14">
        <v>16</v>
      </c>
      <c r="F5611" s="26">
        <v>11</v>
      </c>
      <c r="G5611" s="27">
        <v>1973</v>
      </c>
      <c r="H5611" s="20">
        <f t="shared" si="603"/>
        <v>1.0724416435218924</v>
      </c>
      <c r="I5611" s="4">
        <f t="shared" si="605"/>
        <v>1.4776089745892136</v>
      </c>
      <c r="Q5611" s="26"/>
      <c r="R5611" s="14"/>
      <c r="T5611" s="7"/>
    </row>
    <row r="5612" spans="1:20" x14ac:dyDescent="0.3">
      <c r="A5612" s="14">
        <f t="shared" si="604"/>
        <v>457.0585000000184</v>
      </c>
      <c r="B5612" s="14">
        <v>183.59020000000001</v>
      </c>
      <c r="C5612" s="14">
        <v>171.26230000000001</v>
      </c>
      <c r="D5612" s="12">
        <v>26981.469135802468</v>
      </c>
      <c r="E5612" s="14">
        <v>13</v>
      </c>
      <c r="F5612" s="26">
        <v>11</v>
      </c>
      <c r="G5612" s="27">
        <v>1973</v>
      </c>
      <c r="H5612" s="20">
        <f t="shared" si="603"/>
        <v>1.0719825670915315</v>
      </c>
      <c r="I5612" s="4">
        <f t="shared" si="605"/>
        <v>1.463571192835593</v>
      </c>
      <c r="Q5612" s="26"/>
      <c r="R5612" s="14"/>
      <c r="T5612" s="7"/>
    </row>
    <row r="5613" spans="1:20" x14ac:dyDescent="0.3">
      <c r="A5613" s="14">
        <f t="shared" si="604"/>
        <v>457.1400000000184</v>
      </c>
      <c r="B5613" s="14">
        <v>183.70490000000001</v>
      </c>
      <c r="C5613" s="14">
        <v>171.26230000000001</v>
      </c>
      <c r="D5613" s="12">
        <v>26978.074074074073</v>
      </c>
      <c r="E5613" s="14">
        <v>10</v>
      </c>
      <c r="F5613" s="26">
        <v>11</v>
      </c>
      <c r="G5613" s="27">
        <v>1973</v>
      </c>
      <c r="H5613" s="20">
        <f t="shared" si="603"/>
        <v>1.0726523000099846</v>
      </c>
      <c r="I5613" s="4">
        <f t="shared" si="605"/>
        <v>1.4840504941472901</v>
      </c>
      <c r="Q5613" s="26"/>
      <c r="R5613" s="14"/>
      <c r="T5613" s="7"/>
    </row>
    <row r="5614" spans="1:20" x14ac:dyDescent="0.3">
      <c r="A5614" s="14">
        <f t="shared" si="604"/>
        <v>457.22150000001841</v>
      </c>
      <c r="B5614" s="14">
        <v>184.7869</v>
      </c>
      <c r="C5614" s="14">
        <v>172.3115</v>
      </c>
      <c r="D5614" s="12">
        <v>26974.679012345678</v>
      </c>
      <c r="E5614" s="14">
        <v>6</v>
      </c>
      <c r="F5614" s="26">
        <v>11</v>
      </c>
      <c r="G5614" s="27">
        <v>1973</v>
      </c>
      <c r="H5614" s="20">
        <f t="shared" si="603"/>
        <v>1.0724002750832069</v>
      </c>
      <c r="I5614" s="4">
        <f t="shared" si="605"/>
        <v>1.4763439976151205</v>
      </c>
      <c r="Q5614" s="26"/>
      <c r="R5614" s="14"/>
      <c r="T5614" s="7"/>
    </row>
    <row r="5615" spans="1:20" x14ac:dyDescent="0.3">
      <c r="A5615" s="14">
        <f t="shared" si="604"/>
        <v>457.30300000001841</v>
      </c>
      <c r="B5615" s="14">
        <v>185.1311</v>
      </c>
      <c r="C5615" s="14">
        <v>171.85249999999999</v>
      </c>
      <c r="D5615" s="12">
        <v>26971.283950617286</v>
      </c>
      <c r="E5615" s="14">
        <v>3</v>
      </c>
      <c r="F5615" s="26">
        <v>11</v>
      </c>
      <c r="G5615" s="27">
        <v>1973</v>
      </c>
      <c r="H5615" s="20">
        <f t="shared" si="603"/>
        <v>1.0772674240991549</v>
      </c>
      <c r="I5615" s="4">
        <f t="shared" si="605"/>
        <v>1.625173192776614</v>
      </c>
      <c r="Q5615" s="26"/>
      <c r="R5615" s="14"/>
      <c r="T5615" s="7"/>
    </row>
    <row r="5616" spans="1:20" x14ac:dyDescent="0.3">
      <c r="A5616" s="14">
        <f t="shared" si="604"/>
        <v>457.38450000001842</v>
      </c>
      <c r="B5616" s="14">
        <v>185.24590000000001</v>
      </c>
      <c r="C5616" s="14">
        <v>172.50819999999999</v>
      </c>
      <c r="D5616" s="12">
        <v>26967.888888888891</v>
      </c>
      <c r="E5616" s="14">
        <v>30</v>
      </c>
      <c r="F5616" s="26">
        <v>10</v>
      </c>
      <c r="G5616" s="27">
        <v>1973</v>
      </c>
      <c r="H5616" s="20">
        <f t="shared" si="603"/>
        <v>1.0738382291392525</v>
      </c>
      <c r="I5616" s="4">
        <f t="shared" si="605"/>
        <v>1.5203142036103017</v>
      </c>
      <c r="Q5616" s="26"/>
      <c r="R5616" s="14"/>
      <c r="T5616" s="7"/>
    </row>
    <row r="5617" spans="1:20" x14ac:dyDescent="0.3">
      <c r="A5617" s="14">
        <f t="shared" si="604"/>
        <v>457.46600000001843</v>
      </c>
      <c r="B5617" s="14">
        <v>184.70490000000001</v>
      </c>
      <c r="C5617" s="14">
        <v>172.6885</v>
      </c>
      <c r="D5617" s="12">
        <v>26964.493827160495</v>
      </c>
      <c r="E5617" s="14">
        <v>27</v>
      </c>
      <c r="F5617" s="26">
        <v>10</v>
      </c>
      <c r="G5617" s="27">
        <v>1973</v>
      </c>
      <c r="H5617" s="20">
        <f t="shared" si="603"/>
        <v>1.0695842514122249</v>
      </c>
      <c r="I5617" s="4">
        <f t="shared" si="605"/>
        <v>1.3902347506751367</v>
      </c>
      <c r="Q5617" s="26"/>
      <c r="R5617" s="14"/>
      <c r="T5617" s="7"/>
    </row>
    <row r="5618" spans="1:20" x14ac:dyDescent="0.3">
      <c r="A5618" s="14">
        <f t="shared" si="604"/>
        <v>457.54750000001843</v>
      </c>
      <c r="B5618" s="14">
        <v>182.91800000000001</v>
      </c>
      <c r="C5618" s="14">
        <v>171.49180000000001</v>
      </c>
      <c r="D5618" s="12">
        <v>26961.0987654321</v>
      </c>
      <c r="E5618" s="14">
        <v>24</v>
      </c>
      <c r="F5618" s="26">
        <v>10</v>
      </c>
      <c r="G5618" s="27">
        <v>1973</v>
      </c>
      <c r="H5618" s="20">
        <f t="shared" si="603"/>
        <v>1.0666282586106157</v>
      </c>
      <c r="I5618" s="4">
        <f t="shared" si="605"/>
        <v>1.2998454841609748</v>
      </c>
      <c r="Q5618" s="26"/>
      <c r="R5618" s="14"/>
      <c r="T5618" s="7"/>
    </row>
    <row r="5619" spans="1:20" x14ac:dyDescent="0.3">
      <c r="A5619" s="14">
        <f t="shared" si="604"/>
        <v>457.62900000001844</v>
      </c>
      <c r="B5619" s="14">
        <v>181.57380000000001</v>
      </c>
      <c r="C5619" s="14">
        <v>170.42619999999999</v>
      </c>
      <c r="D5619" s="12">
        <v>26957.703703703704</v>
      </c>
      <c r="E5619" s="14">
        <v>20</v>
      </c>
      <c r="F5619" s="26">
        <v>10</v>
      </c>
      <c r="G5619" s="27">
        <v>1973</v>
      </c>
      <c r="H5619" s="20">
        <f t="shared" si="603"/>
        <v>1.065410130601985</v>
      </c>
      <c r="I5619" s="4">
        <f t="shared" si="605"/>
        <v>1.2625971873584418</v>
      </c>
      <c r="Q5619" s="26"/>
      <c r="R5619" s="14"/>
      <c r="T5619" s="7"/>
    </row>
    <row r="5620" spans="1:20" x14ac:dyDescent="0.3">
      <c r="A5620" s="14">
        <f t="shared" si="604"/>
        <v>457.71050000001844</v>
      </c>
      <c r="B5620" s="14">
        <v>180.541</v>
      </c>
      <c r="C5620" s="14">
        <v>169.36070000000001</v>
      </c>
      <c r="D5620" s="12">
        <v>26954.308641975309</v>
      </c>
      <c r="E5620" s="14">
        <v>17</v>
      </c>
      <c r="F5620" s="26">
        <v>10</v>
      </c>
      <c r="G5620" s="27">
        <v>1973</v>
      </c>
      <c r="H5620" s="20">
        <f t="shared" si="603"/>
        <v>1.0660147247856202</v>
      </c>
      <c r="I5620" s="4">
        <f t="shared" si="605"/>
        <v>1.2810846561938758</v>
      </c>
      <c r="Q5620" s="26"/>
      <c r="R5620" s="14"/>
      <c r="T5620" s="7"/>
    </row>
    <row r="5621" spans="1:20" x14ac:dyDescent="0.3">
      <c r="A5621" s="14">
        <f t="shared" si="604"/>
        <v>457.79200000001845</v>
      </c>
      <c r="B5621" s="14">
        <v>180.70490000000001</v>
      </c>
      <c r="C5621" s="14">
        <v>169.36070000000001</v>
      </c>
      <c r="D5621" s="12">
        <v>26950.913580246914</v>
      </c>
      <c r="E5621" s="14">
        <v>13</v>
      </c>
      <c r="F5621" s="26">
        <v>10</v>
      </c>
      <c r="G5621" s="27">
        <v>1973</v>
      </c>
      <c r="H5621" s="20">
        <f t="shared" si="603"/>
        <v>1.0669824817682023</v>
      </c>
      <c r="I5621" s="4">
        <f t="shared" si="605"/>
        <v>1.3106770299547106</v>
      </c>
      <c r="Q5621" s="26"/>
      <c r="R5621" s="14"/>
      <c r="T5621" s="7"/>
    </row>
    <row r="5622" spans="1:20" x14ac:dyDescent="0.3">
      <c r="A5622" s="14">
        <f t="shared" si="604"/>
        <v>457.87350000001845</v>
      </c>
      <c r="B5622" s="14">
        <v>182.9016</v>
      </c>
      <c r="C5622" s="14">
        <v>171.1148</v>
      </c>
      <c r="D5622" s="12">
        <v>26947.518518518518</v>
      </c>
      <c r="E5622" s="14">
        <v>10</v>
      </c>
      <c r="F5622" s="26">
        <v>10</v>
      </c>
      <c r="G5622" s="27">
        <v>1973</v>
      </c>
      <c r="H5622" s="20">
        <f t="shared" si="603"/>
        <v>1.0688824111064619</v>
      </c>
      <c r="I5622" s="4">
        <f t="shared" si="605"/>
        <v>1.3687736596963425</v>
      </c>
      <c r="Q5622" s="26"/>
      <c r="R5622" s="14"/>
      <c r="T5622" s="7"/>
    </row>
    <row r="5623" spans="1:20" x14ac:dyDescent="0.3">
      <c r="A5623" s="14">
        <f t="shared" si="604"/>
        <v>457.95500000001846</v>
      </c>
      <c r="B5623" s="14">
        <v>185.73769999999999</v>
      </c>
      <c r="C5623" s="14">
        <v>172.73769999999999</v>
      </c>
      <c r="D5623" s="12">
        <v>26944.123456790123</v>
      </c>
      <c r="E5623" s="14">
        <v>7</v>
      </c>
      <c r="F5623" s="26">
        <v>10</v>
      </c>
      <c r="G5623" s="27">
        <v>1973</v>
      </c>
      <c r="H5623" s="20">
        <f t="shared" si="603"/>
        <v>1.0752586146509997</v>
      </c>
      <c r="I5623" s="4">
        <f t="shared" si="605"/>
        <v>1.5637471931981917</v>
      </c>
      <c r="Q5623" s="26"/>
      <c r="R5623" s="14"/>
      <c r="T5623" s="7"/>
    </row>
    <row r="5624" spans="1:20" x14ac:dyDescent="0.3">
      <c r="A5624" s="14">
        <f t="shared" si="604"/>
        <v>458.03650000001846</v>
      </c>
      <c r="B5624" s="14">
        <v>185.57380000000001</v>
      </c>
      <c r="C5624" s="14">
        <v>172.85249999999999</v>
      </c>
      <c r="D5624" s="12">
        <v>26940.728395061727</v>
      </c>
      <c r="E5624" s="14">
        <v>3</v>
      </c>
      <c r="F5624" s="26">
        <v>10</v>
      </c>
      <c r="G5624" s="27">
        <v>1973</v>
      </c>
      <c r="H5624" s="20">
        <f t="shared" si="603"/>
        <v>1.0735962742800944</v>
      </c>
      <c r="I5624" s="4">
        <f t="shared" si="605"/>
        <v>1.5129156327352529</v>
      </c>
      <c r="Q5624" s="26"/>
      <c r="R5624" s="14"/>
      <c r="T5624" s="7"/>
    </row>
    <row r="5625" spans="1:20" x14ac:dyDescent="0.3">
      <c r="A5625" s="14">
        <f t="shared" si="604"/>
        <v>458.11800000001847</v>
      </c>
      <c r="B5625" s="14">
        <v>184.8852</v>
      </c>
      <c r="C5625" s="14">
        <v>172.49180000000001</v>
      </c>
      <c r="D5625" s="12">
        <v>26937.333333333332</v>
      </c>
      <c r="E5625" s="14">
        <v>30</v>
      </c>
      <c r="F5625" s="26">
        <v>9</v>
      </c>
      <c r="G5625" s="27">
        <v>1973</v>
      </c>
      <c r="H5625" s="20">
        <f t="shared" si="603"/>
        <v>1.0718492125422774</v>
      </c>
      <c r="I5625" s="4">
        <f t="shared" si="605"/>
        <v>1.4594934359862379</v>
      </c>
      <c r="Q5625" s="26"/>
      <c r="R5625" s="14"/>
      <c r="T5625" s="7"/>
    </row>
    <row r="5626" spans="1:20" x14ac:dyDescent="0.3">
      <c r="A5626" s="14">
        <f t="shared" si="604"/>
        <v>458.19950000001847</v>
      </c>
      <c r="B5626" s="14">
        <v>183.26230000000001</v>
      </c>
      <c r="C5626" s="14">
        <v>171.52459999999999</v>
      </c>
      <c r="D5626" s="12">
        <v>26933.938271604937</v>
      </c>
      <c r="E5626" s="14">
        <v>26</v>
      </c>
      <c r="F5626" s="26">
        <v>9</v>
      </c>
      <c r="G5626" s="27">
        <v>1973</v>
      </c>
      <c r="H5626" s="20">
        <f t="shared" si="603"/>
        <v>1.068431583574601</v>
      </c>
      <c r="I5626" s="4">
        <f t="shared" si="605"/>
        <v>1.354988115324546</v>
      </c>
      <c r="Q5626" s="26"/>
      <c r="R5626" s="14"/>
      <c r="T5626" s="7"/>
    </row>
    <row r="5627" spans="1:20" x14ac:dyDescent="0.3">
      <c r="A5627" s="14">
        <f t="shared" si="604"/>
        <v>458.28100000001848</v>
      </c>
      <c r="B5627" s="14">
        <v>181.7705</v>
      </c>
      <c r="C5627" s="14">
        <v>170.62299999999999</v>
      </c>
      <c r="D5627" s="12">
        <v>26930.543209876545</v>
      </c>
      <c r="E5627" s="14">
        <v>23</v>
      </c>
      <c r="F5627" s="26">
        <v>9</v>
      </c>
      <c r="G5627" s="27">
        <v>1973</v>
      </c>
      <c r="H5627" s="20">
        <f t="shared" si="603"/>
        <v>1.0653340991542759</v>
      </c>
      <c r="I5627" s="4">
        <f t="shared" si="605"/>
        <v>1.2602722741222894</v>
      </c>
      <c r="Q5627" s="26"/>
      <c r="R5627" s="14"/>
      <c r="T5627" s="7"/>
    </row>
    <row r="5628" spans="1:20" x14ac:dyDescent="0.3">
      <c r="A5628" s="14">
        <f t="shared" si="604"/>
        <v>458.36250000001849</v>
      </c>
      <c r="B5628" s="14">
        <v>181.24590000000001</v>
      </c>
      <c r="C5628" s="14">
        <v>170.60659999999999</v>
      </c>
      <c r="D5628" s="12">
        <v>26927.14814814815</v>
      </c>
      <c r="E5628" s="14">
        <v>20</v>
      </c>
      <c r="F5628" s="26">
        <v>9</v>
      </c>
      <c r="G5628" s="27">
        <v>1973</v>
      </c>
      <c r="H5628" s="20">
        <f t="shared" ref="H5628:H5691" si="606">B5628/C5628</f>
        <v>1.0623615967963727</v>
      </c>
      <c r="I5628" s="4">
        <f t="shared" si="605"/>
        <v>1.1693781732651336</v>
      </c>
      <c r="Q5628" s="26"/>
      <c r="R5628" s="14"/>
      <c r="T5628" s="7"/>
    </row>
    <row r="5629" spans="1:20" x14ac:dyDescent="0.3">
      <c r="A5629" s="14">
        <f t="shared" si="604"/>
        <v>458.44400000001849</v>
      </c>
      <c r="B5629" s="14">
        <v>180.8852</v>
      </c>
      <c r="C5629" s="14">
        <v>170.5574</v>
      </c>
      <c r="D5629" s="12">
        <v>26923.753086419754</v>
      </c>
      <c r="E5629" s="14">
        <v>16</v>
      </c>
      <c r="F5629" s="26">
        <v>9</v>
      </c>
      <c r="G5629" s="27">
        <v>1973</v>
      </c>
      <c r="H5629" s="20">
        <f t="shared" si="606"/>
        <v>1.0605532213788438</v>
      </c>
      <c r="I5629" s="4">
        <f t="shared" si="605"/>
        <v>1.1140811077635895</v>
      </c>
      <c r="Q5629" s="26"/>
      <c r="R5629" s="14"/>
      <c r="T5629" s="7"/>
    </row>
    <row r="5630" spans="1:20" x14ac:dyDescent="0.3">
      <c r="A5630" s="14">
        <f t="shared" ref="A5630:A5693" si="607">0.0815+A5629</f>
        <v>458.5255000000185</v>
      </c>
      <c r="B5630" s="14">
        <v>180.40979999999999</v>
      </c>
      <c r="C5630" s="14">
        <v>170.27869999999999</v>
      </c>
      <c r="D5630" s="12">
        <v>26920.358024691359</v>
      </c>
      <c r="E5630" s="14">
        <v>13</v>
      </c>
      <c r="F5630" s="26">
        <v>9</v>
      </c>
      <c r="G5630" s="27">
        <v>1973</v>
      </c>
      <c r="H5630" s="20">
        <f t="shared" si="606"/>
        <v>1.0594971655292178</v>
      </c>
      <c r="I5630" s="4">
        <f t="shared" si="605"/>
        <v>1.0817887038058673</v>
      </c>
      <c r="Q5630" s="26"/>
      <c r="R5630" s="14"/>
      <c r="T5630" s="7"/>
    </row>
    <row r="5631" spans="1:20" x14ac:dyDescent="0.3">
      <c r="A5631" s="14">
        <f t="shared" si="607"/>
        <v>458.6070000000185</v>
      </c>
      <c r="B5631" s="14">
        <v>181.1311</v>
      </c>
      <c r="C5631" s="14">
        <v>172.1148</v>
      </c>
      <c r="D5631" s="12">
        <v>26916.962962962964</v>
      </c>
      <c r="E5631" s="14">
        <v>9</v>
      </c>
      <c r="F5631" s="26">
        <v>9</v>
      </c>
      <c r="G5631" s="27">
        <v>1973</v>
      </c>
      <c r="H5631" s="20">
        <f t="shared" si="606"/>
        <v>1.0523853846386249</v>
      </c>
      <c r="I5631" s="4">
        <f t="shared" si="605"/>
        <v>0.86432245762279614</v>
      </c>
      <c r="Q5631" s="26"/>
      <c r="R5631" s="14"/>
      <c r="T5631" s="7"/>
    </row>
    <row r="5632" spans="1:20" x14ac:dyDescent="0.3">
      <c r="A5632" s="14">
        <f t="shared" si="607"/>
        <v>458.68850000001851</v>
      </c>
      <c r="B5632" s="14">
        <v>181.40979999999999</v>
      </c>
      <c r="C5632" s="14">
        <v>172.70490000000001</v>
      </c>
      <c r="D5632" s="12">
        <v>26913.567901234568</v>
      </c>
      <c r="E5632" s="14">
        <v>6</v>
      </c>
      <c r="F5632" s="26">
        <v>9</v>
      </c>
      <c r="G5632" s="27">
        <v>1973</v>
      </c>
      <c r="H5632" s="20">
        <f t="shared" si="606"/>
        <v>1.050403318029772</v>
      </c>
      <c r="I5632" s="4">
        <f t="shared" si="605"/>
        <v>0.80371420889536782</v>
      </c>
      <c r="Q5632" s="26"/>
      <c r="R5632" s="14"/>
      <c r="T5632" s="7"/>
    </row>
    <row r="5633" spans="1:20" x14ac:dyDescent="0.3">
      <c r="A5633" s="14">
        <f t="shared" si="607"/>
        <v>458.77000000001851</v>
      </c>
      <c r="B5633" s="14">
        <v>179.8689</v>
      </c>
      <c r="C5633" s="14">
        <v>171.75409999999999</v>
      </c>
      <c r="D5633" s="12">
        <v>26910.172839506173</v>
      </c>
      <c r="E5633" s="14">
        <v>3</v>
      </c>
      <c r="F5633" s="26">
        <v>9</v>
      </c>
      <c r="G5633" s="27">
        <v>1973</v>
      </c>
      <c r="H5633" s="20">
        <f t="shared" si="606"/>
        <v>1.0472466159468683</v>
      </c>
      <c r="I5633" s="4">
        <f t="shared" si="605"/>
        <v>0.7071875916038548</v>
      </c>
      <c r="Q5633" s="26"/>
      <c r="R5633" s="14"/>
      <c r="T5633" s="7"/>
    </row>
    <row r="5634" spans="1:20" x14ac:dyDescent="0.3">
      <c r="A5634" s="14">
        <f t="shared" si="607"/>
        <v>458.85150000001852</v>
      </c>
      <c r="B5634" s="14">
        <v>178.6557</v>
      </c>
      <c r="C5634" s="14">
        <v>170.81970000000001</v>
      </c>
      <c r="D5634" s="12">
        <v>26906.777777777777</v>
      </c>
      <c r="E5634" s="14">
        <v>30</v>
      </c>
      <c r="F5634" s="26">
        <v>8</v>
      </c>
      <c r="G5634" s="27">
        <v>1973</v>
      </c>
      <c r="H5634" s="20">
        <f t="shared" si="606"/>
        <v>1.0458729291762014</v>
      </c>
      <c r="I5634" s="4">
        <f t="shared" si="605"/>
        <v>0.66518257063317099</v>
      </c>
      <c r="Q5634" s="26"/>
      <c r="R5634" s="14"/>
      <c r="T5634" s="7"/>
    </row>
    <row r="5635" spans="1:20" x14ac:dyDescent="0.3">
      <c r="A5635" s="14">
        <f t="shared" si="607"/>
        <v>458.93300000001852</v>
      </c>
      <c r="B5635" s="14">
        <v>179.08199999999999</v>
      </c>
      <c r="C5635" s="14">
        <v>171.57380000000001</v>
      </c>
      <c r="D5635" s="12">
        <v>26903.382716049382</v>
      </c>
      <c r="E5635" s="14">
        <v>27</v>
      </c>
      <c r="F5635" s="26">
        <v>8</v>
      </c>
      <c r="G5635" s="27">
        <v>1973</v>
      </c>
      <c r="H5635" s="20">
        <f t="shared" si="606"/>
        <v>1.043760760675581</v>
      </c>
      <c r="I5635" s="4">
        <f t="shared" si="605"/>
        <v>0.60059602582782889</v>
      </c>
      <c r="Q5635" s="26"/>
      <c r="R5635" s="14"/>
      <c r="T5635" s="7"/>
    </row>
    <row r="5636" spans="1:20" x14ac:dyDescent="0.3">
      <c r="A5636" s="14">
        <f t="shared" si="607"/>
        <v>459.01450000001853</v>
      </c>
      <c r="B5636" s="14">
        <v>179.62299999999999</v>
      </c>
      <c r="C5636" s="14">
        <v>172.36070000000001</v>
      </c>
      <c r="D5636" s="12">
        <v>26899.987654320987</v>
      </c>
      <c r="E5636" s="14">
        <v>23</v>
      </c>
      <c r="F5636" s="26">
        <v>8</v>
      </c>
      <c r="G5636" s="27">
        <v>1973</v>
      </c>
      <c r="H5636" s="20">
        <f t="shared" si="606"/>
        <v>1.0421343148409119</v>
      </c>
      <c r="I5636" s="4">
        <f t="shared" si="605"/>
        <v>0.55086205964877677</v>
      </c>
      <c r="Q5636" s="26"/>
      <c r="R5636" s="14"/>
      <c r="T5636" s="7"/>
    </row>
    <row r="5637" spans="1:20" x14ac:dyDescent="0.3">
      <c r="A5637" s="14">
        <f t="shared" si="607"/>
        <v>459.09600000001853</v>
      </c>
      <c r="B5637" s="14">
        <v>179.49180000000001</v>
      </c>
      <c r="C5637" s="14">
        <v>172.52459999999999</v>
      </c>
      <c r="D5637" s="12">
        <v>26896.592592592591</v>
      </c>
      <c r="E5637" s="14">
        <v>20</v>
      </c>
      <c r="F5637" s="26">
        <v>8</v>
      </c>
      <c r="G5637" s="27">
        <v>1973</v>
      </c>
      <c r="H5637" s="20">
        <f t="shared" si="606"/>
        <v>1.0403838061354729</v>
      </c>
      <c r="I5637" s="4">
        <f t="shared" si="605"/>
        <v>0.49733446045261065</v>
      </c>
      <c r="Q5637" s="26"/>
      <c r="R5637" s="14"/>
      <c r="T5637" s="7"/>
    </row>
    <row r="5638" spans="1:20" x14ac:dyDescent="0.3">
      <c r="A5638" s="14">
        <f t="shared" si="607"/>
        <v>459.17750000001854</v>
      </c>
      <c r="B5638" s="14">
        <v>179.26230000000001</v>
      </c>
      <c r="C5638" s="14">
        <v>172.47540000000001</v>
      </c>
      <c r="D5638" s="12">
        <v>26893.1975308642</v>
      </c>
      <c r="E5638" s="14">
        <v>17</v>
      </c>
      <c r="F5638" s="26">
        <v>8</v>
      </c>
      <c r="G5638" s="27">
        <v>1973</v>
      </c>
      <c r="H5638" s="20">
        <f t="shared" si="606"/>
        <v>1.0393499594724813</v>
      </c>
      <c r="I5638" s="4">
        <f t="shared" ref="I5638:I5701" si="608">STANDARDIZE(H5638,H$2,H$3)</f>
        <v>0.4657211759056899</v>
      </c>
      <c r="Q5638" s="26"/>
      <c r="R5638" s="14"/>
      <c r="T5638" s="7"/>
    </row>
    <row r="5639" spans="1:20" x14ac:dyDescent="0.3">
      <c r="A5639" s="14">
        <f t="shared" si="607"/>
        <v>459.25900000001855</v>
      </c>
      <c r="B5639" s="14">
        <v>177.95079999999999</v>
      </c>
      <c r="C5639" s="14">
        <v>171.59020000000001</v>
      </c>
      <c r="D5639" s="12">
        <v>26889.802469135804</v>
      </c>
      <c r="E5639" s="14">
        <v>13</v>
      </c>
      <c r="F5639" s="26">
        <v>8</v>
      </c>
      <c r="G5639" s="27">
        <v>1973</v>
      </c>
      <c r="H5639" s="20">
        <f t="shared" si="606"/>
        <v>1.0370685505349371</v>
      </c>
      <c r="I5639" s="4">
        <f t="shared" si="608"/>
        <v>0.39595954442566106</v>
      </c>
      <c r="Q5639" s="26"/>
      <c r="R5639" s="14"/>
      <c r="T5639" s="7"/>
    </row>
    <row r="5640" spans="1:20" x14ac:dyDescent="0.3">
      <c r="A5640" s="14">
        <f t="shared" si="607"/>
        <v>459.34050000001855</v>
      </c>
      <c r="B5640" s="14">
        <v>177.26230000000001</v>
      </c>
      <c r="C5640" s="14">
        <v>171.03280000000001</v>
      </c>
      <c r="D5640" s="12">
        <v>26886.407407407409</v>
      </c>
      <c r="E5640" s="14">
        <v>10</v>
      </c>
      <c r="F5640" s="26">
        <v>8</v>
      </c>
      <c r="G5640" s="27">
        <v>1973</v>
      </c>
      <c r="H5640" s="20">
        <f t="shared" si="606"/>
        <v>1.0364228381924403</v>
      </c>
      <c r="I5640" s="4">
        <f t="shared" si="608"/>
        <v>0.3762147517503705</v>
      </c>
      <c r="Q5640" s="26"/>
      <c r="R5640" s="14"/>
      <c r="T5640" s="7"/>
    </row>
    <row r="5641" spans="1:20" x14ac:dyDescent="0.3">
      <c r="A5641" s="14">
        <f t="shared" si="607"/>
        <v>459.42200000001856</v>
      </c>
      <c r="B5641" s="14">
        <v>177.29509999999999</v>
      </c>
      <c r="C5641" s="14">
        <v>171.2295</v>
      </c>
      <c r="D5641" s="12">
        <v>26883.012345679013</v>
      </c>
      <c r="E5641" s="14">
        <v>7</v>
      </c>
      <c r="F5641" s="26">
        <v>8</v>
      </c>
      <c r="G5641" s="27">
        <v>1973</v>
      </c>
      <c r="H5641" s="20">
        <f t="shared" si="606"/>
        <v>1.0354238025573863</v>
      </c>
      <c r="I5641" s="4">
        <f t="shared" si="608"/>
        <v>0.34566592963386145</v>
      </c>
      <c r="Q5641" s="26"/>
      <c r="R5641" s="14"/>
      <c r="T5641" s="7"/>
    </row>
    <row r="5642" spans="1:20" x14ac:dyDescent="0.3">
      <c r="A5642" s="14">
        <f t="shared" si="607"/>
        <v>459.50350000001856</v>
      </c>
      <c r="B5642" s="14">
        <v>177.6885</v>
      </c>
      <c r="C5642" s="14">
        <v>172.19669999999999</v>
      </c>
      <c r="D5642" s="12">
        <v>26879.617283950618</v>
      </c>
      <c r="E5642" s="14">
        <v>3</v>
      </c>
      <c r="F5642" s="26">
        <v>8</v>
      </c>
      <c r="G5642" s="27">
        <v>1973</v>
      </c>
      <c r="H5642" s="20">
        <f t="shared" si="606"/>
        <v>1.0318925972448949</v>
      </c>
      <c r="I5642" s="4">
        <f t="shared" si="608"/>
        <v>0.23768763620457678</v>
      </c>
      <c r="Q5642" s="26"/>
      <c r="R5642" s="14"/>
      <c r="T5642" s="7"/>
    </row>
    <row r="5643" spans="1:20" x14ac:dyDescent="0.3">
      <c r="A5643" s="14">
        <f t="shared" si="607"/>
        <v>459.58500000001857</v>
      </c>
      <c r="B5643" s="14">
        <v>177.08199999999999</v>
      </c>
      <c r="C5643" s="14">
        <v>172.2295</v>
      </c>
      <c r="D5643" s="12">
        <v>26876.222222222223</v>
      </c>
      <c r="E5643" s="14">
        <v>31</v>
      </c>
      <c r="F5643" s="26">
        <v>7</v>
      </c>
      <c r="G5643" s="27">
        <v>1973</v>
      </c>
      <c r="H5643" s="20">
        <f t="shared" si="606"/>
        <v>1.0281746158468787</v>
      </c>
      <c r="I5643" s="4">
        <f t="shared" si="608"/>
        <v>0.12399804558817505</v>
      </c>
      <c r="Q5643" s="26"/>
      <c r="R5643" s="14"/>
      <c r="T5643" s="7"/>
    </row>
    <row r="5644" spans="1:20" x14ac:dyDescent="0.3">
      <c r="A5644" s="14">
        <f t="shared" si="607"/>
        <v>459.66650000001857</v>
      </c>
      <c r="B5644" s="14">
        <v>175.83609999999999</v>
      </c>
      <c r="C5644" s="14">
        <v>171.6721</v>
      </c>
      <c r="D5644" s="12">
        <v>26872.827160493827</v>
      </c>
      <c r="E5644" s="14">
        <v>27</v>
      </c>
      <c r="F5644" s="26">
        <v>7</v>
      </c>
      <c r="G5644" s="27">
        <v>1973</v>
      </c>
      <c r="H5644" s="20">
        <f t="shared" si="606"/>
        <v>1.0242555429799016</v>
      </c>
      <c r="I5644" s="4">
        <f t="shared" si="608"/>
        <v>4.1594175411874719E-3</v>
      </c>
      <c r="Q5644" s="26"/>
      <c r="R5644" s="14"/>
      <c r="T5644" s="7"/>
    </row>
    <row r="5645" spans="1:20" x14ac:dyDescent="0.3">
      <c r="A5645" s="14">
        <f t="shared" si="607"/>
        <v>459.74800000001858</v>
      </c>
      <c r="B5645" s="14">
        <v>174.3279</v>
      </c>
      <c r="C5645" s="14">
        <v>171.0984</v>
      </c>
      <c r="D5645" s="12">
        <v>26869.432098765432</v>
      </c>
      <c r="E5645" s="14">
        <v>24</v>
      </c>
      <c r="F5645" s="26">
        <v>7</v>
      </c>
      <c r="G5645" s="27">
        <v>1973</v>
      </c>
      <c r="H5645" s="20">
        <f t="shared" si="606"/>
        <v>1.0188751034492431</v>
      </c>
      <c r="I5645" s="4">
        <f t="shared" si="608"/>
        <v>-0.16036533449314441</v>
      </c>
      <c r="Q5645" s="26"/>
      <c r="R5645" s="14"/>
      <c r="T5645" s="7"/>
    </row>
    <row r="5646" spans="1:20" x14ac:dyDescent="0.3">
      <c r="A5646" s="14">
        <f t="shared" si="607"/>
        <v>459.82950000001858</v>
      </c>
      <c r="B5646" s="14">
        <v>173.52459999999999</v>
      </c>
      <c r="C5646" s="14">
        <v>170.73769999999999</v>
      </c>
      <c r="D5646" s="12">
        <v>26866.037037037036</v>
      </c>
      <c r="E5646" s="14">
        <v>21</v>
      </c>
      <c r="F5646" s="26">
        <v>7</v>
      </c>
      <c r="G5646" s="27">
        <v>1973</v>
      </c>
      <c r="H5646" s="20">
        <f t="shared" si="606"/>
        <v>1.0163226985018541</v>
      </c>
      <c r="I5646" s="4">
        <f t="shared" si="608"/>
        <v>-0.23841356617896634</v>
      </c>
      <c r="Q5646" s="26"/>
      <c r="R5646" s="14"/>
      <c r="T5646" s="7"/>
    </row>
    <row r="5647" spans="1:20" x14ac:dyDescent="0.3">
      <c r="A5647" s="14">
        <f t="shared" si="607"/>
        <v>459.91100000001859</v>
      </c>
      <c r="B5647" s="14">
        <v>172.83609999999999</v>
      </c>
      <c r="C5647" s="14">
        <v>170.27869999999999</v>
      </c>
      <c r="D5647" s="12">
        <v>26862.641975308641</v>
      </c>
      <c r="E5647" s="14">
        <v>17</v>
      </c>
      <c r="F5647" s="26">
        <v>7</v>
      </c>
      <c r="G5647" s="27">
        <v>1973</v>
      </c>
      <c r="H5647" s="20">
        <f t="shared" si="606"/>
        <v>1.0150189072385447</v>
      </c>
      <c r="I5647" s="4">
        <f t="shared" si="608"/>
        <v>-0.27828130060441969</v>
      </c>
      <c r="Q5647" s="26"/>
      <c r="R5647" s="14"/>
      <c r="T5647" s="7"/>
    </row>
    <row r="5648" spans="1:20" x14ac:dyDescent="0.3">
      <c r="A5648" s="14">
        <f t="shared" si="607"/>
        <v>459.99250000001859</v>
      </c>
      <c r="B5648" s="14">
        <v>172.40979999999999</v>
      </c>
      <c r="C5648" s="14">
        <v>169.96719999999999</v>
      </c>
      <c r="D5648" s="12">
        <v>26859.246913580246</v>
      </c>
      <c r="E5648" s="14">
        <v>14</v>
      </c>
      <c r="F5648" s="26">
        <v>7</v>
      </c>
      <c r="G5648" s="27">
        <v>1973</v>
      </c>
      <c r="H5648" s="20">
        <f t="shared" si="606"/>
        <v>1.0143710080533186</v>
      </c>
      <c r="I5648" s="4">
        <f t="shared" si="608"/>
        <v>-0.29809296323628787</v>
      </c>
      <c r="Q5648" s="26"/>
      <c r="R5648" s="14"/>
      <c r="T5648" s="7"/>
    </row>
    <row r="5649" spans="1:20" x14ac:dyDescent="0.3">
      <c r="A5649" s="14">
        <f t="shared" si="607"/>
        <v>460.0740000000186</v>
      </c>
      <c r="B5649" s="14">
        <v>171.85249999999999</v>
      </c>
      <c r="C5649" s="14">
        <v>169.6721</v>
      </c>
      <c r="D5649" s="12">
        <v>26855.85185185185</v>
      </c>
      <c r="E5649" s="14">
        <v>10</v>
      </c>
      <c r="F5649" s="26">
        <v>7</v>
      </c>
      <c r="G5649" s="27">
        <v>1973</v>
      </c>
      <c r="H5649" s="20">
        <f t="shared" si="606"/>
        <v>1.0128506690257266</v>
      </c>
      <c r="I5649" s="4">
        <f t="shared" si="608"/>
        <v>-0.34458236249398627</v>
      </c>
      <c r="Q5649" s="26"/>
      <c r="R5649" s="14"/>
      <c r="T5649" s="7"/>
    </row>
    <row r="5650" spans="1:20" x14ac:dyDescent="0.3">
      <c r="A5650" s="14">
        <f t="shared" si="607"/>
        <v>460.15550000001861</v>
      </c>
      <c r="B5650" s="14">
        <v>171.04920000000001</v>
      </c>
      <c r="C5650" s="14">
        <v>169.24590000000001</v>
      </c>
      <c r="D5650" s="12">
        <v>26852.456790123459</v>
      </c>
      <c r="E5650" s="14">
        <v>7</v>
      </c>
      <c r="F5650" s="26">
        <v>7</v>
      </c>
      <c r="G5650" s="27">
        <v>1973</v>
      </c>
      <c r="H5650" s="20">
        <f t="shared" si="606"/>
        <v>1.0106549109904583</v>
      </c>
      <c r="I5650" s="4">
        <f t="shared" si="608"/>
        <v>-0.41172493406670196</v>
      </c>
      <c r="Q5650" s="26"/>
      <c r="R5650" s="14"/>
      <c r="T5650" s="7"/>
    </row>
    <row r="5651" spans="1:20" x14ac:dyDescent="0.3">
      <c r="A5651" s="14">
        <f t="shared" si="607"/>
        <v>460.23700000001861</v>
      </c>
      <c r="B5651" s="14">
        <v>170.59020000000001</v>
      </c>
      <c r="C5651" s="14">
        <v>169.0984</v>
      </c>
      <c r="D5651" s="12">
        <v>26849.061728395063</v>
      </c>
      <c r="E5651" s="14">
        <v>4</v>
      </c>
      <c r="F5651" s="26">
        <v>7</v>
      </c>
      <c r="G5651" s="27">
        <v>1973</v>
      </c>
      <c r="H5651" s="20">
        <f t="shared" si="606"/>
        <v>1.008822082290548</v>
      </c>
      <c r="I5651" s="4">
        <f t="shared" si="608"/>
        <v>-0.46776973963619151</v>
      </c>
      <c r="Q5651" s="26"/>
      <c r="R5651" s="14"/>
      <c r="T5651" s="7"/>
    </row>
    <row r="5652" spans="1:20" x14ac:dyDescent="0.3">
      <c r="A5652" s="14">
        <f t="shared" si="607"/>
        <v>460.31850000001862</v>
      </c>
      <c r="B5652" s="14">
        <v>170.81970000000001</v>
      </c>
      <c r="C5652" s="14">
        <v>169.6557</v>
      </c>
      <c r="D5652" s="12">
        <v>26845.666666666668</v>
      </c>
      <c r="E5652" s="14">
        <v>30</v>
      </c>
      <c r="F5652" s="26">
        <v>6</v>
      </c>
      <c r="G5652" s="27">
        <v>1973</v>
      </c>
      <c r="H5652" s="20">
        <f t="shared" si="606"/>
        <v>1.0068609542738618</v>
      </c>
      <c r="I5652" s="4">
        <f t="shared" si="608"/>
        <v>-0.52773772158531629</v>
      </c>
      <c r="Q5652" s="26"/>
      <c r="R5652" s="14"/>
      <c r="T5652" s="7"/>
    </row>
    <row r="5653" spans="1:20" x14ac:dyDescent="0.3">
      <c r="A5653" s="14">
        <f t="shared" si="607"/>
        <v>460.40000000001862</v>
      </c>
      <c r="B5653" s="14">
        <v>171.40979999999999</v>
      </c>
      <c r="C5653" s="14">
        <v>170.3115</v>
      </c>
      <c r="D5653" s="12">
        <v>26842.271604938273</v>
      </c>
      <c r="E5653" s="14">
        <v>27</v>
      </c>
      <c r="F5653" s="26">
        <v>6</v>
      </c>
      <c r="G5653" s="27">
        <v>1973</v>
      </c>
      <c r="H5653" s="20">
        <f t="shared" si="606"/>
        <v>1.0064487718093023</v>
      </c>
      <c r="I5653" s="4">
        <f t="shared" si="608"/>
        <v>-0.5403415650795409</v>
      </c>
      <c r="Q5653" s="26"/>
      <c r="R5653" s="14"/>
      <c r="T5653" s="7"/>
    </row>
    <row r="5654" spans="1:20" x14ac:dyDescent="0.3">
      <c r="A5654" s="14">
        <f t="shared" si="607"/>
        <v>460.48150000001863</v>
      </c>
      <c r="B5654" s="14">
        <v>171.60659999999999</v>
      </c>
      <c r="C5654" s="14">
        <v>170.4426</v>
      </c>
      <c r="D5654" s="12">
        <v>26838.876543209877</v>
      </c>
      <c r="E5654" s="14">
        <v>23</v>
      </c>
      <c r="F5654" s="26">
        <v>6</v>
      </c>
      <c r="G5654" s="27">
        <v>1973</v>
      </c>
      <c r="H5654" s="20">
        <f t="shared" si="606"/>
        <v>1.0068292785958439</v>
      </c>
      <c r="I5654" s="4">
        <f t="shared" si="608"/>
        <v>-0.52870631031151882</v>
      </c>
      <c r="Q5654" s="26"/>
      <c r="R5654" s="14"/>
      <c r="T5654" s="7"/>
    </row>
    <row r="5655" spans="1:20" x14ac:dyDescent="0.3">
      <c r="A5655" s="14">
        <f t="shared" si="607"/>
        <v>460.56300000001863</v>
      </c>
      <c r="B5655" s="14">
        <v>171.57380000000001</v>
      </c>
      <c r="C5655" s="14">
        <v>170.14750000000001</v>
      </c>
      <c r="D5655" s="12">
        <v>26835.481481481482</v>
      </c>
      <c r="E5655" s="14">
        <v>20</v>
      </c>
      <c r="F5655" s="26">
        <v>6</v>
      </c>
      <c r="G5655" s="27">
        <v>1973</v>
      </c>
      <c r="H5655" s="20">
        <f t="shared" si="606"/>
        <v>1.0083827267517889</v>
      </c>
      <c r="I5655" s="4">
        <f t="shared" si="608"/>
        <v>-0.48120448983780145</v>
      </c>
      <c r="Q5655" s="26"/>
      <c r="R5655" s="14"/>
      <c r="T5655" s="7"/>
    </row>
    <row r="5656" spans="1:20" x14ac:dyDescent="0.3">
      <c r="A5656" s="14">
        <f t="shared" si="607"/>
        <v>460.64450000001864</v>
      </c>
      <c r="B5656" s="14">
        <v>171.62299999999999</v>
      </c>
      <c r="C5656" s="14">
        <v>170.06559999999999</v>
      </c>
      <c r="D5656" s="12">
        <v>26832.086419753086</v>
      </c>
      <c r="E5656" s="14">
        <v>17</v>
      </c>
      <c r="F5656" s="26">
        <v>6</v>
      </c>
      <c r="G5656" s="27">
        <v>1973</v>
      </c>
      <c r="H5656" s="20">
        <f t="shared" si="606"/>
        <v>1.0091576426978766</v>
      </c>
      <c r="I5656" s="4">
        <f t="shared" si="608"/>
        <v>-0.45750886921962408</v>
      </c>
      <c r="Q5656" s="26"/>
      <c r="R5656" s="14"/>
      <c r="T5656" s="7"/>
    </row>
    <row r="5657" spans="1:20" x14ac:dyDescent="0.3">
      <c r="A5657" s="14">
        <f t="shared" si="607"/>
        <v>460.72600000001864</v>
      </c>
      <c r="B5657" s="14">
        <v>171.70490000000001</v>
      </c>
      <c r="C5657" s="14">
        <v>170.1148</v>
      </c>
      <c r="D5657" s="12">
        <v>26828.691358024691</v>
      </c>
      <c r="E5657" s="14">
        <v>13</v>
      </c>
      <c r="F5657" s="26">
        <v>6</v>
      </c>
      <c r="G5657" s="27">
        <v>1973</v>
      </c>
      <c r="H5657" s="20">
        <f t="shared" si="606"/>
        <v>1.0093472172909119</v>
      </c>
      <c r="I5657" s="4">
        <f t="shared" si="608"/>
        <v>-0.45171199840016218</v>
      </c>
      <c r="Q5657" s="26"/>
      <c r="R5657" s="14"/>
      <c r="T5657" s="7"/>
    </row>
    <row r="5658" spans="1:20" x14ac:dyDescent="0.3">
      <c r="A5658" s="14">
        <f t="shared" si="607"/>
        <v>460.80750000001865</v>
      </c>
      <c r="B5658" s="14">
        <v>172.52459999999999</v>
      </c>
      <c r="C5658" s="14">
        <v>170.91800000000001</v>
      </c>
      <c r="D5658" s="12">
        <v>26825.296296296296</v>
      </c>
      <c r="E5658" s="14">
        <v>10</v>
      </c>
      <c r="F5658" s="26">
        <v>6</v>
      </c>
      <c r="G5658" s="27">
        <v>1973</v>
      </c>
      <c r="H5658" s="20">
        <f t="shared" si="606"/>
        <v>1.0093998291578417</v>
      </c>
      <c r="I5658" s="4">
        <f t="shared" si="608"/>
        <v>-0.45010321638312539</v>
      </c>
      <c r="Q5658" s="26"/>
      <c r="R5658" s="14"/>
      <c r="T5658" s="7"/>
    </row>
    <row r="5659" spans="1:20" x14ac:dyDescent="0.3">
      <c r="A5659" s="14">
        <f t="shared" si="607"/>
        <v>460.88900000001865</v>
      </c>
      <c r="B5659" s="14">
        <v>173.80330000000001</v>
      </c>
      <c r="C5659" s="14">
        <v>172.14750000000001</v>
      </c>
      <c r="D5659" s="12">
        <v>26821.9012345679</v>
      </c>
      <c r="E5659" s="14">
        <v>6</v>
      </c>
      <c r="F5659" s="26">
        <v>6</v>
      </c>
      <c r="G5659" s="27">
        <v>1973</v>
      </c>
      <c r="H5659" s="20">
        <f t="shared" si="606"/>
        <v>1.0096184957667116</v>
      </c>
      <c r="I5659" s="4">
        <f t="shared" si="608"/>
        <v>-0.44341676086262055</v>
      </c>
      <c r="Q5659" s="26"/>
      <c r="R5659" s="14"/>
      <c r="T5659" s="7"/>
    </row>
    <row r="5660" spans="1:20" x14ac:dyDescent="0.3">
      <c r="A5660" s="14">
        <f t="shared" si="607"/>
        <v>460.97050000001866</v>
      </c>
      <c r="B5660" s="14">
        <v>174.96719999999999</v>
      </c>
      <c r="C5660" s="14">
        <v>172.96719999999999</v>
      </c>
      <c r="D5660" s="12">
        <v>26818.506172839505</v>
      </c>
      <c r="E5660" s="14">
        <v>3</v>
      </c>
      <c r="F5660" s="26">
        <v>6</v>
      </c>
      <c r="G5660" s="27">
        <v>1973</v>
      </c>
      <c r="H5660" s="20">
        <f t="shared" si="606"/>
        <v>1.0115628859113173</v>
      </c>
      <c r="I5660" s="4">
        <f t="shared" si="608"/>
        <v>-0.38396059476756222</v>
      </c>
      <c r="Q5660" s="26"/>
      <c r="R5660" s="14"/>
      <c r="T5660" s="7"/>
    </row>
    <row r="5661" spans="1:20" x14ac:dyDescent="0.3">
      <c r="A5661" s="14">
        <f t="shared" si="607"/>
        <v>461.05200000001867</v>
      </c>
      <c r="B5661" s="14">
        <v>175.03280000000001</v>
      </c>
      <c r="C5661" s="14">
        <v>172.7705</v>
      </c>
      <c r="D5661" s="12">
        <v>26815.111111111113</v>
      </c>
      <c r="E5661" s="14">
        <v>31</v>
      </c>
      <c r="F5661" s="26">
        <v>5</v>
      </c>
      <c r="G5661" s="27">
        <v>1973</v>
      </c>
      <c r="H5661" s="20">
        <f t="shared" si="606"/>
        <v>1.0130942493076076</v>
      </c>
      <c r="I5661" s="4">
        <f t="shared" si="608"/>
        <v>-0.33713408893778912</v>
      </c>
      <c r="Q5661" s="26"/>
      <c r="R5661" s="14"/>
      <c r="T5661" s="7"/>
    </row>
    <row r="5662" spans="1:20" x14ac:dyDescent="0.3">
      <c r="A5662" s="14">
        <f t="shared" si="607"/>
        <v>461.13350000001867</v>
      </c>
      <c r="B5662" s="14">
        <v>174.5574</v>
      </c>
      <c r="C5662" s="14">
        <v>172.62299999999999</v>
      </c>
      <c r="D5662" s="12">
        <v>26811.716049382718</v>
      </c>
      <c r="E5662" s="14">
        <v>27</v>
      </c>
      <c r="F5662" s="26">
        <v>5</v>
      </c>
      <c r="G5662" s="27">
        <v>1973</v>
      </c>
      <c r="H5662" s="20">
        <f t="shared" si="606"/>
        <v>1.0112059227333554</v>
      </c>
      <c r="I5662" s="4">
        <f t="shared" si="608"/>
        <v>-0.39487592575584185</v>
      </c>
      <c r="Q5662" s="26"/>
      <c r="R5662" s="14"/>
      <c r="T5662" s="7"/>
    </row>
    <row r="5663" spans="1:20" x14ac:dyDescent="0.3">
      <c r="A5663" s="14">
        <f t="shared" si="607"/>
        <v>461.21500000001868</v>
      </c>
      <c r="B5663" s="14">
        <v>172.95079999999999</v>
      </c>
      <c r="C5663" s="14">
        <v>172.52459999999999</v>
      </c>
      <c r="D5663" s="12">
        <v>26808.320987654322</v>
      </c>
      <c r="E5663" s="14">
        <v>24</v>
      </c>
      <c r="F5663" s="26">
        <v>5</v>
      </c>
      <c r="G5663" s="27">
        <v>1973</v>
      </c>
      <c r="H5663" s="20">
        <f t="shared" si="606"/>
        <v>1.0024703723411037</v>
      </c>
      <c r="I5663" s="4">
        <f t="shared" si="608"/>
        <v>-0.66199430037545814</v>
      </c>
      <c r="Q5663" s="26"/>
      <c r="R5663" s="14"/>
      <c r="T5663" s="7"/>
    </row>
    <row r="5664" spans="1:20" x14ac:dyDescent="0.3">
      <c r="A5664" s="14">
        <f t="shared" si="607"/>
        <v>461.29650000001868</v>
      </c>
      <c r="B5664" s="14">
        <v>172.40979999999999</v>
      </c>
      <c r="C5664" s="14">
        <v>172.1148</v>
      </c>
      <c r="D5664" s="12">
        <v>26804.925925925927</v>
      </c>
      <c r="E5664" s="14">
        <v>20</v>
      </c>
      <c r="F5664" s="26">
        <v>5</v>
      </c>
      <c r="G5664" s="27">
        <v>1973</v>
      </c>
      <c r="H5664" s="20">
        <f t="shared" si="606"/>
        <v>1.0017139723022075</v>
      </c>
      <c r="I5664" s="4">
        <f t="shared" si="608"/>
        <v>-0.68512373582939179</v>
      </c>
      <c r="Q5664" s="26"/>
      <c r="R5664" s="14"/>
      <c r="T5664" s="7"/>
    </row>
    <row r="5665" spans="1:20" x14ac:dyDescent="0.3">
      <c r="A5665" s="14">
        <f t="shared" si="607"/>
        <v>461.37800000001869</v>
      </c>
      <c r="B5665" s="14">
        <v>172.95079999999999</v>
      </c>
      <c r="C5665" s="14">
        <v>172.59020000000001</v>
      </c>
      <c r="D5665" s="12">
        <v>26801.530864197532</v>
      </c>
      <c r="E5665" s="14">
        <v>17</v>
      </c>
      <c r="F5665" s="26">
        <v>5</v>
      </c>
      <c r="G5665" s="27">
        <v>1973</v>
      </c>
      <c r="H5665" s="20">
        <f t="shared" si="606"/>
        <v>1.0020893422685644</v>
      </c>
      <c r="I5665" s="4">
        <f t="shared" si="608"/>
        <v>-0.67364555634533652</v>
      </c>
      <c r="Q5665" s="26"/>
      <c r="R5665" s="14"/>
      <c r="T5665" s="7"/>
    </row>
    <row r="5666" spans="1:20" x14ac:dyDescent="0.3">
      <c r="A5666" s="14">
        <f t="shared" si="607"/>
        <v>461.45950000001869</v>
      </c>
      <c r="B5666" s="14">
        <v>172.95079999999999</v>
      </c>
      <c r="C5666" s="14">
        <v>172.42619999999999</v>
      </c>
      <c r="D5666" s="12">
        <v>26798.135802469136</v>
      </c>
      <c r="E5666" s="14">
        <v>14</v>
      </c>
      <c r="F5666" s="26">
        <v>5</v>
      </c>
      <c r="G5666" s="27">
        <v>1973</v>
      </c>
      <c r="H5666" s="20">
        <f t="shared" si="606"/>
        <v>1.0030424610645017</v>
      </c>
      <c r="I5666" s="4">
        <f t="shared" si="608"/>
        <v>-0.64450079360480017</v>
      </c>
      <c r="Q5666" s="26"/>
      <c r="R5666" s="14"/>
      <c r="T5666" s="7"/>
    </row>
    <row r="5667" spans="1:20" x14ac:dyDescent="0.3">
      <c r="A5667" s="14">
        <f t="shared" si="607"/>
        <v>461.5410000000187</v>
      </c>
      <c r="B5667" s="14">
        <v>173.2295</v>
      </c>
      <c r="C5667" s="14">
        <v>172.39340000000001</v>
      </c>
      <c r="D5667" s="12">
        <v>26794.740740740741</v>
      </c>
      <c r="E5667" s="14">
        <v>10</v>
      </c>
      <c r="F5667" s="26">
        <v>5</v>
      </c>
      <c r="G5667" s="27">
        <v>1973</v>
      </c>
      <c r="H5667" s="20">
        <f t="shared" si="606"/>
        <v>1.0048499536525179</v>
      </c>
      <c r="I5667" s="4">
        <f t="shared" si="608"/>
        <v>-0.58923072353844719</v>
      </c>
      <c r="Q5667" s="26"/>
      <c r="R5667" s="14"/>
      <c r="T5667" s="7"/>
    </row>
    <row r="5668" spans="1:20" x14ac:dyDescent="0.3">
      <c r="A5668" s="14">
        <f t="shared" si="607"/>
        <v>461.6225000000187</v>
      </c>
      <c r="B5668" s="14">
        <v>174.0984</v>
      </c>
      <c r="C5668" s="14">
        <v>173.42619999999999</v>
      </c>
      <c r="D5668" s="12">
        <v>26791.345679012345</v>
      </c>
      <c r="E5668" s="14">
        <v>7</v>
      </c>
      <c r="F5668" s="26">
        <v>5</v>
      </c>
      <c r="G5668" s="27">
        <v>1973</v>
      </c>
      <c r="H5668" s="20">
        <f t="shared" si="606"/>
        <v>1.0038760002813878</v>
      </c>
      <c r="I5668" s="4">
        <f t="shared" si="608"/>
        <v>-0.61901257239394014</v>
      </c>
      <c r="Q5668" s="26"/>
      <c r="R5668" s="14"/>
      <c r="T5668" s="7"/>
    </row>
    <row r="5669" spans="1:20" x14ac:dyDescent="0.3">
      <c r="A5669" s="14">
        <f t="shared" si="607"/>
        <v>461.70400000001871</v>
      </c>
      <c r="B5669" s="14">
        <v>173.24590000000001</v>
      </c>
      <c r="C5669" s="14">
        <v>173.08199999999999</v>
      </c>
      <c r="D5669" s="12">
        <v>26787.95061728395</v>
      </c>
      <c r="E5669" s="14">
        <v>3</v>
      </c>
      <c r="F5669" s="26">
        <v>5</v>
      </c>
      <c r="G5669" s="27">
        <v>1973</v>
      </c>
      <c r="H5669" s="20">
        <f t="shared" si="606"/>
        <v>1.0009469500005779</v>
      </c>
      <c r="I5669" s="4">
        <f t="shared" si="608"/>
        <v>-0.70857798213424172</v>
      </c>
      <c r="Q5669" s="26"/>
      <c r="R5669" s="14"/>
      <c r="T5669" s="7"/>
    </row>
    <row r="5670" spans="1:20" x14ac:dyDescent="0.3">
      <c r="A5670" s="14">
        <f t="shared" si="607"/>
        <v>461.78550000001871</v>
      </c>
      <c r="B5670" s="14">
        <v>171.3443</v>
      </c>
      <c r="C5670" s="14">
        <v>171.75409999999999</v>
      </c>
      <c r="D5670" s="12">
        <v>26784.555555555555</v>
      </c>
      <c r="E5670" s="14">
        <v>30</v>
      </c>
      <c r="F5670" s="26">
        <v>4</v>
      </c>
      <c r="G5670" s="27">
        <v>1973</v>
      </c>
      <c r="H5670" s="20">
        <f t="shared" si="606"/>
        <v>0.99761403075676225</v>
      </c>
      <c r="I5670" s="4">
        <f t="shared" si="608"/>
        <v>-0.81049302253468836</v>
      </c>
      <c r="Q5670" s="26"/>
      <c r="R5670" s="14"/>
      <c r="T5670" s="7"/>
    </row>
    <row r="5671" spans="1:20" x14ac:dyDescent="0.3">
      <c r="A5671" s="14">
        <f t="shared" si="607"/>
        <v>461.86700000001872</v>
      </c>
      <c r="B5671" s="14">
        <v>169.91800000000001</v>
      </c>
      <c r="C5671" s="14">
        <v>170.8689</v>
      </c>
      <c r="D5671" s="12">
        <v>26781.160493827159</v>
      </c>
      <c r="E5671" s="14">
        <v>27</v>
      </c>
      <c r="F5671" s="26">
        <v>4</v>
      </c>
      <c r="G5671" s="27">
        <v>1973</v>
      </c>
      <c r="H5671" s="20">
        <f t="shared" si="606"/>
        <v>0.99443491472116929</v>
      </c>
      <c r="I5671" s="4">
        <f t="shared" si="608"/>
        <v>-0.90770502063706038</v>
      </c>
      <c r="Q5671" s="26"/>
      <c r="R5671" s="14"/>
      <c r="T5671" s="7"/>
    </row>
    <row r="5672" spans="1:20" x14ac:dyDescent="0.3">
      <c r="A5672" s="14">
        <f t="shared" si="607"/>
        <v>461.94850000001873</v>
      </c>
      <c r="B5672" s="14">
        <v>170.6721</v>
      </c>
      <c r="C5672" s="14">
        <v>171.85249999999999</v>
      </c>
      <c r="D5672" s="12">
        <v>26777.765432098764</v>
      </c>
      <c r="E5672" s="14">
        <v>23</v>
      </c>
      <c r="F5672" s="26">
        <v>4</v>
      </c>
      <c r="G5672" s="27">
        <v>1973</v>
      </c>
      <c r="H5672" s="20">
        <f t="shared" si="606"/>
        <v>0.99313131900903395</v>
      </c>
      <c r="I5672" s="4">
        <f t="shared" si="608"/>
        <v>-0.94756677543794321</v>
      </c>
      <c r="Q5672" s="26"/>
      <c r="R5672" s="14"/>
      <c r="T5672" s="7"/>
    </row>
    <row r="5673" spans="1:20" x14ac:dyDescent="0.3">
      <c r="A5673" s="14">
        <f t="shared" si="607"/>
        <v>462.03000000001873</v>
      </c>
      <c r="B5673" s="14">
        <v>171.42619999999999</v>
      </c>
      <c r="C5673" s="14">
        <v>172.459</v>
      </c>
      <c r="D5673" s="12">
        <v>26774.370370370372</v>
      </c>
      <c r="E5673" s="14">
        <v>20</v>
      </c>
      <c r="F5673" s="26">
        <v>4</v>
      </c>
      <c r="G5673" s="27">
        <v>1973</v>
      </c>
      <c r="H5673" s="20">
        <f t="shared" si="606"/>
        <v>0.99401133022921384</v>
      </c>
      <c r="I5673" s="4">
        <f t="shared" si="608"/>
        <v>-0.92065751886837688</v>
      </c>
      <c r="Q5673" s="26"/>
      <c r="R5673" s="14"/>
      <c r="T5673" s="7"/>
    </row>
    <row r="5674" spans="1:20" x14ac:dyDescent="0.3">
      <c r="A5674" s="14">
        <f t="shared" si="607"/>
        <v>462.11150000001874</v>
      </c>
      <c r="B5674" s="14">
        <v>171.14750000000001</v>
      </c>
      <c r="C5674" s="14">
        <v>172.3443</v>
      </c>
      <c r="D5674" s="12">
        <v>26770.975308641977</v>
      </c>
      <c r="E5674" s="14">
        <v>16</v>
      </c>
      <c r="F5674" s="26">
        <v>4</v>
      </c>
      <c r="G5674" s="27">
        <v>1973</v>
      </c>
      <c r="H5674" s="20">
        <f t="shared" si="606"/>
        <v>0.99305576105505089</v>
      </c>
      <c r="I5674" s="4">
        <f t="shared" si="608"/>
        <v>-0.94987721003579539</v>
      </c>
      <c r="Q5674" s="26"/>
      <c r="R5674" s="14"/>
      <c r="T5674" s="7"/>
    </row>
    <row r="5675" spans="1:20" x14ac:dyDescent="0.3">
      <c r="A5675" s="14">
        <f t="shared" si="607"/>
        <v>462.19300000001874</v>
      </c>
      <c r="B5675" s="14">
        <v>170.3443</v>
      </c>
      <c r="C5675" s="14">
        <v>171.6885</v>
      </c>
      <c r="D5675" s="12">
        <v>26767.580246913582</v>
      </c>
      <c r="E5675" s="14">
        <v>13</v>
      </c>
      <c r="F5675" s="26">
        <v>4</v>
      </c>
      <c r="G5675" s="27">
        <v>1973</v>
      </c>
      <c r="H5675" s="20">
        <f t="shared" si="606"/>
        <v>0.99217070450263123</v>
      </c>
      <c r="I5675" s="4">
        <f t="shared" si="608"/>
        <v>-0.97694074434251488</v>
      </c>
      <c r="Q5675" s="26"/>
      <c r="R5675" s="14"/>
      <c r="T5675" s="7"/>
    </row>
    <row r="5676" spans="1:20" x14ac:dyDescent="0.3">
      <c r="A5676" s="14">
        <f t="shared" si="607"/>
        <v>462.27450000001875</v>
      </c>
      <c r="B5676" s="14">
        <v>169.62299999999999</v>
      </c>
      <c r="C5676" s="14">
        <v>171.1148</v>
      </c>
      <c r="D5676" s="12">
        <v>26764.185185185186</v>
      </c>
      <c r="E5676" s="14">
        <v>10</v>
      </c>
      <c r="F5676" s="26">
        <v>4</v>
      </c>
      <c r="G5676" s="27">
        <v>1973</v>
      </c>
      <c r="H5676" s="20">
        <f t="shared" si="606"/>
        <v>0.9912818762608494</v>
      </c>
      <c r="I5676" s="4">
        <f t="shared" si="608"/>
        <v>-1.0041196105386692</v>
      </c>
      <c r="Q5676" s="26"/>
      <c r="R5676" s="14"/>
      <c r="T5676" s="7"/>
    </row>
    <row r="5677" spans="1:20" x14ac:dyDescent="0.3">
      <c r="A5677" s="14">
        <f t="shared" si="607"/>
        <v>462.35600000001875</v>
      </c>
      <c r="B5677" s="14">
        <v>168.75409999999999</v>
      </c>
      <c r="C5677" s="14">
        <v>170.4426</v>
      </c>
      <c r="D5677" s="12">
        <v>26760.790123456791</v>
      </c>
      <c r="E5677" s="14">
        <v>6</v>
      </c>
      <c r="F5677" s="26">
        <v>4</v>
      </c>
      <c r="G5677" s="27">
        <v>1973</v>
      </c>
      <c r="H5677" s="20">
        <f t="shared" si="606"/>
        <v>0.99009343908154412</v>
      </c>
      <c r="I5677" s="4">
        <f t="shared" si="608"/>
        <v>-1.0404600119351426</v>
      </c>
      <c r="Q5677" s="26"/>
      <c r="R5677" s="14"/>
      <c r="T5677" s="7"/>
    </row>
    <row r="5678" spans="1:20" x14ac:dyDescent="0.3">
      <c r="A5678" s="14">
        <f t="shared" si="607"/>
        <v>462.43750000001876</v>
      </c>
      <c r="B5678" s="14">
        <v>167.95079999999999</v>
      </c>
      <c r="C5678" s="14">
        <v>169.83609999999999</v>
      </c>
      <c r="D5678" s="12">
        <v>26757.395061728395</v>
      </c>
      <c r="E5678" s="14">
        <v>3</v>
      </c>
      <c r="F5678" s="26">
        <v>4</v>
      </c>
      <c r="G5678" s="27">
        <v>1973</v>
      </c>
      <c r="H5678" s="20">
        <f t="shared" si="606"/>
        <v>0.98889929761693773</v>
      </c>
      <c r="I5678" s="4">
        <f t="shared" si="608"/>
        <v>-1.07697484074026</v>
      </c>
      <c r="Q5678" s="26"/>
      <c r="R5678" s="14"/>
      <c r="T5678" s="7"/>
    </row>
    <row r="5679" spans="1:20" x14ac:dyDescent="0.3">
      <c r="A5679" s="14">
        <f t="shared" si="607"/>
        <v>462.51900000001876</v>
      </c>
      <c r="B5679" s="14">
        <v>167.91800000000001</v>
      </c>
      <c r="C5679" s="14">
        <v>170.29509999999999</v>
      </c>
      <c r="D5679" s="12">
        <v>26754</v>
      </c>
      <c r="E5679" s="14">
        <v>31</v>
      </c>
      <c r="F5679" s="26">
        <v>3</v>
      </c>
      <c r="G5679" s="27">
        <v>1973</v>
      </c>
      <c r="H5679" s="24">
        <f t="shared" si="606"/>
        <v>0.98604128950275149</v>
      </c>
      <c r="I5679" s="24">
        <f t="shared" si="608"/>
        <v>-1.1643679010319445</v>
      </c>
      <c r="Q5679" s="26"/>
      <c r="R5679" s="14"/>
      <c r="T5679" s="7"/>
    </row>
    <row r="5680" spans="1:20" x14ac:dyDescent="0.3">
      <c r="A5680" s="14">
        <f t="shared" si="607"/>
        <v>462.60050000001877</v>
      </c>
      <c r="B5680" s="14">
        <v>169.73769999999999</v>
      </c>
      <c r="C5680" s="14">
        <v>171.72130000000001</v>
      </c>
      <c r="D5680" s="12">
        <v>26752.301886792455</v>
      </c>
      <c r="E5680" s="14">
        <v>29</v>
      </c>
      <c r="F5680" s="26">
        <v>3</v>
      </c>
      <c r="G5680" s="27">
        <v>1973</v>
      </c>
      <c r="H5680" s="20">
        <f t="shared" si="606"/>
        <v>0.98844872476506973</v>
      </c>
      <c r="I5680" s="4">
        <f t="shared" si="608"/>
        <v>-1.0907525974280881</v>
      </c>
      <c r="Q5680" s="26"/>
      <c r="R5680" s="14"/>
      <c r="T5680" s="7"/>
    </row>
    <row r="5681" spans="1:20" x14ac:dyDescent="0.3">
      <c r="A5681" s="14">
        <f t="shared" si="607"/>
        <v>462.68200000001877</v>
      </c>
      <c r="B5681" s="14">
        <v>170.73769999999999</v>
      </c>
      <c r="C5681" s="14">
        <v>172.60659999999999</v>
      </c>
      <c r="D5681" s="12">
        <v>26750.603773584906</v>
      </c>
      <c r="E5681" s="14">
        <v>27</v>
      </c>
      <c r="F5681" s="26">
        <v>3</v>
      </c>
      <c r="G5681" s="27">
        <v>1973</v>
      </c>
      <c r="H5681" s="20">
        <f t="shared" si="606"/>
        <v>0.989172488189907</v>
      </c>
      <c r="I5681" s="4">
        <f t="shared" si="608"/>
        <v>-1.0686211345012486</v>
      </c>
      <c r="Q5681" s="26"/>
      <c r="R5681" s="14"/>
      <c r="T5681" s="7"/>
    </row>
    <row r="5682" spans="1:20" x14ac:dyDescent="0.3">
      <c r="A5682" s="14">
        <f t="shared" si="607"/>
        <v>462.76350000001878</v>
      </c>
      <c r="B5682" s="14">
        <v>170.3443</v>
      </c>
      <c r="C5682" s="14">
        <v>171.93440000000001</v>
      </c>
      <c r="D5682" s="12">
        <v>26748.905660377361</v>
      </c>
      <c r="E5682" s="14">
        <v>25</v>
      </c>
      <c r="F5682" s="26">
        <v>3</v>
      </c>
      <c r="G5682" s="27">
        <v>1973</v>
      </c>
      <c r="H5682" s="20">
        <f t="shared" si="606"/>
        <v>0.99075170530155687</v>
      </c>
      <c r="I5682" s="4">
        <f t="shared" si="608"/>
        <v>-1.020331342891831</v>
      </c>
      <c r="Q5682" s="26"/>
      <c r="R5682" s="14"/>
      <c r="T5682" s="7"/>
    </row>
    <row r="5683" spans="1:20" x14ac:dyDescent="0.3">
      <c r="A5683" s="14">
        <f t="shared" si="607"/>
        <v>462.84500000001879</v>
      </c>
      <c r="B5683" s="14">
        <v>169.03280000000001</v>
      </c>
      <c r="C5683" s="14">
        <v>170.52459999999999</v>
      </c>
      <c r="D5683" s="12">
        <v>26747.207547169812</v>
      </c>
      <c r="E5683" s="14">
        <v>24</v>
      </c>
      <c r="F5683" s="26">
        <v>3</v>
      </c>
      <c r="G5683" s="27">
        <v>1973</v>
      </c>
      <c r="H5683" s="20">
        <f t="shared" si="606"/>
        <v>0.99125170210045954</v>
      </c>
      <c r="I5683" s="4">
        <f t="shared" si="608"/>
        <v>-1.0050422853922194</v>
      </c>
      <c r="Q5683" s="26"/>
      <c r="R5683" s="14"/>
      <c r="T5683" s="7"/>
    </row>
    <row r="5684" spans="1:20" x14ac:dyDescent="0.3">
      <c r="A5684" s="14">
        <f t="shared" si="607"/>
        <v>462.92650000001879</v>
      </c>
      <c r="B5684" s="14">
        <v>167.03280000000001</v>
      </c>
      <c r="C5684" s="14">
        <v>168.39340000000001</v>
      </c>
      <c r="D5684" s="12">
        <v>26745.509433962266</v>
      </c>
      <c r="E5684" s="14">
        <v>22</v>
      </c>
      <c r="F5684" s="26">
        <v>3</v>
      </c>
      <c r="G5684" s="27">
        <v>1973</v>
      </c>
      <c r="H5684" s="20">
        <f t="shared" si="606"/>
        <v>0.99192011088320564</v>
      </c>
      <c r="I5684" s="4">
        <f t="shared" si="608"/>
        <v>-0.98460347391366843</v>
      </c>
      <c r="Q5684" s="26"/>
      <c r="R5684" s="14"/>
      <c r="T5684" s="7"/>
    </row>
    <row r="5685" spans="1:20" x14ac:dyDescent="0.3">
      <c r="A5685" s="14">
        <f t="shared" si="607"/>
        <v>463.0080000000188</v>
      </c>
      <c r="B5685" s="14">
        <v>165.03280000000001</v>
      </c>
      <c r="C5685" s="14">
        <v>166.6885</v>
      </c>
      <c r="D5685" s="12">
        <v>26743.811320754718</v>
      </c>
      <c r="E5685" s="14">
        <v>20</v>
      </c>
      <c r="F5685" s="26">
        <v>3</v>
      </c>
      <c r="G5685" s="27">
        <v>1973</v>
      </c>
      <c r="H5685" s="20">
        <f t="shared" si="606"/>
        <v>0.99006710120974151</v>
      </c>
      <c r="I5685" s="4">
        <f t="shared" si="608"/>
        <v>-1.0412653795640781</v>
      </c>
      <c r="Q5685" s="26"/>
      <c r="R5685" s="14"/>
      <c r="T5685" s="7"/>
    </row>
    <row r="5686" spans="1:20" x14ac:dyDescent="0.3">
      <c r="A5686" s="14">
        <f t="shared" si="607"/>
        <v>463.0895000000188</v>
      </c>
      <c r="B5686" s="14">
        <v>164.18029999999999</v>
      </c>
      <c r="C5686" s="14">
        <v>165.93440000000001</v>
      </c>
      <c r="D5686" s="12">
        <v>26742.113207547172</v>
      </c>
      <c r="E5686" s="14">
        <v>19</v>
      </c>
      <c r="F5686" s="26">
        <v>3</v>
      </c>
      <c r="G5686" s="27">
        <v>1973</v>
      </c>
      <c r="H5686" s="20">
        <f t="shared" si="606"/>
        <v>0.98942895505693806</v>
      </c>
      <c r="I5686" s="4">
        <f t="shared" si="608"/>
        <v>-1.0607788109395999</v>
      </c>
      <c r="Q5686" s="26"/>
      <c r="R5686" s="14"/>
      <c r="T5686" s="7"/>
    </row>
    <row r="5687" spans="1:20" x14ac:dyDescent="0.3">
      <c r="A5687" s="14">
        <f t="shared" si="607"/>
        <v>463.17100000001881</v>
      </c>
      <c r="B5687" s="14">
        <v>165.63929999999999</v>
      </c>
      <c r="C5687" s="14">
        <v>167.2295</v>
      </c>
      <c r="D5687" s="12">
        <v>26740.415094339623</v>
      </c>
      <c r="E5687" s="14">
        <v>17</v>
      </c>
      <c r="F5687" s="26">
        <v>3</v>
      </c>
      <c r="G5687" s="27">
        <v>1973</v>
      </c>
      <c r="H5687" s="20">
        <f t="shared" si="606"/>
        <v>0.99049091218953589</v>
      </c>
      <c r="I5687" s="4">
        <f t="shared" si="608"/>
        <v>-1.0283059557172378</v>
      </c>
      <c r="Q5687" s="26"/>
      <c r="R5687" s="14"/>
      <c r="T5687" s="7"/>
    </row>
    <row r="5688" spans="1:20" x14ac:dyDescent="0.3">
      <c r="A5688" s="14">
        <f t="shared" si="607"/>
        <v>463.25250000001881</v>
      </c>
      <c r="B5688" s="14">
        <v>166.37700000000001</v>
      </c>
      <c r="C5688" s="14">
        <v>167.80330000000001</v>
      </c>
      <c r="D5688" s="12">
        <v>26738.716981132078</v>
      </c>
      <c r="E5688" s="14">
        <v>15</v>
      </c>
      <c r="F5688" s="26">
        <v>3</v>
      </c>
      <c r="G5688" s="27">
        <v>1973</v>
      </c>
      <c r="H5688" s="20">
        <f t="shared" si="606"/>
        <v>0.99150016716000222</v>
      </c>
      <c r="I5688" s="4">
        <f t="shared" si="608"/>
        <v>-0.99744464358665264</v>
      </c>
      <c r="Q5688" s="26"/>
      <c r="R5688" s="14"/>
      <c r="T5688" s="7"/>
    </row>
    <row r="5689" spans="1:20" x14ac:dyDescent="0.3">
      <c r="A5689" s="14">
        <f t="shared" si="607"/>
        <v>463.33400000001882</v>
      </c>
      <c r="B5689" s="14">
        <v>167.29509999999999</v>
      </c>
      <c r="C5689" s="14">
        <v>168.3279</v>
      </c>
      <c r="D5689" s="12">
        <v>26737.018867924529</v>
      </c>
      <c r="E5689" s="14">
        <v>14</v>
      </c>
      <c r="F5689" s="26">
        <v>3</v>
      </c>
      <c r="G5689" s="27">
        <v>1973</v>
      </c>
      <c r="H5689" s="20">
        <f t="shared" si="606"/>
        <v>0.99386435641388027</v>
      </c>
      <c r="I5689" s="4">
        <f t="shared" si="608"/>
        <v>-0.92515172986833516</v>
      </c>
      <c r="Q5689" s="26"/>
      <c r="R5689" s="14"/>
      <c r="T5689" s="7"/>
    </row>
    <row r="5690" spans="1:20" x14ac:dyDescent="0.3">
      <c r="A5690" s="14">
        <f t="shared" si="607"/>
        <v>463.41550000001882</v>
      </c>
      <c r="B5690" s="14">
        <v>167.50819999999999</v>
      </c>
      <c r="C5690" s="14">
        <v>167.8852</v>
      </c>
      <c r="D5690" s="12">
        <v>26735.320754716984</v>
      </c>
      <c r="E5690" s="14">
        <v>12</v>
      </c>
      <c r="F5690" s="26">
        <v>3</v>
      </c>
      <c r="G5690" s="27">
        <v>1973</v>
      </c>
      <c r="H5690" s="20">
        <f t="shared" si="606"/>
        <v>0.99775441789985053</v>
      </c>
      <c r="I5690" s="4">
        <f t="shared" si="608"/>
        <v>-0.8062002208455703</v>
      </c>
      <c r="Q5690" s="26"/>
      <c r="R5690" s="14"/>
      <c r="T5690" s="7"/>
    </row>
    <row r="5691" spans="1:20" x14ac:dyDescent="0.3">
      <c r="A5691" s="14">
        <f t="shared" si="607"/>
        <v>463.49700000001883</v>
      </c>
      <c r="B5691" s="14">
        <v>167.59020000000001</v>
      </c>
      <c r="C5691" s="14">
        <v>167.59020000000001</v>
      </c>
      <c r="D5691" s="12">
        <v>26733.622641509435</v>
      </c>
      <c r="E5691" s="14">
        <v>10</v>
      </c>
      <c r="F5691" s="26">
        <v>3</v>
      </c>
      <c r="G5691" s="27">
        <v>1973</v>
      </c>
      <c r="H5691" s="20">
        <f t="shared" si="606"/>
        <v>1</v>
      </c>
      <c r="I5691" s="4">
        <f t="shared" si="608"/>
        <v>-0.73753411353321652</v>
      </c>
      <c r="Q5691" s="26"/>
      <c r="R5691" s="14"/>
      <c r="T5691" s="7"/>
    </row>
    <row r="5692" spans="1:20" x14ac:dyDescent="0.3">
      <c r="A5692" s="14">
        <f t="shared" si="607"/>
        <v>463.57850000001883</v>
      </c>
      <c r="B5692" s="14">
        <v>167.40979999999999</v>
      </c>
      <c r="C5692" s="14">
        <v>167.39340000000001</v>
      </c>
      <c r="D5692" s="12">
        <v>26731.92452830189</v>
      </c>
      <c r="E5692" s="14">
        <v>8</v>
      </c>
      <c r="F5692" s="26">
        <v>3</v>
      </c>
      <c r="G5692" s="27">
        <v>1973</v>
      </c>
      <c r="H5692" s="20">
        <f t="shared" ref="H5692:H5755" si="609">B5692/C5692</f>
        <v>1.0000979727994053</v>
      </c>
      <c r="I5692" s="4">
        <f t="shared" si="608"/>
        <v>-0.73453827082623824</v>
      </c>
      <c r="Q5692" s="26"/>
      <c r="R5692" s="14"/>
      <c r="T5692" s="7"/>
    </row>
    <row r="5693" spans="1:20" x14ac:dyDescent="0.3">
      <c r="A5693" s="14">
        <f t="shared" si="607"/>
        <v>463.66000000001884</v>
      </c>
      <c r="B5693" s="14">
        <v>166.70490000000001</v>
      </c>
      <c r="C5693" s="14">
        <v>166.8689</v>
      </c>
      <c r="D5693" s="12">
        <v>26730.226415094341</v>
      </c>
      <c r="E5693" s="14">
        <v>7</v>
      </c>
      <c r="F5693" s="26">
        <v>3</v>
      </c>
      <c r="G5693" s="27">
        <v>1973</v>
      </c>
      <c r="H5693" s="20">
        <f t="shared" si="609"/>
        <v>0.99901719253857379</v>
      </c>
      <c r="I5693" s="4">
        <f t="shared" si="608"/>
        <v>-0.76758670551334585</v>
      </c>
      <c r="Q5693" s="26"/>
      <c r="R5693" s="14"/>
      <c r="T5693" s="7"/>
    </row>
    <row r="5694" spans="1:20" x14ac:dyDescent="0.3">
      <c r="A5694" s="14">
        <f t="shared" ref="A5694:A5757" si="610">0.0815+A5693</f>
        <v>463.74150000001885</v>
      </c>
      <c r="B5694" s="14">
        <v>166.1148</v>
      </c>
      <c r="C5694" s="14">
        <v>166.2295</v>
      </c>
      <c r="D5694" s="12">
        <v>26728.528301886796</v>
      </c>
      <c r="E5694" s="14">
        <v>5</v>
      </c>
      <c r="F5694" s="26">
        <v>3</v>
      </c>
      <c r="G5694" s="27">
        <v>1973</v>
      </c>
      <c r="H5694" s="20">
        <f t="shared" si="609"/>
        <v>0.99930999010404287</v>
      </c>
      <c r="I5694" s="4">
        <f t="shared" si="608"/>
        <v>-0.75863345056445886</v>
      </c>
      <c r="Q5694" s="26"/>
      <c r="R5694" s="14"/>
      <c r="T5694" s="7"/>
    </row>
    <row r="5695" spans="1:20" x14ac:dyDescent="0.3">
      <c r="A5695" s="14">
        <f t="shared" si="610"/>
        <v>463.82300000001885</v>
      </c>
      <c r="B5695" s="14">
        <v>166.60659999999999</v>
      </c>
      <c r="C5695" s="14">
        <v>166.0984</v>
      </c>
      <c r="D5695" s="12">
        <v>26726.830188679247</v>
      </c>
      <c r="E5695" s="14">
        <v>3</v>
      </c>
      <c r="F5695" s="26">
        <v>3</v>
      </c>
      <c r="G5695" s="27">
        <v>1973</v>
      </c>
      <c r="H5695" s="20">
        <f t="shared" si="609"/>
        <v>1.003059632121682</v>
      </c>
      <c r="I5695" s="4">
        <f t="shared" si="608"/>
        <v>-0.64397573168213251</v>
      </c>
      <c r="Q5695" s="26"/>
      <c r="R5695" s="14"/>
      <c r="T5695" s="7"/>
    </row>
    <row r="5696" spans="1:20" x14ac:dyDescent="0.3">
      <c r="A5696" s="14">
        <f t="shared" si="610"/>
        <v>463.90450000001886</v>
      </c>
      <c r="B5696" s="14">
        <v>167.42619999999999</v>
      </c>
      <c r="C5696" s="14">
        <v>166.91800000000001</v>
      </c>
      <c r="D5696" s="12">
        <v>26725.132075471698</v>
      </c>
      <c r="E5696" s="14">
        <v>2</v>
      </c>
      <c r="F5696" s="26">
        <v>3</v>
      </c>
      <c r="G5696" s="27">
        <v>1973</v>
      </c>
      <c r="H5696" s="20">
        <f t="shared" si="609"/>
        <v>1.0030446087300351</v>
      </c>
      <c r="I5696" s="4">
        <f t="shared" si="608"/>
        <v>-0.64443512162069483</v>
      </c>
      <c r="Q5696" s="26"/>
      <c r="R5696" s="14"/>
      <c r="T5696" s="7"/>
    </row>
    <row r="5697" spans="1:20" x14ac:dyDescent="0.3">
      <c r="A5697" s="14">
        <f t="shared" si="610"/>
        <v>463.98600000001886</v>
      </c>
      <c r="B5697" s="14">
        <v>168.459</v>
      </c>
      <c r="C5697" s="14">
        <v>168.14750000000001</v>
      </c>
      <c r="D5697" s="12">
        <v>26723.433962264153</v>
      </c>
      <c r="E5697" s="14">
        <v>28</v>
      </c>
      <c r="F5697" s="26">
        <v>2</v>
      </c>
      <c r="G5697" s="27">
        <v>1973</v>
      </c>
      <c r="H5697" s="20">
        <f t="shared" si="609"/>
        <v>1.0018525401804963</v>
      </c>
      <c r="I5697" s="4">
        <f t="shared" si="608"/>
        <v>-0.68088656418468052</v>
      </c>
      <c r="Q5697" s="26"/>
      <c r="R5697" s="14"/>
      <c r="T5697" s="7"/>
    </row>
    <row r="5698" spans="1:20" x14ac:dyDescent="0.3">
      <c r="A5698" s="14">
        <f t="shared" si="610"/>
        <v>464.06750000001887</v>
      </c>
      <c r="B5698" s="14">
        <v>169.18029999999999</v>
      </c>
      <c r="C5698" s="14">
        <v>168.8852</v>
      </c>
      <c r="D5698" s="12">
        <v>26721.735849056604</v>
      </c>
      <c r="E5698" s="14">
        <v>26</v>
      </c>
      <c r="F5698" s="26">
        <v>2</v>
      </c>
      <c r="G5698" s="27">
        <v>1973</v>
      </c>
      <c r="H5698" s="20">
        <f t="shared" si="609"/>
        <v>1.0017473407971804</v>
      </c>
      <c r="I5698" s="4">
        <f t="shared" si="608"/>
        <v>-0.68410338362026502</v>
      </c>
      <c r="Q5698" s="26"/>
      <c r="R5698" s="14"/>
      <c r="T5698" s="7"/>
    </row>
    <row r="5699" spans="1:20" x14ac:dyDescent="0.3">
      <c r="A5699" s="14">
        <f t="shared" si="610"/>
        <v>464.14900000001887</v>
      </c>
      <c r="B5699" s="14">
        <v>169.26230000000001</v>
      </c>
      <c r="C5699" s="14">
        <v>168.85249999999999</v>
      </c>
      <c r="D5699" s="12">
        <v>26720.037735849059</v>
      </c>
      <c r="E5699" s="14">
        <v>25</v>
      </c>
      <c r="F5699" s="26">
        <v>2</v>
      </c>
      <c r="G5699" s="27">
        <v>1973</v>
      </c>
      <c r="H5699" s="20">
        <f t="shared" si="609"/>
        <v>1.0024269702847162</v>
      </c>
      <c r="I5699" s="4">
        <f t="shared" si="608"/>
        <v>-0.66332146194362562</v>
      </c>
      <c r="Q5699" s="26"/>
      <c r="R5699" s="14"/>
      <c r="T5699" s="7"/>
    </row>
    <row r="5700" spans="1:20" x14ac:dyDescent="0.3">
      <c r="A5700" s="14">
        <f t="shared" si="610"/>
        <v>464.23050000001888</v>
      </c>
      <c r="B5700" s="14">
        <v>169.36070000000001</v>
      </c>
      <c r="C5700" s="14">
        <v>168.72130000000001</v>
      </c>
      <c r="D5700" s="12">
        <v>26718.33962264151</v>
      </c>
      <c r="E5700" s="14">
        <v>23</v>
      </c>
      <c r="F5700" s="26">
        <v>2</v>
      </c>
      <c r="G5700" s="27">
        <v>1973</v>
      </c>
      <c r="H5700" s="20">
        <f t="shared" si="609"/>
        <v>1.00378968156362</v>
      </c>
      <c r="I5700" s="4">
        <f t="shared" si="608"/>
        <v>-0.62165205297089687</v>
      </c>
      <c r="Q5700" s="26"/>
      <c r="R5700" s="14"/>
      <c r="T5700" s="7"/>
    </row>
    <row r="5701" spans="1:20" x14ac:dyDescent="0.3">
      <c r="A5701" s="14">
        <f t="shared" si="610"/>
        <v>464.31200000001888</v>
      </c>
      <c r="B5701" s="14">
        <v>169.62299999999999</v>
      </c>
      <c r="C5701" s="14">
        <v>168.75409999999999</v>
      </c>
      <c r="D5701" s="12">
        <v>26716.641509433965</v>
      </c>
      <c r="E5701" s="14">
        <v>21</v>
      </c>
      <c r="F5701" s="26">
        <v>2</v>
      </c>
      <c r="G5701" s="27">
        <v>1973</v>
      </c>
      <c r="H5701" s="20">
        <f t="shared" si="609"/>
        <v>1.005148911937547</v>
      </c>
      <c r="I5701" s="4">
        <f t="shared" si="608"/>
        <v>-0.58008908419230476</v>
      </c>
      <c r="Q5701" s="26"/>
      <c r="R5701" s="14"/>
      <c r="T5701" s="7"/>
    </row>
    <row r="5702" spans="1:20" x14ac:dyDescent="0.3">
      <c r="A5702" s="14">
        <f t="shared" si="610"/>
        <v>464.39350000001889</v>
      </c>
      <c r="B5702" s="14">
        <v>169.8689</v>
      </c>
      <c r="C5702" s="14">
        <v>168.62299999999999</v>
      </c>
      <c r="D5702" s="12">
        <v>26714.943396226416</v>
      </c>
      <c r="E5702" s="14">
        <v>19</v>
      </c>
      <c r="F5702" s="26">
        <v>2</v>
      </c>
      <c r="G5702" s="27">
        <v>1973</v>
      </c>
      <c r="H5702" s="20">
        <f t="shared" si="609"/>
        <v>1.007388671770755</v>
      </c>
      <c r="I5702" s="4">
        <f t="shared" ref="I5702:I5765" si="611">STANDARDIZE(H5702,H$2,H$3)</f>
        <v>-0.51160101196785823</v>
      </c>
      <c r="Q5702" s="26"/>
      <c r="R5702" s="14"/>
      <c r="T5702" s="7"/>
    </row>
    <row r="5703" spans="1:20" x14ac:dyDescent="0.3">
      <c r="A5703" s="14">
        <f t="shared" si="610"/>
        <v>464.47500000001889</v>
      </c>
      <c r="B5703" s="14">
        <v>169.18029999999999</v>
      </c>
      <c r="C5703" s="14">
        <v>167.52459999999999</v>
      </c>
      <c r="D5703" s="12">
        <v>26713.24528301887</v>
      </c>
      <c r="E5703" s="14">
        <v>18</v>
      </c>
      <c r="F5703" s="26">
        <v>2</v>
      </c>
      <c r="G5703" s="27">
        <v>1973</v>
      </c>
      <c r="H5703" s="20">
        <f t="shared" si="609"/>
        <v>1.0098833245982979</v>
      </c>
      <c r="I5703" s="4">
        <f t="shared" si="611"/>
        <v>-0.43531874255017522</v>
      </c>
      <c r="Q5703" s="26"/>
      <c r="R5703" s="14"/>
      <c r="T5703" s="7"/>
    </row>
    <row r="5704" spans="1:20" x14ac:dyDescent="0.3">
      <c r="A5704" s="14">
        <f t="shared" si="610"/>
        <v>464.5565000000189</v>
      </c>
      <c r="B5704" s="14">
        <v>168.62299999999999</v>
      </c>
      <c r="C5704" s="14">
        <v>166.95079999999999</v>
      </c>
      <c r="D5704" s="12">
        <v>26711.547169811322</v>
      </c>
      <c r="E5704" s="14">
        <v>16</v>
      </c>
      <c r="F5704" s="26">
        <v>2</v>
      </c>
      <c r="G5704" s="27">
        <v>1973</v>
      </c>
      <c r="H5704" s="20">
        <f t="shared" si="609"/>
        <v>1.0100161245109338</v>
      </c>
      <c r="I5704" s="4">
        <f t="shared" si="611"/>
        <v>-0.43125794555169411</v>
      </c>
      <c r="Q5704" s="26"/>
      <c r="R5704" s="14"/>
      <c r="T5704" s="7"/>
    </row>
    <row r="5705" spans="1:20" x14ac:dyDescent="0.3">
      <c r="A5705" s="14">
        <f t="shared" si="610"/>
        <v>464.63800000001891</v>
      </c>
      <c r="B5705" s="14">
        <v>168.93440000000001</v>
      </c>
      <c r="C5705" s="14">
        <v>167</v>
      </c>
      <c r="D5705" s="12">
        <v>26709.849056603776</v>
      </c>
      <c r="E5705" s="14">
        <v>14</v>
      </c>
      <c r="F5705" s="26">
        <v>2</v>
      </c>
      <c r="G5705" s="27">
        <v>1973</v>
      </c>
      <c r="H5705" s="20">
        <f t="shared" si="609"/>
        <v>1.0115832335329342</v>
      </c>
      <c r="I5705" s="4">
        <f t="shared" si="611"/>
        <v>-0.38333839887037896</v>
      </c>
      <c r="Q5705" s="26"/>
      <c r="R5705" s="14"/>
      <c r="T5705" s="7"/>
    </row>
    <row r="5706" spans="1:20" x14ac:dyDescent="0.3">
      <c r="A5706" s="14">
        <f t="shared" si="610"/>
        <v>464.71950000001891</v>
      </c>
      <c r="B5706" s="14">
        <v>169.8689</v>
      </c>
      <c r="C5706" s="14">
        <v>167.70490000000001</v>
      </c>
      <c r="D5706" s="12">
        <v>26708.150943396227</v>
      </c>
      <c r="E5706" s="14">
        <v>13</v>
      </c>
      <c r="F5706" s="26">
        <v>2</v>
      </c>
      <c r="G5706" s="27">
        <v>1973</v>
      </c>
      <c r="H5706" s="20">
        <f t="shared" si="609"/>
        <v>1.01290361820078</v>
      </c>
      <c r="I5706" s="4">
        <f t="shared" si="611"/>
        <v>-0.34296326616431999</v>
      </c>
      <c r="Q5706" s="26"/>
      <c r="R5706" s="14"/>
      <c r="T5706" s="7"/>
    </row>
    <row r="5707" spans="1:20" x14ac:dyDescent="0.3">
      <c r="A5707" s="14">
        <f t="shared" si="610"/>
        <v>464.80100000001892</v>
      </c>
      <c r="B5707" s="14">
        <v>170.63929999999999</v>
      </c>
      <c r="C5707" s="14">
        <v>168.26230000000001</v>
      </c>
      <c r="D5707" s="12">
        <v>26706.452830188682</v>
      </c>
      <c r="E5707" s="14">
        <v>11</v>
      </c>
      <c r="F5707" s="26">
        <v>2</v>
      </c>
      <c r="G5707" s="27">
        <v>1973</v>
      </c>
      <c r="H5707" s="20">
        <f t="shared" si="609"/>
        <v>1.0141267532893583</v>
      </c>
      <c r="I5707" s="4">
        <f t="shared" si="611"/>
        <v>-0.30556186131511298</v>
      </c>
      <c r="Q5707" s="26"/>
      <c r="R5707" s="14"/>
      <c r="T5707" s="7"/>
    </row>
    <row r="5708" spans="1:20" x14ac:dyDescent="0.3">
      <c r="A5708" s="14">
        <f t="shared" si="610"/>
        <v>464.88250000001892</v>
      </c>
      <c r="B5708" s="14">
        <v>171.7705</v>
      </c>
      <c r="C5708" s="14">
        <v>168.8689</v>
      </c>
      <c r="D5708" s="12">
        <v>26704.754716981133</v>
      </c>
      <c r="E5708" s="14">
        <v>9</v>
      </c>
      <c r="F5708" s="26">
        <v>2</v>
      </c>
      <c r="G5708" s="27">
        <v>1973</v>
      </c>
      <c r="H5708" s="20">
        <f t="shared" si="609"/>
        <v>1.0171825599621955</v>
      </c>
      <c r="I5708" s="4">
        <f t="shared" si="611"/>
        <v>-0.21212045522763073</v>
      </c>
      <c r="Q5708" s="26"/>
      <c r="R5708" s="14"/>
      <c r="T5708" s="7"/>
    </row>
    <row r="5709" spans="1:20" x14ac:dyDescent="0.3">
      <c r="A5709" s="14">
        <f t="shared" si="610"/>
        <v>464.96400000001893</v>
      </c>
      <c r="B5709" s="14">
        <v>172.57380000000001</v>
      </c>
      <c r="C5709" s="14">
        <v>169.19669999999999</v>
      </c>
      <c r="D5709" s="12">
        <v>26703.056603773588</v>
      </c>
      <c r="E5709" s="14">
        <v>8</v>
      </c>
      <c r="F5709" s="26">
        <v>2</v>
      </c>
      <c r="G5709" s="27">
        <v>1973</v>
      </c>
      <c r="H5709" s="20">
        <f t="shared" si="609"/>
        <v>1.019959609141313</v>
      </c>
      <c r="I5709" s="4">
        <f t="shared" si="611"/>
        <v>-0.12720298241188638</v>
      </c>
      <c r="Q5709" s="26"/>
      <c r="R5709" s="14"/>
      <c r="T5709" s="7"/>
    </row>
    <row r="5710" spans="1:20" x14ac:dyDescent="0.3">
      <c r="A5710" s="14">
        <f t="shared" si="610"/>
        <v>465.04550000001893</v>
      </c>
      <c r="B5710" s="14">
        <v>173.04920000000001</v>
      </c>
      <c r="C5710" s="14">
        <v>169.49180000000001</v>
      </c>
      <c r="D5710" s="12">
        <v>26701.358490566039</v>
      </c>
      <c r="E5710" s="14">
        <v>6</v>
      </c>
      <c r="F5710" s="26">
        <v>2</v>
      </c>
      <c r="G5710" s="27">
        <v>1973</v>
      </c>
      <c r="H5710" s="20">
        <f t="shared" si="609"/>
        <v>1.020988625998426</v>
      </c>
      <c r="I5710" s="4">
        <f t="shared" si="611"/>
        <v>-9.5737385170067357E-2</v>
      </c>
      <c r="Q5710" s="26"/>
      <c r="R5710" s="14"/>
      <c r="T5710" s="7"/>
    </row>
    <row r="5711" spans="1:20" x14ac:dyDescent="0.3">
      <c r="A5711" s="14">
        <f t="shared" si="610"/>
        <v>465.12700000001894</v>
      </c>
      <c r="B5711" s="14">
        <v>174.9836</v>
      </c>
      <c r="C5711" s="14">
        <v>171.18029999999999</v>
      </c>
      <c r="D5711" s="12">
        <v>26699.660377358494</v>
      </c>
      <c r="E5711" s="14">
        <v>4</v>
      </c>
      <c r="F5711" s="26">
        <v>2</v>
      </c>
      <c r="G5711" s="27">
        <v>1973</v>
      </c>
      <c r="H5711" s="20">
        <f t="shared" si="609"/>
        <v>1.022218094021333</v>
      </c>
      <c r="I5711" s="4">
        <f t="shared" si="611"/>
        <v>-5.8142329886886342E-2</v>
      </c>
      <c r="Q5711" s="26"/>
      <c r="R5711" s="14"/>
      <c r="T5711" s="7"/>
    </row>
    <row r="5712" spans="1:20" x14ac:dyDescent="0.3">
      <c r="A5712" s="14">
        <f t="shared" si="610"/>
        <v>465.20850000001894</v>
      </c>
      <c r="B5712" s="14">
        <v>177.96719999999999</v>
      </c>
      <c r="C5712" s="14">
        <v>173.85249999999999</v>
      </c>
      <c r="D5712" s="12">
        <v>26697.962264150945</v>
      </c>
      <c r="E5712" s="14">
        <v>2</v>
      </c>
      <c r="F5712" s="26">
        <v>2</v>
      </c>
      <c r="G5712" s="27">
        <v>1973</v>
      </c>
      <c r="H5712" s="20">
        <f t="shared" si="609"/>
        <v>1.023667764340461</v>
      </c>
      <c r="I5712" s="4">
        <f t="shared" si="611"/>
        <v>-1.3813860358137949E-2</v>
      </c>
      <c r="Q5712" s="26"/>
      <c r="R5712" s="14"/>
      <c r="T5712" s="7"/>
    </row>
    <row r="5713" spans="1:20" x14ac:dyDescent="0.3">
      <c r="A5713" s="14">
        <f t="shared" si="610"/>
        <v>465.29000000001895</v>
      </c>
      <c r="B5713" s="14">
        <v>179.7869</v>
      </c>
      <c r="C5713" s="14">
        <v>175.03280000000001</v>
      </c>
      <c r="D5713" s="12">
        <v>26696.2641509434</v>
      </c>
      <c r="E5713" s="14">
        <v>1</v>
      </c>
      <c r="F5713" s="26">
        <v>2</v>
      </c>
      <c r="G5713" s="27">
        <v>1973</v>
      </c>
      <c r="H5713" s="20">
        <f t="shared" si="609"/>
        <v>1.0271611949303217</v>
      </c>
      <c r="I5713" s="4">
        <f t="shared" si="611"/>
        <v>9.3009345863385828E-2</v>
      </c>
      <c r="Q5713" s="26"/>
      <c r="R5713" s="14"/>
      <c r="T5713" s="7"/>
    </row>
    <row r="5714" spans="1:20" x14ac:dyDescent="0.3">
      <c r="A5714" s="14">
        <f t="shared" si="610"/>
        <v>465.37150000001895</v>
      </c>
      <c r="B5714" s="14">
        <v>179.70490000000001</v>
      </c>
      <c r="C5714" s="14">
        <v>174.459</v>
      </c>
      <c r="D5714" s="12">
        <v>26694.566037735851</v>
      </c>
      <c r="E5714" s="14">
        <v>30</v>
      </c>
      <c r="F5714" s="26">
        <v>1</v>
      </c>
      <c r="G5714" s="27">
        <v>1973</v>
      </c>
      <c r="H5714" s="20">
        <f t="shared" si="609"/>
        <v>1.0300695292303637</v>
      </c>
      <c r="I5714" s="4">
        <f t="shared" si="611"/>
        <v>0.18194129590591204</v>
      </c>
      <c r="Q5714" s="26"/>
      <c r="R5714" s="14"/>
      <c r="T5714" s="7"/>
    </row>
    <row r="5715" spans="1:20" x14ac:dyDescent="0.3">
      <c r="A5715" s="14">
        <f t="shared" si="610"/>
        <v>465.45300000001896</v>
      </c>
      <c r="B5715" s="14">
        <v>179.4426</v>
      </c>
      <c r="C5715" s="14">
        <v>173.91800000000001</v>
      </c>
      <c r="D5715" s="12">
        <v>26692.867924528302</v>
      </c>
      <c r="E5715" s="14">
        <v>28</v>
      </c>
      <c r="F5715" s="26">
        <v>1</v>
      </c>
      <c r="G5715" s="27">
        <v>1973</v>
      </c>
      <c r="H5715" s="20">
        <f t="shared" si="609"/>
        <v>1.0317655446819765</v>
      </c>
      <c r="I5715" s="4">
        <f t="shared" si="611"/>
        <v>0.23380258345184635</v>
      </c>
      <c r="Q5715" s="26"/>
      <c r="R5715" s="14"/>
      <c r="T5715" s="7"/>
    </row>
    <row r="5716" spans="1:20" x14ac:dyDescent="0.3">
      <c r="A5716" s="14">
        <f t="shared" si="610"/>
        <v>465.53450000001897</v>
      </c>
      <c r="B5716" s="14">
        <v>179.0984</v>
      </c>
      <c r="C5716" s="14">
        <v>173.63929999999999</v>
      </c>
      <c r="D5716" s="12">
        <v>26691.169811320757</v>
      </c>
      <c r="E5716" s="14">
        <v>27</v>
      </c>
      <c r="F5716" s="26">
        <v>1</v>
      </c>
      <c r="G5716" s="27">
        <v>1973</v>
      </c>
      <c r="H5716" s="20">
        <f t="shared" si="609"/>
        <v>1.0314393112619091</v>
      </c>
      <c r="I5716" s="4">
        <f t="shared" si="611"/>
        <v>0.22382691655027637</v>
      </c>
      <c r="Q5716" s="26"/>
      <c r="R5716" s="14"/>
      <c r="T5716" s="7"/>
    </row>
    <row r="5717" spans="1:20" x14ac:dyDescent="0.3">
      <c r="A5717" s="14">
        <f t="shared" si="610"/>
        <v>465.61600000001897</v>
      </c>
      <c r="B5717" s="14">
        <v>178.85249999999999</v>
      </c>
      <c r="C5717" s="14">
        <v>173.37700000000001</v>
      </c>
      <c r="D5717" s="12">
        <v>26689.471698113208</v>
      </c>
      <c r="E5717" s="14">
        <v>25</v>
      </c>
      <c r="F5717" s="26">
        <v>1</v>
      </c>
      <c r="G5717" s="27">
        <v>1973</v>
      </c>
      <c r="H5717" s="20">
        <f t="shared" si="609"/>
        <v>1.0315814669765886</v>
      </c>
      <c r="I5717" s="4">
        <f t="shared" si="611"/>
        <v>0.22817379817112399</v>
      </c>
      <c r="Q5717" s="26"/>
      <c r="R5717" s="14"/>
      <c r="T5717" s="7"/>
    </row>
    <row r="5718" spans="1:20" x14ac:dyDescent="0.3">
      <c r="A5718" s="14">
        <f t="shared" si="610"/>
        <v>465.69750000001898</v>
      </c>
      <c r="B5718" s="14">
        <v>178.541</v>
      </c>
      <c r="C5718" s="14">
        <v>173.14750000000001</v>
      </c>
      <c r="D5718" s="12">
        <v>26687.773584905663</v>
      </c>
      <c r="E5718" s="14">
        <v>23</v>
      </c>
      <c r="F5718" s="26">
        <v>1</v>
      </c>
      <c r="G5718" s="27">
        <v>1973</v>
      </c>
      <c r="H5718" s="20">
        <f t="shared" si="609"/>
        <v>1.0311497422717624</v>
      </c>
      <c r="I5718" s="4">
        <f t="shared" si="611"/>
        <v>0.21497238598093141</v>
      </c>
      <c r="Q5718" s="26"/>
      <c r="R5718" s="14"/>
      <c r="T5718" s="7"/>
    </row>
    <row r="5719" spans="1:20" x14ac:dyDescent="0.3">
      <c r="A5719" s="14">
        <f t="shared" si="610"/>
        <v>465.77900000001898</v>
      </c>
      <c r="B5719" s="14">
        <v>178.40979999999999</v>
      </c>
      <c r="C5719" s="14">
        <v>173.26230000000001</v>
      </c>
      <c r="D5719" s="12">
        <v>26686.075471698114</v>
      </c>
      <c r="E5719" s="14">
        <v>22</v>
      </c>
      <c r="F5719" s="26">
        <v>1</v>
      </c>
      <c r="G5719" s="27">
        <v>1973</v>
      </c>
      <c r="H5719" s="20">
        <f t="shared" si="609"/>
        <v>1.0297092904803871</v>
      </c>
      <c r="I5719" s="4">
        <f t="shared" si="611"/>
        <v>0.17092580345862432</v>
      </c>
      <c r="Q5719" s="26"/>
      <c r="R5719" s="14"/>
      <c r="T5719" s="7"/>
    </row>
    <row r="5720" spans="1:20" x14ac:dyDescent="0.3">
      <c r="A5720" s="14">
        <f t="shared" si="610"/>
        <v>465.86050000001899</v>
      </c>
      <c r="B5720" s="14">
        <v>177.75409999999999</v>
      </c>
      <c r="C5720" s="14">
        <v>172.72130000000001</v>
      </c>
      <c r="D5720" s="12">
        <v>26684.377358490568</v>
      </c>
      <c r="E5720" s="14">
        <v>20</v>
      </c>
      <c r="F5720" s="26">
        <v>1</v>
      </c>
      <c r="G5720" s="27">
        <v>1973</v>
      </c>
      <c r="H5720" s="20">
        <f t="shared" si="609"/>
        <v>1.0291382707286245</v>
      </c>
      <c r="I5720" s="4">
        <f t="shared" si="611"/>
        <v>0.15346498403483624</v>
      </c>
      <c r="Q5720" s="26"/>
      <c r="R5720" s="14"/>
      <c r="T5720" s="7"/>
    </row>
    <row r="5721" spans="1:20" x14ac:dyDescent="0.3">
      <c r="A5721" s="14">
        <f t="shared" si="610"/>
        <v>465.94200000001899</v>
      </c>
      <c r="B5721" s="14">
        <v>178.29509999999999</v>
      </c>
      <c r="C5721" s="14">
        <v>172.93440000000001</v>
      </c>
      <c r="D5721" s="12">
        <v>26682.67924528302</v>
      </c>
      <c r="E5721" s="14">
        <v>18</v>
      </c>
      <c r="F5721" s="26">
        <v>1</v>
      </c>
      <c r="G5721" s="27">
        <v>1973</v>
      </c>
      <c r="H5721" s="20">
        <f t="shared" si="609"/>
        <v>1.0309984595314754</v>
      </c>
      <c r="I5721" s="4">
        <f t="shared" si="611"/>
        <v>0.2103464153346741</v>
      </c>
      <c r="Q5721" s="26"/>
      <c r="R5721" s="14"/>
      <c r="T5721" s="7"/>
    </row>
    <row r="5722" spans="1:20" x14ac:dyDescent="0.3">
      <c r="A5722" s="14">
        <f t="shared" si="610"/>
        <v>466.023500000019</v>
      </c>
      <c r="B5722" s="14">
        <v>179.85249999999999</v>
      </c>
      <c r="C5722" s="14">
        <v>174.1311</v>
      </c>
      <c r="D5722" s="12">
        <v>26680.981132075474</v>
      </c>
      <c r="E5722" s="14">
        <v>16</v>
      </c>
      <c r="F5722" s="26">
        <v>1</v>
      </c>
      <c r="G5722" s="27">
        <v>1973</v>
      </c>
      <c r="H5722" s="20">
        <f t="shared" si="609"/>
        <v>1.0328568532559663</v>
      </c>
      <c r="I5722" s="4">
        <f t="shared" si="611"/>
        <v>0.26717295617056919</v>
      </c>
      <c r="Q5722" s="26"/>
      <c r="R5722" s="14"/>
      <c r="T5722" s="7"/>
    </row>
    <row r="5723" spans="1:20" x14ac:dyDescent="0.3">
      <c r="A5723" s="14">
        <f t="shared" si="610"/>
        <v>466.105000000019</v>
      </c>
      <c r="B5723" s="14">
        <v>182.1148</v>
      </c>
      <c r="C5723" s="14">
        <v>175.4426</v>
      </c>
      <c r="D5723" s="12">
        <v>26679.283018867925</v>
      </c>
      <c r="E5723" s="14">
        <v>15</v>
      </c>
      <c r="F5723" s="26">
        <v>1</v>
      </c>
      <c r="G5723" s="27">
        <v>1973</v>
      </c>
      <c r="H5723" s="20">
        <f t="shared" si="609"/>
        <v>1.0380306721400618</v>
      </c>
      <c r="I5723" s="4">
        <f t="shared" si="611"/>
        <v>0.42537959786331264</v>
      </c>
      <c r="Q5723" s="26"/>
      <c r="R5723" s="14"/>
      <c r="T5723" s="7"/>
    </row>
    <row r="5724" spans="1:20" x14ac:dyDescent="0.3">
      <c r="A5724" s="14">
        <f t="shared" si="610"/>
        <v>466.18650000001901</v>
      </c>
      <c r="B5724" s="14">
        <v>183.541</v>
      </c>
      <c r="C5724" s="14">
        <v>176.4426</v>
      </c>
      <c r="D5724" s="12">
        <v>26677.58490566038</v>
      </c>
      <c r="E5724" s="14">
        <v>13</v>
      </c>
      <c r="F5724" s="26">
        <v>1</v>
      </c>
      <c r="G5724" s="27">
        <v>1973</v>
      </c>
      <c r="H5724" s="20">
        <f t="shared" si="609"/>
        <v>1.0402306472473202</v>
      </c>
      <c r="I5724" s="4">
        <f t="shared" si="611"/>
        <v>0.49265112037386921</v>
      </c>
      <c r="Q5724" s="26"/>
      <c r="R5724" s="14"/>
      <c r="T5724" s="7"/>
    </row>
    <row r="5725" spans="1:20" x14ac:dyDescent="0.3">
      <c r="A5725" s="14">
        <f t="shared" si="610"/>
        <v>466.26800000001901</v>
      </c>
      <c r="B5725" s="14">
        <v>184.19669999999999</v>
      </c>
      <c r="C5725" s="14">
        <v>176.7705</v>
      </c>
      <c r="D5725" s="12">
        <v>26675.886792452831</v>
      </c>
      <c r="E5725" s="14">
        <v>11</v>
      </c>
      <c r="F5725" s="26">
        <v>1</v>
      </c>
      <c r="G5725" s="27">
        <v>1973</v>
      </c>
      <c r="H5725" s="20">
        <f t="shared" si="609"/>
        <v>1.0420104033195583</v>
      </c>
      <c r="I5725" s="4">
        <f t="shared" si="611"/>
        <v>0.54707305464114986</v>
      </c>
      <c r="Q5725" s="26"/>
      <c r="R5725" s="14"/>
      <c r="T5725" s="7"/>
    </row>
    <row r="5726" spans="1:20" x14ac:dyDescent="0.3">
      <c r="A5726" s="14">
        <f t="shared" si="610"/>
        <v>466.34950000001902</v>
      </c>
      <c r="B5726" s="14">
        <v>184.19669999999999</v>
      </c>
      <c r="C5726" s="14">
        <v>176.73769999999999</v>
      </c>
      <c r="D5726" s="12">
        <v>26674.188679245286</v>
      </c>
      <c r="E5726" s="14">
        <v>10</v>
      </c>
      <c r="F5726" s="26">
        <v>1</v>
      </c>
      <c r="G5726" s="27">
        <v>1973</v>
      </c>
      <c r="H5726" s="20">
        <f t="shared" si="609"/>
        <v>1.0422037856099746</v>
      </c>
      <c r="I5726" s="4">
        <f t="shared" si="611"/>
        <v>0.55298635841443522</v>
      </c>
      <c r="Q5726" s="26"/>
      <c r="R5726" s="14"/>
      <c r="T5726" s="7"/>
    </row>
    <row r="5727" spans="1:20" x14ac:dyDescent="0.3">
      <c r="A5727" s="14">
        <f t="shared" si="610"/>
        <v>466.43100000001903</v>
      </c>
      <c r="B5727" s="14">
        <v>183.2295</v>
      </c>
      <c r="C5727" s="14">
        <v>176.18029999999999</v>
      </c>
      <c r="D5727" s="12">
        <v>26672.490566037737</v>
      </c>
      <c r="E5727" s="14">
        <v>8</v>
      </c>
      <c r="F5727" s="26">
        <v>1</v>
      </c>
      <c r="G5727" s="27">
        <v>1973</v>
      </c>
      <c r="H5727" s="20">
        <f t="shared" si="609"/>
        <v>1.0400112838949644</v>
      </c>
      <c r="I5727" s="4">
        <f t="shared" si="611"/>
        <v>0.48594335961453045</v>
      </c>
      <c r="Q5727" s="26"/>
      <c r="R5727" s="14"/>
      <c r="T5727" s="7"/>
    </row>
    <row r="5728" spans="1:20" x14ac:dyDescent="0.3">
      <c r="A5728" s="14">
        <f t="shared" si="610"/>
        <v>466.51250000001903</v>
      </c>
      <c r="B5728" s="14">
        <v>182.95079999999999</v>
      </c>
      <c r="C5728" s="14">
        <v>175.72130000000001</v>
      </c>
      <c r="D5728" s="12">
        <v>26670.792452830192</v>
      </c>
      <c r="E5728" s="14">
        <v>6</v>
      </c>
      <c r="F5728" s="26">
        <v>1</v>
      </c>
      <c r="G5728" s="27">
        <v>1973</v>
      </c>
      <c r="H5728" s="20">
        <f t="shared" si="609"/>
        <v>1.0411418536056811</v>
      </c>
      <c r="I5728" s="4">
        <f t="shared" si="611"/>
        <v>0.52051427157317176</v>
      </c>
      <c r="Q5728" s="26"/>
      <c r="R5728" s="14"/>
      <c r="T5728" s="7"/>
    </row>
    <row r="5729" spans="1:20" x14ac:dyDescent="0.3">
      <c r="A5729" s="14">
        <f t="shared" si="610"/>
        <v>466.59400000001904</v>
      </c>
      <c r="B5729" s="14">
        <v>182.60659999999999</v>
      </c>
      <c r="C5729" s="14">
        <v>175.4426</v>
      </c>
      <c r="D5729" s="12">
        <v>26669.094339622643</v>
      </c>
      <c r="E5729" s="14">
        <v>5</v>
      </c>
      <c r="F5729" s="26">
        <v>1</v>
      </c>
      <c r="G5729" s="27">
        <v>1973</v>
      </c>
      <c r="H5729" s="20">
        <f t="shared" si="609"/>
        <v>1.0408338681711282</v>
      </c>
      <c r="I5729" s="4">
        <f t="shared" si="611"/>
        <v>0.51109659724354295</v>
      </c>
      <c r="Q5729" s="26"/>
      <c r="R5729" s="14"/>
      <c r="T5729" s="7"/>
    </row>
    <row r="5730" spans="1:20" x14ac:dyDescent="0.3">
      <c r="A5730" s="14">
        <f t="shared" si="610"/>
        <v>466.67550000001904</v>
      </c>
      <c r="B5730" s="14">
        <v>182.7869</v>
      </c>
      <c r="C5730" s="14">
        <v>175.57380000000001</v>
      </c>
      <c r="D5730" s="12">
        <v>26667.396226415098</v>
      </c>
      <c r="E5730" s="14">
        <v>3</v>
      </c>
      <c r="F5730" s="26">
        <v>1</v>
      </c>
      <c r="G5730" s="27">
        <v>1973</v>
      </c>
      <c r="H5730" s="20">
        <f t="shared" si="609"/>
        <v>1.0410830089683085</v>
      </c>
      <c r="I5730" s="4">
        <f t="shared" si="611"/>
        <v>0.51871490196459025</v>
      </c>
      <c r="Q5730" s="26"/>
      <c r="R5730" s="14"/>
      <c r="T5730" s="7"/>
    </row>
    <row r="5731" spans="1:20" x14ac:dyDescent="0.3">
      <c r="A5731" s="14">
        <f t="shared" si="610"/>
        <v>466.75700000001905</v>
      </c>
      <c r="B5731" s="14">
        <v>183.0984</v>
      </c>
      <c r="C5731" s="14">
        <v>175.52459999999999</v>
      </c>
      <c r="D5731" s="12">
        <v>26665.698113207549</v>
      </c>
      <c r="E5731" s="14">
        <v>1</v>
      </c>
      <c r="F5731" s="26">
        <v>1</v>
      </c>
      <c r="G5731" s="27">
        <v>1973</v>
      </c>
      <c r="H5731" s="20">
        <f t="shared" si="609"/>
        <v>1.0431495072485566</v>
      </c>
      <c r="I5731" s="4">
        <f t="shared" si="611"/>
        <v>0.58190492857856446</v>
      </c>
      <c r="Q5731" s="26"/>
      <c r="R5731" s="14"/>
      <c r="T5731" s="7"/>
    </row>
    <row r="5732" spans="1:20" x14ac:dyDescent="0.3">
      <c r="A5732" s="14">
        <f t="shared" si="610"/>
        <v>466.83850000001905</v>
      </c>
      <c r="B5732" s="14">
        <v>183.7705</v>
      </c>
      <c r="C5732" s="14">
        <v>175.96719999999999</v>
      </c>
      <c r="D5732" s="12">
        <v>26664</v>
      </c>
      <c r="E5732" s="14">
        <v>31</v>
      </c>
      <c r="F5732" s="26">
        <v>12</v>
      </c>
      <c r="G5732" s="27">
        <v>1972</v>
      </c>
      <c r="H5732" s="25">
        <f t="shared" si="609"/>
        <v>1.0443451961501917</v>
      </c>
      <c r="I5732" s="25">
        <f t="shared" si="611"/>
        <v>0.61846707539403978</v>
      </c>
      <c r="Q5732" s="26"/>
      <c r="R5732" s="14"/>
      <c r="T5732" s="7"/>
    </row>
    <row r="5733" spans="1:20" x14ac:dyDescent="0.3">
      <c r="A5733" s="14">
        <f t="shared" si="610"/>
        <v>466.92000000001906</v>
      </c>
      <c r="B5733" s="14">
        <v>184.3279</v>
      </c>
      <c r="C5733" s="14">
        <v>176.36070000000001</v>
      </c>
      <c r="D5733" s="12">
        <v>26659.338983050849</v>
      </c>
      <c r="E5733" s="14">
        <v>26</v>
      </c>
      <c r="F5733" s="26">
        <v>12</v>
      </c>
      <c r="G5733" s="27">
        <v>1972</v>
      </c>
      <c r="H5733" s="20">
        <f t="shared" si="609"/>
        <v>1.0451755975112369</v>
      </c>
      <c r="I5733" s="4">
        <f t="shared" si="611"/>
        <v>0.64385934627385177</v>
      </c>
      <c r="Q5733" s="26"/>
      <c r="R5733" s="14"/>
      <c r="T5733" s="7"/>
    </row>
    <row r="5734" spans="1:20" x14ac:dyDescent="0.3">
      <c r="A5734" s="14">
        <f t="shared" si="610"/>
        <v>467.00150000001906</v>
      </c>
      <c r="B5734" s="14">
        <v>184.36070000000001</v>
      </c>
      <c r="C5734" s="14">
        <v>176.59020000000001</v>
      </c>
      <c r="D5734" s="12">
        <v>26654.677966101695</v>
      </c>
      <c r="E5734" s="14">
        <v>21</v>
      </c>
      <c r="F5734" s="26">
        <v>12</v>
      </c>
      <c r="G5734" s="27">
        <v>1972</v>
      </c>
      <c r="H5734" s="20">
        <f t="shared" si="609"/>
        <v>1.0440030080944469</v>
      </c>
      <c r="I5734" s="4">
        <f t="shared" si="611"/>
        <v>0.60800354268454071</v>
      </c>
      <c r="Q5734" s="26"/>
      <c r="R5734" s="14"/>
      <c r="T5734" s="7"/>
    </row>
    <row r="5735" spans="1:20" x14ac:dyDescent="0.3">
      <c r="A5735" s="14">
        <f t="shared" si="610"/>
        <v>467.08300000001907</v>
      </c>
      <c r="B5735" s="14">
        <v>183.1148</v>
      </c>
      <c r="C5735" s="14">
        <v>175.9836</v>
      </c>
      <c r="D5735" s="12">
        <v>26650.016949152545</v>
      </c>
      <c r="E5735" s="14">
        <v>17</v>
      </c>
      <c r="F5735" s="26">
        <v>12</v>
      </c>
      <c r="G5735" s="27">
        <v>1972</v>
      </c>
      <c r="H5735" s="20">
        <f t="shared" si="609"/>
        <v>1.0405219577278793</v>
      </c>
      <c r="I5735" s="4">
        <f t="shared" si="611"/>
        <v>0.50155890277824078</v>
      </c>
      <c r="Q5735" s="26"/>
      <c r="R5735" s="14"/>
      <c r="T5735" s="7"/>
    </row>
    <row r="5736" spans="1:20" x14ac:dyDescent="0.3">
      <c r="A5736" s="14">
        <f t="shared" si="610"/>
        <v>467.16450000001907</v>
      </c>
      <c r="B5736" s="14">
        <v>181.83609999999999</v>
      </c>
      <c r="C5736" s="14">
        <v>174.8689</v>
      </c>
      <c r="D5736" s="12">
        <v>26645.355932203391</v>
      </c>
      <c r="E5736" s="14">
        <v>12</v>
      </c>
      <c r="F5736" s="26">
        <v>12</v>
      </c>
      <c r="G5736" s="27">
        <v>1972</v>
      </c>
      <c r="H5736" s="20">
        <f t="shared" si="609"/>
        <v>1.0398424190922457</v>
      </c>
      <c r="I5736" s="4">
        <f t="shared" si="611"/>
        <v>0.48077975919930138</v>
      </c>
      <c r="Q5736" s="26"/>
      <c r="R5736" s="14"/>
      <c r="T5736" s="7"/>
    </row>
    <row r="5737" spans="1:20" x14ac:dyDescent="0.3">
      <c r="A5737" s="14">
        <f t="shared" si="610"/>
        <v>467.24600000001908</v>
      </c>
      <c r="B5737" s="14">
        <v>181.27869999999999</v>
      </c>
      <c r="C5737" s="14">
        <v>174.42619999999999</v>
      </c>
      <c r="D5737" s="12">
        <v>26640.69491525424</v>
      </c>
      <c r="E5737" s="14">
        <v>7</v>
      </c>
      <c r="F5737" s="26">
        <v>12</v>
      </c>
      <c r="G5737" s="27">
        <v>1972</v>
      </c>
      <c r="H5737" s="20">
        <f t="shared" si="609"/>
        <v>1.0392859558942407</v>
      </c>
      <c r="I5737" s="4">
        <f t="shared" si="611"/>
        <v>0.46376405460001374</v>
      </c>
      <c r="Q5737" s="26"/>
      <c r="R5737" s="14"/>
      <c r="T5737" s="7"/>
    </row>
    <row r="5738" spans="1:20" x14ac:dyDescent="0.3">
      <c r="A5738" s="14">
        <f t="shared" si="610"/>
        <v>467.32750000001909</v>
      </c>
      <c r="B5738" s="14">
        <v>181.6885</v>
      </c>
      <c r="C5738" s="14">
        <v>174.93440000000001</v>
      </c>
      <c r="D5738" s="12">
        <v>26636.033898305086</v>
      </c>
      <c r="E5738" s="14">
        <v>3</v>
      </c>
      <c r="F5738" s="26">
        <v>12</v>
      </c>
      <c r="G5738" s="27">
        <v>1972</v>
      </c>
      <c r="H5738" s="20">
        <f t="shared" si="609"/>
        <v>1.0386093301260357</v>
      </c>
      <c r="I5738" s="4">
        <f t="shared" si="611"/>
        <v>0.4430739815865305</v>
      </c>
      <c r="Q5738" s="26"/>
      <c r="R5738" s="14"/>
      <c r="T5738" s="7"/>
    </row>
    <row r="5739" spans="1:20" x14ac:dyDescent="0.3">
      <c r="A5739" s="14">
        <f t="shared" si="610"/>
        <v>467.40900000001909</v>
      </c>
      <c r="B5739" s="14">
        <v>182.8689</v>
      </c>
      <c r="C5739" s="14">
        <v>175.96719999999999</v>
      </c>
      <c r="D5739" s="12">
        <v>26631.372881355936</v>
      </c>
      <c r="E5739" s="14">
        <v>28</v>
      </c>
      <c r="F5739" s="26">
        <v>11</v>
      </c>
      <c r="G5739" s="27">
        <v>1972</v>
      </c>
      <c r="H5739" s="20">
        <f t="shared" si="609"/>
        <v>1.039221514009429</v>
      </c>
      <c r="I5739" s="4">
        <f t="shared" si="611"/>
        <v>0.46179353061979694</v>
      </c>
      <c r="Q5739" s="26"/>
      <c r="R5739" s="14"/>
      <c r="T5739" s="7"/>
    </row>
    <row r="5740" spans="1:20" x14ac:dyDescent="0.3">
      <c r="A5740" s="14">
        <f t="shared" si="610"/>
        <v>467.4905000000191</v>
      </c>
      <c r="B5740" s="14">
        <v>184.04920000000001</v>
      </c>
      <c r="C5740" s="14">
        <v>177.0984</v>
      </c>
      <c r="D5740" s="12">
        <v>26626.711864406781</v>
      </c>
      <c r="E5740" s="14">
        <v>23</v>
      </c>
      <c r="F5740" s="26">
        <v>11</v>
      </c>
      <c r="G5740" s="27">
        <v>1972</v>
      </c>
      <c r="H5740" s="20">
        <f t="shared" si="609"/>
        <v>1.0392482371382239</v>
      </c>
      <c r="I5740" s="4">
        <f t="shared" si="611"/>
        <v>0.46261067875676865</v>
      </c>
      <c r="Q5740" s="26"/>
      <c r="R5740" s="14"/>
      <c r="T5740" s="7"/>
    </row>
    <row r="5741" spans="1:20" x14ac:dyDescent="0.3">
      <c r="A5741" s="14">
        <f t="shared" si="610"/>
        <v>467.5720000000191</v>
      </c>
      <c r="B5741" s="14">
        <v>184.541</v>
      </c>
      <c r="C5741" s="14">
        <v>177.37700000000001</v>
      </c>
      <c r="D5741" s="12">
        <v>26622.050847457627</v>
      </c>
      <c r="E5741" s="14">
        <v>19</v>
      </c>
      <c r="F5741" s="26">
        <v>11</v>
      </c>
      <c r="G5741" s="27">
        <v>1972</v>
      </c>
      <c r="H5741" s="20">
        <f t="shared" si="609"/>
        <v>1.0403885509395243</v>
      </c>
      <c r="I5741" s="4">
        <f t="shared" si="611"/>
        <v>0.49747954854542653</v>
      </c>
      <c r="Q5741" s="26"/>
      <c r="R5741" s="14"/>
      <c r="T5741" s="7"/>
    </row>
    <row r="5742" spans="1:20" x14ac:dyDescent="0.3">
      <c r="A5742" s="14">
        <f t="shared" si="610"/>
        <v>467.65350000001911</v>
      </c>
      <c r="B5742" s="14">
        <v>183.75409999999999</v>
      </c>
      <c r="C5742" s="14">
        <v>176.6721</v>
      </c>
      <c r="D5742" s="12">
        <v>26617.389830508477</v>
      </c>
      <c r="E5742" s="14">
        <v>14</v>
      </c>
      <c r="F5742" s="26">
        <v>11</v>
      </c>
      <c r="G5742" s="27">
        <v>1972</v>
      </c>
      <c r="H5742" s="20">
        <f t="shared" si="609"/>
        <v>1.0400855596327887</v>
      </c>
      <c r="I5742" s="4">
        <f t="shared" si="611"/>
        <v>0.48821458620820757</v>
      </c>
      <c r="Q5742" s="26"/>
      <c r="R5742" s="14"/>
      <c r="T5742" s="7"/>
    </row>
    <row r="5743" spans="1:20" x14ac:dyDescent="0.3">
      <c r="A5743" s="14">
        <f t="shared" si="610"/>
        <v>467.73500000001911</v>
      </c>
      <c r="B5743" s="14">
        <v>182.6721</v>
      </c>
      <c r="C5743" s="14">
        <v>175.6557</v>
      </c>
      <c r="D5743" s="12">
        <v>26612.728813559323</v>
      </c>
      <c r="E5743" s="14">
        <v>9</v>
      </c>
      <c r="F5743" s="26">
        <v>11</v>
      </c>
      <c r="G5743" s="27">
        <v>1972</v>
      </c>
      <c r="H5743" s="20">
        <f t="shared" si="609"/>
        <v>1.0399440496380135</v>
      </c>
      <c r="I5743" s="4">
        <f t="shared" si="611"/>
        <v>0.48388744961125979</v>
      </c>
      <c r="Q5743" s="26"/>
      <c r="R5743" s="14"/>
      <c r="T5743" s="7"/>
    </row>
    <row r="5744" spans="1:20" x14ac:dyDescent="0.3">
      <c r="A5744" s="14">
        <f t="shared" si="610"/>
        <v>467.81650000001912</v>
      </c>
      <c r="B5744" s="14">
        <v>183.52459999999999</v>
      </c>
      <c r="C5744" s="14">
        <v>176.1148</v>
      </c>
      <c r="D5744" s="12">
        <v>26608.067796610172</v>
      </c>
      <c r="E5744" s="14">
        <v>5</v>
      </c>
      <c r="F5744" s="26">
        <v>11</v>
      </c>
      <c r="G5744" s="27">
        <v>1972</v>
      </c>
      <c r="H5744" s="20">
        <f t="shared" si="609"/>
        <v>1.0420736928412604</v>
      </c>
      <c r="I5744" s="4">
        <f t="shared" si="611"/>
        <v>0.54900834130408427</v>
      </c>
      <c r="Q5744" s="26"/>
      <c r="R5744" s="14"/>
      <c r="T5744" s="7"/>
    </row>
    <row r="5745" spans="1:20" x14ac:dyDescent="0.3">
      <c r="A5745" s="14">
        <f t="shared" si="610"/>
        <v>467.89800000001912</v>
      </c>
      <c r="B5745" s="14">
        <v>184.8689</v>
      </c>
      <c r="C5745" s="14">
        <v>177.06559999999999</v>
      </c>
      <c r="D5745" s="12">
        <v>26603.406779661018</v>
      </c>
      <c r="E5745" s="14">
        <v>31</v>
      </c>
      <c r="F5745" s="26">
        <v>10</v>
      </c>
      <c r="G5745" s="27">
        <v>1972</v>
      </c>
      <c r="H5745" s="20">
        <f t="shared" si="609"/>
        <v>1.0440701073500442</v>
      </c>
      <c r="I5745" s="4">
        <f t="shared" si="611"/>
        <v>0.61005532457446543</v>
      </c>
      <c r="Q5745" s="26"/>
      <c r="R5745" s="14"/>
      <c r="T5745" s="7"/>
    </row>
    <row r="5746" spans="1:20" x14ac:dyDescent="0.3">
      <c r="A5746" s="14">
        <f t="shared" si="610"/>
        <v>467.97950000001913</v>
      </c>
      <c r="B5746" s="14">
        <v>185.541</v>
      </c>
      <c r="C5746" s="14">
        <v>177.9016</v>
      </c>
      <c r="D5746" s="12">
        <v>26598.745762711867</v>
      </c>
      <c r="E5746" s="14">
        <v>26</v>
      </c>
      <c r="F5746" s="26">
        <v>10</v>
      </c>
      <c r="G5746" s="27">
        <v>1972</v>
      </c>
      <c r="H5746" s="20">
        <f t="shared" si="609"/>
        <v>1.0429417160947401</v>
      </c>
      <c r="I5746" s="4">
        <f t="shared" si="611"/>
        <v>0.57555102610242082</v>
      </c>
      <c r="Q5746" s="26"/>
      <c r="R5746" s="14"/>
      <c r="T5746" s="7"/>
    </row>
    <row r="5747" spans="1:20" x14ac:dyDescent="0.3">
      <c r="A5747" s="14">
        <f t="shared" si="610"/>
        <v>468.06100000001913</v>
      </c>
      <c r="B5747" s="14">
        <v>184.6557</v>
      </c>
      <c r="C5747" s="14">
        <v>177.50819999999999</v>
      </c>
      <c r="D5747" s="12">
        <v>26594.084745762713</v>
      </c>
      <c r="E5747" s="14">
        <v>22</v>
      </c>
      <c r="F5747" s="26">
        <v>10</v>
      </c>
      <c r="G5747" s="27">
        <v>1972</v>
      </c>
      <c r="H5747" s="20">
        <f t="shared" si="609"/>
        <v>1.0402657454697868</v>
      </c>
      <c r="I5747" s="4">
        <f t="shared" si="611"/>
        <v>0.49372436472784087</v>
      </c>
      <c r="Q5747" s="26"/>
      <c r="R5747" s="14"/>
      <c r="T5747" s="7"/>
    </row>
    <row r="5748" spans="1:20" x14ac:dyDescent="0.3">
      <c r="A5748" s="14">
        <f t="shared" si="610"/>
        <v>468.14250000001914</v>
      </c>
      <c r="B5748" s="14">
        <v>182.4426</v>
      </c>
      <c r="C5748" s="14">
        <v>175.7869</v>
      </c>
      <c r="D5748" s="12">
        <v>26589.423728813559</v>
      </c>
      <c r="E5748" s="14">
        <v>17</v>
      </c>
      <c r="F5748" s="26">
        <v>10</v>
      </c>
      <c r="G5748" s="27">
        <v>1972</v>
      </c>
      <c r="H5748" s="20">
        <f t="shared" si="609"/>
        <v>1.0378623207986488</v>
      </c>
      <c r="I5748" s="4">
        <f t="shared" si="611"/>
        <v>0.42023169822745621</v>
      </c>
      <c r="Q5748" s="26"/>
      <c r="R5748" s="14"/>
      <c r="T5748" s="7"/>
    </row>
    <row r="5749" spans="1:20" x14ac:dyDescent="0.3">
      <c r="A5749" s="14">
        <f t="shared" si="610"/>
        <v>468.22400000001915</v>
      </c>
      <c r="B5749" s="14">
        <v>181.16390000000001</v>
      </c>
      <c r="C5749" s="14">
        <v>174.59020000000001</v>
      </c>
      <c r="D5749" s="12">
        <v>26584.762711864409</v>
      </c>
      <c r="E5749" s="14">
        <v>12</v>
      </c>
      <c r="F5749" s="26">
        <v>10</v>
      </c>
      <c r="G5749" s="27">
        <v>1972</v>
      </c>
      <c r="H5749" s="20">
        <f t="shared" si="609"/>
        <v>1.0376521706258428</v>
      </c>
      <c r="I5749" s="4">
        <f t="shared" si="611"/>
        <v>0.41380566093554566</v>
      </c>
      <c r="Q5749" s="26"/>
      <c r="R5749" s="14"/>
      <c r="T5749" s="7"/>
    </row>
    <row r="5750" spans="1:20" x14ac:dyDescent="0.3">
      <c r="A5750" s="14">
        <f t="shared" si="610"/>
        <v>468.30550000001915</v>
      </c>
      <c r="B5750" s="14">
        <v>181.7869</v>
      </c>
      <c r="C5750" s="14">
        <v>175.18029999999999</v>
      </c>
      <c r="D5750" s="12">
        <v>26580.101694915254</v>
      </c>
      <c r="E5750" s="14">
        <v>8</v>
      </c>
      <c r="F5750" s="26">
        <v>10</v>
      </c>
      <c r="G5750" s="27">
        <v>1972</v>
      </c>
      <c r="H5750" s="20">
        <f t="shared" si="609"/>
        <v>1.0377131446857895</v>
      </c>
      <c r="I5750" s="4">
        <f t="shared" si="611"/>
        <v>0.41567014468935182</v>
      </c>
      <c r="Q5750" s="26"/>
      <c r="R5750" s="14"/>
      <c r="T5750" s="7"/>
    </row>
    <row r="5751" spans="1:20" x14ac:dyDescent="0.3">
      <c r="A5751" s="14">
        <f t="shared" si="610"/>
        <v>468.38700000001916</v>
      </c>
      <c r="B5751" s="14">
        <v>184.08199999999999</v>
      </c>
      <c r="C5751" s="14">
        <v>177.1148</v>
      </c>
      <c r="D5751" s="12">
        <v>26575.440677966104</v>
      </c>
      <c r="E5751" s="14">
        <v>3</v>
      </c>
      <c r="F5751" s="26">
        <v>10</v>
      </c>
      <c r="G5751" s="27">
        <v>1972</v>
      </c>
      <c r="H5751" s="20">
        <f t="shared" si="609"/>
        <v>1.0393371982465609</v>
      </c>
      <c r="I5751" s="4">
        <f t="shared" si="611"/>
        <v>0.46533095917372075</v>
      </c>
      <c r="Q5751" s="26"/>
      <c r="R5751" s="14"/>
      <c r="T5751" s="7"/>
    </row>
    <row r="5752" spans="1:20" x14ac:dyDescent="0.3">
      <c r="A5752" s="14">
        <f t="shared" si="610"/>
        <v>468.46850000001916</v>
      </c>
      <c r="B5752" s="14">
        <v>185.0164</v>
      </c>
      <c r="C5752" s="14">
        <v>177.85249999999999</v>
      </c>
      <c r="D5752" s="12">
        <v>26570.77966101695</v>
      </c>
      <c r="E5752" s="14">
        <v>28</v>
      </c>
      <c r="F5752" s="26">
        <v>9</v>
      </c>
      <c r="G5752" s="27">
        <v>1972</v>
      </c>
      <c r="H5752" s="20">
        <f t="shared" si="609"/>
        <v>1.0402800073094278</v>
      </c>
      <c r="I5752" s="4">
        <f t="shared" si="611"/>
        <v>0.4941604676925011</v>
      </c>
      <c r="Q5752" s="26"/>
      <c r="R5752" s="14"/>
      <c r="T5752" s="7"/>
    </row>
    <row r="5753" spans="1:20" x14ac:dyDescent="0.3">
      <c r="A5753" s="14">
        <f t="shared" si="610"/>
        <v>468.55000000001917</v>
      </c>
      <c r="B5753" s="14">
        <v>184.96719999999999</v>
      </c>
      <c r="C5753" s="14">
        <v>177.9016</v>
      </c>
      <c r="D5753" s="12">
        <v>26566.118644067799</v>
      </c>
      <c r="E5753" s="14">
        <v>24</v>
      </c>
      <c r="F5753" s="26">
        <v>9</v>
      </c>
      <c r="G5753" s="27">
        <v>1972</v>
      </c>
      <c r="H5753" s="20">
        <f t="shared" si="609"/>
        <v>1.0397163375708818</v>
      </c>
      <c r="I5753" s="4">
        <f t="shared" si="611"/>
        <v>0.47692439925699254</v>
      </c>
      <c r="Q5753" s="26"/>
      <c r="R5753" s="14"/>
      <c r="T5753" s="7"/>
    </row>
    <row r="5754" spans="1:20" x14ac:dyDescent="0.3">
      <c r="A5754" s="14">
        <f t="shared" si="610"/>
        <v>468.63150000001917</v>
      </c>
      <c r="B5754" s="14">
        <v>184</v>
      </c>
      <c r="C5754" s="14">
        <v>177.2295</v>
      </c>
      <c r="D5754" s="12">
        <v>26561.457627118645</v>
      </c>
      <c r="E5754" s="14">
        <v>19</v>
      </c>
      <c r="F5754" s="26">
        <v>9</v>
      </c>
      <c r="G5754" s="27">
        <v>1972</v>
      </c>
      <c r="H5754" s="20">
        <f t="shared" si="609"/>
        <v>1.038201879483946</v>
      </c>
      <c r="I5754" s="4">
        <f t="shared" si="611"/>
        <v>0.43061482923028577</v>
      </c>
      <c r="Q5754" s="26"/>
      <c r="R5754" s="14"/>
      <c r="T5754" s="7"/>
    </row>
    <row r="5755" spans="1:20" x14ac:dyDescent="0.3">
      <c r="A5755" s="14">
        <f t="shared" si="610"/>
        <v>468.71300000001918</v>
      </c>
      <c r="B5755" s="14">
        <v>182.5574</v>
      </c>
      <c r="C5755" s="14">
        <v>176.459</v>
      </c>
      <c r="D5755" s="12">
        <v>26556.796610169495</v>
      </c>
      <c r="E5755" s="14">
        <v>14</v>
      </c>
      <c r="F5755" s="26">
        <v>9</v>
      </c>
      <c r="G5755" s="27">
        <v>1972</v>
      </c>
      <c r="H5755" s="20">
        <f t="shared" si="609"/>
        <v>1.034559869431426</v>
      </c>
      <c r="I5755" s="4">
        <f t="shared" si="611"/>
        <v>0.31924831402589005</v>
      </c>
      <c r="Q5755" s="26"/>
      <c r="R5755" s="14"/>
      <c r="T5755" s="7"/>
    </row>
    <row r="5756" spans="1:20" x14ac:dyDescent="0.3">
      <c r="A5756" s="14">
        <f t="shared" si="610"/>
        <v>468.79450000001918</v>
      </c>
      <c r="B5756" s="14">
        <v>181.29509999999999</v>
      </c>
      <c r="C5756" s="14">
        <v>176.2131</v>
      </c>
      <c r="D5756" s="12">
        <v>26552.135593220341</v>
      </c>
      <c r="E5756" s="14">
        <v>10</v>
      </c>
      <c r="F5756" s="26">
        <v>9</v>
      </c>
      <c r="G5756" s="27">
        <v>1972</v>
      </c>
      <c r="H5756" s="20">
        <f t="shared" ref="H5756:H5819" si="612">B5756/C5756</f>
        <v>1.0288400805615474</v>
      </c>
      <c r="I5756" s="4">
        <f t="shared" si="611"/>
        <v>0.14434683243813337</v>
      </c>
      <c r="Q5756" s="26"/>
      <c r="R5756" s="14"/>
      <c r="T5756" s="7"/>
    </row>
    <row r="5757" spans="1:20" x14ac:dyDescent="0.3">
      <c r="A5757" s="14">
        <f t="shared" si="610"/>
        <v>468.87600000001919</v>
      </c>
      <c r="B5757" s="14">
        <v>180</v>
      </c>
      <c r="C5757" s="14">
        <v>175.37700000000001</v>
      </c>
      <c r="D5757" s="12">
        <v>26547.474576271186</v>
      </c>
      <c r="E5757" s="14">
        <v>5</v>
      </c>
      <c r="F5757" s="26">
        <v>9</v>
      </c>
      <c r="G5757" s="27">
        <v>1972</v>
      </c>
      <c r="H5757" s="20">
        <f t="shared" si="612"/>
        <v>1.0263603551206828</v>
      </c>
      <c r="I5757" s="4">
        <f t="shared" si="611"/>
        <v>6.8521017289246283E-2</v>
      </c>
      <c r="Q5757" s="26"/>
      <c r="R5757" s="14"/>
      <c r="T5757" s="7"/>
    </row>
    <row r="5758" spans="1:20" x14ac:dyDescent="0.3">
      <c r="A5758" s="14">
        <f t="shared" ref="A5758:A5821" si="613">0.0815+A5757</f>
        <v>468.95750000001919</v>
      </c>
      <c r="B5758" s="14">
        <v>178.72130000000001</v>
      </c>
      <c r="C5758" s="14">
        <v>174.6721</v>
      </c>
      <c r="D5758" s="12">
        <v>26542.813559322036</v>
      </c>
      <c r="E5758" s="14">
        <v>31</v>
      </c>
      <c r="F5758" s="26">
        <v>8</v>
      </c>
      <c r="G5758" s="27">
        <v>1972</v>
      </c>
      <c r="H5758" s="20">
        <f t="shared" si="612"/>
        <v>1.0231817216372849</v>
      </c>
      <c r="I5758" s="4">
        <f t="shared" si="611"/>
        <v>-2.8676225182142676E-2</v>
      </c>
      <c r="Q5758" s="26"/>
      <c r="R5758" s="14"/>
      <c r="T5758" s="7"/>
    </row>
    <row r="5759" spans="1:20" x14ac:dyDescent="0.3">
      <c r="A5759" s="14">
        <f t="shared" si="613"/>
        <v>469.0390000000192</v>
      </c>
      <c r="B5759" s="14">
        <v>177.52459999999999</v>
      </c>
      <c r="C5759" s="14">
        <v>173.91800000000001</v>
      </c>
      <c r="D5759" s="12">
        <v>26538.152542372882</v>
      </c>
      <c r="E5759" s="14">
        <v>27</v>
      </c>
      <c r="F5759" s="26">
        <v>8</v>
      </c>
      <c r="G5759" s="27">
        <v>1972</v>
      </c>
      <c r="H5759" s="20">
        <f t="shared" si="612"/>
        <v>1.0207373589852689</v>
      </c>
      <c r="I5759" s="4">
        <f t="shared" si="611"/>
        <v>-0.10342070598401332</v>
      </c>
      <c r="Q5759" s="26"/>
      <c r="R5759" s="14"/>
      <c r="T5759" s="7"/>
    </row>
    <row r="5760" spans="1:20" x14ac:dyDescent="0.3">
      <c r="A5760" s="14">
        <f t="shared" si="613"/>
        <v>469.12050000001921</v>
      </c>
      <c r="B5760" s="14">
        <v>176.39340000000001</v>
      </c>
      <c r="C5760" s="14">
        <v>173.26230000000001</v>
      </c>
      <c r="D5760" s="12">
        <v>26533.491525423731</v>
      </c>
      <c r="E5760" s="14">
        <v>22</v>
      </c>
      <c r="F5760" s="26">
        <v>8</v>
      </c>
      <c r="G5760" s="27">
        <v>1972</v>
      </c>
      <c r="H5760" s="20">
        <f t="shared" si="612"/>
        <v>1.0180714442784149</v>
      </c>
      <c r="I5760" s="4">
        <f t="shared" si="611"/>
        <v>-0.18493987436989928</v>
      </c>
      <c r="Q5760" s="26"/>
      <c r="R5760" s="14"/>
      <c r="T5760" s="7"/>
    </row>
    <row r="5761" spans="1:20" x14ac:dyDescent="0.3">
      <c r="A5761" s="14">
        <f t="shared" si="613"/>
        <v>469.20200000001921</v>
      </c>
      <c r="B5761" s="14">
        <v>175.08199999999999</v>
      </c>
      <c r="C5761" s="14">
        <v>172.29509999999999</v>
      </c>
      <c r="D5761" s="12">
        <v>26528.830508474577</v>
      </c>
      <c r="E5761" s="14">
        <v>17</v>
      </c>
      <c r="F5761" s="26">
        <v>8</v>
      </c>
      <c r="G5761" s="27">
        <v>1972</v>
      </c>
      <c r="H5761" s="20">
        <f t="shared" si="612"/>
        <v>1.0161751553004119</v>
      </c>
      <c r="I5761" s="4">
        <f t="shared" si="611"/>
        <v>-0.24292518804429997</v>
      </c>
      <c r="Q5761" s="26"/>
      <c r="R5761" s="14"/>
      <c r="T5761" s="7"/>
    </row>
    <row r="5762" spans="1:20" x14ac:dyDescent="0.3">
      <c r="A5762" s="14">
        <f t="shared" si="613"/>
        <v>469.28350000001922</v>
      </c>
      <c r="B5762" s="14">
        <v>174.70490000000001</v>
      </c>
      <c r="C5762" s="14">
        <v>172.08199999999999</v>
      </c>
      <c r="D5762" s="12">
        <v>26524.169491525427</v>
      </c>
      <c r="E5762" s="14">
        <v>13</v>
      </c>
      <c r="F5762" s="26">
        <v>8</v>
      </c>
      <c r="G5762" s="27">
        <v>1972</v>
      </c>
      <c r="H5762" s="20">
        <f t="shared" si="612"/>
        <v>1.0152421519973036</v>
      </c>
      <c r="I5762" s="4">
        <f t="shared" si="611"/>
        <v>-0.27145485299386968</v>
      </c>
      <c r="Q5762" s="26"/>
      <c r="R5762" s="14"/>
      <c r="T5762" s="7"/>
    </row>
    <row r="5763" spans="1:20" x14ac:dyDescent="0.3">
      <c r="A5763" s="14">
        <f t="shared" si="613"/>
        <v>469.36500000001922</v>
      </c>
      <c r="B5763" s="14">
        <v>175.3279</v>
      </c>
      <c r="C5763" s="14">
        <v>172.59020000000001</v>
      </c>
      <c r="D5763" s="12">
        <v>26519.508474576272</v>
      </c>
      <c r="E5763" s="14">
        <v>8</v>
      </c>
      <c r="F5763" s="26">
        <v>8</v>
      </c>
      <c r="G5763" s="27">
        <v>1972</v>
      </c>
      <c r="H5763" s="20">
        <f t="shared" si="612"/>
        <v>1.0158624301959207</v>
      </c>
      <c r="I5763" s="4">
        <f t="shared" si="611"/>
        <v>-0.25248779347423772</v>
      </c>
      <c r="Q5763" s="26"/>
      <c r="R5763" s="14"/>
      <c r="T5763" s="7"/>
    </row>
    <row r="5764" spans="1:20" x14ac:dyDescent="0.3">
      <c r="A5764" s="14">
        <f t="shared" si="613"/>
        <v>469.44650000001923</v>
      </c>
      <c r="B5764" s="14">
        <v>175.49180000000001</v>
      </c>
      <c r="C5764" s="14">
        <v>172.7705</v>
      </c>
      <c r="D5764" s="12">
        <v>26514.847457627122</v>
      </c>
      <c r="E5764" s="14">
        <v>3</v>
      </c>
      <c r="F5764" s="26">
        <v>8</v>
      </c>
      <c r="G5764" s="27">
        <v>1972</v>
      </c>
      <c r="H5764" s="20">
        <f t="shared" si="612"/>
        <v>1.0157509528536413</v>
      </c>
      <c r="I5764" s="4">
        <f t="shared" si="611"/>
        <v>-0.25589658228999618</v>
      </c>
      <c r="Q5764" s="26"/>
      <c r="R5764" s="14"/>
      <c r="T5764" s="7"/>
    </row>
    <row r="5765" spans="1:20" x14ac:dyDescent="0.3">
      <c r="A5765" s="14">
        <f t="shared" si="613"/>
        <v>469.52800000001923</v>
      </c>
      <c r="B5765" s="14">
        <v>175.29509999999999</v>
      </c>
      <c r="C5765" s="14">
        <v>172.7869</v>
      </c>
      <c r="D5765" s="12">
        <v>26510.186440677968</v>
      </c>
      <c r="E5765" s="14">
        <v>30</v>
      </c>
      <c r="F5765" s="26">
        <v>7</v>
      </c>
      <c r="G5765" s="27">
        <v>1972</v>
      </c>
      <c r="H5765" s="20">
        <f t="shared" si="612"/>
        <v>1.0145161467680708</v>
      </c>
      <c r="I5765" s="4">
        <f t="shared" si="611"/>
        <v>-0.29365486651219674</v>
      </c>
      <c r="Q5765" s="26"/>
      <c r="R5765" s="14"/>
      <c r="T5765" s="7"/>
    </row>
    <row r="5766" spans="1:20" x14ac:dyDescent="0.3">
      <c r="A5766" s="14">
        <f t="shared" si="613"/>
        <v>469.60950000001924</v>
      </c>
      <c r="B5766" s="14">
        <v>175.2131</v>
      </c>
      <c r="C5766" s="14">
        <v>172.85249999999999</v>
      </c>
      <c r="D5766" s="12">
        <v>26505.525423728814</v>
      </c>
      <c r="E5766" s="14">
        <v>25</v>
      </c>
      <c r="F5766" s="26">
        <v>7</v>
      </c>
      <c r="G5766" s="27">
        <v>1972</v>
      </c>
      <c r="H5766" s="20">
        <f t="shared" si="612"/>
        <v>1.0136567304493715</v>
      </c>
      <c r="I5766" s="4">
        <f t="shared" ref="I5766:I5829" si="614">STANDARDIZE(H5766,H$2,H$3)</f>
        <v>-0.31993436578406115</v>
      </c>
      <c r="Q5766" s="26"/>
      <c r="R5766" s="14"/>
      <c r="T5766" s="7"/>
    </row>
    <row r="5767" spans="1:20" x14ac:dyDescent="0.3">
      <c r="A5767" s="14">
        <f t="shared" si="613"/>
        <v>469.69100000001924</v>
      </c>
      <c r="B5767" s="14">
        <v>175.4426</v>
      </c>
      <c r="C5767" s="14">
        <v>173.36070000000001</v>
      </c>
      <c r="D5767" s="12">
        <v>26500.864406779663</v>
      </c>
      <c r="E5767" s="14">
        <v>20</v>
      </c>
      <c r="F5767" s="26">
        <v>7</v>
      </c>
      <c r="G5767" s="27">
        <v>1972</v>
      </c>
      <c r="H5767" s="20">
        <f t="shared" si="612"/>
        <v>1.0120090654917753</v>
      </c>
      <c r="I5767" s="4">
        <f t="shared" si="614"/>
        <v>-0.37031717689819499</v>
      </c>
      <c r="Q5767" s="26"/>
      <c r="R5767" s="14"/>
      <c r="T5767" s="7"/>
    </row>
    <row r="5768" spans="1:20" x14ac:dyDescent="0.3">
      <c r="A5768" s="14">
        <f t="shared" si="613"/>
        <v>469.77250000001925</v>
      </c>
      <c r="B5768" s="14">
        <v>175.8852</v>
      </c>
      <c r="C5768" s="14">
        <v>173.70490000000001</v>
      </c>
      <c r="D5768" s="12">
        <v>26496.203389830509</v>
      </c>
      <c r="E5768" s="14">
        <v>16</v>
      </c>
      <c r="F5768" s="26">
        <v>7</v>
      </c>
      <c r="G5768" s="27">
        <v>1972</v>
      </c>
      <c r="H5768" s="20">
        <f t="shared" si="612"/>
        <v>1.0125517472448964</v>
      </c>
      <c r="I5768" s="4">
        <f t="shared" si="614"/>
        <v>-0.35372288560339432</v>
      </c>
      <c r="Q5768" s="26"/>
      <c r="R5768" s="14"/>
      <c r="T5768" s="7"/>
    </row>
    <row r="5769" spans="1:20" x14ac:dyDescent="0.3">
      <c r="A5769" s="14">
        <f t="shared" si="613"/>
        <v>469.85400000001925</v>
      </c>
      <c r="B5769" s="14">
        <v>176.541</v>
      </c>
      <c r="C5769" s="14">
        <v>174.3443</v>
      </c>
      <c r="D5769" s="12">
        <v>26491.542372881358</v>
      </c>
      <c r="E5769" s="14">
        <v>11</v>
      </c>
      <c r="F5769" s="26">
        <v>7</v>
      </c>
      <c r="G5769" s="27">
        <v>1972</v>
      </c>
      <c r="H5769" s="20">
        <f t="shared" si="612"/>
        <v>1.0125997810080398</v>
      </c>
      <c r="I5769" s="4">
        <f t="shared" si="614"/>
        <v>-0.35225409426666071</v>
      </c>
      <c r="Q5769" s="26"/>
      <c r="R5769" s="14"/>
      <c r="T5769" s="7"/>
    </row>
    <row r="5770" spans="1:20" x14ac:dyDescent="0.3">
      <c r="A5770" s="14">
        <f t="shared" si="613"/>
        <v>469.93550000001926</v>
      </c>
      <c r="B5770" s="14">
        <v>176.4426</v>
      </c>
      <c r="C5770" s="14">
        <v>174.2131</v>
      </c>
      <c r="D5770" s="12">
        <v>26486.881355932204</v>
      </c>
      <c r="E5770" s="14">
        <v>6</v>
      </c>
      <c r="F5770" s="26">
        <v>7</v>
      </c>
      <c r="G5770" s="27">
        <v>1972</v>
      </c>
      <c r="H5770" s="20">
        <f t="shared" si="612"/>
        <v>1.0127975450755426</v>
      </c>
      <c r="I5770" s="4">
        <f t="shared" si="614"/>
        <v>-0.34620680315191021</v>
      </c>
      <c r="Q5770" s="26"/>
      <c r="R5770" s="14"/>
      <c r="T5770" s="7"/>
    </row>
    <row r="5771" spans="1:20" x14ac:dyDescent="0.3">
      <c r="A5771" s="14">
        <f t="shared" si="613"/>
        <v>470.01700000001927</v>
      </c>
      <c r="B5771" s="14">
        <v>175.49180000000001</v>
      </c>
      <c r="C5771" s="14">
        <v>173.5574</v>
      </c>
      <c r="D5771" s="12">
        <v>26482.220338983054</v>
      </c>
      <c r="E5771" s="14">
        <v>2</v>
      </c>
      <c r="F5771" s="26">
        <v>7</v>
      </c>
      <c r="G5771" s="27">
        <v>1972</v>
      </c>
      <c r="H5771" s="20">
        <f t="shared" si="612"/>
        <v>1.011145592178726</v>
      </c>
      <c r="I5771" s="4">
        <f t="shared" si="614"/>
        <v>-0.39672073220407644</v>
      </c>
      <c r="Q5771" s="26"/>
      <c r="R5771" s="14"/>
      <c r="T5771" s="7"/>
    </row>
    <row r="5772" spans="1:20" x14ac:dyDescent="0.3">
      <c r="A5772" s="14">
        <f t="shared" si="613"/>
        <v>470.09850000001927</v>
      </c>
      <c r="B5772" s="14">
        <v>174.80330000000001</v>
      </c>
      <c r="C5772" s="14">
        <v>172.85249999999999</v>
      </c>
      <c r="D5772" s="12">
        <v>26477.5593220339</v>
      </c>
      <c r="E5772" s="14">
        <v>27</v>
      </c>
      <c r="F5772" s="26">
        <v>6</v>
      </c>
      <c r="G5772" s="27">
        <v>1972</v>
      </c>
      <c r="H5772" s="20">
        <f t="shared" si="612"/>
        <v>1.0112859229690054</v>
      </c>
      <c r="I5772" s="4">
        <f t="shared" si="614"/>
        <v>-0.39242965368866051</v>
      </c>
      <c r="Q5772" s="26"/>
      <c r="R5772" s="14"/>
      <c r="T5772" s="7"/>
    </row>
    <row r="5773" spans="1:20" x14ac:dyDescent="0.3">
      <c r="A5773" s="14">
        <f t="shared" si="613"/>
        <v>470.18000000001928</v>
      </c>
      <c r="B5773" s="14">
        <v>173.8852</v>
      </c>
      <c r="C5773" s="14">
        <v>172.2131</v>
      </c>
      <c r="D5773" s="12">
        <v>26472.898305084749</v>
      </c>
      <c r="E5773" s="14">
        <v>22</v>
      </c>
      <c r="F5773" s="26">
        <v>6</v>
      </c>
      <c r="G5773" s="27">
        <v>1972</v>
      </c>
      <c r="H5773" s="20">
        <f t="shared" si="612"/>
        <v>1.009709482031274</v>
      </c>
      <c r="I5773" s="4">
        <f t="shared" si="614"/>
        <v>-0.44063455458925593</v>
      </c>
      <c r="Q5773" s="26"/>
      <c r="R5773" s="14"/>
      <c r="T5773" s="7"/>
    </row>
    <row r="5774" spans="1:20" x14ac:dyDescent="0.3">
      <c r="A5774" s="14">
        <f t="shared" si="613"/>
        <v>470.26150000001928</v>
      </c>
      <c r="B5774" s="14">
        <v>172.63929999999999</v>
      </c>
      <c r="C5774" s="14">
        <v>171.27869999999999</v>
      </c>
      <c r="D5774" s="12">
        <v>26468.237288135595</v>
      </c>
      <c r="E5774" s="14">
        <v>18</v>
      </c>
      <c r="F5774" s="26">
        <v>6</v>
      </c>
      <c r="G5774" s="27">
        <v>1972</v>
      </c>
      <c r="H5774" s="20">
        <f t="shared" si="612"/>
        <v>1.0079437781814085</v>
      </c>
      <c r="I5774" s="4">
        <f t="shared" si="614"/>
        <v>-0.4946267956338527</v>
      </c>
      <c r="Q5774" s="26"/>
      <c r="R5774" s="14"/>
      <c r="T5774" s="7"/>
    </row>
    <row r="5775" spans="1:20" x14ac:dyDescent="0.3">
      <c r="A5775" s="14">
        <f t="shared" si="613"/>
        <v>470.34300000001929</v>
      </c>
      <c r="B5775" s="14">
        <v>172.39340000000001</v>
      </c>
      <c r="C5775" s="14">
        <v>171.39340000000001</v>
      </c>
      <c r="D5775" s="12">
        <v>26463.576271186441</v>
      </c>
      <c r="E5775" s="14">
        <v>13</v>
      </c>
      <c r="F5775" s="26">
        <v>6</v>
      </c>
      <c r="G5775" s="27">
        <v>1972</v>
      </c>
      <c r="H5775" s="20">
        <f t="shared" si="612"/>
        <v>1.0058345303844838</v>
      </c>
      <c r="I5775" s="4">
        <f t="shared" si="614"/>
        <v>-0.55912403025392521</v>
      </c>
      <c r="Q5775" s="26"/>
      <c r="R5775" s="14"/>
      <c r="T5775" s="7"/>
    </row>
    <row r="5776" spans="1:20" x14ac:dyDescent="0.3">
      <c r="A5776" s="14">
        <f t="shared" si="613"/>
        <v>470.42450000001929</v>
      </c>
      <c r="B5776" s="14">
        <v>173.3443</v>
      </c>
      <c r="C5776" s="14">
        <v>172.1311</v>
      </c>
      <c r="D5776" s="12">
        <v>26458.91525423729</v>
      </c>
      <c r="E5776" s="14">
        <v>8</v>
      </c>
      <c r="F5776" s="26">
        <v>6</v>
      </c>
      <c r="G5776" s="27">
        <v>1972</v>
      </c>
      <c r="H5776" s="20">
        <f t="shared" si="612"/>
        <v>1.0070481162323368</v>
      </c>
      <c r="I5776" s="4">
        <f t="shared" si="614"/>
        <v>-0.52201462505520946</v>
      </c>
      <c r="Q5776" s="26"/>
      <c r="R5776" s="14"/>
      <c r="T5776" s="7"/>
    </row>
    <row r="5777" spans="1:20" x14ac:dyDescent="0.3">
      <c r="A5777" s="14">
        <f t="shared" si="613"/>
        <v>470.5060000000193</v>
      </c>
      <c r="B5777" s="14">
        <v>174.70490000000001</v>
      </c>
      <c r="C5777" s="14">
        <v>173.2131</v>
      </c>
      <c r="D5777" s="12">
        <v>26454.254237288136</v>
      </c>
      <c r="E5777" s="14">
        <v>4</v>
      </c>
      <c r="F5777" s="26">
        <v>6</v>
      </c>
      <c r="G5777" s="27">
        <v>1972</v>
      </c>
      <c r="H5777" s="20">
        <f t="shared" si="612"/>
        <v>1.0086125125640035</v>
      </c>
      <c r="I5777" s="4">
        <f t="shared" si="614"/>
        <v>-0.47417802786193408</v>
      </c>
      <c r="Q5777" s="26"/>
      <c r="R5777" s="14"/>
      <c r="T5777" s="7"/>
    </row>
    <row r="5778" spans="1:20" x14ac:dyDescent="0.3">
      <c r="A5778" s="14">
        <f t="shared" si="613"/>
        <v>470.5875000000193</v>
      </c>
      <c r="B5778" s="14">
        <v>175.8852</v>
      </c>
      <c r="C5778" s="14">
        <v>174.27869999999999</v>
      </c>
      <c r="D5778" s="12">
        <v>26449.593220338986</v>
      </c>
      <c r="E5778" s="14">
        <v>30</v>
      </c>
      <c r="F5778" s="26">
        <v>5</v>
      </c>
      <c r="G5778" s="27">
        <v>1972</v>
      </c>
      <c r="H5778" s="20">
        <f t="shared" si="612"/>
        <v>1.0092179939372969</v>
      </c>
      <c r="I5778" s="4">
        <f t="shared" si="614"/>
        <v>-0.45566343026542239</v>
      </c>
      <c r="Q5778" s="26"/>
      <c r="R5778" s="14"/>
      <c r="T5778" s="7"/>
    </row>
    <row r="5779" spans="1:20" x14ac:dyDescent="0.3">
      <c r="A5779" s="14">
        <f t="shared" si="613"/>
        <v>470.66900000001931</v>
      </c>
      <c r="B5779" s="14">
        <v>175.60659999999999</v>
      </c>
      <c r="C5779" s="14">
        <v>174.4426</v>
      </c>
      <c r="D5779" s="12">
        <v>26444.932203389832</v>
      </c>
      <c r="E5779" s="14">
        <v>25</v>
      </c>
      <c r="F5779" s="26">
        <v>5</v>
      </c>
      <c r="G5779" s="27">
        <v>1972</v>
      </c>
      <c r="H5779" s="20">
        <f t="shared" si="612"/>
        <v>1.0066726820168925</v>
      </c>
      <c r="I5779" s="4">
        <f t="shared" si="614"/>
        <v>-0.53349476916782523</v>
      </c>
      <c r="Q5779" s="26"/>
      <c r="R5779" s="14"/>
      <c r="T5779" s="7"/>
    </row>
    <row r="5780" spans="1:20" x14ac:dyDescent="0.3">
      <c r="A5780" s="14">
        <f t="shared" si="613"/>
        <v>470.75050000001931</v>
      </c>
      <c r="B5780" s="14">
        <v>174.18029999999999</v>
      </c>
      <c r="C5780" s="14">
        <v>173.39340000000001</v>
      </c>
      <c r="D5780" s="12">
        <v>26440.271186440681</v>
      </c>
      <c r="E5780" s="14">
        <v>21</v>
      </c>
      <c r="F5780" s="26">
        <v>5</v>
      </c>
      <c r="G5780" s="27">
        <v>1972</v>
      </c>
      <c r="H5780" s="20">
        <f t="shared" si="612"/>
        <v>1.0045382350193259</v>
      </c>
      <c r="I5780" s="4">
        <f t="shared" si="614"/>
        <v>-0.5987625527762197</v>
      </c>
      <c r="Q5780" s="26"/>
      <c r="R5780" s="14"/>
      <c r="T5780" s="7"/>
    </row>
    <row r="5781" spans="1:20" x14ac:dyDescent="0.3">
      <c r="A5781" s="14">
        <f t="shared" si="613"/>
        <v>470.83200000001932</v>
      </c>
      <c r="B5781" s="14">
        <v>172.18029999999999</v>
      </c>
      <c r="C5781" s="14">
        <v>172.19669999999999</v>
      </c>
      <c r="D5781" s="12">
        <v>26435.610169491527</v>
      </c>
      <c r="E5781" s="14">
        <v>16</v>
      </c>
      <c r="F5781" s="26">
        <v>5</v>
      </c>
      <c r="G5781" s="27">
        <v>1972</v>
      </c>
      <c r="H5781" s="20">
        <f t="shared" si="612"/>
        <v>0.9999047600796066</v>
      </c>
      <c r="I5781" s="4">
        <f t="shared" si="614"/>
        <v>-0.74044638941647978</v>
      </c>
      <c r="Q5781" s="26"/>
      <c r="R5781" s="14"/>
      <c r="T5781" s="7"/>
    </row>
    <row r="5782" spans="1:20" x14ac:dyDescent="0.3">
      <c r="A5782" s="14">
        <f t="shared" si="613"/>
        <v>470.91350000001933</v>
      </c>
      <c r="B5782" s="14">
        <v>170.93440000000001</v>
      </c>
      <c r="C5782" s="14">
        <v>171.36070000000001</v>
      </c>
      <c r="D5782" s="12">
        <v>26430.949152542373</v>
      </c>
      <c r="E5782" s="14">
        <v>11</v>
      </c>
      <c r="F5782" s="26">
        <v>5</v>
      </c>
      <c r="G5782" s="27">
        <v>1972</v>
      </c>
      <c r="H5782" s="20">
        <f t="shared" si="612"/>
        <v>0.9975122650642767</v>
      </c>
      <c r="I5782" s="4">
        <f t="shared" si="614"/>
        <v>-0.81360484550498335</v>
      </c>
      <c r="Q5782" s="26"/>
      <c r="R5782" s="14"/>
      <c r="T5782" s="7"/>
    </row>
    <row r="5783" spans="1:20" x14ac:dyDescent="0.3">
      <c r="A5783" s="14">
        <f t="shared" si="613"/>
        <v>470.99500000001933</v>
      </c>
      <c r="B5783" s="14">
        <v>169.7869</v>
      </c>
      <c r="C5783" s="14">
        <v>170.37700000000001</v>
      </c>
      <c r="D5783" s="12">
        <v>26426.288135593222</v>
      </c>
      <c r="E5783" s="14">
        <v>7</v>
      </c>
      <c r="F5783" s="26">
        <v>5</v>
      </c>
      <c r="G5783" s="27">
        <v>1972</v>
      </c>
      <c r="H5783" s="20">
        <f t="shared" si="612"/>
        <v>0.99653650434037455</v>
      </c>
      <c r="I5783" s="4">
        <f t="shared" si="614"/>
        <v>-0.84344196015520501</v>
      </c>
      <c r="Q5783" s="26"/>
      <c r="R5783" s="14"/>
      <c r="T5783" s="7"/>
    </row>
    <row r="5784" spans="1:20" x14ac:dyDescent="0.3">
      <c r="A5784" s="14">
        <f t="shared" si="613"/>
        <v>471.07650000001934</v>
      </c>
      <c r="B5784" s="14">
        <v>168.26230000000001</v>
      </c>
      <c r="C5784" s="14">
        <v>169.06559999999999</v>
      </c>
      <c r="D5784" s="12">
        <v>26421.627118644068</v>
      </c>
      <c r="E5784" s="14">
        <v>2</v>
      </c>
      <c r="F5784" s="26">
        <v>5</v>
      </c>
      <c r="G5784" s="27">
        <v>1972</v>
      </c>
      <c r="H5784" s="20">
        <f t="shared" si="612"/>
        <v>0.99524858989646636</v>
      </c>
      <c r="I5784" s="4">
        <f t="shared" si="614"/>
        <v>-0.88282420826300911</v>
      </c>
      <c r="Q5784" s="26"/>
      <c r="R5784" s="14"/>
      <c r="T5784" s="7"/>
    </row>
    <row r="5785" spans="1:20" x14ac:dyDescent="0.3">
      <c r="A5785" s="14">
        <f t="shared" si="613"/>
        <v>471.15800000001934</v>
      </c>
      <c r="B5785" s="14">
        <v>166.5574</v>
      </c>
      <c r="C5785" s="14">
        <v>167.81970000000001</v>
      </c>
      <c r="D5785" s="12">
        <v>26416.966101694918</v>
      </c>
      <c r="E5785" s="14">
        <v>27</v>
      </c>
      <c r="F5785" s="26">
        <v>4</v>
      </c>
      <c r="G5785" s="27">
        <v>1972</v>
      </c>
      <c r="H5785" s="20">
        <f t="shared" si="612"/>
        <v>0.99247823706036886</v>
      </c>
      <c r="I5785" s="4">
        <f t="shared" si="614"/>
        <v>-0.96753691822088272</v>
      </c>
      <c r="Q5785" s="26"/>
      <c r="R5785" s="14"/>
      <c r="T5785" s="7"/>
    </row>
    <row r="5786" spans="1:20" x14ac:dyDescent="0.3">
      <c r="A5786" s="14">
        <f t="shared" si="613"/>
        <v>471.23950000001935</v>
      </c>
      <c r="B5786" s="14">
        <v>165.8689</v>
      </c>
      <c r="C5786" s="14">
        <v>167.0164</v>
      </c>
      <c r="D5786" s="12">
        <v>26412.305084745763</v>
      </c>
      <c r="E5786" s="14">
        <v>23</v>
      </c>
      <c r="F5786" s="26">
        <v>4</v>
      </c>
      <c r="G5786" s="27">
        <v>1972</v>
      </c>
      <c r="H5786" s="20">
        <f t="shared" si="612"/>
        <v>0.99312941723088266</v>
      </c>
      <c r="I5786" s="4">
        <f t="shared" si="614"/>
        <v>-0.94762492860126424</v>
      </c>
      <c r="Q5786" s="26"/>
      <c r="R5786" s="14"/>
      <c r="T5786" s="7"/>
    </row>
    <row r="5787" spans="1:20" x14ac:dyDescent="0.3">
      <c r="A5787" s="14">
        <f t="shared" si="613"/>
        <v>471.32100000001935</v>
      </c>
      <c r="B5787" s="14">
        <v>165.9016</v>
      </c>
      <c r="C5787" s="14">
        <v>167.06559999999999</v>
      </c>
      <c r="D5787" s="12">
        <v>26407.644067796613</v>
      </c>
      <c r="E5787" s="14">
        <v>18</v>
      </c>
      <c r="F5787" s="26">
        <v>4</v>
      </c>
      <c r="G5787" s="27">
        <v>1972</v>
      </c>
      <c r="H5787" s="20">
        <f t="shared" si="612"/>
        <v>0.99303267698437026</v>
      </c>
      <c r="I5787" s="4">
        <f t="shared" si="614"/>
        <v>-0.95058308192284724</v>
      </c>
      <c r="Q5787" s="26"/>
      <c r="R5787" s="14"/>
      <c r="T5787" s="7"/>
    </row>
    <row r="5788" spans="1:20" x14ac:dyDescent="0.3">
      <c r="A5788" s="14">
        <f t="shared" si="613"/>
        <v>471.40250000001936</v>
      </c>
      <c r="B5788" s="14">
        <v>165.91800000000001</v>
      </c>
      <c r="C5788" s="14">
        <v>167.0984</v>
      </c>
      <c r="D5788" s="12">
        <v>26402.983050847459</v>
      </c>
      <c r="E5788" s="14">
        <v>13</v>
      </c>
      <c r="F5788" s="26">
        <v>4</v>
      </c>
      <c r="G5788" s="27">
        <v>1972</v>
      </c>
      <c r="H5788" s="20">
        <f t="shared" si="612"/>
        <v>0.99293589884762512</v>
      </c>
      <c r="I5788" s="4">
        <f t="shared" si="614"/>
        <v>-0.95354239386374162</v>
      </c>
      <c r="Q5788" s="26"/>
      <c r="R5788" s="14"/>
      <c r="T5788" s="7"/>
    </row>
    <row r="5789" spans="1:20" x14ac:dyDescent="0.3">
      <c r="A5789" s="14">
        <f t="shared" si="613"/>
        <v>471.48400000001936</v>
      </c>
      <c r="B5789" s="14">
        <v>164.6721</v>
      </c>
      <c r="C5789" s="14">
        <v>165.95079999999999</v>
      </c>
      <c r="D5789" s="12">
        <v>26398.322033898308</v>
      </c>
      <c r="E5789" s="14">
        <v>9</v>
      </c>
      <c r="F5789" s="26">
        <v>4</v>
      </c>
      <c r="G5789" s="27">
        <v>1972</v>
      </c>
      <c r="H5789" s="20">
        <f t="shared" si="612"/>
        <v>0.99229470421353805</v>
      </c>
      <c r="I5789" s="4">
        <f t="shared" si="614"/>
        <v>-0.97314904264732327</v>
      </c>
      <c r="Q5789" s="26"/>
      <c r="R5789" s="14"/>
      <c r="T5789" s="7"/>
    </row>
    <row r="5790" spans="1:20" x14ac:dyDescent="0.3">
      <c r="A5790" s="14">
        <f t="shared" si="613"/>
        <v>471.56550000001937</v>
      </c>
      <c r="B5790" s="14">
        <v>163.04920000000001</v>
      </c>
      <c r="C5790" s="14">
        <v>164.63929999999999</v>
      </c>
      <c r="D5790" s="12">
        <v>26393.661016949154</v>
      </c>
      <c r="E5790" s="14">
        <v>4</v>
      </c>
      <c r="F5790" s="26">
        <v>4</v>
      </c>
      <c r="G5790" s="27">
        <v>1972</v>
      </c>
      <c r="H5790" s="20">
        <f t="shared" si="612"/>
        <v>0.99034191714857889</v>
      </c>
      <c r="I5790" s="4">
        <f t="shared" si="614"/>
        <v>-1.0328619723824406</v>
      </c>
      <c r="Q5790" s="26"/>
      <c r="R5790" s="14"/>
      <c r="T5790" s="7"/>
    </row>
    <row r="5791" spans="1:20" x14ac:dyDescent="0.3">
      <c r="A5791" s="14">
        <f t="shared" si="613"/>
        <v>471.64700000001937</v>
      </c>
      <c r="B5791" s="14">
        <v>164</v>
      </c>
      <c r="C5791" s="14">
        <v>165.70490000000001</v>
      </c>
      <c r="D5791" s="12">
        <v>26389</v>
      </c>
      <c r="E5791" s="14">
        <v>31</v>
      </c>
      <c r="F5791" s="26">
        <v>3</v>
      </c>
      <c r="G5791" s="27">
        <v>1972</v>
      </c>
      <c r="H5791" s="24">
        <f t="shared" si="612"/>
        <v>0.98971122761004648</v>
      </c>
      <c r="I5791" s="24">
        <f t="shared" si="614"/>
        <v>-1.0521473930895091</v>
      </c>
      <c r="Q5791" s="26"/>
      <c r="R5791" s="14"/>
      <c r="T5791" s="7"/>
    </row>
    <row r="5792" spans="1:20" x14ac:dyDescent="0.3">
      <c r="A5792" s="14">
        <f t="shared" si="613"/>
        <v>471.72850000001938</v>
      </c>
      <c r="B5792" s="14">
        <v>167.59020000000001</v>
      </c>
      <c r="C5792" s="14">
        <v>168.4426</v>
      </c>
      <c r="D5792" s="12">
        <v>26386.780487804877</v>
      </c>
      <c r="E5792" s="14">
        <v>28</v>
      </c>
      <c r="F5792" s="26">
        <v>3</v>
      </c>
      <c r="G5792" s="27">
        <v>1972</v>
      </c>
      <c r="H5792" s="20">
        <f t="shared" si="612"/>
        <v>0.99493952242484984</v>
      </c>
      <c r="I5792" s="4">
        <f t="shared" si="614"/>
        <v>-0.89227496945823115</v>
      </c>
      <c r="Q5792" s="26"/>
      <c r="R5792" s="14"/>
      <c r="T5792" s="7"/>
    </row>
    <row r="5793" spans="1:20" x14ac:dyDescent="0.3">
      <c r="A5793" s="14">
        <f t="shared" si="613"/>
        <v>471.81000000001939</v>
      </c>
      <c r="B5793" s="14">
        <v>171.19669999999999</v>
      </c>
      <c r="C5793" s="14">
        <v>170.9016</v>
      </c>
      <c r="D5793" s="12">
        <v>26384.560975609758</v>
      </c>
      <c r="E5793" s="14">
        <v>26</v>
      </c>
      <c r="F5793" s="26">
        <v>3</v>
      </c>
      <c r="G5793" s="27">
        <v>1972</v>
      </c>
      <c r="H5793" s="20">
        <f t="shared" si="612"/>
        <v>1.0017267246181427</v>
      </c>
      <c r="I5793" s="4">
        <f t="shared" si="614"/>
        <v>-0.68473379154971881</v>
      </c>
      <c r="Q5793" s="26"/>
      <c r="R5793" s="14"/>
      <c r="T5793" s="7"/>
    </row>
    <row r="5794" spans="1:20" x14ac:dyDescent="0.3">
      <c r="A5794" s="14">
        <f t="shared" si="613"/>
        <v>471.89150000001939</v>
      </c>
      <c r="B5794" s="14">
        <v>173.27869999999999</v>
      </c>
      <c r="C5794" s="14">
        <v>172.40979999999999</v>
      </c>
      <c r="D5794" s="12">
        <v>26382.341463414636</v>
      </c>
      <c r="E5794" s="14">
        <v>24</v>
      </c>
      <c r="F5794" s="26">
        <v>3</v>
      </c>
      <c r="G5794" s="27">
        <v>1972</v>
      </c>
      <c r="H5794" s="20">
        <f t="shared" si="612"/>
        <v>1.0050397367203023</v>
      </c>
      <c r="I5794" s="4">
        <f t="shared" si="614"/>
        <v>-0.58342747791332261</v>
      </c>
      <c r="Q5794" s="26"/>
      <c r="R5794" s="14"/>
      <c r="T5794" s="7"/>
    </row>
    <row r="5795" spans="1:20" x14ac:dyDescent="0.3">
      <c r="A5795" s="14">
        <f t="shared" si="613"/>
        <v>471.9730000000194</v>
      </c>
      <c r="B5795" s="14">
        <v>174.0984</v>
      </c>
      <c r="C5795" s="14">
        <v>173.06559999999999</v>
      </c>
      <c r="D5795" s="12">
        <v>26380.121951219513</v>
      </c>
      <c r="E5795" s="14">
        <v>22</v>
      </c>
      <c r="F5795" s="26">
        <v>3</v>
      </c>
      <c r="G5795" s="27">
        <v>1972</v>
      </c>
      <c r="H5795" s="20">
        <f t="shared" si="612"/>
        <v>1.0059676793077308</v>
      </c>
      <c r="I5795" s="4">
        <f t="shared" si="614"/>
        <v>-0.55505256110051748</v>
      </c>
      <c r="Q5795" s="26"/>
      <c r="R5795" s="14"/>
      <c r="T5795" s="7"/>
    </row>
    <row r="5796" spans="1:20" x14ac:dyDescent="0.3">
      <c r="A5796" s="14">
        <f t="shared" si="613"/>
        <v>472.0545000000194</v>
      </c>
      <c r="B5796" s="14">
        <v>173.73769999999999</v>
      </c>
      <c r="C5796" s="14">
        <v>172.42619999999999</v>
      </c>
      <c r="D5796" s="12">
        <v>26377.90243902439</v>
      </c>
      <c r="E5796" s="14">
        <v>19</v>
      </c>
      <c r="F5796" s="26">
        <v>3</v>
      </c>
      <c r="G5796" s="27">
        <v>1972</v>
      </c>
      <c r="H5796" s="20">
        <f t="shared" si="612"/>
        <v>1.0076061526612545</v>
      </c>
      <c r="I5796" s="4">
        <f t="shared" si="614"/>
        <v>-0.50495081371216555</v>
      </c>
      <c r="Q5796" s="26"/>
      <c r="R5796" s="14"/>
      <c r="T5796" s="7"/>
    </row>
    <row r="5797" spans="1:20" x14ac:dyDescent="0.3">
      <c r="A5797" s="14">
        <f t="shared" si="613"/>
        <v>472.13600000001941</v>
      </c>
      <c r="B5797" s="14">
        <v>173.37700000000001</v>
      </c>
      <c r="C5797" s="14">
        <v>171.4426</v>
      </c>
      <c r="D5797" s="12">
        <v>26375.682926829268</v>
      </c>
      <c r="E5797" s="14">
        <v>17</v>
      </c>
      <c r="F5797" s="26">
        <v>3</v>
      </c>
      <c r="G5797" s="27">
        <v>1972</v>
      </c>
      <c r="H5797" s="20">
        <f t="shared" si="612"/>
        <v>1.0112830766682261</v>
      </c>
      <c r="I5797" s="4">
        <f t="shared" si="614"/>
        <v>-0.39251668875842749</v>
      </c>
      <c r="Q5797" s="26"/>
      <c r="R5797" s="14"/>
      <c r="T5797" s="7"/>
    </row>
    <row r="5798" spans="1:20" x14ac:dyDescent="0.3">
      <c r="A5798" s="14">
        <f t="shared" si="613"/>
        <v>472.21750000001941</v>
      </c>
      <c r="B5798" s="14">
        <v>173.3115</v>
      </c>
      <c r="C5798" s="14">
        <v>170.85249999999999</v>
      </c>
      <c r="D5798" s="12">
        <v>26373.463414634149</v>
      </c>
      <c r="E5798" s="14">
        <v>15</v>
      </c>
      <c r="F5798" s="26">
        <v>3</v>
      </c>
      <c r="G5798" s="27">
        <v>1972</v>
      </c>
      <c r="H5798" s="20">
        <f t="shared" si="612"/>
        <v>1.0143925315696287</v>
      </c>
      <c r="I5798" s="4">
        <f t="shared" si="614"/>
        <v>-0.29743481046574693</v>
      </c>
      <c r="Q5798" s="26"/>
      <c r="R5798" s="14"/>
      <c r="T5798" s="7"/>
    </row>
    <row r="5799" spans="1:20" x14ac:dyDescent="0.3">
      <c r="A5799" s="14">
        <f t="shared" si="613"/>
        <v>472.29900000001942</v>
      </c>
      <c r="B5799" s="14">
        <v>173.4426</v>
      </c>
      <c r="C5799" s="14">
        <v>171.1311</v>
      </c>
      <c r="D5799" s="12">
        <v>26371.243902439026</v>
      </c>
      <c r="E5799" s="14">
        <v>13</v>
      </c>
      <c r="F5799" s="26">
        <v>3</v>
      </c>
      <c r="G5799" s="27">
        <v>1972</v>
      </c>
      <c r="H5799" s="20">
        <f t="shared" si="612"/>
        <v>1.0135071883485818</v>
      </c>
      <c r="I5799" s="4">
        <f t="shared" si="614"/>
        <v>-0.32450711061483867</v>
      </c>
      <c r="Q5799" s="26"/>
      <c r="R5799" s="14"/>
      <c r="T5799" s="7"/>
    </row>
    <row r="5800" spans="1:20" x14ac:dyDescent="0.3">
      <c r="A5800" s="14">
        <f t="shared" si="613"/>
        <v>472.38050000001942</v>
      </c>
      <c r="B5800" s="14">
        <v>174.541</v>
      </c>
      <c r="C5800" s="14">
        <v>172.08199999999999</v>
      </c>
      <c r="D5800" s="12">
        <v>26369.024390243903</v>
      </c>
      <c r="E5800" s="14">
        <v>11</v>
      </c>
      <c r="F5800" s="26">
        <v>3</v>
      </c>
      <c r="G5800" s="27">
        <v>1972</v>
      </c>
      <c r="H5800" s="20">
        <f t="shared" si="612"/>
        <v>1.0142896990969421</v>
      </c>
      <c r="I5800" s="4">
        <f t="shared" si="614"/>
        <v>-0.30057925377255074</v>
      </c>
      <c r="Q5800" s="26"/>
      <c r="R5800" s="14"/>
      <c r="T5800" s="7"/>
    </row>
    <row r="5801" spans="1:20" x14ac:dyDescent="0.3">
      <c r="A5801" s="14">
        <f t="shared" si="613"/>
        <v>472.46200000001943</v>
      </c>
      <c r="B5801" s="14">
        <v>174.59020000000001</v>
      </c>
      <c r="C5801" s="14">
        <v>171.96719999999999</v>
      </c>
      <c r="D5801" s="12">
        <v>26366.804878048781</v>
      </c>
      <c r="E5801" s="14">
        <v>8</v>
      </c>
      <c r="F5801" s="26">
        <v>3</v>
      </c>
      <c r="G5801" s="27">
        <v>1972</v>
      </c>
      <c r="H5801" s="20">
        <f t="shared" si="612"/>
        <v>1.0152529086942161</v>
      </c>
      <c r="I5801" s="4">
        <f t="shared" si="614"/>
        <v>-0.27112593137284635</v>
      </c>
      <c r="Q5801" s="26"/>
      <c r="R5801" s="14"/>
      <c r="T5801" s="7"/>
    </row>
    <row r="5802" spans="1:20" x14ac:dyDescent="0.3">
      <c r="A5802" s="14">
        <f t="shared" si="613"/>
        <v>472.54350000001943</v>
      </c>
      <c r="B5802" s="14">
        <v>174.3115</v>
      </c>
      <c r="C5802" s="14">
        <v>171.7705</v>
      </c>
      <c r="D5802" s="12">
        <v>26364.585365853658</v>
      </c>
      <c r="E5802" s="14">
        <v>6</v>
      </c>
      <c r="F5802" s="26">
        <v>3</v>
      </c>
      <c r="G5802" s="27">
        <v>1972</v>
      </c>
      <c r="H5802" s="20">
        <f t="shared" si="612"/>
        <v>1.0147929941404374</v>
      </c>
      <c r="I5802" s="4">
        <f t="shared" si="614"/>
        <v>-0.28518934152479719</v>
      </c>
      <c r="Q5802" s="26"/>
      <c r="R5802" s="14"/>
      <c r="T5802" s="7"/>
    </row>
    <row r="5803" spans="1:20" x14ac:dyDescent="0.3">
      <c r="A5803" s="14">
        <f t="shared" si="613"/>
        <v>472.62500000001944</v>
      </c>
      <c r="B5803" s="14">
        <v>174.03280000000001</v>
      </c>
      <c r="C5803" s="14">
        <v>171.6721</v>
      </c>
      <c r="D5803" s="12">
        <v>26362.365853658539</v>
      </c>
      <c r="E5803" s="14">
        <v>4</v>
      </c>
      <c r="F5803" s="26">
        <v>3</v>
      </c>
      <c r="G5803" s="27">
        <v>1972</v>
      </c>
      <c r="H5803" s="20">
        <f t="shared" si="612"/>
        <v>1.0137512152527988</v>
      </c>
      <c r="I5803" s="4">
        <f t="shared" si="614"/>
        <v>-0.31704518010205546</v>
      </c>
      <c r="Q5803" s="26"/>
      <c r="R5803" s="14"/>
      <c r="T5803" s="7"/>
    </row>
    <row r="5804" spans="1:20" x14ac:dyDescent="0.3">
      <c r="A5804" s="14">
        <f t="shared" si="613"/>
        <v>472.70650000001945</v>
      </c>
      <c r="B5804" s="14">
        <v>173.08199999999999</v>
      </c>
      <c r="C5804" s="14">
        <v>170.7869</v>
      </c>
      <c r="D5804" s="12">
        <v>26360.146341463416</v>
      </c>
      <c r="E5804" s="14">
        <v>2</v>
      </c>
      <c r="F5804" s="26">
        <v>3</v>
      </c>
      <c r="G5804" s="27">
        <v>1972</v>
      </c>
      <c r="H5804" s="20">
        <f t="shared" si="612"/>
        <v>1.0134383843257297</v>
      </c>
      <c r="I5804" s="4">
        <f t="shared" si="614"/>
        <v>-0.32661102140766374</v>
      </c>
      <c r="Q5804" s="26"/>
      <c r="R5804" s="14"/>
      <c r="T5804" s="7"/>
    </row>
    <row r="5805" spans="1:20" x14ac:dyDescent="0.3">
      <c r="A5805" s="14">
        <f t="shared" si="613"/>
        <v>472.78800000001945</v>
      </c>
      <c r="B5805" s="14">
        <v>173</v>
      </c>
      <c r="C5805" s="14">
        <v>170.72130000000001</v>
      </c>
      <c r="D5805" s="12">
        <v>26357.926829268294</v>
      </c>
      <c r="E5805" s="14">
        <v>28</v>
      </c>
      <c r="F5805" s="26">
        <v>2</v>
      </c>
      <c r="G5805" s="27">
        <v>1972</v>
      </c>
      <c r="H5805" s="20">
        <f t="shared" si="612"/>
        <v>1.0133474850531246</v>
      </c>
      <c r="I5805" s="4">
        <f t="shared" si="614"/>
        <v>-0.32939056761392699</v>
      </c>
      <c r="Q5805" s="26"/>
      <c r="R5805" s="14"/>
      <c r="T5805" s="7"/>
    </row>
    <row r="5806" spans="1:20" x14ac:dyDescent="0.3">
      <c r="A5806" s="14">
        <f t="shared" si="613"/>
        <v>472.86950000001946</v>
      </c>
      <c r="B5806" s="14">
        <v>174.6885</v>
      </c>
      <c r="C5806" s="14">
        <v>172.03280000000001</v>
      </c>
      <c r="D5806" s="12">
        <v>26355.707317073171</v>
      </c>
      <c r="E5806" s="14">
        <v>26</v>
      </c>
      <c r="F5806" s="26">
        <v>2</v>
      </c>
      <c r="G5806" s="27">
        <v>1972</v>
      </c>
      <c r="H5806" s="20">
        <f t="shared" si="612"/>
        <v>1.0154371724461846</v>
      </c>
      <c r="I5806" s="4">
        <f t="shared" si="614"/>
        <v>-0.26549145710196559</v>
      </c>
      <c r="Q5806" s="26"/>
      <c r="R5806" s="14"/>
      <c r="T5806" s="7"/>
    </row>
    <row r="5807" spans="1:20" x14ac:dyDescent="0.3">
      <c r="A5807" s="14">
        <f t="shared" si="613"/>
        <v>472.95100000001946</v>
      </c>
      <c r="B5807" s="14">
        <v>177.75409999999999</v>
      </c>
      <c r="C5807" s="14">
        <v>174.1311</v>
      </c>
      <c r="D5807" s="12">
        <v>26353.487804878048</v>
      </c>
      <c r="E5807" s="14">
        <v>24</v>
      </c>
      <c r="F5807" s="26">
        <v>2</v>
      </c>
      <c r="G5807" s="27">
        <v>1972</v>
      </c>
      <c r="H5807" s="20">
        <f t="shared" si="612"/>
        <v>1.0208061627130363</v>
      </c>
      <c r="I5807" s="4">
        <f t="shared" si="614"/>
        <v>-0.10131680421437757</v>
      </c>
      <c r="Q5807" s="26"/>
      <c r="R5807" s="14"/>
      <c r="T5807" s="7"/>
    </row>
    <row r="5808" spans="1:20" x14ac:dyDescent="0.3">
      <c r="A5808" s="14">
        <f t="shared" si="613"/>
        <v>473.03250000001947</v>
      </c>
      <c r="B5808" s="14">
        <v>179.6721</v>
      </c>
      <c r="C5808" s="14">
        <v>175.18029999999999</v>
      </c>
      <c r="D5808" s="12">
        <v>26351.268292682929</v>
      </c>
      <c r="E5808" s="14">
        <v>22</v>
      </c>
      <c r="F5808" s="26">
        <v>2</v>
      </c>
      <c r="G5808" s="27">
        <v>1972</v>
      </c>
      <c r="H5808" s="20">
        <f t="shared" si="612"/>
        <v>1.0256410110040912</v>
      </c>
      <c r="I5808" s="4">
        <f t="shared" si="614"/>
        <v>4.6524689343320783E-2</v>
      </c>
      <c r="Q5808" s="26"/>
      <c r="R5808" s="14"/>
      <c r="T5808" s="7"/>
    </row>
    <row r="5809" spans="1:20" x14ac:dyDescent="0.3">
      <c r="A5809" s="14">
        <f t="shared" si="613"/>
        <v>473.11400000001947</v>
      </c>
      <c r="B5809" s="14">
        <v>181.42619999999999</v>
      </c>
      <c r="C5809" s="14">
        <v>175.75409999999999</v>
      </c>
      <c r="D5809" s="12">
        <v>26349.048780487807</v>
      </c>
      <c r="E5809" s="14">
        <v>20</v>
      </c>
      <c r="F5809" s="26">
        <v>2</v>
      </c>
      <c r="G5809" s="27">
        <v>1972</v>
      </c>
      <c r="H5809" s="20">
        <f t="shared" si="612"/>
        <v>1.0322729313284869</v>
      </c>
      <c r="I5809" s="4">
        <f t="shared" si="614"/>
        <v>0.24931761000813185</v>
      </c>
      <c r="Q5809" s="26"/>
      <c r="R5809" s="14"/>
      <c r="T5809" s="7"/>
    </row>
    <row r="5810" spans="1:20" x14ac:dyDescent="0.3">
      <c r="A5810" s="14">
        <f t="shared" si="613"/>
        <v>473.19550000001948</v>
      </c>
      <c r="B5810" s="14">
        <v>183.19669999999999</v>
      </c>
      <c r="C5810" s="14">
        <v>176.59020000000001</v>
      </c>
      <c r="D5810" s="12">
        <v>26346.829268292684</v>
      </c>
      <c r="E5810" s="14">
        <v>17</v>
      </c>
      <c r="F5810" s="26">
        <v>2</v>
      </c>
      <c r="G5810" s="27">
        <v>1972</v>
      </c>
      <c r="H5810" s="20">
        <f t="shared" si="612"/>
        <v>1.0374114758350124</v>
      </c>
      <c r="I5810" s="4">
        <f t="shared" si="614"/>
        <v>0.40644562082140884</v>
      </c>
      <c r="Q5810" s="26"/>
      <c r="R5810" s="14"/>
      <c r="T5810" s="7"/>
    </row>
    <row r="5811" spans="1:20" x14ac:dyDescent="0.3">
      <c r="A5811" s="14">
        <f t="shared" si="613"/>
        <v>473.27700000001948</v>
      </c>
      <c r="B5811" s="14">
        <v>185.36070000000001</v>
      </c>
      <c r="C5811" s="14">
        <v>177.9016</v>
      </c>
      <c r="D5811" s="12">
        <v>26344.609756097561</v>
      </c>
      <c r="E5811" s="14">
        <v>15</v>
      </c>
      <c r="F5811" s="26">
        <v>2</v>
      </c>
      <c r="G5811" s="27">
        <v>1972</v>
      </c>
      <c r="H5811" s="20">
        <f t="shared" si="612"/>
        <v>1.0419282344846814</v>
      </c>
      <c r="I5811" s="4">
        <f t="shared" si="614"/>
        <v>0.54456047047287937</v>
      </c>
      <c r="Q5811" s="26"/>
      <c r="R5811" s="14"/>
      <c r="T5811" s="7"/>
    </row>
    <row r="5812" spans="1:20" x14ac:dyDescent="0.3">
      <c r="A5812" s="14">
        <f t="shared" si="613"/>
        <v>473.35850000001949</v>
      </c>
      <c r="B5812" s="14">
        <v>186.541</v>
      </c>
      <c r="C5812" s="14">
        <v>178.459</v>
      </c>
      <c r="D5812" s="12">
        <v>26342.390243902439</v>
      </c>
      <c r="E5812" s="14">
        <v>13</v>
      </c>
      <c r="F5812" s="26">
        <v>2</v>
      </c>
      <c r="G5812" s="27">
        <v>1972</v>
      </c>
      <c r="H5812" s="20">
        <f t="shared" si="612"/>
        <v>1.0452877131441956</v>
      </c>
      <c r="I5812" s="4">
        <f t="shared" si="614"/>
        <v>0.64728765294035895</v>
      </c>
      <c r="Q5812" s="26"/>
      <c r="R5812" s="14"/>
      <c r="T5812" s="7"/>
    </row>
    <row r="5813" spans="1:20" x14ac:dyDescent="0.3">
      <c r="A5813" s="14">
        <f t="shared" si="613"/>
        <v>473.4400000000195</v>
      </c>
      <c r="B5813" s="14">
        <v>185.81970000000001</v>
      </c>
      <c r="C5813" s="14">
        <v>177.3115</v>
      </c>
      <c r="D5813" s="12">
        <v>26340.170731707316</v>
      </c>
      <c r="E5813" s="14">
        <v>11</v>
      </c>
      <c r="F5813" s="26">
        <v>2</v>
      </c>
      <c r="G5813" s="27">
        <v>1972</v>
      </c>
      <c r="H5813" s="20">
        <f t="shared" si="612"/>
        <v>1.0479844792920934</v>
      </c>
      <c r="I5813" s="4">
        <f t="shared" si="614"/>
        <v>0.72975020627811005</v>
      </c>
      <c r="Q5813" s="26"/>
      <c r="R5813" s="14"/>
      <c r="T5813" s="7"/>
    </row>
    <row r="5814" spans="1:20" x14ac:dyDescent="0.3">
      <c r="A5814" s="14">
        <f t="shared" si="613"/>
        <v>473.5215000000195</v>
      </c>
      <c r="B5814" s="14">
        <v>184.8852</v>
      </c>
      <c r="C5814" s="14">
        <v>175.80330000000001</v>
      </c>
      <c r="D5814" s="12">
        <v>26337.951219512197</v>
      </c>
      <c r="E5814" s="14">
        <v>8</v>
      </c>
      <c r="F5814" s="26">
        <v>2</v>
      </c>
      <c r="G5814" s="27">
        <v>1972</v>
      </c>
      <c r="H5814" s="20">
        <f t="shared" si="612"/>
        <v>1.0516594398398664</v>
      </c>
      <c r="I5814" s="4">
        <f t="shared" si="614"/>
        <v>0.84212429196629524</v>
      </c>
      <c r="Q5814" s="26"/>
      <c r="R5814" s="14"/>
      <c r="T5814" s="7"/>
    </row>
    <row r="5815" spans="1:20" x14ac:dyDescent="0.3">
      <c r="A5815" s="14">
        <f t="shared" si="613"/>
        <v>473.60300000001951</v>
      </c>
      <c r="B5815" s="14">
        <v>185.3115</v>
      </c>
      <c r="C5815" s="14">
        <v>176.63929999999999</v>
      </c>
      <c r="D5815" s="12">
        <v>26335.731707317074</v>
      </c>
      <c r="E5815" s="14">
        <v>6</v>
      </c>
      <c r="F5815" s="26">
        <v>2</v>
      </c>
      <c r="G5815" s="27">
        <v>1972</v>
      </c>
      <c r="H5815" s="20">
        <f t="shared" si="612"/>
        <v>1.0490955297037523</v>
      </c>
      <c r="I5815" s="4">
        <f t="shared" si="614"/>
        <v>0.7637242510441995</v>
      </c>
      <c r="Q5815" s="26"/>
      <c r="R5815" s="14"/>
      <c r="T5815" s="7"/>
    </row>
    <row r="5816" spans="1:20" x14ac:dyDescent="0.3">
      <c r="A5816" s="14">
        <f t="shared" si="613"/>
        <v>473.68450000001951</v>
      </c>
      <c r="B5816" s="14">
        <v>186.47540000000001</v>
      </c>
      <c r="C5816" s="14">
        <v>177.63929999999999</v>
      </c>
      <c r="D5816" s="12">
        <v>26333.512195121952</v>
      </c>
      <c r="E5816" s="14">
        <v>4</v>
      </c>
      <c r="F5816" s="26">
        <v>2</v>
      </c>
      <c r="G5816" s="27">
        <v>1972</v>
      </c>
      <c r="H5816" s="20">
        <f t="shared" si="612"/>
        <v>1.0497418082597714</v>
      </c>
      <c r="I5816" s="4">
        <f t="shared" si="614"/>
        <v>0.78348635757253537</v>
      </c>
      <c r="Q5816" s="26"/>
      <c r="R5816" s="14"/>
      <c r="T5816" s="7"/>
    </row>
    <row r="5817" spans="1:20" x14ac:dyDescent="0.3">
      <c r="A5817" s="14">
        <f t="shared" si="613"/>
        <v>473.76600000001952</v>
      </c>
      <c r="B5817" s="14">
        <v>186.6557</v>
      </c>
      <c r="C5817" s="14">
        <v>177.6885</v>
      </c>
      <c r="D5817" s="12">
        <v>26331.292682926829</v>
      </c>
      <c r="E5817" s="14">
        <v>2</v>
      </c>
      <c r="F5817" s="26">
        <v>2</v>
      </c>
      <c r="G5817" s="27">
        <v>1972</v>
      </c>
      <c r="H5817" s="20">
        <f t="shared" si="612"/>
        <v>1.0504658433156902</v>
      </c>
      <c r="I5817" s="4">
        <f t="shared" si="614"/>
        <v>0.80562612651899967</v>
      </c>
      <c r="Q5817" s="26"/>
      <c r="R5817" s="14"/>
      <c r="T5817" s="7"/>
    </row>
    <row r="5818" spans="1:20" x14ac:dyDescent="0.3">
      <c r="A5818" s="14">
        <f t="shared" si="613"/>
        <v>473.84750000001952</v>
      </c>
      <c r="B5818" s="14">
        <v>185.9016</v>
      </c>
      <c r="C5818" s="14">
        <v>176.541</v>
      </c>
      <c r="D5818" s="12">
        <v>26329.073170731706</v>
      </c>
      <c r="E5818" s="14">
        <v>31</v>
      </c>
      <c r="F5818" s="26">
        <v>1</v>
      </c>
      <c r="G5818" s="27">
        <v>1972</v>
      </c>
      <c r="H5818" s="20">
        <f t="shared" si="612"/>
        <v>1.0530222441245942</v>
      </c>
      <c r="I5818" s="4">
        <f t="shared" si="614"/>
        <v>0.88379654490001136</v>
      </c>
      <c r="Q5818" s="26"/>
      <c r="R5818" s="14"/>
      <c r="T5818" s="7"/>
    </row>
    <row r="5819" spans="1:20" x14ac:dyDescent="0.3">
      <c r="A5819" s="14">
        <f t="shared" si="613"/>
        <v>473.92900000001953</v>
      </c>
      <c r="B5819" s="14">
        <v>185.7705</v>
      </c>
      <c r="C5819" s="14">
        <v>176.19669999999999</v>
      </c>
      <c r="D5819" s="12">
        <v>26326.853658536587</v>
      </c>
      <c r="E5819" s="14">
        <v>28</v>
      </c>
      <c r="F5819" s="26">
        <v>1</v>
      </c>
      <c r="G5819" s="27">
        <v>1972</v>
      </c>
      <c r="H5819" s="20">
        <f t="shared" si="612"/>
        <v>1.0543358644060872</v>
      </c>
      <c r="I5819" s="4">
        <f t="shared" si="614"/>
        <v>0.92396483409802188</v>
      </c>
      <c r="Q5819" s="26"/>
      <c r="R5819" s="14"/>
      <c r="T5819" s="7"/>
    </row>
    <row r="5820" spans="1:20" x14ac:dyDescent="0.3">
      <c r="A5820" s="14">
        <f t="shared" si="613"/>
        <v>474.01050000001953</v>
      </c>
      <c r="B5820" s="14">
        <v>186.6557</v>
      </c>
      <c r="C5820" s="14">
        <v>176.8852</v>
      </c>
      <c r="D5820" s="12">
        <v>26324.634146341465</v>
      </c>
      <c r="E5820" s="14">
        <v>26</v>
      </c>
      <c r="F5820" s="26">
        <v>1</v>
      </c>
      <c r="G5820" s="27">
        <v>1972</v>
      </c>
      <c r="H5820" s="20">
        <f t="shared" ref="H5820:H5883" si="615">B5820/C5820</f>
        <v>1.0552363906081459</v>
      </c>
      <c r="I5820" s="4">
        <f t="shared" si="614"/>
        <v>0.95150140415886908</v>
      </c>
      <c r="Q5820" s="26"/>
      <c r="R5820" s="14"/>
      <c r="T5820" s="7"/>
    </row>
    <row r="5821" spans="1:20" x14ac:dyDescent="0.3">
      <c r="A5821" s="14">
        <f t="shared" si="613"/>
        <v>474.09200000001954</v>
      </c>
      <c r="B5821" s="14">
        <v>186.8689</v>
      </c>
      <c r="C5821" s="14">
        <v>177.08199999999999</v>
      </c>
      <c r="D5821" s="12">
        <v>26322.414634146342</v>
      </c>
      <c r="E5821" s="14">
        <v>24</v>
      </c>
      <c r="F5821" s="26">
        <v>1</v>
      </c>
      <c r="G5821" s="27">
        <v>1972</v>
      </c>
      <c r="H5821" s="20">
        <f t="shared" si="615"/>
        <v>1.0552676161326391</v>
      </c>
      <c r="I5821" s="4">
        <f t="shared" si="614"/>
        <v>0.95245622795070084</v>
      </c>
      <c r="Q5821" s="26"/>
      <c r="R5821" s="14"/>
      <c r="T5821" s="7"/>
    </row>
    <row r="5822" spans="1:20" x14ac:dyDescent="0.3">
      <c r="A5822" s="14">
        <f t="shared" ref="A5822:A5885" si="616">0.0815+A5821</f>
        <v>474.17350000001954</v>
      </c>
      <c r="B5822" s="14">
        <v>185.3279</v>
      </c>
      <c r="C5822" s="14">
        <v>175.541</v>
      </c>
      <c r="D5822" s="12">
        <v>26320.195121951219</v>
      </c>
      <c r="E5822" s="14">
        <v>22</v>
      </c>
      <c r="F5822" s="26">
        <v>1</v>
      </c>
      <c r="G5822" s="27">
        <v>1972</v>
      </c>
      <c r="H5822" s="20">
        <f t="shared" si="615"/>
        <v>1.0557527870981709</v>
      </c>
      <c r="I5822" s="4">
        <f t="shared" si="614"/>
        <v>0.96729193651011069</v>
      </c>
      <c r="Q5822" s="26"/>
      <c r="R5822" s="14"/>
      <c r="T5822" s="7"/>
    </row>
    <row r="5823" spans="1:20" x14ac:dyDescent="0.3">
      <c r="A5823" s="14">
        <f t="shared" si="616"/>
        <v>474.25500000001955</v>
      </c>
      <c r="B5823" s="14">
        <v>182.70490000000001</v>
      </c>
      <c r="C5823" s="14">
        <v>172.95079999999999</v>
      </c>
      <c r="D5823" s="12">
        <v>26317.975609756097</v>
      </c>
      <c r="E5823" s="14">
        <v>19</v>
      </c>
      <c r="F5823" s="26">
        <v>1</v>
      </c>
      <c r="G5823" s="27">
        <v>1972</v>
      </c>
      <c r="H5823" s="20">
        <f t="shared" si="615"/>
        <v>1.056398120159028</v>
      </c>
      <c r="I5823" s="4">
        <f t="shared" si="614"/>
        <v>0.98702513139355552</v>
      </c>
      <c r="Q5823" s="26"/>
      <c r="R5823" s="14"/>
      <c r="T5823" s="7"/>
    </row>
    <row r="5824" spans="1:20" x14ac:dyDescent="0.3">
      <c r="A5824" s="14">
        <f t="shared" si="616"/>
        <v>474.33650000001956</v>
      </c>
      <c r="B5824" s="14">
        <v>182.3443</v>
      </c>
      <c r="C5824" s="14">
        <v>172.4426</v>
      </c>
      <c r="D5824" s="12">
        <v>26315.756097560978</v>
      </c>
      <c r="E5824" s="14">
        <v>17</v>
      </c>
      <c r="F5824" s="26">
        <v>1</v>
      </c>
      <c r="G5824" s="27">
        <v>1972</v>
      </c>
      <c r="H5824" s="20">
        <f t="shared" si="615"/>
        <v>1.0574202662219196</v>
      </c>
      <c r="I5824" s="4">
        <f t="shared" si="614"/>
        <v>1.0182806313544546</v>
      </c>
      <c r="Q5824" s="26"/>
      <c r="R5824" s="14"/>
      <c r="T5824" s="7"/>
    </row>
    <row r="5825" spans="1:20" x14ac:dyDescent="0.3">
      <c r="A5825" s="14">
        <f t="shared" si="616"/>
        <v>474.41800000001956</v>
      </c>
      <c r="B5825" s="14">
        <v>183.08199999999999</v>
      </c>
      <c r="C5825" s="14">
        <v>172.80330000000001</v>
      </c>
      <c r="D5825" s="12">
        <v>26313.536585365855</v>
      </c>
      <c r="E5825" s="14">
        <v>15</v>
      </c>
      <c r="F5825" s="26">
        <v>1</v>
      </c>
      <c r="G5825" s="27">
        <v>1972</v>
      </c>
      <c r="H5825" s="20">
        <f t="shared" si="615"/>
        <v>1.059482081650061</v>
      </c>
      <c r="I5825" s="4">
        <f t="shared" si="614"/>
        <v>1.0813274642614301</v>
      </c>
      <c r="Q5825" s="26"/>
      <c r="R5825" s="14"/>
      <c r="T5825" s="7"/>
    </row>
    <row r="5826" spans="1:20" x14ac:dyDescent="0.3">
      <c r="A5826" s="14">
        <f t="shared" si="616"/>
        <v>474.49950000001957</v>
      </c>
      <c r="B5826" s="14">
        <v>185.2131</v>
      </c>
      <c r="C5826" s="14">
        <v>174.49180000000001</v>
      </c>
      <c r="D5826" s="12">
        <v>26311.317073170732</v>
      </c>
      <c r="E5826" s="14">
        <v>13</v>
      </c>
      <c r="F5826" s="26">
        <v>1</v>
      </c>
      <c r="G5826" s="27">
        <v>1972</v>
      </c>
      <c r="H5826" s="20">
        <f t="shared" si="615"/>
        <v>1.0614430019061067</v>
      </c>
      <c r="I5826" s="4">
        <f t="shared" si="614"/>
        <v>1.1412890932411253</v>
      </c>
      <c r="Q5826" s="26"/>
      <c r="R5826" s="14"/>
      <c r="T5826" s="7"/>
    </row>
    <row r="5827" spans="1:20" x14ac:dyDescent="0.3">
      <c r="A5827" s="14">
        <f t="shared" si="616"/>
        <v>474.58100000001957</v>
      </c>
      <c r="B5827" s="14">
        <v>186.57380000000001</v>
      </c>
      <c r="C5827" s="14">
        <v>175.39340000000001</v>
      </c>
      <c r="D5827" s="12">
        <v>26309.09756097561</v>
      </c>
      <c r="E5827" s="14">
        <v>11</v>
      </c>
      <c r="F5827" s="26">
        <v>1</v>
      </c>
      <c r="G5827" s="27">
        <v>1972</v>
      </c>
      <c r="H5827" s="20">
        <f t="shared" si="615"/>
        <v>1.0637447019101061</v>
      </c>
      <c r="I5827" s="4">
        <f t="shared" si="614"/>
        <v>1.2116711912570217</v>
      </c>
      <c r="Q5827" s="26"/>
      <c r="R5827" s="14"/>
      <c r="T5827" s="7"/>
    </row>
    <row r="5828" spans="1:20" x14ac:dyDescent="0.3">
      <c r="A5828" s="14">
        <f t="shared" si="616"/>
        <v>474.66250000001958</v>
      </c>
      <c r="B5828" s="14">
        <v>185.95079999999999</v>
      </c>
      <c r="C5828" s="14">
        <v>174.24590000000001</v>
      </c>
      <c r="D5828" s="12">
        <v>26306.878048780487</v>
      </c>
      <c r="E5828" s="14">
        <v>8</v>
      </c>
      <c r="F5828" s="26">
        <v>1</v>
      </c>
      <c r="G5828" s="27">
        <v>1972</v>
      </c>
      <c r="H5828" s="20">
        <f t="shared" si="615"/>
        <v>1.0671746078386921</v>
      </c>
      <c r="I5828" s="4">
        <f t="shared" si="614"/>
        <v>1.3165519206446901</v>
      </c>
      <c r="Q5828" s="26"/>
      <c r="R5828" s="14"/>
      <c r="T5828" s="7"/>
    </row>
    <row r="5829" spans="1:20" x14ac:dyDescent="0.3">
      <c r="A5829" s="14">
        <f t="shared" si="616"/>
        <v>474.74400000001958</v>
      </c>
      <c r="B5829" s="14">
        <v>185.04920000000001</v>
      </c>
      <c r="C5829" s="14">
        <v>172.9836</v>
      </c>
      <c r="D5829" s="12">
        <v>26304.658536585368</v>
      </c>
      <c r="E5829" s="14">
        <v>6</v>
      </c>
      <c r="F5829" s="26">
        <v>1</v>
      </c>
      <c r="G5829" s="27">
        <v>1972</v>
      </c>
      <c r="H5829" s="20">
        <f t="shared" si="615"/>
        <v>1.0697499647365416</v>
      </c>
      <c r="I5829" s="4">
        <f t="shared" si="614"/>
        <v>1.3953019842044116</v>
      </c>
      <c r="Q5829" s="26"/>
      <c r="R5829" s="14"/>
      <c r="T5829" s="7"/>
    </row>
    <row r="5830" spans="1:20" x14ac:dyDescent="0.3">
      <c r="A5830" s="14">
        <f t="shared" si="616"/>
        <v>474.82550000001959</v>
      </c>
      <c r="B5830" s="14">
        <v>184.9836</v>
      </c>
      <c r="C5830" s="14">
        <v>172.85249999999999</v>
      </c>
      <c r="D5830" s="12">
        <v>26302.439024390245</v>
      </c>
      <c r="E5830" s="14">
        <v>4</v>
      </c>
      <c r="F5830" s="26">
        <v>1</v>
      </c>
      <c r="G5830" s="27">
        <v>1972</v>
      </c>
      <c r="H5830" s="20">
        <f t="shared" si="615"/>
        <v>1.0701818024037837</v>
      </c>
      <c r="I5830" s="4">
        <f t="shared" ref="I5830:I5893" si="617">STANDARDIZE(H5830,H$2,H$3)</f>
        <v>1.4085068505944618</v>
      </c>
      <c r="Q5830" s="26"/>
      <c r="R5830" s="14"/>
      <c r="T5830" s="7"/>
    </row>
    <row r="5831" spans="1:20" x14ac:dyDescent="0.3">
      <c r="A5831" s="14">
        <f t="shared" si="616"/>
        <v>474.90700000001959</v>
      </c>
      <c r="B5831" s="14">
        <v>184.63929999999999</v>
      </c>
      <c r="C5831" s="14">
        <v>172.18029999999999</v>
      </c>
      <c r="D5831" s="12">
        <v>26300.219512195123</v>
      </c>
      <c r="E5831" s="14">
        <v>2</v>
      </c>
      <c r="F5831" s="26">
        <v>1</v>
      </c>
      <c r="G5831" s="27">
        <v>1972</v>
      </c>
      <c r="H5831" s="20">
        <f t="shared" si="615"/>
        <v>1.0723601945170267</v>
      </c>
      <c r="I5831" s="4">
        <f t="shared" si="617"/>
        <v>1.4751184016067238</v>
      </c>
      <c r="Q5831" s="26"/>
      <c r="R5831" s="14"/>
      <c r="T5831" s="7"/>
    </row>
    <row r="5832" spans="1:20" x14ac:dyDescent="0.3">
      <c r="A5832" s="14">
        <f t="shared" si="616"/>
        <v>474.9885000000196</v>
      </c>
      <c r="B5832" s="14">
        <v>183.80330000000001</v>
      </c>
      <c r="C5832" s="14">
        <v>171.37700000000001</v>
      </c>
      <c r="D5832" s="12">
        <v>26298</v>
      </c>
      <c r="E5832" s="14">
        <v>31</v>
      </c>
      <c r="F5832" s="26">
        <v>12</v>
      </c>
      <c r="G5832" s="27">
        <v>1971</v>
      </c>
      <c r="H5832" s="25">
        <f t="shared" si="615"/>
        <v>1.0725085629927003</v>
      </c>
      <c r="I5832" s="25">
        <f t="shared" si="617"/>
        <v>1.4796552589639735</v>
      </c>
      <c r="Q5832" s="26"/>
      <c r="R5832" s="14"/>
      <c r="T5832" s="7"/>
    </row>
    <row r="5833" spans="1:20" x14ac:dyDescent="0.3">
      <c r="A5833" s="14">
        <f t="shared" si="616"/>
        <v>475.0700000000196</v>
      </c>
      <c r="B5833" s="14">
        <v>182.95079999999999</v>
      </c>
      <c r="C5833" s="14">
        <v>171.18029999999999</v>
      </c>
      <c r="D5833" s="12">
        <v>26292.607843137255</v>
      </c>
      <c r="E5833" s="14">
        <v>25</v>
      </c>
      <c r="F5833" s="26">
        <v>12</v>
      </c>
      <c r="G5833" s="27">
        <v>1971</v>
      </c>
      <c r="H5833" s="20">
        <f t="shared" si="615"/>
        <v>1.068760832876213</v>
      </c>
      <c r="I5833" s="4">
        <f t="shared" si="617"/>
        <v>1.3650560027892285</v>
      </c>
      <c r="Q5833" s="26"/>
      <c r="R5833" s="14"/>
      <c r="T5833" s="7"/>
    </row>
    <row r="5834" spans="1:20" x14ac:dyDescent="0.3">
      <c r="A5834" s="14">
        <f t="shared" si="616"/>
        <v>475.15150000001961</v>
      </c>
      <c r="B5834" s="14">
        <v>182.27869999999999</v>
      </c>
      <c r="C5834" s="14">
        <v>171</v>
      </c>
      <c r="D5834" s="12">
        <v>26287.215686274511</v>
      </c>
      <c r="E5834" s="14">
        <v>20</v>
      </c>
      <c r="F5834" s="26">
        <v>12</v>
      </c>
      <c r="G5834" s="27">
        <v>1971</v>
      </c>
      <c r="H5834" s="20">
        <f t="shared" si="615"/>
        <v>1.0659573099415205</v>
      </c>
      <c r="I5834" s="4">
        <f t="shared" si="617"/>
        <v>1.2793290072483261</v>
      </c>
      <c r="Q5834" s="26"/>
      <c r="R5834" s="14"/>
      <c r="T5834" s="7"/>
    </row>
    <row r="5835" spans="1:20" x14ac:dyDescent="0.3">
      <c r="A5835" s="14">
        <f t="shared" si="616"/>
        <v>475.23300000001962</v>
      </c>
      <c r="B5835" s="14">
        <v>181.6885</v>
      </c>
      <c r="C5835" s="14">
        <v>171.14750000000001</v>
      </c>
      <c r="D5835" s="12">
        <v>26281.823529411766</v>
      </c>
      <c r="E5835" s="14">
        <v>14</v>
      </c>
      <c r="F5835" s="26">
        <v>12</v>
      </c>
      <c r="G5835" s="27">
        <v>1971</v>
      </c>
      <c r="H5835" s="20">
        <f t="shared" si="615"/>
        <v>1.0615901488482158</v>
      </c>
      <c r="I5835" s="4">
        <f t="shared" si="617"/>
        <v>1.1457885981654261</v>
      </c>
      <c r="Q5835" s="26"/>
      <c r="R5835" s="14"/>
      <c r="T5835" s="7"/>
    </row>
    <row r="5836" spans="1:20" x14ac:dyDescent="0.3">
      <c r="A5836" s="14">
        <f t="shared" si="616"/>
        <v>475.31450000001962</v>
      </c>
      <c r="B5836" s="14">
        <v>181.6885</v>
      </c>
      <c r="C5836" s="14">
        <v>171.81970000000001</v>
      </c>
      <c r="D5836" s="12">
        <v>26276.431372549021</v>
      </c>
      <c r="E5836" s="14">
        <v>9</v>
      </c>
      <c r="F5836" s="26">
        <v>12</v>
      </c>
      <c r="G5836" s="27">
        <v>1971</v>
      </c>
      <c r="H5836" s="20">
        <f t="shared" si="615"/>
        <v>1.0574369528057608</v>
      </c>
      <c r="I5836" s="4">
        <f t="shared" si="617"/>
        <v>1.0187908789007969</v>
      </c>
      <c r="Q5836" s="26"/>
      <c r="R5836" s="14"/>
      <c r="T5836" s="7"/>
    </row>
    <row r="5837" spans="1:20" x14ac:dyDescent="0.3">
      <c r="A5837" s="14">
        <f t="shared" si="616"/>
        <v>475.39600000001963</v>
      </c>
      <c r="B5837" s="14">
        <v>181.80330000000001</v>
      </c>
      <c r="C5837" s="14">
        <v>172.0984</v>
      </c>
      <c r="D5837" s="12">
        <v>26271.039215686273</v>
      </c>
      <c r="E5837" s="14">
        <v>4</v>
      </c>
      <c r="F5837" s="26">
        <v>12</v>
      </c>
      <c r="G5837" s="27">
        <v>1971</v>
      </c>
      <c r="H5837" s="20">
        <f t="shared" si="615"/>
        <v>1.0563915759821125</v>
      </c>
      <c r="I5837" s="4">
        <f t="shared" si="617"/>
        <v>0.98682502151811635</v>
      </c>
      <c r="Q5837" s="26"/>
      <c r="R5837" s="14"/>
      <c r="T5837" s="7"/>
    </row>
    <row r="5838" spans="1:20" x14ac:dyDescent="0.3">
      <c r="A5838" s="14">
        <f t="shared" si="616"/>
        <v>475.47750000001963</v>
      </c>
      <c r="B5838" s="14">
        <v>181.29509999999999</v>
      </c>
      <c r="C5838" s="14">
        <v>171.72130000000001</v>
      </c>
      <c r="D5838" s="12">
        <v>26265.647058823528</v>
      </c>
      <c r="E5838" s="14">
        <v>28</v>
      </c>
      <c r="F5838" s="26">
        <v>11</v>
      </c>
      <c r="G5838" s="27">
        <v>1971</v>
      </c>
      <c r="H5838" s="20">
        <f t="shared" si="615"/>
        <v>1.0557519655395107</v>
      </c>
      <c r="I5838" s="4">
        <f t="shared" si="617"/>
        <v>0.96726681463408493</v>
      </c>
      <c r="Q5838" s="26"/>
      <c r="R5838" s="14"/>
      <c r="T5838" s="7"/>
    </row>
    <row r="5839" spans="1:20" x14ac:dyDescent="0.3">
      <c r="A5839" s="14">
        <f t="shared" si="616"/>
        <v>475.55900000001964</v>
      </c>
      <c r="B5839" s="14">
        <v>180.75409999999999</v>
      </c>
      <c r="C5839" s="14">
        <v>171.6885</v>
      </c>
      <c r="D5839" s="12">
        <v>26260.254901960783</v>
      </c>
      <c r="E5839" s="14">
        <v>23</v>
      </c>
      <c r="F5839" s="26">
        <v>11</v>
      </c>
      <c r="G5839" s="27">
        <v>1971</v>
      </c>
      <c r="H5839" s="20">
        <f t="shared" si="615"/>
        <v>1.0528026047172641</v>
      </c>
      <c r="I5839" s="4">
        <f t="shared" si="617"/>
        <v>0.87708034284587544</v>
      </c>
      <c r="Q5839" s="26"/>
      <c r="R5839" s="14"/>
      <c r="T5839" s="7"/>
    </row>
    <row r="5840" spans="1:20" x14ac:dyDescent="0.3">
      <c r="A5840" s="14">
        <f t="shared" si="616"/>
        <v>475.64050000001964</v>
      </c>
      <c r="B5840" s="14">
        <v>180.6885</v>
      </c>
      <c r="C5840" s="14">
        <v>171.91800000000001</v>
      </c>
      <c r="D5840" s="12">
        <v>26254.862745098038</v>
      </c>
      <c r="E5840" s="14">
        <v>17</v>
      </c>
      <c r="F5840" s="26">
        <v>11</v>
      </c>
      <c r="G5840" s="27">
        <v>1971</v>
      </c>
      <c r="H5840" s="20">
        <f t="shared" si="615"/>
        <v>1.0510156004606848</v>
      </c>
      <c r="I5840" s="4">
        <f t="shared" si="617"/>
        <v>0.82243677134531024</v>
      </c>
      <c r="Q5840" s="26"/>
      <c r="R5840" s="14"/>
      <c r="T5840" s="7"/>
    </row>
    <row r="5841" spans="1:20" x14ac:dyDescent="0.3">
      <c r="A5841" s="14">
        <f t="shared" si="616"/>
        <v>475.72200000001965</v>
      </c>
      <c r="B5841" s="14">
        <v>179.08199999999999</v>
      </c>
      <c r="C5841" s="14">
        <v>170.8689</v>
      </c>
      <c r="D5841" s="12">
        <v>26249.470588235294</v>
      </c>
      <c r="E5841" s="14">
        <v>12</v>
      </c>
      <c r="F5841" s="26">
        <v>11</v>
      </c>
      <c r="G5841" s="27">
        <v>1971</v>
      </c>
      <c r="H5841" s="20">
        <f t="shared" si="615"/>
        <v>1.0480666756794244</v>
      </c>
      <c r="I5841" s="4">
        <f t="shared" si="617"/>
        <v>0.7322636329538843</v>
      </c>
      <c r="Q5841" s="26"/>
      <c r="R5841" s="14"/>
      <c r="T5841" s="7"/>
    </row>
    <row r="5842" spans="1:20" x14ac:dyDescent="0.3">
      <c r="A5842" s="14">
        <f t="shared" si="616"/>
        <v>475.80350000001965</v>
      </c>
      <c r="B5842" s="14">
        <v>176.73769999999999</v>
      </c>
      <c r="C5842" s="14">
        <v>169.2131</v>
      </c>
      <c r="D5842" s="12">
        <v>26244.078431372549</v>
      </c>
      <c r="E5842" s="14">
        <v>7</v>
      </c>
      <c r="F5842" s="26">
        <v>11</v>
      </c>
      <c r="G5842" s="27">
        <v>1971</v>
      </c>
      <c r="H5842" s="20">
        <f t="shared" si="615"/>
        <v>1.0444681883376641</v>
      </c>
      <c r="I5842" s="4">
        <f t="shared" si="617"/>
        <v>0.62222796872454678</v>
      </c>
      <c r="Q5842" s="26"/>
      <c r="R5842" s="14"/>
      <c r="T5842" s="7"/>
    </row>
    <row r="5843" spans="1:20" x14ac:dyDescent="0.3">
      <c r="A5843" s="14">
        <f t="shared" si="616"/>
        <v>475.88500000001966</v>
      </c>
      <c r="B5843" s="14">
        <v>175.3443</v>
      </c>
      <c r="C5843" s="14">
        <v>168.2131</v>
      </c>
      <c r="D5843" s="12">
        <v>26238.686274509804</v>
      </c>
      <c r="E5843" s="14">
        <v>1</v>
      </c>
      <c r="F5843" s="26">
        <v>11</v>
      </c>
      <c r="G5843" s="27">
        <v>1971</v>
      </c>
      <c r="H5843" s="20">
        <f t="shared" si="615"/>
        <v>1.0423938444746574</v>
      </c>
      <c r="I5843" s="4">
        <f t="shared" si="617"/>
        <v>0.55879803744282874</v>
      </c>
      <c r="Q5843" s="26"/>
      <c r="R5843" s="14"/>
      <c r="T5843" s="7"/>
    </row>
    <row r="5844" spans="1:20" x14ac:dyDescent="0.3">
      <c r="A5844" s="14">
        <f t="shared" si="616"/>
        <v>475.96650000001966</v>
      </c>
      <c r="B5844" s="14">
        <v>174.91800000000001</v>
      </c>
      <c r="C5844" s="14">
        <v>168.08199999999999</v>
      </c>
      <c r="D5844" s="12">
        <v>26233.294117647059</v>
      </c>
      <c r="E5844" s="14">
        <v>27</v>
      </c>
      <c r="F5844" s="26">
        <v>10</v>
      </c>
      <c r="G5844" s="27">
        <v>1971</v>
      </c>
      <c r="H5844" s="20">
        <f t="shared" si="615"/>
        <v>1.0406706250520581</v>
      </c>
      <c r="I5844" s="4">
        <f t="shared" si="617"/>
        <v>0.50610489841795725</v>
      </c>
      <c r="Q5844" s="26"/>
      <c r="R5844" s="14"/>
      <c r="T5844" s="7"/>
    </row>
    <row r="5845" spans="1:20" x14ac:dyDescent="0.3">
      <c r="A5845" s="14">
        <f t="shared" si="616"/>
        <v>476.04800000001967</v>
      </c>
      <c r="B5845" s="14">
        <v>174.39340000000001</v>
      </c>
      <c r="C5845" s="14">
        <v>167.7705</v>
      </c>
      <c r="D5845" s="12">
        <v>26227.901960784315</v>
      </c>
      <c r="E5845" s="14">
        <v>21</v>
      </c>
      <c r="F5845" s="26">
        <v>10</v>
      </c>
      <c r="G5845" s="27">
        <v>1971</v>
      </c>
      <c r="H5845" s="20">
        <f t="shared" si="615"/>
        <v>1.0394759507779974</v>
      </c>
      <c r="I5845" s="4">
        <f t="shared" si="617"/>
        <v>0.4695737771997654</v>
      </c>
      <c r="Q5845" s="26"/>
      <c r="R5845" s="14"/>
      <c r="T5845" s="7"/>
    </row>
    <row r="5846" spans="1:20" x14ac:dyDescent="0.3">
      <c r="A5846" s="14">
        <f t="shared" si="616"/>
        <v>476.12950000001968</v>
      </c>
      <c r="B5846" s="14">
        <v>174.18029999999999</v>
      </c>
      <c r="C5846" s="14">
        <v>167.29509999999999</v>
      </c>
      <c r="D5846" s="12">
        <v>26222.50980392157</v>
      </c>
      <c r="E5846" s="14">
        <v>16</v>
      </c>
      <c r="F5846" s="26">
        <v>10</v>
      </c>
      <c r="G5846" s="27">
        <v>1971</v>
      </c>
      <c r="H5846" s="20">
        <f t="shared" si="615"/>
        <v>1.0411560171218404</v>
      </c>
      <c r="I5846" s="4">
        <f t="shared" si="617"/>
        <v>0.52094736797184982</v>
      </c>
      <c r="Q5846" s="26"/>
      <c r="R5846" s="14"/>
      <c r="T5846" s="7"/>
    </row>
    <row r="5847" spans="1:20" x14ac:dyDescent="0.3">
      <c r="A5847" s="14">
        <f t="shared" si="616"/>
        <v>476.21100000001968</v>
      </c>
      <c r="B5847" s="14">
        <v>176.2295</v>
      </c>
      <c r="C5847" s="14">
        <v>169.3279</v>
      </c>
      <c r="D5847" s="12">
        <v>26217.117647058822</v>
      </c>
      <c r="E5847" s="14">
        <v>11</v>
      </c>
      <c r="F5847" s="26">
        <v>10</v>
      </c>
      <c r="G5847" s="27">
        <v>1971</v>
      </c>
      <c r="H5847" s="20">
        <f t="shared" si="615"/>
        <v>1.0407587881264695</v>
      </c>
      <c r="I5847" s="4">
        <f t="shared" si="617"/>
        <v>0.50880077630552911</v>
      </c>
      <c r="Q5847" s="26"/>
      <c r="R5847" s="14"/>
      <c r="T5847" s="7"/>
    </row>
    <row r="5848" spans="1:20" x14ac:dyDescent="0.3">
      <c r="A5848" s="14">
        <f t="shared" si="616"/>
        <v>476.29250000001969</v>
      </c>
      <c r="B5848" s="14">
        <v>177.62299999999999</v>
      </c>
      <c r="C5848" s="14">
        <v>170.95079999999999</v>
      </c>
      <c r="D5848" s="12">
        <v>26211.725490196077</v>
      </c>
      <c r="E5848" s="14">
        <v>5</v>
      </c>
      <c r="F5848" s="26">
        <v>10</v>
      </c>
      <c r="G5848" s="27">
        <v>1971</v>
      </c>
      <c r="H5848" s="20">
        <f t="shared" si="615"/>
        <v>1.0390299431181369</v>
      </c>
      <c r="I5848" s="4">
        <f t="shared" si="617"/>
        <v>0.45593561637185698</v>
      </c>
      <c r="Q5848" s="26"/>
      <c r="R5848" s="14"/>
      <c r="T5848" s="7"/>
    </row>
    <row r="5849" spans="1:20" x14ac:dyDescent="0.3">
      <c r="A5849" s="14">
        <f t="shared" si="616"/>
        <v>476.37400000001969</v>
      </c>
      <c r="B5849" s="14">
        <v>177.24590000000001</v>
      </c>
      <c r="C5849" s="14">
        <v>170.50819999999999</v>
      </c>
      <c r="D5849" s="12">
        <v>26206.333333333332</v>
      </c>
      <c r="E5849" s="14">
        <v>30</v>
      </c>
      <c r="F5849" s="26">
        <v>9</v>
      </c>
      <c r="G5849" s="27">
        <v>1971</v>
      </c>
      <c r="H5849" s="20">
        <f t="shared" si="615"/>
        <v>1.0395154016053187</v>
      </c>
      <c r="I5849" s="4">
        <f t="shared" si="617"/>
        <v>0.47078011685763421</v>
      </c>
      <c r="Q5849" s="26"/>
      <c r="R5849" s="14"/>
      <c r="T5849" s="7"/>
    </row>
    <row r="5850" spans="1:20" x14ac:dyDescent="0.3">
      <c r="A5850" s="14">
        <f t="shared" si="616"/>
        <v>476.4555000000197</v>
      </c>
      <c r="B5850" s="14">
        <v>176.93440000000001</v>
      </c>
      <c r="C5850" s="14">
        <v>170.03280000000001</v>
      </c>
      <c r="D5850" s="12">
        <v>26200.941176470587</v>
      </c>
      <c r="E5850" s="14">
        <v>24</v>
      </c>
      <c r="F5850" s="26">
        <v>9</v>
      </c>
      <c r="G5850" s="27">
        <v>1971</v>
      </c>
      <c r="H5850" s="20">
        <f t="shared" si="615"/>
        <v>1.0405898156120466</v>
      </c>
      <c r="I5850" s="4">
        <f t="shared" si="617"/>
        <v>0.50363388224833494</v>
      </c>
      <c r="Q5850" s="26"/>
      <c r="R5850" s="14"/>
      <c r="T5850" s="7"/>
    </row>
    <row r="5851" spans="1:20" x14ac:dyDescent="0.3">
      <c r="A5851" s="14">
        <f t="shared" si="616"/>
        <v>476.5370000000197</v>
      </c>
      <c r="B5851" s="14">
        <v>178.2131</v>
      </c>
      <c r="C5851" s="14">
        <v>171.40979999999999</v>
      </c>
      <c r="D5851" s="12">
        <v>26195.549019607843</v>
      </c>
      <c r="E5851" s="14">
        <v>19</v>
      </c>
      <c r="F5851" s="26">
        <v>9</v>
      </c>
      <c r="G5851" s="27">
        <v>1971</v>
      </c>
      <c r="H5851" s="20">
        <f t="shared" si="615"/>
        <v>1.0396902627504379</v>
      </c>
      <c r="I5851" s="4">
        <f t="shared" si="617"/>
        <v>0.47612707529425102</v>
      </c>
      <c r="Q5851" s="26"/>
      <c r="R5851" s="14"/>
      <c r="T5851" s="7"/>
    </row>
    <row r="5852" spans="1:20" x14ac:dyDescent="0.3">
      <c r="A5852" s="14">
        <f t="shared" si="616"/>
        <v>476.61850000001971</v>
      </c>
      <c r="B5852" s="14">
        <v>179.27869999999999</v>
      </c>
      <c r="C5852" s="14">
        <v>172.49180000000001</v>
      </c>
      <c r="D5852" s="12">
        <v>26190.156862745098</v>
      </c>
      <c r="E5852" s="14">
        <v>14</v>
      </c>
      <c r="F5852" s="26">
        <v>9</v>
      </c>
      <c r="G5852" s="27">
        <v>1971</v>
      </c>
      <c r="H5852" s="20">
        <f t="shared" si="615"/>
        <v>1.0393462181970388</v>
      </c>
      <c r="I5852" s="4">
        <f t="shared" si="617"/>
        <v>0.46560677402254047</v>
      </c>
      <c r="Q5852" s="26"/>
      <c r="R5852" s="14"/>
      <c r="T5852" s="7"/>
    </row>
    <row r="5853" spans="1:20" x14ac:dyDescent="0.3">
      <c r="A5853" s="14">
        <f t="shared" si="616"/>
        <v>476.70000000001971</v>
      </c>
      <c r="B5853" s="14">
        <v>179.1148</v>
      </c>
      <c r="C5853" s="14">
        <v>172.3443</v>
      </c>
      <c r="D5853" s="12">
        <v>26184.764705882353</v>
      </c>
      <c r="E5853" s="14">
        <v>8</v>
      </c>
      <c r="F5853" s="26">
        <v>9</v>
      </c>
      <c r="G5853" s="27">
        <v>1971</v>
      </c>
      <c r="H5853" s="20">
        <f t="shared" si="615"/>
        <v>1.0392847341049283</v>
      </c>
      <c r="I5853" s="4">
        <f t="shared" si="617"/>
        <v>0.46372669434672709</v>
      </c>
      <c r="Q5853" s="26"/>
      <c r="R5853" s="14"/>
      <c r="T5853" s="7"/>
    </row>
    <row r="5854" spans="1:20" x14ac:dyDescent="0.3">
      <c r="A5854" s="14">
        <f t="shared" si="616"/>
        <v>476.78150000001972</v>
      </c>
      <c r="B5854" s="14">
        <v>179.1148</v>
      </c>
      <c r="C5854" s="14">
        <v>172.29509999999999</v>
      </c>
      <c r="D5854" s="12">
        <v>26179.372549019608</v>
      </c>
      <c r="E5854" s="14">
        <v>3</v>
      </c>
      <c r="F5854" s="26">
        <v>9</v>
      </c>
      <c r="G5854" s="27">
        <v>1971</v>
      </c>
      <c r="H5854" s="20">
        <f t="shared" si="615"/>
        <v>1.0395815087022209</v>
      </c>
      <c r="I5854" s="4">
        <f t="shared" si="617"/>
        <v>0.47280156021064634</v>
      </c>
      <c r="Q5854" s="26"/>
      <c r="R5854" s="14"/>
      <c r="T5854" s="7"/>
    </row>
    <row r="5855" spans="1:20" x14ac:dyDescent="0.3">
      <c r="A5855" s="14">
        <f t="shared" si="616"/>
        <v>476.86300000001972</v>
      </c>
      <c r="B5855" s="14">
        <v>179.83609999999999</v>
      </c>
      <c r="C5855" s="14">
        <v>173.0164</v>
      </c>
      <c r="D5855" s="12">
        <v>26173.980392156864</v>
      </c>
      <c r="E5855" s="14">
        <v>28</v>
      </c>
      <c r="F5855" s="26">
        <v>8</v>
      </c>
      <c r="G5855" s="27">
        <v>1971</v>
      </c>
      <c r="H5855" s="20">
        <f t="shared" si="615"/>
        <v>1.0394164946213191</v>
      </c>
      <c r="I5855" s="4">
        <f t="shared" si="617"/>
        <v>0.46775570836381575</v>
      </c>
      <c r="Q5855" s="26"/>
      <c r="R5855" s="14"/>
      <c r="T5855" s="7"/>
    </row>
    <row r="5856" spans="1:20" x14ac:dyDescent="0.3">
      <c r="A5856" s="14">
        <f t="shared" si="616"/>
        <v>476.94450000001973</v>
      </c>
      <c r="B5856" s="14">
        <v>180.52459999999999</v>
      </c>
      <c r="C5856" s="14">
        <v>173.72130000000001</v>
      </c>
      <c r="D5856" s="12">
        <v>26168.588235294119</v>
      </c>
      <c r="E5856" s="14">
        <v>23</v>
      </c>
      <c r="F5856" s="26">
        <v>8</v>
      </c>
      <c r="G5856" s="27">
        <v>1971</v>
      </c>
      <c r="H5856" s="20">
        <f t="shared" si="615"/>
        <v>1.0391621522519114</v>
      </c>
      <c r="I5856" s="4">
        <f t="shared" si="617"/>
        <v>0.45997834835071971</v>
      </c>
      <c r="Q5856" s="26"/>
      <c r="R5856" s="14"/>
      <c r="T5856" s="7"/>
    </row>
    <row r="5857" spans="1:20" x14ac:dyDescent="0.3">
      <c r="A5857" s="14">
        <f t="shared" si="616"/>
        <v>477.02600000001974</v>
      </c>
      <c r="B5857" s="14">
        <v>180.93440000000001</v>
      </c>
      <c r="C5857" s="14">
        <v>174.14750000000001</v>
      </c>
      <c r="D5857" s="12">
        <v>26163.196078431371</v>
      </c>
      <c r="E5857" s="14">
        <v>18</v>
      </c>
      <c r="F5857" s="26">
        <v>8</v>
      </c>
      <c r="G5857" s="27">
        <v>1971</v>
      </c>
      <c r="H5857" s="20">
        <f t="shared" si="615"/>
        <v>1.0389721356895736</v>
      </c>
      <c r="I5857" s="4">
        <f t="shared" si="617"/>
        <v>0.45416796285657657</v>
      </c>
      <c r="Q5857" s="26"/>
      <c r="R5857" s="14"/>
      <c r="T5857" s="7"/>
    </row>
    <row r="5858" spans="1:20" x14ac:dyDescent="0.3">
      <c r="A5858" s="14">
        <f t="shared" si="616"/>
        <v>477.10750000001974</v>
      </c>
      <c r="B5858" s="14">
        <v>180.6721</v>
      </c>
      <c r="C5858" s="14">
        <v>173.81970000000001</v>
      </c>
      <c r="D5858" s="12">
        <v>26157.803921568626</v>
      </c>
      <c r="E5858" s="14">
        <v>12</v>
      </c>
      <c r="F5858" s="26">
        <v>8</v>
      </c>
      <c r="G5858" s="27">
        <v>1971</v>
      </c>
      <c r="H5858" s="20">
        <f t="shared" si="615"/>
        <v>1.0394224590193171</v>
      </c>
      <c r="I5858" s="4">
        <f t="shared" si="617"/>
        <v>0.46793808957933786</v>
      </c>
      <c r="Q5858" s="26"/>
      <c r="R5858" s="14"/>
      <c r="T5858" s="7"/>
    </row>
    <row r="5859" spans="1:20" x14ac:dyDescent="0.3">
      <c r="A5859" s="14">
        <f t="shared" si="616"/>
        <v>477.18900000001975</v>
      </c>
      <c r="B5859" s="14">
        <v>179.91800000000001</v>
      </c>
      <c r="C5859" s="14">
        <v>173.49180000000001</v>
      </c>
      <c r="D5859" s="12">
        <v>26152.411764705881</v>
      </c>
      <c r="E5859" s="14">
        <v>7</v>
      </c>
      <c r="F5859" s="26">
        <v>8</v>
      </c>
      <c r="G5859" s="27">
        <v>1971</v>
      </c>
      <c r="H5859" s="20">
        <f t="shared" si="615"/>
        <v>1.037040367325718</v>
      </c>
      <c r="I5859" s="4">
        <f t="shared" si="617"/>
        <v>0.39509774949573495</v>
      </c>
      <c r="Q5859" s="26"/>
      <c r="R5859" s="14"/>
      <c r="T5859" s="7"/>
    </row>
    <row r="5860" spans="1:20" x14ac:dyDescent="0.3">
      <c r="A5860" s="14">
        <f t="shared" si="616"/>
        <v>477.27050000001975</v>
      </c>
      <c r="B5860" s="14">
        <v>179.2131</v>
      </c>
      <c r="C5860" s="14">
        <v>173.3443</v>
      </c>
      <c r="D5860" s="12">
        <v>26147.019607843136</v>
      </c>
      <c r="E5860" s="14">
        <v>2</v>
      </c>
      <c r="F5860" s="26">
        <v>8</v>
      </c>
      <c r="G5860" s="27">
        <v>1971</v>
      </c>
      <c r="H5860" s="20">
        <f t="shared" si="615"/>
        <v>1.0338563194751715</v>
      </c>
      <c r="I5860" s="4">
        <f t="shared" si="617"/>
        <v>0.29773494482306589</v>
      </c>
      <c r="Q5860" s="26"/>
      <c r="R5860" s="14"/>
      <c r="T5860" s="7"/>
    </row>
    <row r="5861" spans="1:20" x14ac:dyDescent="0.3">
      <c r="A5861" s="14">
        <f t="shared" si="616"/>
        <v>477.35200000001976</v>
      </c>
      <c r="B5861" s="14">
        <v>178.73769999999999</v>
      </c>
      <c r="C5861" s="14">
        <v>173.27869999999999</v>
      </c>
      <c r="D5861" s="12">
        <v>26141.627450980392</v>
      </c>
      <c r="E5861" s="14">
        <v>27</v>
      </c>
      <c r="F5861" s="26">
        <v>7</v>
      </c>
      <c r="G5861" s="27">
        <v>1971</v>
      </c>
      <c r="H5861" s="20">
        <f t="shared" si="615"/>
        <v>1.0315041606383244</v>
      </c>
      <c r="I5861" s="4">
        <f t="shared" si="617"/>
        <v>0.22580990093538233</v>
      </c>
      <c r="Q5861" s="26"/>
      <c r="R5861" s="14"/>
      <c r="T5861" s="7"/>
    </row>
    <row r="5862" spans="1:20" x14ac:dyDescent="0.3">
      <c r="A5862" s="14">
        <f t="shared" si="616"/>
        <v>477.43350000001976</v>
      </c>
      <c r="B5862" s="14">
        <v>178.6885</v>
      </c>
      <c r="C5862" s="14">
        <v>173.541</v>
      </c>
      <c r="D5862" s="12">
        <v>26136.235294117647</v>
      </c>
      <c r="E5862" s="14">
        <v>22</v>
      </c>
      <c r="F5862" s="26">
        <v>7</v>
      </c>
      <c r="G5862" s="27">
        <v>1971</v>
      </c>
      <c r="H5862" s="20">
        <f t="shared" si="615"/>
        <v>1.0296615785318743</v>
      </c>
      <c r="I5862" s="4">
        <f t="shared" si="617"/>
        <v>0.16946685266967842</v>
      </c>
      <c r="Q5862" s="26"/>
      <c r="R5862" s="14"/>
      <c r="T5862" s="7"/>
    </row>
    <row r="5863" spans="1:20" x14ac:dyDescent="0.3">
      <c r="A5863" s="14">
        <f t="shared" si="616"/>
        <v>477.51500000001977</v>
      </c>
      <c r="B5863" s="14">
        <v>178.63929999999999</v>
      </c>
      <c r="C5863" s="14">
        <v>173.16390000000001</v>
      </c>
      <c r="D5863" s="12">
        <v>26130.843137254902</v>
      </c>
      <c r="E5863" s="14">
        <v>16</v>
      </c>
      <c r="F5863" s="26">
        <v>7</v>
      </c>
      <c r="G5863" s="27">
        <v>1971</v>
      </c>
      <c r="H5863" s="20">
        <f t="shared" si="615"/>
        <v>1.0316197544638344</v>
      </c>
      <c r="I5863" s="4">
        <f t="shared" si="617"/>
        <v>0.22934456485463264</v>
      </c>
      <c r="Q5863" s="26"/>
      <c r="R5863" s="14"/>
      <c r="T5863" s="7"/>
    </row>
    <row r="5864" spans="1:20" x14ac:dyDescent="0.3">
      <c r="A5864" s="14">
        <f t="shared" si="616"/>
        <v>477.59650000001977</v>
      </c>
      <c r="B5864" s="14">
        <v>180.40979999999999</v>
      </c>
      <c r="C5864" s="14">
        <v>174.50819999999999</v>
      </c>
      <c r="D5864" s="12">
        <v>26125.450980392157</v>
      </c>
      <c r="E5864" s="14">
        <v>11</v>
      </c>
      <c r="F5864" s="26">
        <v>7</v>
      </c>
      <c r="G5864" s="27">
        <v>1971</v>
      </c>
      <c r="H5864" s="20">
        <f t="shared" si="615"/>
        <v>1.0338184681292915</v>
      </c>
      <c r="I5864" s="4">
        <f t="shared" si="617"/>
        <v>0.29657751460577586</v>
      </c>
      <c r="Q5864" s="26"/>
      <c r="R5864" s="14"/>
      <c r="T5864" s="7"/>
    </row>
    <row r="5865" spans="1:20" x14ac:dyDescent="0.3">
      <c r="A5865" s="14">
        <f t="shared" si="616"/>
        <v>477.67800000001978</v>
      </c>
      <c r="B5865" s="14">
        <v>181.73769999999999</v>
      </c>
      <c r="C5865" s="14">
        <v>175.62299999999999</v>
      </c>
      <c r="D5865" s="12">
        <v>26120.058823529413</v>
      </c>
      <c r="E5865" s="14">
        <v>6</v>
      </c>
      <c r="F5865" s="26">
        <v>7</v>
      </c>
      <c r="G5865" s="27">
        <v>1971</v>
      </c>
      <c r="H5865" s="20">
        <f t="shared" si="615"/>
        <v>1.0348171936477568</v>
      </c>
      <c r="I5865" s="4">
        <f t="shared" si="617"/>
        <v>0.32711685388086353</v>
      </c>
      <c r="Q5865" s="26"/>
      <c r="R5865" s="14"/>
      <c r="T5865" s="7"/>
    </row>
    <row r="5866" spans="1:20" x14ac:dyDescent="0.3">
      <c r="A5866" s="14">
        <f t="shared" si="616"/>
        <v>477.75950000001978</v>
      </c>
      <c r="B5866" s="14">
        <v>181.42619999999999</v>
      </c>
      <c r="C5866" s="14">
        <v>175.52459999999999</v>
      </c>
      <c r="D5866" s="12">
        <v>26114.666666666668</v>
      </c>
      <c r="E5866" s="14">
        <v>30</v>
      </c>
      <c r="F5866" s="26">
        <v>6</v>
      </c>
      <c r="G5866" s="27">
        <v>1971</v>
      </c>
      <c r="H5866" s="20">
        <f t="shared" si="615"/>
        <v>1.0336226375106397</v>
      </c>
      <c r="I5866" s="4">
        <f t="shared" si="617"/>
        <v>0.290589345090845</v>
      </c>
      <c r="Q5866" s="26"/>
      <c r="R5866" s="14"/>
      <c r="T5866" s="7"/>
    </row>
    <row r="5867" spans="1:20" x14ac:dyDescent="0.3">
      <c r="A5867" s="14">
        <f t="shared" si="616"/>
        <v>477.84100000001979</v>
      </c>
      <c r="B5867" s="14">
        <v>179.6885</v>
      </c>
      <c r="C5867" s="14">
        <v>174.60659999999999</v>
      </c>
      <c r="D5867" s="12">
        <v>26109.274509803919</v>
      </c>
      <c r="E5867" s="14">
        <v>25</v>
      </c>
      <c r="F5867" s="26">
        <v>6</v>
      </c>
      <c r="G5867" s="27">
        <v>1971</v>
      </c>
      <c r="H5867" s="20">
        <f t="shared" si="615"/>
        <v>1.0291048562883649</v>
      </c>
      <c r="I5867" s="4">
        <f t="shared" si="617"/>
        <v>0.15244322689645493</v>
      </c>
      <c r="Q5867" s="26"/>
      <c r="R5867" s="14"/>
      <c r="T5867" s="7"/>
    </row>
    <row r="5868" spans="1:20" x14ac:dyDescent="0.3">
      <c r="A5868" s="14">
        <f t="shared" si="616"/>
        <v>477.9225000000198</v>
      </c>
      <c r="B5868" s="14">
        <v>177.49180000000001</v>
      </c>
      <c r="C5868" s="14">
        <v>173.42619999999999</v>
      </c>
      <c r="D5868" s="12">
        <v>26103.882352941175</v>
      </c>
      <c r="E5868" s="14">
        <v>19</v>
      </c>
      <c r="F5868" s="26">
        <v>6</v>
      </c>
      <c r="G5868" s="27">
        <v>1971</v>
      </c>
      <c r="H5868" s="20">
        <f t="shared" si="615"/>
        <v>1.0234428246712435</v>
      </c>
      <c r="I5868" s="4">
        <f t="shared" si="617"/>
        <v>-2.0692135467415655E-2</v>
      </c>
      <c r="Q5868" s="26"/>
      <c r="R5868" s="14"/>
      <c r="T5868" s="7"/>
    </row>
    <row r="5869" spans="1:20" x14ac:dyDescent="0.3">
      <c r="A5869" s="14">
        <f t="shared" si="616"/>
        <v>478.0040000000198</v>
      </c>
      <c r="B5869" s="14">
        <v>176.3279</v>
      </c>
      <c r="C5869" s="14">
        <v>172.81970000000001</v>
      </c>
      <c r="D5869" s="12">
        <v>26098.49019607843</v>
      </c>
      <c r="E5869" s="14">
        <v>14</v>
      </c>
      <c r="F5869" s="26">
        <v>6</v>
      </c>
      <c r="G5869" s="27">
        <v>1971</v>
      </c>
      <c r="H5869" s="20">
        <f t="shared" si="615"/>
        <v>1.0202997690656794</v>
      </c>
      <c r="I5869" s="4">
        <f t="shared" si="617"/>
        <v>-0.11680146653395332</v>
      </c>
      <c r="Q5869" s="26"/>
      <c r="R5869" s="14"/>
      <c r="T5869" s="7"/>
    </row>
    <row r="5870" spans="1:20" x14ac:dyDescent="0.3">
      <c r="A5870" s="14">
        <f t="shared" si="616"/>
        <v>478.08550000001981</v>
      </c>
      <c r="B5870" s="14">
        <v>176.14750000000001</v>
      </c>
      <c r="C5870" s="14">
        <v>172.7869</v>
      </c>
      <c r="D5870" s="12">
        <v>26093.098039215685</v>
      </c>
      <c r="E5870" s="14">
        <v>9</v>
      </c>
      <c r="F5870" s="26">
        <v>6</v>
      </c>
      <c r="G5870" s="27">
        <v>1971</v>
      </c>
      <c r="H5870" s="20">
        <f t="shared" si="615"/>
        <v>1.01944939112861</v>
      </c>
      <c r="I5870" s="4">
        <f t="shared" si="617"/>
        <v>-0.14280458736350626</v>
      </c>
      <c r="Q5870" s="26"/>
      <c r="R5870" s="14"/>
      <c r="T5870" s="7"/>
    </row>
    <row r="5871" spans="1:20" x14ac:dyDescent="0.3">
      <c r="A5871" s="14">
        <f t="shared" si="616"/>
        <v>478.16700000001981</v>
      </c>
      <c r="B5871" s="14">
        <v>176.16390000000001</v>
      </c>
      <c r="C5871" s="14">
        <v>172.83609999999999</v>
      </c>
      <c r="D5871" s="12">
        <v>26087.705882352941</v>
      </c>
      <c r="E5871" s="14">
        <v>3</v>
      </c>
      <c r="F5871" s="26">
        <v>6</v>
      </c>
      <c r="G5871" s="27">
        <v>1971</v>
      </c>
      <c r="H5871" s="20">
        <f t="shared" si="615"/>
        <v>1.0192540794428944</v>
      </c>
      <c r="I5871" s="4">
        <f t="shared" si="617"/>
        <v>-0.14877688878584719</v>
      </c>
      <c r="Q5871" s="26"/>
      <c r="R5871" s="14"/>
      <c r="T5871" s="7"/>
    </row>
    <row r="5872" spans="1:20" x14ac:dyDescent="0.3">
      <c r="A5872" s="14">
        <f t="shared" si="616"/>
        <v>478.24850000001982</v>
      </c>
      <c r="B5872" s="14">
        <v>175.3115</v>
      </c>
      <c r="C5872" s="14">
        <v>172.541</v>
      </c>
      <c r="D5872" s="12">
        <v>26082.313725490196</v>
      </c>
      <c r="E5872" s="14">
        <v>29</v>
      </c>
      <c r="F5872" s="26">
        <v>5</v>
      </c>
      <c r="G5872" s="27">
        <v>1971</v>
      </c>
      <c r="H5872" s="20">
        <f t="shared" si="615"/>
        <v>1.0160570531062183</v>
      </c>
      <c r="I5872" s="4">
        <f t="shared" si="617"/>
        <v>-0.24653655364067847</v>
      </c>
      <c r="Q5872" s="26"/>
      <c r="R5872" s="14"/>
      <c r="T5872" s="7"/>
    </row>
    <row r="5873" spans="1:20" x14ac:dyDescent="0.3">
      <c r="A5873" s="14">
        <f t="shared" si="616"/>
        <v>478.33000000001982</v>
      </c>
      <c r="B5873" s="14">
        <v>174.63929999999999</v>
      </c>
      <c r="C5873" s="14">
        <v>172.0164</v>
      </c>
      <c r="D5873" s="12">
        <v>26076.921568627451</v>
      </c>
      <c r="E5873" s="14">
        <v>23</v>
      </c>
      <c r="F5873" s="26">
        <v>5</v>
      </c>
      <c r="G5873" s="27">
        <v>1971</v>
      </c>
      <c r="H5873" s="20">
        <f t="shared" si="615"/>
        <v>1.0152479647289443</v>
      </c>
      <c r="I5873" s="4">
        <f t="shared" si="617"/>
        <v>-0.27127710947935257</v>
      </c>
      <c r="Q5873" s="26"/>
      <c r="R5873" s="14"/>
      <c r="T5873" s="7"/>
    </row>
    <row r="5874" spans="1:20" x14ac:dyDescent="0.3">
      <c r="A5874" s="14">
        <f t="shared" si="616"/>
        <v>478.41150000001983</v>
      </c>
      <c r="B5874" s="14">
        <v>174.04920000000001</v>
      </c>
      <c r="C5874" s="14">
        <v>171.75409999999999</v>
      </c>
      <c r="D5874" s="12">
        <v>26071.529411764706</v>
      </c>
      <c r="E5874" s="14">
        <v>18</v>
      </c>
      <c r="F5874" s="26">
        <v>5</v>
      </c>
      <c r="G5874" s="27">
        <v>1971</v>
      </c>
      <c r="H5874" s="20">
        <f t="shared" si="615"/>
        <v>1.0133627086631412</v>
      </c>
      <c r="I5874" s="4">
        <f t="shared" si="617"/>
        <v>-0.32892505533583583</v>
      </c>
      <c r="Q5874" s="26"/>
      <c r="R5874" s="14"/>
      <c r="T5874" s="7"/>
    </row>
    <row r="5875" spans="1:20" x14ac:dyDescent="0.3">
      <c r="A5875" s="14">
        <f t="shared" si="616"/>
        <v>478.49300000001983</v>
      </c>
      <c r="B5875" s="14">
        <v>173.80330000000001</v>
      </c>
      <c r="C5875" s="14">
        <v>172.0164</v>
      </c>
      <c r="D5875" s="12">
        <v>26066.137254901962</v>
      </c>
      <c r="E5875" s="14">
        <v>13</v>
      </c>
      <c r="F5875" s="26">
        <v>5</v>
      </c>
      <c r="G5875" s="27">
        <v>1971</v>
      </c>
      <c r="H5875" s="20">
        <f t="shared" si="615"/>
        <v>1.0103879630081782</v>
      </c>
      <c r="I5875" s="4">
        <f t="shared" si="617"/>
        <v>-0.41988775242762594</v>
      </c>
      <c r="Q5875" s="26"/>
      <c r="R5875" s="14"/>
      <c r="T5875" s="7"/>
    </row>
    <row r="5876" spans="1:20" x14ac:dyDescent="0.3">
      <c r="A5876" s="14">
        <f t="shared" si="616"/>
        <v>478.57450000001984</v>
      </c>
      <c r="B5876" s="14">
        <v>173.7869</v>
      </c>
      <c r="C5876" s="14">
        <v>172.2131</v>
      </c>
      <c r="D5876" s="12">
        <v>26060.745098039217</v>
      </c>
      <c r="E5876" s="14">
        <v>7</v>
      </c>
      <c r="F5876" s="26">
        <v>5</v>
      </c>
      <c r="G5876" s="27">
        <v>1971</v>
      </c>
      <c r="H5876" s="20">
        <f t="shared" si="615"/>
        <v>1.0091386776035041</v>
      </c>
      <c r="I5876" s="4">
        <f t="shared" si="617"/>
        <v>-0.45808878976908152</v>
      </c>
      <c r="Q5876" s="26"/>
      <c r="R5876" s="14"/>
      <c r="T5876" s="7"/>
    </row>
    <row r="5877" spans="1:20" x14ac:dyDescent="0.3">
      <c r="A5877" s="14">
        <f t="shared" si="616"/>
        <v>478.65600000001984</v>
      </c>
      <c r="B5877" s="14">
        <v>173.18029999999999</v>
      </c>
      <c r="C5877" s="14">
        <v>171.93440000000001</v>
      </c>
      <c r="D5877" s="12">
        <v>26055.352941176468</v>
      </c>
      <c r="E5877" s="14">
        <v>2</v>
      </c>
      <c r="F5877" s="26">
        <v>5</v>
      </c>
      <c r="G5877" s="27">
        <v>1971</v>
      </c>
      <c r="H5877" s="20">
        <f t="shared" si="615"/>
        <v>1.0072463683823596</v>
      </c>
      <c r="I5877" s="4">
        <f t="shared" si="617"/>
        <v>-0.51595240920148355</v>
      </c>
      <c r="Q5877" s="26"/>
      <c r="R5877" s="14"/>
      <c r="T5877" s="7"/>
    </row>
    <row r="5878" spans="1:20" x14ac:dyDescent="0.3">
      <c r="A5878" s="14">
        <f t="shared" si="616"/>
        <v>478.73750000001985</v>
      </c>
      <c r="B5878" s="14">
        <v>172.0984</v>
      </c>
      <c r="C5878" s="14">
        <v>171.57380000000001</v>
      </c>
      <c r="D5878" s="12">
        <v>26049.960784313724</v>
      </c>
      <c r="E5878" s="14">
        <v>26</v>
      </c>
      <c r="F5878" s="26">
        <v>4</v>
      </c>
      <c r="G5878" s="27">
        <v>1971</v>
      </c>
      <c r="H5878" s="20">
        <f t="shared" si="615"/>
        <v>1.0030575763898684</v>
      </c>
      <c r="I5878" s="4">
        <f t="shared" si="617"/>
        <v>-0.64403859248838546</v>
      </c>
      <c r="Q5878" s="26"/>
      <c r="R5878" s="14"/>
      <c r="T5878" s="7"/>
    </row>
    <row r="5879" spans="1:20" x14ac:dyDescent="0.3">
      <c r="A5879" s="14">
        <f t="shared" si="616"/>
        <v>478.81900000001986</v>
      </c>
      <c r="B5879" s="14">
        <v>169.96719999999999</v>
      </c>
      <c r="C5879" s="14">
        <v>170.29509999999999</v>
      </c>
      <c r="D5879" s="12">
        <v>26044.568627450979</v>
      </c>
      <c r="E5879" s="14">
        <v>21</v>
      </c>
      <c r="F5879" s="26">
        <v>4</v>
      </c>
      <c r="G5879" s="27">
        <v>1971</v>
      </c>
      <c r="H5879" s="20">
        <f t="shared" si="615"/>
        <v>0.99807451887928655</v>
      </c>
      <c r="I5879" s="4">
        <f t="shared" si="617"/>
        <v>-0.79641207361938759</v>
      </c>
      <c r="Q5879" s="26"/>
      <c r="R5879" s="14"/>
      <c r="T5879" s="7"/>
    </row>
    <row r="5880" spans="1:20" x14ac:dyDescent="0.3">
      <c r="A5880" s="14">
        <f t="shared" si="616"/>
        <v>478.90050000001986</v>
      </c>
      <c r="B5880" s="14">
        <v>168.52459999999999</v>
      </c>
      <c r="C5880" s="14">
        <v>169</v>
      </c>
      <c r="D5880" s="12">
        <v>26039.176470588234</v>
      </c>
      <c r="E5880" s="14">
        <v>16</v>
      </c>
      <c r="F5880" s="26">
        <v>4</v>
      </c>
      <c r="G5880" s="27">
        <v>1971</v>
      </c>
      <c r="H5880" s="20">
        <f t="shared" si="615"/>
        <v>0.99718698224852065</v>
      </c>
      <c r="I5880" s="4">
        <f t="shared" si="617"/>
        <v>-0.82355144453250639</v>
      </c>
      <c r="Q5880" s="26"/>
      <c r="R5880" s="14"/>
      <c r="T5880" s="7"/>
    </row>
    <row r="5881" spans="1:20" x14ac:dyDescent="0.3">
      <c r="A5881" s="14">
        <f t="shared" si="616"/>
        <v>478.98200000001987</v>
      </c>
      <c r="B5881" s="14">
        <v>169.40979999999999</v>
      </c>
      <c r="C5881" s="14">
        <v>169.8852</v>
      </c>
      <c r="D5881" s="12">
        <v>26033.784313725489</v>
      </c>
      <c r="E5881" s="14">
        <v>10</v>
      </c>
      <c r="F5881" s="26">
        <v>4</v>
      </c>
      <c r="G5881" s="27">
        <v>1971</v>
      </c>
      <c r="H5881" s="20">
        <f t="shared" si="615"/>
        <v>0.99720163969551201</v>
      </c>
      <c r="I5881" s="4">
        <f t="shared" si="617"/>
        <v>-0.82310324456334605</v>
      </c>
      <c r="Q5881" s="26"/>
      <c r="R5881" s="14"/>
      <c r="T5881" s="7"/>
    </row>
    <row r="5882" spans="1:20" x14ac:dyDescent="0.3">
      <c r="A5882" s="14">
        <f t="shared" si="616"/>
        <v>479.06350000001987</v>
      </c>
      <c r="B5882" s="14">
        <v>171.2131</v>
      </c>
      <c r="C5882" s="14">
        <v>171.83609999999999</v>
      </c>
      <c r="D5882" s="12">
        <v>26028.392156862745</v>
      </c>
      <c r="E5882" s="14">
        <v>5</v>
      </c>
      <c r="F5882" s="26">
        <v>4</v>
      </c>
      <c r="G5882" s="27">
        <v>1971</v>
      </c>
      <c r="H5882" s="20">
        <f t="shared" si="615"/>
        <v>0.99637445216691956</v>
      </c>
      <c r="I5882" s="4">
        <f t="shared" si="617"/>
        <v>-0.84839724187566412</v>
      </c>
      <c r="Q5882" s="26"/>
      <c r="R5882" s="14"/>
      <c r="T5882" s="7"/>
    </row>
    <row r="5883" spans="1:20" x14ac:dyDescent="0.3">
      <c r="A5883" s="14">
        <f t="shared" si="616"/>
        <v>479.14500000001988</v>
      </c>
      <c r="B5883" s="14">
        <v>171.49180000000001</v>
      </c>
      <c r="C5883" s="14">
        <v>172.2131</v>
      </c>
      <c r="D5883" s="12">
        <v>26023</v>
      </c>
      <c r="E5883" s="14">
        <v>31</v>
      </c>
      <c r="F5883" s="26">
        <v>3</v>
      </c>
      <c r="G5883" s="27">
        <v>1971</v>
      </c>
      <c r="H5883" s="24">
        <f t="shared" si="615"/>
        <v>0.99581158460070696</v>
      </c>
      <c r="I5883" s="24">
        <f t="shared" si="617"/>
        <v>-0.8656087812362715</v>
      </c>
      <c r="Q5883" s="26"/>
      <c r="R5883" s="14"/>
      <c r="T5883" s="7"/>
    </row>
    <row r="5884" spans="1:20" x14ac:dyDescent="0.3">
      <c r="A5884" s="14">
        <f t="shared" si="616"/>
        <v>479.22650000001988</v>
      </c>
      <c r="B5884" s="14">
        <v>170.6557</v>
      </c>
      <c r="C5884" s="14">
        <v>171.37700000000001</v>
      </c>
      <c r="D5884" s="12">
        <v>26021.676470588238</v>
      </c>
      <c r="E5884" s="14">
        <v>29</v>
      </c>
      <c r="F5884" s="26">
        <v>3</v>
      </c>
      <c r="G5884" s="27">
        <v>1971</v>
      </c>
      <c r="H5884" s="20">
        <f t="shared" ref="H5884:H5947" si="618">B5884/C5884</f>
        <v>0.99579115050444333</v>
      </c>
      <c r="I5884" s="4">
        <f t="shared" si="617"/>
        <v>-0.86623362138207394</v>
      </c>
      <c r="Q5884" s="26"/>
      <c r="R5884" s="14"/>
      <c r="T5884" s="7"/>
    </row>
    <row r="5885" spans="1:20" x14ac:dyDescent="0.3">
      <c r="A5885" s="14">
        <f t="shared" si="616"/>
        <v>479.30800000001989</v>
      </c>
      <c r="B5885" s="14">
        <v>170.16390000000001</v>
      </c>
      <c r="C5885" s="14">
        <v>170.85249999999999</v>
      </c>
      <c r="D5885" s="12">
        <v>26020.352941176472</v>
      </c>
      <c r="E5885" s="14">
        <v>28</v>
      </c>
      <c r="F5885" s="26">
        <v>3</v>
      </c>
      <c r="G5885" s="27">
        <v>1971</v>
      </c>
      <c r="H5885" s="20">
        <f t="shared" si="618"/>
        <v>0.9959696229203554</v>
      </c>
      <c r="I5885" s="4">
        <f t="shared" si="617"/>
        <v>-0.86077623638488443</v>
      </c>
      <c r="Q5885" s="26"/>
      <c r="R5885" s="14"/>
      <c r="T5885" s="7"/>
    </row>
    <row r="5886" spans="1:20" x14ac:dyDescent="0.3">
      <c r="A5886" s="14">
        <f t="shared" ref="A5886:A5949" si="619">0.0815+A5885</f>
        <v>479.38950000001989</v>
      </c>
      <c r="B5886" s="14">
        <v>169.9016</v>
      </c>
      <c r="C5886" s="14">
        <v>170.49180000000001</v>
      </c>
      <c r="D5886" s="12">
        <v>26019.029411764706</v>
      </c>
      <c r="E5886" s="14">
        <v>27</v>
      </c>
      <c r="F5886" s="26">
        <v>3</v>
      </c>
      <c r="G5886" s="27">
        <v>1971</v>
      </c>
      <c r="H5886" s="20">
        <f t="shared" si="618"/>
        <v>0.99653824993342788</v>
      </c>
      <c r="I5886" s="4">
        <f t="shared" si="617"/>
        <v>-0.84338858286834673</v>
      </c>
      <c r="Q5886" s="26"/>
      <c r="R5886" s="14"/>
      <c r="T5886" s="7"/>
    </row>
    <row r="5887" spans="1:20" x14ac:dyDescent="0.3">
      <c r="A5887" s="14">
        <f t="shared" si="619"/>
        <v>479.4710000000199</v>
      </c>
      <c r="B5887" s="14">
        <v>169.9016</v>
      </c>
      <c r="C5887" s="14">
        <v>170.36070000000001</v>
      </c>
      <c r="D5887" s="12">
        <v>26017.705882352941</v>
      </c>
      <c r="E5887" s="14">
        <v>25</v>
      </c>
      <c r="F5887" s="26">
        <v>3</v>
      </c>
      <c r="G5887" s="27">
        <v>1971</v>
      </c>
      <c r="H5887" s="20">
        <f t="shared" si="618"/>
        <v>0.99730512964551088</v>
      </c>
      <c r="I5887" s="4">
        <f t="shared" si="617"/>
        <v>-0.81993869671096542</v>
      </c>
      <c r="Q5887" s="26"/>
      <c r="R5887" s="14"/>
      <c r="T5887" s="7"/>
    </row>
    <row r="5888" spans="1:20" x14ac:dyDescent="0.3">
      <c r="A5888" s="14">
        <f t="shared" si="619"/>
        <v>479.5525000000199</v>
      </c>
      <c r="B5888" s="14">
        <v>170.91800000000001</v>
      </c>
      <c r="C5888" s="14">
        <v>170.93440000000001</v>
      </c>
      <c r="D5888" s="12">
        <v>26016.382352941178</v>
      </c>
      <c r="E5888" s="14">
        <v>24</v>
      </c>
      <c r="F5888" s="26">
        <v>3</v>
      </c>
      <c r="G5888" s="27">
        <v>1971</v>
      </c>
      <c r="H5888" s="20">
        <f t="shared" si="618"/>
        <v>0.99990405676095617</v>
      </c>
      <c r="I5888" s="4">
        <f t="shared" si="617"/>
        <v>-0.7404678957127413</v>
      </c>
      <c r="Q5888" s="26"/>
      <c r="R5888" s="14"/>
      <c r="T5888" s="7"/>
    </row>
    <row r="5889" spans="1:20" x14ac:dyDescent="0.3">
      <c r="A5889" s="14">
        <f t="shared" si="619"/>
        <v>479.63400000001991</v>
      </c>
      <c r="B5889" s="14">
        <v>172.3279</v>
      </c>
      <c r="C5889" s="14">
        <v>171.541</v>
      </c>
      <c r="D5889" s="12">
        <v>26015.058823529413</v>
      </c>
      <c r="E5889" s="14">
        <v>23</v>
      </c>
      <c r="F5889" s="26">
        <v>3</v>
      </c>
      <c r="G5889" s="27">
        <v>1971</v>
      </c>
      <c r="H5889" s="20">
        <f t="shared" si="618"/>
        <v>1.004587241534094</v>
      </c>
      <c r="I5889" s="4">
        <f t="shared" si="617"/>
        <v>-0.59726401633800996</v>
      </c>
      <c r="Q5889" s="26"/>
      <c r="R5889" s="14"/>
      <c r="T5889" s="7"/>
    </row>
    <row r="5890" spans="1:20" x14ac:dyDescent="0.3">
      <c r="A5890" s="14">
        <f t="shared" si="619"/>
        <v>479.71550000001992</v>
      </c>
      <c r="B5890" s="14">
        <v>173.60659999999999</v>
      </c>
      <c r="C5890" s="14">
        <v>172.2131</v>
      </c>
      <c r="D5890" s="12">
        <v>26013.735294117647</v>
      </c>
      <c r="E5890" s="14">
        <v>21</v>
      </c>
      <c r="F5890" s="26">
        <v>3</v>
      </c>
      <c r="G5890" s="27">
        <v>1971</v>
      </c>
      <c r="H5890" s="20">
        <f t="shared" si="618"/>
        <v>1.0080917189226604</v>
      </c>
      <c r="I5890" s="4">
        <f t="shared" si="617"/>
        <v>-0.49010301767267445</v>
      </c>
      <c r="Q5890" s="26"/>
      <c r="R5890" s="14"/>
      <c r="T5890" s="7"/>
    </row>
    <row r="5891" spans="1:20" x14ac:dyDescent="0.3">
      <c r="A5891" s="14">
        <f t="shared" si="619"/>
        <v>479.79700000001992</v>
      </c>
      <c r="B5891" s="14">
        <v>174.3279</v>
      </c>
      <c r="C5891" s="14">
        <v>172.50819999999999</v>
      </c>
      <c r="D5891" s="12">
        <v>26012.411764705885</v>
      </c>
      <c r="E5891" s="14">
        <v>20</v>
      </c>
      <c r="F5891" s="26">
        <v>3</v>
      </c>
      <c r="G5891" s="27">
        <v>1971</v>
      </c>
      <c r="H5891" s="20">
        <f t="shared" si="618"/>
        <v>1.0105484840720615</v>
      </c>
      <c r="I5891" s="4">
        <f t="shared" si="617"/>
        <v>-0.41497928945146884</v>
      </c>
      <c r="Q5891" s="26"/>
      <c r="R5891" s="14"/>
      <c r="T5891" s="7"/>
    </row>
    <row r="5892" spans="1:20" x14ac:dyDescent="0.3">
      <c r="A5892" s="14">
        <f t="shared" si="619"/>
        <v>479.87850000001993</v>
      </c>
      <c r="B5892" s="14">
        <v>173.95079999999999</v>
      </c>
      <c r="C5892" s="14">
        <v>172.36070000000001</v>
      </c>
      <c r="D5892" s="12">
        <v>26011.088235294119</v>
      </c>
      <c r="E5892" s="14">
        <v>19</v>
      </c>
      <c r="F5892" s="26">
        <v>3</v>
      </c>
      <c r="G5892" s="27">
        <v>1971</v>
      </c>
      <c r="H5892" s="20">
        <f t="shared" si="618"/>
        <v>1.0092254208761045</v>
      </c>
      <c r="I5892" s="4">
        <f t="shared" si="617"/>
        <v>-0.45543632702251502</v>
      </c>
      <c r="Q5892" s="26"/>
      <c r="R5892" s="14"/>
      <c r="T5892" s="7"/>
    </row>
    <row r="5893" spans="1:20" x14ac:dyDescent="0.3">
      <c r="A5893" s="14">
        <f t="shared" si="619"/>
        <v>479.96000000001993</v>
      </c>
      <c r="B5893" s="14">
        <v>172.9016</v>
      </c>
      <c r="C5893" s="14">
        <v>171.50819999999999</v>
      </c>
      <c r="D5893" s="12">
        <v>26009.764705882353</v>
      </c>
      <c r="E5893" s="14">
        <v>17</v>
      </c>
      <c r="F5893" s="26">
        <v>3</v>
      </c>
      <c r="G5893" s="27">
        <v>1971</v>
      </c>
      <c r="H5893" s="20">
        <f t="shared" si="618"/>
        <v>1.0081243928861712</v>
      </c>
      <c r="I5893" s="4">
        <f t="shared" si="617"/>
        <v>-0.48910390306243423</v>
      </c>
      <c r="Q5893" s="26"/>
      <c r="R5893" s="14"/>
      <c r="T5893" s="7"/>
    </row>
    <row r="5894" spans="1:20" x14ac:dyDescent="0.3">
      <c r="A5894" s="14">
        <f t="shared" si="619"/>
        <v>480.04150000001994</v>
      </c>
      <c r="B5894" s="14">
        <v>171.8852</v>
      </c>
      <c r="C5894" s="14">
        <v>170.73769999999999</v>
      </c>
      <c r="D5894" s="12">
        <v>26008.441176470591</v>
      </c>
      <c r="E5894" s="14">
        <v>16</v>
      </c>
      <c r="F5894" s="26">
        <v>3</v>
      </c>
      <c r="G5894" s="27">
        <v>1971</v>
      </c>
      <c r="H5894" s="20">
        <f t="shared" si="618"/>
        <v>1.0067208355272446</v>
      </c>
      <c r="I5894" s="4">
        <f t="shared" ref="I5894:I5957" si="620">STANDARDIZE(H5894,H$2,H$3)</f>
        <v>-0.53202231616373374</v>
      </c>
      <c r="Q5894" s="26"/>
      <c r="R5894" s="14"/>
      <c r="T5894" s="7"/>
    </row>
    <row r="5895" spans="1:20" x14ac:dyDescent="0.3">
      <c r="A5895" s="14">
        <f t="shared" si="619"/>
        <v>480.12300000001994</v>
      </c>
      <c r="B5895" s="14">
        <v>172.80330000000001</v>
      </c>
      <c r="C5895" s="14">
        <v>171.14750000000001</v>
      </c>
      <c r="D5895" s="12">
        <v>26007.117647058825</v>
      </c>
      <c r="E5895" s="14">
        <v>15</v>
      </c>
      <c r="F5895" s="26">
        <v>3</v>
      </c>
      <c r="G5895" s="27">
        <v>1971</v>
      </c>
      <c r="H5895" s="20">
        <f t="shared" si="618"/>
        <v>1.0096746958033276</v>
      </c>
      <c r="I5895" s="4">
        <f t="shared" si="620"/>
        <v>-0.44169825867783058</v>
      </c>
      <c r="Q5895" s="26"/>
      <c r="R5895" s="14"/>
      <c r="T5895" s="7"/>
    </row>
    <row r="5896" spans="1:20" x14ac:dyDescent="0.3">
      <c r="A5896" s="14">
        <f t="shared" si="619"/>
        <v>480.20450000001995</v>
      </c>
      <c r="B5896" s="14">
        <v>175.63929999999999</v>
      </c>
      <c r="C5896" s="14">
        <v>173.06559999999999</v>
      </c>
      <c r="D5896" s="12">
        <v>26005.794117647059</v>
      </c>
      <c r="E5896" s="14">
        <v>13</v>
      </c>
      <c r="F5896" s="26">
        <v>3</v>
      </c>
      <c r="G5896" s="27">
        <v>1971</v>
      </c>
      <c r="H5896" s="20">
        <f t="shared" si="618"/>
        <v>1.014871239576207</v>
      </c>
      <c r="I5896" s="4">
        <f t="shared" si="620"/>
        <v>-0.28279672827369706</v>
      </c>
      <c r="Q5896" s="26"/>
      <c r="R5896" s="14"/>
      <c r="T5896" s="7"/>
    </row>
    <row r="5897" spans="1:20" x14ac:dyDescent="0.3">
      <c r="A5897" s="14">
        <f t="shared" si="619"/>
        <v>480.28600000001995</v>
      </c>
      <c r="B5897" s="14">
        <v>179.541</v>
      </c>
      <c r="C5897" s="14">
        <v>175.75409999999999</v>
      </c>
      <c r="D5897" s="12">
        <v>26004.470588235294</v>
      </c>
      <c r="E5897" s="14">
        <v>12</v>
      </c>
      <c r="F5897" s="26">
        <v>3</v>
      </c>
      <c r="G5897" s="27">
        <v>1971</v>
      </c>
      <c r="H5897" s="20">
        <f t="shared" si="618"/>
        <v>1.0215465812746332</v>
      </c>
      <c r="I5897" s="4">
        <f t="shared" si="620"/>
        <v>-7.8676055339826356E-2</v>
      </c>
      <c r="Q5897" s="26"/>
      <c r="R5897" s="14"/>
      <c r="T5897" s="7"/>
    </row>
    <row r="5898" spans="1:20" x14ac:dyDescent="0.3">
      <c r="A5898" s="14">
        <f t="shared" si="619"/>
        <v>480.36750000001996</v>
      </c>
      <c r="B5898" s="14">
        <v>181.26230000000001</v>
      </c>
      <c r="C5898" s="14">
        <v>176.6721</v>
      </c>
      <c r="D5898" s="12">
        <v>26003.147058823532</v>
      </c>
      <c r="E5898" s="14">
        <v>11</v>
      </c>
      <c r="F5898" s="26">
        <v>3</v>
      </c>
      <c r="G5898" s="27">
        <v>1971</v>
      </c>
      <c r="H5898" s="20">
        <f t="shared" si="618"/>
        <v>1.0259814650983377</v>
      </c>
      <c r="I5898" s="4">
        <f t="shared" si="620"/>
        <v>5.6935200439263263E-2</v>
      </c>
      <c r="Q5898" s="26"/>
      <c r="R5898" s="14"/>
      <c r="T5898" s="7"/>
    </row>
    <row r="5899" spans="1:20" x14ac:dyDescent="0.3">
      <c r="A5899" s="14">
        <f t="shared" si="619"/>
        <v>480.44900000001996</v>
      </c>
      <c r="B5899" s="14">
        <v>180.91800000000001</v>
      </c>
      <c r="C5899" s="14">
        <v>176.2131</v>
      </c>
      <c r="D5899" s="12">
        <v>26001.823529411766</v>
      </c>
      <c r="E5899" s="14">
        <v>9</v>
      </c>
      <c r="F5899" s="26">
        <v>3</v>
      </c>
      <c r="G5899" s="27">
        <v>1971</v>
      </c>
      <c r="H5899" s="20">
        <f t="shared" si="618"/>
        <v>1.0267000580547077</v>
      </c>
      <c r="I5899" s="4">
        <f t="shared" si="620"/>
        <v>7.89085591744971E-2</v>
      </c>
      <c r="Q5899" s="26"/>
      <c r="R5899" s="14"/>
      <c r="T5899" s="7"/>
    </row>
    <row r="5900" spans="1:20" x14ac:dyDescent="0.3">
      <c r="A5900" s="14">
        <f t="shared" si="619"/>
        <v>480.53050000001997</v>
      </c>
      <c r="B5900" s="14">
        <v>180.42619999999999</v>
      </c>
      <c r="C5900" s="14">
        <v>175.39340000000001</v>
      </c>
      <c r="D5900" s="12">
        <v>26000.5</v>
      </c>
      <c r="E5900" s="14">
        <v>8</v>
      </c>
      <c r="F5900" s="26">
        <v>3</v>
      </c>
      <c r="G5900" s="27">
        <v>1971</v>
      </c>
      <c r="H5900" s="20">
        <f t="shared" si="618"/>
        <v>1.0286943522390237</v>
      </c>
      <c r="I5900" s="4">
        <f t="shared" si="620"/>
        <v>0.13989070650437449</v>
      </c>
      <c r="Q5900" s="26"/>
      <c r="R5900" s="14"/>
      <c r="T5900" s="7"/>
    </row>
    <row r="5901" spans="1:20" x14ac:dyDescent="0.3">
      <c r="A5901" s="14">
        <f t="shared" si="619"/>
        <v>480.61200000001998</v>
      </c>
      <c r="B5901" s="14">
        <v>180.95079999999999</v>
      </c>
      <c r="C5901" s="14">
        <v>175.39340000000001</v>
      </c>
      <c r="D5901" s="12">
        <v>25999.176470588238</v>
      </c>
      <c r="E5901" s="14">
        <v>7</v>
      </c>
      <c r="F5901" s="26">
        <v>3</v>
      </c>
      <c r="G5901" s="27">
        <v>1971</v>
      </c>
      <c r="H5901" s="20">
        <f t="shared" si="618"/>
        <v>1.0316853427780064</v>
      </c>
      <c r="I5901" s="4">
        <f t="shared" si="620"/>
        <v>0.23135014470810272</v>
      </c>
      <c r="Q5901" s="26"/>
      <c r="R5901" s="14"/>
      <c r="T5901" s="7"/>
    </row>
    <row r="5902" spans="1:20" x14ac:dyDescent="0.3">
      <c r="A5902" s="14">
        <f t="shared" si="619"/>
        <v>480.69350000001998</v>
      </c>
      <c r="B5902" s="14">
        <v>181.70490000000001</v>
      </c>
      <c r="C5902" s="14">
        <v>175.8689</v>
      </c>
      <c r="D5902" s="12">
        <v>25997.852941176472</v>
      </c>
      <c r="E5902" s="14">
        <v>5</v>
      </c>
      <c r="F5902" s="26">
        <v>3</v>
      </c>
      <c r="G5902" s="27">
        <v>1971</v>
      </c>
      <c r="H5902" s="20">
        <f t="shared" si="618"/>
        <v>1.0331838090759651</v>
      </c>
      <c r="I5902" s="4">
        <f t="shared" si="620"/>
        <v>0.27717071284174083</v>
      </c>
      <c r="Q5902" s="26"/>
      <c r="R5902" s="14"/>
      <c r="T5902" s="7"/>
    </row>
    <row r="5903" spans="1:20" x14ac:dyDescent="0.3">
      <c r="A5903" s="14">
        <f t="shared" si="619"/>
        <v>480.77500000001999</v>
      </c>
      <c r="B5903" s="14">
        <v>182.6721</v>
      </c>
      <c r="C5903" s="14">
        <v>176.27869999999999</v>
      </c>
      <c r="D5903" s="12">
        <v>25996.529411764706</v>
      </c>
      <c r="E5903" s="14">
        <v>4</v>
      </c>
      <c r="F5903" s="26">
        <v>3</v>
      </c>
      <c r="G5903" s="27">
        <v>1971</v>
      </c>
      <c r="H5903" s="20">
        <f t="shared" si="618"/>
        <v>1.0362687040464902</v>
      </c>
      <c r="I5903" s="4">
        <f t="shared" si="620"/>
        <v>0.37150158993562143</v>
      </c>
      <c r="Q5903" s="26"/>
      <c r="R5903" s="14"/>
      <c r="T5903" s="7"/>
    </row>
    <row r="5904" spans="1:20" x14ac:dyDescent="0.3">
      <c r="A5904" s="14">
        <f t="shared" si="619"/>
        <v>480.85650000001999</v>
      </c>
      <c r="B5904" s="14">
        <v>182.1148</v>
      </c>
      <c r="C5904" s="14">
        <v>176</v>
      </c>
      <c r="D5904" s="12">
        <v>25995.205882352941</v>
      </c>
      <c r="E5904" s="14">
        <v>3</v>
      </c>
      <c r="F5904" s="26">
        <v>3</v>
      </c>
      <c r="G5904" s="27">
        <v>1971</v>
      </c>
      <c r="H5904" s="20">
        <f t="shared" si="618"/>
        <v>1.0347431818181818</v>
      </c>
      <c r="I5904" s="4">
        <f t="shared" si="620"/>
        <v>0.32485369715564621</v>
      </c>
      <c r="Q5904" s="26"/>
      <c r="R5904" s="14"/>
      <c r="T5904" s="7"/>
    </row>
    <row r="5905" spans="1:20" x14ac:dyDescent="0.3">
      <c r="A5905" s="14">
        <f t="shared" si="619"/>
        <v>480.93800000002</v>
      </c>
      <c r="B5905" s="14">
        <v>181.14750000000001</v>
      </c>
      <c r="C5905" s="14">
        <v>175.459</v>
      </c>
      <c r="D5905" s="12">
        <v>25993.882352941178</v>
      </c>
      <c r="E5905" s="14">
        <v>1</v>
      </c>
      <c r="F5905" s="26">
        <v>3</v>
      </c>
      <c r="G5905" s="27">
        <v>1971</v>
      </c>
      <c r="H5905" s="20">
        <f t="shared" si="618"/>
        <v>1.0324206794749771</v>
      </c>
      <c r="I5905" s="4">
        <f t="shared" si="620"/>
        <v>0.25383549874683486</v>
      </c>
      <c r="Q5905" s="26"/>
      <c r="R5905" s="14"/>
      <c r="T5905" s="7"/>
    </row>
    <row r="5906" spans="1:20" x14ac:dyDescent="0.3">
      <c r="A5906" s="14">
        <f t="shared" si="619"/>
        <v>481.01950000002</v>
      </c>
      <c r="B5906" s="14">
        <v>179.3443</v>
      </c>
      <c r="C5906" s="14">
        <v>174.08199999999999</v>
      </c>
      <c r="D5906" s="12">
        <v>25992.558823529413</v>
      </c>
      <c r="E5906" s="14">
        <v>28</v>
      </c>
      <c r="F5906" s="26">
        <v>2</v>
      </c>
      <c r="G5906" s="27">
        <v>1971</v>
      </c>
      <c r="H5906" s="20">
        <f t="shared" si="618"/>
        <v>1.0302288576647787</v>
      </c>
      <c r="I5906" s="4">
        <f t="shared" si="620"/>
        <v>0.18681329028755714</v>
      </c>
      <c r="Q5906" s="26"/>
      <c r="R5906" s="14"/>
      <c r="T5906" s="7"/>
    </row>
    <row r="5907" spans="1:20" x14ac:dyDescent="0.3">
      <c r="A5907" s="14">
        <f t="shared" si="619"/>
        <v>481.10100000002001</v>
      </c>
      <c r="B5907" s="14">
        <v>178.73769999999999</v>
      </c>
      <c r="C5907" s="14">
        <v>173.29509999999999</v>
      </c>
      <c r="D5907" s="12">
        <v>25991.235294117647</v>
      </c>
      <c r="E5907" s="14">
        <v>27</v>
      </c>
      <c r="F5907" s="26">
        <v>2</v>
      </c>
      <c r="G5907" s="27">
        <v>1971</v>
      </c>
      <c r="H5907" s="20">
        <f t="shared" si="618"/>
        <v>1.0314065429432222</v>
      </c>
      <c r="I5907" s="4">
        <f t="shared" si="620"/>
        <v>0.22282491671813837</v>
      </c>
      <c r="Q5907" s="26"/>
      <c r="R5907" s="14"/>
      <c r="T5907" s="7"/>
    </row>
    <row r="5908" spans="1:20" x14ac:dyDescent="0.3">
      <c r="A5908" s="14">
        <f t="shared" si="619"/>
        <v>481.18250000002001</v>
      </c>
      <c r="B5908" s="14">
        <v>180.0984</v>
      </c>
      <c r="C5908" s="14">
        <v>174.60659999999999</v>
      </c>
      <c r="D5908" s="12">
        <v>25989.911764705885</v>
      </c>
      <c r="E5908" s="14">
        <v>25</v>
      </c>
      <c r="F5908" s="26">
        <v>2</v>
      </c>
      <c r="G5908" s="27">
        <v>1971</v>
      </c>
      <c r="H5908" s="20">
        <f t="shared" si="618"/>
        <v>1.0314524193243555</v>
      </c>
      <c r="I5908" s="4">
        <f t="shared" si="620"/>
        <v>0.2242277389573214</v>
      </c>
      <c r="Q5908" s="26"/>
      <c r="R5908" s="14"/>
      <c r="T5908" s="7"/>
    </row>
    <row r="5909" spans="1:20" x14ac:dyDescent="0.3">
      <c r="A5909" s="14">
        <f t="shared" si="619"/>
        <v>481.26400000002002</v>
      </c>
      <c r="B5909" s="14">
        <v>181.37700000000001</v>
      </c>
      <c r="C5909" s="14">
        <v>175.60659999999999</v>
      </c>
      <c r="D5909" s="12">
        <v>25988.588235294119</v>
      </c>
      <c r="E5909" s="14">
        <v>24</v>
      </c>
      <c r="F5909" s="26">
        <v>2</v>
      </c>
      <c r="G5909" s="27">
        <v>1971</v>
      </c>
      <c r="H5909" s="20">
        <f t="shared" si="618"/>
        <v>1.03285981278608</v>
      </c>
      <c r="I5909" s="4">
        <f t="shared" si="620"/>
        <v>0.26726345360211001</v>
      </c>
      <c r="Q5909" s="26"/>
      <c r="R5909" s="14"/>
      <c r="T5909" s="7"/>
    </row>
    <row r="5910" spans="1:20" x14ac:dyDescent="0.3">
      <c r="A5910" s="14">
        <f t="shared" si="619"/>
        <v>481.34550000002002</v>
      </c>
      <c r="B5910" s="14">
        <v>180.5574</v>
      </c>
      <c r="C5910" s="14">
        <v>175.0164</v>
      </c>
      <c r="D5910" s="12">
        <v>25987.264705882353</v>
      </c>
      <c r="E5910" s="14">
        <v>23</v>
      </c>
      <c r="F5910" s="26">
        <v>2</v>
      </c>
      <c r="G5910" s="27">
        <v>1971</v>
      </c>
      <c r="H5910" s="20">
        <f t="shared" si="618"/>
        <v>1.0316598901588652</v>
      </c>
      <c r="I5910" s="4">
        <f t="shared" si="620"/>
        <v>0.23057184661015512</v>
      </c>
      <c r="Q5910" s="26"/>
      <c r="R5910" s="14"/>
      <c r="T5910" s="7"/>
    </row>
    <row r="5911" spans="1:20" x14ac:dyDescent="0.3">
      <c r="A5911" s="14">
        <f t="shared" si="619"/>
        <v>481.42700000002003</v>
      </c>
      <c r="B5911" s="14">
        <v>179.541</v>
      </c>
      <c r="C5911" s="14">
        <v>174.2131</v>
      </c>
      <c r="D5911" s="12">
        <v>25985.941176470591</v>
      </c>
      <c r="E5911" s="14">
        <v>21</v>
      </c>
      <c r="F5911" s="26">
        <v>2</v>
      </c>
      <c r="G5911" s="27">
        <v>1971</v>
      </c>
      <c r="H5911" s="20">
        <f t="shared" si="618"/>
        <v>1.0305826599721835</v>
      </c>
      <c r="I5911" s="4">
        <f t="shared" si="620"/>
        <v>0.1976319671936467</v>
      </c>
      <c r="Q5911" s="26"/>
      <c r="R5911" s="14"/>
      <c r="T5911" s="7"/>
    </row>
    <row r="5912" spans="1:20" x14ac:dyDescent="0.3">
      <c r="A5912" s="14">
        <f t="shared" si="619"/>
        <v>481.50850000002004</v>
      </c>
      <c r="B5912" s="14">
        <v>181.2131</v>
      </c>
      <c r="C5912" s="14">
        <v>175.49180000000001</v>
      </c>
      <c r="D5912" s="12">
        <v>25984.617647058825</v>
      </c>
      <c r="E5912" s="14">
        <v>20</v>
      </c>
      <c r="F5912" s="26">
        <v>2</v>
      </c>
      <c r="G5912" s="27">
        <v>1971</v>
      </c>
      <c r="H5912" s="20">
        <f t="shared" si="618"/>
        <v>1.0326015232620556</v>
      </c>
      <c r="I5912" s="4">
        <f t="shared" si="620"/>
        <v>0.2593653962684967</v>
      </c>
      <c r="Q5912" s="26"/>
      <c r="R5912" s="14"/>
      <c r="T5912" s="7"/>
    </row>
    <row r="5913" spans="1:20" x14ac:dyDescent="0.3">
      <c r="A5913" s="14">
        <f t="shared" si="619"/>
        <v>481.59000000002004</v>
      </c>
      <c r="B5913" s="14">
        <v>183.6885</v>
      </c>
      <c r="C5913" s="14">
        <v>177.18029999999999</v>
      </c>
      <c r="D5913" s="12">
        <v>25983.294117647059</v>
      </c>
      <c r="E5913" s="14">
        <v>19</v>
      </c>
      <c r="F5913" s="26">
        <v>2</v>
      </c>
      <c r="G5913" s="27">
        <v>1971</v>
      </c>
      <c r="H5913" s="20">
        <f t="shared" si="618"/>
        <v>1.0367320746155189</v>
      </c>
      <c r="I5913" s="4">
        <f t="shared" si="620"/>
        <v>0.38567067919590348</v>
      </c>
      <c r="Q5913" s="26"/>
      <c r="R5913" s="14"/>
      <c r="T5913" s="7"/>
    </row>
    <row r="5914" spans="1:20" x14ac:dyDescent="0.3">
      <c r="A5914" s="14">
        <f t="shared" si="619"/>
        <v>481.67150000002005</v>
      </c>
      <c r="B5914" s="14">
        <v>184.9016</v>
      </c>
      <c r="C5914" s="14">
        <v>178.16390000000001</v>
      </c>
      <c r="D5914" s="12">
        <v>25981.970588235294</v>
      </c>
      <c r="E5914" s="14">
        <v>17</v>
      </c>
      <c r="F5914" s="26">
        <v>2</v>
      </c>
      <c r="G5914" s="27">
        <v>1971</v>
      </c>
      <c r="H5914" s="20">
        <f t="shared" si="618"/>
        <v>1.0378174254155863</v>
      </c>
      <c r="I5914" s="4">
        <f t="shared" si="620"/>
        <v>0.41885887325214372</v>
      </c>
      <c r="Q5914" s="26"/>
      <c r="R5914" s="14"/>
      <c r="T5914" s="7"/>
    </row>
    <row r="5915" spans="1:20" x14ac:dyDescent="0.3">
      <c r="A5915" s="14">
        <f t="shared" si="619"/>
        <v>481.75300000002005</v>
      </c>
      <c r="B5915" s="14">
        <v>184.81970000000001</v>
      </c>
      <c r="C5915" s="14">
        <v>177.39340000000001</v>
      </c>
      <c r="D5915" s="12">
        <v>25980.647058823532</v>
      </c>
      <c r="E5915" s="14">
        <v>16</v>
      </c>
      <c r="F5915" s="26">
        <v>2</v>
      </c>
      <c r="G5915" s="27">
        <v>1971</v>
      </c>
      <c r="H5915" s="20">
        <f t="shared" si="618"/>
        <v>1.0418634515151071</v>
      </c>
      <c r="I5915" s="4">
        <f t="shared" si="620"/>
        <v>0.54257951669679205</v>
      </c>
      <c r="Q5915" s="26"/>
      <c r="R5915" s="14"/>
      <c r="T5915" s="7"/>
    </row>
    <row r="5916" spans="1:20" x14ac:dyDescent="0.3">
      <c r="A5916" s="14">
        <f t="shared" si="619"/>
        <v>481.83450000002006</v>
      </c>
      <c r="B5916" s="14">
        <v>184.95079999999999</v>
      </c>
      <c r="C5916" s="14">
        <v>177.19669999999999</v>
      </c>
      <c r="D5916" s="12">
        <v>25979.323529411766</v>
      </c>
      <c r="E5916" s="14">
        <v>15</v>
      </c>
      <c r="F5916" s="26">
        <v>2</v>
      </c>
      <c r="G5916" s="27">
        <v>1971</v>
      </c>
      <c r="H5916" s="20">
        <f t="shared" si="618"/>
        <v>1.0437598442860392</v>
      </c>
      <c r="I5916" s="4">
        <f t="shared" si="620"/>
        <v>0.60056800418363543</v>
      </c>
      <c r="Q5916" s="26"/>
      <c r="R5916" s="14"/>
      <c r="T5916" s="7"/>
    </row>
    <row r="5917" spans="1:20" x14ac:dyDescent="0.3">
      <c r="A5917" s="14">
        <f t="shared" si="619"/>
        <v>481.91600000002006</v>
      </c>
      <c r="B5917" s="14">
        <v>185.63929999999999</v>
      </c>
      <c r="C5917" s="14">
        <v>177.541</v>
      </c>
      <c r="D5917" s="12">
        <v>25978</v>
      </c>
      <c r="E5917" s="14">
        <v>14</v>
      </c>
      <c r="F5917" s="26">
        <v>2</v>
      </c>
      <c r="G5917" s="27">
        <v>1971</v>
      </c>
      <c r="H5917" s="20">
        <f t="shared" si="618"/>
        <v>1.0456136892323462</v>
      </c>
      <c r="I5917" s="4">
        <f t="shared" si="620"/>
        <v>0.65725545106661065</v>
      </c>
      <c r="Q5917" s="26"/>
      <c r="R5917" s="14"/>
      <c r="T5917" s="7"/>
    </row>
    <row r="5918" spans="1:20" x14ac:dyDescent="0.3">
      <c r="A5918" s="14">
        <f t="shared" si="619"/>
        <v>481.99750000002007</v>
      </c>
      <c r="B5918" s="14">
        <v>186.06559999999999</v>
      </c>
      <c r="C5918" s="14">
        <v>178.0164</v>
      </c>
      <c r="D5918" s="12">
        <v>25976.676470588238</v>
      </c>
      <c r="E5918" s="14">
        <v>12</v>
      </c>
      <c r="F5918" s="26">
        <v>2</v>
      </c>
      <c r="G5918" s="27">
        <v>1971</v>
      </c>
      <c r="H5918" s="20">
        <f t="shared" si="618"/>
        <v>1.0452160587451493</v>
      </c>
      <c r="I5918" s="4">
        <f t="shared" si="620"/>
        <v>0.64509658245846369</v>
      </c>
      <c r="Q5918" s="26"/>
      <c r="R5918" s="14"/>
      <c r="T5918" s="7"/>
    </row>
    <row r="5919" spans="1:20" x14ac:dyDescent="0.3">
      <c r="A5919" s="14">
        <f t="shared" si="619"/>
        <v>482.07900000002007</v>
      </c>
      <c r="B5919" s="14">
        <v>185.96719999999999</v>
      </c>
      <c r="C5919" s="14">
        <v>178.19669999999999</v>
      </c>
      <c r="D5919" s="12">
        <v>25975.352941176472</v>
      </c>
      <c r="E5919" s="14">
        <v>11</v>
      </c>
      <c r="F5919" s="26">
        <v>2</v>
      </c>
      <c r="G5919" s="27">
        <v>1971</v>
      </c>
      <c r="H5919" s="20">
        <f t="shared" si="618"/>
        <v>1.0436063069630357</v>
      </c>
      <c r="I5919" s="4">
        <f t="shared" si="620"/>
        <v>0.59587309220642126</v>
      </c>
      <c r="Q5919" s="26"/>
      <c r="R5919" s="14"/>
      <c r="T5919" s="7"/>
    </row>
    <row r="5920" spans="1:20" x14ac:dyDescent="0.3">
      <c r="A5920" s="14">
        <f t="shared" si="619"/>
        <v>482.16050000002008</v>
      </c>
      <c r="B5920" s="14">
        <v>186</v>
      </c>
      <c r="C5920" s="14">
        <v>177.91800000000001</v>
      </c>
      <c r="D5920" s="12">
        <v>25974.029411764706</v>
      </c>
      <c r="E5920" s="14">
        <v>10</v>
      </c>
      <c r="F5920" s="26">
        <v>2</v>
      </c>
      <c r="G5920" s="27">
        <v>1971</v>
      </c>
      <c r="H5920" s="20">
        <f t="shared" si="618"/>
        <v>1.0454254206994233</v>
      </c>
      <c r="I5920" s="4">
        <f t="shared" si="620"/>
        <v>0.65149851735914999</v>
      </c>
      <c r="Q5920" s="26"/>
      <c r="R5920" s="14"/>
      <c r="T5920" s="7"/>
    </row>
    <row r="5921" spans="1:20" x14ac:dyDescent="0.3">
      <c r="A5921" s="14">
        <f t="shared" si="619"/>
        <v>482.24200000002008</v>
      </c>
      <c r="B5921" s="14">
        <v>186.81970000000001</v>
      </c>
      <c r="C5921" s="14">
        <v>178.39340000000001</v>
      </c>
      <c r="D5921" s="12">
        <v>25972.705882352941</v>
      </c>
      <c r="E5921" s="14">
        <v>8</v>
      </c>
      <c r="F5921" s="26">
        <v>2</v>
      </c>
      <c r="G5921" s="27">
        <v>1971</v>
      </c>
      <c r="H5921" s="20">
        <f t="shared" si="618"/>
        <v>1.0472343707782912</v>
      </c>
      <c r="I5921" s="4">
        <f t="shared" si="620"/>
        <v>0.70681315503370301</v>
      </c>
      <c r="Q5921" s="26"/>
      <c r="R5921" s="14"/>
      <c r="T5921" s="7"/>
    </row>
    <row r="5922" spans="1:20" x14ac:dyDescent="0.3">
      <c r="A5922" s="14">
        <f t="shared" si="619"/>
        <v>482.32350000002009</v>
      </c>
      <c r="B5922" s="14">
        <v>187.42619999999999</v>
      </c>
      <c r="C5922" s="14">
        <v>178.83609999999999</v>
      </c>
      <c r="D5922" s="12">
        <v>25971.382352941178</v>
      </c>
      <c r="E5922" s="14">
        <v>7</v>
      </c>
      <c r="F5922" s="26">
        <v>2</v>
      </c>
      <c r="G5922" s="27">
        <v>1971</v>
      </c>
      <c r="H5922" s="20">
        <f t="shared" si="618"/>
        <v>1.0480333668649675</v>
      </c>
      <c r="I5922" s="4">
        <f t="shared" si="620"/>
        <v>0.73124510567412526</v>
      </c>
      <c r="Q5922" s="26"/>
      <c r="R5922" s="14"/>
      <c r="T5922" s="7"/>
    </row>
    <row r="5923" spans="1:20" x14ac:dyDescent="0.3">
      <c r="A5923" s="14">
        <f t="shared" si="619"/>
        <v>482.4050000000201</v>
      </c>
      <c r="B5923" s="14">
        <v>187.2131</v>
      </c>
      <c r="C5923" s="14">
        <v>178.59020000000001</v>
      </c>
      <c r="D5923" s="12">
        <v>25970.058823529413</v>
      </c>
      <c r="E5923" s="14">
        <v>6</v>
      </c>
      <c r="F5923" s="26">
        <v>2</v>
      </c>
      <c r="G5923" s="27">
        <v>1971</v>
      </c>
      <c r="H5923" s="20">
        <f t="shared" si="618"/>
        <v>1.0482831644737505</v>
      </c>
      <c r="I5923" s="4">
        <f t="shared" si="620"/>
        <v>0.73888349458447444</v>
      </c>
      <c r="Q5923" s="26"/>
      <c r="R5923" s="14"/>
      <c r="T5923" s="7"/>
    </row>
    <row r="5924" spans="1:20" x14ac:dyDescent="0.3">
      <c r="A5924" s="14">
        <f t="shared" si="619"/>
        <v>482.4865000000201</v>
      </c>
      <c r="B5924" s="14">
        <v>186.26230000000001</v>
      </c>
      <c r="C5924" s="14">
        <v>177.73769999999999</v>
      </c>
      <c r="D5924" s="12">
        <v>25968.735294117647</v>
      </c>
      <c r="E5924" s="14">
        <v>4</v>
      </c>
      <c r="F5924" s="26">
        <v>2</v>
      </c>
      <c r="G5924" s="27">
        <v>1971</v>
      </c>
      <c r="H5924" s="20">
        <f t="shared" si="618"/>
        <v>1.047961687362895</v>
      </c>
      <c r="I5924" s="4">
        <f t="shared" si="620"/>
        <v>0.72905326758408984</v>
      </c>
      <c r="Q5924" s="26"/>
      <c r="R5924" s="14"/>
      <c r="T5924" s="7"/>
    </row>
    <row r="5925" spans="1:20" x14ac:dyDescent="0.3">
      <c r="A5925" s="14">
        <f t="shared" si="619"/>
        <v>482.56800000002011</v>
      </c>
      <c r="B5925" s="14">
        <v>185.27869999999999</v>
      </c>
      <c r="C5925" s="14">
        <v>177.0984</v>
      </c>
      <c r="D5925" s="12">
        <v>25967.411764705885</v>
      </c>
      <c r="E5925" s="14">
        <v>3</v>
      </c>
      <c r="F5925" s="26">
        <v>2</v>
      </c>
      <c r="G5925" s="27">
        <v>1971</v>
      </c>
      <c r="H5925" s="20">
        <f t="shared" si="618"/>
        <v>1.0461907052802284</v>
      </c>
      <c r="I5925" s="4">
        <f t="shared" si="620"/>
        <v>0.67489962709659912</v>
      </c>
      <c r="Q5925" s="26"/>
      <c r="R5925" s="14"/>
      <c r="T5925" s="7"/>
    </row>
    <row r="5926" spans="1:20" x14ac:dyDescent="0.3">
      <c r="A5926" s="14">
        <f t="shared" si="619"/>
        <v>482.64950000002011</v>
      </c>
      <c r="B5926" s="14">
        <v>184.3443</v>
      </c>
      <c r="C5926" s="14">
        <v>176.4426</v>
      </c>
      <c r="D5926" s="12">
        <v>25966.088235294119</v>
      </c>
      <c r="E5926" s="14">
        <v>2</v>
      </c>
      <c r="F5926" s="26">
        <v>2</v>
      </c>
      <c r="G5926" s="27">
        <v>1971</v>
      </c>
      <c r="H5926" s="20">
        <f t="shared" si="618"/>
        <v>1.0447834026476599</v>
      </c>
      <c r="I5926" s="4">
        <f t="shared" si="620"/>
        <v>0.63186668985396865</v>
      </c>
      <c r="Q5926" s="26"/>
      <c r="R5926" s="14"/>
      <c r="T5926" s="7"/>
    </row>
    <row r="5927" spans="1:20" x14ac:dyDescent="0.3">
      <c r="A5927" s="14">
        <f t="shared" si="619"/>
        <v>482.73100000002012</v>
      </c>
      <c r="B5927" s="14">
        <v>184.27869999999999</v>
      </c>
      <c r="C5927" s="14">
        <v>175.3279</v>
      </c>
      <c r="D5927" s="12">
        <v>25964.764705882353</v>
      </c>
      <c r="E5927" s="14">
        <v>31</v>
      </c>
      <c r="F5927" s="26">
        <v>1</v>
      </c>
      <c r="G5927" s="27">
        <v>1971</v>
      </c>
      <c r="H5927" s="20">
        <f t="shared" si="618"/>
        <v>1.051051772136665</v>
      </c>
      <c r="I5927" s="4">
        <f t="shared" si="620"/>
        <v>0.82354284009441625</v>
      </c>
      <c r="Q5927" s="26"/>
      <c r="R5927" s="14"/>
      <c r="T5927" s="7"/>
    </row>
    <row r="5928" spans="1:20" x14ac:dyDescent="0.3">
      <c r="A5928" s="14">
        <f t="shared" si="619"/>
        <v>482.81250000002012</v>
      </c>
      <c r="B5928" s="14">
        <v>185.14750000000001</v>
      </c>
      <c r="C5928" s="14">
        <v>176</v>
      </c>
      <c r="D5928" s="12">
        <v>25963.441176470591</v>
      </c>
      <c r="E5928" s="14">
        <v>30</v>
      </c>
      <c r="F5928" s="26">
        <v>1</v>
      </c>
      <c r="G5928" s="27">
        <v>1971</v>
      </c>
      <c r="H5928" s="20">
        <f t="shared" si="618"/>
        <v>1.0519744318181818</v>
      </c>
      <c r="I5928" s="4">
        <f t="shared" si="620"/>
        <v>0.85175621456850037</v>
      </c>
      <c r="Q5928" s="26"/>
      <c r="R5928" s="14"/>
      <c r="T5928" s="7"/>
    </row>
    <row r="5929" spans="1:20" x14ac:dyDescent="0.3">
      <c r="A5929" s="14">
        <f t="shared" si="619"/>
        <v>482.89400000002013</v>
      </c>
      <c r="B5929" s="14">
        <v>185.29509999999999</v>
      </c>
      <c r="C5929" s="14">
        <v>175.8689</v>
      </c>
      <c r="D5929" s="12">
        <v>25962.117647058825</v>
      </c>
      <c r="E5929" s="14">
        <v>29</v>
      </c>
      <c r="F5929" s="26">
        <v>1</v>
      </c>
      <c r="G5929" s="27">
        <v>1971</v>
      </c>
      <c r="H5929" s="20">
        <f t="shared" si="618"/>
        <v>1.0535978788745479</v>
      </c>
      <c r="I5929" s="4">
        <f t="shared" si="620"/>
        <v>0.90139848317268012</v>
      </c>
      <c r="Q5929" s="26"/>
      <c r="R5929" s="14"/>
      <c r="T5929" s="7"/>
    </row>
    <row r="5930" spans="1:20" x14ac:dyDescent="0.3">
      <c r="A5930" s="14">
        <f t="shared" si="619"/>
        <v>482.97550000002013</v>
      </c>
      <c r="B5930" s="14">
        <v>185.72130000000001</v>
      </c>
      <c r="C5930" s="14">
        <v>175.19669999999999</v>
      </c>
      <c r="D5930" s="12">
        <v>25960.794117647059</v>
      </c>
      <c r="E5930" s="14">
        <v>27</v>
      </c>
      <c r="F5930" s="26">
        <v>1</v>
      </c>
      <c r="G5930" s="27">
        <v>1971</v>
      </c>
      <c r="H5930" s="20">
        <f t="shared" si="618"/>
        <v>1.0600730493211346</v>
      </c>
      <c r="I5930" s="4">
        <f t="shared" si="620"/>
        <v>1.0993982573610765</v>
      </c>
      <c r="Q5930" s="26"/>
      <c r="R5930" s="14"/>
      <c r="T5930" s="7"/>
    </row>
    <row r="5931" spans="1:20" x14ac:dyDescent="0.3">
      <c r="A5931" s="14">
        <f t="shared" si="619"/>
        <v>483.05700000002014</v>
      </c>
      <c r="B5931" s="14">
        <v>186.26230000000001</v>
      </c>
      <c r="C5931" s="14">
        <v>174.91800000000001</v>
      </c>
      <c r="D5931" s="12">
        <v>25959.470588235294</v>
      </c>
      <c r="E5931" s="14">
        <v>26</v>
      </c>
      <c r="F5931" s="26">
        <v>1</v>
      </c>
      <c r="G5931" s="27">
        <v>1971</v>
      </c>
      <c r="H5931" s="20">
        <f t="shared" si="618"/>
        <v>1.0648549606101145</v>
      </c>
      <c r="I5931" s="4">
        <f t="shared" si="620"/>
        <v>1.2456210268182251</v>
      </c>
      <c r="Q5931" s="26"/>
      <c r="R5931" s="14"/>
      <c r="T5931" s="7"/>
    </row>
    <row r="5932" spans="1:20" x14ac:dyDescent="0.3">
      <c r="A5932" s="14">
        <f t="shared" si="619"/>
        <v>483.13850000002014</v>
      </c>
      <c r="B5932" s="14">
        <v>187.24590000000001</v>
      </c>
      <c r="C5932" s="14">
        <v>174.7705</v>
      </c>
      <c r="D5932" s="12">
        <v>25958.147058823532</v>
      </c>
      <c r="E5932" s="14">
        <v>25</v>
      </c>
      <c r="F5932" s="26">
        <v>1</v>
      </c>
      <c r="G5932" s="27">
        <v>1971</v>
      </c>
      <c r="H5932" s="20">
        <f t="shared" si="618"/>
        <v>1.071381611885301</v>
      </c>
      <c r="I5932" s="4">
        <f t="shared" si="620"/>
        <v>1.445194997782117</v>
      </c>
      <c r="Q5932" s="26"/>
      <c r="R5932" s="14"/>
      <c r="T5932" s="7"/>
    </row>
    <row r="5933" spans="1:20" x14ac:dyDescent="0.3">
      <c r="A5933" s="14">
        <f t="shared" si="619"/>
        <v>483.22000000002015</v>
      </c>
      <c r="B5933" s="14">
        <v>187.73769999999999</v>
      </c>
      <c r="C5933" s="14">
        <v>174.49180000000001</v>
      </c>
      <c r="D5933" s="12">
        <v>25956.823529411766</v>
      </c>
      <c r="E5933" s="14">
        <v>23</v>
      </c>
      <c r="F5933" s="26">
        <v>1</v>
      </c>
      <c r="G5933" s="27">
        <v>1971</v>
      </c>
      <c r="H5933" s="20">
        <f t="shared" si="618"/>
        <v>1.0759113035684198</v>
      </c>
      <c r="I5933" s="4">
        <f t="shared" si="620"/>
        <v>1.5837053177495803</v>
      </c>
      <c r="Q5933" s="26"/>
      <c r="R5933" s="14"/>
      <c r="T5933" s="7"/>
    </row>
    <row r="5934" spans="1:20" x14ac:dyDescent="0.3">
      <c r="A5934" s="14">
        <f t="shared" si="619"/>
        <v>483.30150000002016</v>
      </c>
      <c r="B5934" s="14">
        <v>188.0984</v>
      </c>
      <c r="C5934" s="14">
        <v>174.08199999999999</v>
      </c>
      <c r="D5934" s="12">
        <v>25955.5</v>
      </c>
      <c r="E5934" s="14">
        <v>22</v>
      </c>
      <c r="F5934" s="26">
        <v>1</v>
      </c>
      <c r="G5934" s="27">
        <v>1971</v>
      </c>
      <c r="H5934" s="20">
        <f t="shared" si="618"/>
        <v>1.0805160786296113</v>
      </c>
      <c r="I5934" s="4">
        <f t="shared" si="620"/>
        <v>1.7245115605852266</v>
      </c>
      <c r="Q5934" s="26"/>
      <c r="R5934" s="14"/>
      <c r="T5934" s="7"/>
    </row>
    <row r="5935" spans="1:20" x14ac:dyDescent="0.3">
      <c r="A5935" s="14">
        <f t="shared" si="619"/>
        <v>483.38300000002016</v>
      </c>
      <c r="B5935" s="14">
        <v>188.59020000000001</v>
      </c>
      <c r="C5935" s="14">
        <v>173.6721</v>
      </c>
      <c r="D5935" s="12">
        <v>25954.176470588238</v>
      </c>
      <c r="E5935" s="14">
        <v>21</v>
      </c>
      <c r="F5935" s="26">
        <v>1</v>
      </c>
      <c r="G5935" s="27">
        <v>1971</v>
      </c>
      <c r="H5935" s="20">
        <f t="shared" si="618"/>
        <v>1.0858980803479661</v>
      </c>
      <c r="I5935" s="4">
        <f t="shared" si="620"/>
        <v>1.8890840816804135</v>
      </c>
      <c r="Q5935" s="26"/>
      <c r="R5935" s="14"/>
      <c r="T5935" s="7"/>
    </row>
    <row r="5936" spans="1:20" x14ac:dyDescent="0.3">
      <c r="A5936" s="14">
        <f t="shared" si="619"/>
        <v>483.46450000002017</v>
      </c>
      <c r="B5936" s="14">
        <v>188.6885</v>
      </c>
      <c r="C5936" s="14">
        <v>174.0164</v>
      </c>
      <c r="D5936" s="12">
        <v>25952.852941176472</v>
      </c>
      <c r="E5936" s="14">
        <v>19</v>
      </c>
      <c r="F5936" s="26">
        <v>1</v>
      </c>
      <c r="G5936" s="27">
        <v>1971</v>
      </c>
      <c r="H5936" s="20">
        <f t="shared" si="618"/>
        <v>1.0843144669123139</v>
      </c>
      <c r="I5936" s="4">
        <f t="shared" si="620"/>
        <v>1.8406598579094193</v>
      </c>
      <c r="Q5936" s="26"/>
      <c r="R5936" s="14"/>
      <c r="T5936" s="7"/>
    </row>
    <row r="5937" spans="1:20" x14ac:dyDescent="0.3">
      <c r="A5937" s="14">
        <f t="shared" si="619"/>
        <v>483.54600000002017</v>
      </c>
      <c r="B5937" s="14">
        <v>187.80330000000001</v>
      </c>
      <c r="C5937" s="14">
        <v>173.16390000000001</v>
      </c>
      <c r="D5937" s="12">
        <v>25951.529411764706</v>
      </c>
      <c r="E5937" s="14">
        <v>18</v>
      </c>
      <c r="F5937" s="26">
        <v>1</v>
      </c>
      <c r="G5937" s="27">
        <v>1971</v>
      </c>
      <c r="H5937" s="20">
        <f t="shared" si="618"/>
        <v>1.0845407154724511</v>
      </c>
      <c r="I5937" s="4">
        <f t="shared" si="620"/>
        <v>1.8475781566919989</v>
      </c>
      <c r="Q5937" s="26"/>
      <c r="R5937" s="14"/>
      <c r="T5937" s="7"/>
    </row>
    <row r="5938" spans="1:20" x14ac:dyDescent="0.3">
      <c r="A5938" s="14">
        <f t="shared" si="619"/>
        <v>483.62750000002018</v>
      </c>
      <c r="B5938" s="14">
        <v>187.27869999999999</v>
      </c>
      <c r="C5938" s="14">
        <v>172.541</v>
      </c>
      <c r="D5938" s="12">
        <v>25950.205882352941</v>
      </c>
      <c r="E5938" s="14">
        <v>17</v>
      </c>
      <c r="F5938" s="26">
        <v>1</v>
      </c>
      <c r="G5938" s="27">
        <v>1971</v>
      </c>
      <c r="H5938" s="20">
        <f t="shared" si="618"/>
        <v>1.0854156403405566</v>
      </c>
      <c r="I5938" s="4">
        <f t="shared" si="620"/>
        <v>1.8743318812071608</v>
      </c>
      <c r="Q5938" s="26"/>
      <c r="R5938" s="14"/>
      <c r="T5938" s="7"/>
    </row>
    <row r="5939" spans="1:20" x14ac:dyDescent="0.3">
      <c r="A5939" s="14">
        <f t="shared" si="619"/>
        <v>483.70900000002018</v>
      </c>
      <c r="B5939" s="14">
        <v>187.75409999999999</v>
      </c>
      <c r="C5939" s="14">
        <v>172.75409999999999</v>
      </c>
      <c r="D5939" s="12">
        <v>25948.882352941178</v>
      </c>
      <c r="E5939" s="14">
        <v>15</v>
      </c>
      <c r="F5939" s="26">
        <v>1</v>
      </c>
      <c r="G5939" s="27">
        <v>1971</v>
      </c>
      <c r="H5939" s="20">
        <f t="shared" si="618"/>
        <v>1.0868286194075858</v>
      </c>
      <c r="I5939" s="4">
        <f t="shared" si="620"/>
        <v>1.9175383942267821</v>
      </c>
      <c r="Q5939" s="26"/>
      <c r="R5939" s="14"/>
      <c r="T5939" s="7"/>
    </row>
    <row r="5940" spans="1:20" x14ac:dyDescent="0.3">
      <c r="A5940" s="14">
        <f t="shared" si="619"/>
        <v>483.79050000002019</v>
      </c>
      <c r="B5940" s="14">
        <v>187.85249999999999</v>
      </c>
      <c r="C5940" s="14">
        <v>172.83609999999999</v>
      </c>
      <c r="D5940" s="12">
        <v>25947.558823529413</v>
      </c>
      <c r="E5940" s="14">
        <v>14</v>
      </c>
      <c r="F5940" s="26">
        <v>1</v>
      </c>
      <c r="G5940" s="27">
        <v>1971</v>
      </c>
      <c r="H5940" s="20">
        <f t="shared" si="618"/>
        <v>1.0868823122021383</v>
      </c>
      <c r="I5940" s="4">
        <f t="shared" si="620"/>
        <v>1.9191802291845843</v>
      </c>
      <c r="Q5940" s="26"/>
      <c r="R5940" s="14"/>
      <c r="T5940" s="7"/>
    </row>
    <row r="5941" spans="1:20" x14ac:dyDescent="0.3">
      <c r="A5941" s="14">
        <f t="shared" si="619"/>
        <v>483.87200000002019</v>
      </c>
      <c r="B5941" s="14">
        <v>187.1311</v>
      </c>
      <c r="C5941" s="14">
        <v>172.27869999999999</v>
      </c>
      <c r="D5941" s="12">
        <v>25946.235294117647</v>
      </c>
      <c r="E5941" s="14">
        <v>13</v>
      </c>
      <c r="F5941" s="26">
        <v>1</v>
      </c>
      <c r="G5941" s="27">
        <v>1971</v>
      </c>
      <c r="H5941" s="20">
        <f t="shared" si="618"/>
        <v>1.0862114701353098</v>
      </c>
      <c r="I5941" s="4">
        <f t="shared" si="620"/>
        <v>1.898667011989178</v>
      </c>
      <c r="Q5941" s="26"/>
      <c r="R5941" s="14"/>
      <c r="T5941" s="7"/>
    </row>
    <row r="5942" spans="1:20" x14ac:dyDescent="0.3">
      <c r="A5942" s="14">
        <f t="shared" si="619"/>
        <v>483.9535000000202</v>
      </c>
      <c r="B5942" s="14">
        <v>186.3279</v>
      </c>
      <c r="C5942" s="14">
        <v>171.06559999999999</v>
      </c>
      <c r="D5942" s="12">
        <v>25944.911764705885</v>
      </c>
      <c r="E5942" s="14">
        <v>11</v>
      </c>
      <c r="F5942" s="26">
        <v>1</v>
      </c>
      <c r="G5942" s="27">
        <v>1971</v>
      </c>
      <c r="H5942" s="20">
        <f t="shared" si="618"/>
        <v>1.0892189896741367</v>
      </c>
      <c r="I5942" s="4">
        <f t="shared" si="620"/>
        <v>1.9906318790868174</v>
      </c>
      <c r="Q5942" s="26"/>
      <c r="R5942" s="14"/>
      <c r="T5942" s="7"/>
    </row>
    <row r="5943" spans="1:20" x14ac:dyDescent="0.3">
      <c r="A5943" s="14">
        <f t="shared" si="619"/>
        <v>484.0350000000202</v>
      </c>
      <c r="B5943" s="14">
        <v>185.83609999999999</v>
      </c>
      <c r="C5943" s="14">
        <v>170.18029999999999</v>
      </c>
      <c r="D5943" s="12">
        <v>25943.588235294119</v>
      </c>
      <c r="E5943" s="14">
        <v>10</v>
      </c>
      <c r="F5943" s="26">
        <v>1</v>
      </c>
      <c r="G5943" s="27">
        <v>1971</v>
      </c>
      <c r="H5943" s="20">
        <f t="shared" si="618"/>
        <v>1.0919953719672606</v>
      </c>
      <c r="I5943" s="4">
        <f t="shared" si="620"/>
        <v>2.0755289596554047</v>
      </c>
      <c r="Q5943" s="26"/>
      <c r="R5943" s="14"/>
      <c r="T5943" s="7"/>
    </row>
    <row r="5944" spans="1:20" x14ac:dyDescent="0.3">
      <c r="A5944" s="14">
        <f t="shared" si="619"/>
        <v>484.11650000002021</v>
      </c>
      <c r="B5944" s="14">
        <v>186.27869999999999</v>
      </c>
      <c r="C5944" s="14">
        <v>170.59020000000001</v>
      </c>
      <c r="D5944" s="12">
        <v>25942.264705882353</v>
      </c>
      <c r="E5944" s="14">
        <v>9</v>
      </c>
      <c r="F5944" s="26">
        <v>1</v>
      </c>
      <c r="G5944" s="27">
        <v>1971</v>
      </c>
      <c r="H5944" s="20">
        <f t="shared" si="618"/>
        <v>1.091966009770784</v>
      </c>
      <c r="I5944" s="4">
        <f t="shared" si="620"/>
        <v>2.074631113286725</v>
      </c>
      <c r="Q5944" s="26"/>
      <c r="R5944" s="14"/>
      <c r="T5944" s="7"/>
    </row>
    <row r="5945" spans="1:20" x14ac:dyDescent="0.3">
      <c r="A5945" s="14">
        <f t="shared" si="619"/>
        <v>484.19800000002022</v>
      </c>
      <c r="B5945" s="14">
        <v>186.60659999999999</v>
      </c>
      <c r="C5945" s="14">
        <v>170.8689</v>
      </c>
      <c r="D5945" s="12">
        <v>25940.941176470591</v>
      </c>
      <c r="E5945" s="14">
        <v>7</v>
      </c>
      <c r="F5945" s="26">
        <v>1</v>
      </c>
      <c r="G5945" s="27">
        <v>1971</v>
      </c>
      <c r="H5945" s="20">
        <f t="shared" si="618"/>
        <v>1.0921039463588751</v>
      </c>
      <c r="I5945" s="4">
        <f t="shared" si="620"/>
        <v>2.0788489811435875</v>
      </c>
      <c r="Q5945" s="26"/>
      <c r="R5945" s="14"/>
      <c r="T5945" s="7"/>
    </row>
    <row r="5946" spans="1:20" x14ac:dyDescent="0.3">
      <c r="A5946" s="14">
        <f t="shared" si="619"/>
        <v>484.27950000002022</v>
      </c>
      <c r="B5946" s="14">
        <v>186.36070000000001</v>
      </c>
      <c r="C5946" s="14">
        <v>170.4426</v>
      </c>
      <c r="D5946" s="12">
        <v>25939.617647058825</v>
      </c>
      <c r="E5946" s="14">
        <v>6</v>
      </c>
      <c r="F5946" s="26">
        <v>1</v>
      </c>
      <c r="G5946" s="27">
        <v>1971</v>
      </c>
      <c r="H5946" s="20">
        <f t="shared" si="618"/>
        <v>1.0933927316292993</v>
      </c>
      <c r="I5946" s="4">
        <f t="shared" si="620"/>
        <v>2.1182578576552227</v>
      </c>
      <c r="Q5946" s="26"/>
      <c r="R5946" s="14"/>
      <c r="T5946" s="7"/>
    </row>
    <row r="5947" spans="1:20" x14ac:dyDescent="0.3">
      <c r="A5947" s="14">
        <f t="shared" si="619"/>
        <v>484.36100000002023</v>
      </c>
      <c r="B5947" s="14">
        <v>185.16390000000001</v>
      </c>
      <c r="C5947" s="14">
        <v>169.27869999999999</v>
      </c>
      <c r="D5947" s="12">
        <v>25938.294117647059</v>
      </c>
      <c r="E5947" s="14">
        <v>5</v>
      </c>
      <c r="F5947" s="26">
        <v>1</v>
      </c>
      <c r="G5947" s="27">
        <v>1971</v>
      </c>
      <c r="H5947" s="20">
        <f t="shared" si="618"/>
        <v>1.0938405127166031</v>
      </c>
      <c r="I5947" s="4">
        <f t="shared" si="620"/>
        <v>2.1319502468986169</v>
      </c>
      <c r="Q5947" s="26"/>
      <c r="R5947" s="14"/>
      <c r="T5947" s="7"/>
    </row>
    <row r="5948" spans="1:20" x14ac:dyDescent="0.3">
      <c r="A5948" s="14">
        <f t="shared" si="619"/>
        <v>484.44250000002023</v>
      </c>
      <c r="B5948" s="14">
        <v>184.29509999999999</v>
      </c>
      <c r="C5948" s="14">
        <v>168.40979999999999</v>
      </c>
      <c r="D5948" s="12">
        <v>25936.970588235294</v>
      </c>
      <c r="E5948" s="14">
        <v>3</v>
      </c>
      <c r="F5948" s="26">
        <v>1</v>
      </c>
      <c r="G5948" s="27">
        <v>1971</v>
      </c>
      <c r="H5948" s="20">
        <f t="shared" ref="H5948:H6011" si="621">B5948/C5948</f>
        <v>1.0943252708571591</v>
      </c>
      <c r="I5948" s="4">
        <f t="shared" si="620"/>
        <v>2.1467733319676254</v>
      </c>
      <c r="Q5948" s="26"/>
      <c r="R5948" s="14"/>
      <c r="T5948" s="7"/>
    </row>
    <row r="5949" spans="1:20" x14ac:dyDescent="0.3">
      <c r="A5949" s="14">
        <f t="shared" si="619"/>
        <v>484.52400000002024</v>
      </c>
      <c r="B5949" s="14">
        <v>184.16390000000001</v>
      </c>
      <c r="C5949" s="14">
        <v>168.29509999999999</v>
      </c>
      <c r="D5949" s="12">
        <v>25935.647058823532</v>
      </c>
      <c r="E5949" s="14">
        <v>2</v>
      </c>
      <c r="F5949" s="26">
        <v>1</v>
      </c>
      <c r="G5949" s="27">
        <v>1971</v>
      </c>
      <c r="H5949" s="20">
        <f t="shared" si="621"/>
        <v>1.0942915153204105</v>
      </c>
      <c r="I5949" s="4">
        <f t="shared" si="620"/>
        <v>2.1457411446748003</v>
      </c>
      <c r="Q5949" s="26"/>
      <c r="R5949" s="14"/>
      <c r="T5949" s="7"/>
    </row>
    <row r="5950" spans="1:20" x14ac:dyDescent="0.3">
      <c r="A5950" s="14">
        <f t="shared" ref="A5950:A6013" si="622">0.0815+A5949</f>
        <v>484.60550000002024</v>
      </c>
      <c r="B5950" s="14">
        <v>184.39340000000001</v>
      </c>
      <c r="C5950" s="14">
        <v>168.36070000000001</v>
      </c>
      <c r="D5950" s="12">
        <v>25934.323529411766</v>
      </c>
      <c r="E5950" s="14">
        <v>1</v>
      </c>
      <c r="F5950" s="26">
        <v>1</v>
      </c>
      <c r="G5950" s="27">
        <v>1971</v>
      </c>
      <c r="H5950" s="20">
        <f t="shared" si="621"/>
        <v>1.0952282807092155</v>
      </c>
      <c r="I5950" s="4">
        <f t="shared" si="620"/>
        <v>2.1743858478499392</v>
      </c>
      <c r="Q5950" s="26"/>
      <c r="R5950" s="14"/>
      <c r="T5950" s="7"/>
    </row>
    <row r="5951" spans="1:20" x14ac:dyDescent="0.3">
      <c r="A5951" s="14">
        <f t="shared" si="622"/>
        <v>484.68700000002025</v>
      </c>
      <c r="B5951" s="14">
        <v>185.0164</v>
      </c>
      <c r="C5951" s="14">
        <v>168.8852</v>
      </c>
      <c r="D5951" s="12">
        <v>25933</v>
      </c>
      <c r="E5951" s="14">
        <v>31</v>
      </c>
      <c r="F5951" s="26">
        <v>12</v>
      </c>
      <c r="G5951" s="27">
        <v>1970</v>
      </c>
      <c r="H5951" s="25">
        <f t="shared" si="621"/>
        <v>1.0955157704760394</v>
      </c>
      <c r="I5951" s="25">
        <f t="shared" si="620"/>
        <v>2.183176799282363</v>
      </c>
      <c r="Q5951" s="26"/>
      <c r="R5951" s="14"/>
      <c r="T5951" s="7"/>
    </row>
    <row r="5952" spans="1:20" x14ac:dyDescent="0.3">
      <c r="A5952" s="14">
        <f t="shared" si="622"/>
        <v>484.76850000002025</v>
      </c>
      <c r="B5952" s="14">
        <v>185.0164</v>
      </c>
      <c r="C5952" s="14">
        <v>169.1148</v>
      </c>
      <c r="D5952" s="12">
        <v>25928.089285714286</v>
      </c>
      <c r="E5952" s="14">
        <v>26</v>
      </c>
      <c r="F5952" s="26">
        <v>12</v>
      </c>
      <c r="G5952" s="27">
        <v>1970</v>
      </c>
      <c r="H5952" s="20">
        <f t="shared" si="621"/>
        <v>1.0940284351221774</v>
      </c>
      <c r="I5952" s="4">
        <f t="shared" si="620"/>
        <v>2.1376965966164483</v>
      </c>
      <c r="Q5952" s="26"/>
      <c r="R5952" s="14"/>
      <c r="T5952" s="7"/>
    </row>
    <row r="5953" spans="1:20" x14ac:dyDescent="0.3">
      <c r="A5953" s="14">
        <f t="shared" si="622"/>
        <v>484.85000000002026</v>
      </c>
      <c r="B5953" s="14">
        <v>184.8852</v>
      </c>
      <c r="C5953" s="14">
        <v>168.91800000000001</v>
      </c>
      <c r="D5953" s="12">
        <v>25923.178571428572</v>
      </c>
      <c r="E5953" s="14">
        <v>21</v>
      </c>
      <c r="F5953" s="26">
        <v>12</v>
      </c>
      <c r="G5953" s="27">
        <v>1970</v>
      </c>
      <c r="H5953" s="20">
        <f t="shared" si="621"/>
        <v>1.0945263382232799</v>
      </c>
      <c r="I5953" s="4">
        <f t="shared" si="620"/>
        <v>2.1529216323740745</v>
      </c>
      <c r="Q5953" s="26"/>
      <c r="R5953" s="14"/>
      <c r="T5953" s="7"/>
    </row>
    <row r="5954" spans="1:20" x14ac:dyDescent="0.3">
      <c r="A5954" s="14">
        <f t="shared" si="622"/>
        <v>484.93150000002026</v>
      </c>
      <c r="B5954" s="14">
        <v>185.06559999999999</v>
      </c>
      <c r="C5954" s="14">
        <v>169.0984</v>
      </c>
      <c r="D5954" s="12">
        <v>25918.267857142855</v>
      </c>
      <c r="E5954" s="14">
        <v>16</v>
      </c>
      <c r="F5954" s="26">
        <v>12</v>
      </c>
      <c r="G5954" s="27">
        <v>1970</v>
      </c>
      <c r="H5954" s="20">
        <f t="shared" si="621"/>
        <v>1.0944254942684259</v>
      </c>
      <c r="I5954" s="4">
        <f t="shared" si="620"/>
        <v>2.1498379945835233</v>
      </c>
      <c r="Q5954" s="26"/>
      <c r="R5954" s="14"/>
      <c r="T5954" s="7"/>
    </row>
    <row r="5955" spans="1:20" x14ac:dyDescent="0.3">
      <c r="A5955" s="14">
        <f t="shared" si="622"/>
        <v>485.01300000002027</v>
      </c>
      <c r="B5955" s="14">
        <v>185.70490000000001</v>
      </c>
      <c r="C5955" s="14">
        <v>169.83609999999999</v>
      </c>
      <c r="D5955" s="12">
        <v>25913.357142857141</v>
      </c>
      <c r="E5955" s="14">
        <v>11</v>
      </c>
      <c r="F5955" s="26">
        <v>12</v>
      </c>
      <c r="G5955" s="27">
        <v>1970</v>
      </c>
      <c r="H5955" s="20">
        <f t="shared" si="621"/>
        <v>1.093435965616262</v>
      </c>
      <c r="I5955" s="4">
        <f t="shared" si="620"/>
        <v>2.1195798799442871</v>
      </c>
      <c r="Q5955" s="26"/>
      <c r="R5955" s="14"/>
      <c r="T5955" s="7"/>
    </row>
    <row r="5956" spans="1:20" x14ac:dyDescent="0.3">
      <c r="A5956" s="14">
        <f t="shared" si="622"/>
        <v>485.09450000002028</v>
      </c>
      <c r="B5956" s="14">
        <v>185.7869</v>
      </c>
      <c r="C5956" s="14">
        <v>169.70490000000001</v>
      </c>
      <c r="D5956" s="12">
        <v>25908.446428571428</v>
      </c>
      <c r="E5956" s="14">
        <v>6</v>
      </c>
      <c r="F5956" s="26">
        <v>12</v>
      </c>
      <c r="G5956" s="27">
        <v>1970</v>
      </c>
      <c r="H5956" s="20">
        <f t="shared" si="621"/>
        <v>1.0947645000232757</v>
      </c>
      <c r="I5956" s="4">
        <f t="shared" si="620"/>
        <v>2.1602042179072982</v>
      </c>
      <c r="Q5956" s="26"/>
      <c r="R5956" s="14"/>
      <c r="T5956" s="7"/>
    </row>
    <row r="5957" spans="1:20" x14ac:dyDescent="0.3">
      <c r="A5957" s="14">
        <f t="shared" si="622"/>
        <v>485.17600000002028</v>
      </c>
      <c r="B5957" s="14">
        <v>184.91800000000001</v>
      </c>
      <c r="C5957" s="14">
        <v>169</v>
      </c>
      <c r="D5957" s="12">
        <v>25903.535714285714</v>
      </c>
      <c r="E5957" s="14">
        <v>1</v>
      </c>
      <c r="F5957" s="26">
        <v>12</v>
      </c>
      <c r="G5957" s="27">
        <v>1970</v>
      </c>
      <c r="H5957" s="20">
        <f t="shared" si="621"/>
        <v>1.0941893491124262</v>
      </c>
      <c r="I5957" s="4">
        <f t="shared" si="620"/>
        <v>2.1426170746171169</v>
      </c>
      <c r="Q5957" s="26"/>
      <c r="R5957" s="14"/>
      <c r="T5957" s="7"/>
    </row>
    <row r="5958" spans="1:20" x14ac:dyDescent="0.3">
      <c r="A5958" s="14">
        <f t="shared" si="622"/>
        <v>485.25750000002029</v>
      </c>
      <c r="B5958" s="14">
        <v>184.72130000000001</v>
      </c>
      <c r="C5958" s="14">
        <v>168.85249999999999</v>
      </c>
      <c r="D5958" s="12">
        <v>25898.625</v>
      </c>
      <c r="E5958" s="14">
        <v>26</v>
      </c>
      <c r="F5958" s="26">
        <v>11</v>
      </c>
      <c r="G5958" s="27">
        <v>1970</v>
      </c>
      <c r="H5958" s="20">
        <f t="shared" si="621"/>
        <v>1.0939802490339203</v>
      </c>
      <c r="I5958" s="4">
        <f t="shared" ref="I5958:I6021" si="623">STANDARDIZE(H5958,H$2,H$3)</f>
        <v>2.1362231474350524</v>
      </c>
      <c r="Q5958" s="26"/>
      <c r="R5958" s="14"/>
      <c r="T5958" s="7"/>
    </row>
    <row r="5959" spans="1:20" x14ac:dyDescent="0.3">
      <c r="A5959" s="14">
        <f t="shared" si="622"/>
        <v>485.33900000002029</v>
      </c>
      <c r="B5959" s="14">
        <v>185.63929999999999</v>
      </c>
      <c r="C5959" s="14">
        <v>170.37700000000001</v>
      </c>
      <c r="D5959" s="12">
        <v>25893.714285714286</v>
      </c>
      <c r="E5959" s="14">
        <v>21</v>
      </c>
      <c r="F5959" s="26">
        <v>11</v>
      </c>
      <c r="G5959" s="27">
        <v>1970</v>
      </c>
      <c r="H5959" s="20">
        <f t="shared" si="621"/>
        <v>1.0895795794033232</v>
      </c>
      <c r="I5959" s="4">
        <f t="shared" si="623"/>
        <v>2.0016581038854588</v>
      </c>
      <c r="Q5959" s="26"/>
      <c r="R5959" s="14"/>
      <c r="T5959" s="7"/>
    </row>
    <row r="5960" spans="1:20" x14ac:dyDescent="0.3">
      <c r="A5960" s="14">
        <f t="shared" si="622"/>
        <v>485.4205000000203</v>
      </c>
      <c r="B5960" s="14">
        <v>185.5574</v>
      </c>
      <c r="C5960" s="14">
        <v>170.19669999999999</v>
      </c>
      <c r="D5960" s="12">
        <v>25888.803571428572</v>
      </c>
      <c r="E5960" s="14">
        <v>16</v>
      </c>
      <c r="F5960" s="26">
        <v>11</v>
      </c>
      <c r="G5960" s="27">
        <v>1970</v>
      </c>
      <c r="H5960" s="20">
        <f t="shared" si="621"/>
        <v>1.0902526312202294</v>
      </c>
      <c r="I5960" s="4">
        <f t="shared" si="623"/>
        <v>2.022238891505463</v>
      </c>
      <c r="Q5960" s="26"/>
      <c r="R5960" s="14"/>
      <c r="T5960" s="7"/>
    </row>
    <row r="5961" spans="1:20" x14ac:dyDescent="0.3">
      <c r="A5961" s="14">
        <f t="shared" si="622"/>
        <v>485.5020000000203</v>
      </c>
      <c r="B5961" s="14">
        <v>185.5574</v>
      </c>
      <c r="C5961" s="14">
        <v>170.3279</v>
      </c>
      <c r="D5961" s="12">
        <v>25883.892857142855</v>
      </c>
      <c r="E5961" s="14">
        <v>11</v>
      </c>
      <c r="F5961" s="26">
        <v>11</v>
      </c>
      <c r="G5961" s="27">
        <v>1970</v>
      </c>
      <c r="H5961" s="20">
        <f t="shared" si="621"/>
        <v>1.0894128325424079</v>
      </c>
      <c r="I5961" s="4">
        <f t="shared" si="623"/>
        <v>1.9965592665528846</v>
      </c>
      <c r="Q5961" s="26"/>
      <c r="R5961" s="14"/>
      <c r="T5961" s="7"/>
    </row>
    <row r="5962" spans="1:20" x14ac:dyDescent="0.3">
      <c r="A5962" s="14">
        <f t="shared" si="622"/>
        <v>485.58350000002031</v>
      </c>
      <c r="B5962" s="14">
        <v>186.16390000000001</v>
      </c>
      <c r="C5962" s="14">
        <v>170.7869</v>
      </c>
      <c r="D5962" s="12">
        <v>25878.982142857141</v>
      </c>
      <c r="E5962" s="14">
        <v>6</v>
      </c>
      <c r="F5962" s="26">
        <v>11</v>
      </c>
      <c r="G5962" s="27">
        <v>1970</v>
      </c>
      <c r="H5962" s="20">
        <f t="shared" si="621"/>
        <v>1.0900361795898865</v>
      </c>
      <c r="I5962" s="4">
        <f t="shared" si="623"/>
        <v>2.0156201662867015</v>
      </c>
      <c r="Q5962" s="26"/>
      <c r="R5962" s="14"/>
      <c r="T5962" s="7"/>
    </row>
    <row r="5963" spans="1:20" x14ac:dyDescent="0.3">
      <c r="A5963" s="14">
        <f t="shared" si="622"/>
        <v>485.66500000002031</v>
      </c>
      <c r="B5963" s="14">
        <v>185.95079999999999</v>
      </c>
      <c r="C5963" s="14">
        <v>170.95079999999999</v>
      </c>
      <c r="D5963" s="12">
        <v>25874.071428571428</v>
      </c>
      <c r="E5963" s="14">
        <v>2</v>
      </c>
      <c r="F5963" s="26">
        <v>11</v>
      </c>
      <c r="G5963" s="27">
        <v>1970</v>
      </c>
      <c r="H5963" s="20">
        <f t="shared" si="621"/>
        <v>1.0877445440442512</v>
      </c>
      <c r="I5963" s="4">
        <f t="shared" si="623"/>
        <v>1.9455458224063675</v>
      </c>
      <c r="Q5963" s="26"/>
      <c r="R5963" s="14"/>
      <c r="T5963" s="7"/>
    </row>
    <row r="5964" spans="1:20" x14ac:dyDescent="0.3">
      <c r="A5964" s="14">
        <f t="shared" si="622"/>
        <v>485.74650000002032</v>
      </c>
      <c r="B5964" s="14">
        <v>185.3115</v>
      </c>
      <c r="C5964" s="14">
        <v>170.459</v>
      </c>
      <c r="D5964" s="12">
        <v>25869.160714285714</v>
      </c>
      <c r="E5964" s="14">
        <v>28</v>
      </c>
      <c r="F5964" s="26">
        <v>10</v>
      </c>
      <c r="G5964" s="27">
        <v>1970</v>
      </c>
      <c r="H5964" s="20">
        <f t="shared" si="621"/>
        <v>1.087132389606885</v>
      </c>
      <c r="I5964" s="4">
        <f t="shared" si="623"/>
        <v>1.9268271737828639</v>
      </c>
      <c r="Q5964" s="26"/>
      <c r="R5964" s="14"/>
      <c r="T5964" s="7"/>
    </row>
    <row r="5965" spans="1:20" x14ac:dyDescent="0.3">
      <c r="A5965" s="14">
        <f t="shared" si="622"/>
        <v>485.82800000002032</v>
      </c>
      <c r="B5965" s="14">
        <v>184.57380000000001</v>
      </c>
      <c r="C5965" s="14">
        <v>169.96719999999999</v>
      </c>
      <c r="D5965" s="12">
        <v>25864.25</v>
      </c>
      <c r="E5965" s="14">
        <v>23</v>
      </c>
      <c r="F5965" s="26">
        <v>10</v>
      </c>
      <c r="G5965" s="27">
        <v>1970</v>
      </c>
      <c r="H5965" s="20">
        <f t="shared" si="621"/>
        <v>1.0859377574026048</v>
      </c>
      <c r="I5965" s="4">
        <f t="shared" si="623"/>
        <v>1.8902973389874955</v>
      </c>
      <c r="Q5965" s="26"/>
      <c r="R5965" s="14"/>
      <c r="T5965" s="7"/>
    </row>
    <row r="5966" spans="1:20" x14ac:dyDescent="0.3">
      <c r="A5966" s="14">
        <f t="shared" si="622"/>
        <v>485.90950000002033</v>
      </c>
      <c r="B5966" s="14">
        <v>184.3279</v>
      </c>
      <c r="C5966" s="14">
        <v>170.0164</v>
      </c>
      <c r="D5966" s="12">
        <v>25859.339285714286</v>
      </c>
      <c r="E5966" s="14">
        <v>18</v>
      </c>
      <c r="F5966" s="26">
        <v>10</v>
      </c>
      <c r="G5966" s="27">
        <v>1970</v>
      </c>
      <c r="H5966" s="20">
        <f t="shared" si="621"/>
        <v>1.0841771734962038</v>
      </c>
      <c r="I5966" s="4">
        <f t="shared" si="623"/>
        <v>1.8364616571652692</v>
      </c>
      <c r="Q5966" s="26"/>
      <c r="R5966" s="14"/>
      <c r="T5966" s="7"/>
    </row>
    <row r="5967" spans="1:20" x14ac:dyDescent="0.3">
      <c r="A5967" s="14">
        <f t="shared" si="622"/>
        <v>485.99100000002034</v>
      </c>
      <c r="B5967" s="14">
        <v>183.62299999999999</v>
      </c>
      <c r="C5967" s="14">
        <v>170.39340000000001</v>
      </c>
      <c r="D5967" s="12">
        <v>25854.428571428572</v>
      </c>
      <c r="E5967" s="14">
        <v>13</v>
      </c>
      <c r="F5967" s="26">
        <v>10</v>
      </c>
      <c r="G5967" s="27">
        <v>1970</v>
      </c>
      <c r="H5967" s="20">
        <f t="shared" si="621"/>
        <v>1.0776415048939687</v>
      </c>
      <c r="I5967" s="4">
        <f t="shared" si="623"/>
        <v>1.6366119515725923</v>
      </c>
      <c r="Q5967" s="26"/>
      <c r="R5967" s="14"/>
      <c r="T5967" s="7"/>
    </row>
    <row r="5968" spans="1:20" x14ac:dyDescent="0.3">
      <c r="A5968" s="14">
        <f t="shared" si="622"/>
        <v>486.07250000002034</v>
      </c>
      <c r="B5968" s="14">
        <v>183.19669999999999</v>
      </c>
      <c r="C5968" s="14">
        <v>170.3279</v>
      </c>
      <c r="D5968" s="12">
        <v>25849.517857142855</v>
      </c>
      <c r="E5968" s="14">
        <v>8</v>
      </c>
      <c r="F5968" s="26">
        <v>10</v>
      </c>
      <c r="G5968" s="27">
        <v>1970</v>
      </c>
      <c r="H5968" s="20">
        <f t="shared" si="621"/>
        <v>1.0755530949421674</v>
      </c>
      <c r="I5968" s="4">
        <f t="shared" si="623"/>
        <v>1.572751903056429</v>
      </c>
      <c r="Q5968" s="26"/>
      <c r="R5968" s="14"/>
      <c r="T5968" s="7"/>
    </row>
    <row r="5969" spans="1:20" x14ac:dyDescent="0.3">
      <c r="A5969" s="14">
        <f t="shared" si="622"/>
        <v>486.15400000002035</v>
      </c>
      <c r="B5969" s="14">
        <v>182.7705</v>
      </c>
      <c r="C5969" s="14">
        <v>170.49180000000001</v>
      </c>
      <c r="D5969" s="12">
        <v>25844.607142857141</v>
      </c>
      <c r="E5969" s="14">
        <v>3</v>
      </c>
      <c r="F5969" s="26">
        <v>10</v>
      </c>
      <c r="G5969" s="27">
        <v>1970</v>
      </c>
      <c r="H5969" s="20">
        <f t="shared" si="621"/>
        <v>1.0720192994619095</v>
      </c>
      <c r="I5969" s="4">
        <f t="shared" si="623"/>
        <v>1.4646944066722405</v>
      </c>
      <c r="Q5969" s="26"/>
      <c r="R5969" s="14"/>
      <c r="T5969" s="7"/>
    </row>
    <row r="5970" spans="1:20" x14ac:dyDescent="0.3">
      <c r="A5970" s="14">
        <f t="shared" si="622"/>
        <v>486.23550000002035</v>
      </c>
      <c r="B5970" s="14">
        <v>182.7869</v>
      </c>
      <c r="C5970" s="14">
        <v>171.26230000000001</v>
      </c>
      <c r="D5970" s="12">
        <v>25839.696428571428</v>
      </c>
      <c r="E5970" s="14">
        <v>28</v>
      </c>
      <c r="F5970" s="26">
        <v>9</v>
      </c>
      <c r="G5970" s="27">
        <v>1970</v>
      </c>
      <c r="H5970" s="20">
        <f t="shared" si="621"/>
        <v>1.06729210106369</v>
      </c>
      <c r="I5970" s="4">
        <f t="shared" si="623"/>
        <v>1.3201446649917536</v>
      </c>
      <c r="Q5970" s="26"/>
      <c r="R5970" s="14"/>
      <c r="T5970" s="7"/>
    </row>
    <row r="5971" spans="1:20" x14ac:dyDescent="0.3">
      <c r="A5971" s="14">
        <f t="shared" si="622"/>
        <v>486.31700000002036</v>
      </c>
      <c r="B5971" s="14">
        <v>182.8689</v>
      </c>
      <c r="C5971" s="14">
        <v>172.08199999999999</v>
      </c>
      <c r="D5971" s="12">
        <v>25834.785714285714</v>
      </c>
      <c r="E5971" s="14">
        <v>23</v>
      </c>
      <c r="F5971" s="26">
        <v>9</v>
      </c>
      <c r="G5971" s="27">
        <v>1970</v>
      </c>
      <c r="H5971" s="20">
        <f t="shared" si="621"/>
        <v>1.0626846503411165</v>
      </c>
      <c r="I5971" s="4">
        <f t="shared" si="623"/>
        <v>1.1792566049508597</v>
      </c>
      <c r="Q5971" s="26"/>
      <c r="R5971" s="14"/>
      <c r="T5971" s="7"/>
    </row>
    <row r="5972" spans="1:20" x14ac:dyDescent="0.3">
      <c r="A5972" s="14">
        <f t="shared" si="622"/>
        <v>486.39850000002036</v>
      </c>
      <c r="B5972" s="14">
        <v>182.39340000000001</v>
      </c>
      <c r="C5972" s="14">
        <v>172.4426</v>
      </c>
      <c r="D5972" s="12">
        <v>25829.875</v>
      </c>
      <c r="E5972" s="14">
        <v>18</v>
      </c>
      <c r="F5972" s="26">
        <v>9</v>
      </c>
      <c r="G5972" s="27">
        <v>1970</v>
      </c>
      <c r="H5972" s="20">
        <f t="shared" si="621"/>
        <v>1.0577049986488258</v>
      </c>
      <c r="I5972" s="4">
        <f t="shared" si="623"/>
        <v>1.0269872679899825</v>
      </c>
      <c r="Q5972" s="26"/>
      <c r="R5972" s="14"/>
      <c r="T5972" s="7"/>
    </row>
    <row r="5973" spans="1:20" x14ac:dyDescent="0.3">
      <c r="A5973" s="14">
        <f t="shared" si="622"/>
        <v>486.48000000002037</v>
      </c>
      <c r="B5973" s="14">
        <v>181.39340000000001</v>
      </c>
      <c r="C5973" s="14">
        <v>172.2295</v>
      </c>
      <c r="D5973" s="12">
        <v>25824.964285714286</v>
      </c>
      <c r="E5973" s="14">
        <v>13</v>
      </c>
      <c r="F5973" s="26">
        <v>9</v>
      </c>
      <c r="G5973" s="27">
        <v>1970</v>
      </c>
      <c r="H5973" s="20">
        <f t="shared" si="621"/>
        <v>1.0532074934897913</v>
      </c>
      <c r="I5973" s="4">
        <f t="shared" si="623"/>
        <v>0.88946115755849242</v>
      </c>
      <c r="Q5973" s="26"/>
      <c r="R5973" s="14"/>
      <c r="T5973" s="7"/>
    </row>
    <row r="5974" spans="1:20" x14ac:dyDescent="0.3">
      <c r="A5974" s="14">
        <f t="shared" si="622"/>
        <v>486.56150000002037</v>
      </c>
      <c r="B5974" s="14">
        <v>180.3443</v>
      </c>
      <c r="C5974" s="14">
        <v>171.8689</v>
      </c>
      <c r="D5974" s="12">
        <v>25820.053571428572</v>
      </c>
      <c r="E5974" s="14">
        <v>9</v>
      </c>
      <c r="F5974" s="26">
        <v>9</v>
      </c>
      <c r="G5974" s="27">
        <v>1970</v>
      </c>
      <c r="H5974" s="20">
        <f t="shared" si="621"/>
        <v>1.0493131683509931</v>
      </c>
      <c r="I5974" s="4">
        <f t="shared" si="623"/>
        <v>0.77037927323455102</v>
      </c>
      <c r="Q5974" s="26"/>
      <c r="R5974" s="14"/>
      <c r="T5974" s="7"/>
    </row>
    <row r="5975" spans="1:20" x14ac:dyDescent="0.3">
      <c r="A5975" s="14">
        <f t="shared" si="622"/>
        <v>486.64300000002038</v>
      </c>
      <c r="B5975" s="14">
        <v>179.04920000000001</v>
      </c>
      <c r="C5975" s="14">
        <v>172.08199999999999</v>
      </c>
      <c r="D5975" s="12">
        <v>25815.142857142855</v>
      </c>
      <c r="E5975" s="14">
        <v>4</v>
      </c>
      <c r="F5975" s="26">
        <v>9</v>
      </c>
      <c r="G5975" s="27">
        <v>1970</v>
      </c>
      <c r="H5975" s="20">
        <f t="shared" si="621"/>
        <v>1.040487674480771</v>
      </c>
      <c r="I5975" s="4">
        <f t="shared" si="623"/>
        <v>0.50051057899404339</v>
      </c>
      <c r="Q5975" s="26"/>
      <c r="R5975" s="14"/>
      <c r="T5975" s="7"/>
    </row>
    <row r="5976" spans="1:20" x14ac:dyDescent="0.3">
      <c r="A5976" s="14">
        <f t="shared" si="622"/>
        <v>486.72450000002038</v>
      </c>
      <c r="B5976" s="14">
        <v>178.18029999999999</v>
      </c>
      <c r="C5976" s="14">
        <v>171.4426</v>
      </c>
      <c r="D5976" s="12">
        <v>25810.232142857141</v>
      </c>
      <c r="E5976" s="14">
        <v>30</v>
      </c>
      <c r="F5976" s="26">
        <v>8</v>
      </c>
      <c r="G5976" s="27">
        <v>1970</v>
      </c>
      <c r="H5976" s="20">
        <f t="shared" si="621"/>
        <v>1.039300033947222</v>
      </c>
      <c r="I5976" s="4">
        <f t="shared" si="623"/>
        <v>0.4641945376790797</v>
      </c>
      <c r="Q5976" s="26"/>
      <c r="R5976" s="14"/>
      <c r="T5976" s="7"/>
    </row>
    <row r="5977" spans="1:20" x14ac:dyDescent="0.3">
      <c r="A5977" s="14">
        <f t="shared" si="622"/>
        <v>486.80600000002039</v>
      </c>
      <c r="B5977" s="14">
        <v>177.47540000000001</v>
      </c>
      <c r="C5977" s="14">
        <v>171.2131</v>
      </c>
      <c r="D5977" s="12">
        <v>25805.321428571428</v>
      </c>
      <c r="E5977" s="14">
        <v>25</v>
      </c>
      <c r="F5977" s="26">
        <v>8</v>
      </c>
      <c r="G5977" s="27">
        <v>1970</v>
      </c>
      <c r="H5977" s="20">
        <f t="shared" si="621"/>
        <v>1.0365760563882087</v>
      </c>
      <c r="I5977" s="4">
        <f t="shared" si="623"/>
        <v>0.38089990535581592</v>
      </c>
      <c r="Q5977" s="26"/>
      <c r="R5977" s="14"/>
      <c r="T5977" s="7"/>
    </row>
    <row r="5978" spans="1:20" x14ac:dyDescent="0.3">
      <c r="A5978" s="14">
        <f t="shared" si="622"/>
        <v>486.8875000000204</v>
      </c>
      <c r="B5978" s="14">
        <v>176.95079999999999</v>
      </c>
      <c r="C5978" s="14">
        <v>171.3279</v>
      </c>
      <c r="D5978" s="12">
        <v>25800.410714285714</v>
      </c>
      <c r="E5978" s="14">
        <v>20</v>
      </c>
      <c r="F5978" s="26">
        <v>8</v>
      </c>
      <c r="G5978" s="27">
        <v>1970</v>
      </c>
      <c r="H5978" s="20">
        <f t="shared" si="621"/>
        <v>1.0328195232650372</v>
      </c>
      <c r="I5978" s="4">
        <f t="shared" si="623"/>
        <v>0.26603146810699063</v>
      </c>
      <c r="Q5978" s="26"/>
      <c r="R5978" s="14"/>
      <c r="T5978" s="7"/>
    </row>
    <row r="5979" spans="1:20" x14ac:dyDescent="0.3">
      <c r="A5979" s="14">
        <f t="shared" si="622"/>
        <v>486.9690000000204</v>
      </c>
      <c r="B5979" s="14">
        <v>176.75409999999999</v>
      </c>
      <c r="C5979" s="14">
        <v>171.6557</v>
      </c>
      <c r="D5979" s="12">
        <v>25795.5</v>
      </c>
      <c r="E5979" s="14">
        <v>15</v>
      </c>
      <c r="F5979" s="26">
        <v>8</v>
      </c>
      <c r="G5979" s="27">
        <v>1970</v>
      </c>
      <c r="H5979" s="20">
        <f t="shared" si="621"/>
        <v>1.0297013148995344</v>
      </c>
      <c r="I5979" s="4">
        <f t="shared" si="623"/>
        <v>0.17068192366876089</v>
      </c>
      <c r="Q5979" s="26"/>
      <c r="R5979" s="14"/>
      <c r="T5979" s="7"/>
    </row>
    <row r="5980" spans="1:20" x14ac:dyDescent="0.3">
      <c r="A5980" s="14">
        <f t="shared" si="622"/>
        <v>487.05050000002041</v>
      </c>
      <c r="B5980" s="14">
        <v>176.8852</v>
      </c>
      <c r="C5980" s="14">
        <v>172.24590000000001</v>
      </c>
      <c r="D5980" s="12">
        <v>25790.589285714286</v>
      </c>
      <c r="E5980" s="14">
        <v>10</v>
      </c>
      <c r="F5980" s="26">
        <v>8</v>
      </c>
      <c r="G5980" s="27">
        <v>1970</v>
      </c>
      <c r="H5980" s="20">
        <f t="shared" si="621"/>
        <v>1.0269341679540702</v>
      </c>
      <c r="I5980" s="4">
        <f t="shared" si="623"/>
        <v>8.6067244430958839E-2</v>
      </c>
      <c r="Q5980" s="26"/>
      <c r="R5980" s="14"/>
      <c r="T5980" s="7"/>
    </row>
    <row r="5981" spans="1:20" x14ac:dyDescent="0.3">
      <c r="A5981" s="14">
        <f t="shared" si="622"/>
        <v>487.13200000002041</v>
      </c>
      <c r="B5981" s="14">
        <v>176.60659999999999</v>
      </c>
      <c r="C5981" s="14">
        <v>172.04920000000001</v>
      </c>
      <c r="D5981" s="12">
        <v>25785.678571428572</v>
      </c>
      <c r="E5981" s="14">
        <v>5</v>
      </c>
      <c r="F5981" s="26">
        <v>8</v>
      </c>
      <c r="G5981" s="27">
        <v>1970</v>
      </c>
      <c r="H5981" s="20">
        <f t="shared" si="621"/>
        <v>1.026488934560579</v>
      </c>
      <c r="I5981" s="4">
        <f t="shared" si="623"/>
        <v>7.2452759360705901E-2</v>
      </c>
      <c r="Q5981" s="26"/>
      <c r="R5981" s="14"/>
      <c r="T5981" s="7"/>
    </row>
    <row r="5982" spans="1:20" x14ac:dyDescent="0.3">
      <c r="A5982" s="14">
        <f t="shared" si="622"/>
        <v>487.21350000002042</v>
      </c>
      <c r="B5982" s="14">
        <v>175.70490000000001</v>
      </c>
      <c r="C5982" s="14">
        <v>171.63929999999999</v>
      </c>
      <c r="D5982" s="12">
        <v>25780.767857142855</v>
      </c>
      <c r="E5982" s="14">
        <v>31</v>
      </c>
      <c r="F5982" s="26">
        <v>7</v>
      </c>
      <c r="G5982" s="27">
        <v>1970</v>
      </c>
      <c r="H5982" s="20">
        <f t="shared" si="621"/>
        <v>1.0236868828991963</v>
      </c>
      <c r="I5982" s="4">
        <f t="shared" si="623"/>
        <v>-1.3229247127703908E-2</v>
      </c>
      <c r="Q5982" s="26"/>
      <c r="R5982" s="14"/>
      <c r="T5982" s="7"/>
    </row>
    <row r="5983" spans="1:20" x14ac:dyDescent="0.3">
      <c r="A5983" s="14">
        <f t="shared" si="622"/>
        <v>487.29500000002042</v>
      </c>
      <c r="B5983" s="14">
        <v>175.06559999999999</v>
      </c>
      <c r="C5983" s="14">
        <v>171.72130000000001</v>
      </c>
      <c r="D5983" s="12">
        <v>25775.857142857141</v>
      </c>
      <c r="E5983" s="14">
        <v>26</v>
      </c>
      <c r="F5983" s="26">
        <v>7</v>
      </c>
      <c r="G5983" s="27">
        <v>1970</v>
      </c>
      <c r="H5983" s="20">
        <f t="shared" si="621"/>
        <v>1.0194751612059771</v>
      </c>
      <c r="I5983" s="4">
        <f t="shared" si="623"/>
        <v>-0.14201658192927052</v>
      </c>
      <c r="Q5983" s="26"/>
      <c r="R5983" s="14"/>
      <c r="T5983" s="7"/>
    </row>
    <row r="5984" spans="1:20" x14ac:dyDescent="0.3">
      <c r="A5984" s="14">
        <f t="shared" si="622"/>
        <v>487.37650000002043</v>
      </c>
      <c r="B5984" s="14">
        <v>174.2131</v>
      </c>
      <c r="C5984" s="14">
        <v>171.2131</v>
      </c>
      <c r="D5984" s="12">
        <v>25770.946428571428</v>
      </c>
      <c r="E5984" s="14">
        <v>21</v>
      </c>
      <c r="F5984" s="26">
        <v>7</v>
      </c>
      <c r="G5984" s="27">
        <v>1970</v>
      </c>
      <c r="H5984" s="20">
        <f t="shared" si="621"/>
        <v>1.017522023723652</v>
      </c>
      <c r="I5984" s="4">
        <f t="shared" si="623"/>
        <v>-0.20174022683550402</v>
      </c>
      <c r="Q5984" s="26"/>
      <c r="R5984" s="14"/>
      <c r="T5984" s="7"/>
    </row>
    <row r="5985" spans="1:20" x14ac:dyDescent="0.3">
      <c r="A5985" s="14">
        <f t="shared" si="622"/>
        <v>487.45800000002043</v>
      </c>
      <c r="B5985" s="14">
        <v>173.5574</v>
      </c>
      <c r="C5985" s="14">
        <v>170.96719999999999</v>
      </c>
      <c r="D5985" s="12">
        <v>25766.035714285714</v>
      </c>
      <c r="E5985" s="14">
        <v>17</v>
      </c>
      <c r="F5985" s="26">
        <v>7</v>
      </c>
      <c r="G5985" s="27">
        <v>1970</v>
      </c>
      <c r="H5985" s="20">
        <f t="shared" si="621"/>
        <v>1.0151502744386058</v>
      </c>
      <c r="I5985" s="4">
        <f t="shared" si="623"/>
        <v>-0.27426431353629133</v>
      </c>
      <c r="Q5985" s="26"/>
      <c r="R5985" s="14"/>
      <c r="T5985" s="7"/>
    </row>
    <row r="5986" spans="1:20" x14ac:dyDescent="0.3">
      <c r="A5986" s="14">
        <f t="shared" si="622"/>
        <v>487.53950000002044</v>
      </c>
      <c r="B5986" s="14">
        <v>173.19669999999999</v>
      </c>
      <c r="C5986" s="14">
        <v>170.73769999999999</v>
      </c>
      <c r="D5986" s="12">
        <v>25761.125</v>
      </c>
      <c r="E5986" s="14">
        <v>12</v>
      </c>
      <c r="F5986" s="26">
        <v>7</v>
      </c>
      <c r="G5986" s="27">
        <v>1970</v>
      </c>
      <c r="H5986" s="20">
        <f t="shared" si="621"/>
        <v>1.0144022087681865</v>
      </c>
      <c r="I5986" s="4">
        <f t="shared" si="623"/>
        <v>-0.29713889808088684</v>
      </c>
      <c r="Q5986" s="26"/>
      <c r="R5986" s="14"/>
      <c r="T5986" s="7"/>
    </row>
    <row r="5987" spans="1:20" x14ac:dyDescent="0.3">
      <c r="A5987" s="14">
        <f t="shared" si="622"/>
        <v>487.62100000002044</v>
      </c>
      <c r="B5987" s="14">
        <v>172.91800000000001</v>
      </c>
      <c r="C5987" s="14">
        <v>170.49180000000001</v>
      </c>
      <c r="D5987" s="12">
        <v>25756.214285714286</v>
      </c>
      <c r="E5987" s="14">
        <v>7</v>
      </c>
      <c r="F5987" s="26">
        <v>7</v>
      </c>
      <c r="G5987" s="27">
        <v>1970</v>
      </c>
      <c r="H5987" s="20">
        <f t="shared" si="621"/>
        <v>1.0142305964275113</v>
      </c>
      <c r="I5987" s="4">
        <f t="shared" si="623"/>
        <v>-0.30238651356559476</v>
      </c>
      <c r="Q5987" s="26"/>
      <c r="R5987" s="14"/>
      <c r="T5987" s="7"/>
    </row>
    <row r="5988" spans="1:20" x14ac:dyDescent="0.3">
      <c r="A5988" s="14">
        <f t="shared" si="622"/>
        <v>487.70250000002045</v>
      </c>
      <c r="B5988" s="14">
        <v>172.8689</v>
      </c>
      <c r="C5988" s="14">
        <v>170.62299999999999</v>
      </c>
      <c r="D5988" s="12">
        <v>25751.303571428572</v>
      </c>
      <c r="E5988" s="14">
        <v>2</v>
      </c>
      <c r="F5988" s="26">
        <v>7</v>
      </c>
      <c r="G5988" s="27">
        <v>1970</v>
      </c>
      <c r="H5988" s="20">
        <f t="shared" si="621"/>
        <v>1.0131629381736342</v>
      </c>
      <c r="I5988" s="4">
        <f t="shared" si="623"/>
        <v>-0.33503369944615841</v>
      </c>
      <c r="Q5988" s="26"/>
      <c r="R5988" s="14"/>
      <c r="T5988" s="7"/>
    </row>
    <row r="5989" spans="1:20" x14ac:dyDescent="0.3">
      <c r="A5989" s="14">
        <f t="shared" si="622"/>
        <v>487.78400000002046</v>
      </c>
      <c r="B5989" s="14">
        <v>172.83609999999999</v>
      </c>
      <c r="C5989" s="14">
        <v>170.57380000000001</v>
      </c>
      <c r="D5989" s="12">
        <v>25746.392857142855</v>
      </c>
      <c r="E5989" s="14">
        <v>27</v>
      </c>
      <c r="F5989" s="26">
        <v>6</v>
      </c>
      <c r="G5989" s="27">
        <v>1970</v>
      </c>
      <c r="H5989" s="20">
        <f t="shared" si="621"/>
        <v>1.013262880934821</v>
      </c>
      <c r="I5989" s="4">
        <f t="shared" si="623"/>
        <v>-0.33197761863562597</v>
      </c>
      <c r="Q5989" s="26"/>
      <c r="R5989" s="14"/>
      <c r="T5989" s="7"/>
    </row>
    <row r="5990" spans="1:20" x14ac:dyDescent="0.3">
      <c r="A5990" s="14">
        <f t="shared" si="622"/>
        <v>487.86550000002046</v>
      </c>
      <c r="B5990" s="14">
        <v>172.47540000000001</v>
      </c>
      <c r="C5990" s="14">
        <v>170.3115</v>
      </c>
      <c r="D5990" s="12">
        <v>25741.482142857141</v>
      </c>
      <c r="E5990" s="14">
        <v>22</v>
      </c>
      <c r="F5990" s="26">
        <v>6</v>
      </c>
      <c r="G5990" s="27">
        <v>1970</v>
      </c>
      <c r="H5990" s="20">
        <f t="shared" si="621"/>
        <v>1.0127055424912588</v>
      </c>
      <c r="I5990" s="4">
        <f t="shared" si="623"/>
        <v>-0.34902008676555774</v>
      </c>
      <c r="Q5990" s="26"/>
      <c r="R5990" s="14"/>
      <c r="T5990" s="7"/>
    </row>
    <row r="5991" spans="1:20" x14ac:dyDescent="0.3">
      <c r="A5991" s="14">
        <f t="shared" si="622"/>
        <v>487.94700000002047</v>
      </c>
      <c r="B5991" s="14">
        <v>171.57380000000001</v>
      </c>
      <c r="C5991" s="14">
        <v>169.5574</v>
      </c>
      <c r="D5991" s="12">
        <v>25736.571428571428</v>
      </c>
      <c r="E5991" s="14">
        <v>17</v>
      </c>
      <c r="F5991" s="26">
        <v>6</v>
      </c>
      <c r="G5991" s="27">
        <v>1970</v>
      </c>
      <c r="H5991" s="20">
        <f t="shared" si="621"/>
        <v>1.0118921380016443</v>
      </c>
      <c r="I5991" s="4">
        <f t="shared" si="623"/>
        <v>-0.37389262202868467</v>
      </c>
      <c r="Q5991" s="26"/>
      <c r="R5991" s="14"/>
      <c r="T5991" s="7"/>
    </row>
    <row r="5992" spans="1:20" x14ac:dyDescent="0.3">
      <c r="A5992" s="14">
        <f t="shared" si="622"/>
        <v>488.02850000002047</v>
      </c>
      <c r="B5992" s="14">
        <v>170.6885</v>
      </c>
      <c r="C5992" s="14">
        <v>168.93440000000001</v>
      </c>
      <c r="D5992" s="12">
        <v>25731.660714285714</v>
      </c>
      <c r="E5992" s="14">
        <v>12</v>
      </c>
      <c r="F5992" s="26">
        <v>6</v>
      </c>
      <c r="G5992" s="27">
        <v>1970</v>
      </c>
      <c r="H5992" s="20">
        <f t="shared" si="621"/>
        <v>1.010383320389453</v>
      </c>
      <c r="I5992" s="4">
        <f t="shared" si="623"/>
        <v>-0.42002971586578136</v>
      </c>
      <c r="Q5992" s="26"/>
      <c r="R5992" s="14"/>
      <c r="T5992" s="7"/>
    </row>
    <row r="5993" spans="1:20" x14ac:dyDescent="0.3">
      <c r="A5993" s="14">
        <f t="shared" si="622"/>
        <v>488.11000000002048</v>
      </c>
      <c r="B5993" s="14">
        <v>170.1148</v>
      </c>
      <c r="C5993" s="14">
        <v>168.72130000000001</v>
      </c>
      <c r="D5993" s="12">
        <v>25726.75</v>
      </c>
      <c r="E5993" s="14">
        <v>7</v>
      </c>
      <c r="F5993" s="26">
        <v>6</v>
      </c>
      <c r="G5993" s="27">
        <v>1970</v>
      </c>
      <c r="H5993" s="20">
        <f t="shared" si="621"/>
        <v>1.0082591824505855</v>
      </c>
      <c r="I5993" s="4">
        <f t="shared" si="623"/>
        <v>-0.48498226587355275</v>
      </c>
      <c r="Q5993" s="26"/>
      <c r="R5993" s="14"/>
      <c r="T5993" s="7"/>
    </row>
    <row r="5994" spans="1:20" x14ac:dyDescent="0.3">
      <c r="A5994" s="14">
        <f t="shared" si="622"/>
        <v>488.19150000002048</v>
      </c>
      <c r="B5994" s="14">
        <v>169.40979999999999</v>
      </c>
      <c r="C5994" s="14">
        <v>168.3443</v>
      </c>
      <c r="D5994" s="12">
        <v>25721.839285714286</v>
      </c>
      <c r="E5994" s="14">
        <v>2</v>
      </c>
      <c r="F5994" s="26">
        <v>6</v>
      </c>
      <c r="G5994" s="27">
        <v>1970</v>
      </c>
      <c r="H5994" s="20">
        <f t="shared" si="621"/>
        <v>1.0063292906264125</v>
      </c>
      <c r="I5994" s="4">
        <f t="shared" si="623"/>
        <v>-0.54399509782081423</v>
      </c>
      <c r="Q5994" s="26"/>
      <c r="R5994" s="14"/>
      <c r="T5994" s="7"/>
    </row>
    <row r="5995" spans="1:20" x14ac:dyDescent="0.3">
      <c r="A5995" s="14">
        <f t="shared" si="622"/>
        <v>488.27300000002049</v>
      </c>
      <c r="B5995" s="14">
        <v>168.6721</v>
      </c>
      <c r="C5995" s="14">
        <v>167.91800000000001</v>
      </c>
      <c r="D5995" s="12">
        <v>25716.928571428572</v>
      </c>
      <c r="E5995" s="14">
        <v>28</v>
      </c>
      <c r="F5995" s="26">
        <v>5</v>
      </c>
      <c r="G5995" s="27">
        <v>1970</v>
      </c>
      <c r="H5995" s="20">
        <f t="shared" si="621"/>
        <v>1.0044908824545313</v>
      </c>
      <c r="I5995" s="4">
        <f t="shared" si="623"/>
        <v>-0.60021051421814819</v>
      </c>
      <c r="Q5995" s="26"/>
      <c r="R5995" s="14"/>
      <c r="T5995" s="7"/>
    </row>
    <row r="5996" spans="1:20" x14ac:dyDescent="0.3">
      <c r="A5996" s="14">
        <f t="shared" si="622"/>
        <v>488.35450000002049</v>
      </c>
      <c r="B5996" s="14">
        <v>168.75409999999999</v>
      </c>
      <c r="C5996" s="14">
        <v>168.1148</v>
      </c>
      <c r="D5996" s="12">
        <v>25712.017857142855</v>
      </c>
      <c r="E5996" s="14">
        <v>24</v>
      </c>
      <c r="F5996" s="26">
        <v>5</v>
      </c>
      <c r="G5996" s="27">
        <v>1970</v>
      </c>
      <c r="H5996" s="20">
        <f t="shared" si="621"/>
        <v>1.0038027585911531</v>
      </c>
      <c r="I5996" s="4">
        <f t="shared" si="623"/>
        <v>-0.62125217955907552</v>
      </c>
      <c r="Q5996" s="26"/>
      <c r="R5996" s="14"/>
      <c r="T5996" s="7"/>
    </row>
    <row r="5997" spans="1:20" x14ac:dyDescent="0.3">
      <c r="A5997" s="14">
        <f t="shared" si="622"/>
        <v>488.4360000000205</v>
      </c>
      <c r="B5997" s="14">
        <v>168.8689</v>
      </c>
      <c r="C5997" s="14">
        <v>168.29509999999999</v>
      </c>
      <c r="D5997" s="12">
        <v>25707.107142857141</v>
      </c>
      <c r="E5997" s="14">
        <v>19</v>
      </c>
      <c r="F5997" s="26">
        <v>5</v>
      </c>
      <c r="G5997" s="27">
        <v>1970</v>
      </c>
      <c r="H5997" s="20">
        <f t="shared" si="621"/>
        <v>1.0034094872637409</v>
      </c>
      <c r="I5997" s="4">
        <f t="shared" si="623"/>
        <v>-0.63327775242464079</v>
      </c>
      <c r="Q5997" s="26"/>
      <c r="R5997" s="14"/>
      <c r="T5997" s="7"/>
    </row>
    <row r="5998" spans="1:20" x14ac:dyDescent="0.3">
      <c r="A5998" s="14">
        <f t="shared" si="622"/>
        <v>488.5175000000205</v>
      </c>
      <c r="B5998" s="14">
        <v>168.3279</v>
      </c>
      <c r="C5998" s="14">
        <v>168</v>
      </c>
      <c r="D5998" s="12">
        <v>25702.196428571428</v>
      </c>
      <c r="E5998" s="14">
        <v>14</v>
      </c>
      <c r="F5998" s="26">
        <v>5</v>
      </c>
      <c r="G5998" s="27">
        <v>1970</v>
      </c>
      <c r="H5998" s="20">
        <f t="shared" si="621"/>
        <v>1.0019517857142857</v>
      </c>
      <c r="I5998" s="4">
        <f t="shared" si="623"/>
        <v>-0.67785180341018059</v>
      </c>
      <c r="Q5998" s="26"/>
      <c r="R5998" s="14"/>
      <c r="T5998" s="7"/>
    </row>
    <row r="5999" spans="1:20" x14ac:dyDescent="0.3">
      <c r="A5999" s="14">
        <f t="shared" si="622"/>
        <v>488.59900000002051</v>
      </c>
      <c r="B5999" s="14">
        <v>167.37700000000001</v>
      </c>
      <c r="C5999" s="14">
        <v>168.26230000000001</v>
      </c>
      <c r="D5999" s="12">
        <v>25697.285714285714</v>
      </c>
      <c r="E5999" s="14">
        <v>9</v>
      </c>
      <c r="F5999" s="26">
        <v>5</v>
      </c>
      <c r="G5999" s="27">
        <v>1970</v>
      </c>
      <c r="H5999" s="20">
        <f t="shared" si="621"/>
        <v>0.99473857186071979</v>
      </c>
      <c r="I5999" s="4">
        <f t="shared" si="623"/>
        <v>-0.89841969825710866</v>
      </c>
      <c r="Q5999" s="26"/>
      <c r="R5999" s="14"/>
      <c r="T5999" s="7"/>
    </row>
    <row r="6000" spans="1:20" x14ac:dyDescent="0.3">
      <c r="A6000" s="14">
        <f t="shared" si="622"/>
        <v>488.68050000002052</v>
      </c>
      <c r="B6000" s="14">
        <v>166.7869</v>
      </c>
      <c r="C6000" s="14">
        <v>167.6721</v>
      </c>
      <c r="D6000" s="12">
        <v>25692.375</v>
      </c>
      <c r="E6000" s="14">
        <v>4</v>
      </c>
      <c r="F6000" s="26">
        <v>5</v>
      </c>
      <c r="G6000" s="27">
        <v>1970</v>
      </c>
      <c r="H6000" s="20">
        <f t="shared" si="621"/>
        <v>0.99472064821756279</v>
      </c>
      <c r="I6000" s="4">
        <f t="shared" si="623"/>
        <v>-0.89896777298764963</v>
      </c>
      <c r="Q6000" s="26"/>
      <c r="R6000" s="14"/>
      <c r="T6000" s="7"/>
    </row>
    <row r="6001" spans="1:20" x14ac:dyDescent="0.3">
      <c r="A6001" s="14">
        <f t="shared" si="622"/>
        <v>488.76200000002052</v>
      </c>
      <c r="B6001" s="14">
        <v>165.29509999999999</v>
      </c>
      <c r="C6001" s="14">
        <v>166.26230000000001</v>
      </c>
      <c r="D6001" s="12">
        <v>25687.464285714286</v>
      </c>
      <c r="E6001" s="14">
        <v>29</v>
      </c>
      <c r="F6001" s="26">
        <v>4</v>
      </c>
      <c r="G6001" s="27">
        <v>1970</v>
      </c>
      <c r="H6001" s="20">
        <f t="shared" si="621"/>
        <v>0.99418268603285276</v>
      </c>
      <c r="I6001" s="4">
        <f t="shared" si="623"/>
        <v>-0.91541774785288765</v>
      </c>
      <c r="Q6001" s="26"/>
      <c r="R6001" s="14"/>
      <c r="T6001" s="7"/>
    </row>
    <row r="6002" spans="1:20" x14ac:dyDescent="0.3">
      <c r="A6002" s="14">
        <f t="shared" si="622"/>
        <v>488.84350000002053</v>
      </c>
      <c r="B6002" s="14">
        <v>163.7869</v>
      </c>
      <c r="C6002" s="14">
        <v>164.75409999999999</v>
      </c>
      <c r="D6002" s="12">
        <v>25682.553571428572</v>
      </c>
      <c r="E6002" s="14">
        <v>24</v>
      </c>
      <c r="F6002" s="26">
        <v>4</v>
      </c>
      <c r="G6002" s="27">
        <v>1970</v>
      </c>
      <c r="H6002" s="20">
        <f t="shared" si="621"/>
        <v>0.9941294328942345</v>
      </c>
      <c r="I6002" s="4">
        <f t="shared" si="623"/>
        <v>-0.91704613887490272</v>
      </c>
      <c r="Q6002" s="26"/>
      <c r="R6002" s="14"/>
      <c r="T6002" s="7"/>
    </row>
    <row r="6003" spans="1:20" x14ac:dyDescent="0.3">
      <c r="A6003" s="14">
        <f t="shared" si="622"/>
        <v>488.92500000002053</v>
      </c>
      <c r="B6003" s="14">
        <v>163.27869999999999</v>
      </c>
      <c r="C6003" s="14">
        <v>164.6721</v>
      </c>
      <c r="D6003" s="12">
        <v>25677.642857142855</v>
      </c>
      <c r="E6003" s="14">
        <v>19</v>
      </c>
      <c r="F6003" s="26">
        <v>4</v>
      </c>
      <c r="G6003" s="27">
        <v>1970</v>
      </c>
      <c r="H6003" s="20">
        <f t="shared" si="621"/>
        <v>0.99153833588082008</v>
      </c>
      <c r="I6003" s="4">
        <f t="shared" si="623"/>
        <v>-0.99627750857988551</v>
      </c>
      <c r="Q6003" s="26"/>
      <c r="R6003" s="14"/>
      <c r="T6003" s="7"/>
    </row>
    <row r="6004" spans="1:20" x14ac:dyDescent="0.3">
      <c r="A6004" s="14">
        <f t="shared" si="622"/>
        <v>489.00650000002054</v>
      </c>
      <c r="B6004" s="14">
        <v>163.29509999999999</v>
      </c>
      <c r="C6004" s="14">
        <v>165.0164</v>
      </c>
      <c r="D6004" s="12">
        <v>25672.732142857141</v>
      </c>
      <c r="E6004" s="14">
        <v>14</v>
      </c>
      <c r="F6004" s="26">
        <v>4</v>
      </c>
      <c r="G6004" s="27">
        <v>1970</v>
      </c>
      <c r="H6004" s="20">
        <f t="shared" si="621"/>
        <v>0.98956891557445192</v>
      </c>
      <c r="I6004" s="4">
        <f t="shared" si="623"/>
        <v>-1.056499054739878</v>
      </c>
      <c r="Q6004" s="26"/>
      <c r="R6004" s="14"/>
      <c r="T6004" s="7"/>
    </row>
    <row r="6005" spans="1:20" x14ac:dyDescent="0.3">
      <c r="A6005" s="14">
        <f t="shared" si="622"/>
        <v>489.08800000002054</v>
      </c>
      <c r="B6005" s="14">
        <v>162.6557</v>
      </c>
      <c r="C6005" s="14">
        <v>164.6721</v>
      </c>
      <c r="D6005" s="12">
        <v>25667.821428571428</v>
      </c>
      <c r="E6005" s="14">
        <v>9</v>
      </c>
      <c r="F6005" s="26">
        <v>4</v>
      </c>
      <c r="G6005" s="27">
        <v>1970</v>
      </c>
      <c r="H6005" s="20">
        <f t="shared" si="621"/>
        <v>0.98775505990389378</v>
      </c>
      <c r="I6005" s="4">
        <f t="shared" si="623"/>
        <v>-1.1119636971216358</v>
      </c>
      <c r="Q6005" s="26"/>
      <c r="R6005" s="14"/>
      <c r="T6005" s="7"/>
    </row>
    <row r="6006" spans="1:20" x14ac:dyDescent="0.3">
      <c r="A6006" s="14">
        <f t="shared" si="622"/>
        <v>489.16950000002055</v>
      </c>
      <c r="B6006" s="14">
        <v>161.37700000000001</v>
      </c>
      <c r="C6006" s="14">
        <v>163.6721</v>
      </c>
      <c r="D6006" s="12">
        <v>25662.910714285714</v>
      </c>
      <c r="E6006" s="14">
        <v>4</v>
      </c>
      <c r="F6006" s="26">
        <v>4</v>
      </c>
      <c r="G6006" s="27">
        <v>1970</v>
      </c>
      <c r="H6006" s="20">
        <f t="shared" si="621"/>
        <v>0.98597745125772818</v>
      </c>
      <c r="I6006" s="4">
        <f t="shared" si="623"/>
        <v>-1.1663199667271207</v>
      </c>
      <c r="Q6006" s="26"/>
      <c r="R6006" s="14"/>
      <c r="T6006" s="7"/>
    </row>
    <row r="6007" spans="1:20" x14ac:dyDescent="0.3">
      <c r="A6007" s="14">
        <f t="shared" si="622"/>
        <v>489.25100000002055</v>
      </c>
      <c r="B6007" s="14">
        <v>160.73769999999999</v>
      </c>
      <c r="C6007" s="14">
        <v>163.63929999999999</v>
      </c>
      <c r="D6007" s="12">
        <v>25658</v>
      </c>
      <c r="E6007" s="14">
        <v>31</v>
      </c>
      <c r="F6007" s="26">
        <v>3</v>
      </c>
      <c r="G6007" s="27">
        <v>1970</v>
      </c>
      <c r="H6007" s="24">
        <f t="shared" si="621"/>
        <v>0.98226831818517923</v>
      </c>
      <c r="I6007" s="24">
        <f t="shared" si="623"/>
        <v>-1.2797389904976137</v>
      </c>
      <c r="Q6007" s="26"/>
      <c r="R6007" s="14"/>
      <c r="T6007" s="7"/>
    </row>
    <row r="6008" spans="1:20" x14ac:dyDescent="0.3">
      <c r="A6008" s="14">
        <f t="shared" si="622"/>
        <v>489.33250000002056</v>
      </c>
      <c r="B6008" s="14">
        <v>160.3115</v>
      </c>
      <c r="C6008" s="14">
        <v>163.08199999999999</v>
      </c>
      <c r="D6008" s="12">
        <v>25656.846153846156</v>
      </c>
      <c r="E6008" s="14">
        <v>29</v>
      </c>
      <c r="F6008" s="26">
        <v>3</v>
      </c>
      <c r="G6008" s="27">
        <v>1970</v>
      </c>
      <c r="H6008" s="20">
        <f t="shared" si="621"/>
        <v>0.98301161378938207</v>
      </c>
      <c r="I6008" s="4">
        <f t="shared" si="623"/>
        <v>-1.257010266520167</v>
      </c>
      <c r="Q6008" s="26"/>
      <c r="R6008" s="14"/>
      <c r="T6008" s="7"/>
    </row>
    <row r="6009" spans="1:20" x14ac:dyDescent="0.3">
      <c r="A6009" s="14">
        <f t="shared" si="622"/>
        <v>489.41400000002056</v>
      </c>
      <c r="B6009" s="14">
        <v>160.85249999999999</v>
      </c>
      <c r="C6009" s="14">
        <v>163.3115</v>
      </c>
      <c r="D6009" s="12">
        <v>25655.692307692309</v>
      </c>
      <c r="E6009" s="14">
        <v>28</v>
      </c>
      <c r="F6009" s="26">
        <v>3</v>
      </c>
      <c r="G6009" s="27">
        <v>1970</v>
      </c>
      <c r="H6009" s="20">
        <f t="shared" si="621"/>
        <v>0.98494288522241236</v>
      </c>
      <c r="I6009" s="4">
        <f t="shared" si="623"/>
        <v>-1.1979552484645304</v>
      </c>
      <c r="Q6009" s="26"/>
      <c r="R6009" s="14"/>
      <c r="T6009" s="7"/>
    </row>
    <row r="6010" spans="1:20" x14ac:dyDescent="0.3">
      <c r="A6010" s="14">
        <f t="shared" si="622"/>
        <v>489.49550000002057</v>
      </c>
      <c r="B6010" s="14">
        <v>162.40979999999999</v>
      </c>
      <c r="C6010" s="14">
        <v>164.81970000000001</v>
      </c>
      <c r="D6010" s="12">
        <v>25654.538461538465</v>
      </c>
      <c r="E6010" s="14">
        <v>27</v>
      </c>
      <c r="F6010" s="26">
        <v>3</v>
      </c>
      <c r="G6010" s="27">
        <v>1970</v>
      </c>
      <c r="H6010" s="20">
        <f t="shared" si="621"/>
        <v>0.98537856821726999</v>
      </c>
      <c r="I6010" s="4">
        <f t="shared" si="623"/>
        <v>-1.1846327984516491</v>
      </c>
      <c r="Q6010" s="26"/>
      <c r="R6010" s="14"/>
      <c r="T6010" s="7"/>
    </row>
    <row r="6011" spans="1:20" x14ac:dyDescent="0.3">
      <c r="A6011" s="14">
        <f t="shared" si="622"/>
        <v>489.57700000002058</v>
      </c>
      <c r="B6011" s="14">
        <v>163.29509999999999</v>
      </c>
      <c r="C6011" s="14">
        <v>165.70490000000001</v>
      </c>
      <c r="D6011" s="12">
        <v>25653.384615384617</v>
      </c>
      <c r="E6011" s="14">
        <v>26</v>
      </c>
      <c r="F6011" s="26">
        <v>3</v>
      </c>
      <c r="G6011" s="27">
        <v>1970</v>
      </c>
      <c r="H6011" s="20">
        <f t="shared" si="621"/>
        <v>0.9854572797786908</v>
      </c>
      <c r="I6011" s="4">
        <f t="shared" si="623"/>
        <v>-1.1822259318655268</v>
      </c>
      <c r="Q6011" s="26"/>
      <c r="R6011" s="14"/>
      <c r="T6011" s="7"/>
    </row>
    <row r="6012" spans="1:20" x14ac:dyDescent="0.3">
      <c r="A6012" s="14">
        <f t="shared" si="622"/>
        <v>489.65850000002058</v>
      </c>
      <c r="B6012" s="14">
        <v>163.42619999999999</v>
      </c>
      <c r="C6012" s="14">
        <v>165.6885</v>
      </c>
      <c r="D6012" s="12">
        <v>25652.23076923077</v>
      </c>
      <c r="E6012" s="14">
        <v>25</v>
      </c>
      <c r="F6012" s="26">
        <v>3</v>
      </c>
      <c r="G6012" s="27">
        <v>1970</v>
      </c>
      <c r="H6012" s="20">
        <f t="shared" ref="H6012:H6075" si="624">B6012/C6012</f>
        <v>0.98634606505581246</v>
      </c>
      <c r="I6012" s="4">
        <f t="shared" si="623"/>
        <v>-1.1550483794561031</v>
      </c>
      <c r="Q6012" s="26"/>
      <c r="R6012" s="14"/>
      <c r="T6012" s="7"/>
    </row>
    <row r="6013" spans="1:20" x14ac:dyDescent="0.3">
      <c r="A6013" s="14">
        <f t="shared" si="622"/>
        <v>489.74000000002059</v>
      </c>
      <c r="B6013" s="14">
        <v>162.63929999999999</v>
      </c>
      <c r="C6013" s="14">
        <v>165.3115</v>
      </c>
      <c r="D6013" s="12">
        <v>25651.076923076926</v>
      </c>
      <c r="E6013" s="14">
        <v>24</v>
      </c>
      <c r="F6013" s="26">
        <v>3</v>
      </c>
      <c r="G6013" s="27">
        <v>1970</v>
      </c>
      <c r="H6013" s="20">
        <f t="shared" si="624"/>
        <v>0.98383536535570726</v>
      </c>
      <c r="I6013" s="4">
        <f t="shared" si="623"/>
        <v>-1.2318213351298428</v>
      </c>
      <c r="Q6013" s="26"/>
      <c r="R6013" s="14"/>
      <c r="T6013" s="7"/>
    </row>
    <row r="6014" spans="1:20" x14ac:dyDescent="0.3">
      <c r="A6014" s="14">
        <f t="shared" ref="A6014:A6077" si="625">0.0815+A6013</f>
        <v>489.82150000002059</v>
      </c>
      <c r="B6014" s="14">
        <v>161.96719999999999</v>
      </c>
      <c r="C6014" s="14">
        <v>164.59020000000001</v>
      </c>
      <c r="D6014" s="12">
        <v>25649.923076923078</v>
      </c>
      <c r="E6014" s="14">
        <v>22</v>
      </c>
      <c r="F6014" s="26">
        <v>3</v>
      </c>
      <c r="G6014" s="27">
        <v>1970</v>
      </c>
      <c r="H6014" s="20">
        <f t="shared" si="624"/>
        <v>0.98406344970721216</v>
      </c>
      <c r="I6014" s="4">
        <f t="shared" si="623"/>
        <v>-1.2248469009483174</v>
      </c>
      <c r="Q6014" s="26"/>
      <c r="R6014" s="14"/>
      <c r="T6014" s="7"/>
    </row>
    <row r="6015" spans="1:20" x14ac:dyDescent="0.3">
      <c r="A6015" s="14">
        <f t="shared" si="625"/>
        <v>489.9030000000206</v>
      </c>
      <c r="B6015" s="14">
        <v>162.2295</v>
      </c>
      <c r="C6015" s="14">
        <v>164.57380000000001</v>
      </c>
      <c r="D6015" s="12">
        <v>25648.76923076923</v>
      </c>
      <c r="E6015" s="14">
        <v>21</v>
      </c>
      <c r="F6015" s="26">
        <v>3</v>
      </c>
      <c r="G6015" s="27">
        <v>1970</v>
      </c>
      <c r="H6015" s="20">
        <f t="shared" si="624"/>
        <v>0.9857553267895619</v>
      </c>
      <c r="I6015" s="4">
        <f t="shared" si="623"/>
        <v>-1.1731121577437795</v>
      </c>
      <c r="Q6015" s="26"/>
      <c r="R6015" s="14"/>
      <c r="T6015" s="7"/>
    </row>
    <row r="6016" spans="1:20" x14ac:dyDescent="0.3">
      <c r="A6016" s="14">
        <f t="shared" si="625"/>
        <v>489.9845000000206</v>
      </c>
      <c r="B6016" s="14">
        <v>163.42619999999999</v>
      </c>
      <c r="C6016" s="14">
        <v>165.60659999999999</v>
      </c>
      <c r="D6016" s="12">
        <v>25647.615384615387</v>
      </c>
      <c r="E6016" s="14">
        <v>20</v>
      </c>
      <c r="F6016" s="26">
        <v>3</v>
      </c>
      <c r="G6016" s="27">
        <v>1970</v>
      </c>
      <c r="H6016" s="20">
        <f t="shared" si="624"/>
        <v>0.98683385807087398</v>
      </c>
      <c r="I6016" s="4">
        <f t="shared" si="623"/>
        <v>-1.1401324930513257</v>
      </c>
      <c r="Q6016" s="26"/>
      <c r="R6016" s="14"/>
      <c r="T6016" s="7"/>
    </row>
    <row r="6017" spans="1:20" x14ac:dyDescent="0.3">
      <c r="A6017" s="14">
        <f t="shared" si="625"/>
        <v>490.06600000002061</v>
      </c>
      <c r="B6017" s="14">
        <v>164.70490000000001</v>
      </c>
      <c r="C6017" s="14">
        <v>166.50819999999999</v>
      </c>
      <c r="D6017" s="12">
        <v>25646.461538461539</v>
      </c>
      <c r="E6017" s="14">
        <v>19</v>
      </c>
      <c r="F6017" s="26">
        <v>3</v>
      </c>
      <c r="G6017" s="27">
        <v>1970</v>
      </c>
      <c r="H6017" s="20">
        <f t="shared" si="624"/>
        <v>0.98916990274352867</v>
      </c>
      <c r="I6017" s="4">
        <f t="shared" si="623"/>
        <v>-1.0687001930840776</v>
      </c>
      <c r="Q6017" s="26"/>
      <c r="R6017" s="14"/>
      <c r="T6017" s="7"/>
    </row>
    <row r="6018" spans="1:20" x14ac:dyDescent="0.3">
      <c r="A6018" s="14">
        <f t="shared" si="625"/>
        <v>490.14750000002061</v>
      </c>
      <c r="B6018" s="14">
        <v>165.57380000000001</v>
      </c>
      <c r="C6018" s="14">
        <v>167.16390000000001</v>
      </c>
      <c r="D6018" s="12">
        <v>25645.307692307695</v>
      </c>
      <c r="E6018" s="14">
        <v>18</v>
      </c>
      <c r="F6018" s="26">
        <v>3</v>
      </c>
      <c r="G6018" s="27">
        <v>1970</v>
      </c>
      <c r="H6018" s="20">
        <f t="shared" si="624"/>
        <v>0.99048777876084482</v>
      </c>
      <c r="I6018" s="4">
        <f t="shared" si="623"/>
        <v>-1.0284017706735211</v>
      </c>
      <c r="Q6018" s="26"/>
      <c r="R6018" s="14"/>
      <c r="T6018" s="7"/>
    </row>
    <row r="6019" spans="1:20" x14ac:dyDescent="0.3">
      <c r="A6019" s="14">
        <f t="shared" si="625"/>
        <v>490.22900000002062</v>
      </c>
      <c r="B6019" s="14">
        <v>166.93440000000001</v>
      </c>
      <c r="C6019" s="14">
        <v>168.1148</v>
      </c>
      <c r="D6019" s="12">
        <v>25644.153846153848</v>
      </c>
      <c r="E6019" s="14">
        <v>17</v>
      </c>
      <c r="F6019" s="26">
        <v>3</v>
      </c>
      <c r="G6019" s="27">
        <v>1970</v>
      </c>
      <c r="H6019" s="20">
        <f t="shared" si="624"/>
        <v>0.99297860747536804</v>
      </c>
      <c r="I6019" s="4">
        <f t="shared" si="623"/>
        <v>-0.95223643617216436</v>
      </c>
      <c r="Q6019" s="26"/>
      <c r="R6019" s="14"/>
      <c r="T6019" s="7"/>
    </row>
    <row r="6020" spans="1:20" x14ac:dyDescent="0.3">
      <c r="A6020" s="14">
        <f t="shared" si="625"/>
        <v>490.31050000002062</v>
      </c>
      <c r="B6020" s="14">
        <v>169.0984</v>
      </c>
      <c r="C6020" s="14">
        <v>169.6885</v>
      </c>
      <c r="D6020" s="12">
        <v>25643</v>
      </c>
      <c r="E6020" s="14">
        <v>16</v>
      </c>
      <c r="F6020" s="26">
        <v>3</v>
      </c>
      <c r="G6020" s="27">
        <v>1970</v>
      </c>
      <c r="H6020" s="20">
        <f t="shared" si="624"/>
        <v>0.99652245143306706</v>
      </c>
      <c r="I6020" s="4">
        <f t="shared" si="623"/>
        <v>-0.84387167432204069</v>
      </c>
      <c r="Q6020" s="26"/>
      <c r="R6020" s="14"/>
      <c r="T6020" s="7"/>
    </row>
    <row r="6021" spans="1:20" x14ac:dyDescent="0.3">
      <c r="A6021" s="14">
        <f t="shared" si="625"/>
        <v>490.39200000002063</v>
      </c>
      <c r="B6021" s="14">
        <v>171.18029999999999</v>
      </c>
      <c r="C6021" s="14">
        <v>171.47540000000001</v>
      </c>
      <c r="D6021" s="12">
        <v>25641.846153846156</v>
      </c>
      <c r="E6021" s="14">
        <v>14</v>
      </c>
      <c r="F6021" s="26">
        <v>3</v>
      </c>
      <c r="G6021" s="27">
        <v>1970</v>
      </c>
      <c r="H6021" s="20">
        <f t="shared" si="624"/>
        <v>0.99827905343856893</v>
      </c>
      <c r="I6021" s="4">
        <f t="shared" si="623"/>
        <v>-0.79015775230295315</v>
      </c>
      <c r="Q6021" s="26"/>
      <c r="R6021" s="14"/>
      <c r="T6021" s="7"/>
    </row>
    <row r="6022" spans="1:20" x14ac:dyDescent="0.3">
      <c r="A6022" s="14">
        <f t="shared" si="625"/>
        <v>490.47350000002064</v>
      </c>
      <c r="B6022" s="14">
        <v>172.40979999999999</v>
      </c>
      <c r="C6022" s="14">
        <v>172.0984</v>
      </c>
      <c r="D6022" s="12">
        <v>25640.692307692309</v>
      </c>
      <c r="E6022" s="14">
        <v>13</v>
      </c>
      <c r="F6022" s="26">
        <v>3</v>
      </c>
      <c r="G6022" s="27">
        <v>1970</v>
      </c>
      <c r="H6022" s="20">
        <f t="shared" si="624"/>
        <v>1.0018094299540263</v>
      </c>
      <c r="I6022" s="4">
        <f t="shared" ref="I6022:I6085" si="626">STANDARDIZE(H6022,H$2,H$3)</f>
        <v>-0.68220480208693735</v>
      </c>
      <c r="Q6022" s="26"/>
      <c r="R6022" s="14"/>
      <c r="T6022" s="7"/>
    </row>
    <row r="6023" spans="1:20" x14ac:dyDescent="0.3">
      <c r="A6023" s="14">
        <f t="shared" si="625"/>
        <v>490.55500000002064</v>
      </c>
      <c r="B6023" s="14">
        <v>173.39340000000001</v>
      </c>
      <c r="C6023" s="14">
        <v>171.80330000000001</v>
      </c>
      <c r="D6023" s="12">
        <v>25639.538461538465</v>
      </c>
      <c r="E6023" s="14">
        <v>12</v>
      </c>
      <c r="F6023" s="26">
        <v>3</v>
      </c>
      <c r="G6023" s="27">
        <v>1970</v>
      </c>
      <c r="H6023" s="20">
        <f t="shared" si="624"/>
        <v>1.0092553519053475</v>
      </c>
      <c r="I6023" s="4">
        <f t="shared" si="626"/>
        <v>-0.45452108670872804</v>
      </c>
      <c r="Q6023" s="26"/>
      <c r="R6023" s="14"/>
      <c r="T6023" s="7"/>
    </row>
    <row r="6024" spans="1:20" x14ac:dyDescent="0.3">
      <c r="A6024" s="14">
        <f t="shared" si="625"/>
        <v>490.63650000002065</v>
      </c>
      <c r="B6024" s="14">
        <v>173.47540000000001</v>
      </c>
      <c r="C6024" s="14">
        <v>171.59020000000001</v>
      </c>
      <c r="D6024" s="12">
        <v>25638.384615384617</v>
      </c>
      <c r="E6024" s="14">
        <v>11</v>
      </c>
      <c r="F6024" s="26">
        <v>3</v>
      </c>
      <c r="G6024" s="27">
        <v>1970</v>
      </c>
      <c r="H6024" s="20">
        <f t="shared" si="624"/>
        <v>1.01098664142824</v>
      </c>
      <c r="I6024" s="4">
        <f t="shared" si="626"/>
        <v>-0.40158117764916801</v>
      </c>
      <c r="Q6024" s="26"/>
      <c r="R6024" s="14"/>
      <c r="T6024" s="7"/>
    </row>
    <row r="6025" spans="1:20" x14ac:dyDescent="0.3">
      <c r="A6025" s="14">
        <f t="shared" si="625"/>
        <v>490.71800000002065</v>
      </c>
      <c r="B6025" s="14">
        <v>173.36070000000001</v>
      </c>
      <c r="C6025" s="14">
        <v>171.16390000000001</v>
      </c>
      <c r="D6025" s="12">
        <v>25637.23076923077</v>
      </c>
      <c r="E6025" s="14">
        <v>10</v>
      </c>
      <c r="F6025" s="26">
        <v>3</v>
      </c>
      <c r="G6025" s="27">
        <v>1970</v>
      </c>
      <c r="H6025" s="20">
        <f t="shared" si="624"/>
        <v>1.0128344820373922</v>
      </c>
      <c r="I6025" s="4">
        <f t="shared" si="626"/>
        <v>-0.34507733325366546</v>
      </c>
      <c r="Q6025" s="26"/>
      <c r="R6025" s="14"/>
      <c r="T6025" s="7"/>
    </row>
    <row r="6026" spans="1:20" x14ac:dyDescent="0.3">
      <c r="A6026" s="14">
        <f t="shared" si="625"/>
        <v>490.79950000002066</v>
      </c>
      <c r="B6026" s="14">
        <v>173.6885</v>
      </c>
      <c r="C6026" s="14">
        <v>171.19669999999999</v>
      </c>
      <c r="D6026" s="12">
        <v>25636.076923076926</v>
      </c>
      <c r="E6026" s="14">
        <v>9</v>
      </c>
      <c r="F6026" s="26">
        <v>3</v>
      </c>
      <c r="G6026" s="27">
        <v>1970</v>
      </c>
      <c r="H6026" s="20">
        <f t="shared" si="624"/>
        <v>1.0145551871034899</v>
      </c>
      <c r="I6026" s="4">
        <f t="shared" si="626"/>
        <v>-0.29246107900328239</v>
      </c>
      <c r="Q6026" s="26"/>
      <c r="R6026" s="14"/>
      <c r="T6026" s="7"/>
    </row>
    <row r="6027" spans="1:20" x14ac:dyDescent="0.3">
      <c r="A6027" s="14">
        <f t="shared" si="625"/>
        <v>490.88100000002066</v>
      </c>
      <c r="B6027" s="14">
        <v>173.9016</v>
      </c>
      <c r="C6027" s="14">
        <v>171.27869999999999</v>
      </c>
      <c r="D6027" s="12">
        <v>25634.923076923078</v>
      </c>
      <c r="E6027" s="14">
        <v>7</v>
      </c>
      <c r="F6027" s="26">
        <v>3</v>
      </c>
      <c r="G6027" s="27">
        <v>1970</v>
      </c>
      <c r="H6027" s="20">
        <f t="shared" si="624"/>
        <v>1.0153136379479761</v>
      </c>
      <c r="I6027" s="4">
        <f t="shared" si="626"/>
        <v>-0.26926893337869356</v>
      </c>
      <c r="Q6027" s="26"/>
      <c r="R6027" s="14"/>
      <c r="T6027" s="7"/>
    </row>
    <row r="6028" spans="1:20" x14ac:dyDescent="0.3">
      <c r="A6028" s="14">
        <f t="shared" si="625"/>
        <v>490.96250000002067</v>
      </c>
      <c r="B6028" s="14">
        <v>173.5574</v>
      </c>
      <c r="C6028" s="14">
        <v>171.18029999999999</v>
      </c>
      <c r="D6028" s="12">
        <v>25633.76923076923</v>
      </c>
      <c r="E6028" s="14">
        <v>6</v>
      </c>
      <c r="F6028" s="26">
        <v>3</v>
      </c>
      <c r="G6028" s="27">
        <v>1970</v>
      </c>
      <c r="H6028" s="20">
        <f t="shared" si="624"/>
        <v>1.0138865278305973</v>
      </c>
      <c r="I6028" s="4">
        <f t="shared" si="626"/>
        <v>-0.31290755004737764</v>
      </c>
      <c r="Q6028" s="26"/>
      <c r="R6028" s="14"/>
      <c r="T6028" s="7"/>
    </row>
    <row r="6029" spans="1:20" x14ac:dyDescent="0.3">
      <c r="A6029" s="14">
        <f t="shared" si="625"/>
        <v>491.04400000002067</v>
      </c>
      <c r="B6029" s="14">
        <v>173.6557</v>
      </c>
      <c r="C6029" s="14">
        <v>171.52459999999999</v>
      </c>
      <c r="D6029" s="12">
        <v>25632.615384615387</v>
      </c>
      <c r="E6029" s="14">
        <v>5</v>
      </c>
      <c r="F6029" s="26">
        <v>3</v>
      </c>
      <c r="G6029" s="27">
        <v>1970</v>
      </c>
      <c r="H6029" s="20">
        <f t="shared" si="624"/>
        <v>1.0124244569000598</v>
      </c>
      <c r="I6029" s="4">
        <f t="shared" si="626"/>
        <v>-0.35761520932551305</v>
      </c>
      <c r="Q6029" s="26"/>
      <c r="R6029" s="14"/>
      <c r="T6029" s="7"/>
    </row>
    <row r="6030" spans="1:20" x14ac:dyDescent="0.3">
      <c r="A6030" s="14">
        <f t="shared" si="625"/>
        <v>491.12550000002068</v>
      </c>
      <c r="B6030" s="14">
        <v>175.03280000000001</v>
      </c>
      <c r="C6030" s="14">
        <v>172.85249999999999</v>
      </c>
      <c r="D6030" s="12">
        <v>25631.461538461539</v>
      </c>
      <c r="E6030" s="14">
        <v>4</v>
      </c>
      <c r="F6030" s="26">
        <v>3</v>
      </c>
      <c r="G6030" s="27">
        <v>1970</v>
      </c>
      <c r="H6030" s="20">
        <f t="shared" si="624"/>
        <v>1.0126136445813627</v>
      </c>
      <c r="I6030" s="4">
        <f t="shared" si="626"/>
        <v>-0.35183016961324498</v>
      </c>
      <c r="Q6030" s="26"/>
      <c r="R6030" s="14"/>
      <c r="T6030" s="7"/>
    </row>
    <row r="6031" spans="1:20" x14ac:dyDescent="0.3">
      <c r="A6031" s="14">
        <f t="shared" si="625"/>
        <v>491.20700000002068</v>
      </c>
      <c r="B6031" s="14">
        <v>176.9016</v>
      </c>
      <c r="C6031" s="14">
        <v>173.9836</v>
      </c>
      <c r="D6031" s="12">
        <v>25630.307692307695</v>
      </c>
      <c r="E6031" s="14">
        <v>3</v>
      </c>
      <c r="F6031" s="26">
        <v>3</v>
      </c>
      <c r="G6031" s="27">
        <v>1970</v>
      </c>
      <c r="H6031" s="20">
        <f t="shared" si="624"/>
        <v>1.0167716957230453</v>
      </c>
      <c r="I6031" s="4">
        <f t="shared" si="626"/>
        <v>-0.2246839896156288</v>
      </c>
      <c r="Q6031" s="26"/>
      <c r="R6031" s="14"/>
      <c r="T6031" s="7"/>
    </row>
    <row r="6032" spans="1:20" x14ac:dyDescent="0.3">
      <c r="A6032" s="14">
        <f t="shared" si="625"/>
        <v>491.28850000002069</v>
      </c>
      <c r="B6032" s="14">
        <v>177.541</v>
      </c>
      <c r="C6032" s="14">
        <v>174.27869999999999</v>
      </c>
      <c r="D6032" s="12">
        <v>25629.153846153848</v>
      </c>
      <c r="E6032" s="14">
        <v>2</v>
      </c>
      <c r="F6032" s="26">
        <v>3</v>
      </c>
      <c r="G6032" s="27">
        <v>1970</v>
      </c>
      <c r="H6032" s="20">
        <f t="shared" si="624"/>
        <v>1.0187188681118233</v>
      </c>
      <c r="I6032" s="4">
        <f t="shared" si="626"/>
        <v>-0.1651427471936362</v>
      </c>
      <c r="Q6032" s="26"/>
      <c r="R6032" s="14"/>
      <c r="T6032" s="7"/>
    </row>
    <row r="6033" spans="1:20" x14ac:dyDescent="0.3">
      <c r="A6033" s="14">
        <f t="shared" si="625"/>
        <v>491.3700000000207</v>
      </c>
      <c r="B6033" s="14">
        <v>178.50819999999999</v>
      </c>
      <c r="C6033" s="14">
        <v>174.8852</v>
      </c>
      <c r="D6033" s="12">
        <v>25628</v>
      </c>
      <c r="E6033" s="14">
        <v>1</v>
      </c>
      <c r="F6033" s="26">
        <v>3</v>
      </c>
      <c r="G6033" s="27">
        <v>1970</v>
      </c>
      <c r="H6033" s="20">
        <f t="shared" si="624"/>
        <v>1.0207164471321757</v>
      </c>
      <c r="I6033" s="4">
        <f t="shared" si="626"/>
        <v>-0.10406015512662084</v>
      </c>
      <c r="Q6033" s="26"/>
      <c r="R6033" s="14"/>
      <c r="T6033" s="7"/>
    </row>
    <row r="6034" spans="1:20" x14ac:dyDescent="0.3">
      <c r="A6034" s="14">
        <f t="shared" si="625"/>
        <v>491.4515000000207</v>
      </c>
      <c r="B6034" s="14">
        <v>179.1148</v>
      </c>
      <c r="C6034" s="14">
        <v>175.06559999999999</v>
      </c>
      <c r="D6034" s="12">
        <v>25626.846153846156</v>
      </c>
      <c r="E6034" s="14">
        <v>27</v>
      </c>
      <c r="F6034" s="26">
        <v>2</v>
      </c>
      <c r="G6034" s="27">
        <v>1970</v>
      </c>
      <c r="H6034" s="20">
        <f t="shared" si="624"/>
        <v>1.0231296154127367</v>
      </c>
      <c r="I6034" s="4">
        <f t="shared" si="626"/>
        <v>-3.026954550930008E-2</v>
      </c>
      <c r="Q6034" s="26"/>
      <c r="R6034" s="14"/>
      <c r="T6034" s="7"/>
    </row>
    <row r="6035" spans="1:20" x14ac:dyDescent="0.3">
      <c r="A6035" s="14">
        <f t="shared" si="625"/>
        <v>491.53300000002071</v>
      </c>
      <c r="B6035" s="14">
        <v>178.9836</v>
      </c>
      <c r="C6035" s="14">
        <v>174.6885</v>
      </c>
      <c r="D6035" s="12">
        <v>25625.692307692309</v>
      </c>
      <c r="E6035" s="14">
        <v>26</v>
      </c>
      <c r="F6035" s="26">
        <v>2</v>
      </c>
      <c r="G6035" s="27">
        <v>1970</v>
      </c>
      <c r="H6035" s="20">
        <f t="shared" si="624"/>
        <v>1.0245871937763504</v>
      </c>
      <c r="I6035" s="4">
        <f t="shared" si="626"/>
        <v>1.4300738661295243E-2</v>
      </c>
      <c r="Q6035" s="26"/>
      <c r="R6035" s="14"/>
      <c r="T6035" s="7"/>
    </row>
    <row r="6036" spans="1:20" x14ac:dyDescent="0.3">
      <c r="A6036" s="14">
        <f t="shared" si="625"/>
        <v>491.61450000002071</v>
      </c>
      <c r="B6036" s="14">
        <v>178.459</v>
      </c>
      <c r="C6036" s="14">
        <v>174.04920000000001</v>
      </c>
      <c r="D6036" s="12">
        <v>25624.538461538465</v>
      </c>
      <c r="E6036" s="14">
        <v>25</v>
      </c>
      <c r="F6036" s="26">
        <v>2</v>
      </c>
      <c r="G6036" s="27">
        <v>1970</v>
      </c>
      <c r="H6036" s="20">
        <f t="shared" si="624"/>
        <v>1.0253365140431556</v>
      </c>
      <c r="I6036" s="4">
        <f t="shared" si="626"/>
        <v>3.7213686644066296E-2</v>
      </c>
      <c r="Q6036" s="26"/>
      <c r="R6036" s="14"/>
      <c r="T6036" s="7"/>
    </row>
    <row r="6037" spans="1:20" x14ac:dyDescent="0.3">
      <c r="A6037" s="14">
        <f t="shared" si="625"/>
        <v>491.69600000002072</v>
      </c>
      <c r="B6037" s="14">
        <v>178.39340000000001</v>
      </c>
      <c r="C6037" s="14">
        <v>173.93440000000001</v>
      </c>
      <c r="D6037" s="12">
        <v>25623.384615384617</v>
      </c>
      <c r="E6037" s="14">
        <v>24</v>
      </c>
      <c r="F6037" s="26">
        <v>2</v>
      </c>
      <c r="G6037" s="27">
        <v>1970</v>
      </c>
      <c r="H6037" s="20">
        <f t="shared" si="624"/>
        <v>1.0256361018866884</v>
      </c>
      <c r="I6037" s="4">
        <f t="shared" si="626"/>
        <v>4.6374576825783505E-2</v>
      </c>
      <c r="Q6037" s="26"/>
      <c r="R6037" s="14"/>
      <c r="T6037" s="7"/>
    </row>
    <row r="6038" spans="1:20" x14ac:dyDescent="0.3">
      <c r="A6038" s="14">
        <f t="shared" si="625"/>
        <v>491.77750000002072</v>
      </c>
      <c r="B6038" s="14">
        <v>178.83609999999999</v>
      </c>
      <c r="C6038" s="14">
        <v>174.24590000000001</v>
      </c>
      <c r="D6038" s="12">
        <v>25622.23076923077</v>
      </c>
      <c r="E6038" s="14">
        <v>23</v>
      </c>
      <c r="F6038" s="26">
        <v>2</v>
      </c>
      <c r="G6038" s="27">
        <v>1970</v>
      </c>
      <c r="H6038" s="20">
        <f t="shared" si="624"/>
        <v>1.0263432310315479</v>
      </c>
      <c r="I6038" s="4">
        <f t="shared" si="626"/>
        <v>6.7997391570068538E-2</v>
      </c>
      <c r="Q6038" s="26"/>
      <c r="R6038" s="14"/>
      <c r="T6038" s="7"/>
    </row>
    <row r="6039" spans="1:20" x14ac:dyDescent="0.3">
      <c r="A6039" s="14">
        <f t="shared" si="625"/>
        <v>491.85900000002073</v>
      </c>
      <c r="B6039" s="14">
        <v>178.80330000000001</v>
      </c>
      <c r="C6039" s="14">
        <v>174.52459999999999</v>
      </c>
      <c r="D6039" s="12">
        <v>25621.076923076926</v>
      </c>
      <c r="E6039" s="14">
        <v>22</v>
      </c>
      <c r="F6039" s="26">
        <v>2</v>
      </c>
      <c r="G6039" s="27">
        <v>1970</v>
      </c>
      <c r="H6039" s="20">
        <f t="shared" si="624"/>
        <v>1.0245163146055056</v>
      </c>
      <c r="I6039" s="4">
        <f t="shared" si="626"/>
        <v>1.2133373348258508E-2</v>
      </c>
      <c r="Q6039" s="26"/>
      <c r="R6039" s="14"/>
      <c r="T6039" s="7"/>
    </row>
    <row r="6040" spans="1:20" x14ac:dyDescent="0.3">
      <c r="A6040" s="14">
        <f t="shared" si="625"/>
        <v>491.94050000002073</v>
      </c>
      <c r="B6040" s="14">
        <v>178.4426</v>
      </c>
      <c r="C6040" s="14">
        <v>173.93440000000001</v>
      </c>
      <c r="D6040" s="12">
        <v>25619.923076923078</v>
      </c>
      <c r="E6040" s="14">
        <v>20</v>
      </c>
      <c r="F6040" s="26">
        <v>2</v>
      </c>
      <c r="G6040" s="27">
        <v>1970</v>
      </c>
      <c r="H6040" s="20">
        <f t="shared" si="624"/>
        <v>1.0259189671508337</v>
      </c>
      <c r="I6040" s="4">
        <f t="shared" si="626"/>
        <v>5.5024118778156668E-2</v>
      </c>
      <c r="Q6040" s="26"/>
      <c r="R6040" s="14"/>
      <c r="T6040" s="7"/>
    </row>
    <row r="6041" spans="1:20" x14ac:dyDescent="0.3">
      <c r="A6041" s="14">
        <f t="shared" si="625"/>
        <v>492.02200000002074</v>
      </c>
      <c r="B6041" s="14">
        <v>179.50819999999999</v>
      </c>
      <c r="C6041" s="14">
        <v>174.75409999999999</v>
      </c>
      <c r="D6041" s="12">
        <v>25618.76923076923</v>
      </c>
      <c r="E6041" s="14">
        <v>19</v>
      </c>
      <c r="F6041" s="26">
        <v>2</v>
      </c>
      <c r="G6041" s="27">
        <v>1970</v>
      </c>
      <c r="H6041" s="20">
        <f t="shared" si="624"/>
        <v>1.02720451193992</v>
      </c>
      <c r="I6041" s="4">
        <f t="shared" si="626"/>
        <v>9.4333906844404333E-2</v>
      </c>
      <c r="Q6041" s="26"/>
      <c r="R6041" s="14"/>
      <c r="T6041" s="7"/>
    </row>
    <row r="6042" spans="1:20" x14ac:dyDescent="0.3">
      <c r="A6042" s="14">
        <f t="shared" si="625"/>
        <v>492.10350000002074</v>
      </c>
      <c r="B6042" s="14">
        <v>181.42619999999999</v>
      </c>
      <c r="C6042" s="14">
        <v>175.96719999999999</v>
      </c>
      <c r="D6042" s="12">
        <v>25617.615384615387</v>
      </c>
      <c r="E6042" s="14">
        <v>18</v>
      </c>
      <c r="F6042" s="26">
        <v>2</v>
      </c>
      <c r="G6042" s="27">
        <v>1970</v>
      </c>
      <c r="H6042" s="20">
        <f t="shared" si="624"/>
        <v>1.0310228269813919</v>
      </c>
      <c r="I6042" s="4">
        <f t="shared" si="626"/>
        <v>0.2110915307908334</v>
      </c>
      <c r="Q6042" s="26"/>
      <c r="R6042" s="14"/>
      <c r="T6042" s="7"/>
    </row>
    <row r="6043" spans="1:20" x14ac:dyDescent="0.3">
      <c r="A6043" s="14">
        <f t="shared" si="625"/>
        <v>492.18500000002075</v>
      </c>
      <c r="B6043" s="14">
        <v>182.29509999999999</v>
      </c>
      <c r="C6043" s="14">
        <v>176.75409999999999</v>
      </c>
      <c r="D6043" s="12">
        <v>25616.461538461539</v>
      </c>
      <c r="E6043" s="14">
        <v>17</v>
      </c>
      <c r="F6043" s="26">
        <v>2</v>
      </c>
      <c r="G6043" s="27">
        <v>1970</v>
      </c>
      <c r="H6043" s="20">
        <f t="shared" si="624"/>
        <v>1.0313486363258335</v>
      </c>
      <c r="I6043" s="4">
        <f t="shared" si="626"/>
        <v>0.22105423017613096</v>
      </c>
      <c r="Q6043" s="26"/>
      <c r="R6043" s="14"/>
      <c r="T6043" s="7"/>
    </row>
    <row r="6044" spans="1:20" x14ac:dyDescent="0.3">
      <c r="A6044" s="14">
        <f t="shared" si="625"/>
        <v>492.26650000002076</v>
      </c>
      <c r="B6044" s="14">
        <v>182.75409999999999</v>
      </c>
      <c r="C6044" s="14">
        <v>177.04920000000001</v>
      </c>
      <c r="D6044" s="12">
        <v>25615.307692307695</v>
      </c>
      <c r="E6044" s="14">
        <v>16</v>
      </c>
      <c r="F6044" s="26">
        <v>2</v>
      </c>
      <c r="G6044" s="27">
        <v>1970</v>
      </c>
      <c r="H6044" s="20">
        <f t="shared" si="624"/>
        <v>1.0322221167901351</v>
      </c>
      <c r="I6044" s="4">
        <f t="shared" si="626"/>
        <v>0.24776378726290355</v>
      </c>
      <c r="Q6044" s="26"/>
      <c r="R6044" s="14"/>
      <c r="T6044" s="7"/>
    </row>
    <row r="6045" spans="1:20" x14ac:dyDescent="0.3">
      <c r="A6045" s="14">
        <f t="shared" si="625"/>
        <v>492.34800000002076</v>
      </c>
      <c r="B6045" s="14">
        <v>182.59020000000001</v>
      </c>
      <c r="C6045" s="14">
        <v>177.03280000000001</v>
      </c>
      <c r="D6045" s="12">
        <v>25614.153846153848</v>
      </c>
      <c r="E6045" s="14">
        <v>15</v>
      </c>
      <c r="F6045" s="26">
        <v>2</v>
      </c>
      <c r="G6045" s="27">
        <v>1970</v>
      </c>
      <c r="H6045" s="20">
        <f t="shared" si="624"/>
        <v>1.0313919228527144</v>
      </c>
      <c r="I6045" s="4">
        <f t="shared" si="626"/>
        <v>0.22237785904714191</v>
      </c>
      <c r="Q6045" s="26"/>
      <c r="R6045" s="14"/>
      <c r="T6045" s="7"/>
    </row>
    <row r="6046" spans="1:20" x14ac:dyDescent="0.3">
      <c r="A6046" s="14">
        <f t="shared" si="625"/>
        <v>492.42950000002077</v>
      </c>
      <c r="B6046" s="14">
        <v>181.81970000000001</v>
      </c>
      <c r="C6046" s="14">
        <v>176.14750000000001</v>
      </c>
      <c r="D6046" s="12">
        <v>25613</v>
      </c>
      <c r="E6046" s="14">
        <v>14</v>
      </c>
      <c r="F6046" s="26">
        <v>2</v>
      </c>
      <c r="G6046" s="27">
        <v>1970</v>
      </c>
      <c r="H6046" s="20">
        <f t="shared" si="624"/>
        <v>1.0322014221036349</v>
      </c>
      <c r="I6046" s="4">
        <f t="shared" si="626"/>
        <v>0.24713097870786296</v>
      </c>
      <c r="Q6046" s="26"/>
      <c r="R6046" s="14"/>
      <c r="T6046" s="7"/>
    </row>
    <row r="6047" spans="1:20" x14ac:dyDescent="0.3">
      <c r="A6047" s="14">
        <f t="shared" si="625"/>
        <v>492.51100000002077</v>
      </c>
      <c r="B6047" s="14">
        <v>180.8689</v>
      </c>
      <c r="C6047" s="14">
        <v>175.2131</v>
      </c>
      <c r="D6047" s="12">
        <v>25611.846153846156</v>
      </c>
      <c r="E6047" s="14">
        <v>12</v>
      </c>
      <c r="F6047" s="26">
        <v>2</v>
      </c>
      <c r="G6047" s="27">
        <v>1970</v>
      </c>
      <c r="H6047" s="20">
        <f t="shared" si="624"/>
        <v>1.0322795498738393</v>
      </c>
      <c r="I6047" s="4">
        <f t="shared" si="626"/>
        <v>0.2495199939447478</v>
      </c>
      <c r="Q6047" s="26"/>
      <c r="R6047" s="14"/>
      <c r="T6047" s="7"/>
    </row>
    <row r="6048" spans="1:20" x14ac:dyDescent="0.3">
      <c r="A6048" s="14">
        <f t="shared" si="625"/>
        <v>492.59250000002078</v>
      </c>
      <c r="B6048" s="14">
        <v>181.4426</v>
      </c>
      <c r="C6048" s="14">
        <v>175.4426</v>
      </c>
      <c r="D6048" s="12">
        <v>25610.692307692309</v>
      </c>
      <c r="E6048" s="14">
        <v>11</v>
      </c>
      <c r="F6048" s="26">
        <v>2</v>
      </c>
      <c r="G6048" s="27">
        <v>1970</v>
      </c>
      <c r="H6048" s="20">
        <f t="shared" si="624"/>
        <v>1.0341992195738092</v>
      </c>
      <c r="I6048" s="4">
        <f t="shared" si="626"/>
        <v>0.30822025060142283</v>
      </c>
      <c r="Q6048" s="26"/>
      <c r="R6048" s="14"/>
      <c r="T6048" s="7"/>
    </row>
    <row r="6049" spans="1:20" x14ac:dyDescent="0.3">
      <c r="A6049" s="14">
        <f t="shared" si="625"/>
        <v>492.67400000002078</v>
      </c>
      <c r="B6049" s="14">
        <v>182.16390000000001</v>
      </c>
      <c r="C6049" s="14">
        <v>175.7705</v>
      </c>
      <c r="D6049" s="12">
        <v>25609.538461538465</v>
      </c>
      <c r="E6049" s="14">
        <v>10</v>
      </c>
      <c r="F6049" s="26">
        <v>2</v>
      </c>
      <c r="G6049" s="27">
        <v>1970</v>
      </c>
      <c r="H6049" s="20">
        <f t="shared" si="624"/>
        <v>1.0363735666678995</v>
      </c>
      <c r="I6049" s="4">
        <f t="shared" si="626"/>
        <v>0.3747081117609718</v>
      </c>
      <c r="Q6049" s="26"/>
      <c r="R6049" s="14"/>
      <c r="T6049" s="7"/>
    </row>
    <row r="6050" spans="1:20" x14ac:dyDescent="0.3">
      <c r="A6050" s="14">
        <f t="shared" si="625"/>
        <v>492.75550000002079</v>
      </c>
      <c r="B6050" s="14">
        <v>182.73769999999999</v>
      </c>
      <c r="C6050" s="14">
        <v>175.8689</v>
      </c>
      <c r="D6050" s="12">
        <v>25608.384615384617</v>
      </c>
      <c r="E6050" s="14">
        <v>9</v>
      </c>
      <c r="F6050" s="26">
        <v>2</v>
      </c>
      <c r="G6050" s="27">
        <v>1970</v>
      </c>
      <c r="H6050" s="20">
        <f t="shared" si="624"/>
        <v>1.0390563652811839</v>
      </c>
      <c r="I6050" s="4">
        <f t="shared" si="626"/>
        <v>0.45674356148465967</v>
      </c>
      <c r="Q6050" s="26"/>
      <c r="R6050" s="14"/>
      <c r="T6050" s="7"/>
    </row>
    <row r="6051" spans="1:20" x14ac:dyDescent="0.3">
      <c r="A6051" s="14">
        <f t="shared" si="625"/>
        <v>492.83700000002079</v>
      </c>
      <c r="B6051" s="14">
        <v>182.93440000000001</v>
      </c>
      <c r="C6051" s="14">
        <v>175.80330000000001</v>
      </c>
      <c r="D6051" s="12">
        <v>25607.23076923077</v>
      </c>
      <c r="E6051" s="14">
        <v>8</v>
      </c>
      <c r="F6051" s="26">
        <v>2</v>
      </c>
      <c r="G6051" s="27">
        <v>1970</v>
      </c>
      <c r="H6051" s="20">
        <f t="shared" si="624"/>
        <v>1.0405629473394413</v>
      </c>
      <c r="I6051" s="4">
        <f t="shared" si="626"/>
        <v>0.50281229585882581</v>
      </c>
      <c r="Q6051" s="26"/>
      <c r="R6051" s="14"/>
      <c r="T6051" s="7"/>
    </row>
    <row r="6052" spans="1:20" x14ac:dyDescent="0.3">
      <c r="A6052" s="14">
        <f t="shared" si="625"/>
        <v>492.9185000000208</v>
      </c>
      <c r="B6052" s="14">
        <v>182.37700000000001</v>
      </c>
      <c r="C6052" s="14">
        <v>175.03280000000001</v>
      </c>
      <c r="D6052" s="12">
        <v>25606.076923076926</v>
      </c>
      <c r="E6052" s="14">
        <v>7</v>
      </c>
      <c r="F6052" s="26">
        <v>2</v>
      </c>
      <c r="G6052" s="27">
        <v>1970</v>
      </c>
      <c r="H6052" s="20">
        <f t="shared" si="624"/>
        <v>1.0419589928287727</v>
      </c>
      <c r="I6052" s="4">
        <f t="shared" si="626"/>
        <v>0.54550100867719675</v>
      </c>
      <c r="Q6052" s="26"/>
      <c r="R6052" s="14"/>
      <c r="T6052" s="7"/>
    </row>
    <row r="6053" spans="1:20" x14ac:dyDescent="0.3">
      <c r="A6053" s="14">
        <f t="shared" si="625"/>
        <v>493.0000000000208</v>
      </c>
      <c r="B6053" s="14">
        <v>181.95079999999999</v>
      </c>
      <c r="C6053" s="14">
        <v>174.4426</v>
      </c>
      <c r="D6053" s="12">
        <v>25604.923076923078</v>
      </c>
      <c r="E6053" s="14">
        <v>5</v>
      </c>
      <c r="F6053" s="26">
        <v>2</v>
      </c>
      <c r="G6053" s="27">
        <v>1970</v>
      </c>
      <c r="H6053" s="20">
        <f t="shared" si="624"/>
        <v>1.0430410920268329</v>
      </c>
      <c r="I6053" s="4">
        <f t="shared" si="626"/>
        <v>0.57858977423676838</v>
      </c>
      <c r="Q6053" s="26"/>
      <c r="R6053" s="14"/>
      <c r="T6053" s="7"/>
    </row>
    <row r="6054" spans="1:20" x14ac:dyDescent="0.3">
      <c r="A6054" s="14">
        <f t="shared" si="625"/>
        <v>493.08150000002081</v>
      </c>
      <c r="B6054" s="14">
        <v>181.85249999999999</v>
      </c>
      <c r="C6054" s="14">
        <v>174.26230000000001</v>
      </c>
      <c r="D6054" s="12">
        <v>25603.76923076923</v>
      </c>
      <c r="E6054" s="14">
        <v>4</v>
      </c>
      <c r="F6054" s="26">
        <v>2</v>
      </c>
      <c r="G6054" s="27">
        <v>1970</v>
      </c>
      <c r="H6054" s="20">
        <f t="shared" si="624"/>
        <v>1.043556179391641</v>
      </c>
      <c r="I6054" s="4">
        <f t="shared" si="626"/>
        <v>0.59434027575029413</v>
      </c>
      <c r="Q6054" s="26"/>
      <c r="R6054" s="14"/>
      <c r="T6054" s="7"/>
    </row>
    <row r="6055" spans="1:20" x14ac:dyDescent="0.3">
      <c r="A6055" s="14">
        <f t="shared" si="625"/>
        <v>493.16300000002082</v>
      </c>
      <c r="B6055" s="14">
        <v>181.7705</v>
      </c>
      <c r="C6055" s="14">
        <v>174.26230000000001</v>
      </c>
      <c r="D6055" s="12">
        <v>25602.615384615387</v>
      </c>
      <c r="E6055" s="14">
        <v>3</v>
      </c>
      <c r="F6055" s="26">
        <v>2</v>
      </c>
      <c r="G6055" s="27">
        <v>1970</v>
      </c>
      <c r="H6055" s="20">
        <f t="shared" si="624"/>
        <v>1.0430856243719955</v>
      </c>
      <c r="I6055" s="4">
        <f t="shared" si="626"/>
        <v>0.57995149812635538</v>
      </c>
      <c r="Q6055" s="26"/>
      <c r="R6055" s="14"/>
      <c r="T6055" s="7"/>
    </row>
    <row r="6056" spans="1:20" x14ac:dyDescent="0.3">
      <c r="A6056" s="14">
        <f t="shared" si="625"/>
        <v>493.24450000002082</v>
      </c>
      <c r="B6056" s="14">
        <v>181.16390000000001</v>
      </c>
      <c r="C6056" s="14">
        <v>173.3443</v>
      </c>
      <c r="D6056" s="12">
        <v>25601.461538461539</v>
      </c>
      <c r="E6056" s="14">
        <v>2</v>
      </c>
      <c r="F6056" s="26">
        <v>2</v>
      </c>
      <c r="G6056" s="27">
        <v>1970</v>
      </c>
      <c r="H6056" s="20">
        <f t="shared" si="624"/>
        <v>1.0451102228339784</v>
      </c>
      <c r="I6056" s="4">
        <f t="shared" si="626"/>
        <v>0.64186029907631392</v>
      </c>
      <c r="Q6056" s="26"/>
      <c r="R6056" s="14"/>
      <c r="T6056" s="7"/>
    </row>
    <row r="6057" spans="1:20" x14ac:dyDescent="0.3">
      <c r="A6057" s="14">
        <f t="shared" si="625"/>
        <v>493.32600000002083</v>
      </c>
      <c r="B6057" s="14">
        <v>179.96719999999999</v>
      </c>
      <c r="C6057" s="14">
        <v>171.63929999999999</v>
      </c>
      <c r="D6057" s="12">
        <v>25600.307692307695</v>
      </c>
      <c r="E6057" s="14">
        <v>1</v>
      </c>
      <c r="F6057" s="26">
        <v>2</v>
      </c>
      <c r="G6057" s="27">
        <v>1970</v>
      </c>
      <c r="H6057" s="20">
        <f t="shared" si="624"/>
        <v>1.0485197737348031</v>
      </c>
      <c r="I6057" s="4">
        <f t="shared" si="626"/>
        <v>0.74611860609941516</v>
      </c>
      <c r="Q6057" s="26"/>
      <c r="R6057" s="14"/>
      <c r="T6057" s="7"/>
    </row>
    <row r="6058" spans="1:20" x14ac:dyDescent="0.3">
      <c r="A6058" s="14">
        <f t="shared" si="625"/>
        <v>493.40750000002083</v>
      </c>
      <c r="B6058" s="14">
        <v>179.42619999999999</v>
      </c>
      <c r="C6058" s="14">
        <v>170.70490000000001</v>
      </c>
      <c r="D6058" s="12">
        <v>25599.153846153848</v>
      </c>
      <c r="E6058" s="14">
        <v>31</v>
      </c>
      <c r="F6058" s="26">
        <v>1</v>
      </c>
      <c r="G6058" s="27">
        <v>1970</v>
      </c>
      <c r="H6058" s="20">
        <f t="shared" si="624"/>
        <v>1.051089921847586</v>
      </c>
      <c r="I6058" s="4">
        <f t="shared" si="626"/>
        <v>0.82470939381064901</v>
      </c>
      <c r="Q6058" s="26"/>
      <c r="R6058" s="14"/>
      <c r="T6058" s="7"/>
    </row>
    <row r="6059" spans="1:20" x14ac:dyDescent="0.3">
      <c r="A6059" s="14">
        <f t="shared" si="625"/>
        <v>493.48900000002084</v>
      </c>
      <c r="B6059" s="14">
        <v>179.83609999999999</v>
      </c>
      <c r="C6059" s="14">
        <v>171.08199999999999</v>
      </c>
      <c r="D6059" s="12">
        <v>25598</v>
      </c>
      <c r="E6059" s="14">
        <v>30</v>
      </c>
      <c r="F6059" s="26">
        <v>1</v>
      </c>
      <c r="G6059" s="27">
        <v>1970</v>
      </c>
      <c r="H6059" s="20">
        <f t="shared" si="624"/>
        <v>1.0511690300557628</v>
      </c>
      <c r="I6059" s="4">
        <f t="shared" si="626"/>
        <v>0.82712838918454101</v>
      </c>
      <c r="Q6059" s="26"/>
      <c r="R6059" s="14"/>
    </row>
    <row r="6060" spans="1:20" x14ac:dyDescent="0.3">
      <c r="A6060" s="14">
        <f t="shared" si="625"/>
        <v>493.57050000002084</v>
      </c>
      <c r="B6060" s="14">
        <v>179.72130000000001</v>
      </c>
      <c r="C6060" s="14">
        <v>171.04920000000001</v>
      </c>
      <c r="D6060" s="12">
        <v>25596.846153846156</v>
      </c>
      <c r="E6060" s="14">
        <v>28</v>
      </c>
      <c r="F6060" s="26">
        <v>1</v>
      </c>
      <c r="G6060" s="27">
        <v>1970</v>
      </c>
      <c r="H6060" s="20">
        <f t="shared" si="624"/>
        <v>1.0506994478781544</v>
      </c>
      <c r="I6060" s="4">
        <f t="shared" si="626"/>
        <v>0.812769359426742</v>
      </c>
      <c r="Q6060" s="26"/>
      <c r="R6060" s="14"/>
      <c r="T6060" s="7"/>
    </row>
    <row r="6061" spans="1:20" x14ac:dyDescent="0.3">
      <c r="A6061" s="14">
        <f t="shared" si="625"/>
        <v>493.65200000002085</v>
      </c>
      <c r="B6061" s="14">
        <v>178.81970000000001</v>
      </c>
      <c r="C6061" s="14">
        <v>170.3443</v>
      </c>
      <c r="D6061" s="12">
        <v>25595.692307692309</v>
      </c>
      <c r="E6061" s="14">
        <v>27</v>
      </c>
      <c r="F6061" s="26">
        <v>1</v>
      </c>
      <c r="G6061" s="27">
        <v>1970</v>
      </c>
      <c r="H6061" s="20">
        <f t="shared" si="624"/>
        <v>1.0497545265676633</v>
      </c>
      <c r="I6061" s="4">
        <f t="shared" si="626"/>
        <v>0.78387526194369272</v>
      </c>
      <c r="Q6061" s="26"/>
      <c r="R6061" s="14"/>
      <c r="T6061" s="7"/>
    </row>
    <row r="6062" spans="1:20" x14ac:dyDescent="0.3">
      <c r="A6062" s="14">
        <f t="shared" si="625"/>
        <v>493.73350000002085</v>
      </c>
      <c r="B6062" s="14">
        <v>178.29509999999999</v>
      </c>
      <c r="C6062" s="14">
        <v>169.6557</v>
      </c>
      <c r="D6062" s="12">
        <v>25594.538461538465</v>
      </c>
      <c r="E6062" s="14">
        <v>26</v>
      </c>
      <c r="F6062" s="26">
        <v>1</v>
      </c>
      <c r="G6062" s="27">
        <v>1970</v>
      </c>
      <c r="H6062" s="20">
        <f t="shared" si="624"/>
        <v>1.0509231343243994</v>
      </c>
      <c r="I6062" s="4">
        <f t="shared" si="626"/>
        <v>0.81960931309450535</v>
      </c>
      <c r="Q6062" s="26"/>
      <c r="R6062" s="14"/>
      <c r="T6062" s="7"/>
    </row>
    <row r="6063" spans="1:20" x14ac:dyDescent="0.3">
      <c r="A6063" s="14">
        <f t="shared" si="625"/>
        <v>493.81500000002086</v>
      </c>
      <c r="B6063" s="14">
        <v>178.47540000000001</v>
      </c>
      <c r="C6063" s="14">
        <v>169.91800000000001</v>
      </c>
      <c r="D6063" s="12">
        <v>25593.384615384617</v>
      </c>
      <c r="E6063" s="14">
        <v>25</v>
      </c>
      <c r="F6063" s="26">
        <v>1</v>
      </c>
      <c r="G6063" s="27">
        <v>1970</v>
      </c>
      <c r="H6063" s="20">
        <f t="shared" si="624"/>
        <v>1.0503619392883625</v>
      </c>
      <c r="I6063" s="4">
        <f t="shared" si="626"/>
        <v>0.80244891688137843</v>
      </c>
      <c r="Q6063" s="26"/>
      <c r="R6063" s="14"/>
      <c r="T6063" s="7"/>
    </row>
    <row r="6064" spans="1:20" x14ac:dyDescent="0.3">
      <c r="A6064" s="14">
        <f t="shared" si="625"/>
        <v>493.89650000002086</v>
      </c>
      <c r="B6064" s="14">
        <v>178.70490000000001</v>
      </c>
      <c r="C6064" s="14">
        <v>170.3279</v>
      </c>
      <c r="D6064" s="12">
        <v>25592.23076923077</v>
      </c>
      <c r="E6064" s="14">
        <v>24</v>
      </c>
      <c r="F6064" s="26">
        <v>1</v>
      </c>
      <c r="G6064" s="27">
        <v>1970</v>
      </c>
      <c r="H6064" s="20">
        <f t="shared" si="624"/>
        <v>1.0491816079456155</v>
      </c>
      <c r="I6064" s="4">
        <f t="shared" si="626"/>
        <v>0.76635637827421554</v>
      </c>
      <c r="Q6064" s="26"/>
      <c r="R6064" s="14"/>
      <c r="T6064" s="7"/>
    </row>
    <row r="6065" spans="1:20" x14ac:dyDescent="0.3">
      <c r="A6065" s="14">
        <f t="shared" si="625"/>
        <v>493.97800000002087</v>
      </c>
      <c r="B6065" s="14">
        <v>179.4426</v>
      </c>
      <c r="C6065" s="14">
        <v>171.37700000000001</v>
      </c>
      <c r="D6065" s="12">
        <v>25591.076923076926</v>
      </c>
      <c r="E6065" s="14">
        <v>23</v>
      </c>
      <c r="F6065" s="26">
        <v>1</v>
      </c>
      <c r="G6065" s="27">
        <v>1970</v>
      </c>
      <c r="H6065" s="20">
        <f t="shared" si="624"/>
        <v>1.0470634916003898</v>
      </c>
      <c r="I6065" s="4">
        <f t="shared" si="626"/>
        <v>0.70158795842813626</v>
      </c>
      <c r="Q6065" s="26"/>
      <c r="R6065" s="14"/>
      <c r="T6065" s="7"/>
    </row>
    <row r="6066" spans="1:20" x14ac:dyDescent="0.3">
      <c r="A6066" s="14">
        <f t="shared" si="625"/>
        <v>494.05950000002088</v>
      </c>
      <c r="B6066" s="14">
        <v>179.9016</v>
      </c>
      <c r="C6066" s="14">
        <v>172.27869999999999</v>
      </c>
      <c r="D6066" s="12">
        <v>25589.923076923078</v>
      </c>
      <c r="E6066" s="14">
        <v>21</v>
      </c>
      <c r="F6066" s="26">
        <v>1</v>
      </c>
      <c r="G6066" s="27">
        <v>1970</v>
      </c>
      <c r="H6066" s="20">
        <f t="shared" si="624"/>
        <v>1.0442474896780625</v>
      </c>
      <c r="I6066" s="4">
        <f t="shared" si="626"/>
        <v>0.61547937652527318</v>
      </c>
      <c r="Q6066" s="26"/>
      <c r="R6066" s="14"/>
      <c r="T6066" s="7"/>
    </row>
    <row r="6067" spans="1:20" x14ac:dyDescent="0.3">
      <c r="A6067" s="14">
        <f t="shared" si="625"/>
        <v>494.14100000002088</v>
      </c>
      <c r="B6067" s="14">
        <v>179.39340000000001</v>
      </c>
      <c r="C6067" s="14">
        <v>171.36070000000001</v>
      </c>
      <c r="D6067" s="12">
        <v>25588.76923076923</v>
      </c>
      <c r="E6067" s="14">
        <v>20</v>
      </c>
      <c r="F6067" s="26">
        <v>1</v>
      </c>
      <c r="G6067" s="27">
        <v>1970</v>
      </c>
      <c r="H6067" s="20">
        <f t="shared" si="624"/>
        <v>1.0468759756466914</v>
      </c>
      <c r="I6067" s="4">
        <f t="shared" si="626"/>
        <v>0.69585403732207929</v>
      </c>
      <c r="Q6067" s="26"/>
      <c r="R6067" s="14"/>
      <c r="T6067" s="7"/>
    </row>
    <row r="6068" spans="1:20" x14ac:dyDescent="0.3">
      <c r="A6068" s="14">
        <f t="shared" si="625"/>
        <v>494.22250000002089</v>
      </c>
      <c r="B6068" s="14">
        <v>178.60659999999999</v>
      </c>
      <c r="C6068" s="14">
        <v>169.72130000000001</v>
      </c>
      <c r="D6068" s="12">
        <v>25587.615384615387</v>
      </c>
      <c r="E6068" s="14">
        <v>19</v>
      </c>
      <c r="F6068" s="26">
        <v>1</v>
      </c>
      <c r="G6068" s="27">
        <v>1970</v>
      </c>
      <c r="H6068" s="20">
        <f t="shared" si="624"/>
        <v>1.0523522975607655</v>
      </c>
      <c r="I6068" s="4">
        <f t="shared" si="626"/>
        <v>0.86331071067362475</v>
      </c>
      <c r="Q6068" s="26"/>
      <c r="R6068" s="14"/>
      <c r="T6068" s="7"/>
    </row>
    <row r="6069" spans="1:20" x14ac:dyDescent="0.3">
      <c r="A6069" s="14">
        <f t="shared" si="625"/>
        <v>494.30400000002089</v>
      </c>
      <c r="B6069" s="14">
        <v>177.9836</v>
      </c>
      <c r="C6069" s="14">
        <v>168.59020000000001</v>
      </c>
      <c r="D6069" s="12">
        <v>25586.461538461539</v>
      </c>
      <c r="E6069" s="14">
        <v>18</v>
      </c>
      <c r="F6069" s="26">
        <v>1</v>
      </c>
      <c r="G6069" s="27">
        <v>1970</v>
      </c>
      <c r="H6069" s="20">
        <f t="shared" si="624"/>
        <v>1.0557173548640431</v>
      </c>
      <c r="I6069" s="4">
        <f t="shared" si="626"/>
        <v>0.96620847864376225</v>
      </c>
      <c r="Q6069" s="26"/>
      <c r="R6069" s="14"/>
      <c r="T6069" s="7"/>
    </row>
    <row r="6070" spans="1:20" x14ac:dyDescent="0.3">
      <c r="A6070" s="14">
        <f t="shared" si="625"/>
        <v>494.3855000000209</v>
      </c>
      <c r="B6070" s="14">
        <v>178.27869999999999</v>
      </c>
      <c r="C6070" s="14">
        <v>168.80330000000001</v>
      </c>
      <c r="D6070" s="12">
        <v>25585.307692307695</v>
      </c>
      <c r="E6070" s="14">
        <v>17</v>
      </c>
      <c r="F6070" s="26">
        <v>1</v>
      </c>
      <c r="G6070" s="27">
        <v>1970</v>
      </c>
      <c r="H6070" s="20">
        <f t="shared" si="624"/>
        <v>1.0561327888732033</v>
      </c>
      <c r="I6070" s="4">
        <f t="shared" si="626"/>
        <v>0.9789117488792608</v>
      </c>
      <c r="Q6070" s="26"/>
      <c r="R6070" s="14"/>
      <c r="T6070" s="7"/>
    </row>
    <row r="6071" spans="1:20" x14ac:dyDescent="0.3">
      <c r="A6071" s="14">
        <f t="shared" si="625"/>
        <v>494.4670000000209</v>
      </c>
      <c r="B6071" s="14">
        <v>179.3115</v>
      </c>
      <c r="C6071" s="14">
        <v>170.36070000000001</v>
      </c>
      <c r="D6071" s="12">
        <v>25584.153846153848</v>
      </c>
      <c r="E6071" s="14">
        <v>16</v>
      </c>
      <c r="F6071" s="26">
        <v>1</v>
      </c>
      <c r="G6071" s="27">
        <v>1970</v>
      </c>
      <c r="H6071" s="20">
        <f t="shared" si="624"/>
        <v>1.0525402865801794</v>
      </c>
      <c r="I6071" s="4">
        <f t="shared" si="626"/>
        <v>0.86905909733014342</v>
      </c>
      <c r="Q6071" s="26"/>
      <c r="R6071" s="14"/>
      <c r="T6071" s="7"/>
    </row>
    <row r="6072" spans="1:20" x14ac:dyDescent="0.3">
      <c r="A6072" s="14">
        <f t="shared" si="625"/>
        <v>494.54850000002091</v>
      </c>
      <c r="B6072" s="14">
        <v>179.96719999999999</v>
      </c>
      <c r="C6072" s="14">
        <v>170.6721</v>
      </c>
      <c r="D6072" s="12">
        <v>25583</v>
      </c>
      <c r="E6072" s="14">
        <v>15</v>
      </c>
      <c r="F6072" s="26">
        <v>1</v>
      </c>
      <c r="G6072" s="27">
        <v>1970</v>
      </c>
      <c r="H6072" s="20">
        <f t="shared" si="624"/>
        <v>1.0544617427218625</v>
      </c>
      <c r="I6072" s="4">
        <f t="shared" si="626"/>
        <v>0.92781398035669349</v>
      </c>
      <c r="Q6072" s="26"/>
      <c r="R6072" s="14"/>
      <c r="T6072" s="7"/>
    </row>
    <row r="6073" spans="1:20" x14ac:dyDescent="0.3">
      <c r="A6073" s="14">
        <f t="shared" si="625"/>
        <v>494.63000000002091</v>
      </c>
      <c r="B6073" s="14">
        <v>179.72130000000001</v>
      </c>
      <c r="C6073" s="14">
        <v>170.19669999999999</v>
      </c>
      <c r="D6073" s="12">
        <v>25581.846153846156</v>
      </c>
      <c r="E6073" s="14">
        <v>13</v>
      </c>
      <c r="F6073" s="26">
        <v>1</v>
      </c>
      <c r="G6073" s="27">
        <v>1970</v>
      </c>
      <c r="H6073" s="20">
        <f t="shared" si="624"/>
        <v>1.0559623071422655</v>
      </c>
      <c r="I6073" s="4">
        <f t="shared" si="626"/>
        <v>0.97369870553045945</v>
      </c>
      <c r="Q6073" s="26"/>
      <c r="R6073" s="14"/>
      <c r="T6073" s="7"/>
    </row>
    <row r="6074" spans="1:20" x14ac:dyDescent="0.3">
      <c r="A6074" s="14">
        <f t="shared" si="625"/>
        <v>494.71150000002092</v>
      </c>
      <c r="B6074" s="14">
        <v>178.7705</v>
      </c>
      <c r="C6074" s="14">
        <v>168.50819999999999</v>
      </c>
      <c r="D6074" s="12">
        <v>25580.692307692309</v>
      </c>
      <c r="E6074" s="14">
        <v>12</v>
      </c>
      <c r="F6074" s="26">
        <v>1</v>
      </c>
      <c r="G6074" s="27">
        <v>1970</v>
      </c>
      <c r="H6074" s="20">
        <f t="shared" si="624"/>
        <v>1.0609008938437419</v>
      </c>
      <c r="I6074" s="4">
        <f t="shared" si="626"/>
        <v>1.1247123444405533</v>
      </c>
      <c r="Q6074" s="26"/>
      <c r="R6074" s="14"/>
      <c r="T6074" s="7"/>
    </row>
    <row r="6075" spans="1:20" x14ac:dyDescent="0.3">
      <c r="A6075" s="14">
        <f t="shared" si="625"/>
        <v>494.79300000002092</v>
      </c>
      <c r="B6075" s="14">
        <v>178.1148</v>
      </c>
      <c r="C6075" s="14">
        <v>167.18029999999999</v>
      </c>
      <c r="D6075" s="12">
        <v>25579.538461538465</v>
      </c>
      <c r="E6075" s="14">
        <v>11</v>
      </c>
      <c r="F6075" s="26">
        <v>1</v>
      </c>
      <c r="G6075" s="27">
        <v>1970</v>
      </c>
      <c r="H6075" s="20">
        <f t="shared" si="624"/>
        <v>1.0654054335349321</v>
      </c>
      <c r="I6075" s="4">
        <f t="shared" si="626"/>
        <v>1.2624535589824035</v>
      </c>
      <c r="Q6075" s="26"/>
      <c r="R6075" s="14"/>
      <c r="T6075" s="7"/>
    </row>
    <row r="6076" spans="1:20" x14ac:dyDescent="0.3">
      <c r="A6076" s="14">
        <f t="shared" si="625"/>
        <v>494.87450000002093</v>
      </c>
      <c r="B6076" s="14">
        <v>178.04920000000001</v>
      </c>
      <c r="C6076" s="14">
        <v>166.96719999999999</v>
      </c>
      <c r="D6076" s="12">
        <v>25578.384615384617</v>
      </c>
      <c r="E6076" s="14">
        <v>10</v>
      </c>
      <c r="F6076" s="26">
        <v>1</v>
      </c>
      <c r="G6076" s="27">
        <v>1970</v>
      </c>
      <c r="H6076" s="20">
        <f t="shared" ref="H6076:H6139" si="627">B6076/C6076</f>
        <v>1.0663723174371973</v>
      </c>
      <c r="I6076" s="4">
        <f t="shared" si="626"/>
        <v>1.2920192354219819</v>
      </c>
      <c r="Q6076" s="26"/>
      <c r="R6076" s="14"/>
      <c r="T6076" s="7"/>
    </row>
    <row r="6077" spans="1:20" x14ac:dyDescent="0.3">
      <c r="A6077" s="14">
        <f t="shared" si="625"/>
        <v>494.95600000002094</v>
      </c>
      <c r="B6077" s="14">
        <v>178.24590000000001</v>
      </c>
      <c r="C6077" s="14">
        <v>166.91800000000001</v>
      </c>
      <c r="D6077" s="12">
        <v>25577.23076923077</v>
      </c>
      <c r="E6077" s="14">
        <v>9</v>
      </c>
      <c r="F6077" s="26">
        <v>1</v>
      </c>
      <c r="G6077" s="27">
        <v>1970</v>
      </c>
      <c r="H6077" s="20">
        <f t="shared" si="627"/>
        <v>1.0678650594902885</v>
      </c>
      <c r="I6077" s="4">
        <f t="shared" si="626"/>
        <v>1.3376647658171541</v>
      </c>
      <c r="Q6077" s="26"/>
      <c r="R6077" s="14"/>
      <c r="T6077" s="7"/>
    </row>
    <row r="6078" spans="1:20" x14ac:dyDescent="0.3">
      <c r="A6078" s="14">
        <f t="shared" ref="A6078:A6141" si="628">0.0815+A6077</f>
        <v>495.03750000002094</v>
      </c>
      <c r="B6078" s="14">
        <v>178.0984</v>
      </c>
      <c r="C6078" s="14">
        <v>166.06559999999999</v>
      </c>
      <c r="D6078" s="12">
        <v>25576.076923076926</v>
      </c>
      <c r="E6078" s="14">
        <v>8</v>
      </c>
      <c r="F6078" s="26">
        <v>1</v>
      </c>
      <c r="G6078" s="27">
        <v>1970</v>
      </c>
      <c r="H6078" s="20">
        <f t="shared" si="627"/>
        <v>1.0724581129385016</v>
      </c>
      <c r="I6078" s="4">
        <f t="shared" si="626"/>
        <v>1.4781125815284479</v>
      </c>
      <c r="Q6078" s="26"/>
      <c r="R6078" s="14"/>
      <c r="T6078" s="7"/>
    </row>
    <row r="6079" spans="1:20" x14ac:dyDescent="0.3">
      <c r="A6079" s="14">
        <f t="shared" si="628"/>
        <v>495.11900000002095</v>
      </c>
      <c r="B6079" s="14">
        <v>177.541</v>
      </c>
      <c r="C6079" s="14">
        <v>164.0164</v>
      </c>
      <c r="D6079" s="12">
        <v>25574.923076923078</v>
      </c>
      <c r="E6079" s="14">
        <v>6</v>
      </c>
      <c r="F6079" s="26">
        <v>1</v>
      </c>
      <c r="G6079" s="27">
        <v>1970</v>
      </c>
      <c r="H6079" s="20">
        <f t="shared" si="627"/>
        <v>1.0824588272880029</v>
      </c>
      <c r="I6079" s="4">
        <f t="shared" si="626"/>
        <v>1.7839175328047105</v>
      </c>
      <c r="Q6079" s="26"/>
      <c r="R6079" s="14"/>
      <c r="T6079" s="7"/>
    </row>
    <row r="6080" spans="1:20" x14ac:dyDescent="0.3">
      <c r="A6080" s="14">
        <f t="shared" si="628"/>
        <v>495.20050000002095</v>
      </c>
      <c r="B6080" s="14">
        <v>177.52459999999999</v>
      </c>
      <c r="C6080" s="14">
        <v>163.9836</v>
      </c>
      <c r="D6080" s="12">
        <v>25573.76923076923</v>
      </c>
      <c r="E6080" s="14">
        <v>5</v>
      </c>
      <c r="F6080" s="26">
        <v>1</v>
      </c>
      <c r="G6080" s="27">
        <v>1970</v>
      </c>
      <c r="H6080" s="20">
        <f t="shared" si="627"/>
        <v>1.082575330703802</v>
      </c>
      <c r="I6080" s="4">
        <f t="shared" si="626"/>
        <v>1.7874800104584918</v>
      </c>
      <c r="Q6080" s="26"/>
      <c r="R6080" s="14"/>
      <c r="T6080" s="7"/>
    </row>
    <row r="6081" spans="1:20" x14ac:dyDescent="0.3">
      <c r="A6081" s="14">
        <f t="shared" si="628"/>
        <v>495.28200000002096</v>
      </c>
      <c r="B6081" s="14">
        <v>177.70490000000001</v>
      </c>
      <c r="C6081" s="14">
        <v>164.0984</v>
      </c>
      <c r="D6081" s="12">
        <v>25572.615384615387</v>
      </c>
      <c r="E6081" s="14">
        <v>4</v>
      </c>
      <c r="F6081" s="26">
        <v>1</v>
      </c>
      <c r="G6081" s="27">
        <v>1970</v>
      </c>
      <c r="H6081" s="20">
        <f t="shared" si="627"/>
        <v>1.0829167133866022</v>
      </c>
      <c r="I6081" s="4">
        <f t="shared" si="626"/>
        <v>1.7979189162238083</v>
      </c>
      <c r="Q6081" s="26"/>
      <c r="R6081" s="14"/>
      <c r="T6081" s="7"/>
    </row>
    <row r="6082" spans="1:20" x14ac:dyDescent="0.3">
      <c r="A6082" s="14">
        <f t="shared" si="628"/>
        <v>495.36350000002096</v>
      </c>
      <c r="B6082" s="14">
        <v>177.80330000000001</v>
      </c>
      <c r="C6082" s="14">
        <v>164.08199999999999</v>
      </c>
      <c r="D6082" s="12">
        <v>25571.461538461539</v>
      </c>
      <c r="E6082" s="14">
        <v>3</v>
      </c>
      <c r="F6082" s="26">
        <v>1</v>
      </c>
      <c r="G6082" s="27">
        <v>1970</v>
      </c>
      <c r="H6082" s="20">
        <f t="shared" si="627"/>
        <v>1.0836246510890897</v>
      </c>
      <c r="I6082" s="4">
        <f t="shared" si="626"/>
        <v>1.8195664552945148</v>
      </c>
      <c r="Q6082" s="26"/>
      <c r="R6082" s="14"/>
      <c r="T6082" s="7"/>
    </row>
    <row r="6083" spans="1:20" x14ac:dyDescent="0.3">
      <c r="A6083" s="14">
        <f t="shared" si="628"/>
        <v>495.44500000002097</v>
      </c>
      <c r="B6083" s="14">
        <v>177.93440000000001</v>
      </c>
      <c r="C6083" s="14">
        <v>163.6721</v>
      </c>
      <c r="D6083" s="12">
        <v>25570.307692307695</v>
      </c>
      <c r="E6083" s="14">
        <v>2</v>
      </c>
      <c r="F6083" s="26">
        <v>1</v>
      </c>
      <c r="G6083" s="27">
        <v>1970</v>
      </c>
      <c r="H6083" s="20">
        <f t="shared" si="627"/>
        <v>1.0871394697080321</v>
      </c>
      <c r="I6083" s="4">
        <f t="shared" si="626"/>
        <v>1.9270436713160066</v>
      </c>
      <c r="Q6083" s="26"/>
      <c r="R6083" s="14"/>
      <c r="T6083" s="7"/>
    </row>
    <row r="6084" spans="1:20" x14ac:dyDescent="0.3">
      <c r="A6084" s="14">
        <f t="shared" si="628"/>
        <v>495.52650000002097</v>
      </c>
      <c r="B6084" s="14">
        <v>178.19669999999999</v>
      </c>
      <c r="C6084" s="14">
        <v>163.459</v>
      </c>
      <c r="D6084" s="12">
        <v>25569.153846153848</v>
      </c>
      <c r="E6084" s="14">
        <v>1</v>
      </c>
      <c r="F6084" s="26">
        <v>1</v>
      </c>
      <c r="G6084" s="27">
        <v>1970</v>
      </c>
      <c r="H6084" s="20">
        <f t="shared" si="627"/>
        <v>1.0901614472130625</v>
      </c>
      <c r="I6084" s="4">
        <f t="shared" si="626"/>
        <v>2.0194506385972857</v>
      </c>
      <c r="Q6084" s="26"/>
      <c r="R6084" s="14"/>
      <c r="T6084" s="7"/>
    </row>
    <row r="6085" spans="1:20" x14ac:dyDescent="0.3">
      <c r="A6085" s="14">
        <f t="shared" si="628"/>
        <v>495.60800000002098</v>
      </c>
      <c r="B6085" s="14">
        <v>178.5574</v>
      </c>
      <c r="C6085" s="14">
        <v>163.3115</v>
      </c>
      <c r="D6085" s="12">
        <v>25568</v>
      </c>
      <c r="E6085" s="14">
        <v>31</v>
      </c>
      <c r="F6085" s="26">
        <v>12</v>
      </c>
      <c r="G6085" s="27">
        <v>1969</v>
      </c>
      <c r="H6085" s="25">
        <f t="shared" si="627"/>
        <v>1.093354723947793</v>
      </c>
      <c r="I6085" s="25">
        <f t="shared" si="626"/>
        <v>2.1170956469585698</v>
      </c>
      <c r="Q6085" s="26"/>
      <c r="R6085" s="14"/>
      <c r="T6085" s="7"/>
    </row>
    <row r="6086" spans="1:20" x14ac:dyDescent="0.3">
      <c r="A6086" s="14">
        <f t="shared" si="628"/>
        <v>495.68950000002098</v>
      </c>
      <c r="B6086" s="14">
        <v>178.3115</v>
      </c>
      <c r="C6086" s="14">
        <v>163.40979999999999</v>
      </c>
      <c r="D6086" s="12">
        <v>25563.634920634919</v>
      </c>
      <c r="E6086" s="14">
        <v>26</v>
      </c>
      <c r="F6086" s="26">
        <v>12</v>
      </c>
      <c r="G6086" s="27">
        <v>1969</v>
      </c>
      <c r="H6086" s="20">
        <f t="shared" si="627"/>
        <v>1.0911922051186649</v>
      </c>
      <c r="I6086" s="4">
        <f t="shared" ref="I6086:I6149" si="629">STANDARDIZE(H6086,H$2,H$3)</f>
        <v>2.0509694741608744</v>
      </c>
      <c r="Q6086" s="26"/>
      <c r="R6086" s="14"/>
      <c r="T6086" s="7"/>
    </row>
    <row r="6087" spans="1:20" x14ac:dyDescent="0.3">
      <c r="A6087" s="14">
        <f t="shared" si="628"/>
        <v>495.77100000002099</v>
      </c>
      <c r="B6087" s="14">
        <v>177.8852</v>
      </c>
      <c r="C6087" s="14">
        <v>163.73769999999999</v>
      </c>
      <c r="D6087" s="12">
        <v>25559.269841269841</v>
      </c>
      <c r="E6087" s="14">
        <v>22</v>
      </c>
      <c r="F6087" s="26">
        <v>12</v>
      </c>
      <c r="G6087" s="27">
        <v>1969</v>
      </c>
      <c r="H6087" s="20">
        <f t="shared" si="627"/>
        <v>1.0864034367161626</v>
      </c>
      <c r="I6087" s="4">
        <f t="shared" si="629"/>
        <v>1.9045370257554717</v>
      </c>
      <c r="Q6087" s="26"/>
      <c r="R6087" s="14"/>
      <c r="T6087" s="7"/>
    </row>
    <row r="6088" spans="1:20" x14ac:dyDescent="0.3">
      <c r="A6088" s="14">
        <f t="shared" si="628"/>
        <v>495.852500000021</v>
      </c>
      <c r="B6088" s="14">
        <v>177.3279</v>
      </c>
      <c r="C6088" s="14">
        <v>162.96719999999999</v>
      </c>
      <c r="D6088" s="12">
        <v>25554.90476190476</v>
      </c>
      <c r="E6088" s="14">
        <v>17</v>
      </c>
      <c r="F6088" s="26">
        <v>12</v>
      </c>
      <c r="G6088" s="27">
        <v>1969</v>
      </c>
      <c r="H6088" s="20">
        <f t="shared" si="627"/>
        <v>1.0881201861478875</v>
      </c>
      <c r="I6088" s="4">
        <f t="shared" si="629"/>
        <v>1.957032323388723</v>
      </c>
      <c r="Q6088" s="26"/>
      <c r="R6088" s="14"/>
      <c r="T6088" s="7"/>
    </row>
    <row r="6089" spans="1:20" x14ac:dyDescent="0.3">
      <c r="A6089" s="14">
        <f t="shared" si="628"/>
        <v>495.934000000021</v>
      </c>
      <c r="B6089" s="14">
        <v>177.24590000000001</v>
      </c>
      <c r="C6089" s="14">
        <v>162.6885</v>
      </c>
      <c r="D6089" s="12">
        <v>25550.539682539682</v>
      </c>
      <c r="E6089" s="14">
        <v>13</v>
      </c>
      <c r="F6089" s="26">
        <v>12</v>
      </c>
      <c r="G6089" s="27">
        <v>1969</v>
      </c>
      <c r="H6089" s="20">
        <f t="shared" si="627"/>
        <v>1.0894802029645612</v>
      </c>
      <c r="I6089" s="4">
        <f t="shared" si="629"/>
        <v>1.9986193402580246</v>
      </c>
      <c r="Q6089" s="26"/>
      <c r="R6089" s="14"/>
      <c r="T6089" s="7"/>
    </row>
    <row r="6090" spans="1:20" x14ac:dyDescent="0.3">
      <c r="A6090" s="14">
        <f t="shared" si="628"/>
        <v>496.01550000002101</v>
      </c>
      <c r="B6090" s="14">
        <v>177.8689</v>
      </c>
      <c r="C6090" s="14">
        <v>163.3115</v>
      </c>
      <c r="D6090" s="12">
        <v>25546.174603174601</v>
      </c>
      <c r="E6090" s="14">
        <v>9</v>
      </c>
      <c r="F6090" s="26">
        <v>12</v>
      </c>
      <c r="G6090" s="27">
        <v>1969</v>
      </c>
      <c r="H6090" s="20">
        <f t="shared" si="627"/>
        <v>1.0891388542754186</v>
      </c>
      <c r="I6090" s="4">
        <f t="shared" si="629"/>
        <v>1.9881814739613364</v>
      </c>
      <c r="Q6090" s="26"/>
      <c r="R6090" s="14"/>
      <c r="T6090" s="7"/>
    </row>
    <row r="6091" spans="1:20" x14ac:dyDescent="0.3">
      <c r="A6091" s="14">
        <f t="shared" si="628"/>
        <v>496.09700000002101</v>
      </c>
      <c r="B6091" s="14">
        <v>178.1148</v>
      </c>
      <c r="C6091" s="14">
        <v>163.7869</v>
      </c>
      <c r="D6091" s="12">
        <v>25541.809523809523</v>
      </c>
      <c r="E6091" s="14">
        <v>4</v>
      </c>
      <c r="F6091" s="26">
        <v>12</v>
      </c>
      <c r="G6091" s="27">
        <v>1969</v>
      </c>
      <c r="H6091" s="20">
        <f t="shared" si="627"/>
        <v>1.0874789131487317</v>
      </c>
      <c r="I6091" s="4">
        <f t="shared" si="629"/>
        <v>1.9374232783337153</v>
      </c>
      <c r="Q6091" s="26"/>
      <c r="R6091" s="14"/>
      <c r="T6091" s="7"/>
    </row>
    <row r="6092" spans="1:20" x14ac:dyDescent="0.3">
      <c r="A6092" s="14">
        <f t="shared" si="628"/>
        <v>496.17850000002102</v>
      </c>
      <c r="B6092" s="14">
        <v>178.3279</v>
      </c>
      <c r="C6092" s="14">
        <v>164.19669999999999</v>
      </c>
      <c r="D6092" s="12">
        <v>25537.444444444442</v>
      </c>
      <c r="E6092" s="14">
        <v>30</v>
      </c>
      <c r="F6092" s="26">
        <v>11</v>
      </c>
      <c r="G6092" s="27">
        <v>1969</v>
      </c>
      <c r="H6092" s="20">
        <f t="shared" si="627"/>
        <v>1.0860626309785764</v>
      </c>
      <c r="I6092" s="4">
        <f t="shared" si="629"/>
        <v>1.894115762000206</v>
      </c>
      <c r="Q6092" s="26"/>
      <c r="R6092" s="14"/>
      <c r="T6092" s="7"/>
    </row>
    <row r="6093" spans="1:20" x14ac:dyDescent="0.3">
      <c r="A6093" s="14">
        <f t="shared" si="628"/>
        <v>496.26000000002102</v>
      </c>
      <c r="B6093" s="14">
        <v>178.3443</v>
      </c>
      <c r="C6093" s="14">
        <v>164.49180000000001</v>
      </c>
      <c r="D6093" s="12">
        <v>25533.079365079364</v>
      </c>
      <c r="E6093" s="14">
        <v>26</v>
      </c>
      <c r="F6093" s="26">
        <v>11</v>
      </c>
      <c r="G6093" s="27">
        <v>1969</v>
      </c>
      <c r="H6093" s="20">
        <f t="shared" si="627"/>
        <v>1.0842139243415172</v>
      </c>
      <c r="I6093" s="4">
        <f t="shared" si="629"/>
        <v>1.8375854359342316</v>
      </c>
      <c r="Q6093" s="26"/>
      <c r="R6093" s="14"/>
      <c r="T6093" s="7"/>
    </row>
    <row r="6094" spans="1:20" x14ac:dyDescent="0.3">
      <c r="A6094" s="14">
        <f t="shared" si="628"/>
        <v>496.34150000002103</v>
      </c>
      <c r="B6094" s="14">
        <v>178.40979999999999</v>
      </c>
      <c r="C6094" s="14">
        <v>164.6557</v>
      </c>
      <c r="D6094" s="12">
        <v>25528.714285714283</v>
      </c>
      <c r="E6094" s="14">
        <v>21</v>
      </c>
      <c r="F6094" s="26">
        <v>11</v>
      </c>
      <c r="G6094" s="27">
        <v>1969</v>
      </c>
      <c r="H6094" s="20">
        <f t="shared" si="627"/>
        <v>1.0835324862728712</v>
      </c>
      <c r="I6094" s="4">
        <f t="shared" si="629"/>
        <v>1.8167482109023561</v>
      </c>
      <c r="Q6094" s="26"/>
      <c r="R6094" s="14"/>
      <c r="T6094" s="7"/>
    </row>
    <row r="6095" spans="1:20" x14ac:dyDescent="0.3">
      <c r="A6095" s="14">
        <f t="shared" si="628"/>
        <v>496.42300000002103</v>
      </c>
      <c r="B6095" s="14">
        <v>177.96719999999999</v>
      </c>
      <c r="C6095" s="14">
        <v>164.26230000000001</v>
      </c>
      <c r="D6095" s="12">
        <v>25524.349206349205</v>
      </c>
      <c r="E6095" s="14">
        <v>17</v>
      </c>
      <c r="F6095" s="26">
        <v>11</v>
      </c>
      <c r="G6095" s="27">
        <v>1969</v>
      </c>
      <c r="H6095" s="20">
        <f t="shared" si="627"/>
        <v>1.083433021454101</v>
      </c>
      <c r="I6095" s="4">
        <f t="shared" si="629"/>
        <v>1.8137067447635653</v>
      </c>
      <c r="Q6095" s="26"/>
      <c r="R6095" s="14"/>
      <c r="T6095" s="7"/>
    </row>
    <row r="6096" spans="1:20" x14ac:dyDescent="0.3">
      <c r="A6096" s="14">
        <f t="shared" si="628"/>
        <v>496.50450000002104</v>
      </c>
      <c r="B6096" s="14">
        <v>177.36070000000001</v>
      </c>
      <c r="C6096" s="14">
        <v>163.83609999999999</v>
      </c>
      <c r="D6096" s="12">
        <v>25519.984126984124</v>
      </c>
      <c r="E6096" s="14">
        <v>12</v>
      </c>
      <c r="F6096" s="26">
        <v>11</v>
      </c>
      <c r="G6096" s="27">
        <v>1969</v>
      </c>
      <c r="H6096" s="20">
        <f t="shared" si="627"/>
        <v>1.0825495724080347</v>
      </c>
      <c r="I6096" s="4">
        <f t="shared" si="629"/>
        <v>1.7866923652856797</v>
      </c>
      <c r="Q6096" s="26"/>
      <c r="R6096" s="14"/>
      <c r="T6096" s="7"/>
    </row>
    <row r="6097" spans="1:20" x14ac:dyDescent="0.3">
      <c r="A6097" s="14">
        <f t="shared" si="628"/>
        <v>496.58600000002104</v>
      </c>
      <c r="B6097" s="14">
        <v>177.19669999999999</v>
      </c>
      <c r="C6097" s="14">
        <v>164.0984</v>
      </c>
      <c r="D6097" s="12">
        <v>25515.619047619046</v>
      </c>
      <c r="E6097" s="14">
        <v>8</v>
      </c>
      <c r="F6097" s="26">
        <v>11</v>
      </c>
      <c r="G6097" s="27">
        <v>1969</v>
      </c>
      <c r="H6097" s="20">
        <f t="shared" si="627"/>
        <v>1.0798197910521978</v>
      </c>
      <c r="I6097" s="4">
        <f t="shared" si="629"/>
        <v>1.703220262659513</v>
      </c>
      <c r="Q6097" s="26"/>
      <c r="R6097" s="14"/>
      <c r="T6097" s="7"/>
    </row>
    <row r="6098" spans="1:20" x14ac:dyDescent="0.3">
      <c r="A6098" s="14">
        <f t="shared" si="628"/>
        <v>496.66750000002105</v>
      </c>
      <c r="B6098" s="14">
        <v>177.06559999999999</v>
      </c>
      <c r="C6098" s="14">
        <v>164.39340000000001</v>
      </c>
      <c r="D6098" s="12">
        <v>25511.253968253968</v>
      </c>
      <c r="E6098" s="14">
        <v>4</v>
      </c>
      <c r="F6098" s="26">
        <v>11</v>
      </c>
      <c r="G6098" s="27">
        <v>1969</v>
      </c>
      <c r="H6098" s="20">
        <f t="shared" si="627"/>
        <v>1.0770846031531678</v>
      </c>
      <c r="I6098" s="4">
        <f t="shared" si="629"/>
        <v>1.6195828370754082</v>
      </c>
      <c r="Q6098" s="26"/>
      <c r="R6098" s="14"/>
      <c r="T6098" s="7"/>
    </row>
    <row r="6099" spans="1:20" x14ac:dyDescent="0.3">
      <c r="A6099" s="14">
        <f t="shared" si="628"/>
        <v>496.74900000002106</v>
      </c>
      <c r="B6099" s="14">
        <v>176.85249999999999</v>
      </c>
      <c r="C6099" s="14">
        <v>164.6885</v>
      </c>
      <c r="D6099" s="12">
        <v>25506.888888888887</v>
      </c>
      <c r="E6099" s="14">
        <v>30</v>
      </c>
      <c r="F6099" s="26">
        <v>10</v>
      </c>
      <c r="G6099" s="27">
        <v>1969</v>
      </c>
      <c r="H6099" s="20">
        <f t="shared" si="627"/>
        <v>1.073860652079532</v>
      </c>
      <c r="I6099" s="4">
        <f t="shared" si="629"/>
        <v>1.5209998592464877</v>
      </c>
      <c r="Q6099" s="26"/>
      <c r="R6099" s="14"/>
      <c r="T6099" s="7"/>
    </row>
    <row r="6100" spans="1:20" x14ac:dyDescent="0.3">
      <c r="A6100" s="14">
        <f t="shared" si="628"/>
        <v>496.83050000002106</v>
      </c>
      <c r="B6100" s="14">
        <v>176.8689</v>
      </c>
      <c r="C6100" s="14">
        <v>165.0164</v>
      </c>
      <c r="D6100" s="12">
        <v>25502.523809523809</v>
      </c>
      <c r="E6100" s="14">
        <v>26</v>
      </c>
      <c r="F6100" s="26">
        <v>10</v>
      </c>
      <c r="G6100" s="27">
        <v>1969</v>
      </c>
      <c r="H6100" s="20">
        <f t="shared" si="627"/>
        <v>1.0718261942449356</v>
      </c>
      <c r="I6100" s="4">
        <f t="shared" si="629"/>
        <v>1.4587895753367828</v>
      </c>
      <c r="Q6100" s="26"/>
      <c r="R6100" s="14"/>
      <c r="T6100" s="7"/>
    </row>
    <row r="6101" spans="1:20" x14ac:dyDescent="0.3">
      <c r="A6101" s="14">
        <f t="shared" si="628"/>
        <v>496.91200000002107</v>
      </c>
      <c r="B6101" s="14">
        <v>176.57380000000001</v>
      </c>
      <c r="C6101" s="14">
        <v>165.1148</v>
      </c>
      <c r="D6101" s="12">
        <v>25498.158730158728</v>
      </c>
      <c r="E6101" s="14">
        <v>22</v>
      </c>
      <c r="F6101" s="26">
        <v>10</v>
      </c>
      <c r="G6101" s="27">
        <v>1969</v>
      </c>
      <c r="H6101" s="20">
        <f t="shared" si="627"/>
        <v>1.0694001991341782</v>
      </c>
      <c r="I6101" s="4">
        <f t="shared" si="629"/>
        <v>1.3846067429195532</v>
      </c>
      <c r="Q6101" s="26"/>
      <c r="R6101" s="14"/>
      <c r="T6101" s="7"/>
    </row>
    <row r="6102" spans="1:20" x14ac:dyDescent="0.3">
      <c r="A6102" s="14">
        <f t="shared" si="628"/>
        <v>496.99350000002107</v>
      </c>
      <c r="B6102" s="14">
        <v>176</v>
      </c>
      <c r="C6102" s="14">
        <v>164.85249999999999</v>
      </c>
      <c r="D6102" s="12">
        <v>25493.79365079365</v>
      </c>
      <c r="E6102" s="14">
        <v>17</v>
      </c>
      <c r="F6102" s="26">
        <v>10</v>
      </c>
      <c r="G6102" s="27">
        <v>1969</v>
      </c>
      <c r="H6102" s="20">
        <f t="shared" si="627"/>
        <v>1.0676210551856964</v>
      </c>
      <c r="I6102" s="4">
        <f t="shared" si="629"/>
        <v>1.3302035263627223</v>
      </c>
      <c r="Q6102" s="26"/>
      <c r="R6102" s="14"/>
      <c r="T6102" s="7"/>
    </row>
    <row r="6103" spans="1:20" x14ac:dyDescent="0.3">
      <c r="A6103" s="14">
        <f t="shared" si="628"/>
        <v>497.07500000002108</v>
      </c>
      <c r="B6103" s="14">
        <v>175.04920000000001</v>
      </c>
      <c r="C6103" s="14">
        <v>164.52459999999999</v>
      </c>
      <c r="D6103" s="12">
        <v>25489.428571428569</v>
      </c>
      <c r="E6103" s="14">
        <v>13</v>
      </c>
      <c r="F6103" s="26">
        <v>10</v>
      </c>
      <c r="G6103" s="27">
        <v>1969</v>
      </c>
      <c r="H6103" s="20">
        <f t="shared" si="627"/>
        <v>1.0639697650077862</v>
      </c>
      <c r="I6103" s="4">
        <f t="shared" si="629"/>
        <v>1.2185532406001853</v>
      </c>
      <c r="Q6103" s="26"/>
      <c r="R6103" s="14"/>
      <c r="T6103" s="7"/>
    </row>
    <row r="6104" spans="1:20" x14ac:dyDescent="0.3">
      <c r="A6104" s="14">
        <f t="shared" si="628"/>
        <v>497.15650000002108</v>
      </c>
      <c r="B6104" s="14">
        <v>173.83609999999999</v>
      </c>
      <c r="C6104" s="14">
        <v>163.80330000000001</v>
      </c>
      <c r="D6104" s="12">
        <v>25485.063492063491</v>
      </c>
      <c r="E6104" s="14">
        <v>9</v>
      </c>
      <c r="F6104" s="26">
        <v>10</v>
      </c>
      <c r="G6104" s="27">
        <v>1969</v>
      </c>
      <c r="H6104" s="20">
        <f t="shared" si="627"/>
        <v>1.0612490712946563</v>
      </c>
      <c r="I6104" s="4">
        <f t="shared" si="629"/>
        <v>1.135359022736858</v>
      </c>
      <c r="Q6104" s="26"/>
      <c r="R6104" s="14"/>
      <c r="T6104" s="7"/>
    </row>
    <row r="6105" spans="1:20" x14ac:dyDescent="0.3">
      <c r="A6105" s="14">
        <f t="shared" si="628"/>
        <v>497.23800000002109</v>
      </c>
      <c r="B6105" s="14">
        <v>172.459</v>
      </c>
      <c r="C6105" s="14">
        <v>163.49180000000001</v>
      </c>
      <c r="D6105" s="12">
        <v>25480.69841269841</v>
      </c>
      <c r="E6105" s="14">
        <v>4</v>
      </c>
      <c r="F6105" s="26">
        <v>10</v>
      </c>
      <c r="G6105" s="27">
        <v>1969</v>
      </c>
      <c r="H6105" s="20">
        <f t="shared" si="627"/>
        <v>1.0548480107259202</v>
      </c>
      <c r="I6105" s="4">
        <f t="shared" si="629"/>
        <v>0.93962540342431733</v>
      </c>
      <c r="Q6105" s="26"/>
      <c r="R6105" s="14"/>
      <c r="T6105" s="7"/>
    </row>
    <row r="6106" spans="1:20" x14ac:dyDescent="0.3">
      <c r="A6106" s="14">
        <f t="shared" si="628"/>
        <v>497.31950000002109</v>
      </c>
      <c r="B6106" s="14">
        <v>171.91800000000001</v>
      </c>
      <c r="C6106" s="14">
        <v>163.80330000000001</v>
      </c>
      <c r="D6106" s="12">
        <v>25476.333333333332</v>
      </c>
      <c r="E6106" s="14">
        <v>30</v>
      </c>
      <c r="F6106" s="26">
        <v>9</v>
      </c>
      <c r="G6106" s="27">
        <v>1969</v>
      </c>
      <c r="H6106" s="20">
        <f t="shared" si="627"/>
        <v>1.0495392949958884</v>
      </c>
      <c r="I6106" s="4">
        <f t="shared" si="629"/>
        <v>0.77729384405497637</v>
      </c>
      <c r="Q6106" s="26"/>
      <c r="R6106" s="14"/>
      <c r="T6106" s="7"/>
    </row>
    <row r="6107" spans="1:20" x14ac:dyDescent="0.3">
      <c r="A6107" s="14">
        <f t="shared" si="628"/>
        <v>497.4010000000211</v>
      </c>
      <c r="B6107" s="14">
        <v>171.18029999999999</v>
      </c>
      <c r="C6107" s="14">
        <v>164.3279</v>
      </c>
      <c r="D6107" s="12">
        <v>25471.968253968251</v>
      </c>
      <c r="E6107" s="14">
        <v>25</v>
      </c>
      <c r="F6107" s="26">
        <v>9</v>
      </c>
      <c r="G6107" s="27">
        <v>1969</v>
      </c>
      <c r="H6107" s="20">
        <f t="shared" si="627"/>
        <v>1.0416995531495259</v>
      </c>
      <c r="I6107" s="4">
        <f t="shared" si="629"/>
        <v>0.53756778153976215</v>
      </c>
      <c r="Q6107" s="26"/>
      <c r="R6107" s="14"/>
      <c r="T6107" s="7"/>
    </row>
    <row r="6108" spans="1:20" x14ac:dyDescent="0.3">
      <c r="A6108" s="14">
        <f t="shared" si="628"/>
        <v>497.4825000000211</v>
      </c>
      <c r="B6108" s="14">
        <v>169.8852</v>
      </c>
      <c r="C6108" s="14">
        <v>163.8689</v>
      </c>
      <c r="D6108" s="12">
        <v>25467.603174603173</v>
      </c>
      <c r="E6108" s="14">
        <v>21</v>
      </c>
      <c r="F6108" s="26">
        <v>9</v>
      </c>
      <c r="G6108" s="27">
        <v>1969</v>
      </c>
      <c r="H6108" s="20">
        <f t="shared" si="627"/>
        <v>1.0367141049949076</v>
      </c>
      <c r="I6108" s="4">
        <f t="shared" si="629"/>
        <v>0.38512119855247695</v>
      </c>
      <c r="Q6108" s="26"/>
      <c r="R6108" s="14"/>
      <c r="T6108" s="7"/>
    </row>
    <row r="6109" spans="1:20" x14ac:dyDescent="0.3">
      <c r="A6109" s="14">
        <f t="shared" si="628"/>
        <v>497.56400000002111</v>
      </c>
      <c r="B6109" s="14">
        <v>168.459</v>
      </c>
      <c r="C6109" s="14">
        <v>162.91800000000001</v>
      </c>
      <c r="D6109" s="12">
        <v>25463.238095238092</v>
      </c>
      <c r="E6109" s="14">
        <v>17</v>
      </c>
      <c r="F6109" s="26">
        <v>9</v>
      </c>
      <c r="G6109" s="27">
        <v>1969</v>
      </c>
      <c r="H6109" s="20">
        <f t="shared" si="627"/>
        <v>1.0340109748462416</v>
      </c>
      <c r="I6109" s="4">
        <f t="shared" si="629"/>
        <v>0.30246404482151273</v>
      </c>
      <c r="Q6109" s="26"/>
      <c r="R6109" s="14"/>
      <c r="T6109" s="7"/>
    </row>
    <row r="6110" spans="1:20" x14ac:dyDescent="0.3">
      <c r="A6110" s="14">
        <f t="shared" si="628"/>
        <v>497.64550000002112</v>
      </c>
      <c r="B6110" s="14">
        <v>167.80330000000001</v>
      </c>
      <c r="C6110" s="14">
        <v>162.9016</v>
      </c>
      <c r="D6110" s="12">
        <v>25458.873015873014</v>
      </c>
      <c r="E6110" s="14">
        <v>12</v>
      </c>
      <c r="F6110" s="26">
        <v>9</v>
      </c>
      <c r="G6110" s="27">
        <v>1969</v>
      </c>
      <c r="H6110" s="20">
        <f t="shared" si="627"/>
        <v>1.0300899438679547</v>
      </c>
      <c r="I6110" s="4">
        <f t="shared" si="629"/>
        <v>0.1825655410383778</v>
      </c>
      <c r="Q6110" s="26"/>
      <c r="R6110" s="14"/>
      <c r="T6110" s="7"/>
    </row>
    <row r="6111" spans="1:20" x14ac:dyDescent="0.3">
      <c r="A6111" s="14">
        <f t="shared" si="628"/>
        <v>497.72700000002112</v>
      </c>
      <c r="B6111" s="14">
        <v>167.42619999999999</v>
      </c>
      <c r="C6111" s="14">
        <v>163.8689</v>
      </c>
      <c r="D6111" s="12">
        <v>25454.507936507936</v>
      </c>
      <c r="E6111" s="14">
        <v>8</v>
      </c>
      <c r="F6111" s="26">
        <v>9</v>
      </c>
      <c r="G6111" s="27">
        <v>1969</v>
      </c>
      <c r="H6111" s="20">
        <f t="shared" si="627"/>
        <v>1.0217082069874148</v>
      </c>
      <c r="I6111" s="4">
        <f t="shared" si="629"/>
        <v>-7.3733814066366435E-2</v>
      </c>
      <c r="Q6111" s="26"/>
      <c r="R6111" s="14"/>
      <c r="T6111" s="7"/>
    </row>
    <row r="6112" spans="1:20" x14ac:dyDescent="0.3">
      <c r="A6112" s="14">
        <f t="shared" si="628"/>
        <v>497.80850000002113</v>
      </c>
      <c r="B6112" s="14">
        <v>166.08199999999999</v>
      </c>
      <c r="C6112" s="14">
        <v>163.26230000000001</v>
      </c>
      <c r="D6112" s="12">
        <v>25450.142857142855</v>
      </c>
      <c r="E6112" s="14">
        <v>4</v>
      </c>
      <c r="F6112" s="26">
        <v>9</v>
      </c>
      <c r="G6112" s="27">
        <v>1969</v>
      </c>
      <c r="H6112" s="20">
        <f t="shared" si="627"/>
        <v>1.0172709805019284</v>
      </c>
      <c r="I6112" s="4">
        <f t="shared" si="629"/>
        <v>-0.20941670448544605</v>
      </c>
      <c r="Q6112" s="26"/>
      <c r="R6112" s="14"/>
      <c r="T6112" s="7"/>
    </row>
    <row r="6113" spans="1:20" x14ac:dyDescent="0.3">
      <c r="A6113" s="14">
        <f t="shared" si="628"/>
        <v>497.89000000002113</v>
      </c>
      <c r="B6113" s="14">
        <v>166.26230000000001</v>
      </c>
      <c r="C6113" s="14">
        <v>164.04920000000001</v>
      </c>
      <c r="D6113" s="12">
        <v>25445.777777777777</v>
      </c>
      <c r="E6113" s="14">
        <v>30</v>
      </c>
      <c r="F6113" s="26">
        <v>8</v>
      </c>
      <c r="G6113" s="27">
        <v>1969</v>
      </c>
      <c r="H6113" s="20">
        <f t="shared" si="627"/>
        <v>1.0134904650556054</v>
      </c>
      <c r="I6113" s="4">
        <f t="shared" si="629"/>
        <v>-0.32501848066452788</v>
      </c>
      <c r="Q6113" s="26"/>
      <c r="R6113" s="14"/>
      <c r="T6113" s="7"/>
    </row>
    <row r="6114" spans="1:20" x14ac:dyDescent="0.3">
      <c r="A6114" s="14">
        <f t="shared" si="628"/>
        <v>497.97150000002114</v>
      </c>
      <c r="B6114" s="14">
        <v>167.18029999999999</v>
      </c>
      <c r="C6114" s="14">
        <v>165.42619999999999</v>
      </c>
      <c r="D6114" s="12">
        <v>25441.412698412696</v>
      </c>
      <c r="E6114" s="14">
        <v>26</v>
      </c>
      <c r="F6114" s="26">
        <v>8</v>
      </c>
      <c r="G6114" s="27">
        <v>1969</v>
      </c>
      <c r="H6114" s="20">
        <f t="shared" si="627"/>
        <v>1.0106035198777461</v>
      </c>
      <c r="I6114" s="4">
        <f t="shared" si="629"/>
        <v>-0.41329638748190561</v>
      </c>
      <c r="Q6114" s="26"/>
      <c r="R6114" s="14"/>
      <c r="T6114" s="7"/>
    </row>
    <row r="6115" spans="1:20" x14ac:dyDescent="0.3">
      <c r="A6115" s="14">
        <f t="shared" si="628"/>
        <v>498.05300000002114</v>
      </c>
      <c r="B6115" s="14">
        <v>167.57380000000001</v>
      </c>
      <c r="C6115" s="14">
        <v>165.7705</v>
      </c>
      <c r="D6115" s="12">
        <v>25437.047619047618</v>
      </c>
      <c r="E6115" s="14">
        <v>22</v>
      </c>
      <c r="F6115" s="26">
        <v>8</v>
      </c>
      <c r="G6115" s="27">
        <v>1969</v>
      </c>
      <c r="H6115" s="20">
        <f t="shared" si="627"/>
        <v>1.0108782925791984</v>
      </c>
      <c r="I6115" s="4">
        <f t="shared" si="629"/>
        <v>-0.4048943024264669</v>
      </c>
      <c r="Q6115" s="26"/>
      <c r="R6115" s="14"/>
      <c r="T6115" s="7"/>
    </row>
    <row r="6116" spans="1:20" x14ac:dyDescent="0.3">
      <c r="A6116" s="14">
        <f t="shared" si="628"/>
        <v>498.13450000002115</v>
      </c>
      <c r="B6116" s="14">
        <v>168.0164</v>
      </c>
      <c r="C6116" s="14">
        <v>165.9016</v>
      </c>
      <c r="D6116" s="12">
        <v>25432.682539682537</v>
      </c>
      <c r="E6116" s="14">
        <v>17</v>
      </c>
      <c r="F6116" s="26">
        <v>8</v>
      </c>
      <c r="G6116" s="27">
        <v>1969</v>
      </c>
      <c r="H6116" s="20">
        <f t="shared" si="627"/>
        <v>1.0127473152760431</v>
      </c>
      <c r="I6116" s="4">
        <f t="shared" si="629"/>
        <v>-0.34774274557079726</v>
      </c>
      <c r="Q6116" s="26"/>
      <c r="R6116" s="14"/>
      <c r="T6116" s="7"/>
    </row>
    <row r="6117" spans="1:20" x14ac:dyDescent="0.3">
      <c r="A6117" s="14">
        <f t="shared" si="628"/>
        <v>498.21600000002115</v>
      </c>
      <c r="B6117" s="14">
        <v>167.93440000000001</v>
      </c>
      <c r="C6117" s="14">
        <v>165.47540000000001</v>
      </c>
      <c r="D6117" s="12">
        <v>25428.317460317459</v>
      </c>
      <c r="E6117" s="14">
        <v>13</v>
      </c>
      <c r="F6117" s="26">
        <v>8</v>
      </c>
      <c r="G6117" s="27">
        <v>1969</v>
      </c>
      <c r="H6117" s="20">
        <f t="shared" si="627"/>
        <v>1.0148602148718178</v>
      </c>
      <c r="I6117" s="4">
        <f t="shared" si="629"/>
        <v>-0.28313384511062961</v>
      </c>
      <c r="Q6117" s="26"/>
      <c r="R6117" s="14"/>
      <c r="T6117" s="7"/>
    </row>
    <row r="6118" spans="1:20" x14ac:dyDescent="0.3">
      <c r="A6118" s="14">
        <f t="shared" si="628"/>
        <v>498.29750000002116</v>
      </c>
      <c r="B6118" s="14">
        <v>167.3279</v>
      </c>
      <c r="C6118" s="14">
        <v>164.62299999999999</v>
      </c>
      <c r="D6118" s="12">
        <v>25423.952380952378</v>
      </c>
      <c r="E6118" s="14">
        <v>8</v>
      </c>
      <c r="F6118" s="26">
        <v>8</v>
      </c>
      <c r="G6118" s="27">
        <v>1969</v>
      </c>
      <c r="H6118" s="20">
        <f t="shared" si="627"/>
        <v>1.0164308753940823</v>
      </c>
      <c r="I6118" s="4">
        <f t="shared" si="629"/>
        <v>-0.23510569955054791</v>
      </c>
      <c r="Q6118" s="26"/>
      <c r="R6118" s="14"/>
      <c r="T6118" s="7"/>
    </row>
    <row r="6119" spans="1:20" x14ac:dyDescent="0.3">
      <c r="A6119" s="14">
        <f t="shared" si="628"/>
        <v>498.37900000002116</v>
      </c>
      <c r="B6119" s="14">
        <v>167.36070000000001</v>
      </c>
      <c r="C6119" s="14">
        <v>164.70490000000001</v>
      </c>
      <c r="D6119" s="12">
        <v>25419.5873015873</v>
      </c>
      <c r="E6119" s="14">
        <v>4</v>
      </c>
      <c r="F6119" s="26">
        <v>8</v>
      </c>
      <c r="G6119" s="27">
        <v>1969</v>
      </c>
      <c r="H6119" s="20">
        <f t="shared" si="627"/>
        <v>1.0161245961716985</v>
      </c>
      <c r="I6119" s="4">
        <f t="shared" si="629"/>
        <v>-0.24447120079423448</v>
      </c>
      <c r="Q6119" s="26"/>
      <c r="R6119" s="14"/>
      <c r="T6119" s="7"/>
    </row>
    <row r="6120" spans="1:20" x14ac:dyDescent="0.3">
      <c r="A6120" s="14">
        <f t="shared" si="628"/>
        <v>498.46050000002117</v>
      </c>
      <c r="B6120" s="14">
        <v>167.7869</v>
      </c>
      <c r="C6120" s="14">
        <v>165.3279</v>
      </c>
      <c r="D6120" s="12">
        <v>25415.222222222219</v>
      </c>
      <c r="E6120" s="14">
        <v>31</v>
      </c>
      <c r="F6120" s="26">
        <v>7</v>
      </c>
      <c r="G6120" s="27">
        <v>1969</v>
      </c>
      <c r="H6120" s="20">
        <f t="shared" si="627"/>
        <v>1.0148734726564603</v>
      </c>
      <c r="I6120" s="4">
        <f t="shared" si="629"/>
        <v>-0.28272844445174045</v>
      </c>
      <c r="Q6120" s="26"/>
      <c r="R6120" s="14"/>
      <c r="T6120" s="7"/>
    </row>
    <row r="6121" spans="1:20" x14ac:dyDescent="0.3">
      <c r="A6121" s="14">
        <f t="shared" si="628"/>
        <v>498.54200000002118</v>
      </c>
      <c r="B6121" s="14">
        <v>168.2295</v>
      </c>
      <c r="C6121" s="14">
        <v>165.75409999999999</v>
      </c>
      <c r="D6121" s="12">
        <v>25410.857142857141</v>
      </c>
      <c r="E6121" s="14">
        <v>26</v>
      </c>
      <c r="F6121" s="26">
        <v>7</v>
      </c>
      <c r="G6121" s="27">
        <v>1969</v>
      </c>
      <c r="H6121" s="20">
        <f t="shared" si="627"/>
        <v>1.0149341705574704</v>
      </c>
      <c r="I6121" s="4">
        <f t="shared" si="629"/>
        <v>-0.28087240517171913</v>
      </c>
      <c r="Q6121" s="26"/>
      <c r="R6121" s="14"/>
      <c r="T6121" s="7"/>
    </row>
    <row r="6122" spans="1:20" x14ac:dyDescent="0.3">
      <c r="A6122" s="14">
        <f t="shared" si="628"/>
        <v>498.62350000002118</v>
      </c>
      <c r="B6122" s="14">
        <v>168.16390000000001</v>
      </c>
      <c r="C6122" s="14">
        <v>166.08199999999999</v>
      </c>
      <c r="D6122" s="12">
        <v>25406.492063492064</v>
      </c>
      <c r="E6122" s="14">
        <v>22</v>
      </c>
      <c r="F6122" s="26">
        <v>7</v>
      </c>
      <c r="G6122" s="27">
        <v>1969</v>
      </c>
      <c r="H6122" s="20">
        <f t="shared" si="627"/>
        <v>1.012535374092316</v>
      </c>
      <c r="I6122" s="4">
        <f t="shared" si="629"/>
        <v>-0.35422354895124203</v>
      </c>
      <c r="Q6122" s="26"/>
      <c r="R6122" s="14"/>
      <c r="T6122" s="7"/>
    </row>
    <row r="6123" spans="1:20" x14ac:dyDescent="0.3">
      <c r="A6123" s="14">
        <f t="shared" si="628"/>
        <v>498.70500000002119</v>
      </c>
      <c r="B6123" s="14">
        <v>168.29509999999999</v>
      </c>
      <c r="C6123" s="14">
        <v>166.40979999999999</v>
      </c>
      <c r="D6123" s="12">
        <v>25402.126984126982</v>
      </c>
      <c r="E6123" s="14">
        <v>18</v>
      </c>
      <c r="F6123" s="26">
        <v>7</v>
      </c>
      <c r="G6123" s="27">
        <v>1969</v>
      </c>
      <c r="H6123" s="20">
        <f t="shared" si="627"/>
        <v>1.0113292606565238</v>
      </c>
      <c r="I6123" s="4">
        <f t="shared" si="629"/>
        <v>-0.39110446041177688</v>
      </c>
      <c r="Q6123" s="26"/>
      <c r="R6123" s="14"/>
      <c r="T6123" s="7"/>
    </row>
    <row r="6124" spans="1:20" x14ac:dyDescent="0.3">
      <c r="A6124" s="14">
        <f t="shared" si="628"/>
        <v>498.78650000002119</v>
      </c>
      <c r="B6124" s="14">
        <v>167.95079999999999</v>
      </c>
      <c r="C6124" s="14">
        <v>166.27869999999999</v>
      </c>
      <c r="D6124" s="12">
        <v>25397.761904761905</v>
      </c>
      <c r="E6124" s="14">
        <v>13</v>
      </c>
      <c r="F6124" s="26">
        <v>7</v>
      </c>
      <c r="G6124" s="27">
        <v>1969</v>
      </c>
      <c r="H6124" s="20">
        <f t="shared" si="627"/>
        <v>1.0100560083762984</v>
      </c>
      <c r="I6124" s="4">
        <f t="shared" si="629"/>
        <v>-0.43003836432196613</v>
      </c>
      <c r="Q6124" s="26"/>
      <c r="R6124" s="14"/>
      <c r="T6124" s="7"/>
    </row>
    <row r="6125" spans="1:20" x14ac:dyDescent="0.3">
      <c r="A6125" s="14">
        <f t="shared" si="628"/>
        <v>498.8680000000212</v>
      </c>
      <c r="B6125" s="14">
        <v>167.72130000000001</v>
      </c>
      <c r="C6125" s="14">
        <v>166.36070000000001</v>
      </c>
      <c r="D6125" s="12">
        <v>25393.396825396823</v>
      </c>
      <c r="E6125" s="14">
        <v>9</v>
      </c>
      <c r="F6125" s="26">
        <v>7</v>
      </c>
      <c r="G6125" s="27">
        <v>1969</v>
      </c>
      <c r="H6125" s="20">
        <f t="shared" si="627"/>
        <v>1.0081786143001321</v>
      </c>
      <c r="I6125" s="4">
        <f t="shared" si="629"/>
        <v>-0.48744590381608216</v>
      </c>
      <c r="Q6125" s="26"/>
      <c r="R6125" s="14"/>
      <c r="T6125" s="7"/>
    </row>
    <row r="6126" spans="1:20" x14ac:dyDescent="0.3">
      <c r="A6126" s="14">
        <f t="shared" si="628"/>
        <v>498.9495000000212</v>
      </c>
      <c r="B6126" s="14">
        <v>168.3279</v>
      </c>
      <c r="C6126" s="14">
        <v>167.08199999999999</v>
      </c>
      <c r="D6126" s="12">
        <v>25389.031746031746</v>
      </c>
      <c r="E6126" s="14">
        <v>5</v>
      </c>
      <c r="F6126" s="26">
        <v>7</v>
      </c>
      <c r="G6126" s="27">
        <v>1969</v>
      </c>
      <c r="H6126" s="20">
        <f t="shared" si="627"/>
        <v>1.0074568176105145</v>
      </c>
      <c r="I6126" s="4">
        <f t="shared" si="629"/>
        <v>-0.50951722730217675</v>
      </c>
      <c r="Q6126" s="26"/>
      <c r="R6126" s="14"/>
      <c r="T6126" s="7"/>
    </row>
    <row r="6127" spans="1:20" x14ac:dyDescent="0.3">
      <c r="A6127" s="14">
        <f t="shared" si="628"/>
        <v>499.03100000002121</v>
      </c>
      <c r="B6127" s="14">
        <v>169.6721</v>
      </c>
      <c r="C6127" s="14">
        <v>168.0984</v>
      </c>
      <c r="D6127" s="12">
        <v>25384.666666666664</v>
      </c>
      <c r="E6127" s="14">
        <v>30</v>
      </c>
      <c r="F6127" s="26">
        <v>6</v>
      </c>
      <c r="G6127" s="27">
        <v>1969</v>
      </c>
      <c r="H6127" s="20">
        <f t="shared" si="627"/>
        <v>1.0093617785773095</v>
      </c>
      <c r="I6127" s="4">
        <f t="shared" si="629"/>
        <v>-0.45126673885952329</v>
      </c>
      <c r="Q6127" s="26"/>
      <c r="R6127" s="14"/>
      <c r="T6127" s="7"/>
    </row>
    <row r="6128" spans="1:20" x14ac:dyDescent="0.3">
      <c r="A6128" s="14">
        <f t="shared" si="628"/>
        <v>499.11250000002121</v>
      </c>
      <c r="B6128" s="14">
        <v>170.72130000000001</v>
      </c>
      <c r="C6128" s="14">
        <v>168.85249999999999</v>
      </c>
      <c r="D6128" s="12">
        <v>25380.301587301587</v>
      </c>
      <c r="E6128" s="14">
        <v>26</v>
      </c>
      <c r="F6128" s="26">
        <v>6</v>
      </c>
      <c r="G6128" s="27">
        <v>1969</v>
      </c>
      <c r="H6128" s="20">
        <f t="shared" si="627"/>
        <v>1.0110676477991147</v>
      </c>
      <c r="I6128" s="4">
        <f t="shared" si="629"/>
        <v>-0.39910413966641189</v>
      </c>
      <c r="Q6128" s="26"/>
      <c r="R6128" s="14"/>
      <c r="T6128" s="7"/>
    </row>
    <row r="6129" spans="1:20" x14ac:dyDescent="0.3">
      <c r="A6129" s="14">
        <f t="shared" si="628"/>
        <v>499.19400000002122</v>
      </c>
      <c r="B6129" s="14">
        <v>171.1148</v>
      </c>
      <c r="C6129" s="14">
        <v>169.14750000000001</v>
      </c>
      <c r="D6129" s="12">
        <v>25375.936507936505</v>
      </c>
      <c r="E6129" s="14">
        <v>21</v>
      </c>
      <c r="F6129" s="26">
        <v>6</v>
      </c>
      <c r="G6129" s="27">
        <v>1969</v>
      </c>
      <c r="H6129" s="20">
        <f t="shared" si="627"/>
        <v>1.0116306773673864</v>
      </c>
      <c r="I6129" s="4">
        <f t="shared" si="629"/>
        <v>-0.38188764655649649</v>
      </c>
      <c r="Q6129" s="26"/>
      <c r="R6129" s="14"/>
      <c r="T6129" s="7"/>
    </row>
    <row r="6130" spans="1:20" x14ac:dyDescent="0.3">
      <c r="A6130" s="14">
        <f t="shared" si="628"/>
        <v>499.27550000002122</v>
      </c>
      <c r="B6130" s="14">
        <v>171.16390000000001</v>
      </c>
      <c r="C6130" s="14">
        <v>169.29509999999999</v>
      </c>
      <c r="D6130" s="12">
        <v>25371.571428571428</v>
      </c>
      <c r="E6130" s="14">
        <v>17</v>
      </c>
      <c r="F6130" s="26">
        <v>6</v>
      </c>
      <c r="G6130" s="27">
        <v>1969</v>
      </c>
      <c r="H6130" s="20">
        <f t="shared" si="627"/>
        <v>1.0110387128747378</v>
      </c>
      <c r="I6130" s="4">
        <f t="shared" si="629"/>
        <v>-0.39998892077604487</v>
      </c>
      <c r="Q6130" s="26"/>
      <c r="R6130" s="14"/>
      <c r="T6130" s="7"/>
    </row>
    <row r="6131" spans="1:20" x14ac:dyDescent="0.3">
      <c r="A6131" s="14">
        <f t="shared" si="628"/>
        <v>499.35700000002123</v>
      </c>
      <c r="B6131" s="14">
        <v>171.80330000000001</v>
      </c>
      <c r="C6131" s="14">
        <v>169.72130000000001</v>
      </c>
      <c r="D6131" s="12">
        <v>25367.206349206346</v>
      </c>
      <c r="E6131" s="14">
        <v>13</v>
      </c>
      <c r="F6131" s="26">
        <v>6</v>
      </c>
      <c r="G6131" s="27">
        <v>1969</v>
      </c>
      <c r="H6131" s="20">
        <f t="shared" si="627"/>
        <v>1.0122671697659633</v>
      </c>
      <c r="I6131" s="4">
        <f t="shared" si="629"/>
        <v>-0.36242478419164748</v>
      </c>
      <c r="Q6131" s="26"/>
      <c r="R6131" s="14"/>
      <c r="T6131" s="7"/>
    </row>
    <row r="6132" spans="1:20" x14ac:dyDescent="0.3">
      <c r="A6132" s="14">
        <f t="shared" si="628"/>
        <v>499.43850000002124</v>
      </c>
      <c r="B6132" s="14">
        <v>172.3279</v>
      </c>
      <c r="C6132" s="14">
        <v>170.24590000000001</v>
      </c>
      <c r="D6132" s="12">
        <v>25362.841269841269</v>
      </c>
      <c r="E6132" s="14">
        <v>8</v>
      </c>
      <c r="F6132" s="26">
        <v>6</v>
      </c>
      <c r="G6132" s="27">
        <v>1969</v>
      </c>
      <c r="H6132" s="20">
        <f t="shared" si="627"/>
        <v>1.012229369400379</v>
      </c>
      <c r="I6132" s="4">
        <f t="shared" si="629"/>
        <v>-0.36358065551761065</v>
      </c>
      <c r="Q6132" s="26"/>
      <c r="R6132" s="14"/>
      <c r="T6132" s="7"/>
    </row>
    <row r="6133" spans="1:20" x14ac:dyDescent="0.3">
      <c r="A6133" s="14">
        <f t="shared" si="628"/>
        <v>499.52000000002124</v>
      </c>
      <c r="B6133" s="14">
        <v>172.1148</v>
      </c>
      <c r="C6133" s="14">
        <v>170.1311</v>
      </c>
      <c r="D6133" s="12">
        <v>25358.476190476187</v>
      </c>
      <c r="E6133" s="14">
        <v>4</v>
      </c>
      <c r="F6133" s="26">
        <v>6</v>
      </c>
      <c r="G6133" s="27">
        <v>1969</v>
      </c>
      <c r="H6133" s="20">
        <f t="shared" si="627"/>
        <v>1.0116598317415217</v>
      </c>
      <c r="I6133" s="4">
        <f t="shared" si="629"/>
        <v>-0.3809961550439544</v>
      </c>
      <c r="Q6133" s="26"/>
      <c r="R6133" s="14"/>
      <c r="T6133" s="7"/>
    </row>
    <row r="6134" spans="1:20" x14ac:dyDescent="0.3">
      <c r="A6134" s="14">
        <f t="shared" si="628"/>
        <v>499.60150000002125</v>
      </c>
      <c r="B6134" s="14">
        <v>171.7869</v>
      </c>
      <c r="C6134" s="14">
        <v>169.81970000000001</v>
      </c>
      <c r="D6134" s="12">
        <v>25354.111111111109</v>
      </c>
      <c r="E6134" s="14">
        <v>31</v>
      </c>
      <c r="F6134" s="26">
        <v>5</v>
      </c>
      <c r="G6134" s="27">
        <v>1969</v>
      </c>
      <c r="H6134" s="20">
        <f t="shared" si="627"/>
        <v>1.0115840506136802</v>
      </c>
      <c r="I6134" s="4">
        <f t="shared" si="629"/>
        <v>-0.38331341392140711</v>
      </c>
      <c r="Q6134" s="26"/>
      <c r="R6134" s="14"/>
      <c r="T6134" s="7"/>
    </row>
    <row r="6135" spans="1:20" x14ac:dyDescent="0.3">
      <c r="A6135" s="14">
        <f t="shared" si="628"/>
        <v>499.68300000002125</v>
      </c>
      <c r="B6135" s="14">
        <v>172.2131</v>
      </c>
      <c r="C6135" s="14">
        <v>169.63929999999999</v>
      </c>
      <c r="D6135" s="12">
        <v>25349.746031746032</v>
      </c>
      <c r="E6135" s="14">
        <v>26</v>
      </c>
      <c r="F6135" s="26">
        <v>5</v>
      </c>
      <c r="G6135" s="27">
        <v>1969</v>
      </c>
      <c r="H6135" s="20">
        <f t="shared" si="627"/>
        <v>1.015172191821117</v>
      </c>
      <c r="I6135" s="4">
        <f t="shared" si="629"/>
        <v>-0.27359411700265579</v>
      </c>
      <c r="Q6135" s="26"/>
      <c r="R6135" s="14"/>
      <c r="T6135" s="7"/>
    </row>
    <row r="6136" spans="1:20" x14ac:dyDescent="0.3">
      <c r="A6136" s="14">
        <f t="shared" si="628"/>
        <v>499.76450000002126</v>
      </c>
      <c r="B6136" s="14">
        <v>172.3279</v>
      </c>
      <c r="C6136" s="14">
        <v>169.80330000000001</v>
      </c>
      <c r="D6136" s="12">
        <v>25345.38095238095</v>
      </c>
      <c r="E6136" s="14">
        <v>22</v>
      </c>
      <c r="F6136" s="26">
        <v>5</v>
      </c>
      <c r="G6136" s="27">
        <v>1969</v>
      </c>
      <c r="H6136" s="20">
        <f t="shared" si="627"/>
        <v>1.0148677911442239</v>
      </c>
      <c r="I6136" s="4">
        <f t="shared" si="629"/>
        <v>-0.28290217549853625</v>
      </c>
      <c r="Q6136" s="26"/>
      <c r="R6136" s="14"/>
      <c r="T6136" s="7"/>
    </row>
    <row r="6137" spans="1:20" x14ac:dyDescent="0.3">
      <c r="A6137" s="14">
        <f t="shared" si="628"/>
        <v>499.84600000002126</v>
      </c>
      <c r="B6137" s="14">
        <v>173.03280000000001</v>
      </c>
      <c r="C6137" s="14">
        <v>170.6557</v>
      </c>
      <c r="D6137" s="12">
        <v>25341.015873015873</v>
      </c>
      <c r="E6137" s="14">
        <v>18</v>
      </c>
      <c r="F6137" s="26">
        <v>5</v>
      </c>
      <c r="G6137" s="27">
        <v>1969</v>
      </c>
      <c r="H6137" s="20">
        <f t="shared" si="627"/>
        <v>1.0139292153734099</v>
      </c>
      <c r="I6137" s="4">
        <f t="shared" si="629"/>
        <v>-0.31160223709735335</v>
      </c>
      <c r="Q6137" s="26"/>
      <c r="R6137" s="14"/>
      <c r="T6137" s="7"/>
    </row>
    <row r="6138" spans="1:20" x14ac:dyDescent="0.3">
      <c r="A6138" s="14">
        <f t="shared" si="628"/>
        <v>499.92750000002127</v>
      </c>
      <c r="B6138" s="14">
        <v>173.49180000000001</v>
      </c>
      <c r="C6138" s="14">
        <v>171.2295</v>
      </c>
      <c r="D6138" s="12">
        <v>25336.650793650791</v>
      </c>
      <c r="E6138" s="14">
        <v>13</v>
      </c>
      <c r="F6138" s="26">
        <v>5</v>
      </c>
      <c r="G6138" s="27">
        <v>1969</v>
      </c>
      <c r="H6138" s="20">
        <f t="shared" si="627"/>
        <v>1.013212092542465</v>
      </c>
      <c r="I6138" s="4">
        <f t="shared" si="629"/>
        <v>-0.33353064188046899</v>
      </c>
      <c r="Q6138" s="26"/>
      <c r="R6138" s="14"/>
      <c r="T6138" s="7"/>
    </row>
    <row r="6139" spans="1:20" x14ac:dyDescent="0.3">
      <c r="A6139" s="14">
        <f t="shared" si="628"/>
        <v>500.00900000002127</v>
      </c>
      <c r="B6139" s="14">
        <v>172.63929999999999</v>
      </c>
      <c r="C6139" s="14">
        <v>170.59020000000001</v>
      </c>
      <c r="D6139" s="12">
        <v>25332.285714285714</v>
      </c>
      <c r="E6139" s="14">
        <v>9</v>
      </c>
      <c r="F6139" s="26">
        <v>5</v>
      </c>
      <c r="G6139" s="27">
        <v>1969</v>
      </c>
      <c r="H6139" s="20">
        <f t="shared" si="627"/>
        <v>1.0120118271741283</v>
      </c>
      <c r="I6139" s="4">
        <f t="shared" si="629"/>
        <v>-0.37023272931696299</v>
      </c>
      <c r="Q6139" s="26"/>
      <c r="R6139" s="14"/>
      <c r="T6139" s="7"/>
    </row>
    <row r="6140" spans="1:20" x14ac:dyDescent="0.3">
      <c r="A6140" s="14">
        <f t="shared" si="628"/>
        <v>500.09050000002128</v>
      </c>
      <c r="B6140" s="14">
        <v>171.70490000000001</v>
      </c>
      <c r="C6140" s="14">
        <v>169.5574</v>
      </c>
      <c r="D6140" s="12">
        <v>25327.920634920632</v>
      </c>
      <c r="E6140" s="14">
        <v>4</v>
      </c>
      <c r="F6140" s="26">
        <v>5</v>
      </c>
      <c r="G6140" s="27">
        <v>1969</v>
      </c>
      <c r="H6140" s="20">
        <f t="shared" ref="H6140:H6203" si="630">B6140/C6140</f>
        <v>1.0126653274938162</v>
      </c>
      <c r="I6140" s="4">
        <f t="shared" si="629"/>
        <v>-0.35024979345487128</v>
      </c>
      <c r="Q6140" s="26"/>
      <c r="R6140" s="14"/>
      <c r="T6140" s="7"/>
    </row>
    <row r="6141" spans="1:20" x14ac:dyDescent="0.3">
      <c r="A6141" s="14">
        <f t="shared" si="628"/>
        <v>500.17200000002128</v>
      </c>
      <c r="B6141" s="14">
        <v>171.18029999999999</v>
      </c>
      <c r="C6141" s="14">
        <v>169.24590000000001</v>
      </c>
      <c r="D6141" s="12">
        <v>25323.555555555555</v>
      </c>
      <c r="E6141" s="14">
        <v>30</v>
      </c>
      <c r="F6141" s="26">
        <v>4</v>
      </c>
      <c r="G6141" s="27">
        <v>1969</v>
      </c>
      <c r="H6141" s="20">
        <f t="shared" si="630"/>
        <v>1.0114295235512352</v>
      </c>
      <c r="I6141" s="4">
        <f t="shared" si="629"/>
        <v>-0.38803859045884276</v>
      </c>
      <c r="Q6141" s="26"/>
      <c r="R6141" s="14"/>
      <c r="T6141" s="7"/>
    </row>
    <row r="6142" spans="1:20" x14ac:dyDescent="0.3">
      <c r="A6142" s="14">
        <f t="shared" ref="A6142:A6205" si="631">0.0815+A6141</f>
        <v>500.25350000002129</v>
      </c>
      <c r="B6142" s="14">
        <v>170.83609999999999</v>
      </c>
      <c r="C6142" s="14">
        <v>169</v>
      </c>
      <c r="D6142" s="12">
        <v>25319.190476190473</v>
      </c>
      <c r="E6142" s="14">
        <v>26</v>
      </c>
      <c r="F6142" s="26">
        <v>4</v>
      </c>
      <c r="G6142" s="27">
        <v>1969</v>
      </c>
      <c r="H6142" s="20">
        <f t="shared" si="630"/>
        <v>1.01086449704142</v>
      </c>
      <c r="I6142" s="4">
        <f t="shared" si="629"/>
        <v>-0.4053161466678587</v>
      </c>
      <c r="Q6142" s="26"/>
      <c r="R6142" s="14"/>
      <c r="T6142" s="7"/>
    </row>
    <row r="6143" spans="1:20" x14ac:dyDescent="0.3">
      <c r="A6143" s="14">
        <f t="shared" si="631"/>
        <v>500.3350000000213</v>
      </c>
      <c r="B6143" s="14">
        <v>170.72130000000001</v>
      </c>
      <c r="C6143" s="14">
        <v>168.70490000000001</v>
      </c>
      <c r="D6143" s="12">
        <v>25314.825396825396</v>
      </c>
      <c r="E6143" s="14">
        <v>21</v>
      </c>
      <c r="F6143" s="26">
        <v>4</v>
      </c>
      <c r="G6143" s="27">
        <v>1969</v>
      </c>
      <c r="H6143" s="20">
        <f t="shared" si="630"/>
        <v>1.0119522313815426</v>
      </c>
      <c r="I6143" s="4">
        <f t="shared" si="629"/>
        <v>-0.37205506798308657</v>
      </c>
      <c r="Q6143" s="26"/>
      <c r="R6143" s="14"/>
      <c r="T6143" s="7"/>
    </row>
    <row r="6144" spans="1:20" x14ac:dyDescent="0.3">
      <c r="A6144" s="14">
        <f t="shared" si="631"/>
        <v>500.4165000000213</v>
      </c>
      <c r="B6144" s="14">
        <v>170.72130000000001</v>
      </c>
      <c r="C6144" s="14">
        <v>168.80330000000001</v>
      </c>
      <c r="D6144" s="12">
        <v>25310.460317460314</v>
      </c>
      <c r="E6144" s="14">
        <v>17</v>
      </c>
      <c r="F6144" s="26">
        <v>4</v>
      </c>
      <c r="G6144" s="27">
        <v>1969</v>
      </c>
      <c r="H6144" s="20">
        <f t="shared" si="630"/>
        <v>1.0113623371107081</v>
      </c>
      <c r="I6144" s="4">
        <f t="shared" si="629"/>
        <v>-0.39009303831664272</v>
      </c>
      <c r="Q6144" s="26"/>
      <c r="R6144" s="14"/>
      <c r="T6144" s="7"/>
    </row>
    <row r="6145" spans="1:20" x14ac:dyDescent="0.3">
      <c r="A6145" s="14">
        <f t="shared" si="631"/>
        <v>500.49800000002131</v>
      </c>
      <c r="B6145" s="14">
        <v>170.4426</v>
      </c>
      <c r="C6145" s="14">
        <v>168.7869</v>
      </c>
      <c r="D6145" s="12">
        <v>25306.095238095237</v>
      </c>
      <c r="E6145" s="14">
        <v>13</v>
      </c>
      <c r="F6145" s="26">
        <v>4</v>
      </c>
      <c r="G6145" s="27">
        <v>1969</v>
      </c>
      <c r="H6145" s="20">
        <f t="shared" si="630"/>
        <v>1.0098094105644455</v>
      </c>
      <c r="I6145" s="4">
        <f t="shared" si="629"/>
        <v>-0.4375789088473942</v>
      </c>
      <c r="Q6145" s="26"/>
      <c r="R6145" s="14"/>
      <c r="T6145" s="7"/>
    </row>
    <row r="6146" spans="1:20" x14ac:dyDescent="0.3">
      <c r="A6146" s="14">
        <f t="shared" si="631"/>
        <v>500.57950000002131</v>
      </c>
      <c r="B6146" s="14">
        <v>170.04920000000001</v>
      </c>
      <c r="C6146" s="14">
        <v>168.85249999999999</v>
      </c>
      <c r="D6146" s="12">
        <v>25301.730158730155</v>
      </c>
      <c r="E6146" s="14">
        <v>8</v>
      </c>
      <c r="F6146" s="26">
        <v>4</v>
      </c>
      <c r="G6146" s="27">
        <v>1969</v>
      </c>
      <c r="H6146" s="20">
        <f t="shared" si="630"/>
        <v>1.0070872507069781</v>
      </c>
      <c r="I6146" s="4">
        <f t="shared" si="629"/>
        <v>-0.52081795892790339</v>
      </c>
      <c r="Q6146" s="26"/>
      <c r="R6146" s="14"/>
      <c r="T6146" s="7"/>
    </row>
    <row r="6147" spans="1:20" x14ac:dyDescent="0.3">
      <c r="A6147" s="14">
        <f t="shared" si="631"/>
        <v>500.66100000002132</v>
      </c>
      <c r="B6147" s="14">
        <v>169.4426</v>
      </c>
      <c r="C6147" s="14">
        <v>168.52459999999999</v>
      </c>
      <c r="D6147" s="12">
        <v>25297.365079365078</v>
      </c>
      <c r="E6147" s="14">
        <v>4</v>
      </c>
      <c r="F6147" s="26">
        <v>4</v>
      </c>
      <c r="G6147" s="27">
        <v>1969</v>
      </c>
      <c r="H6147" s="20">
        <f t="shared" si="630"/>
        <v>1.0054472759466571</v>
      </c>
      <c r="I6147" s="4">
        <f t="shared" si="629"/>
        <v>-0.57096561679989255</v>
      </c>
      <c r="Q6147" s="26"/>
      <c r="R6147" s="14"/>
      <c r="T6147" s="7"/>
    </row>
    <row r="6148" spans="1:20" x14ac:dyDescent="0.3">
      <c r="A6148" s="14">
        <f t="shared" si="631"/>
        <v>500.74250000002132</v>
      </c>
      <c r="B6148" s="14">
        <v>168.85249999999999</v>
      </c>
      <c r="C6148" s="14">
        <v>168.14750000000001</v>
      </c>
      <c r="D6148" s="12">
        <v>25293</v>
      </c>
      <c r="E6148" s="14">
        <v>31</v>
      </c>
      <c r="F6148" s="26">
        <v>3</v>
      </c>
      <c r="G6148" s="27">
        <v>1969</v>
      </c>
      <c r="H6148" s="24">
        <f t="shared" si="630"/>
        <v>1.0041927474390044</v>
      </c>
      <c r="I6148" s="24">
        <f t="shared" si="629"/>
        <v>-0.60932697937360925</v>
      </c>
      <c r="Q6148" s="26"/>
      <c r="R6148" s="14"/>
      <c r="T6148" s="7"/>
    </row>
    <row r="6149" spans="1:20" x14ac:dyDescent="0.3">
      <c r="A6149" s="14">
        <f t="shared" si="631"/>
        <v>500.82400000002133</v>
      </c>
      <c r="B6149" s="14">
        <v>169.1311</v>
      </c>
      <c r="C6149" s="14">
        <v>168.29509999999999</v>
      </c>
      <c r="D6149" s="12">
        <v>25290.857142857145</v>
      </c>
      <c r="E6149" s="14">
        <v>28</v>
      </c>
      <c r="F6149" s="26">
        <v>3</v>
      </c>
      <c r="G6149" s="27">
        <v>1969</v>
      </c>
      <c r="H6149" s="20">
        <f t="shared" si="630"/>
        <v>1.0049674648875695</v>
      </c>
      <c r="I6149" s="4">
        <f t="shared" si="629"/>
        <v>-0.58563742847436573</v>
      </c>
      <c r="Q6149" s="26"/>
      <c r="R6149" s="14"/>
      <c r="T6149" s="7"/>
    </row>
    <row r="6150" spans="1:20" x14ac:dyDescent="0.3">
      <c r="A6150" s="14">
        <f t="shared" si="631"/>
        <v>500.90550000002133</v>
      </c>
      <c r="B6150" s="14">
        <v>169.6885</v>
      </c>
      <c r="C6150" s="14">
        <v>168.57380000000001</v>
      </c>
      <c r="D6150" s="12">
        <v>25288.714285714286</v>
      </c>
      <c r="E6150" s="14">
        <v>26</v>
      </c>
      <c r="F6150" s="26">
        <v>3</v>
      </c>
      <c r="G6150" s="27">
        <v>1969</v>
      </c>
      <c r="H6150" s="20">
        <f t="shared" si="630"/>
        <v>1.0066125340948593</v>
      </c>
      <c r="I6150" s="4">
        <f t="shared" ref="I6150:I6213" si="632">STANDARDIZE(H6150,H$2,H$3)</f>
        <v>-0.5353339910197783</v>
      </c>
      <c r="Q6150" s="26"/>
      <c r="R6150" s="14"/>
      <c r="T6150" s="7"/>
    </row>
    <row r="6151" spans="1:20" x14ac:dyDescent="0.3">
      <c r="A6151" s="14">
        <f t="shared" si="631"/>
        <v>500.98700000002134</v>
      </c>
      <c r="B6151" s="14">
        <v>169.60659999999999</v>
      </c>
      <c r="C6151" s="14">
        <v>168.50819999999999</v>
      </c>
      <c r="D6151" s="12">
        <v>25286.571428571431</v>
      </c>
      <c r="E6151" s="14">
        <v>24</v>
      </c>
      <c r="F6151" s="26">
        <v>3</v>
      </c>
      <c r="G6151" s="27">
        <v>1969</v>
      </c>
      <c r="H6151" s="20">
        <f t="shared" si="630"/>
        <v>1.0065183771472248</v>
      </c>
      <c r="I6151" s="4">
        <f t="shared" si="632"/>
        <v>-0.53821315142546677</v>
      </c>
      <c r="Q6151" s="26"/>
      <c r="R6151" s="14"/>
      <c r="T6151" s="7"/>
    </row>
    <row r="6152" spans="1:20" x14ac:dyDescent="0.3">
      <c r="A6152" s="14">
        <f t="shared" si="631"/>
        <v>501.06850000002134</v>
      </c>
      <c r="B6152" s="14">
        <v>168.39340000000001</v>
      </c>
      <c r="C6152" s="14">
        <v>167.2295</v>
      </c>
      <c r="D6152" s="12">
        <v>25284.428571428572</v>
      </c>
      <c r="E6152" s="14">
        <v>22</v>
      </c>
      <c r="F6152" s="26">
        <v>3</v>
      </c>
      <c r="G6152" s="27">
        <v>1969</v>
      </c>
      <c r="H6152" s="20">
        <f t="shared" si="630"/>
        <v>1.0069598964297568</v>
      </c>
      <c r="I6152" s="4">
        <f t="shared" si="632"/>
        <v>-0.52471223759435015</v>
      </c>
      <c r="Q6152" s="26"/>
      <c r="R6152" s="14"/>
      <c r="T6152" s="7"/>
    </row>
    <row r="6153" spans="1:20" x14ac:dyDescent="0.3">
      <c r="A6153" s="14">
        <f t="shared" si="631"/>
        <v>501.15000000002135</v>
      </c>
      <c r="B6153" s="14">
        <v>167.03280000000001</v>
      </c>
      <c r="C6153" s="14">
        <v>165.93440000000001</v>
      </c>
      <c r="D6153" s="12">
        <v>25282.285714285717</v>
      </c>
      <c r="E6153" s="14">
        <v>20</v>
      </c>
      <c r="F6153" s="26">
        <v>3</v>
      </c>
      <c r="G6153" s="27">
        <v>1969</v>
      </c>
      <c r="H6153" s="20">
        <f t="shared" si="630"/>
        <v>1.0066194833620996</v>
      </c>
      <c r="I6153" s="4">
        <f t="shared" si="632"/>
        <v>-0.53512149416649724</v>
      </c>
      <c r="Q6153" s="26"/>
      <c r="R6153" s="14"/>
      <c r="T6153" s="7"/>
    </row>
    <row r="6154" spans="1:20" x14ac:dyDescent="0.3">
      <c r="A6154" s="14">
        <f t="shared" si="631"/>
        <v>501.23150000002136</v>
      </c>
      <c r="B6154" s="14">
        <v>166.16390000000001</v>
      </c>
      <c r="C6154" s="14">
        <v>165.1311</v>
      </c>
      <c r="D6154" s="12">
        <v>25280.142857142859</v>
      </c>
      <c r="E6154" s="14">
        <v>18</v>
      </c>
      <c r="F6154" s="26">
        <v>3</v>
      </c>
      <c r="G6154" s="27">
        <v>1969</v>
      </c>
      <c r="H6154" s="20">
        <f t="shared" si="630"/>
        <v>1.0062544245148248</v>
      </c>
      <c r="I6154" s="4">
        <f t="shared" si="632"/>
        <v>-0.54628437704689858</v>
      </c>
      <c r="Q6154" s="26"/>
      <c r="R6154" s="14"/>
      <c r="T6154" s="7"/>
    </row>
    <row r="6155" spans="1:20" x14ac:dyDescent="0.3">
      <c r="A6155" s="14">
        <f t="shared" si="631"/>
        <v>501.31300000002136</v>
      </c>
      <c r="B6155" s="14">
        <v>166.04920000000001</v>
      </c>
      <c r="C6155" s="14">
        <v>165.06559999999999</v>
      </c>
      <c r="D6155" s="12">
        <v>25278</v>
      </c>
      <c r="E6155" s="14">
        <v>16</v>
      </c>
      <c r="F6155" s="26">
        <v>3</v>
      </c>
      <c r="G6155" s="27">
        <v>1969</v>
      </c>
      <c r="H6155" s="20">
        <f t="shared" si="630"/>
        <v>1.0059588430296804</v>
      </c>
      <c r="I6155" s="4">
        <f t="shared" si="632"/>
        <v>-0.55532275955677002</v>
      </c>
      <c r="Q6155" s="26"/>
      <c r="R6155" s="14"/>
      <c r="T6155" s="7"/>
    </row>
    <row r="6156" spans="1:20" x14ac:dyDescent="0.3">
      <c r="A6156" s="14">
        <f t="shared" si="631"/>
        <v>501.39450000002137</v>
      </c>
      <c r="B6156" s="14">
        <v>166.4426</v>
      </c>
      <c r="C6156" s="14">
        <v>165.50819999999999</v>
      </c>
      <c r="D6156" s="12">
        <v>25275.857142857145</v>
      </c>
      <c r="E6156" s="14">
        <v>13</v>
      </c>
      <c r="F6156" s="26">
        <v>3</v>
      </c>
      <c r="G6156" s="27">
        <v>1969</v>
      </c>
      <c r="H6156" s="20">
        <f t="shared" si="630"/>
        <v>1.0056456417265127</v>
      </c>
      <c r="I6156" s="4">
        <f t="shared" si="632"/>
        <v>-0.56489992633782449</v>
      </c>
      <c r="Q6156" s="26"/>
      <c r="R6156" s="14"/>
      <c r="T6156" s="7"/>
    </row>
    <row r="6157" spans="1:20" x14ac:dyDescent="0.3">
      <c r="A6157" s="14">
        <f t="shared" si="631"/>
        <v>501.47600000002137</v>
      </c>
      <c r="B6157" s="14">
        <v>167.3115</v>
      </c>
      <c r="C6157" s="14">
        <v>166.49180000000001</v>
      </c>
      <c r="D6157" s="12">
        <v>25273.714285714286</v>
      </c>
      <c r="E6157" s="14">
        <v>11</v>
      </c>
      <c r="F6157" s="26">
        <v>3</v>
      </c>
      <c r="G6157" s="27">
        <v>1969</v>
      </c>
      <c r="H6157" s="20">
        <f t="shared" si="630"/>
        <v>1.0049233655951824</v>
      </c>
      <c r="I6157" s="4">
        <f t="shared" si="632"/>
        <v>-0.5869859103416073</v>
      </c>
      <c r="Q6157" s="26"/>
      <c r="R6157" s="14"/>
      <c r="T6157" s="7"/>
    </row>
    <row r="6158" spans="1:20" x14ac:dyDescent="0.3">
      <c r="A6158" s="14">
        <f t="shared" si="631"/>
        <v>501.55750000002138</v>
      </c>
      <c r="B6158" s="14">
        <v>168.14750000000001</v>
      </c>
      <c r="C6158" s="14">
        <v>167.2295</v>
      </c>
      <c r="D6158" s="12">
        <v>25271.571428571431</v>
      </c>
      <c r="E6158" s="14">
        <v>9</v>
      </c>
      <c r="F6158" s="26">
        <v>3</v>
      </c>
      <c r="G6158" s="27">
        <v>1969</v>
      </c>
      <c r="H6158" s="20">
        <f t="shared" si="630"/>
        <v>1.0054894620865338</v>
      </c>
      <c r="I6158" s="4">
        <f t="shared" si="632"/>
        <v>-0.56967563590466008</v>
      </c>
      <c r="Q6158" s="26"/>
      <c r="R6158" s="14"/>
      <c r="T6158" s="7"/>
    </row>
    <row r="6159" spans="1:20" x14ac:dyDescent="0.3">
      <c r="A6159" s="14">
        <f t="shared" si="631"/>
        <v>501.63900000002138</v>
      </c>
      <c r="B6159" s="14">
        <v>168.59020000000001</v>
      </c>
      <c r="C6159" s="14">
        <v>167.18029999999999</v>
      </c>
      <c r="D6159" s="12">
        <v>25269.428571428572</v>
      </c>
      <c r="E6159" s="14">
        <v>7</v>
      </c>
      <c r="F6159" s="26">
        <v>3</v>
      </c>
      <c r="G6159" s="27">
        <v>1969</v>
      </c>
      <c r="H6159" s="20">
        <f t="shared" si="630"/>
        <v>1.0084334099173169</v>
      </c>
      <c r="I6159" s="4">
        <f t="shared" si="632"/>
        <v>-0.47965468425160362</v>
      </c>
      <c r="Q6159" s="26"/>
      <c r="R6159" s="14"/>
      <c r="T6159" s="7"/>
    </row>
    <row r="6160" spans="1:20" x14ac:dyDescent="0.3">
      <c r="A6160" s="14">
        <f t="shared" si="631"/>
        <v>501.72050000002139</v>
      </c>
      <c r="B6160" s="14">
        <v>168.6885</v>
      </c>
      <c r="C6160" s="14">
        <v>167.3443</v>
      </c>
      <c r="D6160" s="12">
        <v>25267.285714285717</v>
      </c>
      <c r="E6160" s="14">
        <v>5</v>
      </c>
      <c r="F6160" s="26">
        <v>3</v>
      </c>
      <c r="G6160" s="27">
        <v>1969</v>
      </c>
      <c r="H6160" s="20">
        <f t="shared" si="630"/>
        <v>1.0080325412936084</v>
      </c>
      <c r="I6160" s="4">
        <f t="shared" si="632"/>
        <v>-0.49191256960430985</v>
      </c>
      <c r="Q6160" s="26"/>
      <c r="R6160" s="14"/>
      <c r="T6160" s="7"/>
    </row>
    <row r="6161" spans="1:20" x14ac:dyDescent="0.3">
      <c r="A6161" s="14">
        <f t="shared" si="631"/>
        <v>501.80200000002139</v>
      </c>
      <c r="B6161" s="14">
        <v>168.26230000000001</v>
      </c>
      <c r="C6161" s="14">
        <v>167.1311</v>
      </c>
      <c r="D6161" s="12">
        <v>25265.142857142859</v>
      </c>
      <c r="E6161" s="14">
        <v>3</v>
      </c>
      <c r="F6161" s="26">
        <v>3</v>
      </c>
      <c r="G6161" s="27">
        <v>1969</v>
      </c>
      <c r="H6161" s="20">
        <f t="shared" si="630"/>
        <v>1.0067683393455797</v>
      </c>
      <c r="I6161" s="4">
        <f t="shared" si="632"/>
        <v>-0.5305697296440367</v>
      </c>
      <c r="Q6161" s="26"/>
      <c r="R6161" s="14"/>
      <c r="T6161" s="7"/>
    </row>
    <row r="6162" spans="1:20" x14ac:dyDescent="0.3">
      <c r="A6162" s="14">
        <f t="shared" si="631"/>
        <v>501.8835000000214</v>
      </c>
      <c r="B6162" s="14">
        <v>167.2131</v>
      </c>
      <c r="C6162" s="14">
        <v>166.16390000000001</v>
      </c>
      <c r="D6162" s="12">
        <v>25263</v>
      </c>
      <c r="E6162" s="14">
        <v>1</v>
      </c>
      <c r="F6162" s="26">
        <v>3</v>
      </c>
      <c r="G6162" s="27">
        <v>1969</v>
      </c>
      <c r="H6162" s="20">
        <f t="shared" si="630"/>
        <v>1.0063142475591869</v>
      </c>
      <c r="I6162" s="4">
        <f t="shared" si="632"/>
        <v>-0.54445508940533727</v>
      </c>
      <c r="Q6162" s="26"/>
      <c r="R6162" s="14"/>
      <c r="T6162" s="7"/>
    </row>
    <row r="6163" spans="1:20" x14ac:dyDescent="0.3">
      <c r="A6163" s="14">
        <f t="shared" si="631"/>
        <v>501.9650000000214</v>
      </c>
      <c r="B6163" s="14">
        <v>167.1311</v>
      </c>
      <c r="C6163" s="14">
        <v>165.9836</v>
      </c>
      <c r="D6163" s="12">
        <v>25260.857142857145</v>
      </c>
      <c r="E6163" s="14">
        <v>26</v>
      </c>
      <c r="F6163" s="26">
        <v>2</v>
      </c>
      <c r="G6163" s="27">
        <v>1969</v>
      </c>
      <c r="H6163" s="20">
        <f t="shared" si="630"/>
        <v>1.0069133336064526</v>
      </c>
      <c r="I6163" s="4">
        <f t="shared" si="632"/>
        <v>-0.52613605007555841</v>
      </c>
      <c r="Q6163" s="26"/>
      <c r="R6163" s="14"/>
      <c r="T6163" s="7"/>
    </row>
    <row r="6164" spans="1:20" x14ac:dyDescent="0.3">
      <c r="A6164" s="14">
        <f t="shared" si="631"/>
        <v>502.04650000002141</v>
      </c>
      <c r="B6164" s="14">
        <v>167.62299999999999</v>
      </c>
      <c r="C6164" s="14">
        <v>166.3443</v>
      </c>
      <c r="D6164" s="12">
        <v>25258.714285714286</v>
      </c>
      <c r="E6164" s="14">
        <v>24</v>
      </c>
      <c r="F6164" s="26">
        <v>2</v>
      </c>
      <c r="G6164" s="27">
        <v>1969</v>
      </c>
      <c r="H6164" s="20">
        <f t="shared" si="630"/>
        <v>1.0076870683275592</v>
      </c>
      <c r="I6164" s="4">
        <f t="shared" si="632"/>
        <v>-0.5024765493219413</v>
      </c>
      <c r="Q6164" s="26"/>
      <c r="R6164" s="14"/>
      <c r="T6164" s="7"/>
    </row>
    <row r="6165" spans="1:20" x14ac:dyDescent="0.3">
      <c r="A6165" s="14">
        <f t="shared" si="631"/>
        <v>502.12800000002142</v>
      </c>
      <c r="B6165" s="14">
        <v>168</v>
      </c>
      <c r="C6165" s="14">
        <v>166.62299999999999</v>
      </c>
      <c r="D6165" s="12">
        <v>25256.571428571431</v>
      </c>
      <c r="E6165" s="14">
        <v>22</v>
      </c>
      <c r="F6165" s="26">
        <v>2</v>
      </c>
      <c r="G6165" s="27">
        <v>1969</v>
      </c>
      <c r="H6165" s="20">
        <f t="shared" si="630"/>
        <v>1.0082641652112854</v>
      </c>
      <c r="I6165" s="4">
        <f t="shared" si="632"/>
        <v>-0.48482990146839333</v>
      </c>
      <c r="Q6165" s="26"/>
      <c r="R6165" s="14"/>
      <c r="T6165" s="7"/>
    </row>
    <row r="6166" spans="1:20" x14ac:dyDescent="0.3">
      <c r="A6166" s="14">
        <f t="shared" si="631"/>
        <v>502.20950000002142</v>
      </c>
      <c r="B6166" s="14">
        <v>167.93440000000001</v>
      </c>
      <c r="C6166" s="14">
        <v>166.36070000000001</v>
      </c>
      <c r="D6166" s="12">
        <v>25254.428571428572</v>
      </c>
      <c r="E6166" s="14">
        <v>20</v>
      </c>
      <c r="F6166" s="26">
        <v>2</v>
      </c>
      <c r="G6166" s="27">
        <v>1969</v>
      </c>
      <c r="H6166" s="20">
        <f t="shared" si="630"/>
        <v>1.0094595658710261</v>
      </c>
      <c r="I6166" s="4">
        <f t="shared" si="632"/>
        <v>-0.4482765686031398</v>
      </c>
      <c r="Q6166" s="26"/>
      <c r="R6166" s="14"/>
      <c r="T6166" s="7"/>
    </row>
    <row r="6167" spans="1:20" x14ac:dyDescent="0.3">
      <c r="A6167" s="14">
        <f t="shared" si="631"/>
        <v>502.29100000002143</v>
      </c>
      <c r="B6167" s="14">
        <v>168.26230000000001</v>
      </c>
      <c r="C6167" s="14">
        <v>165.8852</v>
      </c>
      <c r="D6167" s="12">
        <v>25252.285714285717</v>
      </c>
      <c r="E6167" s="14">
        <v>18</v>
      </c>
      <c r="F6167" s="26">
        <v>2</v>
      </c>
      <c r="G6167" s="27">
        <v>1969</v>
      </c>
      <c r="H6167" s="20">
        <f t="shared" si="630"/>
        <v>1.0143297895170877</v>
      </c>
      <c r="I6167" s="4">
        <f t="shared" si="632"/>
        <v>-0.29935335644653704</v>
      </c>
      <c r="Q6167" s="26"/>
      <c r="R6167" s="14"/>
      <c r="T6167" s="7"/>
    </row>
    <row r="6168" spans="1:20" x14ac:dyDescent="0.3">
      <c r="A6168" s="14">
        <f t="shared" si="631"/>
        <v>502.37250000002143</v>
      </c>
      <c r="B6168" s="14">
        <v>167.7869</v>
      </c>
      <c r="C6168" s="14">
        <v>165.9016</v>
      </c>
      <c r="D6168" s="12">
        <v>25250.142857142859</v>
      </c>
      <c r="E6168" s="14">
        <v>16</v>
      </c>
      <c r="F6168" s="26">
        <v>2</v>
      </c>
      <c r="G6168" s="27">
        <v>1969</v>
      </c>
      <c r="H6168" s="20">
        <f t="shared" si="630"/>
        <v>1.0113639651456043</v>
      </c>
      <c r="I6168" s="4">
        <f t="shared" si="632"/>
        <v>-0.39004325575964544</v>
      </c>
      <c r="Q6168" s="26"/>
      <c r="R6168" s="14"/>
      <c r="T6168" s="7"/>
    </row>
    <row r="6169" spans="1:20" x14ac:dyDescent="0.3">
      <c r="A6169" s="14">
        <f t="shared" si="631"/>
        <v>502.45400000002144</v>
      </c>
      <c r="B6169" s="14">
        <v>167.459</v>
      </c>
      <c r="C6169" s="14">
        <v>165.7705</v>
      </c>
      <c r="D6169" s="12">
        <v>25248</v>
      </c>
      <c r="E6169" s="14">
        <v>14</v>
      </c>
      <c r="F6169" s="26">
        <v>2</v>
      </c>
      <c r="G6169" s="27">
        <v>1969</v>
      </c>
      <c r="H6169" s="20">
        <f t="shared" si="630"/>
        <v>1.0101857688792639</v>
      </c>
      <c r="I6169" s="4">
        <f t="shared" si="632"/>
        <v>-0.42607050733693608</v>
      </c>
      <c r="Q6169" s="26"/>
      <c r="R6169" s="14"/>
      <c r="T6169" s="7"/>
    </row>
    <row r="6170" spans="1:20" x14ac:dyDescent="0.3">
      <c r="A6170" s="14">
        <f t="shared" si="631"/>
        <v>502.53550000002144</v>
      </c>
      <c r="B6170" s="14">
        <v>167.6557</v>
      </c>
      <c r="C6170" s="14">
        <v>165.81970000000001</v>
      </c>
      <c r="D6170" s="12">
        <v>25245.857142857145</v>
      </c>
      <c r="E6170" s="14">
        <v>11</v>
      </c>
      <c r="F6170" s="26">
        <v>2</v>
      </c>
      <c r="G6170" s="27">
        <v>1969</v>
      </c>
      <c r="H6170" s="20">
        <f t="shared" si="630"/>
        <v>1.0110722670466776</v>
      </c>
      <c r="I6170" s="4">
        <f t="shared" si="632"/>
        <v>-0.39896289087892151</v>
      </c>
      <c r="Q6170" s="26"/>
      <c r="R6170" s="14"/>
      <c r="T6170" s="7"/>
    </row>
    <row r="6171" spans="1:20" x14ac:dyDescent="0.3">
      <c r="A6171" s="14">
        <f t="shared" si="631"/>
        <v>502.61700000002145</v>
      </c>
      <c r="B6171" s="14">
        <v>168.26230000000001</v>
      </c>
      <c r="C6171" s="14">
        <v>165.3115</v>
      </c>
      <c r="D6171" s="12">
        <v>25243.714285714286</v>
      </c>
      <c r="E6171" s="14">
        <v>9</v>
      </c>
      <c r="F6171" s="26">
        <v>2</v>
      </c>
      <c r="G6171" s="27">
        <v>1969</v>
      </c>
      <c r="H6171" s="20">
        <f t="shared" si="630"/>
        <v>1.0178499378446146</v>
      </c>
      <c r="I6171" s="4">
        <f t="shared" si="632"/>
        <v>-0.19171316693964893</v>
      </c>
      <c r="Q6171" s="26"/>
      <c r="R6171" s="14"/>
      <c r="T6171" s="7"/>
    </row>
    <row r="6172" spans="1:20" x14ac:dyDescent="0.3">
      <c r="A6172" s="14">
        <f t="shared" si="631"/>
        <v>502.69850000002145</v>
      </c>
      <c r="B6172" s="14">
        <v>168.95079999999999</v>
      </c>
      <c r="C6172" s="14">
        <v>164</v>
      </c>
      <c r="D6172" s="12">
        <v>25241.571428571431</v>
      </c>
      <c r="E6172" s="14">
        <v>7</v>
      </c>
      <c r="F6172" s="26">
        <v>2</v>
      </c>
      <c r="G6172" s="27">
        <v>1969</v>
      </c>
      <c r="H6172" s="20">
        <f t="shared" si="630"/>
        <v>1.0301878048780486</v>
      </c>
      <c r="I6172" s="4">
        <f t="shared" si="632"/>
        <v>0.18555796541705269</v>
      </c>
      <c r="Q6172" s="26"/>
      <c r="R6172" s="14"/>
      <c r="T6172" s="7"/>
    </row>
    <row r="6173" spans="1:20" x14ac:dyDescent="0.3">
      <c r="A6173" s="14">
        <f t="shared" si="631"/>
        <v>502.78000000002146</v>
      </c>
      <c r="B6173" s="14">
        <v>169.91800000000001</v>
      </c>
      <c r="C6173" s="14">
        <v>163.3115</v>
      </c>
      <c r="D6173" s="12">
        <v>25239.428571428572</v>
      </c>
      <c r="E6173" s="14">
        <v>5</v>
      </c>
      <c r="F6173" s="26">
        <v>2</v>
      </c>
      <c r="G6173" s="27">
        <v>1969</v>
      </c>
      <c r="H6173" s="20">
        <f t="shared" si="630"/>
        <v>1.0404533667255522</v>
      </c>
      <c r="I6173" s="4">
        <f t="shared" si="632"/>
        <v>0.49946150579322895</v>
      </c>
      <c r="Q6173" s="26"/>
      <c r="R6173" s="14"/>
      <c r="T6173" s="7"/>
    </row>
    <row r="6174" spans="1:20" x14ac:dyDescent="0.3">
      <c r="A6174" s="14">
        <f t="shared" si="631"/>
        <v>502.86150000002146</v>
      </c>
      <c r="B6174" s="14">
        <v>170.75409999999999</v>
      </c>
      <c r="C6174" s="14">
        <v>163.2131</v>
      </c>
      <c r="D6174" s="12">
        <v>25237.285714285717</v>
      </c>
      <c r="E6174" s="14">
        <v>3</v>
      </c>
      <c r="F6174" s="26">
        <v>2</v>
      </c>
      <c r="G6174" s="27">
        <v>1969</v>
      </c>
      <c r="H6174" s="20">
        <f t="shared" si="630"/>
        <v>1.0462033991144093</v>
      </c>
      <c r="I6174" s="4">
        <f t="shared" si="632"/>
        <v>0.67528778310301407</v>
      </c>
      <c r="Q6174" s="26"/>
      <c r="R6174" s="14"/>
      <c r="T6174" s="7"/>
    </row>
    <row r="6175" spans="1:20" x14ac:dyDescent="0.3">
      <c r="A6175" s="14">
        <f t="shared" si="631"/>
        <v>502.94300000002147</v>
      </c>
      <c r="B6175" s="14">
        <v>170.52459999999999</v>
      </c>
      <c r="C6175" s="14">
        <v>162.1148</v>
      </c>
      <c r="D6175" s="12">
        <v>25235.142857142859</v>
      </c>
      <c r="E6175" s="14">
        <v>1</v>
      </c>
      <c r="F6175" s="26">
        <v>2</v>
      </c>
      <c r="G6175" s="27">
        <v>1969</v>
      </c>
      <c r="H6175" s="20">
        <f t="shared" si="630"/>
        <v>1.0518755844623686</v>
      </c>
      <c r="I6175" s="4">
        <f t="shared" si="632"/>
        <v>0.84873362940389574</v>
      </c>
      <c r="Q6175" s="26"/>
      <c r="R6175" s="14"/>
      <c r="T6175" s="7"/>
    </row>
    <row r="6176" spans="1:20" x14ac:dyDescent="0.3">
      <c r="A6176" s="14">
        <f t="shared" si="631"/>
        <v>503.02450000002148</v>
      </c>
      <c r="B6176" s="14">
        <v>170.24590000000001</v>
      </c>
      <c r="C6176" s="14">
        <v>161.73769999999999</v>
      </c>
      <c r="D6176" s="12">
        <v>25233</v>
      </c>
      <c r="E6176" s="14">
        <v>30</v>
      </c>
      <c r="F6176" s="26">
        <v>1</v>
      </c>
      <c r="G6176" s="27">
        <v>1969</v>
      </c>
      <c r="H6176" s="20">
        <f t="shared" si="630"/>
        <v>1.0526049276080964</v>
      </c>
      <c r="I6176" s="4">
        <f t="shared" si="632"/>
        <v>0.87103571077012243</v>
      </c>
      <c r="Q6176" s="26"/>
      <c r="R6176" s="14"/>
      <c r="T6176" s="7"/>
    </row>
    <row r="6177" spans="1:20" x14ac:dyDescent="0.3">
      <c r="A6177" s="14">
        <f t="shared" si="631"/>
        <v>503.10600000002148</v>
      </c>
      <c r="B6177" s="14">
        <v>170.24590000000001</v>
      </c>
      <c r="C6177" s="14">
        <v>161.1311</v>
      </c>
      <c r="D6177" s="12">
        <v>25230.857142857145</v>
      </c>
      <c r="E6177" s="14">
        <v>27</v>
      </c>
      <c r="F6177" s="26">
        <v>1</v>
      </c>
      <c r="G6177" s="27">
        <v>1969</v>
      </c>
      <c r="H6177" s="20">
        <f t="shared" si="630"/>
        <v>1.0565676024057429</v>
      </c>
      <c r="I6177" s="4">
        <f t="shared" si="632"/>
        <v>0.99220761220318054</v>
      </c>
      <c r="Q6177" s="26"/>
      <c r="R6177" s="14"/>
      <c r="T6177" s="7"/>
    </row>
    <row r="6178" spans="1:20" x14ac:dyDescent="0.3">
      <c r="A6178" s="14">
        <f t="shared" si="631"/>
        <v>503.18750000002149</v>
      </c>
      <c r="B6178" s="14">
        <v>170.60659999999999</v>
      </c>
      <c r="C6178" s="14">
        <v>160.3279</v>
      </c>
      <c r="D6178" s="12">
        <v>25228.714285714286</v>
      </c>
      <c r="E6178" s="14">
        <v>25</v>
      </c>
      <c r="F6178" s="26">
        <v>1</v>
      </c>
      <c r="G6178" s="27">
        <v>1969</v>
      </c>
      <c r="H6178" s="20">
        <f t="shared" si="630"/>
        <v>1.0641104885674919</v>
      </c>
      <c r="I6178" s="4">
        <f t="shared" si="632"/>
        <v>1.2228563293411792</v>
      </c>
      <c r="Q6178" s="26"/>
      <c r="R6178" s="14"/>
      <c r="T6178" s="7"/>
    </row>
    <row r="6179" spans="1:20" x14ac:dyDescent="0.3">
      <c r="A6179" s="14">
        <f t="shared" si="631"/>
        <v>503.26900000002149</v>
      </c>
      <c r="B6179" s="14">
        <v>171.62299999999999</v>
      </c>
      <c r="C6179" s="14">
        <v>159.57380000000001</v>
      </c>
      <c r="D6179" s="12">
        <v>25226.571428571431</v>
      </c>
      <c r="E6179" s="14">
        <v>23</v>
      </c>
      <c r="F6179" s="26">
        <v>1</v>
      </c>
      <c r="G6179" s="27">
        <v>1969</v>
      </c>
      <c r="H6179" s="20">
        <f t="shared" si="630"/>
        <v>1.0755086361294899</v>
      </c>
      <c r="I6179" s="4">
        <f t="shared" si="632"/>
        <v>1.5713924276660196</v>
      </c>
      <c r="Q6179" s="26"/>
      <c r="R6179" s="14"/>
      <c r="T6179" s="7"/>
    </row>
    <row r="6180" spans="1:20" x14ac:dyDescent="0.3">
      <c r="A6180" s="14">
        <f t="shared" si="631"/>
        <v>503.3505000000215</v>
      </c>
      <c r="B6180" s="14">
        <v>172.9836</v>
      </c>
      <c r="C6180" s="14">
        <v>159</v>
      </c>
      <c r="D6180" s="12">
        <v>25224.428571428572</v>
      </c>
      <c r="E6180" s="14">
        <v>21</v>
      </c>
      <c r="F6180" s="26">
        <v>1</v>
      </c>
      <c r="G6180" s="27">
        <v>1969</v>
      </c>
      <c r="H6180" s="20">
        <f t="shared" si="630"/>
        <v>1.0879471698113208</v>
      </c>
      <c r="I6180" s="4">
        <f t="shared" si="632"/>
        <v>1.9517417760813269</v>
      </c>
      <c r="Q6180" s="26"/>
      <c r="R6180" s="14"/>
      <c r="T6180" s="7"/>
    </row>
    <row r="6181" spans="1:20" x14ac:dyDescent="0.3">
      <c r="A6181" s="14">
        <f t="shared" si="631"/>
        <v>503.4320000000215</v>
      </c>
      <c r="B6181" s="14">
        <v>174.03280000000001</v>
      </c>
      <c r="C6181" s="14">
        <v>158.40979999999999</v>
      </c>
      <c r="D6181" s="12">
        <v>25222.285714285717</v>
      </c>
      <c r="E6181" s="14">
        <v>19</v>
      </c>
      <c r="F6181" s="26">
        <v>1</v>
      </c>
      <c r="G6181" s="27">
        <v>1969</v>
      </c>
      <c r="H6181" s="20">
        <f t="shared" si="630"/>
        <v>1.0986239487708465</v>
      </c>
      <c r="I6181" s="4">
        <f t="shared" si="632"/>
        <v>2.2782196411018369</v>
      </c>
      <c r="Q6181" s="26"/>
      <c r="R6181" s="14"/>
      <c r="T6181" s="7"/>
    </row>
    <row r="6182" spans="1:20" x14ac:dyDescent="0.3">
      <c r="A6182" s="14">
        <f t="shared" si="631"/>
        <v>503.51350000002151</v>
      </c>
      <c r="B6182" s="14">
        <v>174.91800000000001</v>
      </c>
      <c r="C6182" s="14">
        <v>158.2295</v>
      </c>
      <c r="D6182" s="12">
        <v>25220.142857142859</v>
      </c>
      <c r="E6182" s="14">
        <v>17</v>
      </c>
      <c r="F6182" s="26">
        <v>1</v>
      </c>
      <c r="G6182" s="27">
        <v>1969</v>
      </c>
      <c r="H6182" s="20">
        <f t="shared" si="630"/>
        <v>1.1054702188909149</v>
      </c>
      <c r="I6182" s="4">
        <f t="shared" si="632"/>
        <v>2.4875670164316861</v>
      </c>
      <c r="Q6182" s="26"/>
      <c r="R6182" s="14"/>
      <c r="T6182" s="7"/>
    </row>
    <row r="6183" spans="1:20" x14ac:dyDescent="0.3">
      <c r="A6183" s="14">
        <f t="shared" si="631"/>
        <v>503.59500000002151</v>
      </c>
      <c r="B6183" s="14">
        <v>175.0984</v>
      </c>
      <c r="C6183" s="14">
        <v>157.6721</v>
      </c>
      <c r="D6183" s="12">
        <v>25218</v>
      </c>
      <c r="E6183" s="14">
        <v>15</v>
      </c>
      <c r="F6183" s="26">
        <v>1</v>
      </c>
      <c r="G6183" s="27">
        <v>1969</v>
      </c>
      <c r="H6183" s="20">
        <f t="shared" si="630"/>
        <v>1.1105224069445387</v>
      </c>
      <c r="I6183" s="4">
        <f t="shared" si="632"/>
        <v>2.6420543927913549</v>
      </c>
      <c r="Q6183" s="26"/>
      <c r="R6183" s="14"/>
      <c r="T6183" s="7"/>
    </row>
    <row r="6184" spans="1:20" x14ac:dyDescent="0.3">
      <c r="A6184" s="14">
        <f t="shared" si="631"/>
        <v>503.67650000002152</v>
      </c>
      <c r="B6184" s="14">
        <v>174.9836</v>
      </c>
      <c r="C6184" s="14">
        <v>157.80330000000001</v>
      </c>
      <c r="D6184" s="12">
        <v>25215.857142857145</v>
      </c>
      <c r="E6184" s="14">
        <v>12</v>
      </c>
      <c r="F6184" s="26">
        <v>1</v>
      </c>
      <c r="G6184" s="27">
        <v>1969</v>
      </c>
      <c r="H6184" s="20">
        <f t="shared" si="630"/>
        <v>1.1088716142184605</v>
      </c>
      <c r="I6184" s="4">
        <f t="shared" si="632"/>
        <v>2.5915759398005696</v>
      </c>
      <c r="Q6184" s="26"/>
      <c r="R6184" s="14"/>
      <c r="T6184" s="7"/>
    </row>
    <row r="6185" spans="1:20" x14ac:dyDescent="0.3">
      <c r="A6185" s="14">
        <f t="shared" si="631"/>
        <v>503.75800000002153</v>
      </c>
      <c r="B6185" s="14">
        <v>175.1311</v>
      </c>
      <c r="C6185" s="14">
        <v>158</v>
      </c>
      <c r="D6185" s="12">
        <v>25213.714285714286</v>
      </c>
      <c r="E6185" s="14">
        <v>10</v>
      </c>
      <c r="F6185" s="26">
        <v>1</v>
      </c>
      <c r="G6185" s="27">
        <v>1969</v>
      </c>
      <c r="H6185" s="20">
        <f t="shared" si="630"/>
        <v>1.1084246835443039</v>
      </c>
      <c r="I6185" s="4">
        <f t="shared" si="632"/>
        <v>2.577909554754672</v>
      </c>
      <c r="Q6185" s="26"/>
      <c r="R6185" s="14"/>
      <c r="T6185" s="7"/>
    </row>
    <row r="6186" spans="1:20" x14ac:dyDescent="0.3">
      <c r="A6186" s="14">
        <f t="shared" si="631"/>
        <v>503.83950000002153</v>
      </c>
      <c r="B6186" s="14">
        <v>175.08199999999999</v>
      </c>
      <c r="C6186" s="14">
        <v>158.08199999999999</v>
      </c>
      <c r="D6186" s="12">
        <v>25211.571428571431</v>
      </c>
      <c r="E6186" s="14">
        <v>8</v>
      </c>
      <c r="F6186" s="26">
        <v>1</v>
      </c>
      <c r="G6186" s="27">
        <v>1969</v>
      </c>
      <c r="H6186" s="20">
        <f t="shared" si="630"/>
        <v>1.1075391252641034</v>
      </c>
      <c r="I6186" s="4">
        <f t="shared" si="632"/>
        <v>2.5508306784599482</v>
      </c>
      <c r="Q6186" s="26"/>
      <c r="R6186" s="14"/>
      <c r="T6186" s="7"/>
    </row>
    <row r="6187" spans="1:20" x14ac:dyDescent="0.3">
      <c r="A6187" s="14">
        <f t="shared" si="631"/>
        <v>503.92100000002154</v>
      </c>
      <c r="B6187" s="14">
        <v>174.91800000000001</v>
      </c>
      <c r="C6187" s="14">
        <v>157.83609999999999</v>
      </c>
      <c r="D6187" s="12">
        <v>25209.428571428572</v>
      </c>
      <c r="E6187" s="14">
        <v>6</v>
      </c>
      <c r="F6187" s="26">
        <v>1</v>
      </c>
      <c r="G6187" s="27">
        <v>1969</v>
      </c>
      <c r="H6187" s="20">
        <f t="shared" si="630"/>
        <v>1.1082255580314011</v>
      </c>
      <c r="I6187" s="4">
        <f t="shared" si="632"/>
        <v>2.5718206329393882</v>
      </c>
      <c r="Q6187" s="26"/>
      <c r="R6187" s="14"/>
      <c r="T6187" s="7"/>
    </row>
    <row r="6188" spans="1:20" x14ac:dyDescent="0.3">
      <c r="A6188" s="14">
        <f t="shared" si="631"/>
        <v>504.00250000002154</v>
      </c>
      <c r="B6188" s="14">
        <v>174.62299999999999</v>
      </c>
      <c r="C6188" s="14">
        <v>157.24590000000001</v>
      </c>
      <c r="D6188" s="12">
        <v>25207.285714285717</v>
      </c>
      <c r="E6188" s="14">
        <v>4</v>
      </c>
      <c r="F6188" s="26">
        <v>1</v>
      </c>
      <c r="G6188" s="27">
        <v>1969</v>
      </c>
      <c r="H6188" s="20">
        <f t="shared" si="630"/>
        <v>1.1105090816358327</v>
      </c>
      <c r="I6188" s="4">
        <f t="shared" si="632"/>
        <v>2.6416469273606693</v>
      </c>
      <c r="Q6188" s="26"/>
      <c r="R6188" s="14"/>
      <c r="T6188" s="7"/>
    </row>
    <row r="6189" spans="1:20" x14ac:dyDescent="0.3">
      <c r="A6189" s="14">
        <f t="shared" si="631"/>
        <v>504.08400000002155</v>
      </c>
      <c r="B6189" s="14">
        <v>174.0984</v>
      </c>
      <c r="C6189" s="14">
        <v>156.39340000000001</v>
      </c>
      <c r="D6189" s="12">
        <v>25205.142857142859</v>
      </c>
      <c r="E6189" s="14">
        <v>2</v>
      </c>
      <c r="F6189" s="26">
        <v>1</v>
      </c>
      <c r="G6189" s="27">
        <v>1969</v>
      </c>
      <c r="H6189" s="20">
        <f t="shared" si="630"/>
        <v>1.1132081021321871</v>
      </c>
      <c r="I6189" s="4">
        <f t="shared" si="632"/>
        <v>2.7241784148661039</v>
      </c>
      <c r="Q6189" s="26"/>
      <c r="R6189" s="14"/>
      <c r="T6189" s="7"/>
    </row>
    <row r="6190" spans="1:20" x14ac:dyDescent="0.3">
      <c r="A6190" s="14">
        <f t="shared" si="631"/>
        <v>504.16550000002155</v>
      </c>
      <c r="B6190" s="14">
        <v>174.29509999999999</v>
      </c>
      <c r="C6190" s="14">
        <v>156.16390000000001</v>
      </c>
      <c r="D6190" s="12">
        <v>25203</v>
      </c>
      <c r="E6190" s="14">
        <v>31</v>
      </c>
      <c r="F6190" s="26">
        <v>12</v>
      </c>
      <c r="G6190" s="27">
        <v>1968</v>
      </c>
      <c r="H6190" s="25">
        <f t="shared" si="630"/>
        <v>1.1161036577595718</v>
      </c>
      <c r="I6190" s="25">
        <f t="shared" si="632"/>
        <v>2.8127196146849167</v>
      </c>
      <c r="Q6190" s="26"/>
      <c r="R6190" s="14"/>
      <c r="T6190" s="7"/>
    </row>
    <row r="6191" spans="1:20" x14ac:dyDescent="0.3">
      <c r="A6191" s="14">
        <f t="shared" si="631"/>
        <v>504.24700000002156</v>
      </c>
      <c r="B6191" s="14">
        <v>175.52459999999999</v>
      </c>
      <c r="C6191" s="14">
        <v>157.6885</v>
      </c>
      <c r="D6191" s="12">
        <v>25199.428571428569</v>
      </c>
      <c r="E6191" s="14">
        <v>27</v>
      </c>
      <c r="F6191" s="26">
        <v>12</v>
      </c>
      <c r="G6191" s="27">
        <v>1968</v>
      </c>
      <c r="H6191" s="20">
        <f t="shared" si="630"/>
        <v>1.113109706795359</v>
      </c>
      <c r="I6191" s="4">
        <f t="shared" si="632"/>
        <v>2.7211696516784993</v>
      </c>
      <c r="Q6191" s="26"/>
      <c r="R6191" s="14"/>
      <c r="T6191" s="7"/>
    </row>
    <row r="6192" spans="1:20" x14ac:dyDescent="0.3">
      <c r="A6192" s="14">
        <f t="shared" si="631"/>
        <v>504.32850000002156</v>
      </c>
      <c r="B6192" s="14">
        <v>175.7869</v>
      </c>
      <c r="C6192" s="14">
        <v>157.91800000000001</v>
      </c>
      <c r="D6192" s="12">
        <v>25195.857142857141</v>
      </c>
      <c r="E6192" s="14">
        <v>23</v>
      </c>
      <c r="F6192" s="26">
        <v>12</v>
      </c>
      <c r="G6192" s="27">
        <v>1968</v>
      </c>
      <c r="H6192" s="20">
        <f t="shared" si="630"/>
        <v>1.1131530287870921</v>
      </c>
      <c r="I6192" s="4">
        <f t="shared" si="632"/>
        <v>2.7224943650047813</v>
      </c>
      <c r="Q6192" s="26"/>
      <c r="R6192" s="14"/>
      <c r="T6192" s="7"/>
    </row>
    <row r="6193" spans="1:20" x14ac:dyDescent="0.3">
      <c r="A6193" s="14">
        <f t="shared" si="631"/>
        <v>504.41000000002157</v>
      </c>
      <c r="B6193" s="14">
        <v>176.3443</v>
      </c>
      <c r="C6193" s="14">
        <v>158.7869</v>
      </c>
      <c r="D6193" s="12">
        <v>25192.285714285714</v>
      </c>
      <c r="E6193" s="14">
        <v>20</v>
      </c>
      <c r="F6193" s="26">
        <v>12</v>
      </c>
      <c r="G6193" s="27">
        <v>1968</v>
      </c>
      <c r="H6193" s="20">
        <f t="shared" si="630"/>
        <v>1.1105720937936316</v>
      </c>
      <c r="I6193" s="4">
        <f t="shared" si="632"/>
        <v>2.6435737327039766</v>
      </c>
      <c r="Q6193" s="26"/>
      <c r="R6193" s="14"/>
      <c r="T6193" s="7"/>
    </row>
    <row r="6194" spans="1:20" x14ac:dyDescent="0.3">
      <c r="A6194" s="14">
        <f t="shared" si="631"/>
        <v>504.49150000002157</v>
      </c>
      <c r="B6194" s="14">
        <v>176.541</v>
      </c>
      <c r="C6194" s="14">
        <v>159.541</v>
      </c>
      <c r="D6194" s="12">
        <v>25188.714285714286</v>
      </c>
      <c r="E6194" s="14">
        <v>16</v>
      </c>
      <c r="F6194" s="26">
        <v>12</v>
      </c>
      <c r="G6194" s="27">
        <v>1968</v>
      </c>
      <c r="H6194" s="20">
        <f t="shared" si="630"/>
        <v>1.1065556816116233</v>
      </c>
      <c r="I6194" s="4">
        <f t="shared" si="632"/>
        <v>2.520758632832067</v>
      </c>
      <c r="Q6194" s="26"/>
      <c r="R6194" s="14"/>
      <c r="T6194" s="7"/>
    </row>
    <row r="6195" spans="1:20" x14ac:dyDescent="0.3">
      <c r="A6195" s="14">
        <f t="shared" si="631"/>
        <v>504.57300000002158</v>
      </c>
      <c r="B6195" s="14">
        <v>176.29509999999999</v>
      </c>
      <c r="C6195" s="14">
        <v>159.7869</v>
      </c>
      <c r="D6195" s="12">
        <v>25185.142857142855</v>
      </c>
      <c r="E6195" s="14">
        <v>13</v>
      </c>
      <c r="F6195" s="26">
        <v>12</v>
      </c>
      <c r="G6195" s="27">
        <v>1968</v>
      </c>
      <c r="H6195" s="20">
        <f t="shared" si="630"/>
        <v>1.103313851135481</v>
      </c>
      <c r="I6195" s="4">
        <f t="shared" si="632"/>
        <v>2.4216289330769647</v>
      </c>
      <c r="Q6195" s="26"/>
      <c r="R6195" s="14"/>
      <c r="T6195" s="7"/>
    </row>
    <row r="6196" spans="1:20" x14ac:dyDescent="0.3">
      <c r="A6196" s="14">
        <f t="shared" si="631"/>
        <v>504.65450000002159</v>
      </c>
      <c r="B6196" s="14">
        <v>176.63929999999999</v>
      </c>
      <c r="C6196" s="14">
        <v>161.2295</v>
      </c>
      <c r="D6196" s="12">
        <v>25181.571428571428</v>
      </c>
      <c r="E6196" s="14">
        <v>9</v>
      </c>
      <c r="F6196" s="26">
        <v>12</v>
      </c>
      <c r="G6196" s="27">
        <v>1968</v>
      </c>
      <c r="H6196" s="20">
        <f t="shared" si="630"/>
        <v>1.0955768020120387</v>
      </c>
      <c r="I6196" s="4">
        <f t="shared" si="632"/>
        <v>2.1850430405567667</v>
      </c>
      <c r="Q6196" s="26"/>
      <c r="R6196" s="14"/>
      <c r="T6196" s="7"/>
    </row>
    <row r="6197" spans="1:20" x14ac:dyDescent="0.3">
      <c r="A6197" s="14">
        <f t="shared" si="631"/>
        <v>504.73600000002159</v>
      </c>
      <c r="B6197" s="14">
        <v>177.85249999999999</v>
      </c>
      <c r="C6197" s="14">
        <v>163.03280000000001</v>
      </c>
      <c r="D6197" s="12">
        <v>25178</v>
      </c>
      <c r="E6197" s="14">
        <v>6</v>
      </c>
      <c r="F6197" s="26">
        <v>12</v>
      </c>
      <c r="G6197" s="27">
        <v>1968</v>
      </c>
      <c r="H6197" s="20">
        <f t="shared" si="630"/>
        <v>1.0909001133514236</v>
      </c>
      <c r="I6197" s="4">
        <f t="shared" si="632"/>
        <v>2.0420378013295348</v>
      </c>
      <c r="Q6197" s="26"/>
      <c r="R6197" s="14"/>
      <c r="T6197" s="7"/>
    </row>
    <row r="6198" spans="1:20" x14ac:dyDescent="0.3">
      <c r="A6198" s="14">
        <f t="shared" si="631"/>
        <v>504.8175000000216</v>
      </c>
      <c r="B6198" s="14">
        <v>178.19669999999999</v>
      </c>
      <c r="C6198" s="14">
        <v>163.6885</v>
      </c>
      <c r="D6198" s="12">
        <v>25174.428571428569</v>
      </c>
      <c r="E6198" s="14">
        <v>2</v>
      </c>
      <c r="F6198" s="26">
        <v>12</v>
      </c>
      <c r="G6198" s="27">
        <v>1968</v>
      </c>
      <c r="H6198" s="20">
        <f t="shared" si="630"/>
        <v>1.088632982769101</v>
      </c>
      <c r="I6198" s="4">
        <f t="shared" si="632"/>
        <v>1.9727127778327245</v>
      </c>
      <c r="Q6198" s="26"/>
      <c r="R6198" s="14"/>
      <c r="T6198" s="7"/>
    </row>
    <row r="6199" spans="1:20" x14ac:dyDescent="0.3">
      <c r="A6199" s="14">
        <f t="shared" si="631"/>
        <v>504.8990000000216</v>
      </c>
      <c r="B6199" s="14">
        <v>177.62299999999999</v>
      </c>
      <c r="C6199" s="14">
        <v>163.1311</v>
      </c>
      <c r="D6199" s="12">
        <v>25170.857142857141</v>
      </c>
      <c r="E6199" s="14">
        <v>28</v>
      </c>
      <c r="F6199" s="26">
        <v>11</v>
      </c>
      <c r="G6199" s="27">
        <v>1968</v>
      </c>
      <c r="H6199" s="20">
        <f t="shared" si="630"/>
        <v>1.0888359117298907</v>
      </c>
      <c r="I6199" s="4">
        <f t="shared" si="632"/>
        <v>1.978918002659481</v>
      </c>
      <c r="Q6199" s="26"/>
      <c r="R6199" s="14"/>
      <c r="T6199" s="7"/>
    </row>
    <row r="6200" spans="1:20" x14ac:dyDescent="0.3">
      <c r="A6200" s="14">
        <f t="shared" si="631"/>
        <v>504.98050000002161</v>
      </c>
      <c r="B6200" s="14">
        <v>178.03280000000001</v>
      </c>
      <c r="C6200" s="14">
        <v>163.42619999999999</v>
      </c>
      <c r="D6200" s="12">
        <v>25167.285714285714</v>
      </c>
      <c r="E6200" s="14">
        <v>25</v>
      </c>
      <c r="F6200" s="26">
        <v>11</v>
      </c>
      <c r="G6200" s="27">
        <v>1968</v>
      </c>
      <c r="H6200" s="20">
        <f t="shared" si="630"/>
        <v>1.0893773458600886</v>
      </c>
      <c r="I6200" s="4">
        <f t="shared" si="632"/>
        <v>1.9954741437528154</v>
      </c>
      <c r="Q6200" s="26"/>
      <c r="R6200" s="14"/>
      <c r="T6200" s="7"/>
    </row>
    <row r="6201" spans="1:20" x14ac:dyDescent="0.3">
      <c r="A6201" s="14">
        <f t="shared" si="631"/>
        <v>505.06200000002161</v>
      </c>
      <c r="B6201" s="14">
        <v>178.83609999999999</v>
      </c>
      <c r="C6201" s="14">
        <v>164.19669999999999</v>
      </c>
      <c r="D6201" s="12">
        <v>25163.714285714286</v>
      </c>
      <c r="E6201" s="14">
        <v>21</v>
      </c>
      <c r="F6201" s="26">
        <v>11</v>
      </c>
      <c r="G6201" s="27">
        <v>1968</v>
      </c>
      <c r="H6201" s="20">
        <f t="shared" si="630"/>
        <v>1.0891576992716663</v>
      </c>
      <c r="I6201" s="4">
        <f t="shared" si="632"/>
        <v>1.9887577221130117</v>
      </c>
      <c r="Q6201" s="26"/>
      <c r="R6201" s="14"/>
      <c r="T6201" s="7"/>
    </row>
    <row r="6202" spans="1:20" x14ac:dyDescent="0.3">
      <c r="A6202" s="14">
        <f t="shared" si="631"/>
        <v>505.14350000002162</v>
      </c>
      <c r="B6202" s="14">
        <v>179.60659999999999</v>
      </c>
      <c r="C6202" s="14">
        <v>165.0984</v>
      </c>
      <c r="D6202" s="12">
        <v>25160.142857142855</v>
      </c>
      <c r="E6202" s="14">
        <v>18</v>
      </c>
      <c r="F6202" s="26">
        <v>11</v>
      </c>
      <c r="G6202" s="27">
        <v>1968</v>
      </c>
      <c r="H6202" s="20">
        <f t="shared" si="630"/>
        <v>1.0878760787506117</v>
      </c>
      <c r="I6202" s="4">
        <f t="shared" si="632"/>
        <v>1.9495679315341705</v>
      </c>
      <c r="Q6202" s="26"/>
      <c r="R6202" s="14"/>
      <c r="T6202" s="7"/>
    </row>
    <row r="6203" spans="1:20" x14ac:dyDescent="0.3">
      <c r="A6203" s="14">
        <f t="shared" si="631"/>
        <v>505.22500000002162</v>
      </c>
      <c r="B6203" s="14">
        <v>180</v>
      </c>
      <c r="C6203" s="14">
        <v>165.75409999999999</v>
      </c>
      <c r="D6203" s="12">
        <v>25156.571428571428</v>
      </c>
      <c r="E6203" s="14">
        <v>14</v>
      </c>
      <c r="F6203" s="26">
        <v>11</v>
      </c>
      <c r="G6203" s="27">
        <v>1968</v>
      </c>
      <c r="H6203" s="20">
        <f t="shared" si="630"/>
        <v>1.0859459886663438</v>
      </c>
      <c r="I6203" s="4">
        <f t="shared" si="632"/>
        <v>1.8905490371281179</v>
      </c>
      <c r="Q6203" s="26"/>
      <c r="R6203" s="14"/>
      <c r="T6203" s="7"/>
    </row>
    <row r="6204" spans="1:20" x14ac:dyDescent="0.3">
      <c r="A6204" s="14">
        <f t="shared" si="631"/>
        <v>505.30650000002163</v>
      </c>
      <c r="B6204" s="14">
        <v>180.4426</v>
      </c>
      <c r="C6204" s="14">
        <v>166.47540000000001</v>
      </c>
      <c r="D6204" s="12">
        <v>25153</v>
      </c>
      <c r="E6204" s="14">
        <v>11</v>
      </c>
      <c r="F6204" s="26">
        <v>11</v>
      </c>
      <c r="G6204" s="27">
        <v>1968</v>
      </c>
      <c r="H6204" s="20">
        <f t="shared" ref="H6204:H6267" si="633">B6204/C6204</f>
        <v>1.0838994830467443</v>
      </c>
      <c r="I6204" s="4">
        <f t="shared" si="632"/>
        <v>1.827970352304525</v>
      </c>
      <c r="Q6204" s="26"/>
      <c r="R6204" s="14"/>
      <c r="T6204" s="7"/>
    </row>
    <row r="6205" spans="1:20" x14ac:dyDescent="0.3">
      <c r="A6205" s="14">
        <f t="shared" si="631"/>
        <v>505.38800000002163</v>
      </c>
      <c r="B6205" s="14">
        <v>181.2131</v>
      </c>
      <c r="C6205" s="14">
        <v>167.57380000000001</v>
      </c>
      <c r="D6205" s="12">
        <v>25149.428571428569</v>
      </c>
      <c r="E6205" s="14">
        <v>7</v>
      </c>
      <c r="F6205" s="26">
        <v>11</v>
      </c>
      <c r="G6205" s="27">
        <v>1968</v>
      </c>
      <c r="H6205" s="20">
        <f t="shared" si="633"/>
        <v>1.081392795293775</v>
      </c>
      <c r="I6205" s="4">
        <f t="shared" si="632"/>
        <v>1.7513200751970879</v>
      </c>
      <c r="Q6205" s="26"/>
      <c r="R6205" s="14"/>
      <c r="T6205" s="7"/>
    </row>
    <row r="6206" spans="1:20" x14ac:dyDescent="0.3">
      <c r="A6206" s="14">
        <f t="shared" ref="A6206:A6269" si="634">0.0815+A6205</f>
        <v>505.46950000002164</v>
      </c>
      <c r="B6206" s="14">
        <v>182.1311</v>
      </c>
      <c r="C6206" s="14">
        <v>168.5574</v>
      </c>
      <c r="D6206" s="12">
        <v>25145.857142857141</v>
      </c>
      <c r="E6206" s="14">
        <v>3</v>
      </c>
      <c r="F6206" s="26">
        <v>11</v>
      </c>
      <c r="G6206" s="27">
        <v>1968</v>
      </c>
      <c r="H6206" s="20">
        <f t="shared" si="633"/>
        <v>1.0805286507741576</v>
      </c>
      <c r="I6206" s="4">
        <f t="shared" si="632"/>
        <v>1.7248959955281777</v>
      </c>
      <c r="Q6206" s="26"/>
      <c r="R6206" s="14"/>
      <c r="T6206" s="7"/>
    </row>
    <row r="6207" spans="1:20" x14ac:dyDescent="0.3">
      <c r="A6207" s="14">
        <f t="shared" si="634"/>
        <v>505.55100000002165</v>
      </c>
      <c r="B6207" s="14">
        <v>183.36070000000001</v>
      </c>
      <c r="C6207" s="14">
        <v>169.3115</v>
      </c>
      <c r="D6207" s="12">
        <v>25142.285714285714</v>
      </c>
      <c r="E6207" s="14">
        <v>31</v>
      </c>
      <c r="F6207" s="26">
        <v>10</v>
      </c>
      <c r="G6207" s="27">
        <v>1968</v>
      </c>
      <c r="H6207" s="20">
        <f t="shared" si="633"/>
        <v>1.0829784155240489</v>
      </c>
      <c r="I6207" s="4">
        <f t="shared" si="632"/>
        <v>1.7998056633576744</v>
      </c>
      <c r="Q6207" s="26"/>
      <c r="R6207" s="14"/>
      <c r="T6207" s="7"/>
    </row>
    <row r="6208" spans="1:20" x14ac:dyDescent="0.3">
      <c r="A6208" s="14">
        <f t="shared" si="634"/>
        <v>505.63250000002165</v>
      </c>
      <c r="B6208" s="14">
        <v>183.9836</v>
      </c>
      <c r="C6208" s="14">
        <v>169.81970000000001</v>
      </c>
      <c r="D6208" s="12">
        <v>25138.714285714286</v>
      </c>
      <c r="E6208" s="14">
        <v>27</v>
      </c>
      <c r="F6208" s="26">
        <v>10</v>
      </c>
      <c r="G6208" s="27">
        <v>1968</v>
      </c>
      <c r="H6208" s="20">
        <f t="shared" si="633"/>
        <v>1.0834055177343971</v>
      </c>
      <c r="I6208" s="4">
        <f t="shared" si="632"/>
        <v>1.8128657274751951</v>
      </c>
      <c r="Q6208" s="26"/>
      <c r="R6208" s="14"/>
      <c r="T6208" s="7"/>
    </row>
    <row r="6209" spans="1:20" x14ac:dyDescent="0.3">
      <c r="A6209" s="14">
        <f t="shared" si="634"/>
        <v>505.71400000002166</v>
      </c>
      <c r="B6209" s="14">
        <v>184</v>
      </c>
      <c r="C6209" s="14">
        <v>169.81970000000001</v>
      </c>
      <c r="D6209" s="12">
        <v>25135.142857142855</v>
      </c>
      <c r="E6209" s="14">
        <v>24</v>
      </c>
      <c r="F6209" s="26">
        <v>10</v>
      </c>
      <c r="G6209" s="27">
        <v>1968</v>
      </c>
      <c r="H6209" s="20">
        <f t="shared" si="633"/>
        <v>1.0835020907468331</v>
      </c>
      <c r="I6209" s="4">
        <f t="shared" si="632"/>
        <v>1.81581876706122</v>
      </c>
      <c r="Q6209" s="26"/>
      <c r="R6209" s="14"/>
      <c r="T6209" s="7"/>
    </row>
    <row r="6210" spans="1:20" x14ac:dyDescent="0.3">
      <c r="A6210" s="14">
        <f t="shared" si="634"/>
        <v>505.79550000002166</v>
      </c>
      <c r="B6210" s="14">
        <v>184.93440000000001</v>
      </c>
      <c r="C6210" s="14">
        <v>170.6557</v>
      </c>
      <c r="D6210" s="12">
        <v>25131.571428571428</v>
      </c>
      <c r="E6210" s="14">
        <v>20</v>
      </c>
      <c r="F6210" s="26">
        <v>10</v>
      </c>
      <c r="G6210" s="27">
        <v>1968</v>
      </c>
      <c r="H6210" s="20">
        <f t="shared" si="633"/>
        <v>1.083669634240169</v>
      </c>
      <c r="I6210" s="4">
        <f t="shared" si="632"/>
        <v>1.820941964067522</v>
      </c>
      <c r="Q6210" s="26"/>
      <c r="R6210" s="14"/>
      <c r="T6210" s="7"/>
    </row>
    <row r="6211" spans="1:20" x14ac:dyDescent="0.3">
      <c r="A6211" s="14">
        <f t="shared" si="634"/>
        <v>505.87700000002167</v>
      </c>
      <c r="B6211" s="14">
        <v>186.459</v>
      </c>
      <c r="C6211" s="14">
        <v>172.2131</v>
      </c>
      <c r="D6211" s="12">
        <v>25128</v>
      </c>
      <c r="E6211" s="14">
        <v>17</v>
      </c>
      <c r="F6211" s="26">
        <v>10</v>
      </c>
      <c r="G6211" s="27">
        <v>1968</v>
      </c>
      <c r="H6211" s="20">
        <f t="shared" si="633"/>
        <v>1.0827225106568548</v>
      </c>
      <c r="I6211" s="4">
        <f t="shared" si="632"/>
        <v>1.7919805248016896</v>
      </c>
      <c r="Q6211" s="26"/>
      <c r="R6211" s="14"/>
    </row>
    <row r="6212" spans="1:20" x14ac:dyDescent="0.3">
      <c r="A6212" s="14">
        <f t="shared" si="634"/>
        <v>505.95850000002167</v>
      </c>
      <c r="B6212" s="14">
        <v>186.5574</v>
      </c>
      <c r="C6212" s="14">
        <v>172.08199999999999</v>
      </c>
      <c r="D6212" s="12">
        <v>25124.428571428569</v>
      </c>
      <c r="E6212" s="14">
        <v>13</v>
      </c>
      <c r="F6212" s="26">
        <v>10</v>
      </c>
      <c r="G6212" s="27">
        <v>1968</v>
      </c>
      <c r="H6212" s="20">
        <f t="shared" si="633"/>
        <v>1.0841191989865298</v>
      </c>
      <c r="I6212" s="4">
        <f t="shared" si="632"/>
        <v>1.8346888945918618</v>
      </c>
      <c r="Q6212" s="26"/>
      <c r="R6212" s="14"/>
      <c r="T6212" s="7"/>
    </row>
    <row r="6213" spans="1:20" x14ac:dyDescent="0.3">
      <c r="A6213" s="14">
        <f t="shared" si="634"/>
        <v>506.04000000002168</v>
      </c>
      <c r="B6213" s="14">
        <v>185.80330000000001</v>
      </c>
      <c r="C6213" s="14">
        <v>171.459</v>
      </c>
      <c r="D6213" s="12">
        <v>25120.857142857141</v>
      </c>
      <c r="E6213" s="14">
        <v>9</v>
      </c>
      <c r="F6213" s="26">
        <v>10</v>
      </c>
      <c r="G6213" s="27">
        <v>1968</v>
      </c>
      <c r="H6213" s="20">
        <f t="shared" si="633"/>
        <v>1.0836602336418619</v>
      </c>
      <c r="I6213" s="4">
        <f t="shared" si="632"/>
        <v>1.8206545096510862</v>
      </c>
      <c r="Q6213" s="26"/>
      <c r="R6213" s="14"/>
      <c r="T6213" s="7"/>
    </row>
    <row r="6214" spans="1:20" x14ac:dyDescent="0.3">
      <c r="A6214" s="14">
        <f t="shared" si="634"/>
        <v>506.12150000002168</v>
      </c>
      <c r="B6214" s="14">
        <v>185.6885</v>
      </c>
      <c r="C6214" s="14">
        <v>171.50819999999999</v>
      </c>
      <c r="D6214" s="12">
        <v>25117.285714285714</v>
      </c>
      <c r="E6214" s="14">
        <v>6</v>
      </c>
      <c r="F6214" s="26">
        <v>10</v>
      </c>
      <c r="G6214" s="27">
        <v>1968</v>
      </c>
      <c r="H6214" s="20">
        <f t="shared" si="633"/>
        <v>1.0826800118011852</v>
      </c>
      <c r="I6214" s="4">
        <f t="shared" ref="I6214:I6277" si="635">STANDARDIZE(H6214,H$2,H$3)</f>
        <v>1.7906809815857623</v>
      </c>
      <c r="Q6214" s="26"/>
      <c r="R6214" s="14"/>
      <c r="T6214" s="7"/>
    </row>
    <row r="6215" spans="1:20" x14ac:dyDescent="0.3">
      <c r="A6215" s="14">
        <f t="shared" si="634"/>
        <v>506.20300000002169</v>
      </c>
      <c r="B6215" s="14">
        <v>186.60659999999999</v>
      </c>
      <c r="C6215" s="14">
        <v>172.91800000000001</v>
      </c>
      <c r="D6215" s="12">
        <v>25113.714285714286</v>
      </c>
      <c r="E6215" s="14">
        <v>2</v>
      </c>
      <c r="F6215" s="26">
        <v>10</v>
      </c>
      <c r="G6215" s="27">
        <v>1968</v>
      </c>
      <c r="H6215" s="20">
        <f t="shared" si="633"/>
        <v>1.0791623775431127</v>
      </c>
      <c r="I6215" s="4">
        <f t="shared" si="635"/>
        <v>1.6831176680759419</v>
      </c>
      <c r="Q6215" s="26"/>
      <c r="R6215" s="14"/>
      <c r="T6215" s="7"/>
    </row>
    <row r="6216" spans="1:20" x14ac:dyDescent="0.3">
      <c r="A6216" s="14">
        <f t="shared" si="634"/>
        <v>506.28450000002169</v>
      </c>
      <c r="B6216" s="14">
        <v>186.83609999999999</v>
      </c>
      <c r="C6216" s="14">
        <v>173.62299999999999</v>
      </c>
      <c r="D6216" s="12">
        <v>25110.142857142855</v>
      </c>
      <c r="E6216" s="14">
        <v>29</v>
      </c>
      <c r="F6216" s="26">
        <v>9</v>
      </c>
      <c r="G6216" s="27">
        <v>1968</v>
      </c>
      <c r="H6216" s="20">
        <f t="shared" si="633"/>
        <v>1.0761022445182953</v>
      </c>
      <c r="I6216" s="4">
        <f t="shared" si="635"/>
        <v>1.5895439694531188</v>
      </c>
      <c r="Q6216" s="26"/>
      <c r="R6216" s="14"/>
      <c r="T6216" s="7"/>
    </row>
    <row r="6217" spans="1:20" x14ac:dyDescent="0.3">
      <c r="A6217" s="14">
        <f t="shared" si="634"/>
        <v>506.3660000000217</v>
      </c>
      <c r="B6217" s="14">
        <v>186.62299999999999</v>
      </c>
      <c r="C6217" s="14">
        <v>174.1148</v>
      </c>
      <c r="D6217" s="12">
        <v>25106.571428571428</v>
      </c>
      <c r="E6217" s="14">
        <v>25</v>
      </c>
      <c r="F6217" s="26">
        <v>9</v>
      </c>
      <c r="G6217" s="27">
        <v>1968</v>
      </c>
      <c r="H6217" s="20">
        <f t="shared" si="633"/>
        <v>1.0718388097967546</v>
      </c>
      <c r="I6217" s="4">
        <f t="shared" si="635"/>
        <v>1.459175337600807</v>
      </c>
      <c r="Q6217" s="26"/>
      <c r="R6217" s="14"/>
      <c r="T6217" s="7"/>
    </row>
    <row r="6218" spans="1:20" x14ac:dyDescent="0.3">
      <c r="A6218" s="14">
        <f t="shared" si="634"/>
        <v>506.44750000002171</v>
      </c>
      <c r="B6218" s="14">
        <v>185.80330000000001</v>
      </c>
      <c r="C6218" s="14">
        <v>174.26230000000001</v>
      </c>
      <c r="D6218" s="12">
        <v>25103</v>
      </c>
      <c r="E6218" s="14">
        <v>22</v>
      </c>
      <c r="F6218" s="26">
        <v>9</v>
      </c>
      <c r="G6218" s="27">
        <v>1968</v>
      </c>
      <c r="H6218" s="20">
        <f t="shared" si="633"/>
        <v>1.0662277497772037</v>
      </c>
      <c r="I6218" s="4">
        <f t="shared" si="635"/>
        <v>1.2875986005877644</v>
      </c>
      <c r="Q6218" s="26"/>
      <c r="R6218" s="14"/>
      <c r="T6218" s="7"/>
    </row>
    <row r="6219" spans="1:20" x14ac:dyDescent="0.3">
      <c r="A6219" s="14">
        <f t="shared" si="634"/>
        <v>506.52900000002171</v>
      </c>
      <c r="B6219" s="14">
        <v>185.27869999999999</v>
      </c>
      <c r="C6219" s="14">
        <v>174.47540000000001</v>
      </c>
      <c r="D6219" s="12">
        <v>25099.428571428569</v>
      </c>
      <c r="E6219" s="14">
        <v>18</v>
      </c>
      <c r="F6219" s="26">
        <v>9</v>
      </c>
      <c r="G6219" s="27">
        <v>1968</v>
      </c>
      <c r="H6219" s="20">
        <f t="shared" si="633"/>
        <v>1.061918757601358</v>
      </c>
      <c r="I6219" s="4">
        <f t="shared" si="635"/>
        <v>1.1558368987399368</v>
      </c>
      <c r="Q6219" s="26"/>
      <c r="R6219" s="14"/>
      <c r="T6219" s="7"/>
    </row>
    <row r="6220" spans="1:20" x14ac:dyDescent="0.3">
      <c r="A6220" s="14">
        <f t="shared" si="634"/>
        <v>506.61050000002172</v>
      </c>
      <c r="B6220" s="14">
        <v>185.3279</v>
      </c>
      <c r="C6220" s="14">
        <v>175.19669999999999</v>
      </c>
      <c r="D6220" s="12">
        <v>25095.857142857141</v>
      </c>
      <c r="E6220" s="14">
        <v>14</v>
      </c>
      <c r="F6220" s="26">
        <v>9</v>
      </c>
      <c r="G6220" s="27">
        <v>1968</v>
      </c>
      <c r="H6220" s="20">
        <f t="shared" si="633"/>
        <v>1.0578275732362539</v>
      </c>
      <c r="I6220" s="4">
        <f t="shared" si="635"/>
        <v>1.0307353918165578</v>
      </c>
      <c r="Q6220" s="26"/>
      <c r="R6220" s="14"/>
      <c r="T6220" s="7"/>
    </row>
    <row r="6221" spans="1:20" x14ac:dyDescent="0.3">
      <c r="A6221" s="14">
        <f t="shared" si="634"/>
        <v>506.69200000002172</v>
      </c>
      <c r="B6221" s="14">
        <v>185.47540000000001</v>
      </c>
      <c r="C6221" s="14">
        <v>175.8689</v>
      </c>
      <c r="D6221" s="12">
        <v>25092.285714285714</v>
      </c>
      <c r="E6221" s="14">
        <v>11</v>
      </c>
      <c r="F6221" s="26">
        <v>9</v>
      </c>
      <c r="G6221" s="27">
        <v>1968</v>
      </c>
      <c r="H6221" s="20">
        <f t="shared" si="633"/>
        <v>1.0546230743468572</v>
      </c>
      <c r="I6221" s="4">
        <f t="shared" si="635"/>
        <v>0.93274722892240924</v>
      </c>
      <c r="Q6221" s="26"/>
      <c r="R6221" s="14"/>
      <c r="T6221" s="7"/>
    </row>
    <row r="6222" spans="1:20" x14ac:dyDescent="0.3">
      <c r="A6222" s="14">
        <f t="shared" si="634"/>
        <v>506.77350000002173</v>
      </c>
      <c r="B6222" s="14">
        <v>185.5574</v>
      </c>
      <c r="C6222" s="14">
        <v>176.03280000000001</v>
      </c>
      <c r="D6222" s="12">
        <v>25088.714285714286</v>
      </c>
      <c r="E6222" s="14">
        <v>7</v>
      </c>
      <c r="F6222" s="26">
        <v>9</v>
      </c>
      <c r="G6222" s="27">
        <v>1968</v>
      </c>
      <c r="H6222" s="20">
        <f t="shared" si="633"/>
        <v>1.0541069618843761</v>
      </c>
      <c r="I6222" s="4">
        <f t="shared" si="635"/>
        <v>0.91696538165367247</v>
      </c>
      <c r="Q6222" s="26"/>
      <c r="R6222" s="14"/>
      <c r="T6222" s="7"/>
    </row>
    <row r="6223" spans="1:20" x14ac:dyDescent="0.3">
      <c r="A6223" s="14">
        <f t="shared" si="634"/>
        <v>506.85500000002173</v>
      </c>
      <c r="B6223" s="14">
        <v>185.36070000000001</v>
      </c>
      <c r="C6223" s="14">
        <v>176.3279</v>
      </c>
      <c r="D6223" s="12">
        <v>25085.142857142855</v>
      </c>
      <c r="E6223" s="14">
        <v>4</v>
      </c>
      <c r="F6223" s="26">
        <v>9</v>
      </c>
      <c r="G6223" s="27">
        <v>1968</v>
      </c>
      <c r="H6223" s="20">
        <f t="shared" si="633"/>
        <v>1.0512272873436366</v>
      </c>
      <c r="I6223" s="4">
        <f t="shared" si="635"/>
        <v>0.8289097986376186</v>
      </c>
      <c r="Q6223" s="26"/>
      <c r="R6223" s="14"/>
      <c r="T6223" s="7"/>
    </row>
    <row r="6224" spans="1:20" x14ac:dyDescent="0.3">
      <c r="A6224" s="14">
        <f t="shared" si="634"/>
        <v>506.93650000002174</v>
      </c>
      <c r="B6224" s="14">
        <v>184.91800000000001</v>
      </c>
      <c r="C6224" s="14">
        <v>176.37700000000001</v>
      </c>
      <c r="D6224" s="12">
        <v>25081.571428571428</v>
      </c>
      <c r="E6224" s="14">
        <v>31</v>
      </c>
      <c r="F6224" s="26">
        <v>8</v>
      </c>
      <c r="G6224" s="27">
        <v>1968</v>
      </c>
      <c r="H6224" s="20">
        <f t="shared" si="633"/>
        <v>1.0484246812226083</v>
      </c>
      <c r="I6224" s="4">
        <f t="shared" si="635"/>
        <v>0.74321083770985974</v>
      </c>
      <c r="Q6224" s="26"/>
      <c r="R6224" s="14"/>
      <c r="T6224" s="7"/>
    </row>
    <row r="6225" spans="1:20" x14ac:dyDescent="0.3">
      <c r="A6225" s="14">
        <f t="shared" si="634"/>
        <v>507.01800000002174</v>
      </c>
      <c r="B6225" s="14">
        <v>184.1311</v>
      </c>
      <c r="C6225" s="14">
        <v>175.9016</v>
      </c>
      <c r="D6225" s="12">
        <v>25078</v>
      </c>
      <c r="E6225" s="14">
        <v>28</v>
      </c>
      <c r="F6225" s="26">
        <v>8</v>
      </c>
      <c r="G6225" s="27">
        <v>1968</v>
      </c>
      <c r="H6225" s="20">
        <f t="shared" si="633"/>
        <v>1.0467846796163309</v>
      </c>
      <c r="I6225" s="4">
        <f t="shared" si="635"/>
        <v>0.69306235893387458</v>
      </c>
      <c r="Q6225" s="26"/>
      <c r="R6225" s="14"/>
      <c r="T6225" s="7"/>
    </row>
    <row r="6226" spans="1:20" x14ac:dyDescent="0.3">
      <c r="A6226" s="14">
        <f t="shared" si="634"/>
        <v>507.09950000002175</v>
      </c>
      <c r="B6226" s="14">
        <v>183.37700000000001</v>
      </c>
      <c r="C6226" s="14">
        <v>175.96719999999999</v>
      </c>
      <c r="D6226" s="12">
        <v>25074.428571428569</v>
      </c>
      <c r="E6226" s="14">
        <v>24</v>
      </c>
      <c r="F6226" s="26">
        <v>8</v>
      </c>
      <c r="G6226" s="27">
        <v>1968</v>
      </c>
      <c r="H6226" s="20">
        <f t="shared" si="633"/>
        <v>1.0421089839470083</v>
      </c>
      <c r="I6226" s="4">
        <f t="shared" si="635"/>
        <v>0.55008748370297478</v>
      </c>
      <c r="Q6226" s="26"/>
      <c r="R6226" s="14"/>
      <c r="T6226" s="7"/>
    </row>
    <row r="6227" spans="1:20" x14ac:dyDescent="0.3">
      <c r="A6227" s="14">
        <f t="shared" si="634"/>
        <v>507.18100000002175</v>
      </c>
      <c r="B6227" s="14">
        <v>183.03280000000001</v>
      </c>
      <c r="C6227" s="14">
        <v>176.5574</v>
      </c>
      <c r="D6227" s="12">
        <v>25070.857142857141</v>
      </c>
      <c r="E6227" s="14">
        <v>20</v>
      </c>
      <c r="F6227" s="26">
        <v>8</v>
      </c>
      <c r="G6227" s="27">
        <v>1968</v>
      </c>
      <c r="H6227" s="20">
        <f t="shared" si="633"/>
        <v>1.0366758912399028</v>
      </c>
      <c r="I6227" s="4">
        <f t="shared" si="635"/>
        <v>0.38395268647634656</v>
      </c>
      <c r="Q6227" s="26"/>
      <c r="R6227" s="14"/>
      <c r="T6227" s="7"/>
    </row>
    <row r="6228" spans="1:20" x14ac:dyDescent="0.3">
      <c r="A6228" s="14">
        <f t="shared" si="634"/>
        <v>507.26250000002176</v>
      </c>
      <c r="B6228" s="14">
        <v>182.83609999999999</v>
      </c>
      <c r="C6228" s="14">
        <v>177.16390000000001</v>
      </c>
      <c r="D6228" s="12">
        <v>25067.285714285714</v>
      </c>
      <c r="E6228" s="14">
        <v>17</v>
      </c>
      <c r="F6228" s="26">
        <v>8</v>
      </c>
      <c r="G6228" s="27">
        <v>1968</v>
      </c>
      <c r="H6228" s="20">
        <f t="shared" si="633"/>
        <v>1.0320166805991513</v>
      </c>
      <c r="I6228" s="4">
        <f t="shared" si="635"/>
        <v>0.24148189557210539</v>
      </c>
      <c r="Q6228" s="26"/>
      <c r="R6228" s="14"/>
      <c r="T6228" s="7"/>
    </row>
    <row r="6229" spans="1:20" x14ac:dyDescent="0.3">
      <c r="A6229" s="14">
        <f t="shared" si="634"/>
        <v>507.34400000002177</v>
      </c>
      <c r="B6229" s="14">
        <v>182.2295</v>
      </c>
      <c r="C6229" s="14">
        <v>177.40979999999999</v>
      </c>
      <c r="D6229" s="12">
        <v>25063.714285714286</v>
      </c>
      <c r="E6229" s="14">
        <v>13</v>
      </c>
      <c r="F6229" s="26">
        <v>8</v>
      </c>
      <c r="G6229" s="27">
        <v>1968</v>
      </c>
      <c r="H6229" s="20">
        <f t="shared" si="633"/>
        <v>1.0271670448870356</v>
      </c>
      <c r="I6229" s="4">
        <f t="shared" si="635"/>
        <v>9.3188227657760997E-2</v>
      </c>
      <c r="Q6229" s="26"/>
      <c r="R6229" s="14"/>
      <c r="T6229" s="7"/>
    </row>
    <row r="6230" spans="1:20" x14ac:dyDescent="0.3">
      <c r="A6230" s="14">
        <f t="shared" si="634"/>
        <v>507.42550000002177</v>
      </c>
      <c r="B6230" s="14">
        <v>181.96719999999999</v>
      </c>
      <c r="C6230" s="14">
        <v>177.4426</v>
      </c>
      <c r="D6230" s="12">
        <v>25060.142857142855</v>
      </c>
      <c r="E6230" s="14">
        <v>10</v>
      </c>
      <c r="F6230" s="26">
        <v>8</v>
      </c>
      <c r="G6230" s="27">
        <v>1968</v>
      </c>
      <c r="H6230" s="20">
        <f t="shared" si="633"/>
        <v>1.0254989500830127</v>
      </c>
      <c r="I6230" s="4">
        <f t="shared" si="635"/>
        <v>4.2180706350662366E-2</v>
      </c>
      <c r="Q6230" s="26"/>
      <c r="R6230" s="14"/>
      <c r="T6230" s="7"/>
    </row>
    <row r="6231" spans="1:20" x14ac:dyDescent="0.3">
      <c r="A6231" s="14">
        <f t="shared" si="634"/>
        <v>507.50700000002178</v>
      </c>
      <c r="B6231" s="14">
        <v>182.1148</v>
      </c>
      <c r="C6231" s="14">
        <v>177.3279</v>
      </c>
      <c r="D6231" s="12">
        <v>25056.571428571428</v>
      </c>
      <c r="E6231" s="14">
        <v>6</v>
      </c>
      <c r="F6231" s="26">
        <v>8</v>
      </c>
      <c r="G6231" s="27">
        <v>1968</v>
      </c>
      <c r="H6231" s="20">
        <f t="shared" si="633"/>
        <v>1.0269946240834071</v>
      </c>
      <c r="I6231" s="4">
        <f t="shared" si="635"/>
        <v>8.7915890741624536E-2</v>
      </c>
      <c r="Q6231" s="26"/>
      <c r="R6231" s="14"/>
      <c r="T6231" s="7"/>
    </row>
    <row r="6232" spans="1:20" x14ac:dyDescent="0.3">
      <c r="A6232" s="14">
        <f t="shared" si="634"/>
        <v>507.58850000002178</v>
      </c>
      <c r="B6232" s="14">
        <v>181.6557</v>
      </c>
      <c r="C6232" s="14">
        <v>176.93440000000001</v>
      </c>
      <c r="D6232" s="12">
        <v>25053</v>
      </c>
      <c r="E6232" s="14">
        <v>3</v>
      </c>
      <c r="F6232" s="26">
        <v>8</v>
      </c>
      <c r="G6232" s="27">
        <v>1968</v>
      </c>
      <c r="H6232" s="20">
        <f t="shared" si="633"/>
        <v>1.0266839009259929</v>
      </c>
      <c r="I6232" s="4">
        <f t="shared" si="635"/>
        <v>7.8414501471547493E-2</v>
      </c>
      <c r="Q6232" s="26"/>
      <c r="R6232" s="14"/>
      <c r="T6232" s="7"/>
    </row>
    <row r="6233" spans="1:20" x14ac:dyDescent="0.3">
      <c r="A6233" s="14">
        <f t="shared" si="634"/>
        <v>507.67000000002179</v>
      </c>
      <c r="B6233" s="14">
        <v>181.3115</v>
      </c>
      <c r="C6233" s="14">
        <v>176.9016</v>
      </c>
      <c r="D6233" s="12">
        <v>25049.428571428569</v>
      </c>
      <c r="E6233" s="14">
        <v>30</v>
      </c>
      <c r="F6233" s="26">
        <v>7</v>
      </c>
      <c r="G6233" s="27">
        <v>1968</v>
      </c>
      <c r="H6233" s="20">
        <f t="shared" si="633"/>
        <v>1.0249285478480692</v>
      </c>
      <c r="I6233" s="4">
        <f t="shared" si="635"/>
        <v>2.4738769548070211E-2</v>
      </c>
      <c r="Q6233" s="26"/>
      <c r="R6233" s="14"/>
      <c r="T6233" s="7"/>
    </row>
    <row r="6234" spans="1:20" x14ac:dyDescent="0.3">
      <c r="A6234" s="14">
        <f t="shared" si="634"/>
        <v>507.75150000002179</v>
      </c>
      <c r="B6234" s="14">
        <v>181.39340000000001</v>
      </c>
      <c r="C6234" s="14">
        <v>177.3115</v>
      </c>
      <c r="D6234" s="12">
        <v>25045.857142857141</v>
      </c>
      <c r="E6234" s="14">
        <v>26</v>
      </c>
      <c r="F6234" s="26">
        <v>7</v>
      </c>
      <c r="G6234" s="27">
        <v>1968</v>
      </c>
      <c r="H6234" s="20">
        <f t="shared" si="633"/>
        <v>1.0230210674434541</v>
      </c>
      <c r="I6234" s="4">
        <f t="shared" si="635"/>
        <v>-3.3588759047207185E-2</v>
      </c>
      <c r="Q6234" s="26"/>
      <c r="R6234" s="14"/>
      <c r="T6234" s="7"/>
    </row>
    <row r="6235" spans="1:20" x14ac:dyDescent="0.3">
      <c r="A6235" s="14">
        <f t="shared" si="634"/>
        <v>507.8330000000218</v>
      </c>
      <c r="B6235" s="14">
        <v>182.16390000000001</v>
      </c>
      <c r="C6235" s="14">
        <v>178.0164</v>
      </c>
      <c r="D6235" s="12">
        <v>25042.285714285714</v>
      </c>
      <c r="E6235" s="14">
        <v>23</v>
      </c>
      <c r="F6235" s="26">
        <v>7</v>
      </c>
      <c r="G6235" s="27">
        <v>1968</v>
      </c>
      <c r="H6235" s="20">
        <f t="shared" si="633"/>
        <v>1.0232984152021949</v>
      </c>
      <c r="I6235" s="4">
        <f t="shared" si="635"/>
        <v>-2.5107933089756198E-2</v>
      </c>
      <c r="Q6235" s="26"/>
      <c r="R6235" s="14"/>
      <c r="T6235" s="7"/>
    </row>
    <row r="6236" spans="1:20" x14ac:dyDescent="0.3">
      <c r="A6236" s="14">
        <f t="shared" si="634"/>
        <v>507.9145000000218</v>
      </c>
      <c r="B6236" s="14">
        <v>182.6721</v>
      </c>
      <c r="C6236" s="14">
        <v>178.4426</v>
      </c>
      <c r="D6236" s="12">
        <v>25038.714285714286</v>
      </c>
      <c r="E6236" s="14">
        <v>19</v>
      </c>
      <c r="F6236" s="26">
        <v>7</v>
      </c>
      <c r="G6236" s="27">
        <v>1968</v>
      </c>
      <c r="H6236" s="20">
        <f t="shared" si="633"/>
        <v>1.0237022997871585</v>
      </c>
      <c r="I6236" s="4">
        <f t="shared" si="635"/>
        <v>-1.275782473652618E-2</v>
      </c>
      <c r="Q6236" s="26"/>
      <c r="R6236" s="14"/>
      <c r="T6236" s="7"/>
    </row>
    <row r="6237" spans="1:20" x14ac:dyDescent="0.3">
      <c r="A6237" s="14">
        <f t="shared" si="634"/>
        <v>507.99600000002181</v>
      </c>
      <c r="B6237" s="14">
        <v>183.0164</v>
      </c>
      <c r="C6237" s="14">
        <v>178.9016</v>
      </c>
      <c r="D6237" s="12">
        <v>25035.142857142855</v>
      </c>
      <c r="E6237" s="14">
        <v>16</v>
      </c>
      <c r="F6237" s="26">
        <v>7</v>
      </c>
      <c r="G6237" s="27">
        <v>1968</v>
      </c>
      <c r="H6237" s="20">
        <f t="shared" si="633"/>
        <v>1.0230003532668237</v>
      </c>
      <c r="I6237" s="4">
        <f t="shared" si="635"/>
        <v>-3.4222163577505189E-2</v>
      </c>
      <c r="Q6237" s="26"/>
      <c r="R6237" s="14"/>
      <c r="T6237" s="7"/>
    </row>
    <row r="6238" spans="1:20" x14ac:dyDescent="0.3">
      <c r="A6238" s="14">
        <f t="shared" si="634"/>
        <v>508.07750000002181</v>
      </c>
      <c r="B6238" s="14">
        <v>183.04920000000001</v>
      </c>
      <c r="C6238" s="14">
        <v>179.1311</v>
      </c>
      <c r="D6238" s="12">
        <v>25031.571428571428</v>
      </c>
      <c r="E6238" s="14">
        <v>12</v>
      </c>
      <c r="F6238" s="26">
        <v>7</v>
      </c>
      <c r="G6238" s="27">
        <v>1968</v>
      </c>
      <c r="H6238" s="20">
        <f t="shared" si="633"/>
        <v>1.021872807122828</v>
      </c>
      <c r="I6238" s="4">
        <f t="shared" si="635"/>
        <v>-6.8700619973325633E-2</v>
      </c>
      <c r="Q6238" s="26"/>
      <c r="R6238" s="14"/>
      <c r="T6238" s="7"/>
    </row>
    <row r="6239" spans="1:20" x14ac:dyDescent="0.3">
      <c r="A6239" s="14">
        <f t="shared" si="634"/>
        <v>508.15900000002182</v>
      </c>
      <c r="B6239" s="14">
        <v>182.62299999999999</v>
      </c>
      <c r="C6239" s="14">
        <v>178.63929999999999</v>
      </c>
      <c r="D6239" s="12">
        <v>25028</v>
      </c>
      <c r="E6239" s="14">
        <v>9</v>
      </c>
      <c r="F6239" s="26">
        <v>7</v>
      </c>
      <c r="G6239" s="27">
        <v>1968</v>
      </c>
      <c r="H6239" s="20">
        <f t="shared" si="633"/>
        <v>1.0223002441232136</v>
      </c>
      <c r="I6239" s="4">
        <f t="shared" si="635"/>
        <v>-5.5630318541997258E-2</v>
      </c>
      <c r="Q6239" s="26"/>
      <c r="R6239" s="14"/>
      <c r="T6239" s="7"/>
    </row>
    <row r="6240" spans="1:20" x14ac:dyDescent="0.3">
      <c r="A6240" s="14">
        <f t="shared" si="634"/>
        <v>508.24050000002183</v>
      </c>
      <c r="B6240" s="14">
        <v>182.26230000000001</v>
      </c>
      <c r="C6240" s="14">
        <v>178.24590000000001</v>
      </c>
      <c r="D6240" s="12">
        <v>25024.428571428569</v>
      </c>
      <c r="E6240" s="14">
        <v>5</v>
      </c>
      <c r="F6240" s="26">
        <v>7</v>
      </c>
      <c r="G6240" s="27">
        <v>1968</v>
      </c>
      <c r="H6240" s="20">
        <f t="shared" si="633"/>
        <v>1.0225329166056554</v>
      </c>
      <c r="I6240" s="4">
        <f t="shared" si="635"/>
        <v>-4.8515587066842988E-2</v>
      </c>
      <c r="Q6240" s="26"/>
      <c r="R6240" s="14"/>
      <c r="T6240" s="7"/>
    </row>
    <row r="6241" spans="1:20" x14ac:dyDescent="0.3">
      <c r="A6241" s="14">
        <f t="shared" si="634"/>
        <v>508.32200000002183</v>
      </c>
      <c r="B6241" s="14">
        <v>181.57380000000001</v>
      </c>
      <c r="C6241" s="14">
        <v>177.6721</v>
      </c>
      <c r="D6241" s="12">
        <v>25020.857142857141</v>
      </c>
      <c r="E6241" s="14">
        <v>1</v>
      </c>
      <c r="F6241" s="26">
        <v>7</v>
      </c>
      <c r="G6241" s="27">
        <v>1968</v>
      </c>
      <c r="H6241" s="20">
        <f t="shared" si="633"/>
        <v>1.0219601164167025</v>
      </c>
      <c r="I6241" s="4">
        <f t="shared" si="635"/>
        <v>-6.6030849252339541E-2</v>
      </c>
      <c r="Q6241" s="26"/>
      <c r="R6241" s="14"/>
      <c r="T6241" s="7"/>
    </row>
    <row r="6242" spans="1:20" x14ac:dyDescent="0.3">
      <c r="A6242" s="14">
        <f t="shared" si="634"/>
        <v>508.40350000002184</v>
      </c>
      <c r="B6242" s="14">
        <v>180.93440000000001</v>
      </c>
      <c r="C6242" s="14">
        <v>177.5574</v>
      </c>
      <c r="D6242" s="12">
        <v>25017.285714285714</v>
      </c>
      <c r="E6242" s="14">
        <v>28</v>
      </c>
      <c r="F6242" s="26">
        <v>6</v>
      </c>
      <c r="G6242" s="27">
        <v>1968</v>
      </c>
      <c r="H6242" s="20">
        <f t="shared" si="633"/>
        <v>1.0190192016778801</v>
      </c>
      <c r="I6242" s="4">
        <f t="shared" si="635"/>
        <v>-0.15595905407683519</v>
      </c>
      <c r="Q6242" s="26"/>
      <c r="R6242" s="14"/>
      <c r="T6242" s="7"/>
    </row>
    <row r="6243" spans="1:20" x14ac:dyDescent="0.3">
      <c r="A6243" s="14">
        <f t="shared" si="634"/>
        <v>508.48500000002184</v>
      </c>
      <c r="B6243" s="14">
        <v>180.04920000000001</v>
      </c>
      <c r="C6243" s="14">
        <v>177.0984</v>
      </c>
      <c r="D6243" s="12">
        <v>25013.714285714286</v>
      </c>
      <c r="E6243" s="14">
        <v>24</v>
      </c>
      <c r="F6243" s="26">
        <v>6</v>
      </c>
      <c r="G6243" s="27">
        <v>1968</v>
      </c>
      <c r="H6243" s="20">
        <f t="shared" si="633"/>
        <v>1.0166619235408112</v>
      </c>
      <c r="I6243" s="4">
        <f t="shared" si="635"/>
        <v>-0.22804063751761117</v>
      </c>
      <c r="Q6243" s="26"/>
      <c r="R6243" s="14"/>
      <c r="T6243" s="7"/>
    </row>
    <row r="6244" spans="1:20" x14ac:dyDescent="0.3">
      <c r="A6244" s="14">
        <f t="shared" si="634"/>
        <v>508.56650000002185</v>
      </c>
      <c r="B6244" s="14">
        <v>178.541</v>
      </c>
      <c r="C6244" s="14">
        <v>176.1148</v>
      </c>
      <c r="D6244" s="12">
        <v>25010.142857142855</v>
      </c>
      <c r="E6244" s="14">
        <v>21</v>
      </c>
      <c r="F6244" s="26">
        <v>6</v>
      </c>
      <c r="G6244" s="27">
        <v>1968</v>
      </c>
      <c r="H6244" s="20">
        <f t="shared" si="633"/>
        <v>1.0137762414061737</v>
      </c>
      <c r="I6244" s="4">
        <f t="shared" si="635"/>
        <v>-0.31627992260684018</v>
      </c>
      <c r="Q6244" s="26"/>
      <c r="R6244" s="14"/>
      <c r="T6244" s="7"/>
    </row>
    <row r="6245" spans="1:20" x14ac:dyDescent="0.3">
      <c r="A6245" s="14">
        <f t="shared" si="634"/>
        <v>508.64800000002185</v>
      </c>
      <c r="B6245" s="14">
        <v>177.4426</v>
      </c>
      <c r="C6245" s="14">
        <v>175.62299999999999</v>
      </c>
      <c r="D6245" s="12">
        <v>25006.571428571428</v>
      </c>
      <c r="E6245" s="14">
        <v>17</v>
      </c>
      <c r="F6245" s="26">
        <v>6</v>
      </c>
      <c r="G6245" s="27">
        <v>1968</v>
      </c>
      <c r="H6245" s="20">
        <f t="shared" si="633"/>
        <v>1.0103608297318689</v>
      </c>
      <c r="I6245" s="4">
        <f t="shared" si="635"/>
        <v>-0.42071744218275337</v>
      </c>
      <c r="Q6245" s="26"/>
      <c r="R6245" s="14"/>
      <c r="T6245" s="7"/>
    </row>
    <row r="6246" spans="1:20" x14ac:dyDescent="0.3">
      <c r="A6246" s="14">
        <f t="shared" si="634"/>
        <v>508.72950000002186</v>
      </c>
      <c r="B6246" s="14">
        <v>177.3279</v>
      </c>
      <c r="C6246" s="14">
        <v>175.83609999999999</v>
      </c>
      <c r="D6246" s="12">
        <v>25003</v>
      </c>
      <c r="E6246" s="14">
        <v>14</v>
      </c>
      <c r="F6246" s="26">
        <v>6</v>
      </c>
      <c r="G6246" s="27">
        <v>1968</v>
      </c>
      <c r="H6246" s="20">
        <f t="shared" si="633"/>
        <v>1.0084840371232073</v>
      </c>
      <c r="I6246" s="4">
        <f t="shared" si="635"/>
        <v>-0.47810658981659443</v>
      </c>
      <c r="Q6246" s="26"/>
      <c r="R6246" s="14"/>
      <c r="T6246" s="7"/>
    </row>
    <row r="6247" spans="1:20" x14ac:dyDescent="0.3">
      <c r="A6247" s="14">
        <f t="shared" si="634"/>
        <v>508.81100000002186</v>
      </c>
      <c r="B6247" s="14">
        <v>177.3115</v>
      </c>
      <c r="C6247" s="14">
        <v>175.62299999999999</v>
      </c>
      <c r="D6247" s="12">
        <v>24999.428571428569</v>
      </c>
      <c r="E6247" s="14">
        <v>10</v>
      </c>
      <c r="F6247" s="26">
        <v>6</v>
      </c>
      <c r="G6247" s="27">
        <v>1968</v>
      </c>
      <c r="H6247" s="20">
        <f t="shared" si="633"/>
        <v>1.0096143443626404</v>
      </c>
      <c r="I6247" s="4">
        <f t="shared" si="635"/>
        <v>-0.44354370378643043</v>
      </c>
      <c r="Q6247" s="26"/>
      <c r="R6247" s="14"/>
      <c r="T6247" s="7"/>
    </row>
    <row r="6248" spans="1:20" x14ac:dyDescent="0.3">
      <c r="A6248" s="14">
        <f t="shared" si="634"/>
        <v>508.89250000002187</v>
      </c>
      <c r="B6248" s="14">
        <v>177.2295</v>
      </c>
      <c r="C6248" s="14">
        <v>175.42619999999999</v>
      </c>
      <c r="D6248" s="12">
        <v>24995.857142857141</v>
      </c>
      <c r="E6248" s="14">
        <v>6</v>
      </c>
      <c r="F6248" s="26">
        <v>6</v>
      </c>
      <c r="G6248" s="27">
        <v>1968</v>
      </c>
      <c r="H6248" s="20">
        <f t="shared" si="633"/>
        <v>1.0102795363520387</v>
      </c>
      <c r="I6248" s="4">
        <f t="shared" si="635"/>
        <v>-0.42320325641454354</v>
      </c>
      <c r="Q6248" s="26"/>
      <c r="R6248" s="14"/>
      <c r="T6248" s="7"/>
    </row>
    <row r="6249" spans="1:20" x14ac:dyDescent="0.3">
      <c r="A6249" s="14">
        <f t="shared" si="634"/>
        <v>508.97400000002187</v>
      </c>
      <c r="B6249" s="14">
        <v>176.6557</v>
      </c>
      <c r="C6249" s="14">
        <v>174.75409999999999</v>
      </c>
      <c r="D6249" s="12">
        <v>24992.285714285714</v>
      </c>
      <c r="E6249" s="14">
        <v>3</v>
      </c>
      <c r="F6249" s="26">
        <v>6</v>
      </c>
      <c r="G6249" s="27">
        <v>1968</v>
      </c>
      <c r="H6249" s="20">
        <f t="shared" si="633"/>
        <v>1.0108815758829122</v>
      </c>
      <c r="I6249" s="4">
        <f t="shared" si="635"/>
        <v>-0.40479390454516223</v>
      </c>
      <c r="Q6249" s="26"/>
      <c r="R6249" s="14"/>
      <c r="T6249" s="7"/>
    </row>
    <row r="6250" spans="1:20" x14ac:dyDescent="0.3">
      <c r="A6250" s="14">
        <f t="shared" si="634"/>
        <v>509.05550000002188</v>
      </c>
      <c r="B6250" s="14">
        <v>175.49180000000001</v>
      </c>
      <c r="C6250" s="14">
        <v>173.8689</v>
      </c>
      <c r="D6250" s="12">
        <v>24988.714285714286</v>
      </c>
      <c r="E6250" s="14">
        <v>30</v>
      </c>
      <c r="F6250" s="26">
        <v>5</v>
      </c>
      <c r="G6250" s="27">
        <v>1968</v>
      </c>
      <c r="H6250" s="20">
        <f t="shared" si="633"/>
        <v>1.0093340442137726</v>
      </c>
      <c r="I6250" s="4">
        <f t="shared" si="635"/>
        <v>-0.45211480884669308</v>
      </c>
      <c r="Q6250" s="26"/>
      <c r="R6250" s="14"/>
      <c r="T6250" s="7"/>
    </row>
    <row r="6251" spans="1:20" x14ac:dyDescent="0.3">
      <c r="A6251" s="14">
        <f t="shared" si="634"/>
        <v>509.13700000002189</v>
      </c>
      <c r="B6251" s="14">
        <v>175.1311</v>
      </c>
      <c r="C6251" s="14">
        <v>173.70490000000001</v>
      </c>
      <c r="D6251" s="12">
        <v>24985.142857142855</v>
      </c>
      <c r="E6251" s="14">
        <v>27</v>
      </c>
      <c r="F6251" s="26">
        <v>5</v>
      </c>
      <c r="G6251" s="27">
        <v>1968</v>
      </c>
      <c r="H6251" s="20">
        <f t="shared" si="633"/>
        <v>1.0082104765035413</v>
      </c>
      <c r="I6251" s="4">
        <f t="shared" si="635"/>
        <v>-0.48647161145849682</v>
      </c>
      <c r="Q6251" s="26"/>
      <c r="R6251" s="14"/>
      <c r="T6251" s="7"/>
    </row>
    <row r="6252" spans="1:20" x14ac:dyDescent="0.3">
      <c r="A6252" s="14">
        <f t="shared" si="634"/>
        <v>509.21850000002189</v>
      </c>
      <c r="B6252" s="14">
        <v>176.40979999999999</v>
      </c>
      <c r="C6252" s="14">
        <v>174.59020000000001</v>
      </c>
      <c r="D6252" s="12">
        <v>24981.571428571428</v>
      </c>
      <c r="E6252" s="14">
        <v>23</v>
      </c>
      <c r="F6252" s="26">
        <v>5</v>
      </c>
      <c r="G6252" s="27">
        <v>1968</v>
      </c>
      <c r="H6252" s="20">
        <f t="shared" si="633"/>
        <v>1.0104221199128014</v>
      </c>
      <c r="I6252" s="4">
        <f t="shared" si="635"/>
        <v>-0.4188432919832023</v>
      </c>
      <c r="Q6252" s="26"/>
      <c r="R6252" s="14"/>
      <c r="T6252" s="7"/>
    </row>
    <row r="6253" spans="1:20" x14ac:dyDescent="0.3">
      <c r="A6253" s="14">
        <f t="shared" si="634"/>
        <v>509.3000000000219</v>
      </c>
      <c r="B6253" s="14">
        <v>178</v>
      </c>
      <c r="C6253" s="14">
        <v>175.59020000000001</v>
      </c>
      <c r="D6253" s="12">
        <v>24978</v>
      </c>
      <c r="E6253" s="14">
        <v>20</v>
      </c>
      <c r="F6253" s="26">
        <v>5</v>
      </c>
      <c r="G6253" s="27">
        <v>1968</v>
      </c>
      <c r="H6253" s="20">
        <f t="shared" si="633"/>
        <v>1.0137240005421715</v>
      </c>
      <c r="I6253" s="4">
        <f t="shared" si="635"/>
        <v>-0.31787735998106453</v>
      </c>
      <c r="Q6253" s="26"/>
      <c r="R6253" s="14"/>
    </row>
    <row r="6254" spans="1:20" x14ac:dyDescent="0.3">
      <c r="A6254" s="14">
        <f t="shared" si="634"/>
        <v>509.3815000000219</v>
      </c>
      <c r="B6254" s="14">
        <v>178.96719999999999</v>
      </c>
      <c r="C6254" s="14">
        <v>176.459</v>
      </c>
      <c r="D6254" s="12">
        <v>24974.428571428569</v>
      </c>
      <c r="E6254" s="14">
        <v>16</v>
      </c>
      <c r="F6254" s="26">
        <v>5</v>
      </c>
      <c r="G6254" s="27">
        <v>1968</v>
      </c>
      <c r="H6254" s="20">
        <f t="shared" si="633"/>
        <v>1.0142140667237147</v>
      </c>
      <c r="I6254" s="4">
        <f t="shared" si="635"/>
        <v>-0.30289196398518287</v>
      </c>
      <c r="Q6254" s="26"/>
      <c r="R6254" s="14"/>
      <c r="T6254" s="7"/>
    </row>
    <row r="6255" spans="1:20" x14ac:dyDescent="0.3">
      <c r="A6255" s="14">
        <f t="shared" si="634"/>
        <v>509.46300000002191</v>
      </c>
      <c r="B6255" s="14">
        <v>179.3279</v>
      </c>
      <c r="C6255" s="14">
        <v>177.63929999999999</v>
      </c>
      <c r="D6255" s="12">
        <v>24970.857142857141</v>
      </c>
      <c r="E6255" s="14">
        <v>12</v>
      </c>
      <c r="F6255" s="26">
        <v>5</v>
      </c>
      <c r="G6255" s="27">
        <v>1968</v>
      </c>
      <c r="H6255" s="20">
        <f t="shared" si="633"/>
        <v>1.0095057794080478</v>
      </c>
      <c r="I6255" s="4">
        <f t="shared" si="635"/>
        <v>-0.44686343670642664</v>
      </c>
      <c r="Q6255" s="26"/>
      <c r="R6255" s="14"/>
      <c r="T6255" s="7"/>
    </row>
    <row r="6256" spans="1:20" x14ac:dyDescent="0.3">
      <c r="A6256" s="14">
        <f t="shared" si="634"/>
        <v>509.54450000002191</v>
      </c>
      <c r="B6256" s="14">
        <v>177.7869</v>
      </c>
      <c r="C6256" s="14">
        <v>176.03280000000001</v>
      </c>
      <c r="D6256" s="12">
        <v>24967.285714285714</v>
      </c>
      <c r="E6256" s="14">
        <v>9</v>
      </c>
      <c r="F6256" s="26">
        <v>5</v>
      </c>
      <c r="G6256" s="27">
        <v>1968</v>
      </c>
      <c r="H6256" s="20">
        <f t="shared" si="633"/>
        <v>1.0099646202298662</v>
      </c>
      <c r="I6256" s="4">
        <f t="shared" si="635"/>
        <v>-0.43283285946403677</v>
      </c>
      <c r="Q6256" s="26"/>
      <c r="R6256" s="14"/>
      <c r="T6256" s="7"/>
    </row>
    <row r="6257" spans="1:20" x14ac:dyDescent="0.3">
      <c r="A6257" s="14">
        <f t="shared" si="634"/>
        <v>509.62600000002192</v>
      </c>
      <c r="B6257" s="14">
        <v>176.50819999999999</v>
      </c>
      <c r="C6257" s="14">
        <v>174.91800000000001</v>
      </c>
      <c r="D6257" s="12">
        <v>24963.714285714286</v>
      </c>
      <c r="E6257" s="14">
        <v>5</v>
      </c>
      <c r="F6257" s="26">
        <v>5</v>
      </c>
      <c r="G6257" s="27">
        <v>1968</v>
      </c>
      <c r="H6257" s="20">
        <f t="shared" si="633"/>
        <v>1.0090911169805279</v>
      </c>
      <c r="I6257" s="4">
        <f t="shared" si="635"/>
        <v>-0.45954311327874381</v>
      </c>
      <c r="Q6257" s="26"/>
      <c r="R6257" s="14"/>
      <c r="T6257" s="7"/>
    </row>
    <row r="6258" spans="1:20" x14ac:dyDescent="0.3">
      <c r="A6258" s="14">
        <f t="shared" si="634"/>
        <v>509.70750000002192</v>
      </c>
      <c r="B6258" s="14">
        <v>175.9016</v>
      </c>
      <c r="C6258" s="14">
        <v>174.3115</v>
      </c>
      <c r="D6258" s="12">
        <v>24960.142857142855</v>
      </c>
      <c r="E6258" s="14">
        <v>2</v>
      </c>
      <c r="F6258" s="26">
        <v>5</v>
      </c>
      <c r="G6258" s="27">
        <v>1968</v>
      </c>
      <c r="H6258" s="20">
        <f t="shared" si="633"/>
        <v>1.0091221749569019</v>
      </c>
      <c r="I6258" s="4">
        <f t="shared" si="635"/>
        <v>-0.45859341282536814</v>
      </c>
      <c r="Q6258" s="26"/>
      <c r="R6258" s="14"/>
      <c r="T6258" s="7"/>
    </row>
    <row r="6259" spans="1:20" x14ac:dyDescent="0.3">
      <c r="A6259" s="14">
        <f t="shared" si="634"/>
        <v>509.78900000002193</v>
      </c>
      <c r="B6259" s="14">
        <v>175.96719999999999</v>
      </c>
      <c r="C6259" s="14">
        <v>174.39340000000001</v>
      </c>
      <c r="D6259" s="12">
        <v>24956.571428571428</v>
      </c>
      <c r="E6259" s="14">
        <v>28</v>
      </c>
      <c r="F6259" s="26">
        <v>4</v>
      </c>
      <c r="G6259" s="27">
        <v>1968</v>
      </c>
      <c r="H6259" s="20">
        <f t="shared" si="633"/>
        <v>1.0090244240894437</v>
      </c>
      <c r="I6259" s="4">
        <f t="shared" si="635"/>
        <v>-0.46158246922830048</v>
      </c>
      <c r="Q6259" s="26"/>
      <c r="R6259" s="14"/>
      <c r="T6259" s="7"/>
    </row>
    <row r="6260" spans="1:20" x14ac:dyDescent="0.3">
      <c r="A6260" s="14">
        <f t="shared" si="634"/>
        <v>509.87050000002193</v>
      </c>
      <c r="B6260" s="14">
        <v>176.6885</v>
      </c>
      <c r="C6260" s="14">
        <v>175.29509999999999</v>
      </c>
      <c r="D6260" s="12">
        <v>24953</v>
      </c>
      <c r="E6260" s="14">
        <v>25</v>
      </c>
      <c r="F6260" s="26">
        <v>4</v>
      </c>
      <c r="G6260" s="27">
        <v>1968</v>
      </c>
      <c r="H6260" s="20">
        <f t="shared" si="633"/>
        <v>1.0079488816287507</v>
      </c>
      <c r="I6260" s="4">
        <f t="shared" si="635"/>
        <v>-0.49447074083503478</v>
      </c>
      <c r="Q6260" s="26"/>
      <c r="R6260" s="14"/>
      <c r="T6260" s="7"/>
    </row>
    <row r="6261" spans="1:20" x14ac:dyDescent="0.3">
      <c r="A6261" s="14">
        <f t="shared" si="634"/>
        <v>509.95200000002194</v>
      </c>
      <c r="B6261" s="14">
        <v>177.1311</v>
      </c>
      <c r="C6261" s="14">
        <v>175.85249999999999</v>
      </c>
      <c r="D6261" s="12">
        <v>24949.428571428569</v>
      </c>
      <c r="E6261" s="14">
        <v>21</v>
      </c>
      <c r="F6261" s="26">
        <v>4</v>
      </c>
      <c r="G6261" s="27">
        <v>1968</v>
      </c>
      <c r="H6261" s="20">
        <f t="shared" si="633"/>
        <v>1.0072708662088967</v>
      </c>
      <c r="I6261" s="4">
        <f t="shared" si="635"/>
        <v>-0.51520330704850237</v>
      </c>
      <c r="Q6261" s="26"/>
      <c r="R6261" s="14"/>
      <c r="T6261" s="7"/>
    </row>
    <row r="6262" spans="1:20" x14ac:dyDescent="0.3">
      <c r="A6262" s="14">
        <f t="shared" si="634"/>
        <v>510.03350000002195</v>
      </c>
      <c r="B6262" s="14">
        <v>176.6557</v>
      </c>
      <c r="C6262" s="14">
        <v>175.3115</v>
      </c>
      <c r="D6262" s="12">
        <v>24945.857142857141</v>
      </c>
      <c r="E6262" s="14">
        <v>17</v>
      </c>
      <c r="F6262" s="26">
        <v>4</v>
      </c>
      <c r="G6262" s="27">
        <v>1968</v>
      </c>
      <c r="H6262" s="20">
        <f t="shared" si="633"/>
        <v>1.0076674947165474</v>
      </c>
      <c r="I6262" s="4">
        <f t="shared" si="635"/>
        <v>-0.5030750772823025</v>
      </c>
      <c r="Q6262" s="26"/>
      <c r="R6262" s="14"/>
      <c r="T6262" s="7"/>
    </row>
    <row r="6263" spans="1:20" x14ac:dyDescent="0.3">
      <c r="A6263" s="14">
        <f t="shared" si="634"/>
        <v>510.11500000002195</v>
      </c>
      <c r="B6263" s="14">
        <v>175.459</v>
      </c>
      <c r="C6263" s="14">
        <v>174.6721</v>
      </c>
      <c r="D6263" s="12">
        <v>24942.285714285714</v>
      </c>
      <c r="E6263" s="14">
        <v>14</v>
      </c>
      <c r="F6263" s="26">
        <v>4</v>
      </c>
      <c r="G6263" s="27">
        <v>1968</v>
      </c>
      <c r="H6263" s="20">
        <f t="shared" si="633"/>
        <v>1.0045050125349155</v>
      </c>
      <c r="I6263" s="4">
        <f t="shared" si="635"/>
        <v>-0.59977844022899007</v>
      </c>
      <c r="Q6263" s="26"/>
      <c r="R6263" s="14"/>
      <c r="T6263" s="7"/>
    </row>
    <row r="6264" spans="1:20" x14ac:dyDescent="0.3">
      <c r="A6264" s="14">
        <f t="shared" si="634"/>
        <v>510.19650000002196</v>
      </c>
      <c r="B6264" s="14">
        <v>175.1311</v>
      </c>
      <c r="C6264" s="14">
        <v>174.7869</v>
      </c>
      <c r="D6264" s="12">
        <v>24938.714285714286</v>
      </c>
      <c r="E6264" s="14">
        <v>10</v>
      </c>
      <c r="F6264" s="26">
        <v>4</v>
      </c>
      <c r="G6264" s="27">
        <v>1968</v>
      </c>
      <c r="H6264" s="20">
        <f t="shared" si="633"/>
        <v>1.0019692551329649</v>
      </c>
      <c r="I6264" s="4">
        <f t="shared" si="635"/>
        <v>-0.67731761809688018</v>
      </c>
      <c r="Q6264" s="26"/>
      <c r="R6264" s="14"/>
      <c r="T6264" s="7"/>
    </row>
    <row r="6265" spans="1:20" x14ac:dyDescent="0.3">
      <c r="A6265" s="14">
        <f t="shared" si="634"/>
        <v>510.27800000002196</v>
      </c>
      <c r="B6265" s="14">
        <v>174.08199999999999</v>
      </c>
      <c r="C6265" s="14">
        <v>174.08199999999999</v>
      </c>
      <c r="D6265" s="12">
        <v>24935.142857142855</v>
      </c>
      <c r="E6265" s="14">
        <v>7</v>
      </c>
      <c r="F6265" s="26">
        <v>4</v>
      </c>
      <c r="G6265" s="27">
        <v>1968</v>
      </c>
      <c r="H6265" s="20">
        <f t="shared" si="633"/>
        <v>1</v>
      </c>
      <c r="I6265" s="4">
        <f t="shared" si="635"/>
        <v>-0.73753411353321652</v>
      </c>
      <c r="Q6265" s="26"/>
      <c r="R6265" s="14"/>
      <c r="T6265" s="7"/>
    </row>
    <row r="6266" spans="1:20" x14ac:dyDescent="0.3">
      <c r="A6266" s="14">
        <f t="shared" si="634"/>
        <v>510.35950000002197</v>
      </c>
      <c r="B6266" s="14">
        <v>173</v>
      </c>
      <c r="C6266" s="14">
        <v>173.0164</v>
      </c>
      <c r="D6266" s="12">
        <v>24931.571428571428</v>
      </c>
      <c r="E6266" s="14">
        <v>3</v>
      </c>
      <c r="F6266" s="26">
        <v>4</v>
      </c>
      <c r="G6266" s="27">
        <v>1968</v>
      </c>
      <c r="H6266" s="20">
        <f t="shared" si="633"/>
        <v>0.99990521129788845</v>
      </c>
      <c r="I6266" s="4">
        <f t="shared" si="635"/>
        <v>-0.74043259192363342</v>
      </c>
      <c r="Q6266" s="26"/>
      <c r="R6266" s="14"/>
      <c r="T6266" s="7"/>
    </row>
    <row r="6267" spans="1:20" x14ac:dyDescent="0.3">
      <c r="A6267" s="14">
        <f t="shared" si="634"/>
        <v>510.44100000002197</v>
      </c>
      <c r="B6267" s="14">
        <v>172.3443</v>
      </c>
      <c r="C6267" s="14">
        <v>172.49180000000001</v>
      </c>
      <c r="D6267" s="12">
        <v>24928</v>
      </c>
      <c r="E6267" s="14">
        <v>31</v>
      </c>
      <c r="F6267" s="26">
        <v>3</v>
      </c>
      <c r="G6267" s="27">
        <v>1968</v>
      </c>
      <c r="H6267" s="24">
        <f t="shared" si="633"/>
        <v>0.99914488688737668</v>
      </c>
      <c r="I6267" s="24">
        <f t="shared" si="635"/>
        <v>-0.76368202803239482</v>
      </c>
      <c r="Q6267" s="26"/>
      <c r="R6267" s="14"/>
      <c r="T6267" s="7"/>
    </row>
    <row r="6268" spans="1:20" x14ac:dyDescent="0.3">
      <c r="A6268" s="14">
        <f t="shared" si="634"/>
        <v>510.52250000002198</v>
      </c>
      <c r="B6268" s="14">
        <v>172.47540000000001</v>
      </c>
      <c r="C6268" s="14">
        <v>172.50819999999999</v>
      </c>
      <c r="D6268" s="12">
        <v>24925.883720930233</v>
      </c>
      <c r="E6268" s="14">
        <v>28</v>
      </c>
      <c r="F6268" s="26">
        <v>3</v>
      </c>
      <c r="G6268" s="27">
        <v>1968</v>
      </c>
      <c r="H6268" s="20">
        <f t="shared" ref="H6268:H6331" si="636">B6268/C6268</f>
        <v>0.99980986411080763</v>
      </c>
      <c r="I6268" s="4">
        <f t="shared" si="635"/>
        <v>-0.74334814784099967</v>
      </c>
      <c r="Q6268" s="26"/>
      <c r="R6268" s="14"/>
      <c r="T6268" s="7"/>
    </row>
    <row r="6269" spans="1:20" x14ac:dyDescent="0.3">
      <c r="A6269" s="14">
        <f t="shared" si="634"/>
        <v>510.60400000002198</v>
      </c>
      <c r="B6269" s="14">
        <v>172.62299999999999</v>
      </c>
      <c r="C6269" s="14">
        <v>172.59020000000001</v>
      </c>
      <c r="D6269" s="12">
        <v>24923.767441860466</v>
      </c>
      <c r="E6269" s="14">
        <v>26</v>
      </c>
      <c r="F6269" s="26">
        <v>3</v>
      </c>
      <c r="G6269" s="27">
        <v>1968</v>
      </c>
      <c r="H6269" s="20">
        <f t="shared" si="636"/>
        <v>1.000190045552992</v>
      </c>
      <c r="I6269" s="4">
        <f t="shared" si="635"/>
        <v>-0.73172284155384293</v>
      </c>
      <c r="Q6269" s="26"/>
      <c r="R6269" s="14"/>
      <c r="T6269" s="7"/>
    </row>
    <row r="6270" spans="1:20" x14ac:dyDescent="0.3">
      <c r="A6270" s="14">
        <f t="shared" ref="A6270:A6333" si="637">0.0815+A6269</f>
        <v>510.68550000002199</v>
      </c>
      <c r="B6270" s="14">
        <v>172.5574</v>
      </c>
      <c r="C6270" s="14">
        <v>172.70490000000001</v>
      </c>
      <c r="D6270" s="12">
        <v>24921.651162790698</v>
      </c>
      <c r="E6270" s="14">
        <v>24</v>
      </c>
      <c r="F6270" s="26">
        <v>3</v>
      </c>
      <c r="G6270" s="27">
        <v>1968</v>
      </c>
      <c r="H6270" s="20">
        <f t="shared" si="636"/>
        <v>0.99914594200859386</v>
      </c>
      <c r="I6270" s="4">
        <f t="shared" si="635"/>
        <v>-0.76364976420791864</v>
      </c>
      <c r="Q6270" s="26"/>
      <c r="R6270" s="14"/>
      <c r="T6270" s="7"/>
    </row>
    <row r="6271" spans="1:20" x14ac:dyDescent="0.3">
      <c r="A6271" s="14">
        <f t="shared" si="637"/>
        <v>510.76700000002199</v>
      </c>
      <c r="B6271" s="14">
        <v>173.03280000000001</v>
      </c>
      <c r="C6271" s="14">
        <v>172.85249999999999</v>
      </c>
      <c r="D6271" s="12">
        <v>24919.534883720931</v>
      </c>
      <c r="E6271" s="14">
        <v>22</v>
      </c>
      <c r="F6271" s="26">
        <v>3</v>
      </c>
      <c r="G6271" s="27">
        <v>1968</v>
      </c>
      <c r="H6271" s="20">
        <f t="shared" si="636"/>
        <v>1.0010430858680091</v>
      </c>
      <c r="I6271" s="4">
        <f t="shared" si="635"/>
        <v>-0.70563830970402586</v>
      </c>
      <c r="Q6271" s="26"/>
      <c r="R6271" s="14"/>
      <c r="T6271" s="7"/>
    </row>
    <row r="6272" spans="1:20" x14ac:dyDescent="0.3">
      <c r="A6272" s="14">
        <f t="shared" si="637"/>
        <v>510.848500000022</v>
      </c>
      <c r="B6272" s="14">
        <v>173.8852</v>
      </c>
      <c r="C6272" s="14">
        <v>173.50819999999999</v>
      </c>
      <c r="D6272" s="12">
        <v>24917.418604651164</v>
      </c>
      <c r="E6272" s="14">
        <v>20</v>
      </c>
      <c r="F6272" s="26">
        <v>3</v>
      </c>
      <c r="G6272" s="27">
        <v>1968</v>
      </c>
      <c r="H6272" s="20">
        <f t="shared" si="636"/>
        <v>1.0021728079710355</v>
      </c>
      <c r="I6272" s="4">
        <f t="shared" si="635"/>
        <v>-0.67109331615674617</v>
      </c>
      <c r="Q6272" s="26"/>
      <c r="R6272" s="14"/>
      <c r="T6272" s="7"/>
    </row>
    <row r="6273" spans="1:20" x14ac:dyDescent="0.3">
      <c r="A6273" s="14">
        <f t="shared" si="637"/>
        <v>510.93000000002201</v>
      </c>
      <c r="B6273" s="14">
        <v>174.36070000000001</v>
      </c>
      <c r="C6273" s="14">
        <v>173.93440000000001</v>
      </c>
      <c r="D6273" s="12">
        <v>24915.302325581397</v>
      </c>
      <c r="E6273" s="14">
        <v>18</v>
      </c>
      <c r="F6273" s="26">
        <v>3</v>
      </c>
      <c r="G6273" s="27">
        <v>1968</v>
      </c>
      <c r="H6273" s="20">
        <f t="shared" si="636"/>
        <v>1.0024509240265296</v>
      </c>
      <c r="I6273" s="4">
        <f t="shared" si="635"/>
        <v>-0.66258899698241025</v>
      </c>
      <c r="Q6273" s="26"/>
      <c r="R6273" s="14"/>
      <c r="T6273" s="7"/>
    </row>
    <row r="6274" spans="1:20" x14ac:dyDescent="0.3">
      <c r="A6274" s="14">
        <f t="shared" si="637"/>
        <v>511.01150000002201</v>
      </c>
      <c r="B6274" s="14">
        <v>174.59020000000001</v>
      </c>
      <c r="C6274" s="14">
        <v>173.2295</v>
      </c>
      <c r="D6274" s="12">
        <v>24913.186046511626</v>
      </c>
      <c r="E6274" s="14">
        <v>16</v>
      </c>
      <c r="F6274" s="26">
        <v>3</v>
      </c>
      <c r="G6274" s="27">
        <v>1968</v>
      </c>
      <c r="H6274" s="20">
        <f t="shared" si="636"/>
        <v>1.0078548976935222</v>
      </c>
      <c r="I6274" s="4">
        <f t="shared" si="635"/>
        <v>-0.49734461081360726</v>
      </c>
      <c r="Q6274" s="26"/>
      <c r="R6274" s="14"/>
      <c r="T6274" s="7"/>
    </row>
    <row r="6275" spans="1:20" x14ac:dyDescent="0.3">
      <c r="A6275" s="14">
        <f t="shared" si="637"/>
        <v>511.09300000002202</v>
      </c>
      <c r="B6275" s="14">
        <v>175.14750000000001</v>
      </c>
      <c r="C6275" s="14">
        <v>173.24590000000001</v>
      </c>
      <c r="D6275" s="12">
        <v>24911.069767441859</v>
      </c>
      <c r="E6275" s="14">
        <v>14</v>
      </c>
      <c r="F6275" s="26">
        <v>3</v>
      </c>
      <c r="G6275" s="27">
        <v>1968</v>
      </c>
      <c r="H6275" s="20">
        <f t="shared" si="636"/>
        <v>1.0109763059327812</v>
      </c>
      <c r="I6275" s="4">
        <f t="shared" si="635"/>
        <v>-0.40189721964124392</v>
      </c>
      <c r="Q6275" s="26"/>
      <c r="R6275" s="14"/>
      <c r="T6275" s="7"/>
    </row>
    <row r="6276" spans="1:20" x14ac:dyDescent="0.3">
      <c r="A6276" s="14">
        <f t="shared" si="637"/>
        <v>511.17450000002202</v>
      </c>
      <c r="B6276" s="14">
        <v>176.37700000000001</v>
      </c>
      <c r="C6276" s="14">
        <v>173.80330000000001</v>
      </c>
      <c r="D6276" s="12">
        <v>24908.953488372092</v>
      </c>
      <c r="E6276" s="14">
        <v>11</v>
      </c>
      <c r="F6276" s="26">
        <v>3</v>
      </c>
      <c r="G6276" s="27">
        <v>1968</v>
      </c>
      <c r="H6276" s="20">
        <f t="shared" si="636"/>
        <v>1.0148081192934773</v>
      </c>
      <c r="I6276" s="4">
        <f t="shared" si="635"/>
        <v>-0.28472683989473963</v>
      </c>
      <c r="Q6276" s="26"/>
      <c r="R6276" s="14"/>
      <c r="T6276" s="7"/>
    </row>
    <row r="6277" spans="1:20" x14ac:dyDescent="0.3">
      <c r="A6277" s="14">
        <f t="shared" si="637"/>
        <v>511.25600000002203</v>
      </c>
      <c r="B6277" s="14">
        <v>177.42619999999999</v>
      </c>
      <c r="C6277" s="14">
        <v>174.29509999999999</v>
      </c>
      <c r="D6277" s="12">
        <v>24906.837209302324</v>
      </c>
      <c r="E6277" s="14">
        <v>9</v>
      </c>
      <c r="F6277" s="26">
        <v>3</v>
      </c>
      <c r="G6277" s="27">
        <v>1968</v>
      </c>
      <c r="H6277" s="20">
        <f t="shared" si="636"/>
        <v>1.017964360443868</v>
      </c>
      <c r="I6277" s="4">
        <f t="shared" si="635"/>
        <v>-0.18821431714085346</v>
      </c>
      <c r="Q6277" s="26"/>
      <c r="R6277" s="14"/>
      <c r="T6277" s="7"/>
    </row>
    <row r="6278" spans="1:20" x14ac:dyDescent="0.3">
      <c r="A6278" s="14">
        <f t="shared" si="637"/>
        <v>511.33750000002203</v>
      </c>
      <c r="B6278" s="14">
        <v>177.80330000000001</v>
      </c>
      <c r="C6278" s="14">
        <v>174.0984</v>
      </c>
      <c r="D6278" s="12">
        <v>24904.720930232557</v>
      </c>
      <c r="E6278" s="14">
        <v>7</v>
      </c>
      <c r="F6278" s="26">
        <v>3</v>
      </c>
      <c r="G6278" s="27">
        <v>1968</v>
      </c>
      <c r="H6278" s="20">
        <f t="shared" si="636"/>
        <v>1.0212804942492293</v>
      </c>
      <c r="I6278" s="4">
        <f t="shared" ref="I6278:I6341" si="638">STANDARDIZE(H6278,H$2,H$3)</f>
        <v>-8.6812547093831308E-2</v>
      </c>
      <c r="Q6278" s="26"/>
      <c r="R6278" s="14"/>
      <c r="T6278" s="7"/>
    </row>
    <row r="6279" spans="1:20" x14ac:dyDescent="0.3">
      <c r="A6279" s="14">
        <f t="shared" si="637"/>
        <v>511.41900000002204</v>
      </c>
      <c r="B6279" s="14">
        <v>178.42619999999999</v>
      </c>
      <c r="C6279" s="14">
        <v>174.03280000000001</v>
      </c>
      <c r="D6279" s="12">
        <v>24902.60465116279</v>
      </c>
      <c r="E6279" s="14">
        <v>5</v>
      </c>
      <c r="F6279" s="26">
        <v>3</v>
      </c>
      <c r="G6279" s="27">
        <v>1968</v>
      </c>
      <c r="H6279" s="20">
        <f t="shared" si="636"/>
        <v>1.0252446665226325</v>
      </c>
      <c r="I6279" s="4">
        <f t="shared" si="638"/>
        <v>3.4405144618282861E-2</v>
      </c>
      <c r="Q6279" s="26"/>
      <c r="R6279" s="14"/>
      <c r="T6279" s="7"/>
    </row>
    <row r="6280" spans="1:20" x14ac:dyDescent="0.3">
      <c r="A6280" s="14">
        <f t="shared" si="637"/>
        <v>511.50050000002204</v>
      </c>
      <c r="B6280" s="14">
        <v>179.03280000000001</v>
      </c>
      <c r="C6280" s="14">
        <v>174.47540000000001</v>
      </c>
      <c r="D6280" s="12">
        <v>24900.488372093023</v>
      </c>
      <c r="E6280" s="14">
        <v>3</v>
      </c>
      <c r="F6280" s="26">
        <v>3</v>
      </c>
      <c r="G6280" s="27">
        <v>1968</v>
      </c>
      <c r="H6280" s="20">
        <f t="shared" si="636"/>
        <v>1.0261205877734052</v>
      </c>
      <c r="I6280" s="4">
        <f t="shared" si="638"/>
        <v>6.118933683228768E-2</v>
      </c>
      <c r="Q6280" s="26"/>
      <c r="R6280" s="14"/>
      <c r="T6280" s="7"/>
    </row>
    <row r="6281" spans="1:20" x14ac:dyDescent="0.3">
      <c r="A6281" s="14">
        <f t="shared" si="637"/>
        <v>511.58200000002205</v>
      </c>
      <c r="B6281" s="14">
        <v>179.7705</v>
      </c>
      <c r="C6281" s="14">
        <v>174.8852</v>
      </c>
      <c r="D6281" s="12">
        <v>24898.372093023256</v>
      </c>
      <c r="E6281" s="14">
        <v>1</v>
      </c>
      <c r="F6281" s="26">
        <v>3</v>
      </c>
      <c r="G6281" s="27">
        <v>1968</v>
      </c>
      <c r="H6281" s="20">
        <f t="shared" si="636"/>
        <v>1.0279343249171458</v>
      </c>
      <c r="I6281" s="4">
        <f t="shared" si="638"/>
        <v>0.11665035486418307</v>
      </c>
      <c r="Q6281" s="26"/>
      <c r="R6281" s="14"/>
      <c r="T6281" s="7"/>
    </row>
    <row r="6282" spans="1:20" x14ac:dyDescent="0.3">
      <c r="A6282" s="14">
        <f t="shared" si="637"/>
        <v>511.66350000002205</v>
      </c>
      <c r="B6282" s="14">
        <v>180.93440000000001</v>
      </c>
      <c r="C6282" s="14">
        <v>175.39340000000001</v>
      </c>
      <c r="D6282" s="12">
        <v>24896.255813953489</v>
      </c>
      <c r="E6282" s="14">
        <v>28</v>
      </c>
      <c r="F6282" s="26">
        <v>2</v>
      </c>
      <c r="G6282" s="27">
        <v>1968</v>
      </c>
      <c r="H6282" s="20">
        <f t="shared" si="636"/>
        <v>1.0315918386894831</v>
      </c>
      <c r="I6282" s="4">
        <f t="shared" si="638"/>
        <v>0.22849094763120445</v>
      </c>
      <c r="Q6282" s="26"/>
      <c r="R6282" s="14"/>
      <c r="T6282" s="7"/>
    </row>
    <row r="6283" spans="1:20" x14ac:dyDescent="0.3">
      <c r="A6283" s="14">
        <f t="shared" si="637"/>
        <v>511.74500000002206</v>
      </c>
      <c r="B6283" s="14">
        <v>181.7869</v>
      </c>
      <c r="C6283" s="14">
        <v>175.6885</v>
      </c>
      <c r="D6283" s="12">
        <v>24894.139534883721</v>
      </c>
      <c r="E6283" s="14">
        <v>26</v>
      </c>
      <c r="F6283" s="26">
        <v>2</v>
      </c>
      <c r="G6283" s="27">
        <v>1968</v>
      </c>
      <c r="H6283" s="20">
        <f t="shared" si="636"/>
        <v>1.0347114352959925</v>
      </c>
      <c r="I6283" s="4">
        <f t="shared" si="638"/>
        <v>0.32388294213435409</v>
      </c>
      <c r="Q6283" s="26"/>
      <c r="R6283" s="14"/>
      <c r="T6283" s="7"/>
    </row>
    <row r="6284" spans="1:20" x14ac:dyDescent="0.3">
      <c r="A6284" s="14">
        <f t="shared" si="637"/>
        <v>511.82650000002207</v>
      </c>
      <c r="B6284" s="14">
        <v>181.93440000000001</v>
      </c>
      <c r="C6284" s="14">
        <v>175.47540000000001</v>
      </c>
      <c r="D6284" s="12">
        <v>24892.023255813954</v>
      </c>
      <c r="E6284" s="14">
        <v>24</v>
      </c>
      <c r="F6284" s="26">
        <v>2</v>
      </c>
      <c r="G6284" s="27">
        <v>1968</v>
      </c>
      <c r="H6284" s="20">
        <f t="shared" si="636"/>
        <v>1.0368085782964449</v>
      </c>
      <c r="I6284" s="4">
        <f t="shared" si="638"/>
        <v>0.38801003252611932</v>
      </c>
      <c r="Q6284" s="26"/>
      <c r="R6284" s="14"/>
      <c r="T6284" s="7"/>
    </row>
    <row r="6285" spans="1:20" x14ac:dyDescent="0.3">
      <c r="A6285" s="14">
        <f t="shared" si="637"/>
        <v>511.90800000002207</v>
      </c>
      <c r="B6285" s="14">
        <v>182.1148</v>
      </c>
      <c r="C6285" s="14">
        <v>175.39340000000001</v>
      </c>
      <c r="D6285" s="12">
        <v>24889.906976744187</v>
      </c>
      <c r="E6285" s="14">
        <v>21</v>
      </c>
      <c r="F6285" s="26">
        <v>2</v>
      </c>
      <c r="G6285" s="27">
        <v>1968</v>
      </c>
      <c r="H6285" s="20">
        <f t="shared" si="636"/>
        <v>1.0383218524756348</v>
      </c>
      <c r="I6285" s="4">
        <f t="shared" si="638"/>
        <v>0.43428340065385379</v>
      </c>
      <c r="Q6285" s="26"/>
      <c r="R6285" s="14"/>
      <c r="T6285" s="7"/>
    </row>
    <row r="6286" spans="1:20" x14ac:dyDescent="0.3">
      <c r="A6286" s="14">
        <f t="shared" si="637"/>
        <v>511.98950000002208</v>
      </c>
      <c r="B6286" s="14">
        <v>182.63929999999999</v>
      </c>
      <c r="C6286" s="14">
        <v>175.6557</v>
      </c>
      <c r="D6286" s="12">
        <v>24887.79069767442</v>
      </c>
      <c r="E6286" s="14">
        <v>19</v>
      </c>
      <c r="F6286" s="26">
        <v>2</v>
      </c>
      <c r="G6286" s="27">
        <v>1968</v>
      </c>
      <c r="H6286" s="20">
        <f t="shared" si="636"/>
        <v>1.0397573207131907</v>
      </c>
      <c r="I6286" s="4">
        <f t="shared" si="638"/>
        <v>0.47817759451874481</v>
      </c>
      <c r="Q6286" s="26"/>
      <c r="R6286" s="14"/>
      <c r="T6286" s="7"/>
    </row>
    <row r="6287" spans="1:20" x14ac:dyDescent="0.3">
      <c r="A6287" s="14">
        <f t="shared" si="637"/>
        <v>512.07100000002208</v>
      </c>
      <c r="B6287" s="14">
        <v>183.541</v>
      </c>
      <c r="C6287" s="14">
        <v>175.16390000000001</v>
      </c>
      <c r="D6287" s="12">
        <v>24885.674418604653</v>
      </c>
      <c r="E6287" s="14">
        <v>17</v>
      </c>
      <c r="F6287" s="26">
        <v>2</v>
      </c>
      <c r="G6287" s="27">
        <v>1968</v>
      </c>
      <c r="H6287" s="20">
        <f t="shared" si="636"/>
        <v>1.0478243519355299</v>
      </c>
      <c r="I6287" s="4">
        <f t="shared" si="638"/>
        <v>0.72485378220673102</v>
      </c>
      <c r="Q6287" s="26"/>
      <c r="R6287" s="14"/>
      <c r="T6287" s="7"/>
    </row>
    <row r="6288" spans="1:20" x14ac:dyDescent="0.3">
      <c r="A6288" s="14">
        <f t="shared" si="637"/>
        <v>512.15250000002209</v>
      </c>
      <c r="B6288" s="14">
        <v>182.96719999999999</v>
      </c>
      <c r="C6288" s="14">
        <v>174.6557</v>
      </c>
      <c r="D6288" s="12">
        <v>24883.558139534882</v>
      </c>
      <c r="E6288" s="14">
        <v>15</v>
      </c>
      <c r="F6288" s="26">
        <v>2</v>
      </c>
      <c r="G6288" s="27">
        <v>1968</v>
      </c>
      <c r="H6288" s="20">
        <f t="shared" si="636"/>
        <v>1.0475879115310867</v>
      </c>
      <c r="I6288" s="4">
        <f t="shared" si="638"/>
        <v>0.71762383404166652</v>
      </c>
      <c r="Q6288" s="26"/>
      <c r="R6288" s="14"/>
      <c r="T6288" s="7"/>
    </row>
    <row r="6289" spans="1:20" x14ac:dyDescent="0.3">
      <c r="A6289" s="14">
        <f t="shared" si="637"/>
        <v>512.23400000002209</v>
      </c>
      <c r="B6289" s="14">
        <v>183.37700000000001</v>
      </c>
      <c r="C6289" s="14">
        <v>174.75409999999999</v>
      </c>
      <c r="D6289" s="12">
        <v>24881.441860465115</v>
      </c>
      <c r="E6289" s="14">
        <v>13</v>
      </c>
      <c r="F6289" s="26">
        <v>2</v>
      </c>
      <c r="G6289" s="27">
        <v>1968</v>
      </c>
      <c r="H6289" s="20">
        <f t="shared" si="636"/>
        <v>1.0493430483176076</v>
      </c>
      <c r="I6289" s="4">
        <f t="shared" si="638"/>
        <v>0.77129295213941307</v>
      </c>
      <c r="Q6289" s="26"/>
      <c r="R6289" s="14"/>
      <c r="T6289" s="7"/>
    </row>
    <row r="6290" spans="1:20" x14ac:dyDescent="0.3">
      <c r="A6290" s="14">
        <f t="shared" si="637"/>
        <v>512.3155000000221</v>
      </c>
      <c r="B6290" s="14">
        <v>184.47540000000001</v>
      </c>
      <c r="C6290" s="14">
        <v>175.459</v>
      </c>
      <c r="D6290" s="12">
        <v>24879.325581395347</v>
      </c>
      <c r="E6290" s="14">
        <v>11</v>
      </c>
      <c r="F6290" s="26">
        <v>2</v>
      </c>
      <c r="G6290" s="27">
        <v>1968</v>
      </c>
      <c r="H6290" s="20">
        <f t="shared" si="636"/>
        <v>1.0513875036333276</v>
      </c>
      <c r="I6290" s="4">
        <f t="shared" si="638"/>
        <v>0.83380894213380874</v>
      </c>
      <c r="Q6290" s="26"/>
      <c r="R6290" s="14"/>
      <c r="T6290" s="7"/>
    </row>
    <row r="6291" spans="1:20" x14ac:dyDescent="0.3">
      <c r="A6291" s="14">
        <f t="shared" si="637"/>
        <v>512.3970000000221</v>
      </c>
      <c r="B6291" s="14">
        <v>185.0164</v>
      </c>
      <c r="C6291" s="14">
        <v>175.60659999999999</v>
      </c>
      <c r="D6291" s="12">
        <v>24877.20930232558</v>
      </c>
      <c r="E6291" s="14">
        <v>9</v>
      </c>
      <c r="F6291" s="26">
        <v>2</v>
      </c>
      <c r="G6291" s="27">
        <v>1968</v>
      </c>
      <c r="H6291" s="20">
        <f t="shared" si="636"/>
        <v>1.0535845463667084</v>
      </c>
      <c r="I6291" s="4">
        <f t="shared" si="638"/>
        <v>0.90099079760465273</v>
      </c>
      <c r="Q6291" s="26"/>
      <c r="R6291" s="14"/>
      <c r="T6291" s="7"/>
    </row>
    <row r="6292" spans="1:20" x14ac:dyDescent="0.3">
      <c r="A6292" s="14">
        <f t="shared" si="637"/>
        <v>512.47850000002211</v>
      </c>
      <c r="B6292" s="14">
        <v>185.14750000000001</v>
      </c>
      <c r="C6292" s="14">
        <v>174.95079999999999</v>
      </c>
      <c r="D6292" s="12">
        <v>24875.093023255813</v>
      </c>
      <c r="E6292" s="14">
        <v>7</v>
      </c>
      <c r="F6292" s="26">
        <v>2</v>
      </c>
      <c r="G6292" s="27">
        <v>1968</v>
      </c>
      <c r="H6292" s="20">
        <f t="shared" si="636"/>
        <v>1.0582832430603348</v>
      </c>
      <c r="I6292" s="4">
        <f t="shared" si="638"/>
        <v>1.0446690053046872</v>
      </c>
      <c r="Q6292" s="26"/>
      <c r="R6292" s="14"/>
      <c r="T6292" s="7"/>
    </row>
    <row r="6293" spans="1:20" x14ac:dyDescent="0.3">
      <c r="A6293" s="14">
        <f t="shared" si="637"/>
        <v>512.56000000002211</v>
      </c>
      <c r="B6293" s="14">
        <v>185.73769999999999</v>
      </c>
      <c r="C6293" s="14">
        <v>175.14750000000001</v>
      </c>
      <c r="D6293" s="12">
        <v>24872.976744186046</v>
      </c>
      <c r="E6293" s="14">
        <v>4</v>
      </c>
      <c r="F6293" s="26">
        <v>2</v>
      </c>
      <c r="G6293" s="27">
        <v>1968</v>
      </c>
      <c r="H6293" s="20">
        <f t="shared" si="636"/>
        <v>1.060464465664654</v>
      </c>
      <c r="I6293" s="4">
        <f t="shared" si="638"/>
        <v>1.1113671079527017</v>
      </c>
      <c r="Q6293" s="26"/>
      <c r="R6293" s="14"/>
      <c r="T6293" s="7"/>
    </row>
    <row r="6294" spans="1:20" x14ac:dyDescent="0.3">
      <c r="A6294" s="14">
        <f t="shared" si="637"/>
        <v>512.64150000002212</v>
      </c>
      <c r="B6294" s="14">
        <v>187.27869999999999</v>
      </c>
      <c r="C6294" s="14">
        <v>176.14750000000001</v>
      </c>
      <c r="D6294" s="12">
        <v>24870.860465116279</v>
      </c>
      <c r="E6294" s="14">
        <v>2</v>
      </c>
      <c r="F6294" s="26">
        <v>2</v>
      </c>
      <c r="G6294" s="27">
        <v>1968</v>
      </c>
      <c r="H6294" s="20">
        <f t="shared" si="636"/>
        <v>1.0631924949261271</v>
      </c>
      <c r="I6294" s="4">
        <f t="shared" si="638"/>
        <v>1.1947856344929175</v>
      </c>
      <c r="Q6294" s="26"/>
      <c r="R6294" s="14"/>
      <c r="T6294" s="7"/>
    </row>
    <row r="6295" spans="1:20" x14ac:dyDescent="0.3">
      <c r="A6295" s="14">
        <f t="shared" si="637"/>
        <v>512.72300000002213</v>
      </c>
      <c r="B6295" s="14">
        <v>188.3279</v>
      </c>
      <c r="C6295" s="14">
        <v>176.3115</v>
      </c>
      <c r="D6295" s="12">
        <v>24868.744186046511</v>
      </c>
      <c r="E6295" s="14">
        <v>31</v>
      </c>
      <c r="F6295" s="26">
        <v>1</v>
      </c>
      <c r="G6295" s="27">
        <v>1968</v>
      </c>
      <c r="H6295" s="20">
        <f t="shared" si="636"/>
        <v>1.0681543745019468</v>
      </c>
      <c r="I6295" s="4">
        <f t="shared" si="638"/>
        <v>1.3465115301533506</v>
      </c>
      <c r="Q6295" s="26"/>
      <c r="R6295" s="14"/>
      <c r="T6295" s="7"/>
    </row>
    <row r="6296" spans="1:20" x14ac:dyDescent="0.3">
      <c r="A6296" s="14">
        <f t="shared" si="637"/>
        <v>512.80450000002213</v>
      </c>
      <c r="B6296" s="14">
        <v>188.73769999999999</v>
      </c>
      <c r="C6296" s="14">
        <v>176.62299999999999</v>
      </c>
      <c r="D6296" s="12">
        <v>24866.627906976744</v>
      </c>
      <c r="E6296" s="14">
        <v>29</v>
      </c>
      <c r="F6296" s="26">
        <v>1</v>
      </c>
      <c r="G6296" s="27">
        <v>1968</v>
      </c>
      <c r="H6296" s="20">
        <f t="shared" si="636"/>
        <v>1.0685907271419917</v>
      </c>
      <c r="I6296" s="4">
        <f t="shared" si="638"/>
        <v>1.3598544567848696</v>
      </c>
      <c r="Q6296" s="26"/>
      <c r="R6296" s="14"/>
      <c r="T6296" s="7"/>
    </row>
    <row r="6297" spans="1:20" x14ac:dyDescent="0.3">
      <c r="A6297" s="14">
        <f t="shared" si="637"/>
        <v>512.88600000002214</v>
      </c>
      <c r="B6297" s="14">
        <v>188.62299999999999</v>
      </c>
      <c r="C6297" s="14">
        <v>176.5574</v>
      </c>
      <c r="D6297" s="12">
        <v>24864.511627906977</v>
      </c>
      <c r="E6297" s="14">
        <v>27</v>
      </c>
      <c r="F6297" s="26">
        <v>1</v>
      </c>
      <c r="G6297" s="27">
        <v>1968</v>
      </c>
      <c r="H6297" s="20">
        <f t="shared" si="636"/>
        <v>1.0683381155363638</v>
      </c>
      <c r="I6297" s="4">
        <f t="shared" si="638"/>
        <v>1.3521300206044988</v>
      </c>
      <c r="Q6297" s="26"/>
      <c r="R6297" s="14"/>
      <c r="T6297" s="7"/>
    </row>
    <row r="6298" spans="1:20" x14ac:dyDescent="0.3">
      <c r="A6298" s="14">
        <f t="shared" si="637"/>
        <v>512.96750000002214</v>
      </c>
      <c r="B6298" s="14">
        <v>188.37700000000001</v>
      </c>
      <c r="C6298" s="14">
        <v>176.0984</v>
      </c>
      <c r="D6298" s="12">
        <v>24862.39534883721</v>
      </c>
      <c r="E6298" s="14">
        <v>25</v>
      </c>
      <c r="F6298" s="26">
        <v>1</v>
      </c>
      <c r="G6298" s="27">
        <v>1968</v>
      </c>
      <c r="H6298" s="20">
        <f t="shared" si="636"/>
        <v>1.0697257896721379</v>
      </c>
      <c r="I6298" s="4">
        <f t="shared" si="638"/>
        <v>1.3945627515722516</v>
      </c>
      <c r="Q6298" s="26"/>
      <c r="R6298" s="14"/>
      <c r="T6298" s="7"/>
    </row>
    <row r="6299" spans="1:20" x14ac:dyDescent="0.3">
      <c r="A6299" s="14">
        <f t="shared" si="637"/>
        <v>513.04900000002215</v>
      </c>
      <c r="B6299" s="14">
        <v>188.6721</v>
      </c>
      <c r="C6299" s="14">
        <v>176.39340000000001</v>
      </c>
      <c r="D6299" s="12">
        <v>24860.279069767443</v>
      </c>
      <c r="E6299" s="14">
        <v>23</v>
      </c>
      <c r="F6299" s="26">
        <v>1</v>
      </c>
      <c r="G6299" s="27">
        <v>1968</v>
      </c>
      <c r="H6299" s="20">
        <f t="shared" si="636"/>
        <v>1.0696097473034705</v>
      </c>
      <c r="I6299" s="4">
        <f t="shared" si="638"/>
        <v>1.3910143719609385</v>
      </c>
      <c r="Q6299" s="26"/>
      <c r="R6299" s="14"/>
      <c r="T6299" s="7"/>
    </row>
    <row r="6300" spans="1:20" x14ac:dyDescent="0.3">
      <c r="A6300" s="14">
        <f t="shared" si="637"/>
        <v>513.13050000002215</v>
      </c>
      <c r="B6300" s="14">
        <v>189.75409999999999</v>
      </c>
      <c r="C6300" s="14">
        <v>177.40979999999999</v>
      </c>
      <c r="D6300" s="12">
        <v>24858.162790697676</v>
      </c>
      <c r="E6300" s="14">
        <v>21</v>
      </c>
      <c r="F6300" s="26">
        <v>1</v>
      </c>
      <c r="G6300" s="27">
        <v>1968</v>
      </c>
      <c r="H6300" s="20">
        <f t="shared" si="636"/>
        <v>1.0695807108739201</v>
      </c>
      <c r="I6300" s="4">
        <f t="shared" si="638"/>
        <v>1.3901264869945695</v>
      </c>
      <c r="Q6300" s="26"/>
      <c r="R6300" s="14"/>
      <c r="T6300" s="7"/>
    </row>
    <row r="6301" spans="1:20" x14ac:dyDescent="0.3">
      <c r="A6301" s="14">
        <f t="shared" si="637"/>
        <v>513.21200000002216</v>
      </c>
      <c r="B6301" s="14">
        <v>190.42619999999999</v>
      </c>
      <c r="C6301" s="14">
        <v>177.96719999999999</v>
      </c>
      <c r="D6301" s="12">
        <v>24856.046511627908</v>
      </c>
      <c r="E6301" s="14">
        <v>19</v>
      </c>
      <c r="F6301" s="26">
        <v>1</v>
      </c>
      <c r="G6301" s="27">
        <v>1968</v>
      </c>
      <c r="H6301" s="20">
        <f t="shared" si="636"/>
        <v>1.0700072822407725</v>
      </c>
      <c r="I6301" s="4">
        <f t="shared" si="638"/>
        <v>1.403170318814706</v>
      </c>
      <c r="Q6301" s="26"/>
      <c r="R6301" s="14"/>
      <c r="T6301" s="7"/>
    </row>
    <row r="6302" spans="1:20" x14ac:dyDescent="0.3">
      <c r="A6302" s="14">
        <f t="shared" si="637"/>
        <v>513.29350000002216</v>
      </c>
      <c r="B6302" s="14">
        <v>190.57380000000001</v>
      </c>
      <c r="C6302" s="14">
        <v>177.93440000000001</v>
      </c>
      <c r="D6302" s="12">
        <v>24853.930232558138</v>
      </c>
      <c r="E6302" s="14">
        <v>16</v>
      </c>
      <c r="F6302" s="26">
        <v>1</v>
      </c>
      <c r="G6302" s="27">
        <v>1968</v>
      </c>
      <c r="H6302" s="20">
        <f t="shared" si="636"/>
        <v>1.0710340440072297</v>
      </c>
      <c r="I6302" s="4">
        <f t="shared" si="638"/>
        <v>1.4345669591936441</v>
      </c>
      <c r="Q6302" s="26"/>
      <c r="R6302" s="14"/>
      <c r="T6302" s="7"/>
    </row>
    <row r="6303" spans="1:20" x14ac:dyDescent="0.3">
      <c r="A6303" s="14">
        <f t="shared" si="637"/>
        <v>513.37500000002217</v>
      </c>
      <c r="B6303" s="14">
        <v>190.29509999999999</v>
      </c>
      <c r="C6303" s="14">
        <v>177.4426</v>
      </c>
      <c r="D6303" s="12">
        <v>24851.81395348837</v>
      </c>
      <c r="E6303" s="14">
        <v>14</v>
      </c>
      <c r="F6303" s="26">
        <v>1</v>
      </c>
      <c r="G6303" s="27">
        <v>1968</v>
      </c>
      <c r="H6303" s="20">
        <f t="shared" si="636"/>
        <v>1.07243187374396</v>
      </c>
      <c r="I6303" s="4">
        <f t="shared" si="638"/>
        <v>1.4773102312834658</v>
      </c>
      <c r="Q6303" s="26"/>
      <c r="R6303" s="14"/>
      <c r="T6303" s="7"/>
    </row>
    <row r="6304" spans="1:20" x14ac:dyDescent="0.3">
      <c r="A6304" s="14">
        <f t="shared" si="637"/>
        <v>513.45650000002217</v>
      </c>
      <c r="B6304" s="14">
        <v>189.0164</v>
      </c>
      <c r="C6304" s="14">
        <v>176.47540000000001</v>
      </c>
      <c r="D6304" s="12">
        <v>24849.697674418603</v>
      </c>
      <c r="E6304" s="14">
        <v>12</v>
      </c>
      <c r="F6304" s="26">
        <v>1</v>
      </c>
      <c r="G6304" s="27">
        <v>1968</v>
      </c>
      <c r="H6304" s="20">
        <f t="shared" si="636"/>
        <v>1.0710637289956559</v>
      </c>
      <c r="I6304" s="4">
        <f t="shared" si="638"/>
        <v>1.4354746759948724</v>
      </c>
      <c r="Q6304" s="26"/>
      <c r="R6304" s="14"/>
      <c r="T6304" s="7"/>
    </row>
    <row r="6305" spans="1:20" x14ac:dyDescent="0.3">
      <c r="A6305" s="14">
        <f t="shared" si="637"/>
        <v>513.53800000002218</v>
      </c>
      <c r="B6305" s="14">
        <v>188.03280000000001</v>
      </c>
      <c r="C6305" s="14">
        <v>175.80330000000001</v>
      </c>
      <c r="D6305" s="12">
        <v>24847.581395348836</v>
      </c>
      <c r="E6305" s="14">
        <v>10</v>
      </c>
      <c r="F6305" s="26">
        <v>1</v>
      </c>
      <c r="G6305" s="27">
        <v>1968</v>
      </c>
      <c r="H6305" s="20">
        <f t="shared" si="636"/>
        <v>1.0695635406161317</v>
      </c>
      <c r="I6305" s="4">
        <f t="shared" si="638"/>
        <v>1.3896014495159552</v>
      </c>
      <c r="Q6305" s="26"/>
      <c r="R6305" s="14"/>
      <c r="T6305" s="7"/>
    </row>
    <row r="6306" spans="1:20" x14ac:dyDescent="0.3">
      <c r="A6306" s="14">
        <f t="shared" si="637"/>
        <v>513.61950000002219</v>
      </c>
      <c r="B6306" s="14">
        <v>188.49180000000001</v>
      </c>
      <c r="C6306" s="14">
        <v>176.541</v>
      </c>
      <c r="D6306" s="12">
        <v>24845.465116279069</v>
      </c>
      <c r="E6306" s="14">
        <v>8</v>
      </c>
      <c r="F6306" s="26">
        <v>1</v>
      </c>
      <c r="G6306" s="27">
        <v>1968</v>
      </c>
      <c r="H6306" s="20">
        <f t="shared" si="636"/>
        <v>1.0676941900181829</v>
      </c>
      <c r="I6306" s="4">
        <f t="shared" si="638"/>
        <v>1.3324398659984251</v>
      </c>
      <c r="Q6306" s="26"/>
      <c r="R6306" s="14"/>
      <c r="T6306" s="7"/>
    </row>
    <row r="6307" spans="1:20" x14ac:dyDescent="0.3">
      <c r="A6307" s="14">
        <f t="shared" si="637"/>
        <v>513.70100000002219</v>
      </c>
      <c r="B6307" s="14">
        <v>189.4426</v>
      </c>
      <c r="C6307" s="14">
        <v>177.2295</v>
      </c>
      <c r="D6307" s="12">
        <v>24843.348837209302</v>
      </c>
      <c r="E6307" s="14">
        <v>6</v>
      </c>
      <c r="F6307" s="26">
        <v>1</v>
      </c>
      <c r="G6307" s="27">
        <v>1968</v>
      </c>
      <c r="H6307" s="20">
        <f t="shared" si="636"/>
        <v>1.0689112139908987</v>
      </c>
      <c r="I6307" s="4">
        <f t="shared" si="638"/>
        <v>1.3696544032476534</v>
      </c>
      <c r="Q6307" s="26"/>
      <c r="R6307" s="14"/>
      <c r="T6307" s="7"/>
    </row>
    <row r="6308" spans="1:20" x14ac:dyDescent="0.3">
      <c r="A6308" s="14">
        <f t="shared" si="637"/>
        <v>513.7825000000222</v>
      </c>
      <c r="B6308" s="14">
        <v>189.50819999999999</v>
      </c>
      <c r="C6308" s="14">
        <v>176.70490000000001</v>
      </c>
      <c r="D6308" s="12">
        <v>24841.232558139534</v>
      </c>
      <c r="E6308" s="14">
        <v>4</v>
      </c>
      <c r="F6308" s="26">
        <v>1</v>
      </c>
      <c r="G6308" s="27">
        <v>1968</v>
      </c>
      <c r="H6308" s="20">
        <f t="shared" si="636"/>
        <v>1.0724558288989154</v>
      </c>
      <c r="I6308" s="4">
        <f t="shared" si="638"/>
        <v>1.4780427394561779</v>
      </c>
      <c r="Q6308" s="26"/>
      <c r="R6308" s="14"/>
      <c r="T6308" s="7"/>
    </row>
    <row r="6309" spans="1:20" x14ac:dyDescent="0.3">
      <c r="A6309" s="14">
        <f t="shared" si="637"/>
        <v>513.8640000000222</v>
      </c>
      <c r="B6309" s="14">
        <v>188.9016</v>
      </c>
      <c r="C6309" s="14">
        <v>175.541</v>
      </c>
      <c r="D6309" s="12">
        <v>24839.116279069767</v>
      </c>
      <c r="E6309" s="14">
        <v>2</v>
      </c>
      <c r="F6309" s="26">
        <v>1</v>
      </c>
      <c r="G6309" s="27">
        <v>1968</v>
      </c>
      <c r="H6309" s="20">
        <f t="shared" si="636"/>
        <v>1.0761109940127949</v>
      </c>
      <c r="I6309" s="4">
        <f t="shared" si="638"/>
        <v>1.5898115142149858</v>
      </c>
      <c r="Q6309" s="26"/>
      <c r="R6309" s="14"/>
      <c r="T6309" s="7"/>
    </row>
    <row r="6310" spans="1:20" x14ac:dyDescent="0.3">
      <c r="A6310" s="14">
        <f t="shared" si="637"/>
        <v>513.94550000002221</v>
      </c>
      <c r="B6310" s="14">
        <v>188.36070000000001</v>
      </c>
      <c r="C6310" s="14">
        <v>174.9836</v>
      </c>
      <c r="D6310" s="12">
        <v>24837</v>
      </c>
      <c r="E6310" s="14">
        <v>31</v>
      </c>
      <c r="F6310" s="26">
        <v>12</v>
      </c>
      <c r="G6310" s="27">
        <v>1967</v>
      </c>
      <c r="H6310" s="25">
        <f t="shared" si="636"/>
        <v>1.0764477356735147</v>
      </c>
      <c r="I6310" s="25">
        <f t="shared" si="638"/>
        <v>1.6001085053648483</v>
      </c>
      <c r="Q6310" s="26"/>
      <c r="R6310" s="14"/>
      <c r="T6310" s="7"/>
    </row>
    <row r="6311" spans="1:20" x14ac:dyDescent="0.3">
      <c r="A6311" s="14">
        <f t="shared" si="637"/>
        <v>514.02700000002221</v>
      </c>
      <c r="B6311" s="14">
        <v>188.1148</v>
      </c>
      <c r="C6311" s="14">
        <v>175.26230000000001</v>
      </c>
      <c r="D6311" s="12">
        <v>24832.833333333336</v>
      </c>
      <c r="E6311" s="14">
        <v>26</v>
      </c>
      <c r="F6311" s="26">
        <v>12</v>
      </c>
      <c r="G6311" s="27">
        <v>1967</v>
      </c>
      <c r="H6311" s="20">
        <f t="shared" si="636"/>
        <v>1.0733329415396238</v>
      </c>
      <c r="I6311" s="4">
        <f t="shared" si="638"/>
        <v>1.5048633623618788</v>
      </c>
      <c r="Q6311" s="26"/>
      <c r="R6311" s="14"/>
      <c r="T6311" s="7"/>
    </row>
    <row r="6312" spans="1:20" x14ac:dyDescent="0.3">
      <c r="A6312" s="14">
        <f t="shared" si="637"/>
        <v>514.10850000002222</v>
      </c>
      <c r="B6312" s="14">
        <v>188.19669999999999</v>
      </c>
      <c r="C6312" s="14">
        <v>175.27869999999999</v>
      </c>
      <c r="D6312" s="12">
        <v>24828.666666666668</v>
      </c>
      <c r="E6312" s="14">
        <v>22</v>
      </c>
      <c r="F6312" s="26">
        <v>12</v>
      </c>
      <c r="G6312" s="27">
        <v>1967</v>
      </c>
      <c r="H6312" s="20">
        <f t="shared" si="636"/>
        <v>1.0736997707080211</v>
      </c>
      <c r="I6312" s="4">
        <f t="shared" si="638"/>
        <v>1.5160803786717247</v>
      </c>
      <c r="Q6312" s="26"/>
      <c r="R6312" s="14"/>
      <c r="T6312" s="7"/>
    </row>
    <row r="6313" spans="1:20" x14ac:dyDescent="0.3">
      <c r="A6313" s="14">
        <f t="shared" si="637"/>
        <v>514.19000000002222</v>
      </c>
      <c r="B6313" s="14">
        <v>188.6721</v>
      </c>
      <c r="C6313" s="14">
        <v>175.8852</v>
      </c>
      <c r="D6313" s="12">
        <v>24824.5</v>
      </c>
      <c r="E6313" s="14">
        <v>18</v>
      </c>
      <c r="F6313" s="26">
        <v>12</v>
      </c>
      <c r="G6313" s="27">
        <v>1967</v>
      </c>
      <c r="H6313" s="20">
        <f t="shared" si="636"/>
        <v>1.0727002613068071</v>
      </c>
      <c r="I6313" s="4">
        <f t="shared" si="638"/>
        <v>1.4855170695863418</v>
      </c>
      <c r="Q6313" s="26"/>
      <c r="R6313" s="14"/>
      <c r="T6313" s="7"/>
    </row>
    <row r="6314" spans="1:20" x14ac:dyDescent="0.3">
      <c r="A6314" s="14">
        <f t="shared" si="637"/>
        <v>514.27150000002223</v>
      </c>
      <c r="B6314" s="14">
        <v>189.29509999999999</v>
      </c>
      <c r="C6314" s="14">
        <v>176.62299999999999</v>
      </c>
      <c r="D6314" s="12">
        <v>24820.333333333336</v>
      </c>
      <c r="E6314" s="14">
        <v>14</v>
      </c>
      <c r="F6314" s="26">
        <v>12</v>
      </c>
      <c r="G6314" s="27">
        <v>1967</v>
      </c>
      <c r="H6314" s="20">
        <f t="shared" si="636"/>
        <v>1.0717466015184884</v>
      </c>
      <c r="I6314" s="4">
        <f t="shared" si="638"/>
        <v>1.4563557642126459</v>
      </c>
      <c r="Q6314" s="26"/>
      <c r="R6314" s="14"/>
      <c r="T6314" s="7"/>
    </row>
    <row r="6315" spans="1:20" x14ac:dyDescent="0.3">
      <c r="A6315" s="14">
        <f t="shared" si="637"/>
        <v>514.35300000002223</v>
      </c>
      <c r="B6315" s="14">
        <v>189.4426</v>
      </c>
      <c r="C6315" s="14">
        <v>176.80330000000001</v>
      </c>
      <c r="D6315" s="12">
        <v>24816.166666666668</v>
      </c>
      <c r="E6315" s="14">
        <v>10</v>
      </c>
      <c r="F6315" s="26">
        <v>12</v>
      </c>
      <c r="G6315" s="27">
        <v>1967</v>
      </c>
      <c r="H6315" s="20">
        <f t="shared" si="636"/>
        <v>1.0714879190603341</v>
      </c>
      <c r="I6315" s="4">
        <f t="shared" si="638"/>
        <v>1.4484456916170974</v>
      </c>
      <c r="Q6315" s="26"/>
      <c r="R6315" s="14"/>
      <c r="T6315" s="7"/>
    </row>
    <row r="6316" spans="1:20" x14ac:dyDescent="0.3">
      <c r="A6316" s="14">
        <f t="shared" si="637"/>
        <v>514.43450000002224</v>
      </c>
      <c r="B6316" s="14">
        <v>189.4426</v>
      </c>
      <c r="C6316" s="14">
        <v>176.96719999999999</v>
      </c>
      <c r="D6316" s="12">
        <v>24812</v>
      </c>
      <c r="E6316" s="14">
        <v>6</v>
      </c>
      <c r="F6316" s="26">
        <v>12</v>
      </c>
      <c r="G6316" s="27">
        <v>1967</v>
      </c>
      <c r="H6316" s="20">
        <f t="shared" si="636"/>
        <v>1.0704955494577526</v>
      </c>
      <c r="I6316" s="4">
        <f t="shared" si="638"/>
        <v>1.4181007055131176</v>
      </c>
      <c r="Q6316" s="26"/>
      <c r="R6316" s="14"/>
      <c r="T6316" s="7"/>
    </row>
    <row r="6317" spans="1:20" x14ac:dyDescent="0.3">
      <c r="A6317" s="14">
        <f t="shared" si="637"/>
        <v>514.51600000002225</v>
      </c>
      <c r="B6317" s="14">
        <v>189.27869999999999</v>
      </c>
      <c r="C6317" s="14">
        <v>177.14750000000001</v>
      </c>
      <c r="D6317" s="12">
        <v>24807.833333333336</v>
      </c>
      <c r="E6317" s="14">
        <v>1</v>
      </c>
      <c r="F6317" s="26">
        <v>12</v>
      </c>
      <c r="G6317" s="27">
        <v>1967</v>
      </c>
      <c r="H6317" s="20">
        <f t="shared" si="636"/>
        <v>1.0684807857858563</v>
      </c>
      <c r="I6317" s="4">
        <f t="shared" si="638"/>
        <v>1.3564926358307585</v>
      </c>
      <c r="Q6317" s="26"/>
      <c r="R6317" s="14"/>
      <c r="T6317" s="7"/>
    </row>
    <row r="6318" spans="1:20" x14ac:dyDescent="0.3">
      <c r="A6318" s="14">
        <f t="shared" si="637"/>
        <v>514.59750000002225</v>
      </c>
      <c r="B6318" s="14">
        <v>188.5574</v>
      </c>
      <c r="C6318" s="14">
        <v>176.83609999999999</v>
      </c>
      <c r="D6318" s="12">
        <v>24803.666666666668</v>
      </c>
      <c r="E6318" s="14">
        <v>27</v>
      </c>
      <c r="F6318" s="26">
        <v>11</v>
      </c>
      <c r="G6318" s="27">
        <v>1967</v>
      </c>
      <c r="H6318" s="20">
        <f t="shared" si="636"/>
        <v>1.066283411588471</v>
      </c>
      <c r="I6318" s="4">
        <f t="shared" si="638"/>
        <v>1.2893006447505777</v>
      </c>
      <c r="Q6318" s="26"/>
      <c r="R6318" s="14"/>
      <c r="T6318" s="7"/>
    </row>
    <row r="6319" spans="1:20" x14ac:dyDescent="0.3">
      <c r="A6319" s="14">
        <f t="shared" si="637"/>
        <v>514.67900000002226</v>
      </c>
      <c r="B6319" s="14">
        <v>187.80330000000001</v>
      </c>
      <c r="C6319" s="14">
        <v>176.49180000000001</v>
      </c>
      <c r="D6319" s="12">
        <v>24799.5</v>
      </c>
      <c r="E6319" s="14">
        <v>23</v>
      </c>
      <c r="F6319" s="26">
        <v>11</v>
      </c>
      <c r="G6319" s="27">
        <v>1967</v>
      </c>
      <c r="H6319" s="20">
        <f t="shared" si="636"/>
        <v>1.0640907962862864</v>
      </c>
      <c r="I6319" s="4">
        <f t="shared" si="638"/>
        <v>1.2222541726467571</v>
      </c>
      <c r="Q6319" s="26"/>
      <c r="R6319" s="14"/>
      <c r="T6319" s="7"/>
    </row>
    <row r="6320" spans="1:20" x14ac:dyDescent="0.3">
      <c r="A6320" s="14">
        <f t="shared" si="637"/>
        <v>514.76050000002226</v>
      </c>
      <c r="B6320" s="14">
        <v>186.7705</v>
      </c>
      <c r="C6320" s="14">
        <v>175.47540000000001</v>
      </c>
      <c r="D6320" s="12">
        <v>24795.333333333336</v>
      </c>
      <c r="E6320" s="14">
        <v>19</v>
      </c>
      <c r="F6320" s="26">
        <v>11</v>
      </c>
      <c r="G6320" s="27">
        <v>1967</v>
      </c>
      <c r="H6320" s="20">
        <f t="shared" si="636"/>
        <v>1.0643685667620646</v>
      </c>
      <c r="I6320" s="4">
        <f t="shared" si="638"/>
        <v>1.2307479245771435</v>
      </c>
      <c r="Q6320" s="26"/>
      <c r="R6320" s="14"/>
      <c r="T6320" s="7"/>
    </row>
    <row r="6321" spans="1:20" x14ac:dyDescent="0.3">
      <c r="A6321" s="14">
        <f t="shared" si="637"/>
        <v>514.84200000002227</v>
      </c>
      <c r="B6321" s="14">
        <v>186.24590000000001</v>
      </c>
      <c r="C6321" s="14">
        <v>175.2295</v>
      </c>
      <c r="D6321" s="12">
        <v>24791.166666666668</v>
      </c>
      <c r="E6321" s="14">
        <v>15</v>
      </c>
      <c r="F6321" s="26">
        <v>11</v>
      </c>
      <c r="G6321" s="27">
        <v>1967</v>
      </c>
      <c r="H6321" s="20">
        <f t="shared" si="636"/>
        <v>1.0628684097141179</v>
      </c>
      <c r="I6321" s="4">
        <f t="shared" si="638"/>
        <v>1.1848756561649416</v>
      </c>
      <c r="Q6321" s="26"/>
      <c r="R6321" s="14"/>
      <c r="T6321" s="7"/>
    </row>
    <row r="6322" spans="1:20" x14ac:dyDescent="0.3">
      <c r="A6322" s="14">
        <f t="shared" si="637"/>
        <v>514.92350000002227</v>
      </c>
      <c r="B6322" s="14">
        <v>186.08199999999999</v>
      </c>
      <c r="C6322" s="14">
        <v>175.4426</v>
      </c>
      <c r="D6322" s="12">
        <v>24787</v>
      </c>
      <c r="E6322" s="14">
        <v>11</v>
      </c>
      <c r="F6322" s="26">
        <v>11</v>
      </c>
      <c r="G6322" s="27">
        <v>1967</v>
      </c>
      <c r="H6322" s="20">
        <f t="shared" si="636"/>
        <v>1.0606431961222644</v>
      </c>
      <c r="I6322" s="4">
        <f t="shared" si="638"/>
        <v>1.116832383429134</v>
      </c>
      <c r="Q6322" s="26"/>
      <c r="R6322" s="14"/>
      <c r="T6322" s="7"/>
    </row>
    <row r="6323" spans="1:20" x14ac:dyDescent="0.3">
      <c r="A6323" s="14">
        <f t="shared" si="637"/>
        <v>515.00500000002228</v>
      </c>
      <c r="B6323" s="14">
        <v>185.2131</v>
      </c>
      <c r="C6323" s="14">
        <v>175.3115</v>
      </c>
      <c r="D6323" s="12">
        <v>24782.833333333336</v>
      </c>
      <c r="E6323" s="14">
        <v>6</v>
      </c>
      <c r="F6323" s="26">
        <v>11</v>
      </c>
      <c r="G6323" s="27">
        <v>1967</v>
      </c>
      <c r="H6323" s="20">
        <f t="shared" si="636"/>
        <v>1.0564800369627776</v>
      </c>
      <c r="I6323" s="4">
        <f t="shared" si="638"/>
        <v>0.98953000887569231</v>
      </c>
      <c r="Q6323" s="26"/>
      <c r="R6323" s="14"/>
      <c r="T6323" s="7"/>
    </row>
    <row r="6324" spans="1:20" x14ac:dyDescent="0.3">
      <c r="A6324" s="14">
        <f t="shared" si="637"/>
        <v>515.08650000002228</v>
      </c>
      <c r="B6324" s="14">
        <v>183.59020000000001</v>
      </c>
      <c r="C6324" s="14">
        <v>174.29509999999999</v>
      </c>
      <c r="D6324" s="12">
        <v>24778.666666666668</v>
      </c>
      <c r="E6324" s="14">
        <v>2</v>
      </c>
      <c r="F6324" s="26">
        <v>11</v>
      </c>
      <c r="G6324" s="27">
        <v>1967</v>
      </c>
      <c r="H6324" s="20">
        <f t="shared" si="636"/>
        <v>1.0533296690497898</v>
      </c>
      <c r="I6324" s="4">
        <f t="shared" si="638"/>
        <v>0.89319707980032237</v>
      </c>
      <c r="Q6324" s="26"/>
      <c r="R6324" s="14"/>
      <c r="T6324" s="7"/>
    </row>
    <row r="6325" spans="1:20" x14ac:dyDescent="0.3">
      <c r="A6325" s="14">
        <f t="shared" si="637"/>
        <v>515.16800000002229</v>
      </c>
      <c r="B6325" s="14">
        <v>182.18029999999999</v>
      </c>
      <c r="C6325" s="14">
        <v>173.3115</v>
      </c>
      <c r="D6325" s="12">
        <v>24774.5</v>
      </c>
      <c r="E6325" s="14">
        <v>29</v>
      </c>
      <c r="F6325" s="26">
        <v>10</v>
      </c>
      <c r="G6325" s="27">
        <v>1967</v>
      </c>
      <c r="H6325" s="20">
        <f t="shared" si="636"/>
        <v>1.0511725996255297</v>
      </c>
      <c r="I6325" s="4">
        <f t="shared" si="638"/>
        <v>0.82723754059817911</v>
      </c>
      <c r="Q6325" s="26"/>
      <c r="R6325" s="14"/>
      <c r="T6325" s="7"/>
    </row>
    <row r="6326" spans="1:20" x14ac:dyDescent="0.3">
      <c r="A6326" s="14">
        <f t="shared" si="637"/>
        <v>515.24950000002229</v>
      </c>
      <c r="B6326" s="14">
        <v>181.16390000000001</v>
      </c>
      <c r="C6326" s="14">
        <v>172.95079999999999</v>
      </c>
      <c r="D6326" s="12">
        <v>24770.333333333336</v>
      </c>
      <c r="E6326" s="14">
        <v>25</v>
      </c>
      <c r="F6326" s="26">
        <v>10</v>
      </c>
      <c r="G6326" s="27">
        <v>1967</v>
      </c>
      <c r="H6326" s="20">
        <f t="shared" si="636"/>
        <v>1.0474880717521979</v>
      </c>
      <c r="I6326" s="4">
        <f t="shared" si="638"/>
        <v>0.71457090225584663</v>
      </c>
      <c r="Q6326" s="26"/>
      <c r="R6326" s="14"/>
      <c r="T6326" s="7"/>
    </row>
    <row r="6327" spans="1:20" x14ac:dyDescent="0.3">
      <c r="A6327" s="14">
        <f t="shared" si="637"/>
        <v>515.3310000000223</v>
      </c>
      <c r="B6327" s="14">
        <v>180.39340000000001</v>
      </c>
      <c r="C6327" s="14">
        <v>173.49180000000001</v>
      </c>
      <c r="D6327" s="12">
        <v>24766.166666666668</v>
      </c>
      <c r="E6327" s="14">
        <v>21</v>
      </c>
      <c r="F6327" s="26">
        <v>10</v>
      </c>
      <c r="G6327" s="27">
        <v>1967</v>
      </c>
      <c r="H6327" s="20">
        <f t="shared" si="636"/>
        <v>1.0397805544700096</v>
      </c>
      <c r="I6327" s="4">
        <f t="shared" si="638"/>
        <v>0.47888804355505005</v>
      </c>
      <c r="Q6327" s="26"/>
      <c r="R6327" s="14"/>
      <c r="T6327" s="7"/>
    </row>
    <row r="6328" spans="1:20" x14ac:dyDescent="0.3">
      <c r="A6328" s="14">
        <f t="shared" si="637"/>
        <v>515.41250000002231</v>
      </c>
      <c r="B6328" s="14">
        <v>181.459</v>
      </c>
      <c r="C6328" s="14">
        <v>173.9016</v>
      </c>
      <c r="D6328" s="12">
        <v>24762</v>
      </c>
      <c r="E6328" s="14">
        <v>17</v>
      </c>
      <c r="F6328" s="26">
        <v>10</v>
      </c>
      <c r="G6328" s="27">
        <v>1967</v>
      </c>
      <c r="H6328" s="20">
        <f t="shared" si="636"/>
        <v>1.043457909530447</v>
      </c>
      <c r="I6328" s="4">
        <f t="shared" si="638"/>
        <v>0.59133534939562304</v>
      </c>
      <c r="Q6328" s="26"/>
      <c r="R6328" s="14"/>
      <c r="T6328" s="7"/>
    </row>
    <row r="6329" spans="1:20" x14ac:dyDescent="0.3">
      <c r="A6329" s="14">
        <f t="shared" si="637"/>
        <v>515.49400000002231</v>
      </c>
      <c r="B6329" s="14">
        <v>183.541</v>
      </c>
      <c r="C6329" s="14">
        <v>174.9836</v>
      </c>
      <c r="D6329" s="12">
        <v>24757.833333333336</v>
      </c>
      <c r="E6329" s="14">
        <v>12</v>
      </c>
      <c r="F6329" s="26">
        <v>10</v>
      </c>
      <c r="G6329" s="27">
        <v>1967</v>
      </c>
      <c r="H6329" s="20">
        <f t="shared" si="636"/>
        <v>1.048904011575942</v>
      </c>
      <c r="I6329" s="4">
        <f t="shared" si="638"/>
        <v>0.75786795021440334</v>
      </c>
      <c r="Q6329" s="26"/>
      <c r="R6329" s="14"/>
      <c r="T6329" s="7"/>
    </row>
    <row r="6330" spans="1:20" x14ac:dyDescent="0.3">
      <c r="A6330" s="14">
        <f t="shared" si="637"/>
        <v>515.57550000002232</v>
      </c>
      <c r="B6330" s="14">
        <v>185.50819999999999</v>
      </c>
      <c r="C6330" s="14">
        <v>176.37700000000001</v>
      </c>
      <c r="D6330" s="12">
        <v>24753.666666666668</v>
      </c>
      <c r="E6330" s="14">
        <v>8</v>
      </c>
      <c r="F6330" s="26">
        <v>10</v>
      </c>
      <c r="G6330" s="27">
        <v>1967</v>
      </c>
      <c r="H6330" s="20">
        <f t="shared" si="636"/>
        <v>1.0517709225125724</v>
      </c>
      <c r="I6330" s="4">
        <f t="shared" si="638"/>
        <v>0.84553324377749306</v>
      </c>
      <c r="Q6330" s="26"/>
      <c r="R6330" s="14"/>
      <c r="T6330" s="7"/>
    </row>
    <row r="6331" spans="1:20" x14ac:dyDescent="0.3">
      <c r="A6331" s="14">
        <f t="shared" si="637"/>
        <v>515.65700000002232</v>
      </c>
      <c r="B6331" s="14">
        <v>186.541</v>
      </c>
      <c r="C6331" s="14">
        <v>177.27869999999999</v>
      </c>
      <c r="D6331" s="12">
        <v>24749.5</v>
      </c>
      <c r="E6331" s="14">
        <v>4</v>
      </c>
      <c r="F6331" s="26">
        <v>10</v>
      </c>
      <c r="G6331" s="27">
        <v>1967</v>
      </c>
      <c r="H6331" s="20">
        <f t="shared" si="636"/>
        <v>1.0522471114691163</v>
      </c>
      <c r="I6331" s="4">
        <f t="shared" si="638"/>
        <v>0.86009429767475387</v>
      </c>
      <c r="Q6331" s="26"/>
      <c r="R6331" s="14"/>
      <c r="T6331" s="7"/>
    </row>
    <row r="6332" spans="1:20" x14ac:dyDescent="0.3">
      <c r="A6332" s="14">
        <f t="shared" si="637"/>
        <v>515.73850000002233</v>
      </c>
      <c r="B6332" s="14">
        <v>186.40979999999999</v>
      </c>
      <c r="C6332" s="14">
        <v>177.70490000000001</v>
      </c>
      <c r="D6332" s="12">
        <v>24745.333333333336</v>
      </c>
      <c r="E6332" s="14">
        <v>30</v>
      </c>
      <c r="F6332" s="26">
        <v>9</v>
      </c>
      <c r="G6332" s="27">
        <v>1967</v>
      </c>
      <c r="H6332" s="20">
        <f t="shared" ref="H6332:H6395" si="639">B6332/C6332</f>
        <v>1.0489851433472008</v>
      </c>
      <c r="I6332" s="4">
        <f t="shared" si="638"/>
        <v>0.76034882272907411</v>
      </c>
      <c r="Q6332" s="26"/>
      <c r="R6332" s="14"/>
      <c r="T6332" s="7"/>
    </row>
    <row r="6333" spans="1:20" x14ac:dyDescent="0.3">
      <c r="A6333" s="14">
        <f t="shared" si="637"/>
        <v>515.82000000002233</v>
      </c>
      <c r="B6333" s="14">
        <v>185.9016</v>
      </c>
      <c r="C6333" s="14">
        <v>177.60659999999999</v>
      </c>
      <c r="D6333" s="12">
        <v>24741.166666666668</v>
      </c>
      <c r="E6333" s="14">
        <v>26</v>
      </c>
      <c r="F6333" s="26">
        <v>9</v>
      </c>
      <c r="G6333" s="27">
        <v>1967</v>
      </c>
      <c r="H6333" s="20">
        <f t="shared" si="639"/>
        <v>1.0467043454466221</v>
      </c>
      <c r="I6333" s="4">
        <f t="shared" si="638"/>
        <v>0.69060587572726584</v>
      </c>
      <c r="Q6333" s="26"/>
      <c r="R6333" s="14"/>
      <c r="T6333" s="7"/>
    </row>
    <row r="6334" spans="1:20" x14ac:dyDescent="0.3">
      <c r="A6334" s="14">
        <f t="shared" ref="A6334:A6397" si="640">0.0815+A6333</f>
        <v>515.90150000002234</v>
      </c>
      <c r="B6334" s="14">
        <v>185.37700000000001</v>
      </c>
      <c r="C6334" s="14">
        <v>177.5574</v>
      </c>
      <c r="D6334" s="12">
        <v>24737</v>
      </c>
      <c r="E6334" s="14">
        <v>22</v>
      </c>
      <c r="F6334" s="26">
        <v>9</v>
      </c>
      <c r="G6334" s="27">
        <v>1967</v>
      </c>
      <c r="H6334" s="20">
        <f t="shared" si="639"/>
        <v>1.0440398428902429</v>
      </c>
      <c r="I6334" s="4">
        <f t="shared" si="638"/>
        <v>0.60912988851744809</v>
      </c>
      <c r="Q6334" s="26"/>
      <c r="R6334" s="14"/>
      <c r="T6334" s="7"/>
    </row>
    <row r="6335" spans="1:20" x14ac:dyDescent="0.3">
      <c r="A6335" s="14">
        <f t="shared" si="640"/>
        <v>515.98300000002234</v>
      </c>
      <c r="B6335" s="14">
        <v>185.47540000000001</v>
      </c>
      <c r="C6335" s="14">
        <v>178.14750000000001</v>
      </c>
      <c r="D6335" s="12">
        <v>24732.833333333336</v>
      </c>
      <c r="E6335" s="14">
        <v>17</v>
      </c>
      <c r="F6335" s="26">
        <v>9</v>
      </c>
      <c r="G6335" s="27">
        <v>1967</v>
      </c>
      <c r="H6335" s="20">
        <f t="shared" si="639"/>
        <v>1.0411338918592739</v>
      </c>
      <c r="I6335" s="4">
        <f t="shared" si="638"/>
        <v>0.5202708148172781</v>
      </c>
      <c r="Q6335" s="26"/>
      <c r="R6335" s="14"/>
      <c r="T6335" s="7"/>
    </row>
    <row r="6336" spans="1:20" x14ac:dyDescent="0.3">
      <c r="A6336" s="14">
        <f t="shared" si="640"/>
        <v>516.06450000002235</v>
      </c>
      <c r="B6336" s="14">
        <v>184.1148</v>
      </c>
      <c r="C6336" s="14">
        <v>177.37700000000001</v>
      </c>
      <c r="D6336" s="12">
        <v>24728.666666666668</v>
      </c>
      <c r="E6336" s="14">
        <v>13</v>
      </c>
      <c r="F6336" s="26">
        <v>9</v>
      </c>
      <c r="G6336" s="27">
        <v>1967</v>
      </c>
      <c r="H6336" s="20">
        <f t="shared" si="639"/>
        <v>1.0379857591457742</v>
      </c>
      <c r="I6336" s="4">
        <f t="shared" si="638"/>
        <v>0.42400623436648466</v>
      </c>
      <c r="Q6336" s="26"/>
      <c r="R6336" s="14"/>
      <c r="T6336" s="7"/>
    </row>
    <row r="6337" spans="1:20" x14ac:dyDescent="0.3">
      <c r="A6337" s="14">
        <f t="shared" si="640"/>
        <v>516.14600000002235</v>
      </c>
      <c r="B6337" s="14">
        <v>183.1148</v>
      </c>
      <c r="C6337" s="14">
        <v>177.03280000000001</v>
      </c>
      <c r="D6337" s="12">
        <v>24724.5</v>
      </c>
      <c r="E6337" s="14">
        <v>9</v>
      </c>
      <c r="F6337" s="26">
        <v>9</v>
      </c>
      <c r="G6337" s="27">
        <v>1967</v>
      </c>
      <c r="H6337" s="20">
        <f t="shared" si="639"/>
        <v>1.0343552155306812</v>
      </c>
      <c r="I6337" s="4">
        <f t="shared" si="638"/>
        <v>0.31299034344913146</v>
      </c>
      <c r="Q6337" s="26"/>
      <c r="R6337" s="14"/>
      <c r="T6337" s="7"/>
    </row>
    <row r="6338" spans="1:20" x14ac:dyDescent="0.3">
      <c r="A6338" s="14">
        <f t="shared" si="640"/>
        <v>516.22750000002236</v>
      </c>
      <c r="B6338" s="14">
        <v>182.0164</v>
      </c>
      <c r="C6338" s="14">
        <v>176.70490000000001</v>
      </c>
      <c r="D6338" s="12">
        <v>24720.333333333336</v>
      </c>
      <c r="E6338" s="14">
        <v>5</v>
      </c>
      <c r="F6338" s="26">
        <v>9</v>
      </c>
      <c r="G6338" s="27">
        <v>1967</v>
      </c>
      <c r="H6338" s="20">
        <f t="shared" si="639"/>
        <v>1.0300585892072036</v>
      </c>
      <c r="I6338" s="4">
        <f t="shared" si="638"/>
        <v>0.18160676847792034</v>
      </c>
      <c r="Q6338" s="26"/>
      <c r="R6338" s="14"/>
      <c r="T6338" s="7"/>
    </row>
    <row r="6339" spans="1:20" x14ac:dyDescent="0.3">
      <c r="A6339" s="14">
        <f t="shared" si="640"/>
        <v>516.30900000002237</v>
      </c>
      <c r="B6339" s="14">
        <v>180.2131</v>
      </c>
      <c r="C6339" s="14">
        <v>175.63929999999999</v>
      </c>
      <c r="D6339" s="12">
        <v>24716.166666666668</v>
      </c>
      <c r="E6339" s="14">
        <v>1</v>
      </c>
      <c r="F6339" s="26">
        <v>9</v>
      </c>
      <c r="G6339" s="27">
        <v>1967</v>
      </c>
      <c r="H6339" s="20">
        <f t="shared" si="639"/>
        <v>1.0260408689854719</v>
      </c>
      <c r="I6339" s="4">
        <f t="shared" si="638"/>
        <v>5.8751670960851994E-2</v>
      </c>
      <c r="Q6339" s="26"/>
      <c r="R6339" s="14"/>
      <c r="T6339" s="7"/>
    </row>
    <row r="6340" spans="1:20" x14ac:dyDescent="0.3">
      <c r="A6340" s="14">
        <f t="shared" si="640"/>
        <v>516.39050000002237</v>
      </c>
      <c r="B6340" s="14">
        <v>178.80330000000001</v>
      </c>
      <c r="C6340" s="14">
        <v>174.6557</v>
      </c>
      <c r="D6340" s="12">
        <v>24712</v>
      </c>
      <c r="E6340" s="14">
        <v>28</v>
      </c>
      <c r="F6340" s="26">
        <v>8</v>
      </c>
      <c r="G6340" s="27">
        <v>1967</v>
      </c>
      <c r="H6340" s="20">
        <f t="shared" si="639"/>
        <v>1.0237472925303899</v>
      </c>
      <c r="I6340" s="4">
        <f t="shared" si="638"/>
        <v>-1.1382022651715236E-2</v>
      </c>
      <c r="Q6340" s="26"/>
      <c r="R6340" s="14"/>
      <c r="T6340" s="7"/>
    </row>
    <row r="6341" spans="1:20" x14ac:dyDescent="0.3">
      <c r="A6341" s="14">
        <f t="shared" si="640"/>
        <v>516.47200000002238</v>
      </c>
      <c r="B6341" s="14">
        <v>178.6721</v>
      </c>
      <c r="C6341" s="14">
        <v>175.04920000000001</v>
      </c>
      <c r="D6341" s="12">
        <v>24707.833333333336</v>
      </c>
      <c r="E6341" s="14">
        <v>23</v>
      </c>
      <c r="F6341" s="26">
        <v>8</v>
      </c>
      <c r="G6341" s="27">
        <v>1967</v>
      </c>
      <c r="H6341" s="20">
        <f t="shared" si="639"/>
        <v>1.0206964670504064</v>
      </c>
      <c r="I6341" s="4">
        <f t="shared" si="638"/>
        <v>-0.10467111227612264</v>
      </c>
      <c r="Q6341" s="26"/>
      <c r="R6341" s="14"/>
      <c r="T6341" s="7"/>
    </row>
    <row r="6342" spans="1:20" x14ac:dyDescent="0.3">
      <c r="A6342" s="14">
        <f t="shared" si="640"/>
        <v>516.55350000002238</v>
      </c>
      <c r="B6342" s="14">
        <v>178.9836</v>
      </c>
      <c r="C6342" s="14">
        <v>175.85249999999999</v>
      </c>
      <c r="D6342" s="12">
        <v>24703.666666666668</v>
      </c>
      <c r="E6342" s="14">
        <v>19</v>
      </c>
      <c r="F6342" s="26">
        <v>8</v>
      </c>
      <c r="G6342" s="27">
        <v>1967</v>
      </c>
      <c r="H6342" s="20">
        <f t="shared" si="639"/>
        <v>1.0178052629334244</v>
      </c>
      <c r="I6342" s="4">
        <f t="shared" ref="I6342:I6405" si="641">STANDARDIZE(H6342,H$2,H$3)</f>
        <v>-0.19307925025753431</v>
      </c>
      <c r="Q6342" s="26"/>
      <c r="R6342" s="14"/>
      <c r="T6342" s="7"/>
    </row>
    <row r="6343" spans="1:20" x14ac:dyDescent="0.3">
      <c r="A6343" s="14">
        <f t="shared" si="640"/>
        <v>516.63500000002239</v>
      </c>
      <c r="B6343" s="14">
        <v>179.49180000000001</v>
      </c>
      <c r="C6343" s="14">
        <v>176.27869999999999</v>
      </c>
      <c r="D6343" s="12">
        <v>24699.5</v>
      </c>
      <c r="E6343" s="14">
        <v>15</v>
      </c>
      <c r="F6343" s="26">
        <v>8</v>
      </c>
      <c r="G6343" s="27">
        <v>1967</v>
      </c>
      <c r="H6343" s="20">
        <f t="shared" si="639"/>
        <v>1.0182273865191882</v>
      </c>
      <c r="I6343" s="4">
        <f t="shared" si="641"/>
        <v>-0.18017142406974937</v>
      </c>
      <c r="Q6343" s="26"/>
      <c r="R6343" s="14"/>
      <c r="T6343" s="7"/>
    </row>
    <row r="6344" spans="1:20" x14ac:dyDescent="0.3">
      <c r="A6344" s="14">
        <f t="shared" si="640"/>
        <v>516.71650000002239</v>
      </c>
      <c r="B6344" s="14">
        <v>180.60659999999999</v>
      </c>
      <c r="C6344" s="14">
        <v>177.19669999999999</v>
      </c>
      <c r="D6344" s="12">
        <v>24695.333333333336</v>
      </c>
      <c r="E6344" s="14">
        <v>11</v>
      </c>
      <c r="F6344" s="26">
        <v>8</v>
      </c>
      <c r="G6344" s="27">
        <v>1967</v>
      </c>
      <c r="H6344" s="20">
        <f t="shared" si="639"/>
        <v>1.0192435863647573</v>
      </c>
      <c r="I6344" s="4">
        <f t="shared" si="641"/>
        <v>-0.14909774939002987</v>
      </c>
      <c r="Q6344" s="26"/>
      <c r="R6344" s="14"/>
      <c r="T6344" s="7"/>
    </row>
    <row r="6345" spans="1:20" x14ac:dyDescent="0.3">
      <c r="A6345" s="14">
        <f t="shared" si="640"/>
        <v>516.7980000000224</v>
      </c>
      <c r="B6345" s="14">
        <v>181</v>
      </c>
      <c r="C6345" s="14">
        <v>177.50819999999999</v>
      </c>
      <c r="D6345" s="12">
        <v>24691.166666666668</v>
      </c>
      <c r="E6345" s="14">
        <v>7</v>
      </c>
      <c r="F6345" s="26">
        <v>8</v>
      </c>
      <c r="G6345" s="27">
        <v>1967</v>
      </c>
      <c r="H6345" s="20">
        <f t="shared" si="639"/>
        <v>1.019671203921847</v>
      </c>
      <c r="I6345" s="4">
        <f t="shared" si="641"/>
        <v>-0.13602192683969441</v>
      </c>
      <c r="Q6345" s="26"/>
      <c r="R6345" s="14"/>
      <c r="T6345" s="7"/>
    </row>
    <row r="6346" spans="1:20" x14ac:dyDescent="0.3">
      <c r="A6346" s="14">
        <f t="shared" si="640"/>
        <v>516.8795000000224</v>
      </c>
      <c r="B6346" s="14">
        <v>180.6557</v>
      </c>
      <c r="C6346" s="14">
        <v>177.14750000000001</v>
      </c>
      <c r="D6346" s="12">
        <v>24687</v>
      </c>
      <c r="E6346" s="14">
        <v>3</v>
      </c>
      <c r="F6346" s="26">
        <v>8</v>
      </c>
      <c r="G6346" s="27">
        <v>1967</v>
      </c>
      <c r="H6346" s="20">
        <f t="shared" si="639"/>
        <v>1.019803835786562</v>
      </c>
      <c r="I6346" s="4">
        <f t="shared" si="641"/>
        <v>-0.1319662684627628</v>
      </c>
      <c r="Q6346" s="26"/>
      <c r="R6346" s="14"/>
      <c r="T6346" s="7"/>
    </row>
    <row r="6347" spans="1:20" x14ac:dyDescent="0.3">
      <c r="A6347" s="14">
        <f t="shared" si="640"/>
        <v>516.96100000002241</v>
      </c>
      <c r="B6347" s="14">
        <v>180.1148</v>
      </c>
      <c r="C6347" s="14">
        <v>177.0164</v>
      </c>
      <c r="D6347" s="12">
        <v>24682.833333333336</v>
      </c>
      <c r="E6347" s="14">
        <v>29</v>
      </c>
      <c r="F6347" s="26">
        <v>7</v>
      </c>
      <c r="G6347" s="27">
        <v>1967</v>
      </c>
      <c r="H6347" s="20">
        <f t="shared" si="639"/>
        <v>1.0175034629559747</v>
      </c>
      <c r="I6347" s="4">
        <f t="shared" si="641"/>
        <v>-0.20230778375762293</v>
      </c>
      <c r="Q6347" s="26"/>
      <c r="R6347" s="14"/>
      <c r="T6347" s="7"/>
    </row>
    <row r="6348" spans="1:20" x14ac:dyDescent="0.3">
      <c r="A6348" s="14">
        <f t="shared" si="640"/>
        <v>517.04250000002241</v>
      </c>
      <c r="B6348" s="14">
        <v>179.59020000000001</v>
      </c>
      <c r="C6348" s="14">
        <v>176.7705</v>
      </c>
      <c r="D6348" s="12">
        <v>24678.666666666668</v>
      </c>
      <c r="E6348" s="14">
        <v>25</v>
      </c>
      <c r="F6348" s="26">
        <v>7</v>
      </c>
      <c r="G6348" s="27">
        <v>1967</v>
      </c>
      <c r="H6348" s="20">
        <f t="shared" si="639"/>
        <v>1.0159511909509789</v>
      </c>
      <c r="I6348" s="4">
        <f t="shared" si="641"/>
        <v>-0.24977363952210982</v>
      </c>
      <c r="Q6348" s="26"/>
      <c r="R6348" s="14"/>
      <c r="T6348" s="7"/>
    </row>
    <row r="6349" spans="1:20" x14ac:dyDescent="0.3">
      <c r="A6349" s="14">
        <f t="shared" si="640"/>
        <v>517.12400000002242</v>
      </c>
      <c r="B6349" s="14">
        <v>178.80330000000001</v>
      </c>
      <c r="C6349" s="14">
        <v>176.42619999999999</v>
      </c>
      <c r="D6349" s="12">
        <v>24674.5</v>
      </c>
      <c r="E6349" s="14">
        <v>21</v>
      </c>
      <c r="F6349" s="26">
        <v>7</v>
      </c>
      <c r="G6349" s="27">
        <v>1967</v>
      </c>
      <c r="H6349" s="20">
        <f t="shared" si="639"/>
        <v>1.0134736223984875</v>
      </c>
      <c r="I6349" s="4">
        <f t="shared" si="641"/>
        <v>-0.32553350066802911</v>
      </c>
      <c r="Q6349" s="26"/>
      <c r="R6349" s="14"/>
      <c r="T6349" s="7"/>
    </row>
    <row r="6350" spans="1:20" x14ac:dyDescent="0.3">
      <c r="A6350" s="14">
        <f t="shared" si="640"/>
        <v>517.20550000002243</v>
      </c>
      <c r="B6350" s="14">
        <v>178.08199999999999</v>
      </c>
      <c r="C6350" s="14">
        <v>175.9016</v>
      </c>
      <c r="D6350" s="12">
        <v>24670.333333333336</v>
      </c>
      <c r="E6350" s="14">
        <v>17</v>
      </c>
      <c r="F6350" s="26">
        <v>7</v>
      </c>
      <c r="G6350" s="27">
        <v>1967</v>
      </c>
      <c r="H6350" s="20">
        <f t="shared" si="639"/>
        <v>1.0123955666122422</v>
      </c>
      <c r="I6350" s="4">
        <f t="shared" si="641"/>
        <v>-0.35849862552456296</v>
      </c>
      <c r="Q6350" s="26"/>
      <c r="R6350" s="14"/>
      <c r="T6350" s="7"/>
    </row>
    <row r="6351" spans="1:20" x14ac:dyDescent="0.3">
      <c r="A6351" s="14">
        <f t="shared" si="640"/>
        <v>517.28700000002243</v>
      </c>
      <c r="B6351" s="14">
        <v>177.37700000000001</v>
      </c>
      <c r="C6351" s="14">
        <v>175.50819999999999</v>
      </c>
      <c r="D6351" s="12">
        <v>24666.166666666668</v>
      </c>
      <c r="E6351" s="14">
        <v>13</v>
      </c>
      <c r="F6351" s="26">
        <v>7</v>
      </c>
      <c r="G6351" s="27">
        <v>1967</v>
      </c>
      <c r="H6351" s="20">
        <f t="shared" si="639"/>
        <v>1.0106479355380547</v>
      </c>
      <c r="I6351" s="4">
        <f t="shared" si="641"/>
        <v>-0.4119382316180461</v>
      </c>
      <c r="Q6351" s="26"/>
      <c r="R6351" s="14"/>
      <c r="T6351" s="7"/>
    </row>
    <row r="6352" spans="1:20" x14ac:dyDescent="0.3">
      <c r="A6352" s="14">
        <f t="shared" si="640"/>
        <v>517.36850000002244</v>
      </c>
      <c r="B6352" s="14">
        <v>177.40979999999999</v>
      </c>
      <c r="C6352" s="14">
        <v>175.57380000000001</v>
      </c>
      <c r="D6352" s="12">
        <v>24662</v>
      </c>
      <c r="E6352" s="14">
        <v>9</v>
      </c>
      <c r="F6352" s="26">
        <v>7</v>
      </c>
      <c r="G6352" s="27">
        <v>1967</v>
      </c>
      <c r="H6352" s="20">
        <f t="shared" si="639"/>
        <v>1.0104571410996401</v>
      </c>
      <c r="I6352" s="4">
        <f t="shared" si="641"/>
        <v>-0.41777240324860004</v>
      </c>
      <c r="Q6352" s="26"/>
      <c r="R6352" s="14"/>
      <c r="T6352" s="7"/>
    </row>
    <row r="6353" spans="1:20" x14ac:dyDescent="0.3">
      <c r="A6353" s="14">
        <f t="shared" si="640"/>
        <v>517.45000000002244</v>
      </c>
      <c r="B6353" s="14">
        <v>177.27869999999999</v>
      </c>
      <c r="C6353" s="14">
        <v>175.4426</v>
      </c>
      <c r="D6353" s="12">
        <v>24657.833333333336</v>
      </c>
      <c r="E6353" s="14">
        <v>4</v>
      </c>
      <c r="F6353" s="26">
        <v>7</v>
      </c>
      <c r="G6353" s="27">
        <v>1967</v>
      </c>
      <c r="H6353" s="20">
        <f t="shared" si="639"/>
        <v>1.0104655311765784</v>
      </c>
      <c r="I6353" s="4">
        <f t="shared" si="641"/>
        <v>-0.41751584886861687</v>
      </c>
      <c r="Q6353" s="26"/>
      <c r="R6353" s="14"/>
      <c r="T6353" s="7"/>
    </row>
    <row r="6354" spans="1:20" x14ac:dyDescent="0.3">
      <c r="A6354" s="14">
        <f t="shared" si="640"/>
        <v>517.53150000002245</v>
      </c>
      <c r="B6354" s="14">
        <v>176.62299999999999</v>
      </c>
      <c r="C6354" s="14">
        <v>174.91800000000001</v>
      </c>
      <c r="D6354" s="12">
        <v>24653.666666666668</v>
      </c>
      <c r="E6354" s="14">
        <v>30</v>
      </c>
      <c r="F6354" s="26">
        <v>6</v>
      </c>
      <c r="G6354" s="27">
        <v>1967</v>
      </c>
      <c r="H6354" s="20">
        <f t="shared" si="639"/>
        <v>1.0097474245074833</v>
      </c>
      <c r="I6354" s="4">
        <f t="shared" si="641"/>
        <v>-0.43947433776043676</v>
      </c>
      <c r="Q6354" s="26"/>
      <c r="R6354" s="14"/>
      <c r="T6354" s="7"/>
    </row>
    <row r="6355" spans="1:20" x14ac:dyDescent="0.3">
      <c r="A6355" s="14">
        <f t="shared" si="640"/>
        <v>517.61300000002245</v>
      </c>
      <c r="B6355" s="14">
        <v>175.57380000000001</v>
      </c>
      <c r="C6355" s="14">
        <v>174.03280000000001</v>
      </c>
      <c r="D6355" s="12">
        <v>24649.5</v>
      </c>
      <c r="E6355" s="14">
        <v>26</v>
      </c>
      <c r="F6355" s="26">
        <v>6</v>
      </c>
      <c r="G6355" s="27">
        <v>1967</v>
      </c>
      <c r="H6355" s="20">
        <f t="shared" si="639"/>
        <v>1.0088546526861604</v>
      </c>
      <c r="I6355" s="4">
        <f t="shared" si="641"/>
        <v>-0.46677379195733659</v>
      </c>
      <c r="Q6355" s="26"/>
      <c r="R6355" s="14"/>
      <c r="T6355" s="7"/>
    </row>
    <row r="6356" spans="1:20" x14ac:dyDescent="0.3">
      <c r="A6356" s="14">
        <f t="shared" si="640"/>
        <v>517.69450000002246</v>
      </c>
      <c r="B6356" s="14">
        <v>174.47540000000001</v>
      </c>
      <c r="C6356" s="14">
        <v>173.06559999999999</v>
      </c>
      <c r="D6356" s="12">
        <v>24645.333333333336</v>
      </c>
      <c r="E6356" s="14">
        <v>22</v>
      </c>
      <c r="F6356" s="26">
        <v>6</v>
      </c>
      <c r="G6356" s="27">
        <v>1967</v>
      </c>
      <c r="H6356" s="20">
        <f t="shared" si="639"/>
        <v>1.0081460440434149</v>
      </c>
      <c r="I6356" s="4">
        <f t="shared" si="641"/>
        <v>-0.48844184724775902</v>
      </c>
      <c r="Q6356" s="26"/>
      <c r="R6356" s="14"/>
      <c r="T6356" s="7"/>
    </row>
    <row r="6357" spans="1:20" x14ac:dyDescent="0.3">
      <c r="A6357" s="14">
        <f t="shared" si="640"/>
        <v>517.77600000002246</v>
      </c>
      <c r="B6357" s="14">
        <v>174.40979999999999</v>
      </c>
      <c r="C6357" s="14">
        <v>173.2295</v>
      </c>
      <c r="D6357" s="12">
        <v>24641.166666666668</v>
      </c>
      <c r="E6357" s="14">
        <v>18</v>
      </c>
      <c r="F6357" s="26">
        <v>6</v>
      </c>
      <c r="G6357" s="27">
        <v>1967</v>
      </c>
      <c r="H6357" s="20">
        <f t="shared" si="639"/>
        <v>1.0068135046282531</v>
      </c>
      <c r="I6357" s="4">
        <f t="shared" si="641"/>
        <v>-0.52918865159454653</v>
      </c>
      <c r="Q6357" s="26"/>
      <c r="R6357" s="14"/>
      <c r="T6357" s="7"/>
    </row>
    <row r="6358" spans="1:20" x14ac:dyDescent="0.3">
      <c r="A6358" s="14">
        <f t="shared" si="640"/>
        <v>517.85750000002247</v>
      </c>
      <c r="B6358" s="14">
        <v>175.36070000000001</v>
      </c>
      <c r="C6358" s="14">
        <v>174.3279</v>
      </c>
      <c r="D6358" s="12">
        <v>24637</v>
      </c>
      <c r="E6358" s="14">
        <v>14</v>
      </c>
      <c r="F6358" s="26">
        <v>6</v>
      </c>
      <c r="G6358" s="27">
        <v>1967</v>
      </c>
      <c r="H6358" s="20">
        <f t="shared" si="639"/>
        <v>1.0059244676268113</v>
      </c>
      <c r="I6358" s="4">
        <f t="shared" si="641"/>
        <v>-0.55637390130846009</v>
      </c>
      <c r="Q6358" s="26"/>
      <c r="R6358" s="14"/>
      <c r="T6358" s="7"/>
    </row>
    <row r="6359" spans="1:20" x14ac:dyDescent="0.3">
      <c r="A6359" s="14">
        <f t="shared" si="640"/>
        <v>517.93900000002247</v>
      </c>
      <c r="B6359" s="14">
        <v>176.27869999999999</v>
      </c>
      <c r="C6359" s="14">
        <v>175.3115</v>
      </c>
      <c r="D6359" s="12">
        <v>24632.833333333336</v>
      </c>
      <c r="E6359" s="14">
        <v>9</v>
      </c>
      <c r="F6359" s="26">
        <v>6</v>
      </c>
      <c r="G6359" s="27">
        <v>1967</v>
      </c>
      <c r="H6359" s="20">
        <f t="shared" si="639"/>
        <v>1.0055170368173223</v>
      </c>
      <c r="I6359" s="4">
        <f t="shared" si="641"/>
        <v>-0.5688324472172781</v>
      </c>
      <c r="Q6359" s="26"/>
      <c r="R6359" s="14"/>
      <c r="T6359" s="7"/>
    </row>
    <row r="6360" spans="1:20" x14ac:dyDescent="0.3">
      <c r="A6360" s="14">
        <f t="shared" si="640"/>
        <v>518.02050000002248</v>
      </c>
      <c r="B6360" s="14">
        <v>176.0164</v>
      </c>
      <c r="C6360" s="14">
        <v>175.14750000000001</v>
      </c>
      <c r="D6360" s="12">
        <v>24628.666666666668</v>
      </c>
      <c r="E6360" s="14">
        <v>5</v>
      </c>
      <c r="F6360" s="26">
        <v>6</v>
      </c>
      <c r="G6360" s="27">
        <v>1967</v>
      </c>
      <c r="H6360" s="20">
        <f t="shared" si="639"/>
        <v>1.0049609614753279</v>
      </c>
      <c r="I6360" s="4">
        <f t="shared" si="641"/>
        <v>-0.58583629183493935</v>
      </c>
      <c r="Q6360" s="26"/>
      <c r="R6360" s="14"/>
      <c r="T6360" s="7"/>
    </row>
    <row r="6361" spans="1:20" x14ac:dyDescent="0.3">
      <c r="A6361" s="14">
        <f t="shared" si="640"/>
        <v>518.10200000002249</v>
      </c>
      <c r="B6361" s="14">
        <v>175.16390000000001</v>
      </c>
      <c r="C6361" s="14">
        <v>174.47540000000001</v>
      </c>
      <c r="D6361" s="12">
        <v>24624.5</v>
      </c>
      <c r="E6361" s="14">
        <v>1</v>
      </c>
      <c r="F6361" s="26">
        <v>6</v>
      </c>
      <c r="G6361" s="27">
        <v>1967</v>
      </c>
      <c r="H6361" s="20">
        <f t="shared" si="639"/>
        <v>1.0039461150397133</v>
      </c>
      <c r="I6361" s="4">
        <f t="shared" si="641"/>
        <v>-0.61686858152447266</v>
      </c>
      <c r="Q6361" s="26"/>
      <c r="R6361" s="14"/>
      <c r="T6361" s="7"/>
    </row>
    <row r="6362" spans="1:20" x14ac:dyDescent="0.3">
      <c r="A6362" s="14">
        <f t="shared" si="640"/>
        <v>518.18350000002249</v>
      </c>
      <c r="B6362" s="14">
        <v>174.2295</v>
      </c>
      <c r="C6362" s="14">
        <v>173.47540000000001</v>
      </c>
      <c r="D6362" s="12">
        <v>24620.333333333336</v>
      </c>
      <c r="E6362" s="14">
        <v>28</v>
      </c>
      <c r="F6362" s="26">
        <v>5</v>
      </c>
      <c r="G6362" s="27">
        <v>1967</v>
      </c>
      <c r="H6362" s="20">
        <f t="shared" si="639"/>
        <v>1.0043470140434898</v>
      </c>
      <c r="I6362" s="4">
        <f t="shared" si="641"/>
        <v>-0.60460976720060544</v>
      </c>
      <c r="Q6362" s="26"/>
      <c r="R6362" s="14"/>
      <c r="T6362" s="7"/>
    </row>
    <row r="6363" spans="1:20" x14ac:dyDescent="0.3">
      <c r="A6363" s="14">
        <f t="shared" si="640"/>
        <v>518.2650000000225</v>
      </c>
      <c r="B6363" s="14">
        <v>174</v>
      </c>
      <c r="C6363" s="14">
        <v>173.4426</v>
      </c>
      <c r="D6363" s="12">
        <v>24616.166666666668</v>
      </c>
      <c r="E6363" s="14">
        <v>24</v>
      </c>
      <c r="F6363" s="26">
        <v>5</v>
      </c>
      <c r="G6363" s="27">
        <v>1967</v>
      </c>
      <c r="H6363" s="20">
        <f t="shared" si="639"/>
        <v>1.0032137433364121</v>
      </c>
      <c r="I6363" s="4">
        <f t="shared" si="641"/>
        <v>-0.63926327106535585</v>
      </c>
      <c r="Q6363" s="26"/>
      <c r="R6363" s="14"/>
      <c r="T6363" s="7"/>
    </row>
    <row r="6364" spans="1:20" x14ac:dyDescent="0.3">
      <c r="A6364" s="14">
        <f t="shared" si="640"/>
        <v>518.3465000000225</v>
      </c>
      <c r="B6364" s="14">
        <v>174.60659999999999</v>
      </c>
      <c r="C6364" s="14">
        <v>174.14750000000001</v>
      </c>
      <c r="D6364" s="12">
        <v>24612</v>
      </c>
      <c r="E6364" s="14">
        <v>20</v>
      </c>
      <c r="F6364" s="26">
        <v>5</v>
      </c>
      <c r="G6364" s="27">
        <v>1967</v>
      </c>
      <c r="H6364" s="20">
        <f t="shared" si="639"/>
        <v>1.0026362709771888</v>
      </c>
      <c r="I6364" s="4">
        <f t="shared" si="641"/>
        <v>-0.65692140032534097</v>
      </c>
      <c r="Q6364" s="26"/>
      <c r="R6364" s="14"/>
      <c r="T6364" s="7"/>
    </row>
    <row r="6365" spans="1:20" x14ac:dyDescent="0.3">
      <c r="A6365" s="14">
        <f t="shared" si="640"/>
        <v>518.42800000002251</v>
      </c>
      <c r="B6365" s="14">
        <v>175.06559999999999</v>
      </c>
      <c r="C6365" s="14">
        <v>175.04920000000001</v>
      </c>
      <c r="D6365" s="12">
        <v>24607.833333333336</v>
      </c>
      <c r="E6365" s="14">
        <v>15</v>
      </c>
      <c r="F6365" s="26">
        <v>5</v>
      </c>
      <c r="G6365" s="27">
        <v>1967</v>
      </c>
      <c r="H6365" s="20">
        <f t="shared" si="639"/>
        <v>1.0000936879460174</v>
      </c>
      <c r="I6365" s="4">
        <f t="shared" si="641"/>
        <v>-0.73466929440472617</v>
      </c>
      <c r="Q6365" s="26"/>
      <c r="R6365" s="14"/>
      <c r="T6365" s="7"/>
    </row>
    <row r="6366" spans="1:20" x14ac:dyDescent="0.3">
      <c r="A6366" s="14">
        <f t="shared" si="640"/>
        <v>518.50950000002251</v>
      </c>
      <c r="B6366" s="14">
        <v>174.6885</v>
      </c>
      <c r="C6366" s="14">
        <v>174.73769999999999</v>
      </c>
      <c r="D6366" s="12">
        <v>24603.666666666668</v>
      </c>
      <c r="E6366" s="14">
        <v>11</v>
      </c>
      <c r="F6366" s="26">
        <v>5</v>
      </c>
      <c r="G6366" s="27">
        <v>1967</v>
      </c>
      <c r="H6366" s="20">
        <f t="shared" si="639"/>
        <v>0.99971843511732161</v>
      </c>
      <c r="I6366" s="4">
        <f t="shared" si="641"/>
        <v>-0.74614389201697695</v>
      </c>
      <c r="Q6366" s="26"/>
      <c r="R6366" s="14"/>
      <c r="T6366" s="7"/>
    </row>
    <row r="6367" spans="1:20" x14ac:dyDescent="0.3">
      <c r="A6367" s="14">
        <f t="shared" si="640"/>
        <v>518.59100000002252</v>
      </c>
      <c r="B6367" s="14">
        <v>172.19669999999999</v>
      </c>
      <c r="C6367" s="14">
        <v>172.57380000000001</v>
      </c>
      <c r="D6367" s="12">
        <v>24599.5</v>
      </c>
      <c r="E6367" s="14">
        <v>7</v>
      </c>
      <c r="F6367" s="26">
        <v>5</v>
      </c>
      <c r="G6367" s="27">
        <v>1967</v>
      </c>
      <c r="H6367" s="20">
        <f t="shared" si="639"/>
        <v>0.99781484790854691</v>
      </c>
      <c r="I6367" s="4">
        <f t="shared" si="641"/>
        <v>-0.80435237325996845</v>
      </c>
      <c r="Q6367" s="26"/>
      <c r="R6367" s="14"/>
      <c r="T6367" s="7"/>
    </row>
    <row r="6368" spans="1:20" x14ac:dyDescent="0.3">
      <c r="A6368" s="14">
        <f t="shared" si="640"/>
        <v>518.67250000002252</v>
      </c>
      <c r="B6368" s="14">
        <v>170.9836</v>
      </c>
      <c r="C6368" s="14">
        <v>171.63929999999999</v>
      </c>
      <c r="D6368" s="12">
        <v>24595.333333333336</v>
      </c>
      <c r="E6368" s="14">
        <v>3</v>
      </c>
      <c r="F6368" s="26">
        <v>5</v>
      </c>
      <c r="G6368" s="27">
        <v>1967</v>
      </c>
      <c r="H6368" s="20">
        <f t="shared" si="639"/>
        <v>0.99617977933958013</v>
      </c>
      <c r="I6368" s="4">
        <f t="shared" si="641"/>
        <v>-0.85435000808804118</v>
      </c>
      <c r="Q6368" s="26"/>
      <c r="R6368" s="14"/>
      <c r="T6368" s="7"/>
    </row>
    <row r="6369" spans="1:20" x14ac:dyDescent="0.3">
      <c r="A6369" s="14">
        <f t="shared" si="640"/>
        <v>518.75400000002253</v>
      </c>
      <c r="B6369" s="14">
        <v>170.81970000000001</v>
      </c>
      <c r="C6369" s="14">
        <v>171.4426</v>
      </c>
      <c r="D6369" s="12">
        <v>24591.166666666668</v>
      </c>
      <c r="E6369" s="14">
        <v>29</v>
      </c>
      <c r="F6369" s="26">
        <v>4</v>
      </c>
      <c r="G6369" s="27">
        <v>1967</v>
      </c>
      <c r="H6369" s="20">
        <f t="shared" si="639"/>
        <v>0.99636671399057186</v>
      </c>
      <c r="I6369" s="4">
        <f t="shared" si="641"/>
        <v>-0.84863386223679782</v>
      </c>
      <c r="Q6369" s="26"/>
      <c r="R6369" s="14"/>
      <c r="T6369" s="7"/>
    </row>
    <row r="6370" spans="1:20" x14ac:dyDescent="0.3">
      <c r="A6370" s="14">
        <f t="shared" si="640"/>
        <v>518.83550000002253</v>
      </c>
      <c r="B6370" s="14">
        <v>171.75409999999999</v>
      </c>
      <c r="C6370" s="14">
        <v>172.24590000000001</v>
      </c>
      <c r="D6370" s="12">
        <v>24587</v>
      </c>
      <c r="E6370" s="14">
        <v>25</v>
      </c>
      <c r="F6370" s="26">
        <v>4</v>
      </c>
      <c r="G6370" s="27">
        <v>1967</v>
      </c>
      <c r="H6370" s="20">
        <f t="shared" si="639"/>
        <v>0.99714477964352122</v>
      </c>
      <c r="I6370" s="4">
        <f t="shared" si="641"/>
        <v>-0.82484192890337793</v>
      </c>
      <c r="Q6370" s="26"/>
      <c r="R6370" s="14"/>
      <c r="T6370" s="7"/>
    </row>
    <row r="6371" spans="1:20" x14ac:dyDescent="0.3">
      <c r="A6371" s="14">
        <f t="shared" si="640"/>
        <v>518.91700000002254</v>
      </c>
      <c r="B6371" s="14">
        <v>172.3443</v>
      </c>
      <c r="C6371" s="14">
        <v>172.52459999999999</v>
      </c>
      <c r="D6371" s="12">
        <v>24582.833333333336</v>
      </c>
      <c r="E6371" s="14">
        <v>20</v>
      </c>
      <c r="F6371" s="26">
        <v>4</v>
      </c>
      <c r="G6371" s="27">
        <v>1967</v>
      </c>
      <c r="H6371" s="20">
        <f t="shared" si="639"/>
        <v>0.99895493164453075</v>
      </c>
      <c r="I6371" s="4">
        <f t="shared" si="641"/>
        <v>-0.76949053848005766</v>
      </c>
      <c r="Q6371" s="26"/>
      <c r="R6371" s="14"/>
      <c r="T6371" s="7"/>
    </row>
    <row r="6372" spans="1:20" x14ac:dyDescent="0.3">
      <c r="A6372" s="14">
        <f t="shared" si="640"/>
        <v>518.99850000002255</v>
      </c>
      <c r="B6372" s="14">
        <v>171.73769999999999</v>
      </c>
      <c r="C6372" s="14">
        <v>171.95079999999999</v>
      </c>
      <c r="D6372" s="12">
        <v>24578.666666666668</v>
      </c>
      <c r="E6372" s="14">
        <v>16</v>
      </c>
      <c r="F6372" s="26">
        <v>4</v>
      </c>
      <c r="G6372" s="27">
        <v>1967</v>
      </c>
      <c r="H6372" s="20">
        <f t="shared" si="639"/>
        <v>0.9987606920119011</v>
      </c>
      <c r="I6372" s="4">
        <f t="shared" si="641"/>
        <v>-0.77543005832997647</v>
      </c>
      <c r="Q6372" s="26"/>
      <c r="R6372" s="14"/>
      <c r="T6372" s="7"/>
    </row>
    <row r="6373" spans="1:20" x14ac:dyDescent="0.3">
      <c r="A6373" s="14">
        <f t="shared" si="640"/>
        <v>519.08000000002255</v>
      </c>
      <c r="B6373" s="14">
        <v>170.29509999999999</v>
      </c>
      <c r="C6373" s="14">
        <v>170.80330000000001</v>
      </c>
      <c r="D6373" s="12">
        <v>24574.5</v>
      </c>
      <c r="E6373" s="14">
        <v>12</v>
      </c>
      <c r="F6373" s="26">
        <v>4</v>
      </c>
      <c r="G6373" s="27">
        <v>1967</v>
      </c>
      <c r="H6373" s="20">
        <f t="shared" si="639"/>
        <v>0.99702464765025023</v>
      </c>
      <c r="I6373" s="4">
        <f t="shared" si="641"/>
        <v>-0.82851536232674006</v>
      </c>
      <c r="Q6373" s="26"/>
      <c r="R6373" s="14"/>
      <c r="T6373" s="7"/>
    </row>
    <row r="6374" spans="1:20" x14ac:dyDescent="0.3">
      <c r="A6374" s="14">
        <f t="shared" si="640"/>
        <v>519.16150000002256</v>
      </c>
      <c r="B6374" s="14">
        <v>169.1148</v>
      </c>
      <c r="C6374" s="14">
        <v>170.0164</v>
      </c>
      <c r="D6374" s="12">
        <v>24570.333333333336</v>
      </c>
      <c r="E6374" s="14">
        <v>8</v>
      </c>
      <c r="F6374" s="26">
        <v>4</v>
      </c>
      <c r="G6374" s="27">
        <v>1967</v>
      </c>
      <c r="H6374" s="20">
        <f t="shared" si="639"/>
        <v>0.99469698217348446</v>
      </c>
      <c r="I6374" s="4">
        <f t="shared" si="641"/>
        <v>-0.89969144063811468</v>
      </c>
      <c r="Q6374" s="26"/>
      <c r="R6374" s="14"/>
      <c r="T6374" s="7"/>
    </row>
    <row r="6375" spans="1:20" x14ac:dyDescent="0.3">
      <c r="A6375" s="14">
        <f t="shared" si="640"/>
        <v>519.24300000002256</v>
      </c>
      <c r="B6375" s="14">
        <v>168.91800000000001</v>
      </c>
      <c r="C6375" s="14">
        <v>170.0164</v>
      </c>
      <c r="D6375" s="12">
        <v>24566.166666666668</v>
      </c>
      <c r="E6375" s="14">
        <v>4</v>
      </c>
      <c r="F6375" s="26">
        <v>4</v>
      </c>
      <c r="G6375" s="27">
        <v>1967</v>
      </c>
      <c r="H6375" s="20">
        <f t="shared" si="639"/>
        <v>0.99353944678278094</v>
      </c>
      <c r="I6375" s="4">
        <f t="shared" si="641"/>
        <v>-0.93508691753945106</v>
      </c>
      <c r="Q6375" s="26"/>
      <c r="R6375" s="14"/>
      <c r="T6375" s="7"/>
    </row>
    <row r="6376" spans="1:20" x14ac:dyDescent="0.3">
      <c r="A6376" s="14">
        <f t="shared" si="640"/>
        <v>519.32450000002257</v>
      </c>
      <c r="B6376" s="14">
        <v>168.26230000000001</v>
      </c>
      <c r="C6376" s="14">
        <v>169.47540000000001</v>
      </c>
      <c r="D6376" s="12">
        <v>24562</v>
      </c>
      <c r="E6376" s="14">
        <v>31</v>
      </c>
      <c r="F6376" s="26">
        <v>3</v>
      </c>
      <c r="G6376" s="27">
        <v>1967</v>
      </c>
      <c r="H6376" s="24">
        <f t="shared" si="639"/>
        <v>0.99284202899063823</v>
      </c>
      <c r="I6376" s="24">
        <f t="shared" si="641"/>
        <v>-0.95641277552238968</v>
      </c>
      <c r="Q6376" s="26"/>
      <c r="R6376" s="14"/>
      <c r="T6376" s="7"/>
    </row>
    <row r="6377" spans="1:20" x14ac:dyDescent="0.3">
      <c r="A6377" s="14">
        <f t="shared" si="640"/>
        <v>519.40600000002257</v>
      </c>
      <c r="B6377" s="14">
        <v>168.42619999999999</v>
      </c>
      <c r="C6377" s="14">
        <v>169.52459999999999</v>
      </c>
      <c r="D6377" s="12">
        <v>24560.2</v>
      </c>
      <c r="E6377" s="14">
        <v>29</v>
      </c>
      <c r="F6377" s="26">
        <v>3</v>
      </c>
      <c r="G6377" s="27">
        <v>1967</v>
      </c>
      <c r="H6377" s="20">
        <f t="shared" si="639"/>
        <v>0.99352070436974926</v>
      </c>
      <c r="I6377" s="4">
        <f t="shared" si="641"/>
        <v>-0.93566002886966693</v>
      </c>
      <c r="Q6377" s="26"/>
      <c r="R6377" s="14"/>
      <c r="T6377" s="7"/>
    </row>
    <row r="6378" spans="1:20" x14ac:dyDescent="0.3">
      <c r="A6378" s="14">
        <f t="shared" si="640"/>
        <v>519.48750000002258</v>
      </c>
      <c r="B6378" s="14">
        <v>169.59020000000001</v>
      </c>
      <c r="C6378" s="14">
        <v>170.4426</v>
      </c>
      <c r="D6378" s="12">
        <v>24558.399999999998</v>
      </c>
      <c r="E6378" s="14">
        <v>27</v>
      </c>
      <c r="F6378" s="26">
        <v>3</v>
      </c>
      <c r="G6378" s="27">
        <v>1967</v>
      </c>
      <c r="H6378" s="20">
        <f t="shared" si="639"/>
        <v>0.99499890285644554</v>
      </c>
      <c r="I6378" s="4">
        <f t="shared" si="641"/>
        <v>-0.89045921616738821</v>
      </c>
      <c r="Q6378" s="26"/>
      <c r="R6378" s="14"/>
      <c r="T6378" s="7"/>
    </row>
    <row r="6379" spans="1:20" x14ac:dyDescent="0.3">
      <c r="A6379" s="14">
        <f t="shared" si="640"/>
        <v>519.56900000002258</v>
      </c>
      <c r="B6379" s="14">
        <v>171.0984</v>
      </c>
      <c r="C6379" s="14">
        <v>171.57380000000001</v>
      </c>
      <c r="D6379" s="12">
        <v>24556.6</v>
      </c>
      <c r="E6379" s="14">
        <v>25</v>
      </c>
      <c r="F6379" s="26">
        <v>3</v>
      </c>
      <c r="G6379" s="27">
        <v>1967</v>
      </c>
      <c r="H6379" s="20">
        <f t="shared" si="639"/>
        <v>0.99722918067910127</v>
      </c>
      <c r="I6379" s="4">
        <f t="shared" si="641"/>
        <v>-0.82226108780831053</v>
      </c>
      <c r="Q6379" s="26"/>
      <c r="R6379" s="14"/>
      <c r="T6379" s="7"/>
    </row>
    <row r="6380" spans="1:20" x14ac:dyDescent="0.3">
      <c r="A6380" s="14">
        <f t="shared" si="640"/>
        <v>519.65050000002259</v>
      </c>
      <c r="B6380" s="14">
        <v>171.81970000000001</v>
      </c>
      <c r="C6380" s="14">
        <v>172.2295</v>
      </c>
      <c r="D6380" s="12">
        <v>24554.799999999999</v>
      </c>
      <c r="E6380" s="14">
        <v>23</v>
      </c>
      <c r="F6380" s="26">
        <v>3</v>
      </c>
      <c r="G6380" s="27">
        <v>1967</v>
      </c>
      <c r="H6380" s="20">
        <f t="shared" si="639"/>
        <v>0.99762061667716628</v>
      </c>
      <c r="I6380" s="4">
        <f t="shared" si="641"/>
        <v>-0.81029163621388356</v>
      </c>
      <c r="Q6380" s="26"/>
      <c r="R6380" s="14"/>
      <c r="T6380" s="7"/>
    </row>
    <row r="6381" spans="1:20" x14ac:dyDescent="0.3">
      <c r="A6381" s="14">
        <f t="shared" si="640"/>
        <v>519.73200000002259</v>
      </c>
      <c r="B6381" s="14">
        <v>171.57380000000001</v>
      </c>
      <c r="C6381" s="14">
        <v>172.1148</v>
      </c>
      <c r="D6381" s="12">
        <v>24553</v>
      </c>
      <c r="E6381" s="14">
        <v>22</v>
      </c>
      <c r="F6381" s="26">
        <v>3</v>
      </c>
      <c r="G6381" s="27">
        <v>1967</v>
      </c>
      <c r="H6381" s="20">
        <f t="shared" si="639"/>
        <v>0.99685674910001931</v>
      </c>
      <c r="I6381" s="4">
        <f t="shared" si="641"/>
        <v>-0.83364941637311729</v>
      </c>
      <c r="Q6381" s="26"/>
      <c r="R6381" s="14"/>
      <c r="T6381" s="7"/>
    </row>
    <row r="6382" spans="1:20" x14ac:dyDescent="0.3">
      <c r="A6382" s="14">
        <f t="shared" si="640"/>
        <v>519.8135000000226</v>
      </c>
      <c r="B6382" s="14">
        <v>171.3115</v>
      </c>
      <c r="C6382" s="14">
        <v>171.72130000000001</v>
      </c>
      <c r="D6382" s="12">
        <v>24551.200000000001</v>
      </c>
      <c r="E6382" s="14">
        <v>20</v>
      </c>
      <c r="F6382" s="26">
        <v>3</v>
      </c>
      <c r="G6382" s="27">
        <v>1967</v>
      </c>
      <c r="H6382" s="20">
        <f t="shared" si="639"/>
        <v>0.99761357501952286</v>
      </c>
      <c r="I6382" s="4">
        <f t="shared" si="641"/>
        <v>-0.81050695820962271</v>
      </c>
      <c r="Q6382" s="26"/>
      <c r="R6382" s="14"/>
      <c r="T6382" s="7"/>
    </row>
    <row r="6383" spans="1:20" x14ac:dyDescent="0.3">
      <c r="A6383" s="14">
        <f t="shared" si="640"/>
        <v>519.89500000002261</v>
      </c>
      <c r="B6383" s="14">
        <v>170.91800000000001</v>
      </c>
      <c r="C6383" s="14">
        <v>171.26230000000001</v>
      </c>
      <c r="D6383" s="12">
        <v>24549.399999999998</v>
      </c>
      <c r="E6383" s="14">
        <v>18</v>
      </c>
      <c r="F6383" s="26">
        <v>3</v>
      </c>
      <c r="G6383" s="27">
        <v>1967</v>
      </c>
      <c r="H6383" s="20">
        <f t="shared" si="639"/>
        <v>0.99798963344530578</v>
      </c>
      <c r="I6383" s="4">
        <f t="shared" si="641"/>
        <v>-0.79900772679928767</v>
      </c>
      <c r="Q6383" s="26"/>
      <c r="R6383" s="14"/>
      <c r="T6383" s="7"/>
    </row>
    <row r="6384" spans="1:20" x14ac:dyDescent="0.3">
      <c r="A6384" s="14">
        <f t="shared" si="640"/>
        <v>519.97650000002261</v>
      </c>
      <c r="B6384" s="14">
        <v>171.3279</v>
      </c>
      <c r="C6384" s="14">
        <v>171.52459999999999</v>
      </c>
      <c r="D6384" s="12">
        <v>24547.599999999999</v>
      </c>
      <c r="E6384" s="14">
        <v>16</v>
      </c>
      <c r="F6384" s="26">
        <v>3</v>
      </c>
      <c r="G6384" s="27">
        <v>1967</v>
      </c>
      <c r="H6384" s="20">
        <f t="shared" si="639"/>
        <v>0.99885322571806034</v>
      </c>
      <c r="I6384" s="4">
        <f t="shared" si="641"/>
        <v>-0.77260053390656847</v>
      </c>
      <c r="Q6384" s="26"/>
      <c r="R6384" s="14"/>
      <c r="T6384" s="7"/>
    </row>
    <row r="6385" spans="1:20" x14ac:dyDescent="0.3">
      <c r="A6385" s="14">
        <f t="shared" si="640"/>
        <v>520.05800000002262</v>
      </c>
      <c r="B6385" s="14">
        <v>171.95079999999999</v>
      </c>
      <c r="C6385" s="14">
        <v>171.73769999999999</v>
      </c>
      <c r="D6385" s="12">
        <v>24545.8</v>
      </c>
      <c r="E6385" s="14">
        <v>14</v>
      </c>
      <c r="F6385" s="26">
        <v>3</v>
      </c>
      <c r="G6385" s="27">
        <v>1967</v>
      </c>
      <c r="H6385" s="20">
        <f t="shared" si="639"/>
        <v>1.0012408457781838</v>
      </c>
      <c r="I6385" s="4">
        <f t="shared" si="641"/>
        <v>-0.69959114571334413</v>
      </c>
      <c r="Q6385" s="26"/>
      <c r="R6385" s="14"/>
      <c r="T6385" s="7"/>
    </row>
    <row r="6386" spans="1:20" x14ac:dyDescent="0.3">
      <c r="A6386" s="14">
        <f t="shared" si="640"/>
        <v>520.13950000002262</v>
      </c>
      <c r="B6386" s="14">
        <v>172.81970000000001</v>
      </c>
      <c r="C6386" s="14">
        <v>172.04920000000001</v>
      </c>
      <c r="D6386" s="12">
        <v>24544</v>
      </c>
      <c r="E6386" s="14">
        <v>13</v>
      </c>
      <c r="F6386" s="26">
        <v>3</v>
      </c>
      <c r="G6386" s="27">
        <v>1967</v>
      </c>
      <c r="H6386" s="20">
        <f t="shared" si="639"/>
        <v>1.0044783701406341</v>
      </c>
      <c r="I6386" s="4">
        <f t="shared" si="641"/>
        <v>-0.60059311964091766</v>
      </c>
      <c r="Q6386" s="26"/>
      <c r="R6386" s="14"/>
      <c r="T6386" s="7"/>
    </row>
    <row r="6387" spans="1:20" x14ac:dyDescent="0.3">
      <c r="A6387" s="14">
        <f t="shared" si="640"/>
        <v>520.22100000002263</v>
      </c>
      <c r="B6387" s="14">
        <v>173.36070000000001</v>
      </c>
      <c r="C6387" s="14">
        <v>172.50819999999999</v>
      </c>
      <c r="D6387" s="12">
        <v>24542.2</v>
      </c>
      <c r="E6387" s="14">
        <v>11</v>
      </c>
      <c r="F6387" s="26">
        <v>3</v>
      </c>
      <c r="G6387" s="27">
        <v>1967</v>
      </c>
      <c r="H6387" s="20">
        <f t="shared" si="639"/>
        <v>1.0049417940712384</v>
      </c>
      <c r="I6387" s="4">
        <f t="shared" si="641"/>
        <v>-0.58642239867379375</v>
      </c>
      <c r="Q6387" s="26"/>
      <c r="R6387" s="14"/>
      <c r="T6387" s="7"/>
    </row>
    <row r="6388" spans="1:20" x14ac:dyDescent="0.3">
      <c r="A6388" s="14">
        <f t="shared" si="640"/>
        <v>520.30250000002263</v>
      </c>
      <c r="B6388" s="14">
        <v>173.63929999999999</v>
      </c>
      <c r="C6388" s="14">
        <v>172.7869</v>
      </c>
      <c r="D6388" s="12">
        <v>24540.399999999998</v>
      </c>
      <c r="E6388" s="14">
        <v>9</v>
      </c>
      <c r="F6388" s="26">
        <v>3</v>
      </c>
      <c r="G6388" s="27">
        <v>1967</v>
      </c>
      <c r="H6388" s="20">
        <f t="shared" si="639"/>
        <v>1.0049332443605388</v>
      </c>
      <c r="I6388" s="4">
        <f t="shared" si="641"/>
        <v>-0.58668383438453964</v>
      </c>
      <c r="Q6388" s="26"/>
      <c r="R6388" s="14"/>
      <c r="T6388" s="7"/>
    </row>
    <row r="6389" spans="1:20" x14ac:dyDescent="0.3">
      <c r="A6389" s="14">
        <f t="shared" si="640"/>
        <v>520.38400000002264</v>
      </c>
      <c r="B6389" s="14">
        <v>173.63929999999999</v>
      </c>
      <c r="C6389" s="14">
        <v>172.73769999999999</v>
      </c>
      <c r="D6389" s="12">
        <v>24538.6</v>
      </c>
      <c r="E6389" s="14">
        <v>7</v>
      </c>
      <c r="F6389" s="26">
        <v>3</v>
      </c>
      <c r="G6389" s="27">
        <v>1967</v>
      </c>
      <c r="H6389" s="20">
        <f t="shared" si="639"/>
        <v>1.0052194743822571</v>
      </c>
      <c r="I6389" s="4">
        <f t="shared" si="641"/>
        <v>-0.57793140382944164</v>
      </c>
      <c r="Q6389" s="26"/>
      <c r="R6389" s="14"/>
      <c r="T6389" s="7"/>
    </row>
    <row r="6390" spans="1:20" x14ac:dyDescent="0.3">
      <c r="A6390" s="14">
        <f t="shared" si="640"/>
        <v>520.46550000002264</v>
      </c>
      <c r="B6390" s="14">
        <v>173.29509999999999</v>
      </c>
      <c r="C6390" s="14">
        <v>172.03280000000001</v>
      </c>
      <c r="D6390" s="12">
        <v>24536.799999999999</v>
      </c>
      <c r="E6390" s="14">
        <v>5</v>
      </c>
      <c r="F6390" s="26">
        <v>3</v>
      </c>
      <c r="G6390" s="27">
        <v>1967</v>
      </c>
      <c r="H6390" s="20">
        <f t="shared" si="639"/>
        <v>1.0073375542338436</v>
      </c>
      <c r="I6390" s="4">
        <f t="shared" si="641"/>
        <v>-0.51316409989720346</v>
      </c>
      <c r="Q6390" s="26"/>
      <c r="R6390" s="14"/>
      <c r="T6390" s="7"/>
    </row>
    <row r="6391" spans="1:20" x14ac:dyDescent="0.3">
      <c r="A6391" s="14">
        <f t="shared" si="640"/>
        <v>520.54700000002265</v>
      </c>
      <c r="B6391" s="14">
        <v>173.42619999999999</v>
      </c>
      <c r="C6391" s="14">
        <v>171.19669999999999</v>
      </c>
      <c r="D6391" s="12">
        <v>24535</v>
      </c>
      <c r="E6391" s="14">
        <v>4</v>
      </c>
      <c r="F6391" s="26">
        <v>3</v>
      </c>
      <c r="G6391" s="27">
        <v>1967</v>
      </c>
      <c r="H6391" s="20">
        <f t="shared" si="639"/>
        <v>1.0130230314018904</v>
      </c>
      <c r="I6391" s="4">
        <f t="shared" si="641"/>
        <v>-0.33931181219102108</v>
      </c>
      <c r="Q6391" s="26"/>
      <c r="R6391" s="14"/>
      <c r="T6391" s="7"/>
    </row>
    <row r="6392" spans="1:20" x14ac:dyDescent="0.3">
      <c r="A6392" s="14">
        <f t="shared" si="640"/>
        <v>520.62850000002265</v>
      </c>
      <c r="B6392" s="14">
        <v>173.83609999999999</v>
      </c>
      <c r="C6392" s="14">
        <v>171.27869999999999</v>
      </c>
      <c r="D6392" s="12">
        <v>24533.200000000001</v>
      </c>
      <c r="E6392" s="14">
        <v>2</v>
      </c>
      <c r="F6392" s="26">
        <v>3</v>
      </c>
      <c r="G6392" s="27">
        <v>1967</v>
      </c>
      <c r="H6392" s="20">
        <f t="shared" si="639"/>
        <v>1.0149312202860017</v>
      </c>
      <c r="I6392" s="4">
        <f t="shared" si="641"/>
        <v>-0.28096261948953705</v>
      </c>
      <c r="Q6392" s="26"/>
      <c r="R6392" s="14"/>
      <c r="T6392" s="7"/>
    </row>
    <row r="6393" spans="1:20" x14ac:dyDescent="0.3">
      <c r="A6393" s="14">
        <f t="shared" si="640"/>
        <v>520.71000000002266</v>
      </c>
      <c r="B6393" s="14">
        <v>174.50819999999999</v>
      </c>
      <c r="C6393" s="14">
        <v>171.72130000000001</v>
      </c>
      <c r="D6393" s="12">
        <v>24531.399999999998</v>
      </c>
      <c r="E6393" s="14">
        <v>28</v>
      </c>
      <c r="F6393" s="26">
        <v>2</v>
      </c>
      <c r="G6393" s="27">
        <v>1967</v>
      </c>
      <c r="H6393" s="20">
        <f t="shared" si="639"/>
        <v>1.0162292039484908</v>
      </c>
      <c r="I6393" s="4">
        <f t="shared" si="641"/>
        <v>-0.24127247168677907</v>
      </c>
      <c r="Q6393" s="26"/>
      <c r="R6393" s="14"/>
      <c r="T6393" s="7"/>
    </row>
    <row r="6394" spans="1:20" x14ac:dyDescent="0.3">
      <c r="A6394" s="14">
        <f t="shared" si="640"/>
        <v>520.79150000002267</v>
      </c>
      <c r="B6394" s="14">
        <v>175.541</v>
      </c>
      <c r="C6394" s="14">
        <v>172.52459999999999</v>
      </c>
      <c r="D6394" s="12">
        <v>24529.599999999999</v>
      </c>
      <c r="E6394" s="14">
        <v>26</v>
      </c>
      <c r="F6394" s="26">
        <v>2</v>
      </c>
      <c r="G6394" s="27">
        <v>1967</v>
      </c>
      <c r="H6394" s="20">
        <f t="shared" si="639"/>
        <v>1.0174838834577793</v>
      </c>
      <c r="I6394" s="4">
        <f t="shared" si="641"/>
        <v>-0.20290649173811462</v>
      </c>
      <c r="Q6394" s="26"/>
      <c r="R6394" s="14"/>
      <c r="T6394" s="7"/>
    </row>
    <row r="6395" spans="1:20" x14ac:dyDescent="0.3">
      <c r="A6395" s="14">
        <f t="shared" si="640"/>
        <v>520.87300000002267</v>
      </c>
      <c r="B6395" s="14">
        <v>176.60659999999999</v>
      </c>
      <c r="C6395" s="14">
        <v>173.08199999999999</v>
      </c>
      <c r="D6395" s="12">
        <v>24527.8</v>
      </c>
      <c r="E6395" s="14">
        <v>24</v>
      </c>
      <c r="F6395" s="26">
        <v>2</v>
      </c>
      <c r="G6395" s="27">
        <v>1967</v>
      </c>
      <c r="H6395" s="20">
        <f t="shared" si="639"/>
        <v>1.0203637582186478</v>
      </c>
      <c r="I6395" s="4">
        <f t="shared" si="641"/>
        <v>-0.11484478632873675</v>
      </c>
      <c r="Q6395" s="26"/>
      <c r="R6395" s="14"/>
      <c r="T6395" s="7"/>
    </row>
    <row r="6396" spans="1:20" x14ac:dyDescent="0.3">
      <c r="A6396" s="14">
        <f t="shared" si="640"/>
        <v>520.95450000002268</v>
      </c>
      <c r="B6396" s="14">
        <v>177.83609999999999</v>
      </c>
      <c r="C6396" s="14">
        <v>173.8852</v>
      </c>
      <c r="D6396" s="12">
        <v>24526</v>
      </c>
      <c r="E6396" s="14">
        <v>23</v>
      </c>
      <c r="F6396" s="26">
        <v>2</v>
      </c>
      <c r="G6396" s="27">
        <v>1967</v>
      </c>
      <c r="H6396" s="20">
        <f t="shared" ref="H6396:H6459" si="642">B6396/C6396</f>
        <v>1.0227213126821604</v>
      </c>
      <c r="I6396" s="4">
        <f t="shared" si="641"/>
        <v>-4.2754753292091233E-2</v>
      </c>
      <c r="Q6396" s="26"/>
      <c r="R6396" s="14"/>
      <c r="T6396" s="7"/>
    </row>
    <row r="6397" spans="1:20" x14ac:dyDescent="0.3">
      <c r="A6397" s="14">
        <f t="shared" si="640"/>
        <v>521.03600000002268</v>
      </c>
      <c r="B6397" s="14">
        <v>179.40979999999999</v>
      </c>
      <c r="C6397" s="14">
        <v>174.8689</v>
      </c>
      <c r="D6397" s="12">
        <v>24524.2</v>
      </c>
      <c r="E6397" s="14">
        <v>21</v>
      </c>
      <c r="F6397" s="26">
        <v>2</v>
      </c>
      <c r="G6397" s="27">
        <v>1967</v>
      </c>
      <c r="H6397" s="20">
        <f t="shared" si="642"/>
        <v>1.0259674533321819</v>
      </c>
      <c r="I6397" s="4">
        <f t="shared" si="641"/>
        <v>5.6506744299349806E-2</v>
      </c>
      <c r="Q6397" s="26"/>
      <c r="R6397" s="14"/>
      <c r="T6397" s="7"/>
    </row>
    <row r="6398" spans="1:20" x14ac:dyDescent="0.3">
      <c r="A6398" s="14">
        <f t="shared" ref="A6398:A6461" si="643">0.0815+A6397</f>
        <v>521.11750000002269</v>
      </c>
      <c r="B6398" s="14">
        <v>180.59020000000001</v>
      </c>
      <c r="C6398" s="14">
        <v>175.2295</v>
      </c>
      <c r="D6398" s="12">
        <v>24522.399999999998</v>
      </c>
      <c r="E6398" s="14">
        <v>19</v>
      </c>
      <c r="F6398" s="26">
        <v>2</v>
      </c>
      <c r="G6398" s="27">
        <v>1967</v>
      </c>
      <c r="H6398" s="20">
        <f t="shared" si="642"/>
        <v>1.0305924516134555</v>
      </c>
      <c r="I6398" s="4">
        <f t="shared" si="641"/>
        <v>0.19793137904338651</v>
      </c>
      <c r="Q6398" s="26"/>
      <c r="R6398" s="14"/>
      <c r="T6398" s="7"/>
    </row>
    <row r="6399" spans="1:20" x14ac:dyDescent="0.3">
      <c r="A6399" s="14">
        <f t="shared" si="643"/>
        <v>521.19900000002269</v>
      </c>
      <c r="B6399" s="14">
        <v>180.93440000000001</v>
      </c>
      <c r="C6399" s="14">
        <v>174.72130000000001</v>
      </c>
      <c r="D6399" s="12">
        <v>24520.6</v>
      </c>
      <c r="E6399" s="14">
        <v>17</v>
      </c>
      <c r="F6399" s="26">
        <v>2</v>
      </c>
      <c r="G6399" s="27">
        <v>1967</v>
      </c>
      <c r="H6399" s="20">
        <f t="shared" si="642"/>
        <v>1.0355600605077915</v>
      </c>
      <c r="I6399" s="4">
        <f t="shared" si="641"/>
        <v>0.34983246758589631</v>
      </c>
      <c r="Q6399" s="26"/>
      <c r="R6399" s="14"/>
      <c r="T6399" s="7"/>
    </row>
    <row r="6400" spans="1:20" x14ac:dyDescent="0.3">
      <c r="A6400" s="14">
        <f t="shared" si="643"/>
        <v>521.2805000000227</v>
      </c>
      <c r="B6400" s="14">
        <v>181.0164</v>
      </c>
      <c r="C6400" s="14">
        <v>174.5574</v>
      </c>
      <c r="D6400" s="12">
        <v>24518.799999999999</v>
      </c>
      <c r="E6400" s="14">
        <v>15</v>
      </c>
      <c r="F6400" s="26">
        <v>2</v>
      </c>
      <c r="G6400" s="27">
        <v>1967</v>
      </c>
      <c r="H6400" s="20">
        <f t="shared" si="642"/>
        <v>1.0370021551650059</v>
      </c>
      <c r="I6400" s="4">
        <f t="shared" si="641"/>
        <v>0.39392928617038214</v>
      </c>
      <c r="Q6400" s="26"/>
      <c r="R6400" s="14"/>
      <c r="T6400" s="7"/>
    </row>
    <row r="6401" spans="1:20" x14ac:dyDescent="0.3">
      <c r="A6401" s="14">
        <f t="shared" si="643"/>
        <v>521.3620000000227</v>
      </c>
      <c r="B6401" s="14">
        <v>181.57380000000001</v>
      </c>
      <c r="C6401" s="14">
        <v>174.27869999999999</v>
      </c>
      <c r="D6401" s="12">
        <v>24517</v>
      </c>
      <c r="E6401" s="14">
        <v>14</v>
      </c>
      <c r="F6401" s="26">
        <v>2</v>
      </c>
      <c r="G6401" s="27">
        <v>1967</v>
      </c>
      <c r="H6401" s="20">
        <f t="shared" si="642"/>
        <v>1.0418588157933242</v>
      </c>
      <c r="I6401" s="4">
        <f t="shared" si="641"/>
        <v>0.54243776415548317</v>
      </c>
      <c r="Q6401" s="26"/>
      <c r="R6401" s="14"/>
      <c r="T6401" s="7"/>
    </row>
    <row r="6402" spans="1:20" x14ac:dyDescent="0.3">
      <c r="A6402" s="14">
        <f t="shared" si="643"/>
        <v>521.44350000002271</v>
      </c>
      <c r="B6402" s="14">
        <v>182.1311</v>
      </c>
      <c r="C6402" s="14">
        <v>174.18029999999999</v>
      </c>
      <c r="D6402" s="12">
        <v>24515.200000000001</v>
      </c>
      <c r="E6402" s="14">
        <v>12</v>
      </c>
      <c r="F6402" s="26">
        <v>2</v>
      </c>
      <c r="G6402" s="27">
        <v>1967</v>
      </c>
      <c r="H6402" s="20">
        <f t="shared" si="642"/>
        <v>1.0456469531858656</v>
      </c>
      <c r="I6402" s="4">
        <f t="shared" si="641"/>
        <v>0.65827260657468434</v>
      </c>
      <c r="Q6402" s="26"/>
      <c r="R6402" s="14"/>
      <c r="T6402" s="7"/>
    </row>
    <row r="6403" spans="1:20" x14ac:dyDescent="0.3">
      <c r="A6403" s="14">
        <f t="shared" si="643"/>
        <v>521.52500000002271</v>
      </c>
      <c r="B6403" s="14">
        <v>182.8852</v>
      </c>
      <c r="C6403" s="14">
        <v>174.47540000000001</v>
      </c>
      <c r="D6403" s="12">
        <v>24513.399999999998</v>
      </c>
      <c r="E6403" s="14">
        <v>10</v>
      </c>
      <c r="F6403" s="26">
        <v>2</v>
      </c>
      <c r="G6403" s="27">
        <v>1967</v>
      </c>
      <c r="H6403" s="20">
        <f t="shared" si="642"/>
        <v>1.0482004913013525</v>
      </c>
      <c r="I6403" s="4">
        <f t="shared" si="641"/>
        <v>0.73635548862675271</v>
      </c>
      <c r="Q6403" s="26"/>
      <c r="R6403" s="14"/>
      <c r="T6403" s="7"/>
    </row>
    <row r="6404" spans="1:20" x14ac:dyDescent="0.3">
      <c r="A6404" s="14">
        <f t="shared" si="643"/>
        <v>521.60650000002272</v>
      </c>
      <c r="B6404" s="14">
        <v>184.08199999999999</v>
      </c>
      <c r="C6404" s="14">
        <v>175.03280000000001</v>
      </c>
      <c r="D6404" s="12">
        <v>24511.599999999999</v>
      </c>
      <c r="E6404" s="14">
        <v>8</v>
      </c>
      <c r="F6404" s="26">
        <v>2</v>
      </c>
      <c r="G6404" s="27">
        <v>1967</v>
      </c>
      <c r="H6404" s="20">
        <f t="shared" si="642"/>
        <v>1.0517000242240311</v>
      </c>
      <c r="I6404" s="4">
        <f t="shared" si="641"/>
        <v>0.84336529387759052</v>
      </c>
      <c r="Q6404" s="26"/>
      <c r="R6404" s="14"/>
      <c r="T6404" s="7"/>
    </row>
    <row r="6405" spans="1:20" x14ac:dyDescent="0.3">
      <c r="A6405" s="14">
        <f t="shared" si="643"/>
        <v>521.68800000002273</v>
      </c>
      <c r="B6405" s="14">
        <v>185.52459999999999</v>
      </c>
      <c r="C6405" s="14">
        <v>175.72130000000001</v>
      </c>
      <c r="D6405" s="12">
        <v>24509.8</v>
      </c>
      <c r="E6405" s="14">
        <v>6</v>
      </c>
      <c r="F6405" s="26">
        <v>2</v>
      </c>
      <c r="G6405" s="27">
        <v>1967</v>
      </c>
      <c r="H6405" s="20">
        <f t="shared" si="642"/>
        <v>1.0557889111906182</v>
      </c>
      <c r="I6405" s="4">
        <f t="shared" si="641"/>
        <v>0.96839655023516047</v>
      </c>
      <c r="Q6405" s="26"/>
      <c r="R6405" s="14"/>
      <c r="T6405" s="7"/>
    </row>
    <row r="6406" spans="1:20" x14ac:dyDescent="0.3">
      <c r="A6406" s="14">
        <f t="shared" si="643"/>
        <v>521.76950000002273</v>
      </c>
      <c r="B6406" s="14">
        <v>186.6885</v>
      </c>
      <c r="C6406" s="14">
        <v>176.19669999999999</v>
      </c>
      <c r="D6406" s="12">
        <v>24508</v>
      </c>
      <c r="E6406" s="14">
        <v>5</v>
      </c>
      <c r="F6406" s="26">
        <v>2</v>
      </c>
      <c r="G6406" s="27">
        <v>1967</v>
      </c>
      <c r="H6406" s="20">
        <f t="shared" si="642"/>
        <v>1.0595459506335818</v>
      </c>
      <c r="I6406" s="4">
        <f t="shared" ref="I6406:I6469" si="644">STANDARDIZE(H6406,H$2,H$3)</f>
        <v>1.0832804698879361</v>
      </c>
      <c r="Q6406" s="26"/>
      <c r="R6406" s="14"/>
      <c r="T6406" s="7"/>
    </row>
    <row r="6407" spans="1:20" x14ac:dyDescent="0.3">
      <c r="A6407" s="14">
        <f t="shared" si="643"/>
        <v>521.85100000002274</v>
      </c>
      <c r="B6407" s="14">
        <v>187.1311</v>
      </c>
      <c r="C6407" s="14">
        <v>175.4426</v>
      </c>
      <c r="D6407" s="12">
        <v>24506.2</v>
      </c>
      <c r="E6407" s="14">
        <v>3</v>
      </c>
      <c r="F6407" s="26">
        <v>2</v>
      </c>
      <c r="G6407" s="27">
        <v>1967</v>
      </c>
      <c r="H6407" s="20">
        <f t="shared" si="642"/>
        <v>1.0666229296647451</v>
      </c>
      <c r="I6407" s="4">
        <f t="shared" si="644"/>
        <v>1.2996825339980811</v>
      </c>
      <c r="Q6407" s="26"/>
      <c r="R6407" s="14"/>
      <c r="T6407" s="7"/>
    </row>
    <row r="6408" spans="1:20" x14ac:dyDescent="0.3">
      <c r="A6408" s="14">
        <f t="shared" si="643"/>
        <v>521.93250000002274</v>
      </c>
      <c r="B6408" s="14">
        <v>186.9016</v>
      </c>
      <c r="C6408" s="14">
        <v>175.3279</v>
      </c>
      <c r="D6408" s="12">
        <v>24504.399999999998</v>
      </c>
      <c r="E6408" s="14">
        <v>1</v>
      </c>
      <c r="F6408" s="26">
        <v>2</v>
      </c>
      <c r="G6408" s="27">
        <v>1967</v>
      </c>
      <c r="H6408" s="20">
        <f t="shared" si="642"/>
        <v>1.0660117414284891</v>
      </c>
      <c r="I6408" s="4">
        <f t="shared" si="644"/>
        <v>1.2809934301723902</v>
      </c>
      <c r="Q6408" s="26"/>
      <c r="R6408" s="14"/>
      <c r="T6408" s="7"/>
    </row>
    <row r="6409" spans="1:20" x14ac:dyDescent="0.3">
      <c r="A6409" s="14">
        <f t="shared" si="643"/>
        <v>522.01400000002275</v>
      </c>
      <c r="B6409" s="14">
        <v>186.9836</v>
      </c>
      <c r="C6409" s="14">
        <v>175.459</v>
      </c>
      <c r="D6409" s="12">
        <v>24502.6</v>
      </c>
      <c r="E6409" s="14">
        <v>30</v>
      </c>
      <c r="F6409" s="26">
        <v>1</v>
      </c>
      <c r="G6409" s="27">
        <v>1967</v>
      </c>
      <c r="H6409" s="20">
        <f t="shared" si="642"/>
        <v>1.0656825811158162</v>
      </c>
      <c r="I6409" s="4">
        <f t="shared" si="644"/>
        <v>1.2709282638391426</v>
      </c>
      <c r="Q6409" s="26"/>
      <c r="R6409" s="14"/>
      <c r="T6409" s="7"/>
    </row>
    <row r="6410" spans="1:20" x14ac:dyDescent="0.3">
      <c r="A6410" s="14">
        <f t="shared" si="643"/>
        <v>522.09550000002275</v>
      </c>
      <c r="B6410" s="14">
        <v>186.96719999999999</v>
      </c>
      <c r="C6410" s="14">
        <v>175.19669999999999</v>
      </c>
      <c r="D6410" s="12">
        <v>24500.799999999999</v>
      </c>
      <c r="E6410" s="14">
        <v>28</v>
      </c>
      <c r="F6410" s="26">
        <v>1</v>
      </c>
      <c r="G6410" s="27">
        <v>1967</v>
      </c>
      <c r="H6410" s="20">
        <f t="shared" si="642"/>
        <v>1.0671844846392655</v>
      </c>
      <c r="I6410" s="4">
        <f t="shared" si="644"/>
        <v>1.3168539365220127</v>
      </c>
      <c r="Q6410" s="26"/>
      <c r="R6410" s="14"/>
      <c r="T6410" s="7"/>
    </row>
    <row r="6411" spans="1:20" x14ac:dyDescent="0.3">
      <c r="A6411" s="14">
        <f t="shared" si="643"/>
        <v>522.17700000002276</v>
      </c>
      <c r="B6411" s="14">
        <v>186.459</v>
      </c>
      <c r="C6411" s="14">
        <v>174.72130000000001</v>
      </c>
      <c r="D6411" s="12">
        <v>24499</v>
      </c>
      <c r="E6411" s="14">
        <v>27</v>
      </c>
      <c r="F6411" s="26">
        <v>1</v>
      </c>
      <c r="G6411" s="27">
        <v>1967</v>
      </c>
      <c r="H6411" s="20">
        <f t="shared" si="642"/>
        <v>1.0671795596758953</v>
      </c>
      <c r="I6411" s="4">
        <f t="shared" si="644"/>
        <v>1.3167033394615588</v>
      </c>
      <c r="Q6411" s="26"/>
      <c r="R6411" s="14"/>
      <c r="T6411" s="7"/>
    </row>
    <row r="6412" spans="1:20" x14ac:dyDescent="0.3">
      <c r="A6412" s="14">
        <f t="shared" si="643"/>
        <v>522.25850000002276</v>
      </c>
      <c r="B6412" s="14">
        <v>186.42619999999999</v>
      </c>
      <c r="C6412" s="14">
        <v>174.8852</v>
      </c>
      <c r="D6412" s="12">
        <v>24497.200000000001</v>
      </c>
      <c r="E6412" s="14">
        <v>25</v>
      </c>
      <c r="F6412" s="26">
        <v>1</v>
      </c>
      <c r="G6412" s="27">
        <v>1967</v>
      </c>
      <c r="H6412" s="20">
        <f t="shared" si="642"/>
        <v>1.0659918620901025</v>
      </c>
      <c r="I6412" s="4">
        <f t="shared" si="644"/>
        <v>1.2803855535853537</v>
      </c>
      <c r="Q6412" s="26"/>
      <c r="R6412" s="14"/>
      <c r="T6412" s="7"/>
    </row>
    <row r="6413" spans="1:20" x14ac:dyDescent="0.3">
      <c r="A6413" s="14">
        <f t="shared" si="643"/>
        <v>522.34000000002277</v>
      </c>
      <c r="B6413" s="14">
        <v>186.6557</v>
      </c>
      <c r="C6413" s="14">
        <v>175.16390000000001</v>
      </c>
      <c r="D6413" s="12">
        <v>24495.399999999998</v>
      </c>
      <c r="E6413" s="14">
        <v>23</v>
      </c>
      <c r="F6413" s="26">
        <v>1</v>
      </c>
      <c r="G6413" s="27">
        <v>1967</v>
      </c>
      <c r="H6413" s="20">
        <f t="shared" si="642"/>
        <v>1.0656059838813818</v>
      </c>
      <c r="I6413" s="4">
        <f t="shared" si="644"/>
        <v>1.2685860498006774</v>
      </c>
      <c r="Q6413" s="26"/>
      <c r="R6413" s="14"/>
      <c r="T6413" s="7"/>
    </row>
    <row r="6414" spans="1:20" x14ac:dyDescent="0.3">
      <c r="A6414" s="14">
        <f t="shared" si="643"/>
        <v>522.42150000002277</v>
      </c>
      <c r="B6414" s="14">
        <v>185.9836</v>
      </c>
      <c r="C6414" s="14">
        <v>174.42619999999999</v>
      </c>
      <c r="D6414" s="12">
        <v>24493.599999999999</v>
      </c>
      <c r="E6414" s="14">
        <v>21</v>
      </c>
      <c r="F6414" s="26">
        <v>1</v>
      </c>
      <c r="G6414" s="27">
        <v>1967</v>
      </c>
      <c r="H6414" s="20">
        <f t="shared" si="642"/>
        <v>1.0662595412845088</v>
      </c>
      <c r="I6414" s="4">
        <f t="shared" si="644"/>
        <v>1.2885707311779091</v>
      </c>
      <c r="Q6414" s="26"/>
      <c r="R6414" s="14"/>
      <c r="T6414" s="7"/>
    </row>
    <row r="6415" spans="1:20" x14ac:dyDescent="0.3">
      <c r="A6415" s="14">
        <f t="shared" si="643"/>
        <v>522.50300000002278</v>
      </c>
      <c r="B6415" s="14">
        <v>184.70490000000001</v>
      </c>
      <c r="C6415" s="14">
        <v>173.2295</v>
      </c>
      <c r="D6415" s="12">
        <v>24491.8</v>
      </c>
      <c r="E6415" s="14">
        <v>19</v>
      </c>
      <c r="F6415" s="26">
        <v>1</v>
      </c>
      <c r="G6415" s="27">
        <v>1967</v>
      </c>
      <c r="H6415" s="20">
        <f t="shared" si="642"/>
        <v>1.0662439134212129</v>
      </c>
      <c r="I6415" s="4">
        <f t="shared" si="644"/>
        <v>1.2880928575174146</v>
      </c>
      <c r="Q6415" s="26"/>
      <c r="R6415" s="14"/>
      <c r="T6415" s="7"/>
    </row>
    <row r="6416" spans="1:20" x14ac:dyDescent="0.3">
      <c r="A6416" s="14">
        <f t="shared" si="643"/>
        <v>522.58450000002279</v>
      </c>
      <c r="B6416" s="14">
        <v>184.47540000000001</v>
      </c>
      <c r="C6416" s="14">
        <v>173.3279</v>
      </c>
      <c r="D6416" s="12">
        <v>24490</v>
      </c>
      <c r="E6416" s="14">
        <v>18</v>
      </c>
      <c r="F6416" s="26">
        <v>1</v>
      </c>
      <c r="G6416" s="27">
        <v>1967</v>
      </c>
      <c r="H6416" s="20">
        <f t="shared" si="642"/>
        <v>1.0643145160127134</v>
      </c>
      <c r="I6416" s="4">
        <f t="shared" si="644"/>
        <v>1.2290951439662663</v>
      </c>
      <c r="Q6416" s="26"/>
      <c r="R6416" s="14"/>
      <c r="T6416" s="7"/>
    </row>
    <row r="6417" spans="1:20" x14ac:dyDescent="0.3">
      <c r="A6417" s="14">
        <f t="shared" si="643"/>
        <v>522.66600000002279</v>
      </c>
      <c r="B6417" s="14">
        <v>184.08199999999999</v>
      </c>
      <c r="C6417" s="14">
        <v>173.16390000000001</v>
      </c>
      <c r="D6417" s="12">
        <v>24488.2</v>
      </c>
      <c r="E6417" s="14">
        <v>16</v>
      </c>
      <c r="F6417" s="26">
        <v>1</v>
      </c>
      <c r="G6417" s="27">
        <v>1967</v>
      </c>
      <c r="H6417" s="20">
        <f t="shared" si="642"/>
        <v>1.0630506704919442</v>
      </c>
      <c r="I6417" s="4">
        <f t="shared" si="644"/>
        <v>1.1904488828700459</v>
      </c>
      <c r="Q6417" s="26"/>
      <c r="R6417" s="14"/>
      <c r="T6417" s="7"/>
    </row>
    <row r="6418" spans="1:20" x14ac:dyDescent="0.3">
      <c r="A6418" s="14">
        <f t="shared" si="643"/>
        <v>522.7475000000228</v>
      </c>
      <c r="B6418" s="14">
        <v>183.29509999999999</v>
      </c>
      <c r="C6418" s="14">
        <v>172.70490000000001</v>
      </c>
      <c r="D6418" s="12">
        <v>24486.399999999998</v>
      </c>
      <c r="E6418" s="14">
        <v>14</v>
      </c>
      <c r="F6418" s="26">
        <v>1</v>
      </c>
      <c r="G6418" s="27">
        <v>1967</v>
      </c>
      <c r="H6418" s="20">
        <f t="shared" si="642"/>
        <v>1.0613196267158602</v>
      </c>
      <c r="I6418" s="4">
        <f t="shared" si="644"/>
        <v>1.1375164883327651</v>
      </c>
      <c r="Q6418" s="26"/>
      <c r="R6418" s="14"/>
      <c r="T6418" s="7"/>
    </row>
    <row r="6419" spans="1:20" x14ac:dyDescent="0.3">
      <c r="A6419" s="14">
        <f t="shared" si="643"/>
        <v>522.8290000000228</v>
      </c>
      <c r="B6419" s="14">
        <v>183.19669999999999</v>
      </c>
      <c r="C6419" s="14">
        <v>172.59020000000001</v>
      </c>
      <c r="D6419" s="12">
        <v>24484.6</v>
      </c>
      <c r="E6419" s="14">
        <v>12</v>
      </c>
      <c r="F6419" s="26">
        <v>1</v>
      </c>
      <c r="G6419" s="27">
        <v>1967</v>
      </c>
      <c r="H6419" s="20">
        <f t="shared" si="642"/>
        <v>1.0614548218844406</v>
      </c>
      <c r="I6419" s="4">
        <f t="shared" si="644"/>
        <v>1.1416505282118843</v>
      </c>
      <c r="Q6419" s="26"/>
      <c r="R6419" s="14"/>
      <c r="T6419" s="7"/>
    </row>
    <row r="6420" spans="1:20" x14ac:dyDescent="0.3">
      <c r="A6420" s="14">
        <f t="shared" si="643"/>
        <v>522.91050000002281</v>
      </c>
      <c r="B6420" s="14">
        <v>183.93440000000001</v>
      </c>
      <c r="C6420" s="14">
        <v>173.18029999999999</v>
      </c>
      <c r="D6420" s="12">
        <v>24482.799999999999</v>
      </c>
      <c r="E6420" s="14">
        <v>10</v>
      </c>
      <c r="F6420" s="26">
        <v>1</v>
      </c>
      <c r="G6420" s="27">
        <v>1967</v>
      </c>
      <c r="H6420" s="20">
        <f t="shared" si="642"/>
        <v>1.0620977097279543</v>
      </c>
      <c r="I6420" s="4">
        <f t="shared" si="644"/>
        <v>1.1613089524795055</v>
      </c>
      <c r="Q6420" s="26"/>
      <c r="R6420" s="14"/>
      <c r="T6420" s="7"/>
    </row>
    <row r="6421" spans="1:20" x14ac:dyDescent="0.3">
      <c r="A6421" s="14">
        <f t="shared" si="643"/>
        <v>522.99200000002281</v>
      </c>
      <c r="B6421" s="14">
        <v>184.0164</v>
      </c>
      <c r="C6421" s="14">
        <v>173.14750000000001</v>
      </c>
      <c r="D6421" s="12">
        <v>24481</v>
      </c>
      <c r="E6421" s="14">
        <v>9</v>
      </c>
      <c r="F6421" s="26">
        <v>1</v>
      </c>
      <c r="G6421" s="27">
        <v>1967</v>
      </c>
      <c r="H6421" s="20">
        <f t="shared" si="642"/>
        <v>1.0627724916617334</v>
      </c>
      <c r="I6421" s="4">
        <f t="shared" si="644"/>
        <v>1.1819426441509127</v>
      </c>
      <c r="Q6421" s="26"/>
      <c r="R6421" s="14"/>
      <c r="T6421" s="7"/>
    </row>
    <row r="6422" spans="1:20" x14ac:dyDescent="0.3">
      <c r="A6422" s="14">
        <f t="shared" si="643"/>
        <v>523.07350000002282</v>
      </c>
      <c r="B6422" s="14">
        <v>183.59020000000001</v>
      </c>
      <c r="C6422" s="14">
        <v>172.70490000000001</v>
      </c>
      <c r="D6422" s="12">
        <v>24479.200000000001</v>
      </c>
      <c r="E6422" s="14">
        <v>7</v>
      </c>
      <c r="F6422" s="26">
        <v>1</v>
      </c>
      <c r="G6422" s="27">
        <v>1967</v>
      </c>
      <c r="H6422" s="20">
        <f t="shared" si="642"/>
        <v>1.0630283217210397</v>
      </c>
      <c r="I6422" s="4">
        <f t="shared" si="644"/>
        <v>1.1897654952080541</v>
      </c>
      <c r="Q6422" s="26"/>
      <c r="R6422" s="14"/>
      <c r="T6422" s="7"/>
    </row>
    <row r="6423" spans="1:20" x14ac:dyDescent="0.3">
      <c r="A6423" s="14">
        <f t="shared" si="643"/>
        <v>523.15500000002282</v>
      </c>
      <c r="B6423" s="14">
        <v>183.4426</v>
      </c>
      <c r="C6423" s="14">
        <v>172.7869</v>
      </c>
      <c r="D6423" s="12">
        <v>24477.399999999998</v>
      </c>
      <c r="E6423" s="14">
        <v>5</v>
      </c>
      <c r="F6423" s="26">
        <v>1</v>
      </c>
      <c r="G6423" s="27">
        <v>1967</v>
      </c>
      <c r="H6423" s="20">
        <f t="shared" si="642"/>
        <v>1.061669605739787</v>
      </c>
      <c r="I6423" s="4">
        <f t="shared" si="644"/>
        <v>1.1482182556885112</v>
      </c>
      <c r="Q6423" s="26"/>
      <c r="R6423" s="14"/>
      <c r="T6423" s="7"/>
    </row>
    <row r="6424" spans="1:20" x14ac:dyDescent="0.3">
      <c r="A6424" s="14">
        <f t="shared" si="643"/>
        <v>523.23650000002283</v>
      </c>
      <c r="B6424" s="14">
        <v>184.19669999999999</v>
      </c>
      <c r="C6424" s="14">
        <v>172.95079999999999</v>
      </c>
      <c r="D6424" s="12">
        <v>24475.599999999999</v>
      </c>
      <c r="E6424" s="14">
        <v>3</v>
      </c>
      <c r="F6424" s="26">
        <v>1</v>
      </c>
      <c r="G6424" s="27">
        <v>1967</v>
      </c>
      <c r="H6424" s="20">
        <f t="shared" si="642"/>
        <v>1.0650236945998515</v>
      </c>
      <c r="I6424" s="4">
        <f t="shared" si="644"/>
        <v>1.250780627193445</v>
      </c>
      <c r="Q6424" s="26"/>
      <c r="R6424" s="14"/>
      <c r="T6424" s="7"/>
    </row>
    <row r="6425" spans="1:20" x14ac:dyDescent="0.3">
      <c r="A6425" s="14">
        <f t="shared" si="643"/>
        <v>523.31800000002283</v>
      </c>
      <c r="B6425" s="14">
        <v>185.0164</v>
      </c>
      <c r="C6425" s="14">
        <v>173.37700000000001</v>
      </c>
      <c r="D6425" s="12">
        <v>24473.8</v>
      </c>
      <c r="E6425" s="14">
        <v>1</v>
      </c>
      <c r="F6425" s="26">
        <v>1</v>
      </c>
      <c r="G6425" s="27">
        <v>1967</v>
      </c>
      <c r="H6425" s="20">
        <f t="shared" si="642"/>
        <v>1.0671334721445174</v>
      </c>
      <c r="I6425" s="4">
        <f t="shared" si="644"/>
        <v>1.3152940606045771</v>
      </c>
      <c r="Q6425" s="26"/>
      <c r="R6425" s="14"/>
      <c r="T6425" s="7"/>
    </row>
    <row r="6426" spans="1:20" x14ac:dyDescent="0.3">
      <c r="A6426" s="14">
        <f t="shared" si="643"/>
        <v>523.39950000002284</v>
      </c>
      <c r="B6426" s="14">
        <v>185.95079999999999</v>
      </c>
      <c r="C6426" s="14">
        <v>174.06559999999999</v>
      </c>
      <c r="D6426" s="12">
        <v>24472</v>
      </c>
      <c r="E6426" s="14">
        <v>31</v>
      </c>
      <c r="F6426" s="26">
        <v>12</v>
      </c>
      <c r="G6426" s="27">
        <v>1966</v>
      </c>
      <c r="H6426" s="25">
        <f t="shared" si="642"/>
        <v>1.0682800047798071</v>
      </c>
      <c r="I6426" s="25">
        <f t="shared" si="644"/>
        <v>1.3503530918315723</v>
      </c>
      <c r="Q6426" s="26"/>
      <c r="R6426" s="14"/>
      <c r="T6426" s="7"/>
    </row>
    <row r="6427" spans="1:20" x14ac:dyDescent="0.3">
      <c r="A6427" s="14">
        <f t="shared" si="643"/>
        <v>523.48100000002285</v>
      </c>
      <c r="B6427" s="14">
        <v>186.47540000000001</v>
      </c>
      <c r="C6427" s="14">
        <v>174.6721</v>
      </c>
      <c r="D6427" s="12">
        <v>24468.604938271605</v>
      </c>
      <c r="E6427" s="14">
        <v>27</v>
      </c>
      <c r="F6427" s="26">
        <v>12</v>
      </c>
      <c r="G6427" s="27">
        <v>1966</v>
      </c>
      <c r="H6427" s="20">
        <f t="shared" si="642"/>
        <v>1.0675740430211809</v>
      </c>
      <c r="I6427" s="4">
        <f t="shared" si="644"/>
        <v>1.3287659737863127</v>
      </c>
      <c r="Q6427" s="26"/>
      <c r="R6427" s="14"/>
      <c r="T6427" s="7"/>
    </row>
    <row r="6428" spans="1:20" x14ac:dyDescent="0.3">
      <c r="A6428" s="14">
        <f t="shared" si="643"/>
        <v>523.56250000002285</v>
      </c>
      <c r="B6428" s="14">
        <v>186.3279</v>
      </c>
      <c r="C6428" s="14">
        <v>174.62299999999999</v>
      </c>
      <c r="D6428" s="12">
        <v>24465.209876543209</v>
      </c>
      <c r="E6428" s="14">
        <v>24</v>
      </c>
      <c r="F6428" s="26">
        <v>12</v>
      </c>
      <c r="G6428" s="27">
        <v>1966</v>
      </c>
      <c r="H6428" s="20">
        <f t="shared" si="642"/>
        <v>1.0670295436454533</v>
      </c>
      <c r="I6428" s="4">
        <f t="shared" si="644"/>
        <v>1.3121161026625947</v>
      </c>
      <c r="Q6428" s="26"/>
      <c r="R6428" s="14"/>
      <c r="T6428" s="7"/>
    </row>
    <row r="6429" spans="1:20" x14ac:dyDescent="0.3">
      <c r="A6429" s="14">
        <f t="shared" si="643"/>
        <v>523.64400000002286</v>
      </c>
      <c r="B6429" s="14">
        <v>186.0164</v>
      </c>
      <c r="C6429" s="14">
        <v>174.50819999999999</v>
      </c>
      <c r="D6429" s="12">
        <v>24461.814814814814</v>
      </c>
      <c r="E6429" s="14">
        <v>20</v>
      </c>
      <c r="F6429" s="26">
        <v>12</v>
      </c>
      <c r="G6429" s="27">
        <v>1966</v>
      </c>
      <c r="H6429" s="20">
        <f t="shared" si="642"/>
        <v>1.065946471283298</v>
      </c>
      <c r="I6429" s="4">
        <f t="shared" si="644"/>
        <v>1.2789975793888957</v>
      </c>
      <c r="Q6429" s="26"/>
      <c r="R6429" s="14"/>
      <c r="T6429" s="7"/>
    </row>
    <row r="6430" spans="1:20" x14ac:dyDescent="0.3">
      <c r="A6430" s="14">
        <f t="shared" si="643"/>
        <v>523.72550000002286</v>
      </c>
      <c r="B6430" s="14">
        <v>186.2295</v>
      </c>
      <c r="C6430" s="14">
        <v>174.81970000000001</v>
      </c>
      <c r="D6430" s="12">
        <v>24458.419753086418</v>
      </c>
      <c r="E6430" s="14">
        <v>17</v>
      </c>
      <c r="F6430" s="26">
        <v>12</v>
      </c>
      <c r="G6430" s="27">
        <v>1966</v>
      </c>
      <c r="H6430" s="20">
        <f t="shared" si="642"/>
        <v>1.0652660998731835</v>
      </c>
      <c r="I6430" s="4">
        <f t="shared" si="644"/>
        <v>1.2581929709730792</v>
      </c>
      <c r="Q6430" s="26"/>
      <c r="R6430" s="14"/>
      <c r="T6430" s="7"/>
    </row>
    <row r="6431" spans="1:20" x14ac:dyDescent="0.3">
      <c r="A6431" s="14">
        <f t="shared" si="643"/>
        <v>523.80700000002287</v>
      </c>
      <c r="B6431" s="14">
        <v>186.49180000000001</v>
      </c>
      <c r="C6431" s="14">
        <v>175.49180000000001</v>
      </c>
      <c r="D6431" s="12">
        <v>24455.024691358027</v>
      </c>
      <c r="E6431" s="14">
        <v>14</v>
      </c>
      <c r="F6431" s="26">
        <v>12</v>
      </c>
      <c r="G6431" s="27">
        <v>1966</v>
      </c>
      <c r="H6431" s="20">
        <f t="shared" si="642"/>
        <v>1.0626809913625594</v>
      </c>
      <c r="I6431" s="4">
        <f t="shared" si="644"/>
        <v>1.1791447195674511</v>
      </c>
      <c r="Q6431" s="26"/>
      <c r="R6431" s="14"/>
      <c r="T6431" s="7"/>
    </row>
    <row r="6432" spans="1:20" x14ac:dyDescent="0.3">
      <c r="A6432" s="14">
        <f t="shared" si="643"/>
        <v>523.88850000002287</v>
      </c>
      <c r="B6432" s="14">
        <v>186.04920000000001</v>
      </c>
      <c r="C6432" s="14">
        <v>174.80330000000001</v>
      </c>
      <c r="D6432" s="12">
        <v>24451.629629629631</v>
      </c>
      <c r="E6432" s="14">
        <v>10</v>
      </c>
      <c r="F6432" s="26">
        <v>12</v>
      </c>
      <c r="G6432" s="27">
        <v>1966</v>
      </c>
      <c r="H6432" s="20">
        <f t="shared" si="642"/>
        <v>1.0643345978022154</v>
      </c>
      <c r="I6432" s="4">
        <f t="shared" si="644"/>
        <v>1.2297092111664254</v>
      </c>
      <c r="Q6432" s="26"/>
      <c r="R6432" s="14"/>
      <c r="T6432" s="7"/>
    </row>
    <row r="6433" spans="1:20" x14ac:dyDescent="0.3">
      <c r="A6433" s="14">
        <f t="shared" si="643"/>
        <v>523.97000000002288</v>
      </c>
      <c r="B6433" s="14">
        <v>185.52459999999999</v>
      </c>
      <c r="C6433" s="14">
        <v>174.03280000000001</v>
      </c>
      <c r="D6433" s="12">
        <v>24448.234567901236</v>
      </c>
      <c r="E6433" s="14">
        <v>7</v>
      </c>
      <c r="F6433" s="26">
        <v>12</v>
      </c>
      <c r="G6433" s="27">
        <v>1966</v>
      </c>
      <c r="H6433" s="20">
        <f t="shared" si="642"/>
        <v>1.0660323801030609</v>
      </c>
      <c r="I6433" s="4">
        <f t="shared" si="644"/>
        <v>1.2816245259772765</v>
      </c>
      <c r="Q6433" s="26"/>
      <c r="R6433" s="14"/>
      <c r="T6433" s="7"/>
    </row>
    <row r="6434" spans="1:20" x14ac:dyDescent="0.3">
      <c r="A6434" s="14">
        <f t="shared" si="643"/>
        <v>524.05150000002288</v>
      </c>
      <c r="B6434" s="14">
        <v>184.81970000000001</v>
      </c>
      <c r="C6434" s="14">
        <v>173.1148</v>
      </c>
      <c r="D6434" s="12">
        <v>24444.839506172841</v>
      </c>
      <c r="E6434" s="14">
        <v>3</v>
      </c>
      <c r="F6434" s="26">
        <v>12</v>
      </c>
      <c r="G6434" s="27">
        <v>1966</v>
      </c>
      <c r="H6434" s="20">
        <f t="shared" si="642"/>
        <v>1.0676135142691441</v>
      </c>
      <c r="I6434" s="4">
        <f t="shared" si="644"/>
        <v>1.3299729378729139</v>
      </c>
      <c r="Q6434" s="26"/>
      <c r="R6434" s="14"/>
      <c r="T6434" s="7"/>
    </row>
    <row r="6435" spans="1:20" x14ac:dyDescent="0.3">
      <c r="A6435" s="14">
        <f t="shared" si="643"/>
        <v>524.13300000002289</v>
      </c>
      <c r="B6435" s="14">
        <v>184.7869</v>
      </c>
      <c r="C6435" s="14">
        <v>173.08199999999999</v>
      </c>
      <c r="D6435" s="12">
        <v>24441.444444444445</v>
      </c>
      <c r="E6435" s="14">
        <v>30</v>
      </c>
      <c r="F6435" s="26">
        <v>11</v>
      </c>
      <c r="G6435" s="27">
        <v>1966</v>
      </c>
      <c r="H6435" s="20">
        <f t="shared" si="642"/>
        <v>1.0676263274055073</v>
      </c>
      <c r="I6435" s="4">
        <f t="shared" si="644"/>
        <v>1.3303647419385363</v>
      </c>
      <c r="Q6435" s="26"/>
      <c r="R6435" s="14"/>
      <c r="T6435" s="7"/>
    </row>
    <row r="6436" spans="1:20" x14ac:dyDescent="0.3">
      <c r="A6436" s="14">
        <f t="shared" si="643"/>
        <v>524.21450000002289</v>
      </c>
      <c r="B6436" s="14">
        <v>186.3279</v>
      </c>
      <c r="C6436" s="14">
        <v>174.6721</v>
      </c>
      <c r="D6436" s="12">
        <v>24438.04938271605</v>
      </c>
      <c r="E6436" s="14">
        <v>27</v>
      </c>
      <c r="F6436" s="26">
        <v>11</v>
      </c>
      <c r="G6436" s="27">
        <v>1966</v>
      </c>
      <c r="H6436" s="20">
        <f t="shared" si="642"/>
        <v>1.0667296036401921</v>
      </c>
      <c r="I6436" s="4">
        <f t="shared" si="644"/>
        <v>1.3029444439701048</v>
      </c>
      <c r="Q6436" s="26"/>
      <c r="R6436" s="14"/>
      <c r="T6436" s="7"/>
    </row>
    <row r="6437" spans="1:20" x14ac:dyDescent="0.3">
      <c r="A6437" s="14">
        <f t="shared" si="643"/>
        <v>524.2960000000229</v>
      </c>
      <c r="B6437" s="14">
        <v>188.0984</v>
      </c>
      <c r="C6437" s="14">
        <v>176.47540000000001</v>
      </c>
      <c r="D6437" s="12">
        <v>24434.654320987655</v>
      </c>
      <c r="E6437" s="14">
        <v>23</v>
      </c>
      <c r="F6437" s="26">
        <v>11</v>
      </c>
      <c r="G6437" s="27">
        <v>1966</v>
      </c>
      <c r="H6437" s="20">
        <f t="shared" si="642"/>
        <v>1.0658618708329886</v>
      </c>
      <c r="I6437" s="4">
        <f t="shared" si="644"/>
        <v>1.2764106405282614</v>
      </c>
      <c r="Q6437" s="26"/>
      <c r="R6437" s="14"/>
      <c r="T6437" s="7"/>
    </row>
    <row r="6438" spans="1:20" x14ac:dyDescent="0.3">
      <c r="A6438" s="14">
        <f t="shared" si="643"/>
        <v>524.37750000002291</v>
      </c>
      <c r="B6438" s="14">
        <v>189.1311</v>
      </c>
      <c r="C6438" s="14">
        <v>177.24590000000001</v>
      </c>
      <c r="D6438" s="12">
        <v>24431.259259259259</v>
      </c>
      <c r="E6438" s="14">
        <v>20</v>
      </c>
      <c r="F6438" s="26">
        <v>11</v>
      </c>
      <c r="G6438" s="27">
        <v>1966</v>
      </c>
      <c r="H6438" s="20">
        <f t="shared" si="642"/>
        <v>1.0670548655850431</v>
      </c>
      <c r="I6438" s="4">
        <f t="shared" si="644"/>
        <v>1.3128904048006087</v>
      </c>
      <c r="Q6438" s="26"/>
      <c r="R6438" s="14"/>
      <c r="T6438" s="7"/>
    </row>
    <row r="6439" spans="1:20" x14ac:dyDescent="0.3">
      <c r="A6439" s="14">
        <f t="shared" si="643"/>
        <v>524.45900000002291</v>
      </c>
      <c r="B6439" s="14">
        <v>189.6557</v>
      </c>
      <c r="C6439" s="14">
        <v>176.36070000000001</v>
      </c>
      <c r="D6439" s="12">
        <v>24427.864197530864</v>
      </c>
      <c r="E6439" s="14">
        <v>16</v>
      </c>
      <c r="F6439" s="26">
        <v>11</v>
      </c>
      <c r="G6439" s="27">
        <v>1966</v>
      </c>
      <c r="H6439" s="20">
        <f t="shared" si="642"/>
        <v>1.0753852757445395</v>
      </c>
      <c r="I6439" s="4">
        <f t="shared" si="644"/>
        <v>1.5676202754786044</v>
      </c>
      <c r="Q6439" s="26"/>
      <c r="R6439" s="14"/>
      <c r="T6439" s="7"/>
    </row>
    <row r="6440" spans="1:20" x14ac:dyDescent="0.3">
      <c r="A6440" s="14">
        <f t="shared" si="643"/>
        <v>524.54050000002292</v>
      </c>
      <c r="B6440" s="14">
        <v>189.7869</v>
      </c>
      <c r="C6440" s="14">
        <v>176.47540000000001</v>
      </c>
      <c r="D6440" s="12">
        <v>24424.469135802468</v>
      </c>
      <c r="E6440" s="14">
        <v>13</v>
      </c>
      <c r="F6440" s="26">
        <v>11</v>
      </c>
      <c r="G6440" s="27">
        <v>1966</v>
      </c>
      <c r="H6440" s="20">
        <f t="shared" si="642"/>
        <v>1.0754297766147576</v>
      </c>
      <c r="I6440" s="4">
        <f t="shared" si="644"/>
        <v>1.5689810369175594</v>
      </c>
      <c r="Q6440" s="26"/>
      <c r="R6440" s="14"/>
      <c r="T6440" s="7"/>
    </row>
    <row r="6441" spans="1:20" x14ac:dyDescent="0.3">
      <c r="A6441" s="14">
        <f t="shared" si="643"/>
        <v>524.62200000002292</v>
      </c>
      <c r="B6441" s="14">
        <v>189.93440000000001</v>
      </c>
      <c r="C6441" s="14">
        <v>176.52459999999999</v>
      </c>
      <c r="D6441" s="12">
        <v>24421.074074074073</v>
      </c>
      <c r="E6441" s="14">
        <v>10</v>
      </c>
      <c r="F6441" s="26">
        <v>11</v>
      </c>
      <c r="G6441" s="27">
        <v>1966</v>
      </c>
      <c r="H6441" s="20">
        <f t="shared" si="642"/>
        <v>1.0759656161237585</v>
      </c>
      <c r="I6441" s="4">
        <f t="shared" si="644"/>
        <v>1.585366103945306</v>
      </c>
      <c r="Q6441" s="26"/>
      <c r="R6441" s="14"/>
      <c r="T6441" s="7"/>
    </row>
    <row r="6442" spans="1:20" x14ac:dyDescent="0.3">
      <c r="A6442" s="14">
        <f t="shared" si="643"/>
        <v>524.70350000002293</v>
      </c>
      <c r="B6442" s="14">
        <v>189.6721</v>
      </c>
      <c r="C6442" s="14">
        <v>176.27869999999999</v>
      </c>
      <c r="D6442" s="12">
        <v>24417.679012345678</v>
      </c>
      <c r="E6442" s="14">
        <v>6</v>
      </c>
      <c r="F6442" s="26">
        <v>11</v>
      </c>
      <c r="G6442" s="27">
        <v>1966</v>
      </c>
      <c r="H6442" s="20">
        <f t="shared" si="642"/>
        <v>1.0759785498758501</v>
      </c>
      <c r="I6442" s="4">
        <f t="shared" si="644"/>
        <v>1.5857615962361515</v>
      </c>
      <c r="Q6442" s="26"/>
      <c r="R6442" s="14"/>
      <c r="T6442" s="7"/>
    </row>
    <row r="6443" spans="1:20" x14ac:dyDescent="0.3">
      <c r="A6443" s="14">
        <f t="shared" si="643"/>
        <v>524.78500000002293</v>
      </c>
      <c r="B6443" s="14">
        <v>189.59020000000001</v>
      </c>
      <c r="C6443" s="14">
        <v>176.62299999999999</v>
      </c>
      <c r="D6443" s="12">
        <v>24414.283950617286</v>
      </c>
      <c r="E6443" s="14">
        <v>3</v>
      </c>
      <c r="F6443" s="26">
        <v>11</v>
      </c>
      <c r="G6443" s="27">
        <v>1966</v>
      </c>
      <c r="H6443" s="20">
        <f t="shared" si="642"/>
        <v>1.0734173918459091</v>
      </c>
      <c r="I6443" s="4">
        <f t="shared" si="644"/>
        <v>1.5074457100718843</v>
      </c>
      <c r="Q6443" s="26"/>
      <c r="R6443" s="14"/>
      <c r="T6443" s="7"/>
    </row>
    <row r="6444" spans="1:20" x14ac:dyDescent="0.3">
      <c r="A6444" s="14">
        <f t="shared" si="643"/>
        <v>524.86650000002294</v>
      </c>
      <c r="B6444" s="14">
        <v>189.57380000000001</v>
      </c>
      <c r="C6444" s="14">
        <v>176.9016</v>
      </c>
      <c r="D6444" s="12">
        <v>24410.888888888891</v>
      </c>
      <c r="E6444" s="14">
        <v>30</v>
      </c>
      <c r="F6444" s="26">
        <v>10</v>
      </c>
      <c r="G6444" s="27">
        <v>1966</v>
      </c>
      <c r="H6444" s="20">
        <f t="shared" si="642"/>
        <v>1.0716341740266906</v>
      </c>
      <c r="I6444" s="4">
        <f t="shared" si="644"/>
        <v>1.4529179214296384</v>
      </c>
      <c r="Q6444" s="26"/>
      <c r="R6444" s="14"/>
      <c r="T6444" s="7"/>
    </row>
    <row r="6445" spans="1:20" x14ac:dyDescent="0.3">
      <c r="A6445" s="14">
        <f t="shared" si="643"/>
        <v>524.94800000002294</v>
      </c>
      <c r="B6445" s="14">
        <v>188.04920000000001</v>
      </c>
      <c r="C6445" s="14">
        <v>175.83609999999999</v>
      </c>
      <c r="D6445" s="12">
        <v>24407.493827160495</v>
      </c>
      <c r="E6445" s="14">
        <v>27</v>
      </c>
      <c r="F6445" s="26">
        <v>10</v>
      </c>
      <c r="G6445" s="27">
        <v>1966</v>
      </c>
      <c r="H6445" s="20">
        <f t="shared" si="642"/>
        <v>1.0694572957430244</v>
      </c>
      <c r="I6445" s="4">
        <f t="shared" si="644"/>
        <v>1.3863526607686247</v>
      </c>
      <c r="Q6445" s="26"/>
      <c r="R6445" s="14"/>
      <c r="T6445" s="7"/>
    </row>
    <row r="6446" spans="1:20" x14ac:dyDescent="0.3">
      <c r="A6446" s="14">
        <f t="shared" si="643"/>
        <v>525.02950000002295</v>
      </c>
      <c r="B6446" s="14">
        <v>185.52459999999999</v>
      </c>
      <c r="C6446" s="14">
        <v>174.29509999999999</v>
      </c>
      <c r="D6446" s="12">
        <v>24404.0987654321</v>
      </c>
      <c r="E6446" s="14">
        <v>24</v>
      </c>
      <c r="F6446" s="26">
        <v>10</v>
      </c>
      <c r="G6446" s="27">
        <v>1966</v>
      </c>
      <c r="H6446" s="20">
        <f t="shared" si="642"/>
        <v>1.0644280877660932</v>
      </c>
      <c r="I6446" s="4">
        <f t="shared" si="644"/>
        <v>1.2325679763355255</v>
      </c>
      <c r="Q6446" s="26"/>
      <c r="R6446" s="14"/>
      <c r="T6446" s="7"/>
    </row>
    <row r="6447" spans="1:20" x14ac:dyDescent="0.3">
      <c r="A6447" s="14">
        <f t="shared" si="643"/>
        <v>525.11100000002295</v>
      </c>
      <c r="B6447" s="14">
        <v>183.37700000000001</v>
      </c>
      <c r="C6447" s="14">
        <v>174.459</v>
      </c>
      <c r="D6447" s="12">
        <v>24400.703703703704</v>
      </c>
      <c r="E6447" s="14">
        <v>20</v>
      </c>
      <c r="F6447" s="26">
        <v>10</v>
      </c>
      <c r="G6447" s="27">
        <v>1966</v>
      </c>
      <c r="H6447" s="20">
        <f t="shared" si="642"/>
        <v>1.051118027731444</v>
      </c>
      <c r="I6447" s="4">
        <f t="shared" si="644"/>
        <v>0.82556882426165601</v>
      </c>
      <c r="Q6447" s="26"/>
      <c r="R6447" s="14"/>
      <c r="T6447" s="7"/>
    </row>
    <row r="6448" spans="1:20" x14ac:dyDescent="0.3">
      <c r="A6448" s="14">
        <f t="shared" si="643"/>
        <v>525.19250000002296</v>
      </c>
      <c r="B6448" s="14">
        <v>182.47540000000001</v>
      </c>
      <c r="C6448" s="14">
        <v>174</v>
      </c>
      <c r="D6448" s="12">
        <v>24397.308641975309</v>
      </c>
      <c r="E6448" s="14">
        <v>17</v>
      </c>
      <c r="F6448" s="26">
        <v>10</v>
      </c>
      <c r="G6448" s="27">
        <v>1966</v>
      </c>
      <c r="H6448" s="20">
        <f t="shared" si="642"/>
        <v>1.0487091954022989</v>
      </c>
      <c r="I6448" s="4">
        <f t="shared" si="644"/>
        <v>0.75191080071420391</v>
      </c>
      <c r="Q6448" s="26"/>
      <c r="R6448" s="14"/>
      <c r="T6448" s="7"/>
    </row>
    <row r="6449" spans="1:20" x14ac:dyDescent="0.3">
      <c r="A6449" s="14">
        <f t="shared" si="643"/>
        <v>525.27400000002297</v>
      </c>
      <c r="B6449" s="14">
        <v>182.19669999999999</v>
      </c>
      <c r="C6449" s="14">
        <v>173.8689</v>
      </c>
      <c r="D6449" s="12">
        <v>24393.913580246914</v>
      </c>
      <c r="E6449" s="14">
        <v>13</v>
      </c>
      <c r="F6449" s="26">
        <v>10</v>
      </c>
      <c r="G6449" s="27">
        <v>1966</v>
      </c>
      <c r="H6449" s="20">
        <f t="shared" si="642"/>
        <v>1.0478970074579179</v>
      </c>
      <c r="I6449" s="4">
        <f t="shared" si="644"/>
        <v>0.72707546534928791</v>
      </c>
      <c r="Q6449" s="26"/>
      <c r="R6449" s="14"/>
      <c r="T6449" s="7"/>
    </row>
    <row r="6450" spans="1:20" x14ac:dyDescent="0.3">
      <c r="A6450" s="14">
        <f t="shared" si="643"/>
        <v>525.35550000002297</v>
      </c>
      <c r="B6450" s="14">
        <v>182.3115</v>
      </c>
      <c r="C6450" s="14">
        <v>174.47540000000001</v>
      </c>
      <c r="D6450" s="12">
        <v>24390.518518518518</v>
      </c>
      <c r="E6450" s="14">
        <v>10</v>
      </c>
      <c r="F6450" s="26">
        <v>10</v>
      </c>
      <c r="G6450" s="27">
        <v>1966</v>
      </c>
      <c r="H6450" s="20">
        <f t="shared" si="642"/>
        <v>1.0449123486749421</v>
      </c>
      <c r="I6450" s="4">
        <f t="shared" si="644"/>
        <v>0.63580964154844088</v>
      </c>
      <c r="Q6450" s="26"/>
      <c r="R6450" s="14"/>
      <c r="T6450" s="7"/>
    </row>
    <row r="6451" spans="1:20" x14ac:dyDescent="0.3">
      <c r="A6451" s="14">
        <f t="shared" si="643"/>
        <v>525.43700000002298</v>
      </c>
      <c r="B6451" s="14">
        <v>181.96719999999999</v>
      </c>
      <c r="C6451" s="14">
        <v>174.6721</v>
      </c>
      <c r="D6451" s="12">
        <v>24387.123456790123</v>
      </c>
      <c r="E6451" s="14">
        <v>7</v>
      </c>
      <c r="F6451" s="26">
        <v>10</v>
      </c>
      <c r="G6451" s="27">
        <v>1966</v>
      </c>
      <c r="H6451" s="20">
        <f t="shared" si="642"/>
        <v>1.041764540530514</v>
      </c>
      <c r="I6451" s="4">
        <f t="shared" si="644"/>
        <v>0.5395549858715849</v>
      </c>
      <c r="Q6451" s="26"/>
      <c r="R6451" s="14"/>
      <c r="T6451" s="7"/>
    </row>
    <row r="6452" spans="1:20" x14ac:dyDescent="0.3">
      <c r="A6452" s="14">
        <f t="shared" si="643"/>
        <v>525.51850000002298</v>
      </c>
      <c r="B6452" s="14">
        <v>180.73769999999999</v>
      </c>
      <c r="C6452" s="14">
        <v>174.04920000000001</v>
      </c>
      <c r="D6452" s="12">
        <v>24383.728395061727</v>
      </c>
      <c r="E6452" s="14">
        <v>3</v>
      </c>
      <c r="F6452" s="26">
        <v>10</v>
      </c>
      <c r="G6452" s="27">
        <v>1966</v>
      </c>
      <c r="H6452" s="20">
        <f t="shared" si="642"/>
        <v>1.0384287891010127</v>
      </c>
      <c r="I6452" s="4">
        <f t="shared" si="644"/>
        <v>0.43755334201708806</v>
      </c>
      <c r="Q6452" s="26"/>
      <c r="R6452" s="14"/>
      <c r="T6452" s="7"/>
    </row>
    <row r="6453" spans="1:20" x14ac:dyDescent="0.3">
      <c r="A6453" s="14">
        <f t="shared" si="643"/>
        <v>525.60000000002299</v>
      </c>
      <c r="B6453" s="14">
        <v>179.6721</v>
      </c>
      <c r="C6453" s="14">
        <v>173.3443</v>
      </c>
      <c r="D6453" s="12">
        <v>24380.333333333332</v>
      </c>
      <c r="E6453" s="14">
        <v>30</v>
      </c>
      <c r="F6453" s="26">
        <v>9</v>
      </c>
      <c r="G6453" s="27">
        <v>1966</v>
      </c>
      <c r="H6453" s="20">
        <f t="shared" si="642"/>
        <v>1.0365042288670583</v>
      </c>
      <c r="I6453" s="4">
        <f t="shared" si="644"/>
        <v>0.37870354109241749</v>
      </c>
      <c r="Q6453" s="26"/>
      <c r="R6453" s="14"/>
      <c r="T6453" s="7"/>
    </row>
    <row r="6454" spans="1:20" x14ac:dyDescent="0.3">
      <c r="A6454" s="14">
        <f t="shared" si="643"/>
        <v>525.68150000002299</v>
      </c>
      <c r="B6454" s="14">
        <v>179.27869999999999</v>
      </c>
      <c r="C6454" s="14">
        <v>173.24590000000001</v>
      </c>
      <c r="D6454" s="12">
        <v>24376.938271604937</v>
      </c>
      <c r="E6454" s="14">
        <v>26</v>
      </c>
      <c r="F6454" s="26">
        <v>9</v>
      </c>
      <c r="G6454" s="27">
        <v>1966</v>
      </c>
      <c r="H6454" s="20">
        <f t="shared" si="642"/>
        <v>1.0348221804960462</v>
      </c>
      <c r="I6454" s="4">
        <f t="shared" si="644"/>
        <v>0.32726934327760804</v>
      </c>
      <c r="Q6454" s="26"/>
      <c r="R6454" s="14"/>
      <c r="T6454" s="7"/>
    </row>
    <row r="6455" spans="1:20" x14ac:dyDescent="0.3">
      <c r="A6455" s="14">
        <f t="shared" si="643"/>
        <v>525.763000000023</v>
      </c>
      <c r="B6455" s="14">
        <v>179.63929999999999</v>
      </c>
      <c r="C6455" s="14">
        <v>174.14750000000001</v>
      </c>
      <c r="D6455" s="12">
        <v>24373.543209876545</v>
      </c>
      <c r="E6455" s="14">
        <v>23</v>
      </c>
      <c r="F6455" s="26">
        <v>9</v>
      </c>
      <c r="G6455" s="27">
        <v>1966</v>
      </c>
      <c r="H6455" s="20">
        <f t="shared" si="642"/>
        <v>1.0315353364245825</v>
      </c>
      <c r="I6455" s="4">
        <f t="shared" si="644"/>
        <v>0.22676320381600462</v>
      </c>
      <c r="Q6455" s="26"/>
      <c r="R6455" s="14"/>
      <c r="T6455" s="7"/>
    </row>
    <row r="6456" spans="1:20" x14ac:dyDescent="0.3">
      <c r="A6456" s="14">
        <f t="shared" si="643"/>
        <v>525.844500000023</v>
      </c>
      <c r="B6456" s="14">
        <v>179.29509999999999</v>
      </c>
      <c r="C6456" s="14">
        <v>174.14750000000001</v>
      </c>
      <c r="D6456" s="12">
        <v>24370.14814814815</v>
      </c>
      <c r="E6456" s="14">
        <v>20</v>
      </c>
      <c r="F6456" s="26">
        <v>9</v>
      </c>
      <c r="G6456" s="27">
        <v>1966</v>
      </c>
      <c r="H6456" s="20">
        <f t="shared" si="642"/>
        <v>1.0295588509740305</v>
      </c>
      <c r="I6456" s="4">
        <f t="shared" si="644"/>
        <v>0.16632561748154231</v>
      </c>
      <c r="Q6456" s="26"/>
      <c r="R6456" s="14"/>
      <c r="T6456" s="7"/>
    </row>
    <row r="6457" spans="1:20" x14ac:dyDescent="0.3">
      <c r="A6457" s="14">
        <f t="shared" si="643"/>
        <v>525.92600000002301</v>
      </c>
      <c r="B6457" s="14">
        <v>178.1148</v>
      </c>
      <c r="C6457" s="14">
        <v>173.49180000000001</v>
      </c>
      <c r="D6457" s="12">
        <v>24366.753086419754</v>
      </c>
      <c r="E6457" s="14">
        <v>16</v>
      </c>
      <c r="F6457" s="26">
        <v>9</v>
      </c>
      <c r="G6457" s="27">
        <v>1966</v>
      </c>
      <c r="H6457" s="20">
        <f t="shared" si="642"/>
        <v>1.026646792528523</v>
      </c>
      <c r="I6457" s="4">
        <f t="shared" si="644"/>
        <v>7.7279789361626536E-2</v>
      </c>
      <c r="Q6457" s="26"/>
      <c r="R6457" s="14"/>
      <c r="T6457" s="7"/>
    </row>
    <row r="6458" spans="1:20" x14ac:dyDescent="0.3">
      <c r="A6458" s="14">
        <f t="shared" si="643"/>
        <v>526.00750000002301</v>
      </c>
      <c r="B6458" s="14">
        <v>176.36070000000001</v>
      </c>
      <c r="C6458" s="14">
        <v>172.1148</v>
      </c>
      <c r="D6458" s="12">
        <v>24363.358024691359</v>
      </c>
      <c r="E6458" s="14">
        <v>13</v>
      </c>
      <c r="F6458" s="26">
        <v>9</v>
      </c>
      <c r="G6458" s="27">
        <v>1966</v>
      </c>
      <c r="H6458" s="20">
        <f t="shared" si="642"/>
        <v>1.0246689999930279</v>
      </c>
      <c r="I6458" s="4">
        <f t="shared" si="644"/>
        <v>1.6802234577572454E-2</v>
      </c>
      <c r="Q6458" s="26"/>
      <c r="R6458" s="14"/>
      <c r="T6458" s="7"/>
    </row>
    <row r="6459" spans="1:20" x14ac:dyDescent="0.3">
      <c r="A6459" s="14">
        <f t="shared" si="643"/>
        <v>526.08900000002302</v>
      </c>
      <c r="B6459" s="14">
        <v>175.75409999999999</v>
      </c>
      <c r="C6459" s="14">
        <v>172.1148</v>
      </c>
      <c r="D6459" s="12">
        <v>24359.962962962964</v>
      </c>
      <c r="E6459" s="14">
        <v>9</v>
      </c>
      <c r="F6459" s="26">
        <v>9</v>
      </c>
      <c r="G6459" s="27">
        <v>1966</v>
      </c>
      <c r="H6459" s="20">
        <f t="shared" si="642"/>
        <v>1.0211446081336411</v>
      </c>
      <c r="I6459" s="4">
        <f t="shared" si="644"/>
        <v>-9.0967714965279695E-2</v>
      </c>
      <c r="Q6459" s="26"/>
      <c r="R6459" s="14"/>
      <c r="T6459" s="7"/>
    </row>
    <row r="6460" spans="1:20" x14ac:dyDescent="0.3">
      <c r="A6460" s="14">
        <f t="shared" si="643"/>
        <v>526.17050000002303</v>
      </c>
      <c r="B6460" s="14">
        <v>176.57380000000001</v>
      </c>
      <c r="C6460" s="14">
        <v>173.1311</v>
      </c>
      <c r="D6460" s="12">
        <v>24356.567901234568</v>
      </c>
      <c r="E6460" s="14">
        <v>6</v>
      </c>
      <c r="F6460" s="26">
        <v>9</v>
      </c>
      <c r="G6460" s="27">
        <v>1966</v>
      </c>
      <c r="H6460" s="20">
        <f t="shared" ref="H6460:H6523" si="645">B6460/C6460</f>
        <v>1.0198849311302245</v>
      </c>
      <c r="I6460" s="4">
        <f t="shared" si="644"/>
        <v>-0.12948650984245136</v>
      </c>
      <c r="Q6460" s="26"/>
      <c r="R6460" s="14"/>
      <c r="T6460" s="7"/>
    </row>
    <row r="6461" spans="1:20" x14ac:dyDescent="0.3">
      <c r="A6461" s="14">
        <f t="shared" si="643"/>
        <v>526.25200000002303</v>
      </c>
      <c r="B6461" s="14">
        <v>177.5574</v>
      </c>
      <c r="C6461" s="14">
        <v>174.26230000000001</v>
      </c>
      <c r="D6461" s="12">
        <v>24353.172839506173</v>
      </c>
      <c r="E6461" s="14">
        <v>3</v>
      </c>
      <c r="F6461" s="26">
        <v>9</v>
      </c>
      <c r="G6461" s="27">
        <v>1966</v>
      </c>
      <c r="H6461" s="20">
        <f t="shared" si="645"/>
        <v>1.0189088517711518</v>
      </c>
      <c r="I6461" s="4">
        <f t="shared" si="644"/>
        <v>-0.15933336781794055</v>
      </c>
      <c r="Q6461" s="26"/>
      <c r="R6461" s="14"/>
      <c r="T6461" s="7"/>
    </row>
    <row r="6462" spans="1:20" x14ac:dyDescent="0.3">
      <c r="A6462" s="14">
        <f t="shared" ref="A6462:A6525" si="646">0.0815+A6461</f>
        <v>526.33350000002304</v>
      </c>
      <c r="B6462" s="14">
        <v>177.91800000000001</v>
      </c>
      <c r="C6462" s="14">
        <v>174.57380000000001</v>
      </c>
      <c r="D6462" s="12">
        <v>24349.777777777777</v>
      </c>
      <c r="E6462" s="14">
        <v>30</v>
      </c>
      <c r="F6462" s="26">
        <v>8</v>
      </c>
      <c r="G6462" s="27">
        <v>1966</v>
      </c>
      <c r="H6462" s="20">
        <f t="shared" si="645"/>
        <v>1.0191563682522806</v>
      </c>
      <c r="I6462" s="4">
        <f t="shared" si="644"/>
        <v>-0.15176473193789886</v>
      </c>
      <c r="Q6462" s="26"/>
      <c r="R6462" s="14"/>
      <c r="T6462" s="7"/>
    </row>
    <row r="6463" spans="1:20" x14ac:dyDescent="0.3">
      <c r="A6463" s="14">
        <f t="shared" si="646"/>
        <v>526.41500000002304</v>
      </c>
      <c r="B6463" s="14">
        <v>177.14750000000001</v>
      </c>
      <c r="C6463" s="14">
        <v>174.2131</v>
      </c>
      <c r="D6463" s="12">
        <v>24346.382716049382</v>
      </c>
      <c r="E6463" s="14">
        <v>27</v>
      </c>
      <c r="F6463" s="26">
        <v>8</v>
      </c>
      <c r="G6463" s="27">
        <v>1966</v>
      </c>
      <c r="H6463" s="20">
        <f t="shared" si="645"/>
        <v>1.0168437390758789</v>
      </c>
      <c r="I6463" s="4">
        <f t="shared" si="644"/>
        <v>-0.22248102558394825</v>
      </c>
      <c r="Q6463" s="26"/>
      <c r="R6463" s="14"/>
      <c r="T6463" s="7"/>
    </row>
    <row r="6464" spans="1:20" x14ac:dyDescent="0.3">
      <c r="A6464" s="14">
        <f t="shared" si="646"/>
        <v>526.49650000002305</v>
      </c>
      <c r="B6464" s="14">
        <v>175.95079999999999</v>
      </c>
      <c r="C6464" s="14">
        <v>173.3115</v>
      </c>
      <c r="D6464" s="12">
        <v>24342.987654320987</v>
      </c>
      <c r="E6464" s="14">
        <v>23</v>
      </c>
      <c r="F6464" s="26">
        <v>8</v>
      </c>
      <c r="G6464" s="27">
        <v>1966</v>
      </c>
      <c r="H6464" s="20">
        <f t="shared" si="645"/>
        <v>1.0152286489932867</v>
      </c>
      <c r="I6464" s="4">
        <f t="shared" si="644"/>
        <v>-0.27186775204699426</v>
      </c>
      <c r="Q6464" s="26"/>
      <c r="R6464" s="14"/>
      <c r="T6464" s="7"/>
    </row>
    <row r="6465" spans="1:20" x14ac:dyDescent="0.3">
      <c r="A6465" s="14">
        <f t="shared" si="646"/>
        <v>526.57800000002305</v>
      </c>
      <c r="B6465" s="14">
        <v>174.40979999999999</v>
      </c>
      <c r="C6465" s="14">
        <v>172.27869999999999</v>
      </c>
      <c r="D6465" s="12">
        <v>24339.592592592591</v>
      </c>
      <c r="E6465" s="14">
        <v>20</v>
      </c>
      <c r="F6465" s="26">
        <v>8</v>
      </c>
      <c r="G6465" s="27">
        <v>1966</v>
      </c>
      <c r="H6465" s="20">
        <f t="shared" si="645"/>
        <v>1.0123700724465647</v>
      </c>
      <c r="I6465" s="4">
        <f t="shared" si="644"/>
        <v>-0.35927819404540612</v>
      </c>
      <c r="Q6465" s="26"/>
      <c r="R6465" s="14"/>
      <c r="T6465" s="7"/>
    </row>
    <row r="6466" spans="1:20" x14ac:dyDescent="0.3">
      <c r="A6466" s="14">
        <f t="shared" si="646"/>
        <v>526.65950000002306</v>
      </c>
      <c r="B6466" s="14">
        <v>173.6557</v>
      </c>
      <c r="C6466" s="14">
        <v>171.8852</v>
      </c>
      <c r="D6466" s="12">
        <v>24336.1975308642</v>
      </c>
      <c r="E6466" s="14">
        <v>17</v>
      </c>
      <c r="F6466" s="26">
        <v>8</v>
      </c>
      <c r="G6466" s="27">
        <v>1966</v>
      </c>
      <c r="H6466" s="20">
        <f t="shared" si="645"/>
        <v>1.0103004796224457</v>
      </c>
      <c r="I6466" s="4">
        <f t="shared" si="644"/>
        <v>-0.42256284658354931</v>
      </c>
      <c r="Q6466" s="26"/>
      <c r="R6466" s="14"/>
      <c r="T6466" s="7"/>
    </row>
    <row r="6467" spans="1:20" x14ac:dyDescent="0.3">
      <c r="A6467" s="14">
        <f t="shared" si="646"/>
        <v>526.74100000002306</v>
      </c>
      <c r="B6467" s="14">
        <v>173.83609999999999</v>
      </c>
      <c r="C6467" s="14">
        <v>172.1311</v>
      </c>
      <c r="D6467" s="12">
        <v>24332.802469135804</v>
      </c>
      <c r="E6467" s="14">
        <v>13</v>
      </c>
      <c r="F6467" s="26">
        <v>8</v>
      </c>
      <c r="G6467" s="27">
        <v>1966</v>
      </c>
      <c r="H6467" s="20">
        <f t="shared" si="645"/>
        <v>1.0099052408309712</v>
      </c>
      <c r="I6467" s="4">
        <f t="shared" si="644"/>
        <v>-0.43464858117663668</v>
      </c>
      <c r="Q6467" s="26"/>
      <c r="R6467" s="14"/>
      <c r="T6467" s="7"/>
    </row>
    <row r="6468" spans="1:20" x14ac:dyDescent="0.3">
      <c r="A6468" s="14">
        <f t="shared" si="646"/>
        <v>526.82250000002307</v>
      </c>
      <c r="B6468" s="14">
        <v>174.6885</v>
      </c>
      <c r="C6468" s="14">
        <v>172.8852</v>
      </c>
      <c r="D6468" s="12">
        <v>24329.407407407409</v>
      </c>
      <c r="E6468" s="14">
        <v>10</v>
      </c>
      <c r="F6468" s="26">
        <v>8</v>
      </c>
      <c r="G6468" s="27">
        <v>1966</v>
      </c>
      <c r="H6468" s="20">
        <f t="shared" si="645"/>
        <v>1.0104306210132505</v>
      </c>
      <c r="I6468" s="4">
        <f t="shared" si="644"/>
        <v>-0.41858334269180247</v>
      </c>
      <c r="Q6468" s="26"/>
      <c r="R6468" s="14"/>
      <c r="T6468" s="7"/>
    </row>
    <row r="6469" spans="1:20" x14ac:dyDescent="0.3">
      <c r="A6469" s="14">
        <f t="shared" si="646"/>
        <v>526.90400000002307</v>
      </c>
      <c r="B6469" s="14">
        <v>175.39340000000001</v>
      </c>
      <c r="C6469" s="14">
        <v>173.5574</v>
      </c>
      <c r="D6469" s="12">
        <v>24326.012345679013</v>
      </c>
      <c r="E6469" s="14">
        <v>7</v>
      </c>
      <c r="F6469" s="26">
        <v>8</v>
      </c>
      <c r="G6469" s="27">
        <v>1966</v>
      </c>
      <c r="H6469" s="20">
        <f t="shared" si="645"/>
        <v>1.0105786327750934</v>
      </c>
      <c r="I6469" s="4">
        <f t="shared" si="644"/>
        <v>-0.41405739304092287</v>
      </c>
      <c r="Q6469" s="26"/>
      <c r="R6469" s="14"/>
      <c r="T6469" s="7"/>
    </row>
    <row r="6470" spans="1:20" x14ac:dyDescent="0.3">
      <c r="A6470" s="14">
        <f t="shared" si="646"/>
        <v>526.98550000002308</v>
      </c>
      <c r="B6470" s="14">
        <v>175.42619999999999</v>
      </c>
      <c r="C6470" s="14">
        <v>173.59020000000001</v>
      </c>
      <c r="D6470" s="12">
        <v>24322.617283950618</v>
      </c>
      <c r="E6470" s="14">
        <v>3</v>
      </c>
      <c r="F6470" s="26">
        <v>8</v>
      </c>
      <c r="G6470" s="27">
        <v>1966</v>
      </c>
      <c r="H6470" s="20">
        <f t="shared" si="645"/>
        <v>1.010576633934404</v>
      </c>
      <c r="I6470" s="4">
        <f t="shared" ref="I6470:I6531" si="647">STANDARDIZE(H6470,H$2,H$3)</f>
        <v>-0.41411851421269841</v>
      </c>
      <c r="Q6470" s="26"/>
      <c r="R6470" s="14"/>
      <c r="T6470" s="7"/>
    </row>
    <row r="6471" spans="1:20" x14ac:dyDescent="0.3">
      <c r="A6471" s="14">
        <f t="shared" si="646"/>
        <v>527.06700000002309</v>
      </c>
      <c r="B6471" s="14">
        <v>174.8852</v>
      </c>
      <c r="C6471" s="14">
        <v>173.47540000000001</v>
      </c>
      <c r="D6471" s="12">
        <v>24319.222222222223</v>
      </c>
      <c r="E6471" s="14">
        <v>31</v>
      </c>
      <c r="F6471" s="26">
        <v>7</v>
      </c>
      <c r="G6471" s="27">
        <v>1966</v>
      </c>
      <c r="H6471" s="20">
        <f t="shared" si="645"/>
        <v>1.0081268006875903</v>
      </c>
      <c r="I6471" s="4">
        <f t="shared" si="647"/>
        <v>-0.48903027656237347</v>
      </c>
      <c r="Q6471" s="26"/>
      <c r="R6471" s="14"/>
      <c r="T6471" s="7"/>
    </row>
    <row r="6472" spans="1:20" x14ac:dyDescent="0.3">
      <c r="A6472" s="14">
        <f t="shared" si="646"/>
        <v>527.14850000002309</v>
      </c>
      <c r="B6472" s="14">
        <v>174.08199999999999</v>
      </c>
      <c r="C6472" s="14">
        <v>172.85249999999999</v>
      </c>
      <c r="D6472" s="12">
        <v>24315.827160493827</v>
      </c>
      <c r="E6472" s="14">
        <v>27</v>
      </c>
      <c r="F6472" s="26">
        <v>7</v>
      </c>
      <c r="G6472" s="27">
        <v>1966</v>
      </c>
      <c r="H6472" s="20">
        <f t="shared" si="645"/>
        <v>1.0071130009690343</v>
      </c>
      <c r="I6472" s="4">
        <f t="shared" si="647"/>
        <v>-0.52003055941240373</v>
      </c>
      <c r="Q6472" s="26"/>
      <c r="R6472" s="14"/>
      <c r="T6472" s="7"/>
    </row>
    <row r="6473" spans="1:20" x14ac:dyDescent="0.3">
      <c r="A6473" s="14">
        <f t="shared" si="646"/>
        <v>527.2300000000231</v>
      </c>
      <c r="B6473" s="14">
        <v>173.26230000000001</v>
      </c>
      <c r="C6473" s="14">
        <v>172.18029999999999</v>
      </c>
      <c r="D6473" s="12">
        <v>24312.432098765432</v>
      </c>
      <c r="E6473" s="14">
        <v>24</v>
      </c>
      <c r="F6473" s="26">
        <v>7</v>
      </c>
      <c r="G6473" s="27">
        <v>1966</v>
      </c>
      <c r="H6473" s="20">
        <f t="shared" si="645"/>
        <v>1.006284110319241</v>
      </c>
      <c r="I6473" s="4">
        <f t="shared" si="647"/>
        <v>-0.5453766352940761</v>
      </c>
      <c r="Q6473" s="26"/>
      <c r="R6473" s="14"/>
      <c r="T6473" s="7"/>
    </row>
    <row r="6474" spans="1:20" x14ac:dyDescent="0.3">
      <c r="A6474" s="14">
        <f t="shared" si="646"/>
        <v>527.3115000000231</v>
      </c>
      <c r="B6474" s="14">
        <v>172.95079999999999</v>
      </c>
      <c r="C6474" s="14">
        <v>171.63929999999999</v>
      </c>
      <c r="D6474" s="12">
        <v>24309.037037037036</v>
      </c>
      <c r="E6474" s="14">
        <v>21</v>
      </c>
      <c r="F6474" s="26">
        <v>7</v>
      </c>
      <c r="G6474" s="27">
        <v>1966</v>
      </c>
      <c r="H6474" s="20">
        <f t="shared" si="645"/>
        <v>1.0076410239379909</v>
      </c>
      <c r="I6474" s="4">
        <f t="shared" si="647"/>
        <v>-0.5038845089752596</v>
      </c>
      <c r="Q6474" s="26"/>
      <c r="R6474" s="14"/>
      <c r="T6474" s="7"/>
    </row>
    <row r="6475" spans="1:20" x14ac:dyDescent="0.3">
      <c r="A6475" s="14">
        <f t="shared" si="646"/>
        <v>527.39300000002311</v>
      </c>
      <c r="B6475" s="14">
        <v>173.85249999999999</v>
      </c>
      <c r="C6475" s="14">
        <v>172.39340000000001</v>
      </c>
      <c r="D6475" s="12">
        <v>24305.641975308641</v>
      </c>
      <c r="E6475" s="14">
        <v>17</v>
      </c>
      <c r="F6475" s="26">
        <v>7</v>
      </c>
      <c r="G6475" s="27">
        <v>1966</v>
      </c>
      <c r="H6475" s="20">
        <f t="shared" si="645"/>
        <v>1.008463781096028</v>
      </c>
      <c r="I6475" s="4">
        <f t="shared" si="647"/>
        <v>-0.47872598491060042</v>
      </c>
      <c r="Q6475" s="26"/>
      <c r="R6475" s="14"/>
      <c r="T6475" s="7"/>
    </row>
    <row r="6476" spans="1:20" x14ac:dyDescent="0.3">
      <c r="A6476" s="14">
        <f t="shared" si="646"/>
        <v>527.47450000002311</v>
      </c>
      <c r="B6476" s="14">
        <v>176.03280000000001</v>
      </c>
      <c r="C6476" s="14">
        <v>174</v>
      </c>
      <c r="D6476" s="12">
        <v>24302.246913580246</v>
      </c>
      <c r="E6476" s="14">
        <v>14</v>
      </c>
      <c r="F6476" s="26">
        <v>7</v>
      </c>
      <c r="G6476" s="27">
        <v>1966</v>
      </c>
      <c r="H6476" s="20">
        <f t="shared" si="645"/>
        <v>1.0116827586206898</v>
      </c>
      <c r="I6476" s="4">
        <f t="shared" si="647"/>
        <v>-0.38029508980782434</v>
      </c>
      <c r="Q6476" s="26"/>
      <c r="R6476" s="14"/>
      <c r="T6476" s="7"/>
    </row>
    <row r="6477" spans="1:20" x14ac:dyDescent="0.3">
      <c r="A6477" s="14">
        <f t="shared" si="646"/>
        <v>527.55600000002312</v>
      </c>
      <c r="B6477" s="14">
        <v>177.70490000000001</v>
      </c>
      <c r="C6477" s="14">
        <v>175.37700000000001</v>
      </c>
      <c r="D6477" s="12">
        <v>24298.85185185185</v>
      </c>
      <c r="E6477" s="14">
        <v>10</v>
      </c>
      <c r="F6477" s="26">
        <v>7</v>
      </c>
      <c r="G6477" s="27">
        <v>1966</v>
      </c>
      <c r="H6477" s="20">
        <f t="shared" si="645"/>
        <v>1.0132736903926969</v>
      </c>
      <c r="I6477" s="4">
        <f t="shared" si="647"/>
        <v>-0.33164708367346812</v>
      </c>
      <c r="Q6477" s="26"/>
      <c r="R6477" s="14"/>
      <c r="T6477" s="7"/>
    </row>
    <row r="6478" spans="1:20" x14ac:dyDescent="0.3">
      <c r="A6478" s="14">
        <f t="shared" si="646"/>
        <v>527.63750000002312</v>
      </c>
      <c r="B6478" s="14">
        <v>178.459</v>
      </c>
      <c r="C6478" s="14">
        <v>175.63929999999999</v>
      </c>
      <c r="D6478" s="12">
        <v>24295.456790123459</v>
      </c>
      <c r="E6478" s="14">
        <v>7</v>
      </c>
      <c r="F6478" s="26">
        <v>7</v>
      </c>
      <c r="G6478" s="27">
        <v>1966</v>
      </c>
      <c r="H6478" s="20">
        <f t="shared" si="645"/>
        <v>1.0160539241502329</v>
      </c>
      <c r="I6478" s="4">
        <f t="shared" si="647"/>
        <v>-0.24663223182917857</v>
      </c>
      <c r="Q6478" s="26"/>
      <c r="R6478" s="14"/>
      <c r="T6478" s="7"/>
    </row>
    <row r="6479" spans="1:20" x14ac:dyDescent="0.3">
      <c r="A6479" s="14">
        <f t="shared" si="646"/>
        <v>527.71900000002313</v>
      </c>
      <c r="B6479" s="14">
        <v>178.37700000000001</v>
      </c>
      <c r="C6479" s="14">
        <v>175.36070000000001</v>
      </c>
      <c r="D6479" s="12">
        <v>24292.061728395063</v>
      </c>
      <c r="E6479" s="14">
        <v>4</v>
      </c>
      <c r="F6479" s="26">
        <v>7</v>
      </c>
      <c r="G6479" s="27">
        <v>1966</v>
      </c>
      <c r="H6479" s="20">
        <f t="shared" si="645"/>
        <v>1.017200547214969</v>
      </c>
      <c r="I6479" s="4">
        <f t="shared" si="647"/>
        <v>-0.21157043542246973</v>
      </c>
      <c r="Q6479" s="26"/>
      <c r="R6479" s="14"/>
      <c r="T6479" s="7"/>
    </row>
    <row r="6480" spans="1:20" x14ac:dyDescent="0.3">
      <c r="A6480" s="14">
        <f t="shared" si="646"/>
        <v>527.80050000002313</v>
      </c>
      <c r="B6480" s="14">
        <v>177.9016</v>
      </c>
      <c r="C6480" s="14">
        <v>174.93440000000001</v>
      </c>
      <c r="D6480" s="12">
        <v>24288.666666666668</v>
      </c>
      <c r="E6480" s="14">
        <v>30</v>
      </c>
      <c r="F6480" s="26">
        <v>6</v>
      </c>
      <c r="G6480" s="27">
        <v>1966</v>
      </c>
      <c r="H6480" s="20">
        <f t="shared" si="645"/>
        <v>1.0169617868183729</v>
      </c>
      <c r="I6480" s="4">
        <f t="shared" si="647"/>
        <v>-0.21887132502856174</v>
      </c>
      <c r="Q6480" s="26"/>
      <c r="R6480" s="14"/>
      <c r="T6480" s="7"/>
    </row>
    <row r="6481" spans="1:20" x14ac:dyDescent="0.3">
      <c r="A6481" s="14">
        <f t="shared" si="646"/>
        <v>527.88200000002314</v>
      </c>
      <c r="B6481" s="14">
        <v>177.3115</v>
      </c>
      <c r="C6481" s="14">
        <v>174.6885</v>
      </c>
      <c r="D6481" s="12">
        <v>24285.271604938273</v>
      </c>
      <c r="E6481" s="14">
        <v>27</v>
      </c>
      <c r="F6481" s="26">
        <v>6</v>
      </c>
      <c r="G6481" s="27">
        <v>1966</v>
      </c>
      <c r="H6481" s="20">
        <f t="shared" si="645"/>
        <v>1.0150152986601866</v>
      </c>
      <c r="I6481" s="4">
        <f t="shared" si="647"/>
        <v>-0.27839164483488343</v>
      </c>
      <c r="Q6481" s="26"/>
      <c r="R6481" s="14"/>
      <c r="T6481" s="7"/>
    </row>
    <row r="6482" spans="1:20" x14ac:dyDescent="0.3">
      <c r="A6482" s="14">
        <f t="shared" si="646"/>
        <v>527.96350000002315</v>
      </c>
      <c r="B6482" s="14">
        <v>177.59020000000001</v>
      </c>
      <c r="C6482" s="14">
        <v>174.91800000000001</v>
      </c>
      <c r="D6482" s="12">
        <v>24281.876543209877</v>
      </c>
      <c r="E6482" s="14">
        <v>23</v>
      </c>
      <c r="F6482" s="26">
        <v>6</v>
      </c>
      <c r="G6482" s="27">
        <v>1966</v>
      </c>
      <c r="H6482" s="20">
        <f t="shared" si="645"/>
        <v>1.0152768725917287</v>
      </c>
      <c r="I6482" s="4">
        <f t="shared" si="647"/>
        <v>-0.27039315586750562</v>
      </c>
      <c r="Q6482" s="26"/>
      <c r="R6482" s="14"/>
      <c r="T6482" s="7"/>
    </row>
    <row r="6483" spans="1:20" x14ac:dyDescent="0.3">
      <c r="A6483" s="14">
        <f t="shared" si="646"/>
        <v>528.04500000002315</v>
      </c>
      <c r="B6483" s="14">
        <v>177.8689</v>
      </c>
      <c r="C6483" s="14">
        <v>175.42619999999999</v>
      </c>
      <c r="D6483" s="12">
        <v>24278.481481481482</v>
      </c>
      <c r="E6483" s="14">
        <v>20</v>
      </c>
      <c r="F6483" s="26">
        <v>6</v>
      </c>
      <c r="G6483" s="27">
        <v>1966</v>
      </c>
      <c r="H6483" s="20">
        <f t="shared" si="645"/>
        <v>1.0139243738962596</v>
      </c>
      <c r="I6483" s="4">
        <f t="shared" si="647"/>
        <v>-0.31175028129022897</v>
      </c>
      <c r="Q6483" s="26"/>
      <c r="R6483" s="14"/>
      <c r="T6483" s="7"/>
    </row>
    <row r="6484" spans="1:20" x14ac:dyDescent="0.3">
      <c r="A6484" s="14">
        <f t="shared" si="646"/>
        <v>528.12650000002316</v>
      </c>
      <c r="B6484" s="14">
        <v>176.8852</v>
      </c>
      <c r="C6484" s="14">
        <v>174.6885</v>
      </c>
      <c r="D6484" s="12">
        <v>24275.086419753086</v>
      </c>
      <c r="E6484" s="14">
        <v>17</v>
      </c>
      <c r="F6484" s="26">
        <v>6</v>
      </c>
      <c r="G6484" s="27">
        <v>1966</v>
      </c>
      <c r="H6484" s="20">
        <f t="shared" si="645"/>
        <v>1.0125749548482013</v>
      </c>
      <c r="I6484" s="4">
        <f t="shared" si="647"/>
        <v>-0.35301323629736847</v>
      </c>
      <c r="Q6484" s="26"/>
      <c r="R6484" s="14"/>
      <c r="T6484" s="7"/>
    </row>
    <row r="6485" spans="1:20" x14ac:dyDescent="0.3">
      <c r="A6485" s="14">
        <f t="shared" si="646"/>
        <v>528.20800000002316</v>
      </c>
      <c r="B6485" s="14">
        <v>175.49180000000001</v>
      </c>
      <c r="C6485" s="14">
        <v>173.6885</v>
      </c>
      <c r="D6485" s="12">
        <v>24271.691358024691</v>
      </c>
      <c r="E6485" s="14">
        <v>13</v>
      </c>
      <c r="F6485" s="26">
        <v>6</v>
      </c>
      <c r="G6485" s="27">
        <v>1966</v>
      </c>
      <c r="H6485" s="20">
        <f t="shared" si="645"/>
        <v>1.0103823799503133</v>
      </c>
      <c r="I6485" s="4">
        <f t="shared" si="647"/>
        <v>-0.42005847290605225</v>
      </c>
      <c r="Q6485" s="26"/>
      <c r="R6485" s="14"/>
      <c r="T6485" s="7"/>
    </row>
    <row r="6486" spans="1:20" x14ac:dyDescent="0.3">
      <c r="A6486" s="14">
        <f t="shared" si="646"/>
        <v>528.28950000002317</v>
      </c>
      <c r="B6486" s="14">
        <v>174.16390000000001</v>
      </c>
      <c r="C6486" s="14">
        <v>172.541</v>
      </c>
      <c r="D6486" s="12">
        <v>24268.296296296296</v>
      </c>
      <c r="E6486" s="14">
        <v>10</v>
      </c>
      <c r="F6486" s="26">
        <v>6</v>
      </c>
      <c r="G6486" s="27">
        <v>1966</v>
      </c>
      <c r="H6486" s="20">
        <f t="shared" si="645"/>
        <v>1.009405880341484</v>
      </c>
      <c r="I6486" s="4">
        <f t="shared" si="647"/>
        <v>-0.44991818140919715</v>
      </c>
      <c r="Q6486" s="26"/>
      <c r="R6486" s="14"/>
      <c r="T6486" s="7"/>
    </row>
    <row r="6487" spans="1:20" x14ac:dyDescent="0.3">
      <c r="A6487" s="14">
        <f t="shared" si="646"/>
        <v>528.37100000002317</v>
      </c>
      <c r="B6487" s="14">
        <v>173.62299999999999</v>
      </c>
      <c r="C6487" s="14">
        <v>171.80330000000001</v>
      </c>
      <c r="D6487" s="12">
        <v>24264.9012345679</v>
      </c>
      <c r="E6487" s="14">
        <v>6</v>
      </c>
      <c r="F6487" s="26">
        <v>6</v>
      </c>
      <c r="G6487" s="27">
        <v>1966</v>
      </c>
      <c r="H6487" s="20">
        <f t="shared" si="645"/>
        <v>1.0105917639533115</v>
      </c>
      <c r="I6487" s="4">
        <f t="shared" si="647"/>
        <v>-0.41365586379262587</v>
      </c>
      <c r="Q6487" s="26"/>
      <c r="R6487" s="14"/>
      <c r="T6487" s="7"/>
    </row>
    <row r="6488" spans="1:20" x14ac:dyDescent="0.3">
      <c r="A6488" s="14">
        <f t="shared" si="646"/>
        <v>528.45250000002318</v>
      </c>
      <c r="B6488" s="14">
        <v>172.73769999999999</v>
      </c>
      <c r="C6488" s="14">
        <v>171.0984</v>
      </c>
      <c r="D6488" s="12">
        <v>24261.506172839505</v>
      </c>
      <c r="E6488" s="14">
        <v>3</v>
      </c>
      <c r="F6488" s="26">
        <v>6</v>
      </c>
      <c r="G6488" s="27">
        <v>1966</v>
      </c>
      <c r="H6488" s="20">
        <f t="shared" si="645"/>
        <v>1.009581036409458</v>
      </c>
      <c r="I6488" s="4">
        <f t="shared" si="647"/>
        <v>-0.44456220472987373</v>
      </c>
      <c r="Q6488" s="26"/>
      <c r="R6488" s="14"/>
      <c r="T6488" s="7"/>
    </row>
    <row r="6489" spans="1:20" x14ac:dyDescent="0.3">
      <c r="A6489" s="14">
        <f t="shared" si="646"/>
        <v>528.53400000002318</v>
      </c>
      <c r="B6489" s="14">
        <v>171.37700000000001</v>
      </c>
      <c r="C6489" s="14">
        <v>169.93440000000001</v>
      </c>
      <c r="D6489" s="12">
        <v>24258.111111111113</v>
      </c>
      <c r="E6489" s="14">
        <v>31</v>
      </c>
      <c r="F6489" s="26">
        <v>5</v>
      </c>
      <c r="G6489" s="27">
        <v>1966</v>
      </c>
      <c r="H6489" s="20">
        <f t="shared" si="645"/>
        <v>1.0084891581692701</v>
      </c>
      <c r="I6489" s="4">
        <f t="shared" si="647"/>
        <v>-0.47794999687863249</v>
      </c>
      <c r="Q6489" s="26"/>
      <c r="R6489" s="14"/>
      <c r="T6489" s="7"/>
    </row>
    <row r="6490" spans="1:20" x14ac:dyDescent="0.3">
      <c r="A6490" s="14">
        <f t="shared" si="646"/>
        <v>528.61550000002319</v>
      </c>
      <c r="B6490" s="14">
        <v>170.1148</v>
      </c>
      <c r="C6490" s="14">
        <v>168.85249999999999</v>
      </c>
      <c r="D6490" s="12">
        <v>24254.716049382718</v>
      </c>
      <c r="E6490" s="14">
        <v>27</v>
      </c>
      <c r="F6490" s="26">
        <v>5</v>
      </c>
      <c r="G6490" s="27">
        <v>1966</v>
      </c>
      <c r="H6490" s="20">
        <f t="shared" si="645"/>
        <v>1.0074757554670497</v>
      </c>
      <c r="I6490" s="4">
        <f t="shared" si="647"/>
        <v>-0.50893813963977352</v>
      </c>
      <c r="Q6490" s="26"/>
      <c r="R6490" s="14"/>
      <c r="T6490" s="7"/>
    </row>
    <row r="6491" spans="1:20" x14ac:dyDescent="0.3">
      <c r="A6491" s="14">
        <f t="shared" si="646"/>
        <v>528.69700000002319</v>
      </c>
      <c r="B6491" s="14">
        <v>168.83609999999999</v>
      </c>
      <c r="C6491" s="14">
        <v>167.81970000000001</v>
      </c>
      <c r="D6491" s="12">
        <v>24251.320987654322</v>
      </c>
      <c r="E6491" s="14">
        <v>24</v>
      </c>
      <c r="F6491" s="26">
        <v>5</v>
      </c>
      <c r="G6491" s="27">
        <v>1966</v>
      </c>
      <c r="H6491" s="20">
        <f t="shared" si="645"/>
        <v>1.0060564999222379</v>
      </c>
      <c r="I6491" s="4">
        <f t="shared" si="647"/>
        <v>-0.5523365767475571</v>
      </c>
      <c r="Q6491" s="26"/>
      <c r="R6491" s="14"/>
      <c r="T6491" s="7"/>
    </row>
    <row r="6492" spans="1:20" x14ac:dyDescent="0.3">
      <c r="A6492" s="14">
        <f t="shared" si="646"/>
        <v>528.7785000000232</v>
      </c>
      <c r="B6492" s="14">
        <v>167.60659999999999</v>
      </c>
      <c r="C6492" s="14">
        <v>166.72130000000001</v>
      </c>
      <c r="D6492" s="12">
        <v>24247.925925925927</v>
      </c>
      <c r="E6492" s="14">
        <v>20</v>
      </c>
      <c r="F6492" s="26">
        <v>5</v>
      </c>
      <c r="G6492" s="27">
        <v>1966</v>
      </c>
      <c r="H6492" s="20">
        <f t="shared" si="645"/>
        <v>1.0053100593625408</v>
      </c>
      <c r="I6492" s="4">
        <f t="shared" si="647"/>
        <v>-0.57516146815145708</v>
      </c>
      <c r="Q6492" s="26"/>
      <c r="R6492" s="14"/>
      <c r="T6492" s="7"/>
    </row>
    <row r="6493" spans="1:20" x14ac:dyDescent="0.3">
      <c r="A6493" s="14">
        <f t="shared" si="646"/>
        <v>528.86000000002321</v>
      </c>
      <c r="B6493" s="14">
        <v>167.0984</v>
      </c>
      <c r="C6493" s="14">
        <v>166.40979999999999</v>
      </c>
      <c r="D6493" s="12">
        <v>24244.530864197532</v>
      </c>
      <c r="E6493" s="14">
        <v>17</v>
      </c>
      <c r="F6493" s="26">
        <v>5</v>
      </c>
      <c r="G6493" s="27">
        <v>1966</v>
      </c>
      <c r="H6493" s="20">
        <f t="shared" si="645"/>
        <v>1.0041379774508472</v>
      </c>
      <c r="I6493" s="4">
        <f t="shared" si="647"/>
        <v>-0.61100175309221461</v>
      </c>
      <c r="Q6493" s="26"/>
      <c r="R6493" s="14"/>
      <c r="T6493" s="7"/>
    </row>
    <row r="6494" spans="1:20" x14ac:dyDescent="0.3">
      <c r="A6494" s="14">
        <f t="shared" si="646"/>
        <v>528.94150000002321</v>
      </c>
      <c r="B6494" s="14">
        <v>167.3279</v>
      </c>
      <c r="C6494" s="14">
        <v>167.04920000000001</v>
      </c>
      <c r="D6494" s="12">
        <v>24241.135802469136</v>
      </c>
      <c r="E6494" s="14">
        <v>14</v>
      </c>
      <c r="F6494" s="26">
        <v>5</v>
      </c>
      <c r="G6494" s="27">
        <v>1966</v>
      </c>
      <c r="H6494" s="20">
        <f t="shared" si="645"/>
        <v>1.0016683707554421</v>
      </c>
      <c r="I6494" s="4">
        <f t="shared" si="647"/>
        <v>-0.68651815409786265</v>
      </c>
      <c r="Q6494" s="26"/>
      <c r="R6494" s="14"/>
      <c r="T6494" s="7"/>
    </row>
    <row r="6495" spans="1:20" x14ac:dyDescent="0.3">
      <c r="A6495" s="14">
        <f t="shared" si="646"/>
        <v>529.02300000002322</v>
      </c>
      <c r="B6495" s="14">
        <v>166.72130000000001</v>
      </c>
      <c r="C6495" s="14">
        <v>166.7705</v>
      </c>
      <c r="D6495" s="12">
        <v>24237.740740740741</v>
      </c>
      <c r="E6495" s="14">
        <v>10</v>
      </c>
      <c r="F6495" s="26">
        <v>5</v>
      </c>
      <c r="G6495" s="27">
        <v>1966</v>
      </c>
      <c r="H6495" s="20">
        <f t="shared" si="645"/>
        <v>0.99970498379509576</v>
      </c>
      <c r="I6495" s="4">
        <f t="shared" si="647"/>
        <v>-0.74655521072823317</v>
      </c>
      <c r="Q6495" s="26"/>
      <c r="R6495" s="14"/>
      <c r="T6495" s="7"/>
    </row>
    <row r="6496" spans="1:20" x14ac:dyDescent="0.3">
      <c r="A6496" s="14">
        <f t="shared" si="646"/>
        <v>529.10450000002322</v>
      </c>
      <c r="B6496" s="14">
        <v>165.9836</v>
      </c>
      <c r="C6496" s="14">
        <v>166.1148</v>
      </c>
      <c r="D6496" s="12">
        <v>24234.345679012345</v>
      </c>
      <c r="E6496" s="14">
        <v>7</v>
      </c>
      <c r="F6496" s="26">
        <v>5</v>
      </c>
      <c r="G6496" s="27">
        <v>1966</v>
      </c>
      <c r="H6496" s="20">
        <f t="shared" si="645"/>
        <v>0.99921018476378987</v>
      </c>
      <c r="I6496" s="4">
        <f t="shared" si="647"/>
        <v>-0.76168532927497334</v>
      </c>
      <c r="Q6496" s="26"/>
      <c r="R6496" s="14"/>
      <c r="T6496" s="7"/>
    </row>
    <row r="6497" spans="1:20" x14ac:dyDescent="0.3">
      <c r="A6497" s="14">
        <f t="shared" si="646"/>
        <v>529.18600000002323</v>
      </c>
      <c r="B6497" s="14">
        <v>165.8852</v>
      </c>
      <c r="C6497" s="14">
        <v>166.16390000000001</v>
      </c>
      <c r="D6497" s="12">
        <v>24230.95061728395</v>
      </c>
      <c r="E6497" s="14">
        <v>3</v>
      </c>
      <c r="F6497" s="26">
        <v>5</v>
      </c>
      <c r="G6497" s="27">
        <v>1966</v>
      </c>
      <c r="H6497" s="20">
        <f t="shared" si="645"/>
        <v>0.99832274037862612</v>
      </c>
      <c r="I6497" s="4">
        <f t="shared" si="647"/>
        <v>-0.78882187947340243</v>
      </c>
      <c r="Q6497" s="26"/>
      <c r="R6497" s="14"/>
      <c r="T6497" s="7"/>
    </row>
    <row r="6498" spans="1:20" x14ac:dyDescent="0.3">
      <c r="A6498" s="14">
        <f t="shared" si="646"/>
        <v>529.26750000002323</v>
      </c>
      <c r="B6498" s="14">
        <v>166.08199999999999</v>
      </c>
      <c r="C6498" s="14">
        <v>166.50819999999999</v>
      </c>
      <c r="D6498" s="12">
        <v>24227.555555555555</v>
      </c>
      <c r="E6498" s="14">
        <v>30</v>
      </c>
      <c r="F6498" s="26">
        <v>4</v>
      </c>
      <c r="G6498" s="27">
        <v>1966</v>
      </c>
      <c r="H6498" s="20">
        <f t="shared" si="645"/>
        <v>0.99744036630027832</v>
      </c>
      <c r="I6498" s="4">
        <f t="shared" si="647"/>
        <v>-0.81580338825432641</v>
      </c>
      <c r="Q6498" s="26"/>
      <c r="R6498" s="14"/>
      <c r="T6498" s="7"/>
    </row>
    <row r="6499" spans="1:20" x14ac:dyDescent="0.3">
      <c r="A6499" s="14">
        <f t="shared" si="646"/>
        <v>529.34900000002324</v>
      </c>
      <c r="B6499" s="14">
        <v>166.26230000000001</v>
      </c>
      <c r="C6499" s="14">
        <v>166.62299999999999</v>
      </c>
      <c r="D6499" s="12">
        <v>24224.160493827159</v>
      </c>
      <c r="E6499" s="14">
        <v>27</v>
      </c>
      <c r="F6499" s="26">
        <v>4</v>
      </c>
      <c r="G6499" s="27">
        <v>1966</v>
      </c>
      <c r="H6499" s="20">
        <f t="shared" si="645"/>
        <v>0.99783523283100184</v>
      </c>
      <c r="I6499" s="4">
        <f t="shared" si="647"/>
        <v>-0.8037290367661698</v>
      </c>
      <c r="Q6499" s="26"/>
      <c r="R6499" s="14"/>
      <c r="T6499" s="7"/>
    </row>
    <row r="6500" spans="1:20" x14ac:dyDescent="0.3">
      <c r="A6500" s="14">
        <f t="shared" si="646"/>
        <v>529.43050000002324</v>
      </c>
      <c r="B6500" s="14">
        <v>166.3115</v>
      </c>
      <c r="C6500" s="14">
        <v>166.459</v>
      </c>
      <c r="D6500" s="12">
        <v>24220.765432098764</v>
      </c>
      <c r="E6500" s="14">
        <v>23</v>
      </c>
      <c r="F6500" s="26">
        <v>4</v>
      </c>
      <c r="G6500" s="27">
        <v>1966</v>
      </c>
      <c r="H6500" s="20">
        <f t="shared" si="645"/>
        <v>0.99911389591430921</v>
      </c>
      <c r="I6500" s="4">
        <f t="shared" si="647"/>
        <v>-0.76462967963783979</v>
      </c>
      <c r="Q6500" s="26"/>
      <c r="R6500" s="14"/>
      <c r="T6500" s="7"/>
    </row>
    <row r="6501" spans="1:20" x14ac:dyDescent="0.3">
      <c r="A6501" s="14">
        <f t="shared" si="646"/>
        <v>529.51200000002325</v>
      </c>
      <c r="B6501" s="14">
        <v>166.4426</v>
      </c>
      <c r="C6501" s="14">
        <v>166.49180000000001</v>
      </c>
      <c r="D6501" s="12">
        <v>24217.370370370372</v>
      </c>
      <c r="E6501" s="14">
        <v>20</v>
      </c>
      <c r="F6501" s="26">
        <v>4</v>
      </c>
      <c r="G6501" s="27">
        <v>1966</v>
      </c>
      <c r="H6501" s="20">
        <f t="shared" si="645"/>
        <v>0.99970448995085637</v>
      </c>
      <c r="I6501" s="4">
        <f t="shared" si="647"/>
        <v>-0.74657031165085597</v>
      </c>
      <c r="Q6501" s="26"/>
      <c r="R6501" s="14"/>
      <c r="T6501" s="7"/>
    </row>
    <row r="6502" spans="1:20" x14ac:dyDescent="0.3">
      <c r="A6502" s="14">
        <f t="shared" si="646"/>
        <v>529.59350000002325</v>
      </c>
      <c r="B6502" s="14">
        <v>166.6721</v>
      </c>
      <c r="C6502" s="14">
        <v>166.6885</v>
      </c>
      <c r="D6502" s="12">
        <v>24213.975308641977</v>
      </c>
      <c r="E6502" s="14">
        <v>16</v>
      </c>
      <c r="F6502" s="26">
        <v>4</v>
      </c>
      <c r="G6502" s="27">
        <v>1966</v>
      </c>
      <c r="H6502" s="20">
        <f t="shared" si="645"/>
        <v>0.9999016128887116</v>
      </c>
      <c r="I6502" s="4">
        <f t="shared" si="647"/>
        <v>-0.74054262519771197</v>
      </c>
      <c r="Q6502" s="26"/>
      <c r="R6502" s="14"/>
      <c r="T6502" s="7"/>
    </row>
    <row r="6503" spans="1:20" x14ac:dyDescent="0.3">
      <c r="A6503" s="14">
        <f t="shared" si="646"/>
        <v>529.67500000002326</v>
      </c>
      <c r="B6503" s="14">
        <v>166.18029999999999</v>
      </c>
      <c r="C6503" s="14">
        <v>166.541</v>
      </c>
      <c r="D6503" s="12">
        <v>24210.580246913582</v>
      </c>
      <c r="E6503" s="14">
        <v>13</v>
      </c>
      <c r="F6503" s="26">
        <v>4</v>
      </c>
      <c r="G6503" s="27">
        <v>1966</v>
      </c>
      <c r="H6503" s="20">
        <f t="shared" si="645"/>
        <v>0.9978341669618892</v>
      </c>
      <c r="I6503" s="4">
        <f t="shared" si="647"/>
        <v>-0.80376162924313355</v>
      </c>
      <c r="Q6503" s="26"/>
      <c r="R6503" s="14"/>
      <c r="T6503" s="7"/>
    </row>
    <row r="6504" spans="1:20" x14ac:dyDescent="0.3">
      <c r="A6504" s="14">
        <f t="shared" si="646"/>
        <v>529.75650000002327</v>
      </c>
      <c r="B6504" s="14">
        <v>165.5574</v>
      </c>
      <c r="C6504" s="14">
        <v>165.93440000000001</v>
      </c>
      <c r="D6504" s="12">
        <v>24207.185185185186</v>
      </c>
      <c r="E6504" s="14">
        <v>10</v>
      </c>
      <c r="F6504" s="26">
        <v>4</v>
      </c>
      <c r="G6504" s="27">
        <v>1966</v>
      </c>
      <c r="H6504" s="20">
        <f t="shared" si="645"/>
        <v>0.99772801781908993</v>
      </c>
      <c r="I6504" s="4">
        <f t="shared" si="647"/>
        <v>-0.80700749071935562</v>
      </c>
      <c r="Q6504" s="26"/>
      <c r="R6504" s="14"/>
      <c r="T6504" s="7"/>
    </row>
    <row r="6505" spans="1:20" x14ac:dyDescent="0.3">
      <c r="A6505" s="14">
        <f t="shared" si="646"/>
        <v>529.83800000002327</v>
      </c>
      <c r="B6505" s="14">
        <v>164.8852</v>
      </c>
      <c r="C6505" s="14">
        <v>165.36070000000001</v>
      </c>
      <c r="D6505" s="12">
        <v>24203.790123456791</v>
      </c>
      <c r="E6505" s="14">
        <v>6</v>
      </c>
      <c r="F6505" s="26">
        <v>4</v>
      </c>
      <c r="G6505" s="27">
        <v>1966</v>
      </c>
      <c r="H6505" s="20">
        <f t="shared" si="645"/>
        <v>0.99712446790561471</v>
      </c>
      <c r="I6505" s="4">
        <f t="shared" si="647"/>
        <v>-0.8254630275373116</v>
      </c>
      <c r="Q6505" s="26"/>
      <c r="R6505" s="14"/>
      <c r="T6505" s="7"/>
    </row>
    <row r="6506" spans="1:20" x14ac:dyDescent="0.3">
      <c r="A6506" s="14">
        <f t="shared" si="646"/>
        <v>529.91950000002328</v>
      </c>
      <c r="B6506" s="14">
        <v>164.6721</v>
      </c>
      <c r="C6506" s="14">
        <v>165.26230000000001</v>
      </c>
      <c r="D6506" s="12">
        <v>24200.395061728395</v>
      </c>
      <c r="E6506" s="14">
        <v>3</v>
      </c>
      <c r="F6506" s="26">
        <v>4</v>
      </c>
      <c r="G6506" s="27">
        <v>1966</v>
      </c>
      <c r="H6506" s="20">
        <f t="shared" si="645"/>
        <v>0.99642870757577495</v>
      </c>
      <c r="I6506" s="4">
        <f t="shared" si="647"/>
        <v>-0.84673820312286485</v>
      </c>
      <c r="Q6506" s="26"/>
      <c r="R6506" s="14"/>
      <c r="T6506" s="7"/>
    </row>
    <row r="6507" spans="1:20" x14ac:dyDescent="0.3">
      <c r="A6507" s="14">
        <f t="shared" si="646"/>
        <v>530.00100000002328</v>
      </c>
      <c r="B6507" s="14">
        <v>164.59020000000001</v>
      </c>
      <c r="C6507" s="14">
        <v>165.2131</v>
      </c>
      <c r="D6507" s="12">
        <v>24197</v>
      </c>
      <c r="E6507" s="14">
        <v>31</v>
      </c>
      <c r="F6507" s="26">
        <v>3</v>
      </c>
      <c r="G6507" s="27">
        <v>1966</v>
      </c>
      <c r="H6507" s="24">
        <f t="shared" si="645"/>
        <v>0.99622971786135606</v>
      </c>
      <c r="I6507" s="24">
        <f t="shared" si="647"/>
        <v>-0.85282297244990624</v>
      </c>
      <c r="Q6507" s="26"/>
      <c r="R6507" s="14"/>
      <c r="T6507" s="7"/>
    </row>
    <row r="6508" spans="1:20" x14ac:dyDescent="0.3">
      <c r="A6508" s="14">
        <f t="shared" si="646"/>
        <v>530.08250000002329</v>
      </c>
      <c r="B6508" s="14">
        <v>164.59020000000001</v>
      </c>
      <c r="C6508" s="14">
        <v>164.95079999999999</v>
      </c>
      <c r="D6508" s="12">
        <v>24194.1875</v>
      </c>
      <c r="E6508" s="14">
        <v>28</v>
      </c>
      <c r="F6508" s="26">
        <v>3</v>
      </c>
      <c r="G6508" s="27">
        <v>1966</v>
      </c>
      <c r="H6508" s="20">
        <f t="shared" si="645"/>
        <v>0.99781389359736372</v>
      </c>
      <c r="I6508" s="4">
        <f t="shared" si="647"/>
        <v>-0.80438155448389692</v>
      </c>
      <c r="Q6508" s="26"/>
      <c r="R6508" s="14"/>
      <c r="T6508" s="7"/>
    </row>
    <row r="6509" spans="1:20" x14ac:dyDescent="0.3">
      <c r="A6509" s="14">
        <f t="shared" si="646"/>
        <v>530.16400000002329</v>
      </c>
      <c r="B6509" s="14">
        <v>164.459</v>
      </c>
      <c r="C6509" s="14">
        <v>164.70490000000001</v>
      </c>
      <c r="D6509" s="12">
        <v>24191.375</v>
      </c>
      <c r="E6509" s="14">
        <v>25</v>
      </c>
      <c r="F6509" s="26">
        <v>3</v>
      </c>
      <c r="G6509" s="27">
        <v>1966</v>
      </c>
      <c r="H6509" s="20">
        <f t="shared" si="645"/>
        <v>0.998507026809767</v>
      </c>
      <c r="I6509" s="4">
        <f t="shared" si="647"/>
        <v>-0.78318671171173915</v>
      </c>
      <c r="Q6509" s="26"/>
      <c r="R6509" s="14"/>
      <c r="T6509" s="7"/>
    </row>
    <row r="6510" spans="1:20" x14ac:dyDescent="0.3">
      <c r="A6510" s="14">
        <f t="shared" si="646"/>
        <v>530.2455000000233</v>
      </c>
      <c r="B6510" s="14">
        <v>164.40979999999999</v>
      </c>
      <c r="C6510" s="14">
        <v>164.57380000000001</v>
      </c>
      <c r="D6510" s="12">
        <v>24188.5625</v>
      </c>
      <c r="E6510" s="14">
        <v>22</v>
      </c>
      <c r="F6510" s="26">
        <v>3</v>
      </c>
      <c r="G6510" s="27">
        <v>1966</v>
      </c>
      <c r="H6510" s="20">
        <f t="shared" si="645"/>
        <v>0.99900348658170368</v>
      </c>
      <c r="I6510" s="4">
        <f t="shared" si="647"/>
        <v>-0.76800581052188643</v>
      </c>
      <c r="Q6510" s="26"/>
      <c r="R6510" s="14"/>
      <c r="T6510" s="7"/>
    </row>
    <row r="6511" spans="1:20" x14ac:dyDescent="0.3">
      <c r="A6511" s="14">
        <f t="shared" si="646"/>
        <v>530.3270000000233</v>
      </c>
      <c r="B6511" s="14">
        <v>164.6721</v>
      </c>
      <c r="C6511" s="14">
        <v>164.6557</v>
      </c>
      <c r="D6511" s="12">
        <v>24185.75</v>
      </c>
      <c r="E6511" s="14">
        <v>19</v>
      </c>
      <c r="F6511" s="26">
        <v>3</v>
      </c>
      <c r="G6511" s="27">
        <v>1966</v>
      </c>
      <c r="H6511" s="20">
        <f t="shared" si="645"/>
        <v>1.000099601775098</v>
      </c>
      <c r="I6511" s="4">
        <f t="shared" si="647"/>
        <v>-0.73448845950127173</v>
      </c>
      <c r="Q6511" s="26"/>
      <c r="R6511" s="14"/>
      <c r="T6511" s="7"/>
    </row>
    <row r="6512" spans="1:20" x14ac:dyDescent="0.3">
      <c r="A6512" s="14">
        <f t="shared" si="646"/>
        <v>530.40850000002331</v>
      </c>
      <c r="B6512" s="14">
        <v>164.2295</v>
      </c>
      <c r="C6512" s="14">
        <v>164.3443</v>
      </c>
      <c r="D6512" s="12">
        <v>24182.9375</v>
      </c>
      <c r="E6512" s="14">
        <v>16</v>
      </c>
      <c r="F6512" s="26">
        <v>3</v>
      </c>
      <c r="G6512" s="27">
        <v>1966</v>
      </c>
      <c r="H6512" s="20">
        <f t="shared" si="645"/>
        <v>0.99930146649442664</v>
      </c>
      <c r="I6512" s="4">
        <f t="shared" si="647"/>
        <v>-0.75889408814816495</v>
      </c>
      <c r="Q6512" s="26"/>
      <c r="R6512" s="14"/>
      <c r="T6512" s="7"/>
    </row>
    <row r="6513" spans="1:20" x14ac:dyDescent="0.3">
      <c r="A6513" s="14">
        <f t="shared" si="646"/>
        <v>530.49000000002331</v>
      </c>
      <c r="B6513" s="14">
        <v>163.57380000000001</v>
      </c>
      <c r="C6513" s="14">
        <v>163.6885</v>
      </c>
      <c r="D6513" s="12">
        <v>24180.125</v>
      </c>
      <c r="E6513" s="14">
        <v>14</v>
      </c>
      <c r="F6513" s="26">
        <v>3</v>
      </c>
      <c r="G6513" s="27">
        <v>1966</v>
      </c>
      <c r="H6513" s="20">
        <f t="shared" si="645"/>
        <v>0.99929927881311154</v>
      </c>
      <c r="I6513" s="4">
        <f t="shared" si="647"/>
        <v>-0.75896098374727838</v>
      </c>
      <c r="Q6513" s="26"/>
      <c r="R6513" s="14"/>
      <c r="T6513" s="7"/>
    </row>
    <row r="6514" spans="1:20" x14ac:dyDescent="0.3">
      <c r="A6514" s="14">
        <f t="shared" si="646"/>
        <v>530.57150000002332</v>
      </c>
      <c r="B6514" s="14">
        <v>162.93440000000001</v>
      </c>
      <c r="C6514" s="14">
        <v>163.42619999999999</v>
      </c>
      <c r="D6514" s="12">
        <v>24177.3125</v>
      </c>
      <c r="E6514" s="14">
        <v>11</v>
      </c>
      <c r="F6514" s="26">
        <v>3</v>
      </c>
      <c r="G6514" s="27">
        <v>1966</v>
      </c>
      <c r="H6514" s="20">
        <f t="shared" si="645"/>
        <v>0.99699069059918188</v>
      </c>
      <c r="I6514" s="4">
        <f t="shared" si="647"/>
        <v>-0.82955371158705649</v>
      </c>
      <c r="Q6514" s="26"/>
      <c r="R6514" s="14"/>
      <c r="T6514" s="7"/>
    </row>
    <row r="6515" spans="1:20" x14ac:dyDescent="0.3">
      <c r="A6515" s="14">
        <f t="shared" si="646"/>
        <v>530.65300000002333</v>
      </c>
      <c r="B6515" s="14">
        <v>163.2131</v>
      </c>
      <c r="C6515" s="14">
        <v>163.6885</v>
      </c>
      <c r="D6515" s="12">
        <v>24174.5</v>
      </c>
      <c r="E6515" s="14">
        <v>8</v>
      </c>
      <c r="F6515" s="26">
        <v>3</v>
      </c>
      <c r="G6515" s="27">
        <v>1966</v>
      </c>
      <c r="H6515" s="20">
        <f t="shared" si="645"/>
        <v>0.99709570311903395</v>
      </c>
      <c r="I6515" s="4">
        <f t="shared" si="647"/>
        <v>-0.82634260612053956</v>
      </c>
      <c r="Q6515" s="26"/>
      <c r="R6515" s="14"/>
      <c r="T6515" s="7"/>
    </row>
    <row r="6516" spans="1:20" x14ac:dyDescent="0.3">
      <c r="A6516" s="14">
        <f t="shared" si="646"/>
        <v>530.73450000002333</v>
      </c>
      <c r="B6516" s="14">
        <v>164.04920000000001</v>
      </c>
      <c r="C6516" s="14">
        <v>164.3279</v>
      </c>
      <c r="D6516" s="12">
        <v>24171.6875</v>
      </c>
      <c r="E6516" s="14">
        <v>5</v>
      </c>
      <c r="F6516" s="26">
        <v>3</v>
      </c>
      <c r="G6516" s="27">
        <v>1966</v>
      </c>
      <c r="H6516" s="20">
        <f t="shared" si="645"/>
        <v>0.99830400072051073</v>
      </c>
      <c r="I6516" s="4">
        <f t="shared" si="647"/>
        <v>-0.78939490656293176</v>
      </c>
      <c r="Q6516" s="26"/>
      <c r="R6516" s="14"/>
      <c r="T6516" s="7"/>
    </row>
    <row r="6517" spans="1:20" x14ac:dyDescent="0.3">
      <c r="A6517" s="14">
        <f t="shared" si="646"/>
        <v>530.81600000002334</v>
      </c>
      <c r="B6517" s="14">
        <v>164.37700000000001</v>
      </c>
      <c r="C6517" s="14">
        <v>164.47540000000001</v>
      </c>
      <c r="D6517" s="12">
        <v>24168.875</v>
      </c>
      <c r="E6517" s="14">
        <v>2</v>
      </c>
      <c r="F6517" s="26">
        <v>3</v>
      </c>
      <c r="G6517" s="27">
        <v>1966</v>
      </c>
      <c r="H6517" s="20">
        <f t="shared" si="645"/>
        <v>0.99940173424110845</v>
      </c>
      <c r="I6517" s="4">
        <f t="shared" si="647"/>
        <v>-0.75582806983016926</v>
      </c>
      <c r="Q6517" s="26"/>
      <c r="R6517" s="14"/>
      <c r="T6517" s="7"/>
    </row>
    <row r="6518" spans="1:20" x14ac:dyDescent="0.3">
      <c r="A6518" s="14">
        <f t="shared" si="646"/>
        <v>530.89750000002334</v>
      </c>
      <c r="B6518" s="14">
        <v>164.40979999999999</v>
      </c>
      <c r="C6518" s="14">
        <v>164.19669999999999</v>
      </c>
      <c r="D6518" s="12">
        <v>24166.0625</v>
      </c>
      <c r="E6518" s="14">
        <v>28</v>
      </c>
      <c r="F6518" s="26">
        <v>2</v>
      </c>
      <c r="G6518" s="27">
        <v>1966</v>
      </c>
      <c r="H6518" s="20">
        <f t="shared" si="645"/>
        <v>1.0012978336349025</v>
      </c>
      <c r="I6518" s="4">
        <f t="shared" si="647"/>
        <v>-0.69784855332062457</v>
      </c>
      <c r="Q6518" s="26"/>
      <c r="R6518" s="14"/>
      <c r="T6518" s="7"/>
    </row>
    <row r="6519" spans="1:20" x14ac:dyDescent="0.3">
      <c r="A6519" s="14">
        <f t="shared" si="646"/>
        <v>530.97900000002335</v>
      </c>
      <c r="B6519" s="14">
        <v>165.27869999999999</v>
      </c>
      <c r="C6519" s="14">
        <v>164.459</v>
      </c>
      <c r="D6519" s="12">
        <v>24163.25</v>
      </c>
      <c r="E6519" s="14">
        <v>25</v>
      </c>
      <c r="F6519" s="26">
        <v>2</v>
      </c>
      <c r="G6519" s="27">
        <v>1966</v>
      </c>
      <c r="H6519" s="20">
        <f t="shared" si="645"/>
        <v>1.0049842209912501</v>
      </c>
      <c r="I6519" s="4">
        <f t="shared" si="647"/>
        <v>-0.58512505512876845</v>
      </c>
      <c r="Q6519" s="26"/>
      <c r="R6519" s="14"/>
      <c r="T6519" s="7"/>
    </row>
    <row r="6520" spans="1:20" x14ac:dyDescent="0.3">
      <c r="A6520" s="14">
        <f t="shared" si="646"/>
        <v>531.06050000002335</v>
      </c>
      <c r="B6520" s="14">
        <v>166.36070000000001</v>
      </c>
      <c r="C6520" s="14">
        <v>165.52459999999999</v>
      </c>
      <c r="D6520" s="12">
        <v>24160.4375</v>
      </c>
      <c r="E6520" s="14">
        <v>22</v>
      </c>
      <c r="F6520" s="26">
        <v>2</v>
      </c>
      <c r="G6520" s="27">
        <v>1966</v>
      </c>
      <c r="H6520" s="20">
        <f t="shared" si="645"/>
        <v>1.0050512129314919</v>
      </c>
      <c r="I6520" s="4">
        <f t="shared" si="647"/>
        <v>-0.58307655476113407</v>
      </c>
      <c r="Q6520" s="26"/>
      <c r="R6520" s="14"/>
      <c r="T6520" s="7"/>
    </row>
    <row r="6521" spans="1:20" x14ac:dyDescent="0.3">
      <c r="A6521" s="14">
        <f t="shared" si="646"/>
        <v>531.14200000002336</v>
      </c>
      <c r="B6521" s="14">
        <v>168.40979999999999</v>
      </c>
      <c r="C6521" s="14">
        <v>167.1311</v>
      </c>
      <c r="D6521" s="12">
        <v>24157.625</v>
      </c>
      <c r="E6521" s="14">
        <v>19</v>
      </c>
      <c r="F6521" s="26">
        <v>2</v>
      </c>
      <c r="G6521" s="27">
        <v>1966</v>
      </c>
      <c r="H6521" s="20">
        <f t="shared" si="645"/>
        <v>1.0076508800576314</v>
      </c>
      <c r="I6521" s="4">
        <f t="shared" si="647"/>
        <v>-0.50358312548593243</v>
      </c>
      <c r="Q6521" s="26"/>
      <c r="R6521" s="14"/>
      <c r="T6521" s="7"/>
    </row>
    <row r="6522" spans="1:20" x14ac:dyDescent="0.3">
      <c r="A6522" s="14">
        <f t="shared" si="646"/>
        <v>531.22350000002336</v>
      </c>
      <c r="B6522" s="14">
        <v>170.18029999999999</v>
      </c>
      <c r="C6522" s="14">
        <v>168.24590000000001</v>
      </c>
      <c r="D6522" s="12">
        <v>24154.8125</v>
      </c>
      <c r="E6522" s="14">
        <v>16</v>
      </c>
      <c r="F6522" s="26">
        <v>2</v>
      </c>
      <c r="G6522" s="27">
        <v>1966</v>
      </c>
      <c r="H6522" s="20">
        <f t="shared" si="645"/>
        <v>1.0114974569959803</v>
      </c>
      <c r="I6522" s="4">
        <f t="shared" si="647"/>
        <v>-0.38596130047391902</v>
      </c>
      <c r="Q6522" s="26"/>
      <c r="R6522" s="14"/>
      <c r="T6522" s="7"/>
    </row>
    <row r="6523" spans="1:20" x14ac:dyDescent="0.3">
      <c r="A6523" s="14">
        <f t="shared" si="646"/>
        <v>531.30500000002337</v>
      </c>
      <c r="B6523" s="14">
        <v>171.26230000000001</v>
      </c>
      <c r="C6523" s="14">
        <v>168.3279</v>
      </c>
      <c r="D6523" s="12">
        <v>24152</v>
      </c>
      <c r="E6523" s="14">
        <v>14</v>
      </c>
      <c r="F6523" s="26">
        <v>2</v>
      </c>
      <c r="G6523" s="27">
        <v>1966</v>
      </c>
      <c r="H6523" s="20">
        <f t="shared" si="645"/>
        <v>1.0174326418852728</v>
      </c>
      <c r="I6523" s="4">
        <f t="shared" si="647"/>
        <v>-0.20447337246643385</v>
      </c>
      <c r="Q6523" s="26"/>
      <c r="R6523" s="14"/>
      <c r="T6523" s="7"/>
    </row>
    <row r="6524" spans="1:20" x14ac:dyDescent="0.3">
      <c r="A6524" s="14">
        <f t="shared" si="646"/>
        <v>531.38650000002337</v>
      </c>
      <c r="B6524" s="14">
        <v>171.91800000000001</v>
      </c>
      <c r="C6524" s="14">
        <v>168.49180000000001</v>
      </c>
      <c r="D6524" s="12">
        <v>24149.1875</v>
      </c>
      <c r="E6524" s="14">
        <v>11</v>
      </c>
      <c r="F6524" s="26">
        <v>2</v>
      </c>
      <c r="G6524" s="27">
        <v>1966</v>
      </c>
      <c r="H6524" s="20">
        <f t="shared" ref="H6524:H6587" si="648">B6524/C6524</f>
        <v>1.0203345207303856</v>
      </c>
      <c r="I6524" s="4">
        <f t="shared" si="647"/>
        <v>-0.11573881933088079</v>
      </c>
      <c r="Q6524" s="26"/>
      <c r="R6524" s="14"/>
      <c r="T6524" s="7"/>
    </row>
    <row r="6525" spans="1:20" x14ac:dyDescent="0.3">
      <c r="A6525" s="14">
        <f t="shared" si="646"/>
        <v>531.46800000002338</v>
      </c>
      <c r="B6525" s="14">
        <v>173.04920000000001</v>
      </c>
      <c r="C6525" s="14">
        <v>168.80330000000001</v>
      </c>
      <c r="D6525" s="12">
        <v>24146.375</v>
      </c>
      <c r="E6525" s="14">
        <v>8</v>
      </c>
      <c r="F6525" s="26">
        <v>2</v>
      </c>
      <c r="G6525" s="27">
        <v>1966</v>
      </c>
      <c r="H6525" s="20">
        <f t="shared" si="648"/>
        <v>1.025152944284857</v>
      </c>
      <c r="I6525" s="4">
        <f t="shared" si="647"/>
        <v>3.1600433527293373E-2</v>
      </c>
      <c r="Q6525" s="26"/>
      <c r="R6525" s="14"/>
      <c r="T6525" s="7"/>
    </row>
    <row r="6526" spans="1:20" x14ac:dyDescent="0.3">
      <c r="A6526" s="14">
        <f t="shared" ref="A6526:A6589" si="649">0.0815+A6525</f>
        <v>531.54950000002339</v>
      </c>
      <c r="B6526" s="14">
        <v>174.0164</v>
      </c>
      <c r="C6526" s="14">
        <v>169.39340000000001</v>
      </c>
      <c r="D6526" s="12">
        <v>24143.5625</v>
      </c>
      <c r="E6526" s="14">
        <v>5</v>
      </c>
      <c r="F6526" s="26">
        <v>2</v>
      </c>
      <c r="G6526" s="27">
        <v>1966</v>
      </c>
      <c r="H6526" s="20">
        <f t="shared" si="648"/>
        <v>1.0272915001410916</v>
      </c>
      <c r="I6526" s="4">
        <f t="shared" si="647"/>
        <v>9.6993859092936868E-2</v>
      </c>
      <c r="Q6526" s="26"/>
      <c r="R6526" s="14"/>
      <c r="T6526" s="7"/>
    </row>
    <row r="6527" spans="1:20" x14ac:dyDescent="0.3">
      <c r="A6527" s="14">
        <f t="shared" si="649"/>
        <v>531.63100000002339</v>
      </c>
      <c r="B6527" s="14">
        <v>174.2295</v>
      </c>
      <c r="C6527" s="14">
        <v>169.75409999999999</v>
      </c>
      <c r="D6527" s="12">
        <v>24140.75</v>
      </c>
      <c r="E6527" s="14">
        <v>2</v>
      </c>
      <c r="F6527" s="26">
        <v>2</v>
      </c>
      <c r="G6527" s="27">
        <v>1966</v>
      </c>
      <c r="H6527" s="20">
        <f t="shared" si="648"/>
        <v>1.0263640171283051</v>
      </c>
      <c r="I6527" s="4">
        <f t="shared" si="647"/>
        <v>6.8632995296352514E-2</v>
      </c>
      <c r="Q6527" s="26"/>
      <c r="R6527" s="14"/>
      <c r="T6527" s="7"/>
    </row>
    <row r="6528" spans="1:20" x14ac:dyDescent="0.3">
      <c r="A6528" s="14">
        <f t="shared" si="649"/>
        <v>531.7125000000234</v>
      </c>
      <c r="B6528" s="14">
        <v>173.93440000000001</v>
      </c>
      <c r="C6528" s="14">
        <v>169.14750000000001</v>
      </c>
      <c r="D6528" s="12">
        <v>24137.9375</v>
      </c>
      <c r="E6528" s="14">
        <v>30</v>
      </c>
      <c r="F6528" s="26">
        <v>1</v>
      </c>
      <c r="G6528" s="27">
        <v>1966</v>
      </c>
      <c r="H6528" s="20">
        <f t="shared" si="648"/>
        <v>1.028300152233997</v>
      </c>
      <c r="I6528" s="4">
        <f t="shared" si="647"/>
        <v>0.1278367362461075</v>
      </c>
      <c r="Q6528" s="26"/>
      <c r="R6528" s="14"/>
      <c r="T6528" s="7"/>
    </row>
    <row r="6529" spans="1:20" x14ac:dyDescent="0.3">
      <c r="A6529" s="14">
        <f t="shared" si="649"/>
        <v>531.7940000000234</v>
      </c>
      <c r="B6529" s="14">
        <v>174.14750000000001</v>
      </c>
      <c r="C6529" s="14">
        <v>168.83609999999999</v>
      </c>
      <c r="D6529" s="12">
        <v>24135.125</v>
      </c>
      <c r="E6529" s="14">
        <v>28</v>
      </c>
      <c r="F6529" s="26">
        <v>1</v>
      </c>
      <c r="G6529" s="27">
        <v>1966</v>
      </c>
      <c r="H6529" s="20">
        <f t="shared" si="648"/>
        <v>1.031458911927011</v>
      </c>
      <c r="I6529" s="4">
        <f t="shared" si="647"/>
        <v>0.2244262717790115</v>
      </c>
      <c r="Q6529" s="26"/>
      <c r="R6529" s="14"/>
      <c r="T6529" s="7"/>
    </row>
    <row r="6530" spans="1:20" x14ac:dyDescent="0.3">
      <c r="A6530" s="14">
        <f t="shared" si="649"/>
        <v>531.87550000002341</v>
      </c>
      <c r="B6530" s="14">
        <v>174.8852</v>
      </c>
      <c r="C6530" s="14">
        <v>169.42619999999999</v>
      </c>
      <c r="D6530" s="12">
        <v>24132.3125</v>
      </c>
      <c r="E6530" s="14">
        <v>25</v>
      </c>
      <c r="F6530" s="26">
        <v>1</v>
      </c>
      <c r="G6530" s="27">
        <v>1966</v>
      </c>
      <c r="H6530" s="20">
        <f t="shared" si="648"/>
        <v>1.0322205184322142</v>
      </c>
      <c r="I6530" s="4">
        <f t="shared" si="647"/>
        <v>0.24771491217768032</v>
      </c>
      <c r="Q6530" s="26"/>
      <c r="R6530" s="14"/>
      <c r="T6530" s="7"/>
    </row>
    <row r="6531" spans="1:20" x14ac:dyDescent="0.3">
      <c r="A6531" s="14">
        <f t="shared" si="649"/>
        <v>531.95700000002341</v>
      </c>
      <c r="B6531" s="14">
        <v>175.96719999999999</v>
      </c>
      <c r="C6531" s="14">
        <v>169.7869</v>
      </c>
      <c r="D6531" s="12">
        <v>24129.5</v>
      </c>
      <c r="E6531" s="14">
        <v>22</v>
      </c>
      <c r="F6531" s="26">
        <v>1</v>
      </c>
      <c r="G6531" s="27">
        <v>1966</v>
      </c>
      <c r="H6531" s="20">
        <f t="shared" si="648"/>
        <v>1.0364003347725883</v>
      </c>
      <c r="I6531" s="4">
        <f t="shared" si="647"/>
        <v>0.37552663518480422</v>
      </c>
      <c r="Q6531" s="26"/>
      <c r="R6531" s="14"/>
      <c r="T6531" s="7"/>
    </row>
    <row r="6532" spans="1:20" x14ac:dyDescent="0.3">
      <c r="A6532" s="14">
        <f t="shared" si="649"/>
        <v>532.03850000002342</v>
      </c>
      <c r="B6532" s="14">
        <v>176.63929999999999</v>
      </c>
      <c r="C6532" s="14">
        <v>170.06559999999999</v>
      </c>
      <c r="D6532" s="12">
        <v>24126.6875</v>
      </c>
      <c r="E6532" s="14">
        <v>19</v>
      </c>
      <c r="F6532" s="26">
        <v>1</v>
      </c>
      <c r="G6532" s="27">
        <v>1966</v>
      </c>
      <c r="H6532" s="20">
        <f t="shared" si="648"/>
        <v>1.0386539076685704</v>
      </c>
      <c r="I6532" s="4">
        <f>STANDARDIZE(H6532,H$2,H$3)</f>
        <v>0.44443708753540645</v>
      </c>
      <c r="Q6532" s="26"/>
      <c r="R6532" s="14"/>
      <c r="T6532" s="7"/>
    </row>
    <row r="6533" spans="1:20" x14ac:dyDescent="0.3">
      <c r="A6533" s="14">
        <f t="shared" si="649"/>
        <v>532.12000000002342</v>
      </c>
      <c r="B6533" s="14">
        <v>177.0984</v>
      </c>
      <c r="C6533" s="14">
        <v>170.06559999999999</v>
      </c>
      <c r="D6533" s="12">
        <v>24123.875</v>
      </c>
      <c r="E6533" s="14">
        <v>16</v>
      </c>
      <c r="F6533" s="26">
        <v>1</v>
      </c>
      <c r="G6533" s="27">
        <v>1966</v>
      </c>
      <c r="H6533" s="20">
        <f t="shared" si="648"/>
        <v>1.0413534541964984</v>
      </c>
      <c r="I6533" s="4">
        <f t="shared" ref="I6533:I6557" si="650">STANDARDIZE(H6533,H$2,H$3)</f>
        <v>0.52698466019777324</v>
      </c>
      <c r="Q6533" s="26"/>
      <c r="R6533" s="14"/>
      <c r="T6533" s="7"/>
    </row>
    <row r="6534" spans="1:20" x14ac:dyDescent="0.3">
      <c r="A6534" s="14">
        <f t="shared" si="649"/>
        <v>532.20150000002343</v>
      </c>
      <c r="B6534" s="14">
        <v>177.3279</v>
      </c>
      <c r="C6534" s="14">
        <v>170.3115</v>
      </c>
      <c r="D6534" s="12">
        <v>24121.0625</v>
      </c>
      <c r="E6534" s="14">
        <v>14</v>
      </c>
      <c r="F6534" s="26">
        <v>1</v>
      </c>
      <c r="G6534" s="27">
        <v>1966</v>
      </c>
      <c r="H6534" s="20">
        <f t="shared" si="648"/>
        <v>1.0411974529024759</v>
      </c>
      <c r="I6534" s="4">
        <f t="shared" si="650"/>
        <v>0.52221440414901799</v>
      </c>
      <c r="Q6534" s="26"/>
      <c r="R6534" s="14"/>
      <c r="T6534" s="7"/>
    </row>
    <row r="6535" spans="1:20" x14ac:dyDescent="0.3">
      <c r="A6535" s="14">
        <f t="shared" si="649"/>
        <v>532.28300000002343</v>
      </c>
      <c r="B6535" s="14">
        <v>177.16390000000001</v>
      </c>
      <c r="C6535" s="14">
        <v>170.37700000000001</v>
      </c>
      <c r="D6535" s="12">
        <v>24118.25</v>
      </c>
      <c r="E6535" s="14">
        <v>11</v>
      </c>
      <c r="F6535" s="26">
        <v>1</v>
      </c>
      <c r="G6535" s="27">
        <v>1966</v>
      </c>
      <c r="H6535" s="20">
        <f t="shared" si="648"/>
        <v>1.03983460208831</v>
      </c>
      <c r="I6535" s="4">
        <f t="shared" si="650"/>
        <v>0.48054072842368439</v>
      </c>
      <c r="Q6535" s="26"/>
      <c r="R6535" s="14"/>
      <c r="T6535" s="7"/>
    </row>
    <row r="6536" spans="1:20" x14ac:dyDescent="0.3">
      <c r="A6536" s="14">
        <f t="shared" si="649"/>
        <v>532.36450000002344</v>
      </c>
      <c r="B6536" s="14">
        <v>177.459</v>
      </c>
      <c r="C6536" s="14">
        <v>170.18029999999999</v>
      </c>
      <c r="D6536" s="12">
        <v>24115.4375</v>
      </c>
      <c r="E6536" s="14">
        <v>8</v>
      </c>
      <c r="F6536" s="26">
        <v>1</v>
      </c>
      <c r="G6536" s="27">
        <v>1966</v>
      </c>
      <c r="H6536" s="20">
        <f t="shared" si="648"/>
        <v>1.0427705204421429</v>
      </c>
      <c r="I6536" s="4">
        <f t="shared" si="650"/>
        <v>0.57031615223525634</v>
      </c>
      <c r="Q6536" s="26"/>
      <c r="R6536" s="14"/>
      <c r="T6536" s="7"/>
    </row>
    <row r="6537" spans="1:20" x14ac:dyDescent="0.3">
      <c r="A6537" s="14">
        <f t="shared" si="649"/>
        <v>532.44600000002345</v>
      </c>
      <c r="B6537" s="14">
        <v>177.9836</v>
      </c>
      <c r="C6537" s="14">
        <v>170.4426</v>
      </c>
      <c r="D6537" s="12">
        <v>24112.625</v>
      </c>
      <c r="E6537" s="14">
        <v>5</v>
      </c>
      <c r="F6537" s="26">
        <v>1</v>
      </c>
      <c r="G6537" s="27">
        <v>1966</v>
      </c>
      <c r="H6537" s="20">
        <f t="shared" si="648"/>
        <v>1.044243633927199</v>
      </c>
      <c r="I6537" s="4">
        <f t="shared" si="650"/>
        <v>0.61536147417712761</v>
      </c>
      <c r="Q6537" s="26"/>
      <c r="R6537" s="14"/>
      <c r="T6537" s="7"/>
    </row>
    <row r="6538" spans="1:20" x14ac:dyDescent="0.3">
      <c r="A6538" s="14">
        <f t="shared" si="649"/>
        <v>532.52750000002345</v>
      </c>
      <c r="B6538" s="14">
        <v>178.59020000000001</v>
      </c>
      <c r="C6538" s="14">
        <v>170.6721</v>
      </c>
      <c r="D6538" s="12">
        <v>24109.8125</v>
      </c>
      <c r="E6538" s="14">
        <v>2</v>
      </c>
      <c r="F6538" s="26">
        <v>1</v>
      </c>
      <c r="G6538" s="27">
        <v>1966</v>
      </c>
      <c r="H6538" s="20">
        <f t="shared" si="648"/>
        <v>1.0463936402024703</v>
      </c>
      <c r="I6538" s="4">
        <f t="shared" si="650"/>
        <v>0.6811050342144942</v>
      </c>
      <c r="Q6538" s="26"/>
      <c r="R6538" s="14"/>
      <c r="T6538" s="7"/>
    </row>
    <row r="6539" spans="1:20" x14ac:dyDescent="0.3">
      <c r="A6539" s="14">
        <f t="shared" si="649"/>
        <v>532.60900000002346</v>
      </c>
      <c r="B6539" s="14">
        <v>179.04920000000001</v>
      </c>
      <c r="C6539" s="14">
        <v>171.04920000000001</v>
      </c>
      <c r="D6539" s="12">
        <v>24107</v>
      </c>
      <c r="E6539" s="14">
        <v>31</v>
      </c>
      <c r="F6539" s="26">
        <v>12</v>
      </c>
      <c r="G6539" s="27">
        <v>1965</v>
      </c>
      <c r="H6539" s="25">
        <f t="shared" si="648"/>
        <v>1.046770169050776</v>
      </c>
      <c r="I6539" s="25">
        <f t="shared" si="650"/>
        <v>0.69261865035092418</v>
      </c>
      <c r="Q6539" s="26"/>
      <c r="R6539" s="14"/>
      <c r="T6539" s="7"/>
    </row>
    <row r="6540" spans="1:20" x14ac:dyDescent="0.3">
      <c r="A6540" s="14">
        <f t="shared" si="649"/>
        <v>532.69050000002346</v>
      </c>
      <c r="B6540" s="14">
        <v>178.93440000000001</v>
      </c>
      <c r="C6540" s="14">
        <v>170.91800000000001</v>
      </c>
      <c r="D6540" s="12">
        <v>24103.839080459769</v>
      </c>
      <c r="E6540" s="14">
        <v>27</v>
      </c>
      <c r="F6540" s="26">
        <v>12</v>
      </c>
      <c r="G6540" s="27">
        <v>1965</v>
      </c>
      <c r="H6540" s="20">
        <f t="shared" si="648"/>
        <v>1.046902023192408</v>
      </c>
      <c r="I6540" s="4">
        <f t="shared" si="650"/>
        <v>0.69665052726973142</v>
      </c>
      <c r="Q6540" s="26"/>
      <c r="R6540" s="14"/>
      <c r="T6540" s="7"/>
    </row>
    <row r="6541" spans="1:20" x14ac:dyDescent="0.3">
      <c r="A6541" s="14">
        <f t="shared" si="649"/>
        <v>532.77200000002347</v>
      </c>
      <c r="B6541" s="14">
        <v>178.75409999999999</v>
      </c>
      <c r="C6541" s="14">
        <v>170.75409999999999</v>
      </c>
      <c r="D6541" s="12">
        <v>24100.678160919542</v>
      </c>
      <c r="E6541" s="14">
        <v>24</v>
      </c>
      <c r="F6541" s="26">
        <v>12</v>
      </c>
      <c r="G6541" s="27">
        <v>1965</v>
      </c>
      <c r="H6541" s="20">
        <f t="shared" si="648"/>
        <v>1.0468509980141034</v>
      </c>
      <c r="I6541" s="4">
        <f t="shared" si="650"/>
        <v>0.69509026351056591</v>
      </c>
      <c r="Q6541" s="26"/>
      <c r="R6541" s="14"/>
      <c r="T6541" s="7"/>
    </row>
    <row r="6542" spans="1:20" x14ac:dyDescent="0.3">
      <c r="A6542" s="14">
        <f t="shared" si="649"/>
        <v>532.85350000002347</v>
      </c>
      <c r="B6542" s="14">
        <v>178.6885</v>
      </c>
      <c r="C6542" s="14">
        <v>170.70490000000001</v>
      </c>
      <c r="D6542" s="12">
        <v>24097.517241379312</v>
      </c>
      <c r="E6542" s="14">
        <v>21</v>
      </c>
      <c r="F6542" s="26">
        <v>12</v>
      </c>
      <c r="G6542" s="27">
        <v>1965</v>
      </c>
      <c r="H6542" s="20">
        <f t="shared" si="648"/>
        <v>1.0467684290257631</v>
      </c>
      <c r="I6542" s="4">
        <f t="shared" si="650"/>
        <v>0.69256544332533454</v>
      </c>
      <c r="Q6542" s="26"/>
      <c r="R6542" s="14"/>
      <c r="T6542" s="7"/>
    </row>
    <row r="6543" spans="1:20" x14ac:dyDescent="0.3">
      <c r="A6543" s="14">
        <f t="shared" si="649"/>
        <v>532.93500000002348</v>
      </c>
      <c r="B6543" s="14">
        <v>177.72130000000001</v>
      </c>
      <c r="C6543" s="14">
        <v>171</v>
      </c>
      <c r="D6543" s="12">
        <v>24094.356321839081</v>
      </c>
      <c r="E6543" s="14">
        <v>18</v>
      </c>
      <c r="F6543" s="26">
        <v>12</v>
      </c>
      <c r="G6543" s="27">
        <v>1965</v>
      </c>
      <c r="H6543" s="20">
        <f t="shared" si="648"/>
        <v>1.0393058479532165</v>
      </c>
      <c r="I6543" s="4">
        <f t="shared" si="650"/>
        <v>0.4643723201611813</v>
      </c>
      <c r="Q6543" s="26"/>
      <c r="R6543" s="14"/>
      <c r="T6543" s="7"/>
    </row>
    <row r="6544" spans="1:20" x14ac:dyDescent="0.3">
      <c r="A6544" s="14">
        <f t="shared" si="649"/>
        <v>533.01650000002348</v>
      </c>
      <c r="B6544" s="14">
        <v>177.18029999999999</v>
      </c>
      <c r="C6544" s="14">
        <v>170.459</v>
      </c>
      <c r="D6544" s="12">
        <v>24091.19540229885</v>
      </c>
      <c r="E6544" s="14">
        <v>15</v>
      </c>
      <c r="F6544" s="26">
        <v>12</v>
      </c>
      <c r="G6544" s="27">
        <v>1965</v>
      </c>
      <c r="H6544" s="20">
        <f t="shared" si="648"/>
        <v>1.0394305962137522</v>
      </c>
      <c r="I6544" s="4">
        <f t="shared" si="650"/>
        <v>0.46818691123955175</v>
      </c>
      <c r="Q6544" s="26"/>
      <c r="R6544" s="14"/>
      <c r="T6544" s="7"/>
    </row>
    <row r="6545" spans="1:20" x14ac:dyDescent="0.3">
      <c r="A6545" s="14">
        <f t="shared" si="649"/>
        <v>533.09800000002349</v>
      </c>
      <c r="B6545" s="14">
        <v>176.75409999999999</v>
      </c>
      <c r="C6545" s="14">
        <v>170.1148</v>
      </c>
      <c r="D6545" s="12">
        <v>24088.034482758623</v>
      </c>
      <c r="E6545" s="14">
        <v>12</v>
      </c>
      <c r="F6545" s="26">
        <v>12</v>
      </c>
      <c r="G6545" s="27">
        <v>1965</v>
      </c>
      <c r="H6545" s="20">
        <f t="shared" si="648"/>
        <v>1.0390283502669961</v>
      </c>
      <c r="I6545" s="4">
        <f t="shared" si="650"/>
        <v>0.45588690967466827</v>
      </c>
      <c r="Q6545" s="26"/>
      <c r="R6545" s="14"/>
      <c r="T6545" s="7"/>
    </row>
    <row r="6546" spans="1:20" x14ac:dyDescent="0.3">
      <c r="A6546" s="14">
        <f t="shared" si="649"/>
        <v>533.17950000002349</v>
      </c>
      <c r="B6546" s="14">
        <v>176.3443</v>
      </c>
      <c r="C6546" s="14">
        <v>169.95079999999999</v>
      </c>
      <c r="D6546" s="12">
        <v>24084.873563218393</v>
      </c>
      <c r="E6546" s="14">
        <v>8</v>
      </c>
      <c r="F6546" s="26">
        <v>12</v>
      </c>
      <c r="G6546" s="27">
        <v>1965</v>
      </c>
      <c r="H6546" s="20">
        <f t="shared" si="648"/>
        <v>1.0376197111163938</v>
      </c>
      <c r="I6546" s="4">
        <f t="shared" si="650"/>
        <v>0.41281310396825383</v>
      </c>
      <c r="Q6546" s="26"/>
      <c r="R6546" s="14"/>
      <c r="T6546" s="7"/>
    </row>
    <row r="6547" spans="1:20" x14ac:dyDescent="0.3">
      <c r="A6547" s="14">
        <f t="shared" si="649"/>
        <v>533.2610000000235</v>
      </c>
      <c r="B6547" s="14">
        <v>175.5574</v>
      </c>
      <c r="C6547" s="14">
        <v>169.4426</v>
      </c>
      <c r="D6547" s="12">
        <v>24081.712643678162</v>
      </c>
      <c r="E6547" s="14">
        <v>5</v>
      </c>
      <c r="F6547" s="26">
        <v>12</v>
      </c>
      <c r="G6547" s="27">
        <v>1965</v>
      </c>
      <c r="H6547" s="20">
        <f t="shared" si="648"/>
        <v>1.0360877370861874</v>
      </c>
      <c r="I6547" s="4">
        <f t="shared" si="650"/>
        <v>0.36596792598482908</v>
      </c>
      <c r="Q6547" s="26"/>
      <c r="R6547" s="14"/>
      <c r="T6547" s="7"/>
    </row>
    <row r="6548" spans="1:20" x14ac:dyDescent="0.3">
      <c r="A6548" s="14">
        <f t="shared" si="649"/>
        <v>533.34250000002351</v>
      </c>
      <c r="B6548" s="14">
        <v>175.2131</v>
      </c>
      <c r="C6548" s="14">
        <v>169.1148</v>
      </c>
      <c r="D6548" s="12">
        <v>24078.551724137931</v>
      </c>
      <c r="E6548" s="14">
        <v>2</v>
      </c>
      <c r="F6548" s="26">
        <v>12</v>
      </c>
      <c r="G6548" s="27">
        <v>1965</v>
      </c>
      <c r="H6548" s="20">
        <f t="shared" si="648"/>
        <v>1.0360601201077611</v>
      </c>
      <c r="I6548" s="4">
        <f t="shared" si="650"/>
        <v>0.3651234454360483</v>
      </c>
      <c r="Q6548" s="26"/>
      <c r="R6548" s="14"/>
      <c r="T6548" s="7"/>
    </row>
    <row r="6549" spans="1:20" x14ac:dyDescent="0.3">
      <c r="A6549" s="14">
        <f t="shared" si="649"/>
        <v>533.42400000002351</v>
      </c>
      <c r="B6549" s="14">
        <v>175.541</v>
      </c>
      <c r="C6549" s="14">
        <v>169.47540000000001</v>
      </c>
      <c r="D6549" s="12">
        <v>24075.3908045977</v>
      </c>
      <c r="E6549" s="14">
        <v>29</v>
      </c>
      <c r="F6549" s="26">
        <v>11</v>
      </c>
      <c r="G6549" s="27">
        <v>1965</v>
      </c>
      <c r="H6549" s="20">
        <f t="shared" si="648"/>
        <v>1.0357904451029469</v>
      </c>
      <c r="I6549" s="4">
        <f t="shared" si="650"/>
        <v>0.35687723933260934</v>
      </c>
      <c r="Q6549" s="26"/>
      <c r="R6549" s="14"/>
      <c r="T6549" s="7"/>
    </row>
    <row r="6550" spans="1:20" x14ac:dyDescent="0.3">
      <c r="A6550" s="14">
        <f t="shared" si="649"/>
        <v>533.50550000002352</v>
      </c>
      <c r="B6550" s="14">
        <v>176.2295</v>
      </c>
      <c r="C6550" s="14">
        <v>170</v>
      </c>
      <c r="D6550" s="12">
        <v>24072.229885057473</v>
      </c>
      <c r="E6550" s="14">
        <v>26</v>
      </c>
      <c r="F6550" s="26">
        <v>11</v>
      </c>
      <c r="G6550" s="27">
        <v>1965</v>
      </c>
      <c r="H6550" s="20">
        <f t="shared" si="648"/>
        <v>1.0366441176470589</v>
      </c>
      <c r="I6550" s="4">
        <f t="shared" si="650"/>
        <v>0.38298110368016519</v>
      </c>
      <c r="Q6550" s="26"/>
      <c r="R6550" s="14"/>
      <c r="T6550" s="7"/>
    </row>
    <row r="6551" spans="1:20" x14ac:dyDescent="0.3">
      <c r="A6551" s="14">
        <f t="shared" si="649"/>
        <v>533.58700000002352</v>
      </c>
      <c r="B6551" s="14">
        <v>176.52459999999999</v>
      </c>
      <c r="C6551" s="14">
        <v>170.1311</v>
      </c>
      <c r="D6551" s="12">
        <v>24069.068965517243</v>
      </c>
      <c r="E6551" s="14">
        <v>23</v>
      </c>
      <c r="F6551" s="26">
        <v>11</v>
      </c>
      <c r="G6551" s="27">
        <v>1965</v>
      </c>
      <c r="H6551" s="20">
        <f t="shared" si="648"/>
        <v>1.0375798428388461</v>
      </c>
      <c r="I6551" s="4">
        <f t="shared" si="650"/>
        <v>0.41159399938763258</v>
      </c>
      <c r="Q6551" s="26"/>
      <c r="R6551" s="14"/>
      <c r="T6551" s="7"/>
    </row>
    <row r="6552" spans="1:20" x14ac:dyDescent="0.3">
      <c r="A6552" s="14">
        <f t="shared" si="649"/>
        <v>533.66850000002353</v>
      </c>
      <c r="B6552" s="14">
        <v>176.459</v>
      </c>
      <c r="C6552" s="14">
        <v>169.95079999999999</v>
      </c>
      <c r="D6552" s="12">
        <v>24065.908045977012</v>
      </c>
      <c r="E6552" s="14">
        <v>19</v>
      </c>
      <c r="F6552" s="26">
        <v>11</v>
      </c>
      <c r="G6552" s="27">
        <v>1965</v>
      </c>
      <c r="H6552" s="20">
        <f t="shared" si="648"/>
        <v>1.0382946123230961</v>
      </c>
      <c r="I6552" s="4">
        <f t="shared" si="650"/>
        <v>0.43345044280416939</v>
      </c>
      <c r="Q6552" s="26"/>
      <c r="R6552" s="14"/>
      <c r="T6552" s="7"/>
    </row>
    <row r="6553" spans="1:20" x14ac:dyDescent="0.3">
      <c r="A6553" s="14">
        <f t="shared" si="649"/>
        <v>533.75000000002353</v>
      </c>
      <c r="B6553" s="14">
        <v>176.29509999999999</v>
      </c>
      <c r="C6553" s="14">
        <v>169.83609999999999</v>
      </c>
      <c r="D6553" s="12">
        <v>24062.747126436781</v>
      </c>
      <c r="E6553" s="14">
        <v>16</v>
      </c>
      <c r="F6553" s="26">
        <v>11</v>
      </c>
      <c r="G6553" s="27">
        <v>1965</v>
      </c>
      <c r="H6553" s="20">
        <f t="shared" si="648"/>
        <v>1.0380307837968488</v>
      </c>
      <c r="I6553" s="4">
        <f t="shared" si="650"/>
        <v>0.42538301213924262</v>
      </c>
      <c r="Q6553" s="26"/>
      <c r="R6553" s="14"/>
      <c r="T6553" s="7"/>
    </row>
    <row r="6554" spans="1:20" x14ac:dyDescent="0.3">
      <c r="A6554" s="14">
        <f t="shared" si="649"/>
        <v>533.83150000002354</v>
      </c>
      <c r="B6554" s="14">
        <v>176.29509999999999</v>
      </c>
      <c r="C6554" s="14">
        <v>170.3115</v>
      </c>
      <c r="D6554" s="12">
        <v>24059.586206896551</v>
      </c>
      <c r="E6554" s="14">
        <v>13</v>
      </c>
      <c r="F6554" s="26">
        <v>11</v>
      </c>
      <c r="G6554" s="27">
        <v>1965</v>
      </c>
      <c r="H6554" s="20">
        <f t="shared" si="648"/>
        <v>1.0351332705072764</v>
      </c>
      <c r="I6554" s="4">
        <f t="shared" si="650"/>
        <v>0.33678195031767671</v>
      </c>
      <c r="Q6554" s="26"/>
      <c r="R6554" s="14"/>
      <c r="T6554" s="7"/>
    </row>
    <row r="6555" spans="1:20" x14ac:dyDescent="0.3">
      <c r="A6555" s="14">
        <f t="shared" si="649"/>
        <v>533.91300000002354</v>
      </c>
      <c r="B6555" s="14">
        <v>176.85249999999999</v>
      </c>
      <c r="C6555" s="14">
        <v>170.80330000000001</v>
      </c>
      <c r="D6555" s="12">
        <v>24056.425287356324</v>
      </c>
      <c r="E6555" s="14">
        <v>10</v>
      </c>
      <c r="F6555" s="26">
        <v>11</v>
      </c>
      <c r="G6555" s="27">
        <v>1965</v>
      </c>
      <c r="H6555" s="20">
        <f t="shared" si="648"/>
        <v>1.0354161775562885</v>
      </c>
      <c r="I6555" s="4">
        <f t="shared" si="650"/>
        <v>0.34543276998068856</v>
      </c>
      <c r="Q6555" s="26"/>
      <c r="R6555" s="14"/>
      <c r="T6555" s="7"/>
    </row>
    <row r="6556" spans="1:20" x14ac:dyDescent="0.3">
      <c r="A6556" s="14">
        <f t="shared" si="649"/>
        <v>533.99450000002355</v>
      </c>
      <c r="B6556" s="14">
        <v>177.2131</v>
      </c>
      <c r="C6556" s="14">
        <v>171.08199999999999</v>
      </c>
      <c r="D6556" s="12">
        <v>24053.264367816093</v>
      </c>
      <c r="E6556" s="14">
        <v>7</v>
      </c>
      <c r="F6556" s="26">
        <v>11</v>
      </c>
      <c r="G6556" s="27">
        <v>1965</v>
      </c>
      <c r="H6556" s="20">
        <f t="shared" si="648"/>
        <v>1.0358372008744345</v>
      </c>
      <c r="I6556" s="4">
        <f t="shared" si="650"/>
        <v>0.35830695184333256</v>
      </c>
      <c r="Q6556" s="26"/>
      <c r="R6556" s="14"/>
      <c r="T6556" s="7"/>
    </row>
    <row r="6557" spans="1:20" x14ac:dyDescent="0.3">
      <c r="A6557" s="14">
        <f t="shared" si="649"/>
        <v>534.07600000002356</v>
      </c>
      <c r="B6557" s="14">
        <v>177.0164</v>
      </c>
      <c r="C6557" s="14">
        <v>170.96719999999999</v>
      </c>
      <c r="D6557" s="12">
        <v>24050.103448275862</v>
      </c>
      <c r="E6557" s="14">
        <v>4</v>
      </c>
      <c r="F6557" s="26">
        <v>11</v>
      </c>
      <c r="G6557" s="27">
        <v>1965</v>
      </c>
      <c r="H6557" s="20">
        <f t="shared" si="648"/>
        <v>1.0353822253625258</v>
      </c>
      <c r="I6557" s="4">
        <f t="shared" si="650"/>
        <v>0.34439456924857431</v>
      </c>
      <c r="Q6557" s="26"/>
      <c r="R6557" s="14"/>
      <c r="T6557" s="7"/>
    </row>
    <row r="6558" spans="1:20" x14ac:dyDescent="0.3">
      <c r="A6558" s="14">
        <f t="shared" si="649"/>
        <v>534.15750000002356</v>
      </c>
      <c r="B6558" s="14">
        <v>176.93440000000001</v>
      </c>
      <c r="C6558" s="14">
        <v>170.95079999999999</v>
      </c>
      <c r="D6558" s="12">
        <v>24046.942528735632</v>
      </c>
      <c r="E6558" s="14">
        <v>31</v>
      </c>
      <c r="F6558" s="26">
        <v>10</v>
      </c>
      <c r="G6558" s="27">
        <v>1965</v>
      </c>
      <c r="H6558" s="20">
        <f t="shared" si="648"/>
        <v>1.0350018835828789</v>
      </c>
      <c r="I6558" s="4">
        <f t="shared" ref="I6558:I6597" si="651">STANDARDIZE(H6558,H$2,H$3)</f>
        <v>0.3327643601126607</v>
      </c>
      <c r="Q6558" s="26"/>
      <c r="R6558" s="14"/>
      <c r="T6558" s="7"/>
    </row>
    <row r="6559" spans="1:20" x14ac:dyDescent="0.3">
      <c r="A6559" s="14">
        <f t="shared" si="649"/>
        <v>534.23900000002357</v>
      </c>
      <c r="B6559" s="14">
        <v>177.2131</v>
      </c>
      <c r="C6559" s="14">
        <v>170.95079999999999</v>
      </c>
      <c r="D6559" s="12">
        <v>24043.781609195405</v>
      </c>
      <c r="E6559" s="14">
        <v>28</v>
      </c>
      <c r="F6559" s="26">
        <v>10</v>
      </c>
      <c r="G6559" s="27">
        <v>1965</v>
      </c>
      <c r="H6559" s="20">
        <f t="shared" si="648"/>
        <v>1.036632177211221</v>
      </c>
      <c r="I6559" s="4">
        <f t="shared" si="651"/>
        <v>0.38261598532241564</v>
      </c>
      <c r="Q6559" s="26"/>
      <c r="R6559" s="14"/>
      <c r="T6559" s="7"/>
    </row>
    <row r="6560" spans="1:20" x14ac:dyDescent="0.3">
      <c r="A6560" s="14">
        <f t="shared" si="649"/>
        <v>534.32050000002357</v>
      </c>
      <c r="B6560" s="14">
        <v>177.57380000000001</v>
      </c>
      <c r="C6560" s="14">
        <v>171.459</v>
      </c>
      <c r="D6560" s="12">
        <v>24040.620689655174</v>
      </c>
      <c r="E6560" s="14">
        <v>25</v>
      </c>
      <c r="F6560" s="26">
        <v>10</v>
      </c>
      <c r="G6560" s="27">
        <v>1965</v>
      </c>
      <c r="H6560" s="20">
        <f t="shared" si="648"/>
        <v>1.0356633364244514</v>
      </c>
      <c r="I6560" s="4">
        <f t="shared" si="651"/>
        <v>0.35299047066032424</v>
      </c>
      <c r="Q6560" s="26"/>
      <c r="R6560" s="14"/>
      <c r="T6560" s="7"/>
    </row>
    <row r="6561" spans="1:20" x14ac:dyDescent="0.3">
      <c r="A6561" s="14">
        <f t="shared" si="649"/>
        <v>534.40200000002358</v>
      </c>
      <c r="B6561" s="14">
        <v>178.2131</v>
      </c>
      <c r="C6561" s="14">
        <v>172.2295</v>
      </c>
      <c r="D6561" s="12">
        <v>24037.459770114943</v>
      </c>
      <c r="E6561" s="14">
        <v>22</v>
      </c>
      <c r="F6561" s="26">
        <v>10</v>
      </c>
      <c r="G6561" s="27">
        <v>1965</v>
      </c>
      <c r="H6561" s="20">
        <f t="shared" si="648"/>
        <v>1.0347420157406251</v>
      </c>
      <c r="I6561" s="4">
        <f t="shared" si="651"/>
        <v>0.3248180404737373</v>
      </c>
      <c r="Q6561" s="26"/>
      <c r="R6561" s="14"/>
      <c r="T6561" s="7"/>
    </row>
    <row r="6562" spans="1:20" x14ac:dyDescent="0.3">
      <c r="A6562" s="14">
        <f t="shared" si="649"/>
        <v>534.48350000002358</v>
      </c>
      <c r="B6562" s="14">
        <v>178.63929999999999</v>
      </c>
      <c r="C6562" s="14">
        <v>172.57380000000001</v>
      </c>
      <c r="D6562" s="12">
        <v>24034.298850574713</v>
      </c>
      <c r="E6562" s="14">
        <v>19</v>
      </c>
      <c r="F6562" s="26">
        <v>10</v>
      </c>
      <c r="G6562" s="27">
        <v>1965</v>
      </c>
      <c r="H6562" s="20">
        <f t="shared" si="648"/>
        <v>1.0351472819164902</v>
      </c>
      <c r="I6562" s="4">
        <f t="shared" si="651"/>
        <v>0.33721039554290583</v>
      </c>
      <c r="Q6562" s="26"/>
      <c r="R6562" s="14"/>
      <c r="T6562" s="7"/>
    </row>
    <row r="6563" spans="1:20" x14ac:dyDescent="0.3">
      <c r="A6563" s="14">
        <f t="shared" si="649"/>
        <v>534.56500000002359</v>
      </c>
      <c r="B6563" s="14">
        <v>179.04920000000001</v>
      </c>
      <c r="C6563" s="14">
        <v>173.04920000000001</v>
      </c>
      <c r="D6563" s="12">
        <v>24031.137931034482</v>
      </c>
      <c r="E6563" s="14">
        <v>16</v>
      </c>
      <c r="F6563" s="26">
        <v>10</v>
      </c>
      <c r="G6563" s="27">
        <v>1965</v>
      </c>
      <c r="H6563" s="20">
        <f t="shared" si="648"/>
        <v>1.0346722203858787</v>
      </c>
      <c r="I6563" s="4">
        <f t="shared" si="651"/>
        <v>0.32268381642617305</v>
      </c>
      <c r="Q6563" s="26"/>
      <c r="R6563" s="14"/>
      <c r="T6563" s="7"/>
    </row>
    <row r="6564" spans="1:20" x14ac:dyDescent="0.3">
      <c r="A6564" s="14">
        <f t="shared" si="649"/>
        <v>534.64650000002359</v>
      </c>
      <c r="B6564" s="14">
        <v>179.60659999999999</v>
      </c>
      <c r="C6564" s="14">
        <v>173.49180000000001</v>
      </c>
      <c r="D6564" s="12">
        <v>24027.977011494255</v>
      </c>
      <c r="E6564" s="14">
        <v>12</v>
      </c>
      <c r="F6564" s="26">
        <v>10</v>
      </c>
      <c r="G6564" s="27">
        <v>1965</v>
      </c>
      <c r="H6564" s="20">
        <f t="shared" si="648"/>
        <v>1.0352454698147115</v>
      </c>
      <c r="I6564" s="4">
        <f t="shared" si="651"/>
        <v>0.34021281560832828</v>
      </c>
      <c r="Q6564" s="26"/>
      <c r="R6564" s="14"/>
      <c r="T6564" s="7"/>
    </row>
    <row r="6565" spans="1:20" x14ac:dyDescent="0.3">
      <c r="A6565" s="14">
        <f t="shared" si="649"/>
        <v>534.7280000000236</v>
      </c>
      <c r="B6565" s="14">
        <v>180.3115</v>
      </c>
      <c r="C6565" s="14">
        <v>173.95079999999999</v>
      </c>
      <c r="D6565" s="12">
        <v>24024.816091954024</v>
      </c>
      <c r="E6565" s="14">
        <v>9</v>
      </c>
      <c r="F6565" s="26">
        <v>10</v>
      </c>
      <c r="G6565" s="27">
        <v>1965</v>
      </c>
      <c r="H6565" s="20">
        <f t="shared" si="648"/>
        <v>1.0365660865026203</v>
      </c>
      <c r="I6565" s="4">
        <f t="shared" si="651"/>
        <v>0.38059504309597614</v>
      </c>
      <c r="Q6565" s="26"/>
      <c r="R6565" s="14"/>
      <c r="T6565" s="7"/>
    </row>
    <row r="6566" spans="1:20" x14ac:dyDescent="0.3">
      <c r="A6566" s="14">
        <f t="shared" si="649"/>
        <v>534.8095000000236</v>
      </c>
      <c r="B6566" s="14">
        <v>180.83609999999999</v>
      </c>
      <c r="C6566" s="14">
        <v>174.37700000000001</v>
      </c>
      <c r="D6566" s="12">
        <v>24021.655172413793</v>
      </c>
      <c r="E6566" s="14">
        <v>6</v>
      </c>
      <c r="F6566" s="26">
        <v>10</v>
      </c>
      <c r="G6566" s="27">
        <v>1965</v>
      </c>
      <c r="H6566" s="20">
        <f t="shared" si="648"/>
        <v>1.0370410088486439</v>
      </c>
      <c r="I6566" s="4">
        <f t="shared" si="651"/>
        <v>0.39511736618312743</v>
      </c>
      <c r="Q6566" s="26"/>
      <c r="R6566" s="14"/>
      <c r="T6566" s="7"/>
    </row>
    <row r="6567" spans="1:20" x14ac:dyDescent="0.3">
      <c r="A6567" s="14">
        <f t="shared" si="649"/>
        <v>534.89100000002361</v>
      </c>
      <c r="B6567" s="14">
        <v>181.62299999999999</v>
      </c>
      <c r="C6567" s="14">
        <v>175.59020000000001</v>
      </c>
      <c r="D6567" s="12">
        <v>24018.494252873563</v>
      </c>
      <c r="E6567" s="14">
        <v>3</v>
      </c>
      <c r="F6567" s="26">
        <v>10</v>
      </c>
      <c r="G6567" s="27">
        <v>1965</v>
      </c>
      <c r="H6567" s="20">
        <f t="shared" si="648"/>
        <v>1.0343572705082629</v>
      </c>
      <c r="I6567" s="4">
        <f t="shared" si="651"/>
        <v>0.31305318119224362</v>
      </c>
      <c r="Q6567" s="26"/>
      <c r="R6567" s="14"/>
      <c r="T6567" s="7"/>
    </row>
    <row r="6568" spans="1:20" x14ac:dyDescent="0.3">
      <c r="A6568" s="14">
        <f t="shared" si="649"/>
        <v>534.97250000002362</v>
      </c>
      <c r="B6568" s="14">
        <v>182.0164</v>
      </c>
      <c r="C6568" s="14">
        <v>175.91800000000001</v>
      </c>
      <c r="D6568" s="12">
        <v>24015.333333333336</v>
      </c>
      <c r="E6568" s="14">
        <v>30</v>
      </c>
      <c r="F6568" s="26">
        <v>9</v>
      </c>
      <c r="G6568" s="27">
        <v>1965</v>
      </c>
      <c r="H6568" s="20">
        <f t="shared" si="648"/>
        <v>1.0346661512750259</v>
      </c>
      <c r="I6568" s="4">
        <f t="shared" si="651"/>
        <v>0.32249823326843452</v>
      </c>
      <c r="Q6568" s="26"/>
      <c r="R6568" s="14"/>
      <c r="T6568" s="7"/>
    </row>
    <row r="6569" spans="1:20" x14ac:dyDescent="0.3">
      <c r="A6569" s="14">
        <f t="shared" si="649"/>
        <v>535.05400000002362</v>
      </c>
      <c r="B6569" s="14">
        <v>182.0984</v>
      </c>
      <c r="C6569" s="14">
        <v>176</v>
      </c>
      <c r="D6569" s="12">
        <v>24012.172413793105</v>
      </c>
      <c r="E6569" s="14">
        <v>27</v>
      </c>
      <c r="F6569" s="26">
        <v>9</v>
      </c>
      <c r="G6569" s="27">
        <v>1965</v>
      </c>
      <c r="H6569" s="20">
        <f t="shared" si="648"/>
        <v>1.0346500000000001</v>
      </c>
      <c r="I6569" s="4">
        <f t="shared" si="651"/>
        <v>0.32200435456140225</v>
      </c>
      <c r="Q6569" s="26"/>
      <c r="R6569" s="14"/>
      <c r="T6569" s="7"/>
    </row>
    <row r="6570" spans="1:20" x14ac:dyDescent="0.3">
      <c r="A6570" s="14">
        <f t="shared" si="649"/>
        <v>535.13550000002363</v>
      </c>
      <c r="B6570" s="14">
        <v>182.42619999999999</v>
      </c>
      <c r="C6570" s="14">
        <v>176.49180000000001</v>
      </c>
      <c r="D6570" s="12">
        <v>24009.011494252874</v>
      </c>
      <c r="E6570" s="14">
        <v>24</v>
      </c>
      <c r="F6570" s="26">
        <v>9</v>
      </c>
      <c r="G6570" s="27">
        <v>1965</v>
      </c>
      <c r="H6570" s="20">
        <f t="shared" si="648"/>
        <v>1.0336242250348173</v>
      </c>
      <c r="I6570" s="4">
        <f t="shared" si="651"/>
        <v>0.29063788889850078</v>
      </c>
      <c r="Q6570" s="26"/>
      <c r="R6570" s="14"/>
      <c r="T6570" s="7"/>
    </row>
    <row r="6571" spans="1:20" x14ac:dyDescent="0.3">
      <c r="A6571" s="14">
        <f t="shared" si="649"/>
        <v>535.21700000002363</v>
      </c>
      <c r="B6571" s="14">
        <v>183.0164</v>
      </c>
      <c r="C6571" s="14">
        <v>177.27869999999999</v>
      </c>
      <c r="D6571" s="12">
        <v>24005.850574712644</v>
      </c>
      <c r="E6571" s="14">
        <v>20</v>
      </c>
      <c r="F6571" s="26">
        <v>9</v>
      </c>
      <c r="G6571" s="27">
        <v>1965</v>
      </c>
      <c r="H6571" s="20">
        <f t="shared" si="648"/>
        <v>1.0323654223547443</v>
      </c>
      <c r="I6571" s="4">
        <f t="shared" si="651"/>
        <v>0.252145829352238</v>
      </c>
      <c r="Q6571" s="26"/>
      <c r="R6571" s="14"/>
      <c r="T6571" s="7"/>
    </row>
    <row r="6572" spans="1:20" x14ac:dyDescent="0.3">
      <c r="A6572" s="14">
        <f t="shared" si="649"/>
        <v>535.29850000002364</v>
      </c>
      <c r="B6572" s="14">
        <v>183.37700000000001</v>
      </c>
      <c r="C6572" s="14">
        <v>177.72130000000001</v>
      </c>
      <c r="D6572" s="12">
        <v>24002.689655172413</v>
      </c>
      <c r="E6572" s="14">
        <v>17</v>
      </c>
      <c r="F6572" s="26">
        <v>9</v>
      </c>
      <c r="G6572" s="27">
        <v>1965</v>
      </c>
      <c r="H6572" s="20">
        <f t="shared" si="648"/>
        <v>1.0318234224035048</v>
      </c>
      <c r="I6572" s="4">
        <f t="shared" si="651"/>
        <v>0.23557238640725542</v>
      </c>
      <c r="Q6572" s="26"/>
      <c r="R6572" s="14"/>
      <c r="T6572" s="7"/>
    </row>
    <row r="6573" spans="1:20" x14ac:dyDescent="0.3">
      <c r="A6573" s="14">
        <f t="shared" si="649"/>
        <v>535.38000000002364</v>
      </c>
      <c r="B6573" s="14">
        <v>183.2295</v>
      </c>
      <c r="C6573" s="14">
        <v>177.7705</v>
      </c>
      <c r="D6573" s="12">
        <v>23999.528735632186</v>
      </c>
      <c r="E6573" s="14">
        <v>14</v>
      </c>
      <c r="F6573" s="26">
        <v>9</v>
      </c>
      <c r="G6573" s="27">
        <v>1965</v>
      </c>
      <c r="H6573" s="20">
        <f t="shared" si="648"/>
        <v>1.0307081321141585</v>
      </c>
      <c r="I6573" s="4">
        <f t="shared" si="651"/>
        <v>0.20146869334362491</v>
      </c>
      <c r="Q6573" s="26"/>
      <c r="R6573" s="14"/>
      <c r="T6573" s="7"/>
    </row>
    <row r="6574" spans="1:20" x14ac:dyDescent="0.3">
      <c r="A6574" s="14">
        <f t="shared" si="649"/>
        <v>535.46150000002365</v>
      </c>
      <c r="B6574" s="14">
        <v>183.39340000000001</v>
      </c>
      <c r="C6574" s="14">
        <v>178.16390000000001</v>
      </c>
      <c r="D6574" s="12">
        <v>23996.367816091955</v>
      </c>
      <c r="E6574" s="14">
        <v>11</v>
      </c>
      <c r="F6574" s="26">
        <v>9</v>
      </c>
      <c r="G6574" s="27">
        <v>1965</v>
      </c>
      <c r="H6574" s="20">
        <f t="shared" si="648"/>
        <v>1.029352186385682</v>
      </c>
      <c r="I6574" s="4">
        <f t="shared" si="651"/>
        <v>0.16000616347437988</v>
      </c>
      <c r="Q6574" s="26"/>
      <c r="R6574" s="14"/>
      <c r="T6574" s="7"/>
    </row>
    <row r="6575" spans="1:20" x14ac:dyDescent="0.3">
      <c r="A6575" s="14">
        <f t="shared" si="649"/>
        <v>535.54300000002365</v>
      </c>
      <c r="B6575" s="14">
        <v>183.36070000000001</v>
      </c>
      <c r="C6575" s="14">
        <v>178.36070000000001</v>
      </c>
      <c r="D6575" s="12">
        <v>23993.206896551725</v>
      </c>
      <c r="E6575" s="14">
        <v>8</v>
      </c>
      <c r="F6575" s="26">
        <v>9</v>
      </c>
      <c r="G6575" s="27">
        <v>1965</v>
      </c>
      <c r="H6575" s="20">
        <f t="shared" si="648"/>
        <v>1.0280330812785552</v>
      </c>
      <c r="I6575" s="4">
        <f t="shared" si="651"/>
        <v>0.11967015757363045</v>
      </c>
      <c r="Q6575" s="26"/>
      <c r="R6575" s="14"/>
      <c r="T6575" s="7"/>
    </row>
    <row r="6576" spans="1:20" x14ac:dyDescent="0.3">
      <c r="A6576" s="14">
        <f t="shared" si="649"/>
        <v>535.62450000002366</v>
      </c>
      <c r="B6576" s="14">
        <v>183.72130000000001</v>
      </c>
      <c r="C6576" s="14">
        <v>178.73769999999999</v>
      </c>
      <c r="D6576" s="12">
        <v>23990.045977011494</v>
      </c>
      <c r="E6576" s="14">
        <v>5</v>
      </c>
      <c r="F6576" s="26">
        <v>9</v>
      </c>
      <c r="G6576" s="27">
        <v>1965</v>
      </c>
      <c r="H6576" s="20">
        <f t="shared" si="648"/>
        <v>1.0278821983274935</v>
      </c>
      <c r="I6576" s="4">
        <f t="shared" si="651"/>
        <v>0.11505641180654529</v>
      </c>
      <c r="Q6576" s="26"/>
      <c r="R6576" s="14"/>
      <c r="T6576" s="7"/>
    </row>
    <row r="6577" spans="1:20" x14ac:dyDescent="0.3">
      <c r="A6577" s="14">
        <f t="shared" si="649"/>
        <v>535.70600000002366</v>
      </c>
      <c r="B6577" s="14">
        <v>184.04920000000001</v>
      </c>
      <c r="C6577" s="14">
        <v>179.04920000000001</v>
      </c>
      <c r="D6577" s="12">
        <v>23986.885057471267</v>
      </c>
      <c r="E6577" s="14">
        <v>1</v>
      </c>
      <c r="F6577" s="26">
        <v>9</v>
      </c>
      <c r="G6577" s="27">
        <v>1965</v>
      </c>
      <c r="H6577" s="20">
        <f t="shared" si="648"/>
        <v>1.0279252853405656</v>
      </c>
      <c r="I6577" s="4">
        <f t="shared" si="651"/>
        <v>0.1163739398823081</v>
      </c>
      <c r="Q6577" s="26"/>
      <c r="R6577" s="14"/>
      <c r="T6577" s="7"/>
    </row>
    <row r="6578" spans="1:20" x14ac:dyDescent="0.3">
      <c r="A6578" s="14">
        <f t="shared" si="649"/>
        <v>535.78750000002367</v>
      </c>
      <c r="B6578" s="14">
        <v>183.29509999999999</v>
      </c>
      <c r="C6578" s="14">
        <v>178.27869999999999</v>
      </c>
      <c r="D6578" s="12">
        <v>23983.724137931036</v>
      </c>
      <c r="E6578" s="14">
        <v>29</v>
      </c>
      <c r="F6578" s="26">
        <v>8</v>
      </c>
      <c r="G6578" s="27">
        <v>1965</v>
      </c>
      <c r="H6578" s="20">
        <f t="shared" si="648"/>
        <v>1.0281379660049126</v>
      </c>
      <c r="I6578" s="4">
        <f t="shared" si="651"/>
        <v>0.12287735533095318</v>
      </c>
      <c r="Q6578" s="26"/>
      <c r="R6578" s="14"/>
      <c r="T6578" s="7"/>
    </row>
    <row r="6579" spans="1:20" x14ac:dyDescent="0.3">
      <c r="A6579" s="14">
        <f t="shared" si="649"/>
        <v>535.86900000002368</v>
      </c>
      <c r="B6579" s="14">
        <v>182.1311</v>
      </c>
      <c r="C6579" s="14">
        <v>177.39340000000001</v>
      </c>
      <c r="D6579" s="12">
        <v>23980.563218390806</v>
      </c>
      <c r="E6579" s="14">
        <v>26</v>
      </c>
      <c r="F6579" s="26">
        <v>8</v>
      </c>
      <c r="G6579" s="27">
        <v>1965</v>
      </c>
      <c r="H6579" s="20">
        <f t="shared" si="648"/>
        <v>1.0267073070362256</v>
      </c>
      <c r="I6579" s="4">
        <f t="shared" si="651"/>
        <v>7.9130220784100633E-2</v>
      </c>
      <c r="Q6579" s="26"/>
      <c r="R6579" s="14"/>
      <c r="T6579" s="7"/>
    </row>
    <row r="6580" spans="1:20" x14ac:dyDescent="0.3">
      <c r="A6580" s="14">
        <f t="shared" si="649"/>
        <v>535.95050000002368</v>
      </c>
      <c r="B6580" s="14">
        <v>181.96719999999999</v>
      </c>
      <c r="C6580" s="14">
        <v>177.3279</v>
      </c>
      <c r="D6580" s="12">
        <v>23977.402298850575</v>
      </c>
      <c r="E6580" s="14">
        <v>23</v>
      </c>
      <c r="F6580" s="26">
        <v>8</v>
      </c>
      <c r="G6580" s="27">
        <v>1965</v>
      </c>
      <c r="H6580" s="20">
        <f t="shared" si="648"/>
        <v>1.0261622677536923</v>
      </c>
      <c r="I6580" s="4">
        <f t="shared" si="651"/>
        <v>6.2463840222292191E-2</v>
      </c>
      <c r="Q6580" s="26"/>
      <c r="R6580" s="14"/>
      <c r="T6580" s="7"/>
    </row>
    <row r="6581" spans="1:20" x14ac:dyDescent="0.3">
      <c r="A6581" s="14">
        <f t="shared" si="649"/>
        <v>536.03200000002369</v>
      </c>
      <c r="B6581" s="14">
        <v>182.3443</v>
      </c>
      <c r="C6581" s="14">
        <v>177.85249999999999</v>
      </c>
      <c r="D6581" s="12">
        <v>23974.241379310344</v>
      </c>
      <c r="E6581" s="14">
        <v>20</v>
      </c>
      <c r="F6581" s="26">
        <v>8</v>
      </c>
      <c r="G6581" s="27">
        <v>1965</v>
      </c>
      <c r="H6581" s="20">
        <f t="shared" si="648"/>
        <v>1.0252557596885059</v>
      </c>
      <c r="I6581" s="4">
        <f t="shared" si="651"/>
        <v>3.4744354891756681E-2</v>
      </c>
      <c r="Q6581" s="26"/>
      <c r="R6581" s="14"/>
      <c r="T6581" s="7"/>
    </row>
    <row r="6582" spans="1:20" x14ac:dyDescent="0.3">
      <c r="A6582" s="14">
        <f t="shared" si="649"/>
        <v>536.11350000002369</v>
      </c>
      <c r="B6582" s="14">
        <v>182.1311</v>
      </c>
      <c r="C6582" s="14">
        <v>177.59020000000001</v>
      </c>
      <c r="D6582" s="12">
        <v>23971.080459770117</v>
      </c>
      <c r="E6582" s="14">
        <v>17</v>
      </c>
      <c r="F6582" s="26">
        <v>8</v>
      </c>
      <c r="G6582" s="27">
        <v>1965</v>
      </c>
      <c r="H6582" s="20">
        <f t="shared" si="648"/>
        <v>1.0255695415625412</v>
      </c>
      <c r="I6582" s="4">
        <f t="shared" si="651"/>
        <v>4.4339274549223387E-2</v>
      </c>
      <c r="Q6582" s="26"/>
      <c r="R6582" s="14"/>
      <c r="T6582" s="7"/>
    </row>
    <row r="6583" spans="1:20" x14ac:dyDescent="0.3">
      <c r="A6583" s="14">
        <f t="shared" si="649"/>
        <v>536.1950000000237</v>
      </c>
      <c r="B6583" s="14">
        <v>181.93440000000001</v>
      </c>
      <c r="C6583" s="14">
        <v>176.50819999999999</v>
      </c>
      <c r="D6583" s="12">
        <v>23967.919540229886</v>
      </c>
      <c r="E6583" s="14">
        <v>13</v>
      </c>
      <c r="F6583" s="26">
        <v>8</v>
      </c>
      <c r="G6583" s="27">
        <v>1965</v>
      </c>
      <c r="H6583" s="20">
        <f t="shared" si="648"/>
        <v>1.0307419145399479</v>
      </c>
      <c r="I6583" s="4">
        <f t="shared" si="651"/>
        <v>0.20250170285789518</v>
      </c>
      <c r="Q6583" s="26"/>
      <c r="R6583" s="14"/>
      <c r="T6583" s="7"/>
    </row>
    <row r="6584" spans="1:20" x14ac:dyDescent="0.3">
      <c r="A6584" s="14">
        <f t="shared" si="649"/>
        <v>536.2765000000237</v>
      </c>
      <c r="B6584" s="14">
        <v>182.18029999999999</v>
      </c>
      <c r="C6584" s="14">
        <v>177.08199999999999</v>
      </c>
      <c r="D6584" s="12">
        <v>23964.758620689656</v>
      </c>
      <c r="E6584" s="14">
        <v>10</v>
      </c>
      <c r="F6584" s="26">
        <v>8</v>
      </c>
      <c r="G6584" s="27">
        <v>1965</v>
      </c>
      <c r="H6584" s="20">
        <f t="shared" si="648"/>
        <v>1.0287906167764087</v>
      </c>
      <c r="I6584" s="4">
        <f t="shared" si="651"/>
        <v>0.14283431344442418</v>
      </c>
      <c r="Q6584" s="26"/>
      <c r="R6584" s="14"/>
      <c r="T6584" s="7"/>
    </row>
    <row r="6585" spans="1:20" x14ac:dyDescent="0.3">
      <c r="A6585" s="14">
        <f t="shared" si="649"/>
        <v>536.35800000002371</v>
      </c>
      <c r="B6585" s="14">
        <v>182.59020000000001</v>
      </c>
      <c r="C6585" s="14">
        <v>177.91800000000001</v>
      </c>
      <c r="D6585" s="12">
        <v>23961.597701149425</v>
      </c>
      <c r="E6585" s="14">
        <v>7</v>
      </c>
      <c r="F6585" s="26">
        <v>8</v>
      </c>
      <c r="G6585" s="27">
        <v>1965</v>
      </c>
      <c r="H6585" s="20">
        <f t="shared" si="648"/>
        <v>1.0262604120999561</v>
      </c>
      <c r="I6585" s="4">
        <f t="shared" si="651"/>
        <v>6.5464928542420739E-2</v>
      </c>
      <c r="Q6585" s="26"/>
      <c r="R6585" s="14"/>
      <c r="T6585" s="7"/>
    </row>
    <row r="6586" spans="1:20" x14ac:dyDescent="0.3">
      <c r="A6586" s="14">
        <f t="shared" si="649"/>
        <v>536.43950000002371</v>
      </c>
      <c r="B6586" s="14">
        <v>183.19669999999999</v>
      </c>
      <c r="C6586" s="14">
        <v>178.4426</v>
      </c>
      <c r="D6586" s="12">
        <v>23958.436781609194</v>
      </c>
      <c r="E6586" s="14">
        <v>4</v>
      </c>
      <c r="F6586" s="26">
        <v>8</v>
      </c>
      <c r="G6586" s="27">
        <v>1965</v>
      </c>
      <c r="H6586" s="20">
        <f t="shared" si="648"/>
        <v>1.0266421807348693</v>
      </c>
      <c r="I6586" s="4">
        <f t="shared" si="651"/>
        <v>7.7138768502090144E-2</v>
      </c>
      <c r="Q6586" s="26"/>
      <c r="R6586" s="14"/>
      <c r="T6586" s="7"/>
    </row>
    <row r="6587" spans="1:20" x14ac:dyDescent="0.3">
      <c r="A6587" s="14">
        <f t="shared" si="649"/>
        <v>536.52100000002372</v>
      </c>
      <c r="B6587" s="14">
        <v>183.47540000000001</v>
      </c>
      <c r="C6587" s="14">
        <v>178.6885</v>
      </c>
      <c r="D6587" s="12">
        <v>23955.275862068967</v>
      </c>
      <c r="E6587" s="14">
        <v>1</v>
      </c>
      <c r="F6587" s="26">
        <v>8</v>
      </c>
      <c r="G6587" s="27">
        <v>1965</v>
      </c>
      <c r="H6587" s="20">
        <f t="shared" si="648"/>
        <v>1.0267890770810657</v>
      </c>
      <c r="I6587" s="4">
        <f t="shared" si="651"/>
        <v>8.1630610626695757E-2</v>
      </c>
      <c r="Q6587" s="26"/>
      <c r="R6587" s="14"/>
      <c r="T6587" s="7"/>
    </row>
    <row r="6588" spans="1:20" x14ac:dyDescent="0.3">
      <c r="A6588" s="14">
        <f t="shared" si="649"/>
        <v>536.60250000002372</v>
      </c>
      <c r="B6588" s="14">
        <v>183.29509999999999</v>
      </c>
      <c r="C6588" s="14">
        <v>178.39340000000001</v>
      </c>
      <c r="D6588" s="12">
        <v>23952.114942528737</v>
      </c>
      <c r="E6588" s="14">
        <v>29</v>
      </c>
      <c r="F6588" s="26">
        <v>7</v>
      </c>
      <c r="G6588" s="27">
        <v>1965</v>
      </c>
      <c r="H6588" s="20">
        <f t="shared" ref="H6588:H6651" si="652">B6588/C6588</f>
        <v>1.0274769133835668</v>
      </c>
      <c r="I6588" s="4">
        <f t="shared" si="651"/>
        <v>0.10266348284175823</v>
      </c>
      <c r="Q6588" s="26"/>
      <c r="R6588" s="14"/>
      <c r="T6588" s="7"/>
    </row>
    <row r="6589" spans="1:20" x14ac:dyDescent="0.3">
      <c r="A6589" s="14">
        <f t="shared" si="649"/>
        <v>536.68400000002373</v>
      </c>
      <c r="B6589" s="14">
        <v>183.04920000000001</v>
      </c>
      <c r="C6589" s="14">
        <v>178.04920000000001</v>
      </c>
      <c r="D6589" s="12">
        <v>23948.954022988506</v>
      </c>
      <c r="E6589" s="14">
        <v>25</v>
      </c>
      <c r="F6589" s="26">
        <v>7</v>
      </c>
      <c r="G6589" s="27">
        <v>1965</v>
      </c>
      <c r="H6589" s="20">
        <f t="shared" si="652"/>
        <v>1.0280821256147177</v>
      </c>
      <c r="I6589" s="4">
        <f t="shared" si="651"/>
        <v>0.1211698505261937</v>
      </c>
      <c r="Q6589" s="26"/>
      <c r="R6589" s="14"/>
      <c r="T6589" s="7"/>
    </row>
    <row r="6590" spans="1:20" x14ac:dyDescent="0.3">
      <c r="A6590" s="14">
        <f t="shared" ref="A6590:A6653" si="653">0.0815+A6589</f>
        <v>536.76550000002374</v>
      </c>
      <c r="B6590" s="14">
        <v>182.6721</v>
      </c>
      <c r="C6590" s="14">
        <v>177.9836</v>
      </c>
      <c r="D6590" s="12">
        <v>23945.793103448275</v>
      </c>
      <c r="E6590" s="14">
        <v>22</v>
      </c>
      <c r="F6590" s="26">
        <v>7</v>
      </c>
      <c r="G6590" s="27">
        <v>1965</v>
      </c>
      <c r="H6590" s="20">
        <f t="shared" si="652"/>
        <v>1.0263423146851733</v>
      </c>
      <c r="I6590" s="4">
        <f t="shared" si="651"/>
        <v>6.7969371245856613E-2</v>
      </c>
      <c r="Q6590" s="26"/>
      <c r="R6590" s="14"/>
      <c r="T6590" s="7"/>
    </row>
    <row r="6591" spans="1:20" x14ac:dyDescent="0.3">
      <c r="A6591" s="14">
        <f t="shared" si="653"/>
        <v>536.84700000002374</v>
      </c>
      <c r="B6591" s="14">
        <v>181.62299999999999</v>
      </c>
      <c r="C6591" s="14">
        <v>177.91800000000001</v>
      </c>
      <c r="D6591" s="12">
        <v>23942.632183908048</v>
      </c>
      <c r="E6591" s="14">
        <v>19</v>
      </c>
      <c r="F6591" s="26">
        <v>7</v>
      </c>
      <c r="G6591" s="27">
        <v>1965</v>
      </c>
      <c r="H6591" s="20">
        <f t="shared" si="652"/>
        <v>1.0208241999123191</v>
      </c>
      <c r="I6591" s="4">
        <f t="shared" si="651"/>
        <v>-0.10076525712933121</v>
      </c>
      <c r="Q6591" s="26"/>
      <c r="R6591" s="14"/>
      <c r="T6591" s="7"/>
    </row>
    <row r="6592" spans="1:20" x14ac:dyDescent="0.3">
      <c r="A6592" s="14">
        <f t="shared" si="653"/>
        <v>536.92850000002375</v>
      </c>
      <c r="B6592" s="14">
        <v>181.3279</v>
      </c>
      <c r="C6592" s="14">
        <v>177.63929999999999</v>
      </c>
      <c r="D6592" s="12">
        <v>23939.471264367818</v>
      </c>
      <c r="E6592" s="14">
        <v>16</v>
      </c>
      <c r="F6592" s="26">
        <v>7</v>
      </c>
      <c r="G6592" s="27">
        <v>1965</v>
      </c>
      <c r="H6592" s="20">
        <f t="shared" si="652"/>
        <v>1.0207645492861095</v>
      </c>
      <c r="I6592" s="4">
        <f t="shared" si="651"/>
        <v>-0.10258927251504581</v>
      </c>
      <c r="Q6592" s="26"/>
      <c r="R6592" s="14"/>
      <c r="T6592" s="7"/>
    </row>
    <row r="6593" spans="1:20" x14ac:dyDescent="0.3">
      <c r="A6593" s="14">
        <f t="shared" si="653"/>
        <v>537.01000000002375</v>
      </c>
      <c r="B6593" s="14">
        <v>181.1148</v>
      </c>
      <c r="C6593" s="14">
        <v>177.42619999999999</v>
      </c>
      <c r="D6593" s="12">
        <v>23936.310344827587</v>
      </c>
      <c r="E6593" s="14">
        <v>13</v>
      </c>
      <c r="F6593" s="26">
        <v>7</v>
      </c>
      <c r="G6593" s="27">
        <v>1965</v>
      </c>
      <c r="H6593" s="20">
        <f t="shared" si="652"/>
        <v>1.0207894888128135</v>
      </c>
      <c r="I6593" s="4">
        <f t="shared" si="651"/>
        <v>-0.10182666391709554</v>
      </c>
      <c r="Q6593" s="26"/>
      <c r="R6593" s="14"/>
      <c r="T6593" s="7"/>
    </row>
    <row r="6594" spans="1:20" x14ac:dyDescent="0.3">
      <c r="A6594" s="14">
        <f t="shared" si="653"/>
        <v>537.09150000002376</v>
      </c>
      <c r="B6594" s="14">
        <v>180.91800000000001</v>
      </c>
      <c r="C6594" s="14">
        <v>177.26230000000001</v>
      </c>
      <c r="D6594" s="12">
        <v>23933.149425287356</v>
      </c>
      <c r="E6594" s="14">
        <v>10</v>
      </c>
      <c r="F6594" s="26">
        <v>7</v>
      </c>
      <c r="G6594" s="27">
        <v>1965</v>
      </c>
      <c r="H6594" s="20">
        <f t="shared" si="652"/>
        <v>1.0206231104978329</v>
      </c>
      <c r="I6594" s="4">
        <f t="shared" si="651"/>
        <v>-0.10691423173754779</v>
      </c>
      <c r="Q6594" s="26"/>
      <c r="R6594" s="14"/>
      <c r="T6594" s="7"/>
    </row>
    <row r="6595" spans="1:20" x14ac:dyDescent="0.3">
      <c r="A6595" s="14">
        <f t="shared" si="653"/>
        <v>537.17300000002376</v>
      </c>
      <c r="B6595" s="14">
        <v>181.60659999999999</v>
      </c>
      <c r="C6595" s="14">
        <v>177.81970000000001</v>
      </c>
      <c r="D6595" s="12">
        <v>23929.988505747126</v>
      </c>
      <c r="E6595" s="14">
        <v>6</v>
      </c>
      <c r="F6595" s="26">
        <v>7</v>
      </c>
      <c r="G6595" s="27">
        <v>1965</v>
      </c>
      <c r="H6595" s="20">
        <f t="shared" si="652"/>
        <v>1.0212962905684801</v>
      </c>
      <c r="I6595" s="4">
        <f t="shared" si="651"/>
        <v>-8.6329522334795517E-2</v>
      </c>
      <c r="Q6595" s="26"/>
      <c r="R6595" s="14"/>
      <c r="T6595" s="7"/>
    </row>
    <row r="6596" spans="1:20" x14ac:dyDescent="0.3">
      <c r="A6596" s="14">
        <f t="shared" si="653"/>
        <v>537.25450000002377</v>
      </c>
      <c r="B6596" s="14">
        <v>182.5574</v>
      </c>
      <c r="C6596" s="14">
        <v>178.72130000000001</v>
      </c>
      <c r="D6596" s="12">
        <v>23926.827586206899</v>
      </c>
      <c r="E6596" s="14">
        <v>3</v>
      </c>
      <c r="F6596" s="26">
        <v>7</v>
      </c>
      <c r="G6596" s="27">
        <v>1965</v>
      </c>
      <c r="H6596" s="20">
        <f t="shared" si="652"/>
        <v>1.0214641455719042</v>
      </c>
      <c r="I6596" s="4">
        <f t="shared" si="651"/>
        <v>-8.1196799876210354E-2</v>
      </c>
      <c r="Q6596" s="26"/>
      <c r="R6596" s="14"/>
      <c r="T6596" s="7"/>
    </row>
    <row r="6597" spans="1:20" x14ac:dyDescent="0.3">
      <c r="A6597" s="14">
        <f t="shared" si="653"/>
        <v>537.33600000002377</v>
      </c>
      <c r="B6597" s="14">
        <v>182.37700000000001</v>
      </c>
      <c r="C6597" s="14">
        <v>178.62299999999999</v>
      </c>
      <c r="D6597" s="12">
        <v>23923.666666666668</v>
      </c>
      <c r="E6597" s="14">
        <v>30</v>
      </c>
      <c r="F6597" s="26">
        <v>6</v>
      </c>
      <c r="G6597" s="27">
        <v>1965</v>
      </c>
      <c r="H6597" s="20">
        <f t="shared" si="652"/>
        <v>1.0210163304837565</v>
      </c>
      <c r="I6597" s="4">
        <f t="shared" si="651"/>
        <v>-9.4890228807976623E-2</v>
      </c>
      <c r="Q6597" s="26"/>
      <c r="R6597" s="14"/>
      <c r="T6597" s="7"/>
    </row>
    <row r="6598" spans="1:20" x14ac:dyDescent="0.3">
      <c r="A6598" s="14">
        <f t="shared" si="653"/>
        <v>537.41750000002378</v>
      </c>
      <c r="B6598" s="14">
        <v>181.0984</v>
      </c>
      <c r="C6598" s="14">
        <v>177.40979999999999</v>
      </c>
      <c r="D6598" s="12">
        <v>23920.505747126437</v>
      </c>
      <c r="E6598" s="14">
        <v>27</v>
      </c>
      <c r="F6598" s="26">
        <v>6</v>
      </c>
      <c r="G6598" s="27">
        <v>1965</v>
      </c>
      <c r="H6598" s="20">
        <f t="shared" si="652"/>
        <v>1.0207914106210594</v>
      </c>
      <c r="I6598" s="4">
        <f t="shared" ref="I6598:I6651" si="654">STANDARDIZE(H6598,H$2,H$3)</f>
        <v>-0.10176789826731758</v>
      </c>
      <c r="Q6598" s="26"/>
      <c r="R6598" s="14"/>
      <c r="T6598" s="7"/>
    </row>
    <row r="6599" spans="1:20" x14ac:dyDescent="0.3">
      <c r="A6599" s="14">
        <f t="shared" si="653"/>
        <v>537.49900000002378</v>
      </c>
      <c r="B6599" s="14">
        <v>179.50819999999999</v>
      </c>
      <c r="C6599" s="14">
        <v>176.2295</v>
      </c>
      <c r="D6599" s="12">
        <v>23917.344827586207</v>
      </c>
      <c r="E6599" s="14">
        <v>24</v>
      </c>
      <c r="F6599" s="26">
        <v>6</v>
      </c>
      <c r="G6599" s="27">
        <v>1965</v>
      </c>
      <c r="H6599" s="20">
        <f t="shared" si="652"/>
        <v>1.0186047171444055</v>
      </c>
      <c r="I6599" s="4">
        <f t="shared" si="654"/>
        <v>-0.16863329094975235</v>
      </c>
      <c r="Q6599" s="26"/>
      <c r="R6599" s="14"/>
      <c r="T6599" s="7"/>
    </row>
    <row r="6600" spans="1:20" x14ac:dyDescent="0.3">
      <c r="A6600" s="14">
        <f t="shared" si="653"/>
        <v>537.58050000002379</v>
      </c>
      <c r="B6600" s="14">
        <v>178.24590000000001</v>
      </c>
      <c r="C6600" s="14">
        <v>175.24590000000001</v>
      </c>
      <c r="D6600" s="12">
        <v>23914.183908045979</v>
      </c>
      <c r="E6600" s="14">
        <v>21</v>
      </c>
      <c r="F6600" s="26">
        <v>6</v>
      </c>
      <c r="G6600" s="27">
        <v>1965</v>
      </c>
      <c r="H6600" s="20">
        <f t="shared" si="652"/>
        <v>1.0171188027794089</v>
      </c>
      <c r="I6600" s="4">
        <f t="shared" si="654"/>
        <v>-0.21407004217654158</v>
      </c>
      <c r="Q6600" s="26"/>
      <c r="R6600" s="14"/>
      <c r="T6600" s="7"/>
    </row>
    <row r="6601" spans="1:20" x14ac:dyDescent="0.3">
      <c r="A6601" s="14">
        <f t="shared" si="653"/>
        <v>537.6620000000238</v>
      </c>
      <c r="B6601" s="14">
        <v>177.2131</v>
      </c>
      <c r="C6601" s="14">
        <v>174.459</v>
      </c>
      <c r="D6601" s="12">
        <v>23911.022988505749</v>
      </c>
      <c r="E6601" s="14">
        <v>18</v>
      </c>
      <c r="F6601" s="26">
        <v>6</v>
      </c>
      <c r="G6601" s="27">
        <v>1965</v>
      </c>
      <c r="H6601" s="20">
        <f t="shared" si="652"/>
        <v>1.0157865171759553</v>
      </c>
      <c r="I6601" s="4">
        <f t="shared" si="654"/>
        <v>-0.25480908539004249</v>
      </c>
      <c r="Q6601" s="26"/>
      <c r="R6601" s="14"/>
      <c r="T6601" s="7"/>
    </row>
    <row r="6602" spans="1:20" x14ac:dyDescent="0.3">
      <c r="A6602" s="14">
        <f t="shared" si="653"/>
        <v>537.7435000000238</v>
      </c>
      <c r="B6602" s="14">
        <v>176.24590000000001</v>
      </c>
      <c r="C6602" s="14">
        <v>173.95079999999999</v>
      </c>
      <c r="D6602" s="12">
        <v>23907.862068965518</v>
      </c>
      <c r="E6602" s="14">
        <v>14</v>
      </c>
      <c r="F6602" s="26">
        <v>6</v>
      </c>
      <c r="G6602" s="27">
        <v>1965</v>
      </c>
      <c r="H6602" s="20">
        <f t="shared" si="652"/>
        <v>1.0131939605911557</v>
      </c>
      <c r="I6602" s="4">
        <f t="shared" si="654"/>
        <v>-0.33408508632242589</v>
      </c>
      <c r="Q6602" s="26"/>
      <c r="R6602" s="14"/>
      <c r="T6602" s="7"/>
    </row>
    <row r="6603" spans="1:20" x14ac:dyDescent="0.3">
      <c r="A6603" s="14">
        <f t="shared" si="653"/>
        <v>537.82500000002381</v>
      </c>
      <c r="B6603" s="14">
        <v>175.40979999999999</v>
      </c>
      <c r="C6603" s="14">
        <v>173.63929999999999</v>
      </c>
      <c r="D6603" s="12">
        <v>23904.701149425287</v>
      </c>
      <c r="E6603" s="14">
        <v>11</v>
      </c>
      <c r="F6603" s="26">
        <v>6</v>
      </c>
      <c r="G6603" s="27">
        <v>1965</v>
      </c>
      <c r="H6603" s="20">
        <f t="shared" si="652"/>
        <v>1.0101964244269586</v>
      </c>
      <c r="I6603" s="4">
        <f t="shared" si="654"/>
        <v>-0.42574467868813126</v>
      </c>
      <c r="Q6603" s="26"/>
      <c r="R6603" s="14"/>
      <c r="T6603" s="7"/>
    </row>
    <row r="6604" spans="1:20" x14ac:dyDescent="0.3">
      <c r="A6604" s="14">
        <f t="shared" si="653"/>
        <v>537.90650000002381</v>
      </c>
      <c r="B6604" s="14">
        <v>174.91800000000001</v>
      </c>
      <c r="C6604" s="14">
        <v>173.60659999999999</v>
      </c>
      <c r="D6604" s="12">
        <v>23901.540229885057</v>
      </c>
      <c r="E6604" s="14">
        <v>8</v>
      </c>
      <c r="F6604" s="26">
        <v>6</v>
      </c>
      <c r="G6604" s="27">
        <v>1965</v>
      </c>
      <c r="H6604" s="20">
        <f t="shared" si="652"/>
        <v>1.0075538602795056</v>
      </c>
      <c r="I6604" s="4">
        <f t="shared" si="654"/>
        <v>-0.50654982641205959</v>
      </c>
      <c r="Q6604" s="26"/>
      <c r="R6604" s="14"/>
      <c r="T6604" s="7"/>
    </row>
    <row r="6605" spans="1:20" x14ac:dyDescent="0.3">
      <c r="A6605" s="14">
        <f t="shared" si="653"/>
        <v>537.98800000002382</v>
      </c>
      <c r="B6605" s="14">
        <v>174.26230000000001</v>
      </c>
      <c r="C6605" s="14">
        <v>173.2131</v>
      </c>
      <c r="D6605" s="12">
        <v>23898.37931034483</v>
      </c>
      <c r="E6605" s="14">
        <v>5</v>
      </c>
      <c r="F6605" s="26">
        <v>6</v>
      </c>
      <c r="G6605" s="27">
        <v>1965</v>
      </c>
      <c r="H6605" s="20">
        <f t="shared" si="652"/>
        <v>1.0060572785776596</v>
      </c>
      <c r="I6605" s="4">
        <f t="shared" si="654"/>
        <v>-0.55231276678009167</v>
      </c>
      <c r="Q6605" s="26"/>
      <c r="R6605" s="14"/>
      <c r="T6605" s="7"/>
    </row>
    <row r="6606" spans="1:20" x14ac:dyDescent="0.3">
      <c r="A6606" s="14">
        <f t="shared" si="653"/>
        <v>538.06950000002382</v>
      </c>
      <c r="B6606" s="14">
        <v>172.9016</v>
      </c>
      <c r="C6606" s="14">
        <v>172.3279</v>
      </c>
      <c r="D6606" s="12">
        <v>23895.218390804599</v>
      </c>
      <c r="E6606" s="14">
        <v>2</v>
      </c>
      <c r="F6606" s="26">
        <v>6</v>
      </c>
      <c r="G6606" s="27">
        <v>1965</v>
      </c>
      <c r="H6606" s="20">
        <f t="shared" si="652"/>
        <v>1.0033291185002544</v>
      </c>
      <c r="I6606" s="4">
        <f t="shared" si="654"/>
        <v>-0.63573529345053226</v>
      </c>
      <c r="Q6606" s="26"/>
      <c r="R6606" s="14"/>
      <c r="T6606" s="7"/>
    </row>
    <row r="6607" spans="1:20" x14ac:dyDescent="0.3">
      <c r="A6607" s="14">
        <f t="shared" si="653"/>
        <v>538.15100000002383</v>
      </c>
      <c r="B6607" s="14">
        <v>171.3443</v>
      </c>
      <c r="C6607" s="14">
        <v>171.63929999999999</v>
      </c>
      <c r="D6607" s="12">
        <v>23892.057471264368</v>
      </c>
      <c r="E6607" s="14">
        <v>30</v>
      </c>
      <c r="F6607" s="26">
        <v>5</v>
      </c>
      <c r="G6607" s="27">
        <v>1965</v>
      </c>
      <c r="H6607" s="20">
        <f t="shared" si="652"/>
        <v>0.99828127940395939</v>
      </c>
      <c r="I6607" s="4">
        <f t="shared" si="654"/>
        <v>-0.79008968604148599</v>
      </c>
      <c r="Q6607" s="26"/>
      <c r="R6607" s="14"/>
      <c r="T6607" s="7"/>
    </row>
    <row r="6608" spans="1:20" x14ac:dyDescent="0.3">
      <c r="A6608" s="14">
        <f t="shared" si="653"/>
        <v>538.23250000002383</v>
      </c>
      <c r="B6608" s="14">
        <v>170.80330000000001</v>
      </c>
      <c r="C6608" s="14">
        <v>171.2131</v>
      </c>
      <c r="D6608" s="12">
        <v>23888.896551724138</v>
      </c>
      <c r="E6608" s="14">
        <v>26</v>
      </c>
      <c r="F6608" s="26">
        <v>5</v>
      </c>
      <c r="G6608" s="27">
        <v>1965</v>
      </c>
      <c r="H6608" s="20">
        <f t="shared" si="652"/>
        <v>0.99760649155934922</v>
      </c>
      <c r="I6608" s="4">
        <f t="shared" si="654"/>
        <v>-0.81072355845612165</v>
      </c>
      <c r="Q6608" s="26"/>
      <c r="R6608" s="14"/>
      <c r="T6608" s="7"/>
    </row>
    <row r="6609" spans="1:20" x14ac:dyDescent="0.3">
      <c r="A6609" s="14">
        <f t="shared" si="653"/>
        <v>538.31400000002384</v>
      </c>
      <c r="B6609" s="14">
        <v>170.63929999999999</v>
      </c>
      <c r="C6609" s="14">
        <v>171.16390000000001</v>
      </c>
      <c r="D6609" s="12">
        <v>23885.735632183911</v>
      </c>
      <c r="E6609" s="14">
        <v>23</v>
      </c>
      <c r="F6609" s="26">
        <v>5</v>
      </c>
      <c r="G6609" s="27">
        <v>1965</v>
      </c>
      <c r="H6609" s="20">
        <f t="shared" si="652"/>
        <v>0.9969351013852803</v>
      </c>
      <c r="I6609" s="4">
        <f t="shared" si="654"/>
        <v>-0.83125353584506145</v>
      </c>
      <c r="Q6609" s="26"/>
      <c r="R6609" s="14"/>
      <c r="T6609" s="7"/>
    </row>
    <row r="6610" spans="1:20" x14ac:dyDescent="0.3">
      <c r="A6610" s="14">
        <f t="shared" si="653"/>
        <v>538.39550000002384</v>
      </c>
      <c r="B6610" s="14">
        <v>170.75409999999999</v>
      </c>
      <c r="C6610" s="14">
        <v>171.27869999999999</v>
      </c>
      <c r="D6610" s="12">
        <v>23882.57471264368</v>
      </c>
      <c r="E6610" s="14">
        <v>20</v>
      </c>
      <c r="F6610" s="26">
        <v>5</v>
      </c>
      <c r="G6610" s="27">
        <v>1965</v>
      </c>
      <c r="H6610" s="20">
        <f t="shared" si="652"/>
        <v>0.99693715564165308</v>
      </c>
      <c r="I6610" s="4">
        <f t="shared" si="654"/>
        <v>-0.83119072015529816</v>
      </c>
      <c r="Q6610" s="26"/>
      <c r="R6610" s="14"/>
      <c r="T6610" s="7"/>
    </row>
    <row r="6611" spans="1:20" x14ac:dyDescent="0.3">
      <c r="A6611" s="14">
        <f t="shared" si="653"/>
        <v>538.47700000002385</v>
      </c>
      <c r="B6611" s="14">
        <v>171.26230000000001</v>
      </c>
      <c r="C6611" s="14">
        <v>171.72130000000001</v>
      </c>
      <c r="D6611" s="12">
        <v>23879.413793103449</v>
      </c>
      <c r="E6611" s="14">
        <v>17</v>
      </c>
      <c r="F6611" s="26">
        <v>5</v>
      </c>
      <c r="G6611" s="27">
        <v>1965</v>
      </c>
      <c r="H6611" s="20">
        <f t="shared" si="652"/>
        <v>0.99732706426051976</v>
      </c>
      <c r="I6611" s="4">
        <f t="shared" si="654"/>
        <v>-0.81926797323665801</v>
      </c>
      <c r="Q6611" s="26"/>
      <c r="R6611" s="14"/>
      <c r="T6611" s="7"/>
    </row>
    <row r="6612" spans="1:20" x14ac:dyDescent="0.3">
      <c r="A6612" s="14">
        <f t="shared" si="653"/>
        <v>538.55850000002386</v>
      </c>
      <c r="B6612" s="14">
        <v>172.0164</v>
      </c>
      <c r="C6612" s="14">
        <v>172.42619999999999</v>
      </c>
      <c r="D6612" s="12">
        <v>23876.252873563219</v>
      </c>
      <c r="E6612" s="14">
        <v>14</v>
      </c>
      <c r="F6612" s="26">
        <v>5</v>
      </c>
      <c r="G6612" s="27">
        <v>1965</v>
      </c>
      <c r="H6612" s="20">
        <f t="shared" si="652"/>
        <v>0.99762333102509948</v>
      </c>
      <c r="I6612" s="4">
        <f t="shared" si="654"/>
        <v>-0.81020863603925108</v>
      </c>
      <c r="Q6612" s="26"/>
      <c r="R6612" s="14"/>
      <c r="T6612" s="7"/>
    </row>
    <row r="6613" spans="1:20" x14ac:dyDescent="0.3">
      <c r="A6613" s="14">
        <f t="shared" si="653"/>
        <v>538.64000000002386</v>
      </c>
      <c r="B6613" s="14">
        <v>172.0984</v>
      </c>
      <c r="C6613" s="14">
        <v>172.36070000000001</v>
      </c>
      <c r="D6613" s="12">
        <v>23873.091954022988</v>
      </c>
      <c r="E6613" s="14">
        <v>11</v>
      </c>
      <c r="F6613" s="26">
        <v>5</v>
      </c>
      <c r="G6613" s="27">
        <v>1965</v>
      </c>
      <c r="H6613" s="20">
        <f t="shared" si="652"/>
        <v>0.99847819137425176</v>
      </c>
      <c r="I6613" s="4">
        <f t="shared" si="654"/>
        <v>-0.78406845062004094</v>
      </c>
      <c r="Q6613" s="26"/>
      <c r="R6613" s="14"/>
      <c r="T6613" s="7"/>
    </row>
    <row r="6614" spans="1:20" x14ac:dyDescent="0.3">
      <c r="A6614" s="14">
        <f t="shared" si="653"/>
        <v>538.72150000002387</v>
      </c>
      <c r="B6614" s="14">
        <v>171.93440000000001</v>
      </c>
      <c r="C6614" s="14">
        <v>172.3115</v>
      </c>
      <c r="D6614" s="12">
        <v>23869.931034482761</v>
      </c>
      <c r="E6614" s="14">
        <v>7</v>
      </c>
      <c r="F6614" s="26">
        <v>5</v>
      </c>
      <c r="G6614" s="27">
        <v>1965</v>
      </c>
      <c r="H6614" s="20">
        <f t="shared" si="652"/>
        <v>0.99781152157575104</v>
      </c>
      <c r="I6614" s="4">
        <f t="shared" si="654"/>
        <v>-0.80445408689791686</v>
      </c>
      <c r="Q6614" s="26"/>
      <c r="R6614" s="14"/>
      <c r="T6614" s="7"/>
    </row>
    <row r="6615" spans="1:20" x14ac:dyDescent="0.3">
      <c r="A6615" s="14">
        <f t="shared" si="653"/>
        <v>538.80300000002387</v>
      </c>
      <c r="B6615" s="14">
        <v>171.7869</v>
      </c>
      <c r="C6615" s="14">
        <v>172.85249999999999</v>
      </c>
      <c r="D6615" s="12">
        <v>23866.77011494253</v>
      </c>
      <c r="E6615" s="14">
        <v>4</v>
      </c>
      <c r="F6615" s="26">
        <v>5</v>
      </c>
      <c r="G6615" s="27">
        <v>1965</v>
      </c>
      <c r="H6615" s="20">
        <f t="shared" si="652"/>
        <v>0.99383520631752509</v>
      </c>
      <c r="I6615" s="4">
        <f t="shared" si="654"/>
        <v>-0.92604309057358702</v>
      </c>
      <c r="Q6615" s="26"/>
      <c r="R6615" s="14"/>
      <c r="T6615" s="7"/>
    </row>
    <row r="6616" spans="1:20" x14ac:dyDescent="0.3">
      <c r="A6616" s="14">
        <f t="shared" si="653"/>
        <v>538.88450000002388</v>
      </c>
      <c r="B6616" s="14">
        <v>171.6721</v>
      </c>
      <c r="C6616" s="14">
        <v>172.72130000000001</v>
      </c>
      <c r="D6616" s="12">
        <v>23863.6091954023</v>
      </c>
      <c r="E6616" s="14">
        <v>1</v>
      </c>
      <c r="F6616" s="26">
        <v>5</v>
      </c>
      <c r="G6616" s="27">
        <v>1965</v>
      </c>
      <c r="H6616" s="20">
        <f t="shared" si="652"/>
        <v>0.99392547415981691</v>
      </c>
      <c r="I6616" s="4">
        <f t="shared" si="654"/>
        <v>-0.92328285243967401</v>
      </c>
      <c r="Q6616" s="26"/>
      <c r="R6616" s="14"/>
      <c r="T6616" s="7"/>
    </row>
    <row r="6617" spans="1:20" x14ac:dyDescent="0.3">
      <c r="A6617" s="14">
        <f t="shared" si="653"/>
        <v>538.96600000002388</v>
      </c>
      <c r="B6617" s="14">
        <v>171.6557</v>
      </c>
      <c r="C6617" s="14">
        <v>172.7869</v>
      </c>
      <c r="D6617" s="12">
        <v>23860.448275862069</v>
      </c>
      <c r="E6617" s="14">
        <v>28</v>
      </c>
      <c r="F6617" s="26">
        <v>4</v>
      </c>
      <c r="G6617" s="27">
        <v>1965</v>
      </c>
      <c r="H6617" s="20">
        <f t="shared" si="652"/>
        <v>0.99345320739014353</v>
      </c>
      <c r="I6617" s="4">
        <f t="shared" si="654"/>
        <v>-0.93772397248792005</v>
      </c>
      <c r="Q6617" s="26"/>
      <c r="R6617" s="14"/>
      <c r="T6617" s="7"/>
    </row>
    <row r="6618" spans="1:20" x14ac:dyDescent="0.3">
      <c r="A6618" s="14">
        <f t="shared" si="653"/>
        <v>539.04750000002389</v>
      </c>
      <c r="B6618" s="14">
        <v>171.93440000000001</v>
      </c>
      <c r="C6618" s="14">
        <v>173.26230000000001</v>
      </c>
      <c r="D6618" s="12">
        <v>23857.287356321838</v>
      </c>
      <c r="E6618" s="14">
        <v>25</v>
      </c>
      <c r="F6618" s="26">
        <v>4</v>
      </c>
      <c r="G6618" s="27">
        <v>1965</v>
      </c>
      <c r="H6618" s="20">
        <f t="shared" si="652"/>
        <v>0.99233589765344221</v>
      </c>
      <c r="I6618" s="4">
        <f t="shared" si="654"/>
        <v>-0.97188941684035057</v>
      </c>
      <c r="Q6618" s="26"/>
      <c r="R6618" s="14"/>
      <c r="T6618" s="7"/>
    </row>
    <row r="6619" spans="1:20" x14ac:dyDescent="0.3">
      <c r="A6619" s="14">
        <f t="shared" si="653"/>
        <v>539.12900000002389</v>
      </c>
      <c r="B6619" s="14">
        <v>171.50819999999999</v>
      </c>
      <c r="C6619" s="14">
        <v>173.04920000000001</v>
      </c>
      <c r="D6619" s="12">
        <v>23854.126436781611</v>
      </c>
      <c r="E6619" s="14">
        <v>22</v>
      </c>
      <c r="F6619" s="26">
        <v>4</v>
      </c>
      <c r="G6619" s="27">
        <v>1965</v>
      </c>
      <c r="H6619" s="20">
        <f t="shared" si="652"/>
        <v>0.99109501806422673</v>
      </c>
      <c r="I6619" s="4">
        <f t="shared" si="654"/>
        <v>-1.009833418544456</v>
      </c>
      <c r="Q6619" s="26"/>
      <c r="R6619" s="14"/>
      <c r="T6619" s="7"/>
    </row>
    <row r="6620" spans="1:20" x14ac:dyDescent="0.3">
      <c r="A6620" s="14">
        <f t="shared" si="653"/>
        <v>539.2105000000239</v>
      </c>
      <c r="B6620" s="14">
        <v>169.6557</v>
      </c>
      <c r="C6620" s="14">
        <v>171.52459999999999</v>
      </c>
      <c r="D6620" s="12">
        <v>23850.96551724138</v>
      </c>
      <c r="E6620" s="14">
        <v>18</v>
      </c>
      <c r="F6620" s="26">
        <v>4</v>
      </c>
      <c r="G6620" s="27">
        <v>1965</v>
      </c>
      <c r="H6620" s="20">
        <f t="shared" si="652"/>
        <v>0.98910418680469159</v>
      </c>
      <c r="I6620" s="4">
        <f t="shared" si="654"/>
        <v>-1.0707096754842176</v>
      </c>
      <c r="Q6620" s="26"/>
      <c r="R6620" s="14"/>
      <c r="T6620" s="7"/>
    </row>
    <row r="6621" spans="1:20" x14ac:dyDescent="0.3">
      <c r="A6621" s="14">
        <f t="shared" si="653"/>
        <v>539.2920000000239</v>
      </c>
      <c r="B6621" s="14">
        <v>167.85249999999999</v>
      </c>
      <c r="C6621" s="14">
        <v>170</v>
      </c>
      <c r="D6621" s="12">
        <v>23847.80459770115</v>
      </c>
      <c r="E6621" s="14">
        <v>15</v>
      </c>
      <c r="F6621" s="26">
        <v>4</v>
      </c>
      <c r="G6621" s="27">
        <v>1965</v>
      </c>
      <c r="H6621" s="20">
        <f t="shared" si="652"/>
        <v>0.98736764705882352</v>
      </c>
      <c r="I6621" s="4">
        <f t="shared" si="654"/>
        <v>-1.1238101274935239</v>
      </c>
      <c r="Q6621" s="26"/>
      <c r="R6621" s="14"/>
      <c r="T6621" s="7"/>
    </row>
    <row r="6622" spans="1:20" x14ac:dyDescent="0.3">
      <c r="A6622" s="14">
        <f t="shared" si="653"/>
        <v>539.37350000002391</v>
      </c>
      <c r="B6622" s="14">
        <v>166.8852</v>
      </c>
      <c r="C6622" s="14">
        <v>169.16390000000001</v>
      </c>
      <c r="D6622" s="12">
        <v>23844.643678160919</v>
      </c>
      <c r="E6622" s="14">
        <v>12</v>
      </c>
      <c r="F6622" s="26">
        <v>4</v>
      </c>
      <c r="G6622" s="27">
        <v>1965</v>
      </c>
      <c r="H6622" s="20">
        <f t="shared" si="652"/>
        <v>0.98652963191319176</v>
      </c>
      <c r="I6622" s="4">
        <f t="shared" si="654"/>
        <v>-1.1494352150445415</v>
      </c>
      <c r="Q6622" s="26"/>
      <c r="R6622" s="14"/>
      <c r="T6622" s="7"/>
    </row>
    <row r="6623" spans="1:20" x14ac:dyDescent="0.3">
      <c r="A6623" s="14">
        <f t="shared" si="653"/>
        <v>539.45500000002392</v>
      </c>
      <c r="B6623" s="14">
        <v>167.0164</v>
      </c>
      <c r="C6623" s="14">
        <v>168.8689</v>
      </c>
      <c r="D6623" s="12">
        <v>23841.482758620692</v>
      </c>
      <c r="E6623" s="14">
        <v>9</v>
      </c>
      <c r="F6623" s="26">
        <v>4</v>
      </c>
      <c r="G6623" s="27">
        <v>1965</v>
      </c>
      <c r="H6623" s="20">
        <f t="shared" si="652"/>
        <v>0.98902995163703922</v>
      </c>
      <c r="I6623" s="4">
        <f t="shared" si="654"/>
        <v>-1.0729796615105707</v>
      </c>
      <c r="Q6623" s="26"/>
      <c r="R6623" s="14"/>
      <c r="T6623" s="7"/>
    </row>
    <row r="6624" spans="1:20" x14ac:dyDescent="0.3">
      <c r="A6624" s="14">
        <f t="shared" si="653"/>
        <v>539.53650000002392</v>
      </c>
      <c r="B6624" s="14">
        <v>167.52459999999999</v>
      </c>
      <c r="C6624" s="14">
        <v>169.459</v>
      </c>
      <c r="D6624" s="12">
        <v>23838.321839080461</v>
      </c>
      <c r="E6624" s="14">
        <v>6</v>
      </c>
      <c r="F6624" s="26">
        <v>4</v>
      </c>
      <c r="G6624" s="27">
        <v>1965</v>
      </c>
      <c r="H6624" s="20">
        <f t="shared" si="652"/>
        <v>0.98858484943260605</v>
      </c>
      <c r="I6624" s="4">
        <f t="shared" si="654"/>
        <v>-1.086590135041037</v>
      </c>
      <c r="Q6624" s="26"/>
      <c r="R6624" s="14"/>
      <c r="T6624" s="7"/>
    </row>
    <row r="6625" spans="1:20" x14ac:dyDescent="0.3">
      <c r="A6625" s="14">
        <f t="shared" si="653"/>
        <v>539.61800000002393</v>
      </c>
      <c r="B6625" s="14">
        <v>167.83609999999999</v>
      </c>
      <c r="C6625" s="14">
        <v>169.91800000000001</v>
      </c>
      <c r="D6625" s="12">
        <v>23835.160919540231</v>
      </c>
      <c r="E6625" s="14">
        <v>3</v>
      </c>
      <c r="F6625" s="26">
        <v>4</v>
      </c>
      <c r="G6625" s="27">
        <v>1965</v>
      </c>
      <c r="H6625" s="20">
        <f t="shared" si="652"/>
        <v>0.98774761943996503</v>
      </c>
      <c r="I6625" s="4">
        <f t="shared" si="654"/>
        <v>-1.1121912139399037</v>
      </c>
      <c r="Q6625" s="26"/>
      <c r="R6625" s="14"/>
      <c r="T6625" s="7"/>
    </row>
    <row r="6626" spans="1:20" x14ac:dyDescent="0.3">
      <c r="A6626" s="14">
        <f t="shared" si="653"/>
        <v>539.69950000002393</v>
      </c>
      <c r="B6626" s="14">
        <v>167.63929999999999</v>
      </c>
      <c r="C6626" s="14">
        <v>170.0984</v>
      </c>
      <c r="D6626" s="12">
        <v>23832</v>
      </c>
      <c r="E6626" s="14">
        <v>31</v>
      </c>
      <c r="F6626" s="26">
        <v>3</v>
      </c>
      <c r="G6626" s="27">
        <v>1965</v>
      </c>
      <c r="H6626" s="24">
        <f t="shared" si="652"/>
        <v>0.98554307389134754</v>
      </c>
      <c r="I6626" s="24">
        <f t="shared" si="654"/>
        <v>-1.1796024928266853</v>
      </c>
      <c r="Q6626" s="26"/>
      <c r="R6626" s="14"/>
      <c r="T6626" s="7"/>
    </row>
    <row r="6627" spans="1:20" x14ac:dyDescent="0.3">
      <c r="A6627" s="14">
        <f t="shared" si="653"/>
        <v>539.78100000002394</v>
      </c>
      <c r="B6627" s="14">
        <v>168.3115</v>
      </c>
      <c r="C6627" s="14">
        <v>170.49180000000001</v>
      </c>
      <c r="D6627" s="12">
        <v>23829.804878048781</v>
      </c>
      <c r="E6627" s="14">
        <v>28</v>
      </c>
      <c r="F6627" s="26">
        <v>3</v>
      </c>
      <c r="G6627" s="27">
        <v>1965</v>
      </c>
      <c r="H6627" s="20">
        <f t="shared" si="652"/>
        <v>0.987211701677148</v>
      </c>
      <c r="I6627" s="4">
        <f t="shared" si="654"/>
        <v>-1.1285786738371577</v>
      </c>
      <c r="Q6627" s="26"/>
      <c r="R6627" s="14"/>
      <c r="T6627" s="7"/>
    </row>
    <row r="6628" spans="1:20" x14ac:dyDescent="0.3">
      <c r="A6628" s="14">
        <f t="shared" si="653"/>
        <v>539.86250000002394</v>
      </c>
      <c r="B6628" s="14">
        <v>169.62299999999999</v>
      </c>
      <c r="C6628" s="14">
        <v>171.7869</v>
      </c>
      <c r="D6628" s="12">
        <v>23827.609756097561</v>
      </c>
      <c r="E6628" s="14">
        <v>26</v>
      </c>
      <c r="F6628" s="26">
        <v>3</v>
      </c>
      <c r="G6628" s="27">
        <v>1965</v>
      </c>
      <c r="H6628" s="20">
        <f t="shared" si="652"/>
        <v>0.98740357966759973</v>
      </c>
      <c r="I6628" s="4">
        <f t="shared" si="654"/>
        <v>-1.1227113690156771</v>
      </c>
      <c r="Q6628" s="26"/>
      <c r="R6628" s="14"/>
      <c r="T6628" s="7"/>
    </row>
    <row r="6629" spans="1:20" x14ac:dyDescent="0.3">
      <c r="A6629" s="14">
        <f t="shared" si="653"/>
        <v>539.94400000002395</v>
      </c>
      <c r="B6629" s="14">
        <v>170.60659999999999</v>
      </c>
      <c r="C6629" s="14">
        <v>172.62299999999999</v>
      </c>
      <c r="D6629" s="12">
        <v>23825.414634146342</v>
      </c>
      <c r="E6629" s="14">
        <v>24</v>
      </c>
      <c r="F6629" s="26">
        <v>3</v>
      </c>
      <c r="G6629" s="27">
        <v>1965</v>
      </c>
      <c r="H6629" s="20">
        <f t="shared" si="652"/>
        <v>0.9883190536602886</v>
      </c>
      <c r="I6629" s="4">
        <f t="shared" si="654"/>
        <v>-1.0947177207676533</v>
      </c>
      <c r="Q6629" s="26"/>
      <c r="R6629" s="14"/>
      <c r="T6629" s="7"/>
    </row>
    <row r="6630" spans="1:20" x14ac:dyDescent="0.3">
      <c r="A6630" s="14">
        <f t="shared" si="653"/>
        <v>540.02550000002395</v>
      </c>
      <c r="B6630" s="14">
        <v>170.8852</v>
      </c>
      <c r="C6630" s="14">
        <v>172.4426</v>
      </c>
      <c r="D6630" s="12">
        <v>23823.219512195123</v>
      </c>
      <c r="E6630" s="14">
        <v>22</v>
      </c>
      <c r="F6630" s="26">
        <v>3</v>
      </c>
      <c r="G6630" s="27">
        <v>1965</v>
      </c>
      <c r="H6630" s="20">
        <f t="shared" si="652"/>
        <v>0.99096858896815521</v>
      </c>
      <c r="I6630" s="4">
        <f t="shared" si="654"/>
        <v>-1.0136994067341878</v>
      </c>
      <c r="Q6630" s="26"/>
      <c r="R6630" s="14"/>
      <c r="T6630" s="7"/>
    </row>
    <row r="6631" spans="1:20" x14ac:dyDescent="0.3">
      <c r="A6631" s="14">
        <f t="shared" si="653"/>
        <v>540.10700000002396</v>
      </c>
      <c r="B6631" s="14">
        <v>171.1311</v>
      </c>
      <c r="C6631" s="14">
        <v>172.3115</v>
      </c>
      <c r="D6631" s="12">
        <v>23821.024390243903</v>
      </c>
      <c r="E6631" s="14">
        <v>20</v>
      </c>
      <c r="F6631" s="26">
        <v>3</v>
      </c>
      <c r="G6631" s="27">
        <v>1965</v>
      </c>
      <c r="H6631" s="20">
        <f t="shared" si="652"/>
        <v>0.99314961566697524</v>
      </c>
      <c r="I6631" s="4">
        <f t="shared" si="654"/>
        <v>-0.94700729454540744</v>
      </c>
      <c r="Q6631" s="26"/>
      <c r="R6631" s="14"/>
      <c r="T6631" s="7"/>
    </row>
    <row r="6632" spans="1:20" x14ac:dyDescent="0.3">
      <c r="A6632" s="14">
        <f t="shared" si="653"/>
        <v>540.18850000002396</v>
      </c>
      <c r="B6632" s="14">
        <v>170.26230000000001</v>
      </c>
      <c r="C6632" s="14">
        <v>171.93440000000001</v>
      </c>
      <c r="D6632" s="12">
        <v>23818.829268292684</v>
      </c>
      <c r="E6632" s="14">
        <v>17</v>
      </c>
      <c r="F6632" s="26">
        <v>3</v>
      </c>
      <c r="G6632" s="27">
        <v>1965</v>
      </c>
      <c r="H6632" s="20">
        <f t="shared" si="652"/>
        <v>0.99027477921812035</v>
      </c>
      <c r="I6632" s="4">
        <f t="shared" si="654"/>
        <v>-1.03491493688429</v>
      </c>
      <c r="Q6632" s="26"/>
      <c r="R6632" s="14"/>
      <c r="T6632" s="7"/>
    </row>
    <row r="6633" spans="1:20" x14ac:dyDescent="0.3">
      <c r="A6633" s="14">
        <f t="shared" si="653"/>
        <v>540.27000000002397</v>
      </c>
      <c r="B6633" s="14">
        <v>169.08199999999999</v>
      </c>
      <c r="C6633" s="14">
        <v>170.83609999999999</v>
      </c>
      <c r="D6633" s="12">
        <v>23816.634146341465</v>
      </c>
      <c r="E6633" s="14">
        <v>15</v>
      </c>
      <c r="F6633" s="26">
        <v>3</v>
      </c>
      <c r="G6633" s="27">
        <v>1965</v>
      </c>
      <c r="H6633" s="20">
        <f t="shared" si="652"/>
        <v>0.98973226384821478</v>
      </c>
      <c r="I6633" s="4">
        <f t="shared" si="654"/>
        <v>-1.0515041404614194</v>
      </c>
      <c r="Q6633" s="26"/>
      <c r="R6633" s="14"/>
      <c r="T6633" s="7"/>
    </row>
    <row r="6634" spans="1:20" x14ac:dyDescent="0.3">
      <c r="A6634" s="14">
        <f t="shared" si="653"/>
        <v>540.35150000002398</v>
      </c>
      <c r="B6634" s="14">
        <v>168.50819999999999</v>
      </c>
      <c r="C6634" s="14">
        <v>170.42619999999999</v>
      </c>
      <c r="D6634" s="12">
        <v>23814.439024390245</v>
      </c>
      <c r="E6634" s="14">
        <v>13</v>
      </c>
      <c r="F6634" s="26">
        <v>3</v>
      </c>
      <c r="G6634" s="27">
        <v>1965</v>
      </c>
      <c r="H6634" s="20">
        <f t="shared" si="652"/>
        <v>0.98874586184518576</v>
      </c>
      <c r="I6634" s="4">
        <f t="shared" si="654"/>
        <v>-1.0816666474517462</v>
      </c>
      <c r="Q6634" s="26"/>
      <c r="R6634" s="14"/>
      <c r="T6634" s="7"/>
    </row>
    <row r="6635" spans="1:20" x14ac:dyDescent="0.3">
      <c r="A6635" s="14">
        <f t="shared" si="653"/>
        <v>540.43300000002398</v>
      </c>
      <c r="B6635" s="14">
        <v>168.3443</v>
      </c>
      <c r="C6635" s="14">
        <v>170.62299999999999</v>
      </c>
      <c r="D6635" s="12">
        <v>23812.243902439026</v>
      </c>
      <c r="E6635" s="14">
        <v>11</v>
      </c>
      <c r="F6635" s="26">
        <v>3</v>
      </c>
      <c r="G6635" s="27">
        <v>1965</v>
      </c>
      <c r="H6635" s="20">
        <f t="shared" si="652"/>
        <v>0.98664482514080754</v>
      </c>
      <c r="I6635" s="4">
        <f t="shared" si="654"/>
        <v>-1.1459128007321926</v>
      </c>
      <c r="Q6635" s="26"/>
      <c r="R6635" s="14"/>
      <c r="T6635" s="7"/>
    </row>
    <row r="6636" spans="1:20" x14ac:dyDescent="0.3">
      <c r="A6636" s="14">
        <f t="shared" si="653"/>
        <v>540.51450000002399</v>
      </c>
      <c r="B6636" s="14">
        <v>168.08199999999999</v>
      </c>
      <c r="C6636" s="14">
        <v>170.3279</v>
      </c>
      <c r="D6636" s="12">
        <v>23810.048780487803</v>
      </c>
      <c r="E6636" s="14">
        <v>9</v>
      </c>
      <c r="F6636" s="26">
        <v>3</v>
      </c>
      <c r="G6636" s="27">
        <v>1965</v>
      </c>
      <c r="H6636" s="20">
        <f t="shared" si="652"/>
        <v>0.98681425650172394</v>
      </c>
      <c r="I6636" s="4">
        <f t="shared" si="654"/>
        <v>-1.1407318759243266</v>
      </c>
      <c r="Q6636" s="26"/>
      <c r="R6636" s="14"/>
      <c r="T6636" s="7"/>
    </row>
    <row r="6637" spans="1:20" x14ac:dyDescent="0.3">
      <c r="A6637" s="14">
        <f t="shared" si="653"/>
        <v>540.59600000002399</v>
      </c>
      <c r="B6637" s="14">
        <v>167.9836</v>
      </c>
      <c r="C6637" s="14">
        <v>170.06559999999999</v>
      </c>
      <c r="D6637" s="12">
        <v>23807.853658536584</v>
      </c>
      <c r="E6637" s="14">
        <v>6</v>
      </c>
      <c r="F6637" s="26">
        <v>3</v>
      </c>
      <c r="G6637" s="27">
        <v>1965</v>
      </c>
      <c r="H6637" s="20">
        <f t="shared" si="652"/>
        <v>0.98775766527739883</v>
      </c>
      <c r="I6637" s="4">
        <f t="shared" si="654"/>
        <v>-1.1118840292009329</v>
      </c>
      <c r="Q6637" s="26"/>
      <c r="R6637" s="14"/>
      <c r="T6637" s="7"/>
    </row>
    <row r="6638" spans="1:20" x14ac:dyDescent="0.3">
      <c r="A6638" s="14">
        <f t="shared" si="653"/>
        <v>540.677500000024</v>
      </c>
      <c r="B6638" s="14">
        <v>168.18029999999999</v>
      </c>
      <c r="C6638" s="14">
        <v>170.36070000000001</v>
      </c>
      <c r="D6638" s="12">
        <v>23805.658536585364</v>
      </c>
      <c r="E6638" s="14">
        <v>4</v>
      </c>
      <c r="F6638" s="26">
        <v>3</v>
      </c>
      <c r="G6638" s="27">
        <v>1965</v>
      </c>
      <c r="H6638" s="20">
        <f t="shared" si="652"/>
        <v>0.98720127353315634</v>
      </c>
      <c r="I6638" s="4">
        <f t="shared" si="654"/>
        <v>-1.1288975488648632</v>
      </c>
      <c r="Q6638" s="26"/>
      <c r="R6638" s="14"/>
      <c r="T6638" s="7"/>
    </row>
    <row r="6639" spans="1:20" x14ac:dyDescent="0.3">
      <c r="A6639" s="14">
        <f t="shared" si="653"/>
        <v>540.759000000024</v>
      </c>
      <c r="B6639" s="14">
        <v>168.62299999999999</v>
      </c>
      <c r="C6639" s="14">
        <v>170.39340000000001</v>
      </c>
      <c r="D6639" s="12">
        <v>23803.463414634145</v>
      </c>
      <c r="E6639" s="14">
        <v>2</v>
      </c>
      <c r="F6639" s="26">
        <v>3</v>
      </c>
      <c r="G6639" s="27">
        <v>1965</v>
      </c>
      <c r="H6639" s="20">
        <f t="shared" si="652"/>
        <v>0.98960992620606181</v>
      </c>
      <c r="I6639" s="4">
        <f t="shared" si="654"/>
        <v>-1.0552450189017386</v>
      </c>
      <c r="Q6639" s="26"/>
      <c r="R6639" s="14"/>
      <c r="T6639" s="7"/>
    </row>
    <row r="6640" spans="1:20" x14ac:dyDescent="0.3">
      <c r="A6640" s="14">
        <f t="shared" si="653"/>
        <v>540.84050000002401</v>
      </c>
      <c r="B6640" s="14">
        <v>168.72130000000001</v>
      </c>
      <c r="C6640" s="14">
        <v>170.2295</v>
      </c>
      <c r="D6640" s="12">
        <v>23801.268292682926</v>
      </c>
      <c r="E6640" s="14">
        <v>28</v>
      </c>
      <c r="F6640" s="26">
        <v>2</v>
      </c>
      <c r="G6640" s="27">
        <v>1965</v>
      </c>
      <c r="H6640" s="20">
        <f t="shared" si="652"/>
        <v>0.99114019602947789</v>
      </c>
      <c r="I6640" s="4">
        <f t="shared" si="654"/>
        <v>-1.0084519526831615</v>
      </c>
      <c r="Q6640" s="26"/>
      <c r="R6640" s="14"/>
      <c r="T6640" s="7"/>
    </row>
    <row r="6641" spans="1:20" x14ac:dyDescent="0.3">
      <c r="A6641" s="14">
        <f t="shared" si="653"/>
        <v>540.92200000002401</v>
      </c>
      <c r="B6641" s="14">
        <v>168.49180000000001</v>
      </c>
      <c r="C6641" s="14">
        <v>169.3443</v>
      </c>
      <c r="D6641" s="12">
        <v>23799.073170731706</v>
      </c>
      <c r="E6641" s="14">
        <v>26</v>
      </c>
      <c r="F6641" s="26">
        <v>2</v>
      </c>
      <c r="G6641" s="27">
        <v>1965</v>
      </c>
      <c r="H6641" s="20">
        <f t="shared" si="652"/>
        <v>0.99496587720992091</v>
      </c>
      <c r="I6641" s="4">
        <f t="shared" si="654"/>
        <v>-0.89146908465011676</v>
      </c>
      <c r="Q6641" s="26"/>
      <c r="R6641" s="14"/>
      <c r="T6641" s="7"/>
    </row>
    <row r="6642" spans="1:20" x14ac:dyDescent="0.3">
      <c r="A6642" s="14">
        <f t="shared" si="653"/>
        <v>541.00350000002402</v>
      </c>
      <c r="B6642" s="14">
        <v>168.08199999999999</v>
      </c>
      <c r="C6642" s="14">
        <v>168.37700000000001</v>
      </c>
      <c r="D6642" s="12">
        <v>23796.878048780487</v>
      </c>
      <c r="E6642" s="14">
        <v>23</v>
      </c>
      <c r="F6642" s="26">
        <v>2</v>
      </c>
      <c r="G6642" s="27">
        <v>1965</v>
      </c>
      <c r="H6642" s="20">
        <f t="shared" si="652"/>
        <v>0.99824797923706909</v>
      </c>
      <c r="I6642" s="4">
        <f t="shared" si="654"/>
        <v>-0.79110794889326763</v>
      </c>
      <c r="Q6642" s="26"/>
      <c r="R6642" s="14"/>
      <c r="T6642" s="7"/>
    </row>
    <row r="6643" spans="1:20" x14ac:dyDescent="0.3">
      <c r="A6643" s="14">
        <f t="shared" si="653"/>
        <v>541.08500000002402</v>
      </c>
      <c r="B6643" s="14">
        <v>168.14750000000001</v>
      </c>
      <c r="C6643" s="14">
        <v>168.06559999999999</v>
      </c>
      <c r="D6643" s="12">
        <v>23794.682926829268</v>
      </c>
      <c r="E6643" s="14">
        <v>21</v>
      </c>
      <c r="F6643" s="26">
        <v>2</v>
      </c>
      <c r="G6643" s="27">
        <v>1965</v>
      </c>
      <c r="H6643" s="20">
        <f t="shared" si="652"/>
        <v>1.0004873097171583</v>
      </c>
      <c r="I6643" s="4">
        <f t="shared" si="654"/>
        <v>-0.72263300556191801</v>
      </c>
      <c r="Q6643" s="26"/>
      <c r="R6643" s="14"/>
      <c r="T6643" s="7"/>
    </row>
    <row r="6644" spans="1:20" x14ac:dyDescent="0.3">
      <c r="A6644" s="14">
        <f t="shared" si="653"/>
        <v>541.16650000002403</v>
      </c>
      <c r="B6644" s="14">
        <v>168.19669999999999</v>
      </c>
      <c r="C6644" s="14">
        <v>167.70490000000001</v>
      </c>
      <c r="D6644" s="12">
        <v>23792.487804878048</v>
      </c>
      <c r="E6644" s="14">
        <v>19</v>
      </c>
      <c r="F6644" s="26">
        <v>2</v>
      </c>
      <c r="G6644" s="27">
        <v>1965</v>
      </c>
      <c r="H6644" s="20">
        <f t="shared" si="652"/>
        <v>1.0029325320846318</v>
      </c>
      <c r="I6644" s="4">
        <f t="shared" si="654"/>
        <v>-0.6478622361136166</v>
      </c>
      <c r="Q6644" s="26"/>
      <c r="R6644" s="14"/>
      <c r="T6644" s="7"/>
    </row>
    <row r="6645" spans="1:20" x14ac:dyDescent="0.3">
      <c r="A6645" s="14">
        <f t="shared" si="653"/>
        <v>541.24800000002404</v>
      </c>
      <c r="B6645" s="14">
        <v>167.70490000000001</v>
      </c>
      <c r="C6645" s="14">
        <v>166.80330000000001</v>
      </c>
      <c r="D6645" s="12">
        <v>23790.292682926829</v>
      </c>
      <c r="E6645" s="14">
        <v>17</v>
      </c>
      <c r="F6645" s="26">
        <v>2</v>
      </c>
      <c r="G6645" s="27">
        <v>1965</v>
      </c>
      <c r="H6645" s="20">
        <f t="shared" si="652"/>
        <v>1.0054051688425829</v>
      </c>
      <c r="I6645" s="4">
        <f t="shared" si="654"/>
        <v>-0.5722531809137924</v>
      </c>
      <c r="Q6645" s="26"/>
      <c r="R6645" s="14"/>
      <c r="T6645" s="7"/>
    </row>
    <row r="6646" spans="1:20" x14ac:dyDescent="0.3">
      <c r="A6646" s="14">
        <f t="shared" si="653"/>
        <v>541.32950000002404</v>
      </c>
      <c r="B6646" s="14">
        <v>166.8689</v>
      </c>
      <c r="C6646" s="14">
        <v>164.26230000000001</v>
      </c>
      <c r="D6646" s="12">
        <v>23788.09756097561</v>
      </c>
      <c r="E6646" s="14">
        <v>15</v>
      </c>
      <c r="F6646" s="26">
        <v>2</v>
      </c>
      <c r="G6646" s="27">
        <v>1965</v>
      </c>
      <c r="H6646" s="20">
        <f t="shared" si="652"/>
        <v>1.0158685224789863</v>
      </c>
      <c r="I6646" s="4">
        <f t="shared" si="654"/>
        <v>-0.2523015017493746</v>
      </c>
      <c r="Q6646" s="26"/>
      <c r="R6646" s="14"/>
      <c r="T6646" s="7"/>
    </row>
    <row r="6647" spans="1:20" x14ac:dyDescent="0.3">
      <c r="A6647" s="14">
        <f t="shared" si="653"/>
        <v>541.41100000002405</v>
      </c>
      <c r="B6647" s="14">
        <v>166.2131</v>
      </c>
      <c r="C6647" s="14">
        <v>160.93440000000001</v>
      </c>
      <c r="D6647" s="12">
        <v>23785.90243902439</v>
      </c>
      <c r="E6647" s="14">
        <v>12</v>
      </c>
      <c r="F6647" s="26">
        <v>2</v>
      </c>
      <c r="G6647" s="27">
        <v>1965</v>
      </c>
      <c r="H6647" s="20">
        <f t="shared" si="652"/>
        <v>1.0328003211246322</v>
      </c>
      <c r="I6647" s="4">
        <f t="shared" si="654"/>
        <v>0.26544429909028278</v>
      </c>
      <c r="Q6647" s="26"/>
      <c r="R6647" s="14"/>
      <c r="T6647" s="7"/>
    </row>
    <row r="6648" spans="1:20" x14ac:dyDescent="0.3">
      <c r="A6648" s="14">
        <f t="shared" si="653"/>
        <v>541.49250000002405</v>
      </c>
      <c r="B6648" s="14">
        <v>165.8689</v>
      </c>
      <c r="C6648" s="14">
        <v>159.62299999999999</v>
      </c>
      <c r="D6648" s="12">
        <v>23783.707317073171</v>
      </c>
      <c r="E6648" s="14">
        <v>10</v>
      </c>
      <c r="F6648" s="26">
        <v>2</v>
      </c>
      <c r="G6648" s="27">
        <v>1965</v>
      </c>
      <c r="H6648" s="20">
        <f t="shared" si="652"/>
        <v>1.0391290728779687</v>
      </c>
      <c r="I6648" s="4">
        <f t="shared" si="654"/>
        <v>0.45896683697430474</v>
      </c>
      <c r="Q6648" s="26"/>
      <c r="R6648" s="14"/>
      <c r="T6648" s="7"/>
    </row>
    <row r="6649" spans="1:20" x14ac:dyDescent="0.3">
      <c r="A6649" s="14">
        <f t="shared" si="653"/>
        <v>541.57400000002406</v>
      </c>
      <c r="B6649" s="14">
        <v>166.6721</v>
      </c>
      <c r="C6649" s="14">
        <v>160.19669999999999</v>
      </c>
      <c r="D6649" s="12">
        <v>23781.512195121952</v>
      </c>
      <c r="E6649" s="14">
        <v>8</v>
      </c>
      <c r="F6649" s="26">
        <v>2</v>
      </c>
      <c r="G6649" s="27">
        <v>1965</v>
      </c>
      <c r="H6649" s="20">
        <f t="shared" si="652"/>
        <v>1.0404215567486721</v>
      </c>
      <c r="I6649" s="4">
        <f t="shared" si="654"/>
        <v>0.4984888104346808</v>
      </c>
      <c r="Q6649" s="26"/>
      <c r="R6649" s="14"/>
      <c r="T6649" s="7"/>
    </row>
    <row r="6650" spans="1:20" x14ac:dyDescent="0.3">
      <c r="A6650" s="14">
        <f t="shared" si="653"/>
        <v>541.65550000002406</v>
      </c>
      <c r="B6650" s="14">
        <v>169.1148</v>
      </c>
      <c r="C6650" s="14">
        <v>161.6885</v>
      </c>
      <c r="D6650" s="12">
        <v>23779.317073170732</v>
      </c>
      <c r="E6650" s="14">
        <v>6</v>
      </c>
      <c r="F6650" s="26">
        <v>2</v>
      </c>
      <c r="G6650" s="27">
        <v>1965</v>
      </c>
      <c r="H6650" s="20">
        <f t="shared" si="652"/>
        <v>1.0459296734152397</v>
      </c>
      <c r="I6650" s="4">
        <f t="shared" si="654"/>
        <v>0.66691771360874852</v>
      </c>
      <c r="Q6650" s="26"/>
      <c r="R6650" s="14"/>
      <c r="T6650" s="7"/>
    </row>
    <row r="6651" spans="1:20" x14ac:dyDescent="0.3">
      <c r="A6651" s="14">
        <f t="shared" si="653"/>
        <v>541.73700000002407</v>
      </c>
      <c r="B6651" s="14">
        <v>171.91800000000001</v>
      </c>
      <c r="C6651" s="14">
        <v>163.59020000000001</v>
      </c>
      <c r="D6651" s="12">
        <v>23777.121951219513</v>
      </c>
      <c r="E6651" s="14">
        <v>4</v>
      </c>
      <c r="F6651" s="26">
        <v>2</v>
      </c>
      <c r="G6651" s="27">
        <v>1965</v>
      </c>
      <c r="H6651" s="20">
        <f t="shared" si="652"/>
        <v>1.0509064723926005</v>
      </c>
      <c r="I6651" s="4">
        <f t="shared" si="654"/>
        <v>0.81909981936596998</v>
      </c>
      <c r="Q6651" s="26"/>
      <c r="R6651" s="14"/>
      <c r="T6651" s="7"/>
    </row>
    <row r="6652" spans="1:20" x14ac:dyDescent="0.3">
      <c r="A6652" s="14">
        <f t="shared" si="653"/>
        <v>541.81850000002407</v>
      </c>
      <c r="B6652" s="14">
        <v>171.85249999999999</v>
      </c>
      <c r="C6652" s="14">
        <v>161.85249999999999</v>
      </c>
      <c r="D6652" s="12">
        <v>23774.926829268294</v>
      </c>
      <c r="E6652" s="14">
        <v>1</v>
      </c>
      <c r="F6652" s="26">
        <v>2</v>
      </c>
      <c r="G6652" s="27">
        <v>1965</v>
      </c>
      <c r="H6652" s="20">
        <f t="shared" ref="H6652:H6715" si="655">B6652/C6652</f>
        <v>1.0617846496038059</v>
      </c>
      <c r="I6652" s="23">
        <v>1.1517361027143793</v>
      </c>
      <c r="J6652" t="s">
        <v>38</v>
      </c>
      <c r="Q6652" s="26"/>
      <c r="R6652" s="14"/>
      <c r="T6652" s="7"/>
    </row>
    <row r="6653" spans="1:20" x14ac:dyDescent="0.3">
      <c r="A6653" s="14">
        <f t="shared" si="653"/>
        <v>541.90000000002408</v>
      </c>
      <c r="B6653" s="14">
        <v>167.26230000000001</v>
      </c>
      <c r="C6653" s="14">
        <v>152.26230000000001</v>
      </c>
      <c r="D6653" s="12">
        <v>23772.731707317074</v>
      </c>
      <c r="E6653" s="14">
        <v>30</v>
      </c>
      <c r="F6653" s="26">
        <v>1</v>
      </c>
      <c r="G6653" s="27">
        <v>1965</v>
      </c>
      <c r="H6653" s="20">
        <f t="shared" si="655"/>
        <v>1.0985142087043214</v>
      </c>
      <c r="I6653" s="23">
        <v>1.1922299861588588</v>
      </c>
      <c r="Q6653" s="26"/>
      <c r="R6653" s="14"/>
      <c r="T6653" s="7"/>
    </row>
    <row r="6654" spans="1:20" x14ac:dyDescent="0.3">
      <c r="A6654" s="14">
        <f t="shared" ref="A6654:A6717" si="656">0.0815+A6653</f>
        <v>541.98150000002408</v>
      </c>
      <c r="B6654" s="14">
        <v>162.6557</v>
      </c>
      <c r="C6654" s="14">
        <v>141.03280000000001</v>
      </c>
      <c r="D6654" s="12">
        <v>23770.536585365855</v>
      </c>
      <c r="E6654" s="14">
        <v>28</v>
      </c>
      <c r="F6654" s="26">
        <v>1</v>
      </c>
      <c r="G6654" s="27">
        <v>1965</v>
      </c>
      <c r="H6654" s="20">
        <f t="shared" si="655"/>
        <v>1.153318235190679</v>
      </c>
      <c r="I6654" s="23">
        <v>1.2327238696033382</v>
      </c>
      <c r="Q6654" s="26"/>
      <c r="R6654" s="14"/>
      <c r="T6654" s="7"/>
    </row>
    <row r="6655" spans="1:20" x14ac:dyDescent="0.3">
      <c r="A6655" s="14">
        <f t="shared" si="656"/>
        <v>542.06300000002409</v>
      </c>
      <c r="B6655" s="14">
        <v>161.3443</v>
      </c>
      <c r="C6655" s="14">
        <v>135.63929999999999</v>
      </c>
      <c r="D6655" s="12">
        <v>23768.341463414636</v>
      </c>
      <c r="E6655" s="14">
        <v>26</v>
      </c>
      <c r="F6655" s="26">
        <v>1</v>
      </c>
      <c r="G6655" s="27">
        <v>1965</v>
      </c>
      <c r="H6655" s="20">
        <f t="shared" si="655"/>
        <v>1.1895099724047531</v>
      </c>
      <c r="I6655" s="23">
        <v>1.2732177530478177</v>
      </c>
      <c r="Q6655" s="26"/>
      <c r="R6655" s="14"/>
      <c r="T6655" s="7"/>
    </row>
    <row r="6656" spans="1:20" x14ac:dyDescent="0.3">
      <c r="A6656" s="14">
        <f t="shared" si="656"/>
        <v>542.1445000000241</v>
      </c>
      <c r="B6656" s="14">
        <v>163</v>
      </c>
      <c r="C6656" s="14">
        <v>139.1148</v>
      </c>
      <c r="D6656" s="12">
        <v>23766.146341463413</v>
      </c>
      <c r="E6656" s="14">
        <v>24</v>
      </c>
      <c r="F6656" s="26">
        <v>1</v>
      </c>
      <c r="G6656" s="27">
        <v>1965</v>
      </c>
      <c r="H6656" s="20">
        <f t="shared" si="655"/>
        <v>1.1716941691322562</v>
      </c>
      <c r="I6656" s="23">
        <v>1.3137116364922972</v>
      </c>
      <c r="Q6656" s="26"/>
      <c r="R6656" s="14"/>
      <c r="T6656" s="7"/>
    </row>
    <row r="6657" spans="1:20" x14ac:dyDescent="0.3">
      <c r="A6657" s="14">
        <f t="shared" si="656"/>
        <v>542.2260000000241</v>
      </c>
      <c r="B6657" s="14">
        <v>164.8852</v>
      </c>
      <c r="C6657" s="14">
        <v>142.60659999999999</v>
      </c>
      <c r="D6657" s="12">
        <v>23763.951219512193</v>
      </c>
      <c r="E6657" s="14">
        <v>21</v>
      </c>
      <c r="F6657" s="26">
        <v>1</v>
      </c>
      <c r="G6657" s="27">
        <v>1965</v>
      </c>
      <c r="H6657" s="20">
        <f t="shared" si="655"/>
        <v>1.1562241859773672</v>
      </c>
      <c r="I6657" s="23">
        <v>1.3542055199367766</v>
      </c>
      <c r="Q6657" s="26"/>
      <c r="R6657" s="14"/>
      <c r="T6657" s="7"/>
    </row>
    <row r="6658" spans="1:20" x14ac:dyDescent="0.3">
      <c r="A6658" s="14">
        <f t="shared" si="656"/>
        <v>542.30750000002411</v>
      </c>
      <c r="B6658" s="14">
        <v>164.36070000000001</v>
      </c>
      <c r="C6658" s="14">
        <v>141.37700000000001</v>
      </c>
      <c r="D6658" s="12">
        <v>23761.756097560974</v>
      </c>
      <c r="E6658" s="14">
        <v>19</v>
      </c>
      <c r="F6658" s="26">
        <v>1</v>
      </c>
      <c r="G6658" s="27">
        <v>1965</v>
      </c>
      <c r="H6658" s="20">
        <f t="shared" si="655"/>
        <v>1.1625702907828006</v>
      </c>
      <c r="I6658" s="23">
        <v>1.3946994033812559</v>
      </c>
      <c r="Q6658" s="26"/>
      <c r="R6658" s="14"/>
      <c r="T6658" s="7"/>
    </row>
    <row r="6659" spans="1:20" x14ac:dyDescent="0.3">
      <c r="A6659" s="14">
        <f t="shared" si="656"/>
        <v>542.38900000002411</v>
      </c>
      <c r="B6659" s="14">
        <v>162.03280000000001</v>
      </c>
      <c r="C6659" s="14">
        <v>136.73769999999999</v>
      </c>
      <c r="D6659" s="12">
        <v>23759.560975609755</v>
      </c>
      <c r="E6659" s="14">
        <v>17</v>
      </c>
      <c r="F6659" s="26">
        <v>1</v>
      </c>
      <c r="G6659" s="27">
        <v>1965</v>
      </c>
      <c r="H6659" s="20">
        <f t="shared" si="655"/>
        <v>1.1849899479075634</v>
      </c>
      <c r="I6659" s="23">
        <v>1.4351932868257353</v>
      </c>
      <c r="Q6659" s="26"/>
      <c r="R6659" s="14"/>
      <c r="T6659" s="7"/>
    </row>
    <row r="6660" spans="1:20" x14ac:dyDescent="0.3">
      <c r="A6660" s="14">
        <f t="shared" si="656"/>
        <v>542.47050000002412</v>
      </c>
      <c r="B6660" s="14">
        <v>161.6557</v>
      </c>
      <c r="C6660" s="14">
        <v>135.24590000000001</v>
      </c>
      <c r="D6660" s="12">
        <v>23757.365853658535</v>
      </c>
      <c r="E6660" s="14">
        <v>15</v>
      </c>
      <c r="F6660" s="26">
        <v>1</v>
      </c>
      <c r="G6660" s="27">
        <v>1965</v>
      </c>
      <c r="H6660" s="20">
        <f t="shared" si="655"/>
        <v>1.1952724629729994</v>
      </c>
      <c r="I6660" s="23">
        <v>1.4756871702702148</v>
      </c>
      <c r="Q6660" s="26"/>
      <c r="R6660" s="14"/>
      <c r="T6660" s="7"/>
    </row>
    <row r="6661" spans="1:20" x14ac:dyDescent="0.3">
      <c r="A6661" s="14">
        <f t="shared" si="656"/>
        <v>542.55200000002412</v>
      </c>
      <c r="B6661" s="14">
        <v>164.6721</v>
      </c>
      <c r="C6661" s="14">
        <v>140.459</v>
      </c>
      <c r="D6661" s="12">
        <v>23755.170731707316</v>
      </c>
      <c r="E6661" s="14">
        <v>13</v>
      </c>
      <c r="F6661" s="26">
        <v>1</v>
      </c>
      <c r="G6661" s="27">
        <v>1965</v>
      </c>
      <c r="H6661" s="20">
        <f t="shared" si="655"/>
        <v>1.1723855359927096</v>
      </c>
      <c r="I6661" s="23">
        <v>1.5161810537146942</v>
      </c>
      <c r="Q6661" s="26"/>
      <c r="R6661" s="14"/>
      <c r="T6661" s="7"/>
    </row>
    <row r="6662" spans="1:20" x14ac:dyDescent="0.3">
      <c r="A6662" s="14">
        <f t="shared" si="656"/>
        <v>542.63350000002413</v>
      </c>
      <c r="B6662" s="14">
        <v>168.73769999999999</v>
      </c>
      <c r="C6662" s="14">
        <v>146.9016</v>
      </c>
      <c r="D6662" s="12">
        <v>23752.975609756097</v>
      </c>
      <c r="E6662" s="14">
        <v>10</v>
      </c>
      <c r="F6662" s="26">
        <v>1</v>
      </c>
      <c r="G6662" s="27">
        <v>1965</v>
      </c>
      <c r="H6662" s="20">
        <f t="shared" si="655"/>
        <v>1.1486443986995376</v>
      </c>
      <c r="I6662" s="23">
        <v>1.5566749371591737</v>
      </c>
      <c r="Q6662" s="26"/>
      <c r="R6662" s="14"/>
      <c r="T6662" s="7"/>
    </row>
    <row r="6663" spans="1:20" x14ac:dyDescent="0.3">
      <c r="A6663" s="14">
        <f t="shared" si="656"/>
        <v>542.71500000002413</v>
      </c>
      <c r="B6663" s="14">
        <v>171.4426</v>
      </c>
      <c r="C6663" s="14">
        <v>152.1311</v>
      </c>
      <c r="D6663" s="12">
        <v>23750.780487804877</v>
      </c>
      <c r="E6663" s="14">
        <v>8</v>
      </c>
      <c r="F6663" s="26">
        <v>1</v>
      </c>
      <c r="G6663" s="27">
        <v>1965</v>
      </c>
      <c r="H6663" s="20">
        <f t="shared" si="655"/>
        <v>1.12693985647905</v>
      </c>
      <c r="I6663" s="23">
        <v>1.5971688206036532</v>
      </c>
      <c r="Q6663" s="26"/>
      <c r="R6663" s="14"/>
      <c r="T6663" s="7"/>
    </row>
    <row r="6664" spans="1:20" x14ac:dyDescent="0.3">
      <c r="A6664" s="14">
        <f t="shared" si="656"/>
        <v>542.79650000002414</v>
      </c>
      <c r="B6664" s="14">
        <v>173.7869</v>
      </c>
      <c r="C6664" s="14">
        <v>155.5574</v>
      </c>
      <c r="D6664" s="12">
        <v>23748.585365853658</v>
      </c>
      <c r="E6664" s="14">
        <v>6</v>
      </c>
      <c r="F6664" s="26">
        <v>1</v>
      </c>
      <c r="G6664" s="27">
        <v>1965</v>
      </c>
      <c r="H6664" s="20">
        <f t="shared" si="655"/>
        <v>1.1171882533392818</v>
      </c>
      <c r="I6664" s="23">
        <v>1.6376627040481326</v>
      </c>
      <c r="Q6664" s="26"/>
      <c r="R6664" s="14"/>
      <c r="T6664" s="7"/>
    </row>
    <row r="6665" spans="1:20" x14ac:dyDescent="0.3">
      <c r="A6665" s="14">
        <f t="shared" si="656"/>
        <v>542.87800000002414</v>
      </c>
      <c r="B6665" s="14">
        <v>175.49180000000001</v>
      </c>
      <c r="C6665" s="14">
        <v>158.9836</v>
      </c>
      <c r="D6665" s="12">
        <v>23746.390243902439</v>
      </c>
      <c r="E6665" s="14">
        <v>4</v>
      </c>
      <c r="F6665" s="26">
        <v>1</v>
      </c>
      <c r="G6665" s="27">
        <v>1965</v>
      </c>
      <c r="H6665" s="20">
        <f t="shared" si="655"/>
        <v>1.1038358673473241</v>
      </c>
      <c r="I6665" s="23">
        <v>1.6781565874926119</v>
      </c>
      <c r="Q6665" s="26"/>
      <c r="R6665" s="14"/>
      <c r="T6665" s="7"/>
    </row>
    <row r="6666" spans="1:20" x14ac:dyDescent="0.3">
      <c r="A6666" s="14">
        <f t="shared" si="656"/>
        <v>542.95950000002415</v>
      </c>
      <c r="B6666" s="14">
        <v>176.2295</v>
      </c>
      <c r="C6666" s="14">
        <v>161.36070000000001</v>
      </c>
      <c r="D6666" s="12">
        <v>23744.195121951219</v>
      </c>
      <c r="E6666" s="14">
        <v>2</v>
      </c>
      <c r="F6666" s="26">
        <v>1</v>
      </c>
      <c r="G6666" s="27">
        <v>1965</v>
      </c>
      <c r="H6666" s="20">
        <f t="shared" si="655"/>
        <v>1.0921463528603927</v>
      </c>
      <c r="I6666" s="23">
        <v>1.7186504709370913</v>
      </c>
      <c r="Q6666" s="26"/>
      <c r="R6666" s="14"/>
      <c r="T6666" s="7"/>
    </row>
    <row r="6667" spans="1:20" x14ac:dyDescent="0.3">
      <c r="A6667" s="14">
        <f t="shared" si="656"/>
        <v>543.04100000002416</v>
      </c>
      <c r="B6667" s="14">
        <v>177.2131</v>
      </c>
      <c r="C6667" s="14">
        <v>163.83609999999999</v>
      </c>
      <c r="D6667" s="12">
        <v>23742</v>
      </c>
      <c r="E6667" s="14">
        <v>31</v>
      </c>
      <c r="F6667" s="26">
        <v>12</v>
      </c>
      <c r="G6667" s="27">
        <v>1964</v>
      </c>
      <c r="H6667" s="25">
        <f t="shared" si="655"/>
        <v>1.0816486720570131</v>
      </c>
      <c r="I6667" s="25">
        <v>1.7591443543815708</v>
      </c>
      <c r="Q6667" s="26"/>
      <c r="R6667" s="14"/>
      <c r="T6667" s="7"/>
    </row>
    <row r="6668" spans="1:20" x14ac:dyDescent="0.3">
      <c r="A6668" s="14">
        <f t="shared" si="656"/>
        <v>543.12250000002416</v>
      </c>
      <c r="B6668" s="14">
        <v>178.39340000000001</v>
      </c>
      <c r="C6668" s="14">
        <v>166.459</v>
      </c>
      <c r="D6668" s="12">
        <v>23738.726190476191</v>
      </c>
      <c r="E6668" s="14">
        <v>27</v>
      </c>
      <c r="F6668" s="26">
        <v>12</v>
      </c>
      <c r="G6668" s="27">
        <v>1964</v>
      </c>
      <c r="H6668" s="20">
        <f t="shared" si="655"/>
        <v>1.0716957328831724</v>
      </c>
      <c r="I6668" s="4">
        <f t="shared" ref="I6668:I6725" si="657">STANDARDIZE(H6668,H$2,H$3)</f>
        <v>1.4548002872736334</v>
      </c>
      <c r="Q6668" s="26"/>
      <c r="R6668" s="14"/>
      <c r="T6668" s="7"/>
    </row>
    <row r="6669" spans="1:20" x14ac:dyDescent="0.3">
      <c r="A6669" s="14">
        <f t="shared" si="656"/>
        <v>543.20400000002417</v>
      </c>
      <c r="B6669" s="14">
        <v>179.08199999999999</v>
      </c>
      <c r="C6669" s="14">
        <v>168.50819999999999</v>
      </c>
      <c r="D6669" s="12">
        <v>23735.452380952382</v>
      </c>
      <c r="E6669" s="14">
        <v>24</v>
      </c>
      <c r="F6669" s="26">
        <v>12</v>
      </c>
      <c r="G6669" s="27">
        <v>1964</v>
      </c>
      <c r="H6669" s="20">
        <f t="shared" si="655"/>
        <v>1.0627494685718559</v>
      </c>
      <c r="I6669" s="4">
        <f t="shared" si="657"/>
        <v>1.1812386369538115</v>
      </c>
      <c r="Q6669" s="26"/>
      <c r="R6669" s="14"/>
      <c r="T6669" s="7"/>
    </row>
    <row r="6670" spans="1:20" x14ac:dyDescent="0.3">
      <c r="A6670" s="14">
        <f t="shared" si="656"/>
        <v>543.28550000002417</v>
      </c>
      <c r="B6670" s="14">
        <v>178.95079999999999</v>
      </c>
      <c r="C6670" s="14">
        <v>169.541</v>
      </c>
      <c r="D6670" s="12">
        <v>23732.178571428572</v>
      </c>
      <c r="E6670" s="14">
        <v>21</v>
      </c>
      <c r="F6670" s="26">
        <v>12</v>
      </c>
      <c r="G6670" s="27">
        <v>1964</v>
      </c>
      <c r="H6670" s="20">
        <f t="shared" si="655"/>
        <v>1.0555016190773912</v>
      </c>
      <c r="I6670" s="4">
        <f t="shared" si="657"/>
        <v>0.95961164271584465</v>
      </c>
      <c r="Q6670" s="26"/>
      <c r="R6670" s="14"/>
      <c r="T6670" s="7"/>
    </row>
    <row r="6671" spans="1:20" x14ac:dyDescent="0.3">
      <c r="A6671" s="14">
        <f t="shared" si="656"/>
        <v>543.36700000002418</v>
      </c>
      <c r="B6671" s="14">
        <v>178.1311</v>
      </c>
      <c r="C6671" s="14">
        <v>169.96719999999999</v>
      </c>
      <c r="D6671" s="12">
        <v>23728.904761904763</v>
      </c>
      <c r="E6671" s="14">
        <v>17</v>
      </c>
      <c r="F6671" s="26">
        <v>12</v>
      </c>
      <c r="G6671" s="27">
        <v>1964</v>
      </c>
      <c r="H6671" s="20">
        <f t="shared" si="655"/>
        <v>1.0480322085673002</v>
      </c>
      <c r="I6671" s="4">
        <f t="shared" si="657"/>
        <v>0.73120968688809207</v>
      </c>
      <c r="Q6671" s="26"/>
      <c r="R6671" s="14"/>
      <c r="T6671" s="7"/>
    </row>
    <row r="6672" spans="1:20" x14ac:dyDescent="0.3">
      <c r="A6672" s="14">
        <f t="shared" si="656"/>
        <v>543.44850000002418</v>
      </c>
      <c r="B6672" s="14">
        <v>177.95079999999999</v>
      </c>
      <c r="C6672" s="14">
        <v>170.1148</v>
      </c>
      <c r="D6672" s="12">
        <v>23725.63095238095</v>
      </c>
      <c r="E6672" s="14">
        <v>14</v>
      </c>
      <c r="F6672" s="26">
        <v>12</v>
      </c>
      <c r="G6672" s="27">
        <v>1964</v>
      </c>
      <c r="H6672" s="20">
        <f t="shared" si="655"/>
        <v>1.046063011566307</v>
      </c>
      <c r="I6672" s="4">
        <f t="shared" si="657"/>
        <v>0.67099496902925138</v>
      </c>
      <c r="Q6672" s="26"/>
      <c r="R6672" s="14"/>
      <c r="T6672" s="7"/>
    </row>
    <row r="6673" spans="1:20" x14ac:dyDescent="0.3">
      <c r="A6673" s="14">
        <f t="shared" si="656"/>
        <v>543.53000000002419</v>
      </c>
      <c r="B6673" s="14">
        <v>178</v>
      </c>
      <c r="C6673" s="14">
        <v>170.85249999999999</v>
      </c>
      <c r="D6673" s="12">
        <v>23722.357142857141</v>
      </c>
      <c r="E6673" s="14">
        <v>11</v>
      </c>
      <c r="F6673" s="26">
        <v>12</v>
      </c>
      <c r="G6673" s="27">
        <v>1964</v>
      </c>
      <c r="H6673" s="20">
        <f t="shared" si="655"/>
        <v>1.0418343307824001</v>
      </c>
      <c r="I6673" s="4">
        <f t="shared" si="657"/>
        <v>0.54168905388229949</v>
      </c>
      <c r="Q6673" s="26"/>
      <c r="R6673" s="14"/>
      <c r="T6673" s="7"/>
    </row>
    <row r="6674" spans="1:20" x14ac:dyDescent="0.3">
      <c r="A6674" s="14">
        <f t="shared" si="656"/>
        <v>543.61150000002419</v>
      </c>
      <c r="B6674" s="14">
        <v>178.2295</v>
      </c>
      <c r="C6674" s="14">
        <v>171.75409999999999</v>
      </c>
      <c r="D6674" s="12">
        <v>23719.083333333332</v>
      </c>
      <c r="E6674" s="14">
        <v>8</v>
      </c>
      <c r="F6674" s="26">
        <v>12</v>
      </c>
      <c r="G6674" s="27">
        <v>1964</v>
      </c>
      <c r="H6674" s="20">
        <f t="shared" si="655"/>
        <v>1.0377015745184541</v>
      </c>
      <c r="I6674" s="4">
        <f t="shared" si="657"/>
        <v>0.41531634851693994</v>
      </c>
      <c r="Q6674" s="26"/>
      <c r="R6674" s="14"/>
      <c r="T6674" s="7"/>
    </row>
    <row r="6675" spans="1:20" x14ac:dyDescent="0.3">
      <c r="A6675" s="14">
        <f t="shared" si="656"/>
        <v>543.6930000000242</v>
      </c>
      <c r="B6675" s="14">
        <v>178.26230000000001</v>
      </c>
      <c r="C6675" s="14">
        <v>172.26230000000001</v>
      </c>
      <c r="D6675" s="12">
        <v>23715.809523809523</v>
      </c>
      <c r="E6675" s="14">
        <v>4</v>
      </c>
      <c r="F6675" s="26">
        <v>12</v>
      </c>
      <c r="G6675" s="27">
        <v>1964</v>
      </c>
      <c r="H6675" s="20">
        <f t="shared" si="655"/>
        <v>1.0348306042587381</v>
      </c>
      <c r="I6675" s="4">
        <f t="shared" si="657"/>
        <v>0.32752692771103076</v>
      </c>
      <c r="Q6675" s="26"/>
      <c r="R6675" s="14"/>
      <c r="T6675" s="7"/>
    </row>
    <row r="6676" spans="1:20" x14ac:dyDescent="0.3">
      <c r="A6676" s="14">
        <f t="shared" si="656"/>
        <v>543.7745000000242</v>
      </c>
      <c r="B6676" s="14">
        <v>177.6721</v>
      </c>
      <c r="C6676" s="14">
        <v>172.06559999999999</v>
      </c>
      <c r="D6676" s="12">
        <v>23712.535714285714</v>
      </c>
      <c r="E6676" s="14">
        <v>1</v>
      </c>
      <c r="F6676" s="26">
        <v>12</v>
      </c>
      <c r="G6676" s="27">
        <v>1964</v>
      </c>
      <c r="H6676" s="20">
        <f t="shared" si="655"/>
        <v>1.0325835030360515</v>
      </c>
      <c r="I6676" s="4">
        <f t="shared" si="657"/>
        <v>0.25881436819764364</v>
      </c>
      <c r="Q6676" s="26"/>
      <c r="R6676" s="14"/>
      <c r="T6676" s="7"/>
    </row>
    <row r="6677" spans="1:20" x14ac:dyDescent="0.3">
      <c r="A6677" s="14">
        <f t="shared" si="656"/>
        <v>543.85600000002421</v>
      </c>
      <c r="B6677" s="14">
        <v>176.81970000000001</v>
      </c>
      <c r="C6677" s="14">
        <v>171.3443</v>
      </c>
      <c r="D6677" s="12">
        <v>23709.261904761905</v>
      </c>
      <c r="E6677" s="14">
        <v>28</v>
      </c>
      <c r="F6677" s="26">
        <v>11</v>
      </c>
      <c r="G6677" s="27">
        <v>1964</v>
      </c>
      <c r="H6677" s="20">
        <f t="shared" si="655"/>
        <v>1.0319555421452595</v>
      </c>
      <c r="I6677" s="4">
        <f t="shared" si="657"/>
        <v>0.23961238492915699</v>
      </c>
      <c r="Q6677" s="26"/>
      <c r="R6677" s="14"/>
      <c r="T6677" s="7"/>
    </row>
    <row r="6678" spans="1:20" x14ac:dyDescent="0.3">
      <c r="A6678" s="14">
        <f t="shared" si="656"/>
        <v>543.93750000002422</v>
      </c>
      <c r="B6678" s="14">
        <v>175.9836</v>
      </c>
      <c r="C6678" s="14">
        <v>170.57380000000001</v>
      </c>
      <c r="D6678" s="12">
        <v>23705.988095238095</v>
      </c>
      <c r="E6678" s="14">
        <v>24</v>
      </c>
      <c r="F6678" s="26">
        <v>11</v>
      </c>
      <c r="G6678" s="27">
        <v>1964</v>
      </c>
      <c r="H6678" s="20">
        <f t="shared" si="655"/>
        <v>1.0317153044605911</v>
      </c>
      <c r="I6678" s="4">
        <f t="shared" si="657"/>
        <v>0.23226632234929653</v>
      </c>
      <c r="Q6678" s="26"/>
      <c r="R6678" s="14"/>
      <c r="T6678" s="7"/>
    </row>
    <row r="6679" spans="1:20" x14ac:dyDescent="0.3">
      <c r="A6679" s="14">
        <f t="shared" si="656"/>
        <v>544.01900000002422</v>
      </c>
      <c r="B6679" s="14">
        <v>175.40979999999999</v>
      </c>
      <c r="C6679" s="14">
        <v>170.3279</v>
      </c>
      <c r="D6679" s="12">
        <v>23702.714285714286</v>
      </c>
      <c r="E6679" s="14">
        <v>21</v>
      </c>
      <c r="F6679" s="26">
        <v>11</v>
      </c>
      <c r="G6679" s="27">
        <v>1964</v>
      </c>
      <c r="H6679" s="20">
        <f t="shared" si="655"/>
        <v>1.0298359810694548</v>
      </c>
      <c r="I6679" s="4">
        <f t="shared" si="657"/>
        <v>0.17479978766245924</v>
      </c>
      <c r="Q6679" s="26"/>
      <c r="R6679" s="14"/>
      <c r="T6679" s="7"/>
    </row>
    <row r="6680" spans="1:20" x14ac:dyDescent="0.3">
      <c r="A6680" s="14">
        <f t="shared" si="656"/>
        <v>544.10050000002423</v>
      </c>
      <c r="B6680" s="14">
        <v>174.80330000000001</v>
      </c>
      <c r="C6680" s="14">
        <v>170.03280000000001</v>
      </c>
      <c r="D6680" s="12">
        <v>23699.440476190477</v>
      </c>
      <c r="E6680" s="14">
        <v>18</v>
      </c>
      <c r="F6680" s="26">
        <v>11</v>
      </c>
      <c r="G6680" s="27">
        <v>1964</v>
      </c>
      <c r="H6680" s="20">
        <f t="shared" si="655"/>
        <v>1.0280563514804202</v>
      </c>
      <c r="I6680" s="4">
        <f t="shared" si="657"/>
        <v>0.12038172103788103</v>
      </c>
      <c r="Q6680" s="26"/>
      <c r="R6680" s="14"/>
      <c r="T6680" s="7"/>
    </row>
    <row r="6681" spans="1:20" x14ac:dyDescent="0.3">
      <c r="A6681" s="14">
        <f t="shared" si="656"/>
        <v>544.18200000002423</v>
      </c>
      <c r="B6681" s="14">
        <v>174.40979999999999</v>
      </c>
      <c r="C6681" s="14">
        <v>170</v>
      </c>
      <c r="D6681" s="12">
        <v>23696.166666666668</v>
      </c>
      <c r="E6681" s="14">
        <v>15</v>
      </c>
      <c r="F6681" s="26">
        <v>11</v>
      </c>
      <c r="G6681" s="27">
        <v>1964</v>
      </c>
      <c r="H6681" s="20">
        <f t="shared" si="655"/>
        <v>1.0259399999999999</v>
      </c>
      <c r="I6681" s="4">
        <f t="shared" si="657"/>
        <v>5.5667267776284161E-2</v>
      </c>
      <c r="Q6681" s="26"/>
      <c r="R6681" s="14"/>
      <c r="T6681" s="7"/>
    </row>
    <row r="6682" spans="1:20" x14ac:dyDescent="0.3">
      <c r="A6682" s="14">
        <f t="shared" si="656"/>
        <v>544.26350000002424</v>
      </c>
      <c r="B6682" s="14">
        <v>173.85249999999999</v>
      </c>
      <c r="C6682" s="14">
        <v>170</v>
      </c>
      <c r="D6682" s="12">
        <v>23692.892857142855</v>
      </c>
      <c r="E6682" s="14">
        <v>11</v>
      </c>
      <c r="F6682" s="26">
        <v>11</v>
      </c>
      <c r="G6682" s="27">
        <v>1964</v>
      </c>
      <c r="H6682" s="20">
        <f t="shared" si="655"/>
        <v>1.0226617647058822</v>
      </c>
      <c r="I6682" s="4">
        <f t="shared" si="657"/>
        <v>-4.4575629816301879E-2</v>
      </c>
      <c r="Q6682" s="26"/>
      <c r="R6682" s="14"/>
      <c r="T6682" s="7"/>
    </row>
    <row r="6683" spans="1:20" x14ac:dyDescent="0.3">
      <c r="A6683" s="14">
        <f t="shared" si="656"/>
        <v>544.34500000002424</v>
      </c>
      <c r="B6683" s="14">
        <v>172.9836</v>
      </c>
      <c r="C6683" s="14">
        <v>169.75409999999999</v>
      </c>
      <c r="D6683" s="12">
        <v>23689.619047619046</v>
      </c>
      <c r="E6683" s="14">
        <v>8</v>
      </c>
      <c r="F6683" s="26">
        <v>11</v>
      </c>
      <c r="G6683" s="27">
        <v>1964</v>
      </c>
      <c r="H6683" s="20">
        <f t="shared" si="655"/>
        <v>1.0190245773150692</v>
      </c>
      <c r="I6683" s="4">
        <f t="shared" si="657"/>
        <v>-0.15579467617229148</v>
      </c>
      <c r="Q6683" s="26"/>
      <c r="R6683" s="14"/>
      <c r="T6683" s="7"/>
    </row>
    <row r="6684" spans="1:20" x14ac:dyDescent="0.3">
      <c r="A6684" s="14">
        <f t="shared" si="656"/>
        <v>544.42650000002425</v>
      </c>
      <c r="B6684" s="14">
        <v>171.49180000000001</v>
      </c>
      <c r="C6684" s="14">
        <v>168.9836</v>
      </c>
      <c r="D6684" s="12">
        <v>23686.345238095237</v>
      </c>
      <c r="E6684" s="14">
        <v>5</v>
      </c>
      <c r="F6684" s="26">
        <v>11</v>
      </c>
      <c r="G6684" s="27">
        <v>1964</v>
      </c>
      <c r="H6684" s="20">
        <f t="shared" si="655"/>
        <v>1.0148428604906039</v>
      </c>
      <c r="I6684" s="4">
        <f t="shared" si="657"/>
        <v>-0.2836645127725651</v>
      </c>
      <c r="Q6684" s="26"/>
      <c r="R6684" s="14"/>
      <c r="T6684" s="7"/>
    </row>
    <row r="6685" spans="1:20" x14ac:dyDescent="0.3">
      <c r="A6685" s="14">
        <f t="shared" si="656"/>
        <v>544.50800000002425</v>
      </c>
      <c r="B6685" s="14">
        <v>170.1148</v>
      </c>
      <c r="C6685" s="14">
        <v>167.91800000000001</v>
      </c>
      <c r="D6685" s="12">
        <v>23683.071428571428</v>
      </c>
      <c r="E6685" s="14">
        <v>2</v>
      </c>
      <c r="F6685" s="26">
        <v>11</v>
      </c>
      <c r="G6685" s="27">
        <v>1964</v>
      </c>
      <c r="H6685" s="20">
        <f t="shared" si="655"/>
        <v>1.0130825760192474</v>
      </c>
      <c r="I6685" s="4">
        <f t="shared" si="657"/>
        <v>-0.33749103837694494</v>
      </c>
      <c r="Q6685" s="26"/>
      <c r="R6685" s="14"/>
      <c r="T6685" s="7"/>
    </row>
    <row r="6686" spans="1:20" x14ac:dyDescent="0.3">
      <c r="A6686" s="14">
        <f t="shared" si="656"/>
        <v>544.58950000002426</v>
      </c>
      <c r="B6686" s="14">
        <v>168.9016</v>
      </c>
      <c r="C6686" s="14">
        <v>167.04920000000001</v>
      </c>
      <c r="D6686" s="12">
        <v>23679.797619047618</v>
      </c>
      <c r="E6686" s="14">
        <v>29</v>
      </c>
      <c r="F6686" s="26">
        <v>10</v>
      </c>
      <c r="G6686" s="27">
        <v>1964</v>
      </c>
      <c r="H6686" s="20">
        <f t="shared" si="655"/>
        <v>1.0110889486450698</v>
      </c>
      <c r="I6686" s="4">
        <f t="shared" si="657"/>
        <v>-0.39845279577918619</v>
      </c>
      <c r="Q6686" s="26"/>
      <c r="R6686" s="14"/>
      <c r="T6686" s="7"/>
    </row>
    <row r="6687" spans="1:20" x14ac:dyDescent="0.3">
      <c r="A6687" s="14">
        <f t="shared" si="656"/>
        <v>544.67100000002426</v>
      </c>
      <c r="B6687" s="14">
        <v>168.0984</v>
      </c>
      <c r="C6687" s="14">
        <v>166.59020000000001</v>
      </c>
      <c r="D6687" s="12">
        <v>23676.523809523809</v>
      </c>
      <c r="E6687" s="14">
        <v>26</v>
      </c>
      <c r="F6687" s="26">
        <v>10</v>
      </c>
      <c r="G6687" s="27">
        <v>1964</v>
      </c>
      <c r="H6687" s="20">
        <f t="shared" si="655"/>
        <v>1.0090533536786677</v>
      </c>
      <c r="I6687" s="4">
        <f t="shared" si="657"/>
        <v>-0.46069785125863355</v>
      </c>
      <c r="Q6687" s="26"/>
      <c r="R6687" s="14"/>
      <c r="T6687" s="7"/>
    </row>
    <row r="6688" spans="1:20" x14ac:dyDescent="0.3">
      <c r="A6688" s="14">
        <f t="shared" si="656"/>
        <v>544.75250000002427</v>
      </c>
      <c r="B6688" s="14">
        <v>168.19669999999999</v>
      </c>
      <c r="C6688" s="14">
        <v>166.75409999999999</v>
      </c>
      <c r="D6688" s="12">
        <v>23673.25</v>
      </c>
      <c r="E6688" s="14">
        <v>23</v>
      </c>
      <c r="F6688" s="26">
        <v>10</v>
      </c>
      <c r="G6688" s="27">
        <v>1964</v>
      </c>
      <c r="H6688" s="20">
        <f t="shared" si="655"/>
        <v>1.0086510616530568</v>
      </c>
      <c r="I6688" s="4">
        <f t="shared" si="657"/>
        <v>-0.47299926183705682</v>
      </c>
      <c r="Q6688" s="26"/>
      <c r="R6688" s="14"/>
      <c r="T6688" s="7"/>
    </row>
    <row r="6689" spans="1:20" x14ac:dyDescent="0.3">
      <c r="A6689" s="14">
        <f t="shared" si="656"/>
        <v>544.83400000002428</v>
      </c>
      <c r="B6689" s="14">
        <v>169.36070000000001</v>
      </c>
      <c r="C6689" s="14">
        <v>167.57380000000001</v>
      </c>
      <c r="D6689" s="12">
        <v>23669.976190476191</v>
      </c>
      <c r="E6689" s="14">
        <v>19</v>
      </c>
      <c r="F6689" s="26">
        <v>10</v>
      </c>
      <c r="G6689" s="27">
        <v>1964</v>
      </c>
      <c r="H6689" s="20">
        <f t="shared" si="655"/>
        <v>1.0106633614562659</v>
      </c>
      <c r="I6689" s="4">
        <f t="shared" si="657"/>
        <v>-0.41146653309710834</v>
      </c>
      <c r="Q6689" s="26"/>
      <c r="R6689" s="14"/>
      <c r="T6689" s="7"/>
    </row>
    <row r="6690" spans="1:20" x14ac:dyDescent="0.3">
      <c r="A6690" s="14">
        <f t="shared" si="656"/>
        <v>544.91550000002428</v>
      </c>
      <c r="B6690" s="14">
        <v>171.19669999999999</v>
      </c>
      <c r="C6690" s="14">
        <v>169.1148</v>
      </c>
      <c r="D6690" s="12">
        <v>23666.702380952382</v>
      </c>
      <c r="E6690" s="14">
        <v>16</v>
      </c>
      <c r="F6690" s="26">
        <v>10</v>
      </c>
      <c r="G6690" s="27">
        <v>1964</v>
      </c>
      <c r="H6690" s="20">
        <f t="shared" si="655"/>
        <v>1.0123105724632024</v>
      </c>
      <c r="I6690" s="4">
        <f t="shared" si="657"/>
        <v>-0.36109760302732086</v>
      </c>
      <c r="Q6690" s="26"/>
      <c r="R6690" s="14"/>
      <c r="T6690" s="7"/>
    </row>
    <row r="6691" spans="1:20" x14ac:dyDescent="0.3">
      <c r="A6691" s="14">
        <f t="shared" si="656"/>
        <v>544.99700000002429</v>
      </c>
      <c r="B6691" s="14">
        <v>172.42619999999999</v>
      </c>
      <c r="C6691" s="14">
        <v>170.1148</v>
      </c>
      <c r="D6691" s="12">
        <v>23663.428571428572</v>
      </c>
      <c r="E6691" s="14">
        <v>13</v>
      </c>
      <c r="F6691" s="26">
        <v>10</v>
      </c>
      <c r="G6691" s="27">
        <v>1964</v>
      </c>
      <c r="H6691" s="20">
        <f t="shared" si="655"/>
        <v>1.0135872951677338</v>
      </c>
      <c r="I6691" s="4">
        <f t="shared" si="657"/>
        <v>-0.3220575794042097</v>
      </c>
      <c r="Q6691" s="26"/>
      <c r="R6691" s="14"/>
      <c r="T6691" s="7"/>
    </row>
    <row r="6692" spans="1:20" x14ac:dyDescent="0.3">
      <c r="A6692" s="14">
        <f t="shared" si="656"/>
        <v>545.07850000002429</v>
      </c>
      <c r="B6692" s="14">
        <v>172.2131</v>
      </c>
      <c r="C6692" s="14">
        <v>169.73769999999999</v>
      </c>
      <c r="D6692" s="12">
        <v>23660.154761904763</v>
      </c>
      <c r="E6692" s="14">
        <v>10</v>
      </c>
      <c r="F6692" s="26">
        <v>10</v>
      </c>
      <c r="G6692" s="27">
        <v>1964</v>
      </c>
      <c r="H6692" s="20">
        <f t="shared" si="655"/>
        <v>1.0145836782282309</v>
      </c>
      <c r="I6692" s="4">
        <f t="shared" si="657"/>
        <v>-0.29158986853683544</v>
      </c>
      <c r="Q6692" s="26"/>
      <c r="R6692" s="14"/>
      <c r="T6692" s="7"/>
    </row>
    <row r="6693" spans="1:20" x14ac:dyDescent="0.3">
      <c r="A6693" s="14">
        <f t="shared" si="656"/>
        <v>545.1600000000243</v>
      </c>
      <c r="B6693" s="14">
        <v>171.3443</v>
      </c>
      <c r="C6693" s="14">
        <v>169.2131</v>
      </c>
      <c r="D6693" s="12">
        <v>23656.88095238095</v>
      </c>
      <c r="E6693" s="14">
        <v>6</v>
      </c>
      <c r="F6693" s="26">
        <v>10</v>
      </c>
      <c r="G6693" s="27">
        <v>1964</v>
      </c>
      <c r="H6693" s="20">
        <f t="shared" si="655"/>
        <v>1.0125947695538939</v>
      </c>
      <c r="I6693" s="4">
        <f t="shared" si="657"/>
        <v>-0.35240733606893082</v>
      </c>
      <c r="Q6693" s="26"/>
      <c r="R6693" s="14"/>
      <c r="T6693" s="7"/>
    </row>
    <row r="6694" spans="1:20" x14ac:dyDescent="0.3">
      <c r="A6694" s="14">
        <f t="shared" si="656"/>
        <v>545.2415000000243</v>
      </c>
      <c r="B6694" s="14">
        <v>170.52459999999999</v>
      </c>
      <c r="C6694" s="14">
        <v>169.04920000000001</v>
      </c>
      <c r="D6694" s="12">
        <v>23653.607142857141</v>
      </c>
      <c r="E6694" s="14">
        <v>3</v>
      </c>
      <c r="F6694" s="26">
        <v>10</v>
      </c>
      <c r="G6694" s="27">
        <v>1964</v>
      </c>
      <c r="H6694" s="20">
        <f t="shared" si="655"/>
        <v>1.0087276366880173</v>
      </c>
      <c r="I6694" s="4">
        <f t="shared" si="657"/>
        <v>-0.4706577266210008</v>
      </c>
      <c r="Q6694" s="26"/>
      <c r="R6694" s="14"/>
      <c r="T6694" s="7"/>
    </row>
    <row r="6695" spans="1:20" x14ac:dyDescent="0.3">
      <c r="A6695" s="14">
        <f t="shared" si="656"/>
        <v>545.32300000002431</v>
      </c>
      <c r="B6695" s="14">
        <v>170.0164</v>
      </c>
      <c r="C6695" s="14">
        <v>168.8852</v>
      </c>
      <c r="D6695" s="12">
        <v>23650.333333333332</v>
      </c>
      <c r="E6695" s="14">
        <v>30</v>
      </c>
      <c r="F6695" s="26">
        <v>9</v>
      </c>
      <c r="G6695" s="27">
        <v>1964</v>
      </c>
      <c r="H6695" s="20">
        <f t="shared" si="655"/>
        <v>1.0066980410361595</v>
      </c>
      <c r="I6695" s="4">
        <f t="shared" si="657"/>
        <v>-0.53271933319592168</v>
      </c>
      <c r="Q6695" s="26"/>
      <c r="R6695" s="14"/>
      <c r="T6695" s="7"/>
    </row>
    <row r="6696" spans="1:20" x14ac:dyDescent="0.3">
      <c r="A6696" s="14">
        <f t="shared" si="656"/>
        <v>545.40450000002431</v>
      </c>
      <c r="B6696" s="14">
        <v>170.14750000000001</v>
      </c>
      <c r="C6696" s="14">
        <v>168.6721</v>
      </c>
      <c r="D6696" s="12">
        <v>23647.059523809523</v>
      </c>
      <c r="E6696" s="14">
        <v>27</v>
      </c>
      <c r="F6696" s="26">
        <v>9</v>
      </c>
      <c r="G6696" s="27">
        <v>1964</v>
      </c>
      <c r="H6696" s="20">
        <f t="shared" si="655"/>
        <v>1.0087471490542894</v>
      </c>
      <c r="I6696" s="4">
        <f t="shared" si="657"/>
        <v>-0.47006107142132381</v>
      </c>
      <c r="Q6696" s="26"/>
      <c r="R6696" s="14"/>
      <c r="T6696" s="7"/>
    </row>
    <row r="6697" spans="1:20" x14ac:dyDescent="0.3">
      <c r="A6697" s="14">
        <f t="shared" si="656"/>
        <v>545.48600000002432</v>
      </c>
      <c r="B6697" s="14">
        <v>170.81970000000001</v>
      </c>
      <c r="C6697" s="14">
        <v>168.8852</v>
      </c>
      <c r="D6697" s="12">
        <v>23643.785714285714</v>
      </c>
      <c r="E6697" s="14">
        <v>23</v>
      </c>
      <c r="F6697" s="26">
        <v>9</v>
      </c>
      <c r="G6697" s="27">
        <v>1964</v>
      </c>
      <c r="H6697" s="20">
        <f t="shared" si="655"/>
        <v>1.0114545265067632</v>
      </c>
      <c r="I6697" s="4">
        <f t="shared" si="657"/>
        <v>-0.3872740423146015</v>
      </c>
      <c r="Q6697" s="26"/>
      <c r="R6697" s="14"/>
      <c r="T6697" s="7"/>
    </row>
    <row r="6698" spans="1:20" x14ac:dyDescent="0.3">
      <c r="A6698" s="14">
        <f t="shared" si="656"/>
        <v>545.56750000002432</v>
      </c>
      <c r="B6698" s="14">
        <v>171.50819999999999</v>
      </c>
      <c r="C6698" s="14">
        <v>169.57380000000001</v>
      </c>
      <c r="D6698" s="12">
        <v>23640.511904761905</v>
      </c>
      <c r="E6698" s="14">
        <v>20</v>
      </c>
      <c r="F6698" s="26">
        <v>9</v>
      </c>
      <c r="G6698" s="27">
        <v>1964</v>
      </c>
      <c r="H6698" s="20">
        <f t="shared" si="655"/>
        <v>1.0114074226089171</v>
      </c>
      <c r="I6698" s="4">
        <f t="shared" si="657"/>
        <v>-0.38871439994129847</v>
      </c>
      <c r="Q6698" s="26"/>
      <c r="R6698" s="14"/>
      <c r="T6698" s="7"/>
    </row>
    <row r="6699" spans="1:20" x14ac:dyDescent="0.3">
      <c r="A6699" s="14">
        <f t="shared" si="656"/>
        <v>545.64900000002433</v>
      </c>
      <c r="B6699" s="14">
        <v>171.62299999999999</v>
      </c>
      <c r="C6699" s="14">
        <v>170</v>
      </c>
      <c r="D6699" s="12">
        <v>23637.238095238095</v>
      </c>
      <c r="E6699" s="14">
        <v>17</v>
      </c>
      <c r="F6699" s="26">
        <v>9</v>
      </c>
      <c r="G6699" s="27">
        <v>1964</v>
      </c>
      <c r="H6699" s="20">
        <f t="shared" si="655"/>
        <v>1.0095470588235294</v>
      </c>
      <c r="I6699" s="4">
        <f t="shared" si="657"/>
        <v>-0.4456011819115287</v>
      </c>
      <c r="Q6699" s="26"/>
      <c r="R6699" s="14"/>
      <c r="T6699" s="7"/>
    </row>
    <row r="6700" spans="1:20" x14ac:dyDescent="0.3">
      <c r="A6700" s="14">
        <f t="shared" si="656"/>
        <v>545.73050000002434</v>
      </c>
      <c r="B6700" s="14">
        <v>170.83609999999999</v>
      </c>
      <c r="C6700" s="14">
        <v>169.9836</v>
      </c>
      <c r="D6700" s="12">
        <v>23633.964285714286</v>
      </c>
      <c r="E6700" s="14">
        <v>13</v>
      </c>
      <c r="F6700" s="26">
        <v>9</v>
      </c>
      <c r="G6700" s="27">
        <v>1964</v>
      </c>
      <c r="H6700" s="20">
        <f t="shared" si="655"/>
        <v>1.0050151897006534</v>
      </c>
      <c r="I6700" s="4">
        <f t="shared" si="657"/>
        <v>-0.58417808430856422</v>
      </c>
      <c r="Q6700" s="26"/>
      <c r="R6700" s="14"/>
      <c r="T6700" s="7"/>
    </row>
    <row r="6701" spans="1:20" x14ac:dyDescent="0.3">
      <c r="A6701" s="14">
        <f t="shared" si="656"/>
        <v>545.81200000002434</v>
      </c>
      <c r="B6701" s="14">
        <v>169.60659999999999</v>
      </c>
      <c r="C6701" s="14">
        <v>169.18029999999999</v>
      </c>
      <c r="D6701" s="12">
        <v>23630.690476190477</v>
      </c>
      <c r="E6701" s="14">
        <v>10</v>
      </c>
      <c r="F6701" s="26">
        <v>9</v>
      </c>
      <c r="G6701" s="27">
        <v>1964</v>
      </c>
      <c r="H6701" s="20">
        <f t="shared" si="655"/>
        <v>1.0025197969267108</v>
      </c>
      <c r="I6701" s="4">
        <f t="shared" si="657"/>
        <v>-0.66048298003720884</v>
      </c>
      <c r="Q6701" s="26"/>
      <c r="R6701" s="14"/>
      <c r="T6701" s="7"/>
    </row>
    <row r="6702" spans="1:20" x14ac:dyDescent="0.3">
      <c r="A6702" s="14">
        <f t="shared" si="656"/>
        <v>545.89350000002435</v>
      </c>
      <c r="B6702" s="14">
        <v>168.6885</v>
      </c>
      <c r="C6702" s="14">
        <v>168.57380000000001</v>
      </c>
      <c r="D6702" s="12">
        <v>23627.416666666668</v>
      </c>
      <c r="E6702" s="14">
        <v>7</v>
      </c>
      <c r="F6702" s="26">
        <v>9</v>
      </c>
      <c r="G6702" s="27">
        <v>1964</v>
      </c>
      <c r="H6702" s="20">
        <f t="shared" si="655"/>
        <v>1.0006804141568857</v>
      </c>
      <c r="I6702" s="4">
        <f t="shared" si="657"/>
        <v>-0.71672819799334486</v>
      </c>
      <c r="Q6702" s="26"/>
      <c r="R6702" s="14"/>
      <c r="T6702" s="7"/>
    </row>
    <row r="6703" spans="1:20" x14ac:dyDescent="0.3">
      <c r="A6703" s="14">
        <f t="shared" si="656"/>
        <v>545.97500000002435</v>
      </c>
      <c r="B6703" s="14">
        <v>168.5574</v>
      </c>
      <c r="C6703" s="14">
        <v>168.36070000000001</v>
      </c>
      <c r="D6703" s="12">
        <v>23624.142857142855</v>
      </c>
      <c r="E6703" s="14">
        <v>4</v>
      </c>
      <c r="F6703" s="26">
        <v>9</v>
      </c>
      <c r="G6703" s="27">
        <v>1964</v>
      </c>
      <c r="H6703" s="20">
        <f t="shared" si="655"/>
        <v>1.0011683249119301</v>
      </c>
      <c r="I6703" s="4">
        <f t="shared" si="657"/>
        <v>-0.70180871129878131</v>
      </c>
      <c r="Q6703" s="26"/>
      <c r="R6703" s="14"/>
      <c r="T6703" s="7"/>
    </row>
    <row r="6704" spans="1:20" x14ac:dyDescent="0.3">
      <c r="A6704" s="14">
        <f t="shared" si="656"/>
        <v>546.05650000002436</v>
      </c>
      <c r="B6704" s="14">
        <v>168.6557</v>
      </c>
      <c r="C6704" s="14">
        <v>168.3279</v>
      </c>
      <c r="D6704" s="12">
        <v>23620.869047619046</v>
      </c>
      <c r="E6704" s="14">
        <v>31</v>
      </c>
      <c r="F6704" s="26">
        <v>8</v>
      </c>
      <c r="G6704" s="27">
        <v>1964</v>
      </c>
      <c r="H6704" s="20">
        <f t="shared" si="655"/>
        <v>1.0019473895890105</v>
      </c>
      <c r="I6704" s="4">
        <f t="shared" si="657"/>
        <v>-0.67798622949501675</v>
      </c>
      <c r="Q6704" s="26"/>
      <c r="R6704" s="14"/>
      <c r="T6704" s="7"/>
    </row>
    <row r="6705" spans="1:20" x14ac:dyDescent="0.3">
      <c r="A6705" s="14">
        <f t="shared" si="656"/>
        <v>546.13800000002436</v>
      </c>
      <c r="B6705" s="14">
        <v>168.50819999999999</v>
      </c>
      <c r="C6705" s="14">
        <v>168.40979999999999</v>
      </c>
      <c r="D6705" s="12">
        <v>23617.595238095237</v>
      </c>
      <c r="E6705" s="14">
        <v>28</v>
      </c>
      <c r="F6705" s="26">
        <v>8</v>
      </c>
      <c r="G6705" s="27">
        <v>1964</v>
      </c>
      <c r="H6705" s="20">
        <f t="shared" si="655"/>
        <v>1.0005842890378114</v>
      </c>
      <c r="I6705" s="4">
        <f t="shared" si="657"/>
        <v>-0.71966754175696401</v>
      </c>
      <c r="Q6705" s="26"/>
      <c r="R6705" s="14"/>
      <c r="T6705" s="7"/>
    </row>
    <row r="6706" spans="1:20" x14ac:dyDescent="0.3">
      <c r="A6706" s="14">
        <f t="shared" si="656"/>
        <v>546.21950000002437</v>
      </c>
      <c r="B6706" s="14">
        <v>168.541</v>
      </c>
      <c r="C6706" s="14">
        <v>168.62299999999999</v>
      </c>
      <c r="D6706" s="12">
        <v>23614.321428571428</v>
      </c>
      <c r="E6706" s="14">
        <v>25</v>
      </c>
      <c r="F6706" s="26">
        <v>8</v>
      </c>
      <c r="G6706" s="27">
        <v>1964</v>
      </c>
      <c r="H6706" s="20">
        <f t="shared" si="655"/>
        <v>0.99951370809438811</v>
      </c>
      <c r="I6706" s="4">
        <f t="shared" si="657"/>
        <v>-0.75240409854674706</v>
      </c>
      <c r="Q6706" s="26"/>
      <c r="R6706" s="14"/>
      <c r="T6706" s="7"/>
    </row>
    <row r="6707" spans="1:20" x14ac:dyDescent="0.3">
      <c r="A6707" s="14">
        <f t="shared" si="656"/>
        <v>546.30100000002437</v>
      </c>
      <c r="B6707" s="14">
        <v>169.0984</v>
      </c>
      <c r="C6707" s="14">
        <v>169.16390000000001</v>
      </c>
      <c r="D6707" s="12">
        <v>23611.047619047618</v>
      </c>
      <c r="E6707" s="14">
        <v>22</v>
      </c>
      <c r="F6707" s="26">
        <v>8</v>
      </c>
      <c r="G6707" s="27">
        <v>1964</v>
      </c>
      <c r="H6707" s="20">
        <f t="shared" si="655"/>
        <v>0.99961280154926668</v>
      </c>
      <c r="I6707" s="4">
        <f t="shared" si="657"/>
        <v>-0.74937398808844269</v>
      </c>
      <c r="Q6707" s="26"/>
      <c r="R6707" s="14"/>
      <c r="T6707" s="7"/>
    </row>
    <row r="6708" spans="1:20" x14ac:dyDescent="0.3">
      <c r="A6708" s="14">
        <f t="shared" si="656"/>
        <v>546.38250000002438</v>
      </c>
      <c r="B6708" s="14">
        <v>169.59020000000001</v>
      </c>
      <c r="C6708" s="14">
        <v>169.7869</v>
      </c>
      <c r="D6708" s="12">
        <v>23607.773809523809</v>
      </c>
      <c r="E6708" s="14">
        <v>18</v>
      </c>
      <c r="F6708" s="26">
        <v>8</v>
      </c>
      <c r="G6708" s="27">
        <v>1964</v>
      </c>
      <c r="H6708" s="20">
        <f t="shared" si="655"/>
        <v>0.9988414889487941</v>
      </c>
      <c r="I6708" s="4">
        <f t="shared" si="657"/>
        <v>-0.77295942448459842</v>
      </c>
      <c r="Q6708" s="26"/>
      <c r="R6708" s="14"/>
      <c r="T6708" s="7"/>
    </row>
    <row r="6709" spans="1:20" x14ac:dyDescent="0.3">
      <c r="A6709" s="14">
        <f t="shared" si="656"/>
        <v>546.46400000002438</v>
      </c>
      <c r="B6709" s="14">
        <v>169.5574</v>
      </c>
      <c r="C6709" s="14">
        <v>169.80330000000001</v>
      </c>
      <c r="D6709" s="12">
        <v>23604.5</v>
      </c>
      <c r="E6709" s="14">
        <v>15</v>
      </c>
      <c r="F6709" s="26">
        <v>8</v>
      </c>
      <c r="G6709" s="27">
        <v>1964</v>
      </c>
      <c r="H6709" s="20">
        <f t="shared" si="655"/>
        <v>0.99855185382145106</v>
      </c>
      <c r="I6709" s="4">
        <f t="shared" si="657"/>
        <v>-0.78181597741768438</v>
      </c>
      <c r="Q6709" s="26"/>
      <c r="R6709" s="14"/>
      <c r="T6709" s="7"/>
    </row>
    <row r="6710" spans="1:20" x14ac:dyDescent="0.3">
      <c r="A6710" s="14">
        <f t="shared" si="656"/>
        <v>546.54550000002439</v>
      </c>
      <c r="B6710" s="14">
        <v>169.36070000000001</v>
      </c>
      <c r="C6710" s="14">
        <v>169.541</v>
      </c>
      <c r="D6710" s="12">
        <v>23601.226190476191</v>
      </c>
      <c r="E6710" s="14">
        <v>12</v>
      </c>
      <c r="F6710" s="26">
        <v>8</v>
      </c>
      <c r="G6710" s="27">
        <v>1964</v>
      </c>
      <c r="H6710" s="20">
        <f t="shared" si="655"/>
        <v>0.99893654042385038</v>
      </c>
      <c r="I6710" s="4">
        <f t="shared" si="657"/>
        <v>-0.77005291094141604</v>
      </c>
      <c r="Q6710" s="26"/>
      <c r="R6710" s="14"/>
      <c r="T6710" s="7"/>
    </row>
    <row r="6711" spans="1:20" x14ac:dyDescent="0.3">
      <c r="A6711" s="14">
        <f t="shared" si="656"/>
        <v>546.6270000000244</v>
      </c>
      <c r="B6711" s="14">
        <v>169.80330000000001</v>
      </c>
      <c r="C6711" s="14">
        <v>170.2131</v>
      </c>
      <c r="D6711" s="12">
        <v>23597.952380952382</v>
      </c>
      <c r="E6711" s="14">
        <v>8</v>
      </c>
      <c r="F6711" s="26">
        <v>8</v>
      </c>
      <c r="G6711" s="27">
        <v>1964</v>
      </c>
      <c r="H6711" s="20">
        <f t="shared" si="655"/>
        <v>0.99759242972485673</v>
      </c>
      <c r="I6711" s="4">
        <f t="shared" si="657"/>
        <v>-0.81115354560119435</v>
      </c>
      <c r="Q6711" s="26"/>
      <c r="R6711" s="14"/>
      <c r="T6711" s="7"/>
    </row>
    <row r="6712" spans="1:20" x14ac:dyDescent="0.3">
      <c r="A6712" s="14">
        <f t="shared" si="656"/>
        <v>546.7085000000244</v>
      </c>
      <c r="B6712" s="14">
        <v>169.9836</v>
      </c>
      <c r="C6712" s="14">
        <v>170.29509999999999</v>
      </c>
      <c r="D6712" s="12">
        <v>23594.678571428572</v>
      </c>
      <c r="E6712" s="14">
        <v>5</v>
      </c>
      <c r="F6712" s="26">
        <v>8</v>
      </c>
      <c r="G6712" s="27">
        <v>1964</v>
      </c>
      <c r="H6712" s="20">
        <f t="shared" si="655"/>
        <v>0.99817082229612009</v>
      </c>
      <c r="I6712" s="4">
        <f t="shared" si="657"/>
        <v>-0.79346727781147774</v>
      </c>
      <c r="Q6712" s="26"/>
      <c r="R6712" s="14"/>
      <c r="T6712" s="7"/>
    </row>
    <row r="6713" spans="1:20" x14ac:dyDescent="0.3">
      <c r="A6713" s="14">
        <f t="shared" si="656"/>
        <v>546.79000000002441</v>
      </c>
      <c r="B6713" s="14">
        <v>170.81970000000001</v>
      </c>
      <c r="C6713" s="14">
        <v>171.1311</v>
      </c>
      <c r="D6713" s="12">
        <v>23591.404761904763</v>
      </c>
      <c r="E6713" s="14">
        <v>2</v>
      </c>
      <c r="F6713" s="26">
        <v>8</v>
      </c>
      <c r="G6713" s="27">
        <v>1964</v>
      </c>
      <c r="H6713" s="20">
        <f t="shared" si="655"/>
        <v>0.99818034243921772</v>
      </c>
      <c r="I6713" s="4">
        <f t="shared" si="657"/>
        <v>-0.79317616791728718</v>
      </c>
      <c r="Q6713" s="26"/>
      <c r="R6713" s="14"/>
      <c r="T6713" s="7"/>
    </row>
    <row r="6714" spans="1:20" x14ac:dyDescent="0.3">
      <c r="A6714" s="14">
        <f t="shared" si="656"/>
        <v>546.87150000002441</v>
      </c>
      <c r="B6714" s="14">
        <v>171.40979999999999</v>
      </c>
      <c r="C6714" s="14">
        <v>171.62299999999999</v>
      </c>
      <c r="D6714" s="12">
        <v>23588.13095238095</v>
      </c>
      <c r="E6714" s="14">
        <v>30</v>
      </c>
      <c r="F6714" s="26">
        <v>7</v>
      </c>
      <c r="G6714" s="27">
        <v>1964</v>
      </c>
      <c r="H6714" s="20">
        <f t="shared" si="655"/>
        <v>0.99875774226065273</v>
      </c>
      <c r="I6714" s="4">
        <f t="shared" si="657"/>
        <v>-0.77552025674033609</v>
      </c>
      <c r="Q6714" s="26"/>
      <c r="R6714" s="14"/>
      <c r="T6714" s="7"/>
    </row>
    <row r="6715" spans="1:20" x14ac:dyDescent="0.3">
      <c r="A6715" s="14">
        <f t="shared" si="656"/>
        <v>546.95300000002442</v>
      </c>
      <c r="B6715" s="14">
        <v>170.91800000000001</v>
      </c>
      <c r="C6715" s="14">
        <v>171.2131</v>
      </c>
      <c r="D6715" s="12">
        <v>23584.857142857141</v>
      </c>
      <c r="E6715" s="14">
        <v>26</v>
      </c>
      <c r="F6715" s="26">
        <v>7</v>
      </c>
      <c r="G6715" s="27">
        <v>1964</v>
      </c>
      <c r="H6715" s="20">
        <f t="shared" si="655"/>
        <v>0.99827641693305014</v>
      </c>
      <c r="I6715" s="4">
        <f t="shared" si="657"/>
        <v>-0.79023837218804704</v>
      </c>
      <c r="Q6715" s="26"/>
      <c r="R6715" s="14"/>
      <c r="T6715" s="7"/>
    </row>
    <row r="6716" spans="1:20" x14ac:dyDescent="0.3">
      <c r="A6716" s="14">
        <f t="shared" si="656"/>
        <v>547.03450000002442</v>
      </c>
      <c r="B6716" s="14">
        <v>170.52459999999999</v>
      </c>
      <c r="C6716" s="14">
        <v>170.85249999999999</v>
      </c>
      <c r="D6716" s="12">
        <v>23581.583333333332</v>
      </c>
      <c r="E6716" s="14">
        <v>23</v>
      </c>
      <c r="F6716" s="26">
        <v>7</v>
      </c>
      <c r="G6716" s="27">
        <v>1964</v>
      </c>
      <c r="H6716" s="20">
        <f t="shared" ref="H6716:H6779" si="658">B6716/C6716</f>
        <v>0.99808080069065419</v>
      </c>
      <c r="I6716" s="4">
        <f t="shared" si="657"/>
        <v>-0.79621998643920511</v>
      </c>
      <c r="Q6716" s="26"/>
      <c r="R6716" s="14"/>
      <c r="T6716" s="7"/>
    </row>
    <row r="6717" spans="1:20" x14ac:dyDescent="0.3">
      <c r="A6717" s="14">
        <f t="shared" si="656"/>
        <v>547.11600000002443</v>
      </c>
      <c r="B6717" s="14">
        <v>170.26230000000001</v>
      </c>
      <c r="C6717" s="14">
        <v>170.81970000000001</v>
      </c>
      <c r="D6717" s="12">
        <v>23578.309523809523</v>
      </c>
      <c r="E6717" s="14">
        <v>20</v>
      </c>
      <c r="F6717" s="26">
        <v>7</v>
      </c>
      <c r="G6717" s="27">
        <v>1964</v>
      </c>
      <c r="H6717" s="20">
        <f t="shared" si="658"/>
        <v>0.99673691032123346</v>
      </c>
      <c r="I6717" s="4">
        <f t="shared" si="657"/>
        <v>-0.83731388379283134</v>
      </c>
      <c r="Q6717" s="26"/>
      <c r="R6717" s="14"/>
      <c r="T6717" s="7"/>
    </row>
    <row r="6718" spans="1:20" x14ac:dyDescent="0.3">
      <c r="A6718" s="14">
        <f t="shared" ref="A6718:A6781" si="659">0.0815+A6717</f>
        <v>547.19750000002443</v>
      </c>
      <c r="B6718" s="14">
        <v>170.1148</v>
      </c>
      <c r="C6718" s="14">
        <v>170.6885</v>
      </c>
      <c r="D6718" s="12">
        <v>23575.035714285714</v>
      </c>
      <c r="E6718" s="14">
        <v>17</v>
      </c>
      <c r="F6718" s="26">
        <v>7</v>
      </c>
      <c r="G6718" s="27">
        <v>1964</v>
      </c>
      <c r="H6718" s="20">
        <f t="shared" si="658"/>
        <v>0.99663890654613518</v>
      </c>
      <c r="I6718" s="4">
        <f t="shared" si="657"/>
        <v>-0.84031067368417667</v>
      </c>
      <c r="Q6718" s="26"/>
      <c r="R6718" s="14"/>
      <c r="T6718" s="7"/>
    </row>
    <row r="6719" spans="1:20" x14ac:dyDescent="0.3">
      <c r="A6719" s="14">
        <f t="shared" si="659"/>
        <v>547.27900000002444</v>
      </c>
      <c r="B6719" s="14">
        <v>170.2295</v>
      </c>
      <c r="C6719" s="14">
        <v>170.39340000000001</v>
      </c>
      <c r="D6719" s="12">
        <v>23571.761904761905</v>
      </c>
      <c r="E6719" s="14">
        <v>13</v>
      </c>
      <c r="F6719" s="26">
        <v>7</v>
      </c>
      <c r="G6719" s="27">
        <v>1964</v>
      </c>
      <c r="H6719" s="20">
        <f t="shared" si="658"/>
        <v>0.99903810828353679</v>
      </c>
      <c r="I6719" s="4">
        <f t="shared" si="657"/>
        <v>-0.76694713736393327</v>
      </c>
      <c r="Q6719" s="26"/>
      <c r="R6719" s="14"/>
      <c r="T6719" s="7"/>
    </row>
    <row r="6720" spans="1:20" x14ac:dyDescent="0.3">
      <c r="A6720" s="14">
        <f t="shared" si="659"/>
        <v>547.36050000002444</v>
      </c>
      <c r="B6720" s="14">
        <v>170</v>
      </c>
      <c r="C6720" s="14">
        <v>170.2131</v>
      </c>
      <c r="D6720" s="12">
        <v>23568.488095238095</v>
      </c>
      <c r="E6720" s="14">
        <v>10</v>
      </c>
      <c r="F6720" s="26">
        <v>7</v>
      </c>
      <c r="G6720" s="27">
        <v>1964</v>
      </c>
      <c r="H6720" s="20">
        <f t="shared" si="658"/>
        <v>0.99874803995697159</v>
      </c>
      <c r="I6720" s="4">
        <f t="shared" si="657"/>
        <v>-0.77581693679745867</v>
      </c>
      <c r="Q6720" s="26"/>
      <c r="R6720" s="14"/>
      <c r="T6720" s="7"/>
    </row>
    <row r="6721" spans="1:20" x14ac:dyDescent="0.3">
      <c r="A6721" s="14">
        <f t="shared" si="659"/>
        <v>547.44200000002445</v>
      </c>
      <c r="B6721" s="14">
        <v>169.6721</v>
      </c>
      <c r="C6721" s="14">
        <v>170.0984</v>
      </c>
      <c r="D6721" s="12">
        <v>23565.214285714286</v>
      </c>
      <c r="E6721" s="14">
        <v>7</v>
      </c>
      <c r="F6721" s="26">
        <v>7</v>
      </c>
      <c r="G6721" s="27">
        <v>1964</v>
      </c>
      <c r="H6721" s="20">
        <f t="shared" si="658"/>
        <v>0.99749380358662987</v>
      </c>
      <c r="I6721" s="4">
        <f t="shared" si="657"/>
        <v>-0.81416936630569592</v>
      </c>
      <c r="Q6721" s="26"/>
      <c r="R6721" s="14"/>
      <c r="T6721" s="7"/>
    </row>
    <row r="6722" spans="1:20" x14ac:dyDescent="0.3">
      <c r="A6722" s="14">
        <f t="shared" si="659"/>
        <v>547.52350000002446</v>
      </c>
      <c r="B6722" s="14">
        <v>169.2295</v>
      </c>
      <c r="C6722" s="14">
        <v>169.83609999999999</v>
      </c>
      <c r="D6722" s="12">
        <v>23561.940476190477</v>
      </c>
      <c r="E6722" s="14">
        <v>3</v>
      </c>
      <c r="F6722" s="26">
        <v>7</v>
      </c>
      <c r="G6722" s="27">
        <v>1964</v>
      </c>
      <c r="H6722" s="20">
        <f t="shared" si="658"/>
        <v>0.99642832118730951</v>
      </c>
      <c r="I6722" s="4">
        <f t="shared" si="657"/>
        <v>-0.84675001822943829</v>
      </c>
      <c r="Q6722" s="26"/>
      <c r="R6722" s="14"/>
      <c r="T6722" s="7"/>
    </row>
    <row r="6723" spans="1:20" x14ac:dyDescent="0.3">
      <c r="A6723" s="14">
        <f t="shared" si="659"/>
        <v>547.60500000002446</v>
      </c>
      <c r="B6723" s="14">
        <v>168.47540000000001</v>
      </c>
      <c r="C6723" s="14">
        <v>169.3115</v>
      </c>
      <c r="D6723" s="12">
        <v>23558.666666666668</v>
      </c>
      <c r="E6723" s="14">
        <v>30</v>
      </c>
      <c r="F6723" s="26">
        <v>6</v>
      </c>
      <c r="G6723" s="27">
        <v>1964</v>
      </c>
      <c r="H6723" s="20">
        <f t="shared" si="658"/>
        <v>0.99506176485353925</v>
      </c>
      <c r="I6723" s="4">
        <f t="shared" si="657"/>
        <v>-0.88853700248478973</v>
      </c>
      <c r="Q6723" s="26"/>
      <c r="R6723" s="14"/>
      <c r="T6723" s="7"/>
    </row>
    <row r="6724" spans="1:20" x14ac:dyDescent="0.3">
      <c r="A6724" s="14">
        <f t="shared" si="659"/>
        <v>547.68650000002447</v>
      </c>
      <c r="B6724" s="14">
        <v>167.3279</v>
      </c>
      <c r="C6724" s="14">
        <v>168.62299999999999</v>
      </c>
      <c r="D6724" s="12">
        <v>23555.392857142855</v>
      </c>
      <c r="E6724" s="14">
        <v>27</v>
      </c>
      <c r="F6724" s="26">
        <v>6</v>
      </c>
      <c r="G6724" s="27">
        <v>1964</v>
      </c>
      <c r="H6724" s="20">
        <f t="shared" si="658"/>
        <v>0.99231955308587805</v>
      </c>
      <c r="I6724" s="4">
        <f t="shared" si="657"/>
        <v>-0.97238920610668833</v>
      </c>
      <c r="Q6724" s="26"/>
      <c r="R6724" s="14"/>
      <c r="T6724" s="7"/>
    </row>
    <row r="6725" spans="1:20" x14ac:dyDescent="0.3">
      <c r="A6725" s="14">
        <f t="shared" si="659"/>
        <v>547.76800000002447</v>
      </c>
      <c r="B6725" s="14">
        <v>166.83609999999999</v>
      </c>
      <c r="C6725" s="14">
        <v>168.37700000000001</v>
      </c>
      <c r="D6725" s="12">
        <v>23552.119047619046</v>
      </c>
      <c r="E6725" s="14">
        <v>24</v>
      </c>
      <c r="F6725" s="26">
        <v>6</v>
      </c>
      <c r="G6725" s="27">
        <v>1964</v>
      </c>
      <c r="H6725" s="20">
        <f t="shared" si="658"/>
        <v>0.99084851256406736</v>
      </c>
      <c r="I6725" s="4">
        <f t="shared" si="657"/>
        <v>-1.0173711403342323</v>
      </c>
      <c r="Q6725" s="26"/>
      <c r="R6725" s="14"/>
      <c r="T6725" s="7"/>
    </row>
    <row r="6726" spans="1:20" x14ac:dyDescent="0.3">
      <c r="A6726" s="14">
        <f t="shared" si="659"/>
        <v>547.84950000002448</v>
      </c>
      <c r="B6726" s="14">
        <v>167.24590000000001</v>
      </c>
      <c r="C6726" s="14">
        <v>168.73769999999999</v>
      </c>
      <c r="D6726" s="12">
        <v>23548.845238095237</v>
      </c>
      <c r="E6726" s="14">
        <v>20</v>
      </c>
      <c r="F6726" s="26">
        <v>6</v>
      </c>
      <c r="G6726" s="27">
        <v>1964</v>
      </c>
      <c r="H6726" s="20">
        <f t="shared" si="658"/>
        <v>0.99115905929735926</v>
      </c>
      <c r="I6726" s="4">
        <f t="shared" ref="I6726:I6789" si="660">STANDARDIZE(H6726,H$2,H$3)</f>
        <v>-1.0078751458157942</v>
      </c>
      <c r="Q6726" s="26"/>
      <c r="R6726" s="14"/>
      <c r="T6726" s="7"/>
    </row>
    <row r="6727" spans="1:20" x14ac:dyDescent="0.3">
      <c r="A6727" s="14">
        <f t="shared" si="659"/>
        <v>547.93100000002448</v>
      </c>
      <c r="B6727" s="14">
        <v>167.7705</v>
      </c>
      <c r="C6727" s="14">
        <v>169.16390000000001</v>
      </c>
      <c r="D6727" s="12">
        <v>23545.571428571428</v>
      </c>
      <c r="E6727" s="14">
        <v>17</v>
      </c>
      <c r="F6727" s="26">
        <v>6</v>
      </c>
      <c r="G6727" s="27">
        <v>1964</v>
      </c>
      <c r="H6727" s="20">
        <f t="shared" si="658"/>
        <v>0.99176301799615629</v>
      </c>
      <c r="I6727" s="4">
        <f t="shared" si="660"/>
        <v>-0.98940710903323059</v>
      </c>
      <c r="Q6727" s="26"/>
      <c r="R6727" s="14"/>
      <c r="T6727" s="7"/>
    </row>
    <row r="6728" spans="1:20" x14ac:dyDescent="0.3">
      <c r="A6728" s="14">
        <f t="shared" si="659"/>
        <v>548.01250000002449</v>
      </c>
      <c r="B6728" s="14">
        <v>168.03280000000001</v>
      </c>
      <c r="C6728" s="14">
        <v>169.40979999999999</v>
      </c>
      <c r="D6728" s="12">
        <v>23542.297619047618</v>
      </c>
      <c r="E6728" s="14">
        <v>14</v>
      </c>
      <c r="F6728" s="26">
        <v>6</v>
      </c>
      <c r="G6728" s="27">
        <v>1964</v>
      </c>
      <c r="H6728" s="20">
        <f t="shared" si="658"/>
        <v>0.99187178073523508</v>
      </c>
      <c r="I6728" s="4">
        <f t="shared" si="660"/>
        <v>-0.98608132819775274</v>
      </c>
      <c r="Q6728" s="26"/>
      <c r="R6728" s="14"/>
      <c r="T6728" s="7"/>
    </row>
    <row r="6729" spans="1:20" x14ac:dyDescent="0.3">
      <c r="A6729" s="14">
        <f t="shared" si="659"/>
        <v>548.09400000002449</v>
      </c>
      <c r="B6729" s="14">
        <v>168.60659999999999</v>
      </c>
      <c r="C6729" s="14">
        <v>170.0984</v>
      </c>
      <c r="D6729" s="12">
        <v>23539.023809523809</v>
      </c>
      <c r="E6729" s="14">
        <v>11</v>
      </c>
      <c r="F6729" s="26">
        <v>6</v>
      </c>
      <c r="G6729" s="27">
        <v>1964</v>
      </c>
      <c r="H6729" s="20">
        <f t="shared" si="658"/>
        <v>0.99122978229072112</v>
      </c>
      <c r="I6729" s="4">
        <f t="shared" si="660"/>
        <v>-1.0057125561463658</v>
      </c>
      <c r="Q6729" s="26"/>
      <c r="R6729" s="14"/>
      <c r="T6729" s="7"/>
    </row>
    <row r="6730" spans="1:20" x14ac:dyDescent="0.3">
      <c r="A6730" s="14">
        <f t="shared" si="659"/>
        <v>548.1755000000245</v>
      </c>
      <c r="B6730" s="14">
        <v>168.50819999999999</v>
      </c>
      <c r="C6730" s="14">
        <v>170.1311</v>
      </c>
      <c r="D6730" s="12">
        <v>23535.75</v>
      </c>
      <c r="E6730" s="14">
        <v>7</v>
      </c>
      <c r="F6730" s="26">
        <v>6</v>
      </c>
      <c r="G6730" s="27">
        <v>1964</v>
      </c>
      <c r="H6730" s="20">
        <f t="shared" si="658"/>
        <v>0.9904608857522228</v>
      </c>
      <c r="I6730" s="4">
        <f t="shared" si="660"/>
        <v>-1.0292241134486391</v>
      </c>
      <c r="Q6730" s="26"/>
      <c r="R6730" s="14"/>
      <c r="T6730" s="7"/>
    </row>
    <row r="6731" spans="1:20" x14ac:dyDescent="0.3">
      <c r="A6731" s="14">
        <f t="shared" si="659"/>
        <v>548.2570000000245</v>
      </c>
      <c r="B6731" s="14">
        <v>168.1148</v>
      </c>
      <c r="C6731" s="14">
        <v>169.85249999999999</v>
      </c>
      <c r="D6731" s="12">
        <v>23532.476190476191</v>
      </c>
      <c r="E6731" s="14">
        <v>4</v>
      </c>
      <c r="F6731" s="26">
        <v>6</v>
      </c>
      <c r="G6731" s="27">
        <v>1964</v>
      </c>
      <c r="H6731" s="20">
        <f t="shared" si="658"/>
        <v>0.98976935870829108</v>
      </c>
      <c r="I6731" s="4">
        <f t="shared" si="660"/>
        <v>-1.0503698423021284</v>
      </c>
      <c r="Q6731" s="26"/>
      <c r="R6731" s="14"/>
      <c r="T6731" s="7"/>
    </row>
    <row r="6732" spans="1:20" x14ac:dyDescent="0.3">
      <c r="A6732" s="14">
        <f t="shared" si="659"/>
        <v>548.33850000002451</v>
      </c>
      <c r="B6732" s="14">
        <v>167.91800000000001</v>
      </c>
      <c r="C6732" s="14">
        <v>169.60659999999999</v>
      </c>
      <c r="D6732" s="12">
        <v>23529.202380952382</v>
      </c>
      <c r="E6732" s="14">
        <v>1</v>
      </c>
      <c r="F6732" s="26">
        <v>6</v>
      </c>
      <c r="G6732" s="27">
        <v>1964</v>
      </c>
      <c r="H6732" s="20">
        <f t="shared" si="658"/>
        <v>0.99004401951339172</v>
      </c>
      <c r="I6732" s="4">
        <f t="shared" si="660"/>
        <v>-1.0419711788481036</v>
      </c>
      <c r="Q6732" s="26"/>
      <c r="R6732" s="14"/>
      <c r="T6732" s="7"/>
    </row>
    <row r="6733" spans="1:20" x14ac:dyDescent="0.3">
      <c r="A6733" s="14">
        <f t="shared" si="659"/>
        <v>548.42000000002452</v>
      </c>
      <c r="B6733" s="14">
        <v>168.06559999999999</v>
      </c>
      <c r="C6733" s="14">
        <v>169.36070000000001</v>
      </c>
      <c r="D6733" s="12">
        <v>23525.928571428572</v>
      </c>
      <c r="E6733" s="14">
        <v>28</v>
      </c>
      <c r="F6733" s="26">
        <v>5</v>
      </c>
      <c r="G6733" s="27">
        <v>1964</v>
      </c>
      <c r="H6733" s="20">
        <f t="shared" si="658"/>
        <v>0.99235300751591116</v>
      </c>
      <c r="I6733" s="4">
        <f t="shared" si="660"/>
        <v>-0.97136622614858559</v>
      </c>
      <c r="Q6733" s="26"/>
      <c r="R6733" s="14"/>
      <c r="T6733" s="7"/>
    </row>
    <row r="6734" spans="1:20" x14ac:dyDescent="0.3">
      <c r="A6734" s="14">
        <f t="shared" si="659"/>
        <v>548.50150000002452</v>
      </c>
      <c r="B6734" s="14">
        <v>168.29509999999999</v>
      </c>
      <c r="C6734" s="14">
        <v>169.59020000000001</v>
      </c>
      <c r="D6734" s="12">
        <v>23522.654761904763</v>
      </c>
      <c r="E6734" s="14">
        <v>25</v>
      </c>
      <c r="F6734" s="26">
        <v>5</v>
      </c>
      <c r="G6734" s="27">
        <v>1964</v>
      </c>
      <c r="H6734" s="20">
        <f t="shared" si="658"/>
        <v>0.99236335590146119</v>
      </c>
      <c r="I6734" s="4">
        <f t="shared" si="660"/>
        <v>-0.9710497899992947</v>
      </c>
      <c r="Q6734" s="26"/>
      <c r="R6734" s="14"/>
      <c r="T6734" s="7"/>
    </row>
    <row r="6735" spans="1:20" x14ac:dyDescent="0.3">
      <c r="A6735" s="14">
        <f t="shared" si="659"/>
        <v>548.58300000002453</v>
      </c>
      <c r="B6735" s="14">
        <v>169.49180000000001</v>
      </c>
      <c r="C6735" s="14">
        <v>170.80330000000001</v>
      </c>
      <c r="D6735" s="12">
        <v>23519.38095238095</v>
      </c>
      <c r="E6735" s="14">
        <v>22</v>
      </c>
      <c r="F6735" s="26">
        <v>5</v>
      </c>
      <c r="G6735" s="27">
        <v>1964</v>
      </c>
      <c r="H6735" s="20">
        <f t="shared" si="658"/>
        <v>0.99232157692503598</v>
      </c>
      <c r="I6735" s="4">
        <f t="shared" si="660"/>
        <v>-0.97232732052397375</v>
      </c>
      <c r="Q6735" s="26"/>
      <c r="R6735" s="14"/>
      <c r="T6735" s="7"/>
    </row>
    <row r="6736" spans="1:20" x14ac:dyDescent="0.3">
      <c r="A6736" s="14">
        <f t="shared" si="659"/>
        <v>548.66450000002453</v>
      </c>
      <c r="B6736" s="14">
        <v>170.73769999999999</v>
      </c>
      <c r="C6736" s="14">
        <v>171.6885</v>
      </c>
      <c r="D6736" s="12">
        <v>23516.107142857141</v>
      </c>
      <c r="E6736" s="14">
        <v>19</v>
      </c>
      <c r="F6736" s="26">
        <v>5</v>
      </c>
      <c r="G6736" s="27">
        <v>1964</v>
      </c>
      <c r="H6736" s="20">
        <f t="shared" si="658"/>
        <v>0.99446206356278954</v>
      </c>
      <c r="I6736" s="4">
        <f t="shared" si="660"/>
        <v>-0.90687485492101805</v>
      </c>
      <c r="Q6736" s="26"/>
      <c r="R6736" s="14"/>
      <c r="T6736" s="7"/>
    </row>
    <row r="6737" spans="1:20" x14ac:dyDescent="0.3">
      <c r="A6737" s="14">
        <f t="shared" si="659"/>
        <v>548.74600000002454</v>
      </c>
      <c r="B6737" s="14">
        <v>172.42619999999999</v>
      </c>
      <c r="C6737" s="14">
        <v>172.81970000000001</v>
      </c>
      <c r="D6737" s="12">
        <v>23512.833333333332</v>
      </c>
      <c r="E6737" s="14">
        <v>15</v>
      </c>
      <c r="F6737" s="26">
        <v>5</v>
      </c>
      <c r="G6737" s="27">
        <v>1964</v>
      </c>
      <c r="H6737" s="20">
        <f t="shared" si="658"/>
        <v>0.99772306050756931</v>
      </c>
      <c r="I6737" s="4">
        <f t="shared" si="660"/>
        <v>-0.80715907693160449</v>
      </c>
      <c r="Q6737" s="26"/>
      <c r="R6737" s="14"/>
      <c r="T6737" s="7"/>
    </row>
    <row r="6738" spans="1:20" x14ac:dyDescent="0.3">
      <c r="A6738" s="14">
        <f t="shared" si="659"/>
        <v>548.82750000002454</v>
      </c>
      <c r="B6738" s="14">
        <v>173.541</v>
      </c>
      <c r="C6738" s="14">
        <v>173.6885</v>
      </c>
      <c r="D6738" s="12">
        <v>23509.559523809523</v>
      </c>
      <c r="E6738" s="14">
        <v>12</v>
      </c>
      <c r="F6738" s="26">
        <v>5</v>
      </c>
      <c r="G6738" s="27">
        <v>1964</v>
      </c>
      <c r="H6738" s="20">
        <f t="shared" si="658"/>
        <v>0.99915077854895396</v>
      </c>
      <c r="I6738" s="4">
        <f t="shared" si="660"/>
        <v>-0.76350187097374789</v>
      </c>
      <c r="Q6738" s="26"/>
      <c r="R6738" s="14"/>
      <c r="T6738" s="7"/>
    </row>
    <row r="6739" spans="1:20" x14ac:dyDescent="0.3">
      <c r="A6739" s="14">
        <f t="shared" si="659"/>
        <v>548.90900000002455</v>
      </c>
      <c r="B6739" s="14">
        <v>174.2131</v>
      </c>
      <c r="C6739" s="14">
        <v>174.24590000000001</v>
      </c>
      <c r="D6739" s="12">
        <v>23506.285714285714</v>
      </c>
      <c r="E6739" s="14">
        <v>9</v>
      </c>
      <c r="F6739" s="26">
        <v>5</v>
      </c>
      <c r="G6739" s="27">
        <v>1964</v>
      </c>
      <c r="H6739" s="20">
        <f t="shared" si="658"/>
        <v>0.99981176027671237</v>
      </c>
      <c r="I6739" s="4">
        <f t="shared" si="660"/>
        <v>-0.74329016629069788</v>
      </c>
      <c r="Q6739" s="26"/>
      <c r="R6739" s="14"/>
      <c r="T6739" s="7"/>
    </row>
    <row r="6740" spans="1:20" x14ac:dyDescent="0.3">
      <c r="A6740" s="14">
        <f t="shared" si="659"/>
        <v>548.99050000002455</v>
      </c>
      <c r="B6740" s="14">
        <v>174.19669999999999</v>
      </c>
      <c r="C6740" s="14">
        <v>174.50819999999999</v>
      </c>
      <c r="D6740" s="12">
        <v>23503.011904761905</v>
      </c>
      <c r="E6740" s="14">
        <v>6</v>
      </c>
      <c r="F6740" s="26">
        <v>5</v>
      </c>
      <c r="G6740" s="27">
        <v>1964</v>
      </c>
      <c r="H6740" s="20">
        <f t="shared" si="658"/>
        <v>0.99821498359389416</v>
      </c>
      <c r="I6740" s="4">
        <f t="shared" si="660"/>
        <v>-0.79211689992424517</v>
      </c>
      <c r="Q6740" s="26"/>
      <c r="R6740" s="14"/>
      <c r="T6740" s="7"/>
    </row>
    <row r="6741" spans="1:20" x14ac:dyDescent="0.3">
      <c r="A6741" s="14">
        <f t="shared" si="659"/>
        <v>549.07200000002456</v>
      </c>
      <c r="B6741" s="14">
        <v>173.80330000000001</v>
      </c>
      <c r="C6741" s="14">
        <v>174.08199999999999</v>
      </c>
      <c r="D6741" s="12">
        <v>23499.738095238095</v>
      </c>
      <c r="E6741" s="14">
        <v>2</v>
      </c>
      <c r="F6741" s="26">
        <v>5</v>
      </c>
      <c r="G6741" s="27">
        <v>1964</v>
      </c>
      <c r="H6741" s="20">
        <f t="shared" si="658"/>
        <v>0.99839903034202282</v>
      </c>
      <c r="I6741" s="4">
        <f t="shared" si="660"/>
        <v>-0.78648906126421514</v>
      </c>
      <c r="Q6741" s="26"/>
      <c r="R6741" s="14"/>
      <c r="T6741" s="7"/>
    </row>
    <row r="6742" spans="1:20" x14ac:dyDescent="0.3">
      <c r="A6742" s="14">
        <f t="shared" si="659"/>
        <v>549.15350000002456</v>
      </c>
      <c r="B6742" s="14">
        <v>173.52459999999999</v>
      </c>
      <c r="C6742" s="14">
        <v>173.6557</v>
      </c>
      <c r="D6742" s="12">
        <v>23496.464285714286</v>
      </c>
      <c r="E6742" s="14">
        <v>29</v>
      </c>
      <c r="F6742" s="26">
        <v>4</v>
      </c>
      <c r="G6742" s="27">
        <v>1964</v>
      </c>
      <c r="H6742" s="20">
        <f t="shared" si="658"/>
        <v>0.9992450578932911</v>
      </c>
      <c r="I6742" s="4">
        <f t="shared" si="660"/>
        <v>-0.76061896788364858</v>
      </c>
      <c r="Q6742" s="26"/>
      <c r="R6742" s="14"/>
      <c r="T6742" s="7"/>
    </row>
    <row r="6743" spans="1:20" x14ac:dyDescent="0.3">
      <c r="A6743" s="14">
        <f t="shared" si="659"/>
        <v>549.23500000002457</v>
      </c>
      <c r="B6743" s="14">
        <v>173.06559999999999</v>
      </c>
      <c r="C6743" s="14">
        <v>173.3443</v>
      </c>
      <c r="D6743" s="12">
        <v>23493.190476190477</v>
      </c>
      <c r="E6743" s="14">
        <v>26</v>
      </c>
      <c r="F6743" s="26">
        <v>4</v>
      </c>
      <c r="G6743" s="27">
        <v>1964</v>
      </c>
      <c r="H6743" s="20">
        <f t="shared" si="658"/>
        <v>0.99839221710780213</v>
      </c>
      <c r="I6743" s="4">
        <f t="shared" si="660"/>
        <v>-0.78669739845754738</v>
      </c>
      <c r="Q6743" s="26"/>
      <c r="R6743" s="14"/>
      <c r="T6743" s="7"/>
    </row>
    <row r="6744" spans="1:20" x14ac:dyDescent="0.3">
      <c r="A6744" s="14">
        <f t="shared" si="659"/>
        <v>549.31650000002458</v>
      </c>
      <c r="B6744" s="14">
        <v>172.62299999999999</v>
      </c>
      <c r="C6744" s="14">
        <v>172.9016</v>
      </c>
      <c r="D6744" s="12">
        <v>23489.916666666668</v>
      </c>
      <c r="E6744" s="14">
        <v>22</v>
      </c>
      <c r="F6744" s="26">
        <v>4</v>
      </c>
      <c r="G6744" s="27">
        <v>1964</v>
      </c>
      <c r="H6744" s="20">
        <f t="shared" si="658"/>
        <v>0.99838867887862226</v>
      </c>
      <c r="I6744" s="4">
        <f t="shared" si="660"/>
        <v>-0.78680559152897611</v>
      </c>
      <c r="Q6744" s="26"/>
      <c r="R6744" s="14"/>
      <c r="T6744" s="7"/>
    </row>
    <row r="6745" spans="1:20" x14ac:dyDescent="0.3">
      <c r="A6745" s="14">
        <f t="shared" si="659"/>
        <v>549.39800000002458</v>
      </c>
      <c r="B6745" s="14">
        <v>171.63929999999999</v>
      </c>
      <c r="C6745" s="14">
        <v>172.1148</v>
      </c>
      <c r="D6745" s="12">
        <v>23486.642857142855</v>
      </c>
      <c r="E6745" s="14">
        <v>19</v>
      </c>
      <c r="F6745" s="26">
        <v>4</v>
      </c>
      <c r="G6745" s="27">
        <v>1964</v>
      </c>
      <c r="H6745" s="20">
        <f t="shared" si="658"/>
        <v>0.99723730905186536</v>
      </c>
      <c r="I6745" s="4">
        <f t="shared" si="660"/>
        <v>-0.82201253589989587</v>
      </c>
      <c r="Q6745" s="26"/>
      <c r="R6745" s="14"/>
      <c r="T6745" s="7"/>
    </row>
    <row r="6746" spans="1:20" x14ac:dyDescent="0.3">
      <c r="A6746" s="14">
        <f t="shared" si="659"/>
        <v>549.47950000002459</v>
      </c>
      <c r="B6746" s="14">
        <v>169.91800000000001</v>
      </c>
      <c r="C6746" s="14">
        <v>170.59020000000001</v>
      </c>
      <c r="D6746" s="12">
        <v>23483.369047619046</v>
      </c>
      <c r="E6746" s="14">
        <v>16</v>
      </c>
      <c r="F6746" s="26">
        <v>4</v>
      </c>
      <c r="G6746" s="27">
        <v>1964</v>
      </c>
      <c r="H6746" s="20">
        <f t="shared" si="658"/>
        <v>0.99605956262434769</v>
      </c>
      <c r="I6746" s="4">
        <f t="shared" si="660"/>
        <v>-0.85802603216586915</v>
      </c>
      <c r="Q6746" s="26"/>
      <c r="R6746" s="14"/>
      <c r="T6746" s="7"/>
    </row>
    <row r="6747" spans="1:20" x14ac:dyDescent="0.3">
      <c r="A6747" s="14">
        <f t="shared" si="659"/>
        <v>549.56100000002459</v>
      </c>
      <c r="B6747" s="14">
        <v>167.9836</v>
      </c>
      <c r="C6747" s="14">
        <v>169.03280000000001</v>
      </c>
      <c r="D6747" s="12">
        <v>23480.095238095237</v>
      </c>
      <c r="E6747" s="14">
        <v>13</v>
      </c>
      <c r="F6747" s="26">
        <v>4</v>
      </c>
      <c r="G6747" s="27">
        <v>1964</v>
      </c>
      <c r="H6747" s="20">
        <f t="shared" si="658"/>
        <v>0.99379292066391844</v>
      </c>
      <c r="I6747" s="4">
        <f t="shared" si="660"/>
        <v>-0.92733611443057873</v>
      </c>
      <c r="Q6747" s="26"/>
      <c r="R6747" s="14"/>
      <c r="T6747" s="7"/>
    </row>
    <row r="6748" spans="1:20" x14ac:dyDescent="0.3">
      <c r="A6748" s="14">
        <f t="shared" si="659"/>
        <v>549.6425000000246</v>
      </c>
      <c r="B6748" s="14">
        <v>166.1148</v>
      </c>
      <c r="C6748" s="14">
        <v>167.60659999999999</v>
      </c>
      <c r="D6748" s="12">
        <v>23476.821428571428</v>
      </c>
      <c r="E6748" s="14">
        <v>9</v>
      </c>
      <c r="F6748" s="26">
        <v>4</v>
      </c>
      <c r="G6748" s="27">
        <v>1964</v>
      </c>
      <c r="H6748" s="20">
        <f t="shared" si="658"/>
        <v>0.99109939584718032</v>
      </c>
      <c r="I6748" s="4">
        <f t="shared" si="660"/>
        <v>-1.0096995533368283</v>
      </c>
      <c r="Q6748" s="26"/>
      <c r="R6748" s="14"/>
      <c r="T6748" s="7"/>
    </row>
    <row r="6749" spans="1:20" x14ac:dyDescent="0.3">
      <c r="A6749" s="14">
        <f t="shared" si="659"/>
        <v>549.7240000000246</v>
      </c>
      <c r="B6749" s="14">
        <v>164.27869999999999</v>
      </c>
      <c r="C6749" s="14">
        <v>165.9836</v>
      </c>
      <c r="D6749" s="12">
        <v>23473.547619047618</v>
      </c>
      <c r="E6749" s="14">
        <v>6</v>
      </c>
      <c r="F6749" s="26">
        <v>4</v>
      </c>
      <c r="G6749" s="27">
        <v>1964</v>
      </c>
      <c r="H6749" s="20">
        <f t="shared" si="658"/>
        <v>0.98972850329791617</v>
      </c>
      <c r="I6749" s="4">
        <f t="shared" si="660"/>
        <v>-1.0516191317371069</v>
      </c>
      <c r="Q6749" s="26"/>
      <c r="R6749" s="14"/>
      <c r="T6749" s="7"/>
    </row>
    <row r="6750" spans="1:20" x14ac:dyDescent="0.3">
      <c r="A6750" s="14">
        <f t="shared" si="659"/>
        <v>549.80550000002461</v>
      </c>
      <c r="B6750" s="14">
        <v>163.14750000000001</v>
      </c>
      <c r="C6750" s="14">
        <v>165.2131</v>
      </c>
      <c r="D6750" s="12">
        <v>23470.273809523809</v>
      </c>
      <c r="E6750" s="14">
        <v>3</v>
      </c>
      <c r="F6750" s="26">
        <v>4</v>
      </c>
      <c r="G6750" s="27">
        <v>1964</v>
      </c>
      <c r="H6750" s="20">
        <f t="shared" si="658"/>
        <v>0.98749735947088946</v>
      </c>
      <c r="I6750" s="4">
        <f t="shared" si="660"/>
        <v>-1.1198437410469668</v>
      </c>
      <c r="Q6750" s="26"/>
      <c r="R6750" s="14"/>
      <c r="T6750" s="7"/>
    </row>
    <row r="6751" spans="1:20" x14ac:dyDescent="0.3">
      <c r="A6751" s="14">
        <f t="shared" si="659"/>
        <v>549.88700000002461</v>
      </c>
      <c r="B6751" s="14">
        <v>164</v>
      </c>
      <c r="C6751" s="14">
        <v>166.73769999999999</v>
      </c>
      <c r="D6751" s="12">
        <v>23467</v>
      </c>
      <c r="E6751" s="14">
        <v>31</v>
      </c>
      <c r="F6751" s="26">
        <v>3</v>
      </c>
      <c r="G6751" s="27">
        <v>1964</v>
      </c>
      <c r="H6751" s="24">
        <f t="shared" si="658"/>
        <v>0.98358079786395047</v>
      </c>
      <c r="I6751" s="24">
        <f t="shared" si="660"/>
        <v>-1.2396055790040901</v>
      </c>
      <c r="Q6751" s="26"/>
      <c r="R6751" s="14"/>
      <c r="T6751" s="7"/>
    </row>
    <row r="6752" spans="1:20" x14ac:dyDescent="0.3">
      <c r="A6752" s="14">
        <f t="shared" si="659"/>
        <v>549.96850000002462</v>
      </c>
      <c r="B6752" s="14">
        <v>165.04920000000001</v>
      </c>
      <c r="C6752" s="14">
        <v>167.5574</v>
      </c>
      <c r="D6752" s="12">
        <v>23465.403508771928</v>
      </c>
      <c r="E6752" s="14">
        <v>29</v>
      </c>
      <c r="F6752" s="26">
        <v>3</v>
      </c>
      <c r="G6752" s="27">
        <v>1964</v>
      </c>
      <c r="H6752" s="20">
        <f t="shared" si="658"/>
        <v>0.9850308013850777</v>
      </c>
      <c r="I6752" s="4">
        <f t="shared" si="660"/>
        <v>-1.1952669207210613</v>
      </c>
      <c r="Q6752" s="26"/>
      <c r="R6752" s="14"/>
      <c r="T6752" s="7"/>
    </row>
    <row r="6753" spans="1:20" x14ac:dyDescent="0.3">
      <c r="A6753" s="14">
        <f t="shared" si="659"/>
        <v>550.05000000002462</v>
      </c>
      <c r="B6753" s="14">
        <v>165.6557</v>
      </c>
      <c r="C6753" s="14">
        <v>167.8852</v>
      </c>
      <c r="D6753" s="12">
        <v>23463.807017543859</v>
      </c>
      <c r="E6753" s="14">
        <v>27</v>
      </c>
      <c r="F6753" s="26">
        <v>3</v>
      </c>
      <c r="G6753" s="27">
        <v>1964</v>
      </c>
      <c r="H6753" s="20">
        <f t="shared" si="658"/>
        <v>0.98672009206290967</v>
      </c>
      <c r="I6753" s="4">
        <f t="shared" si="660"/>
        <v>-1.1436112653976387</v>
      </c>
      <c r="Q6753" s="26"/>
      <c r="R6753" s="14"/>
      <c r="T6753" s="7"/>
    </row>
    <row r="6754" spans="1:20" x14ac:dyDescent="0.3">
      <c r="A6754" s="14">
        <f t="shared" si="659"/>
        <v>550.13150000002463</v>
      </c>
      <c r="B6754" s="14">
        <v>166.36070000000001</v>
      </c>
      <c r="C6754" s="14">
        <v>168.2295</v>
      </c>
      <c r="D6754" s="12">
        <v>23462.210526315786</v>
      </c>
      <c r="E6754" s="14">
        <v>26</v>
      </c>
      <c r="F6754" s="26">
        <v>3</v>
      </c>
      <c r="G6754" s="27">
        <v>1964</v>
      </c>
      <c r="H6754" s="20">
        <f t="shared" si="658"/>
        <v>0.98889136566416713</v>
      </c>
      <c r="I6754" s="4">
        <f t="shared" si="660"/>
        <v>-1.0772173864570727</v>
      </c>
      <c r="Q6754" s="26"/>
      <c r="R6754" s="14"/>
      <c r="T6754" s="7"/>
    </row>
    <row r="6755" spans="1:20" x14ac:dyDescent="0.3">
      <c r="A6755" s="14">
        <f t="shared" si="659"/>
        <v>550.21300000002464</v>
      </c>
      <c r="B6755" s="14">
        <v>167.39340000000001</v>
      </c>
      <c r="C6755" s="14">
        <v>168.8852</v>
      </c>
      <c r="D6755" s="12">
        <v>23460.614035087718</v>
      </c>
      <c r="E6755" s="14">
        <v>24</v>
      </c>
      <c r="F6755" s="26">
        <v>3</v>
      </c>
      <c r="G6755" s="27">
        <v>1964</v>
      </c>
      <c r="H6755" s="20">
        <f t="shared" si="658"/>
        <v>0.99116678074810594</v>
      </c>
      <c r="I6755" s="4">
        <f t="shared" si="660"/>
        <v>-1.0076390368952861</v>
      </c>
      <c r="Q6755" s="26"/>
      <c r="R6755" s="14"/>
      <c r="T6755" s="7"/>
    </row>
    <row r="6756" spans="1:20" x14ac:dyDescent="0.3">
      <c r="A6756" s="14">
        <f t="shared" si="659"/>
        <v>550.29450000002464</v>
      </c>
      <c r="B6756" s="14">
        <v>167.50819999999999</v>
      </c>
      <c r="C6756" s="14">
        <v>168.8689</v>
      </c>
      <c r="D6756" s="12">
        <v>23459.017543859649</v>
      </c>
      <c r="E6756" s="14">
        <v>23</v>
      </c>
      <c r="F6756" s="26">
        <v>3</v>
      </c>
      <c r="G6756" s="27">
        <v>1964</v>
      </c>
      <c r="H6756" s="20">
        <f t="shared" si="658"/>
        <v>0.99194227000945701</v>
      </c>
      <c r="I6756" s="4">
        <f t="shared" si="660"/>
        <v>-0.9839258852648175</v>
      </c>
      <c r="Q6756" s="26"/>
      <c r="R6756" s="14"/>
      <c r="T6756" s="7"/>
    </row>
    <row r="6757" spans="1:20" x14ac:dyDescent="0.3">
      <c r="A6757" s="14">
        <f t="shared" si="659"/>
        <v>550.37600000002465</v>
      </c>
      <c r="B6757" s="14">
        <v>166.95079999999999</v>
      </c>
      <c r="C6757" s="14">
        <v>168.1148</v>
      </c>
      <c r="D6757" s="12">
        <v>23457.421052631576</v>
      </c>
      <c r="E6757" s="14">
        <v>21</v>
      </c>
      <c r="F6757" s="26">
        <v>3</v>
      </c>
      <c r="G6757" s="27">
        <v>1964</v>
      </c>
      <c r="H6757" s="20">
        <f t="shared" si="658"/>
        <v>0.99307615986218933</v>
      </c>
      <c r="I6757" s="4">
        <f t="shared" si="660"/>
        <v>-0.94925344897182928</v>
      </c>
      <c r="Q6757" s="26"/>
      <c r="R6757" s="14"/>
      <c r="T6757" s="7"/>
    </row>
    <row r="6758" spans="1:20" x14ac:dyDescent="0.3">
      <c r="A6758" s="14">
        <f t="shared" si="659"/>
        <v>550.45750000002465</v>
      </c>
      <c r="B6758" s="14">
        <v>166.72130000000001</v>
      </c>
      <c r="C6758" s="14">
        <v>168.06559999999999</v>
      </c>
      <c r="D6758" s="12">
        <v>23455.824561403508</v>
      </c>
      <c r="E6758" s="14">
        <v>19</v>
      </c>
      <c r="F6758" s="26">
        <v>3</v>
      </c>
      <c r="G6758" s="27">
        <v>1964</v>
      </c>
      <c r="H6758" s="20">
        <f t="shared" si="658"/>
        <v>0.99200133757294784</v>
      </c>
      <c r="I6758" s="4">
        <f t="shared" si="660"/>
        <v>-0.98211969895211448</v>
      </c>
      <c r="Q6758" s="26"/>
      <c r="R6758" s="14"/>
      <c r="T6758" s="7"/>
    </row>
    <row r="6759" spans="1:20" x14ac:dyDescent="0.3">
      <c r="A6759" s="14">
        <f t="shared" si="659"/>
        <v>550.53900000002466</v>
      </c>
      <c r="B6759" s="14">
        <v>167.29509999999999</v>
      </c>
      <c r="C6759" s="14">
        <v>168.27869999999999</v>
      </c>
      <c r="D6759" s="12">
        <v>23454.228070175439</v>
      </c>
      <c r="E6759" s="14">
        <v>18</v>
      </c>
      <c r="F6759" s="26">
        <v>3</v>
      </c>
      <c r="G6759" s="27">
        <v>1964</v>
      </c>
      <c r="H6759" s="20">
        <f t="shared" si="658"/>
        <v>0.99415493464116378</v>
      </c>
      <c r="I6759" s="4">
        <f t="shared" si="660"/>
        <v>-0.91626633853218442</v>
      </c>
      <c r="Q6759" s="26"/>
      <c r="R6759" s="14"/>
      <c r="T6759" s="7"/>
    </row>
    <row r="6760" spans="1:20" x14ac:dyDescent="0.3">
      <c r="A6760" s="14">
        <f t="shared" si="659"/>
        <v>550.62050000002466</v>
      </c>
      <c r="B6760" s="14">
        <v>167.9836</v>
      </c>
      <c r="C6760" s="14">
        <v>168.9016</v>
      </c>
      <c r="D6760" s="12">
        <v>23452.631578947367</v>
      </c>
      <c r="E6760" s="14">
        <v>16</v>
      </c>
      <c r="F6760" s="26">
        <v>3</v>
      </c>
      <c r="G6760" s="27">
        <v>1964</v>
      </c>
      <c r="H6760" s="20">
        <f t="shared" si="658"/>
        <v>0.99456488274829835</v>
      </c>
      <c r="I6760" s="4">
        <f t="shared" si="660"/>
        <v>-0.90373081791366638</v>
      </c>
      <c r="Q6760" s="26"/>
      <c r="R6760" s="14"/>
      <c r="T6760" s="7"/>
    </row>
    <row r="6761" spans="1:20" x14ac:dyDescent="0.3">
      <c r="A6761" s="14">
        <f t="shared" si="659"/>
        <v>550.70200000002467</v>
      </c>
      <c r="B6761" s="14">
        <v>167.52459999999999</v>
      </c>
      <c r="C6761" s="14">
        <v>168.36070000000001</v>
      </c>
      <c r="D6761" s="12">
        <v>23451.035087719298</v>
      </c>
      <c r="E6761" s="14">
        <v>15</v>
      </c>
      <c r="F6761" s="26">
        <v>3</v>
      </c>
      <c r="G6761" s="27">
        <v>1964</v>
      </c>
      <c r="H6761" s="20">
        <f t="shared" si="658"/>
        <v>0.99503387667074317</v>
      </c>
      <c r="I6761" s="4">
        <f t="shared" si="660"/>
        <v>-0.88938977600506997</v>
      </c>
      <c r="Q6761" s="26"/>
      <c r="R6761" s="14"/>
      <c r="T6761" s="7"/>
    </row>
    <row r="6762" spans="1:20" x14ac:dyDescent="0.3">
      <c r="A6762" s="14">
        <f t="shared" si="659"/>
        <v>550.78350000002467</v>
      </c>
      <c r="B6762" s="14">
        <v>166.6721</v>
      </c>
      <c r="C6762" s="14">
        <v>167.29509999999999</v>
      </c>
      <c r="D6762" s="12">
        <v>23449.438596491225</v>
      </c>
      <c r="E6762" s="14">
        <v>13</v>
      </c>
      <c r="F6762" s="26">
        <v>3</v>
      </c>
      <c r="G6762" s="27">
        <v>1964</v>
      </c>
      <c r="H6762" s="20">
        <f t="shared" si="658"/>
        <v>0.99627604155770255</v>
      </c>
      <c r="I6762" s="4">
        <f t="shared" si="660"/>
        <v>-0.85140647206712283</v>
      </c>
      <c r="Q6762" s="26"/>
      <c r="R6762" s="14"/>
      <c r="T6762" s="7"/>
    </row>
    <row r="6763" spans="1:20" x14ac:dyDescent="0.3">
      <c r="A6763" s="14">
        <f t="shared" si="659"/>
        <v>550.86500000002468</v>
      </c>
      <c r="B6763" s="14">
        <v>165.7705</v>
      </c>
      <c r="C6763" s="14">
        <v>166.42619999999999</v>
      </c>
      <c r="D6763" s="12">
        <v>23447.842105263157</v>
      </c>
      <c r="E6763" s="14">
        <v>11</v>
      </c>
      <c r="F6763" s="26">
        <v>3</v>
      </c>
      <c r="G6763" s="27">
        <v>1964</v>
      </c>
      <c r="H6763" s="20">
        <f t="shared" si="658"/>
        <v>0.99606011553469354</v>
      </c>
      <c r="I6763" s="4">
        <f t="shared" si="660"/>
        <v>-0.85800912510148752</v>
      </c>
      <c r="Q6763" s="26"/>
      <c r="R6763" s="14"/>
      <c r="T6763" s="7"/>
    </row>
    <row r="6764" spans="1:20" x14ac:dyDescent="0.3">
      <c r="A6764" s="14">
        <f t="shared" si="659"/>
        <v>550.94650000002468</v>
      </c>
      <c r="B6764" s="14">
        <v>164.9836</v>
      </c>
      <c r="C6764" s="14">
        <v>165.83609999999999</v>
      </c>
      <c r="D6764" s="12">
        <v>23446.245614035088</v>
      </c>
      <c r="E6764" s="14">
        <v>10</v>
      </c>
      <c r="F6764" s="26">
        <v>3</v>
      </c>
      <c r="G6764" s="27">
        <v>1964</v>
      </c>
      <c r="H6764" s="20">
        <f t="shared" si="658"/>
        <v>0.9948593822454822</v>
      </c>
      <c r="I6764" s="4">
        <f t="shared" si="660"/>
        <v>-0.89472552076789968</v>
      </c>
      <c r="Q6764" s="26"/>
      <c r="R6764" s="14"/>
      <c r="T6764" s="7"/>
    </row>
    <row r="6765" spans="1:20" x14ac:dyDescent="0.3">
      <c r="A6765" s="14">
        <f t="shared" si="659"/>
        <v>551.02800000002469</v>
      </c>
      <c r="B6765" s="14">
        <v>164.6721</v>
      </c>
      <c r="C6765" s="14">
        <v>165.57380000000001</v>
      </c>
      <c r="D6765" s="12">
        <v>23444.649122807015</v>
      </c>
      <c r="E6765" s="14">
        <v>8</v>
      </c>
      <c r="F6765" s="26">
        <v>3</v>
      </c>
      <c r="G6765" s="27">
        <v>1964</v>
      </c>
      <c r="H6765" s="20">
        <f t="shared" si="658"/>
        <v>0.99455409007946904</v>
      </c>
      <c r="I6765" s="4">
        <f t="shared" si="660"/>
        <v>-0.90406083949513982</v>
      </c>
      <c r="Q6765" s="26"/>
      <c r="R6765" s="14"/>
      <c r="T6765" s="7"/>
    </row>
    <row r="6766" spans="1:20" x14ac:dyDescent="0.3">
      <c r="A6766" s="14">
        <f t="shared" si="659"/>
        <v>551.1095000000247</v>
      </c>
      <c r="B6766" s="14">
        <v>165.03280000000001</v>
      </c>
      <c r="C6766" s="14">
        <v>166.06559999999999</v>
      </c>
      <c r="D6766" s="12">
        <v>23443.052631578947</v>
      </c>
      <c r="E6766" s="14">
        <v>7</v>
      </c>
      <c r="F6766" s="26">
        <v>3</v>
      </c>
      <c r="G6766" s="27">
        <v>1964</v>
      </c>
      <c r="H6766" s="20">
        <f t="shared" si="658"/>
        <v>0.99378077097243511</v>
      </c>
      <c r="I6766" s="4">
        <f t="shared" si="660"/>
        <v>-0.92770763147248558</v>
      </c>
      <c r="Q6766" s="26"/>
      <c r="R6766" s="14"/>
      <c r="T6766" s="7"/>
    </row>
    <row r="6767" spans="1:20" x14ac:dyDescent="0.3">
      <c r="A6767" s="14">
        <f t="shared" si="659"/>
        <v>551.1910000000247</v>
      </c>
      <c r="B6767" s="14">
        <v>165.37700000000001</v>
      </c>
      <c r="C6767" s="14">
        <v>166.40979999999999</v>
      </c>
      <c r="D6767" s="12">
        <v>23441.456140350874</v>
      </c>
      <c r="E6767" s="14">
        <v>5</v>
      </c>
      <c r="F6767" s="26">
        <v>3</v>
      </c>
      <c r="G6767" s="27">
        <v>1964</v>
      </c>
      <c r="H6767" s="20">
        <f t="shared" si="658"/>
        <v>0.99379363474987659</v>
      </c>
      <c r="I6767" s="4">
        <f t="shared" si="660"/>
        <v>-0.92731427888823592</v>
      </c>
      <c r="Q6767" s="26"/>
      <c r="R6767" s="14"/>
      <c r="T6767" s="7"/>
    </row>
    <row r="6768" spans="1:20" x14ac:dyDescent="0.3">
      <c r="A6768" s="14">
        <f t="shared" si="659"/>
        <v>551.27250000002471</v>
      </c>
      <c r="B6768" s="14">
        <v>166.24590000000001</v>
      </c>
      <c r="C6768" s="14">
        <v>167.04920000000001</v>
      </c>
      <c r="D6768" s="12">
        <v>23439.859649122805</v>
      </c>
      <c r="E6768" s="14">
        <v>3</v>
      </c>
      <c r="F6768" s="26">
        <v>3</v>
      </c>
      <c r="G6768" s="27">
        <v>1964</v>
      </c>
      <c r="H6768" s="20">
        <f t="shared" si="658"/>
        <v>0.99519123707267076</v>
      </c>
      <c r="I6768" s="4">
        <f t="shared" si="660"/>
        <v>-0.88457796073242578</v>
      </c>
      <c r="Q6768" s="26"/>
      <c r="R6768" s="14"/>
      <c r="T6768" s="7"/>
    </row>
    <row r="6769" spans="1:20" x14ac:dyDescent="0.3">
      <c r="A6769" s="14">
        <f t="shared" si="659"/>
        <v>551.35400000002471</v>
      </c>
      <c r="B6769" s="14">
        <v>166.541</v>
      </c>
      <c r="C6769" s="14">
        <v>167.06559999999999</v>
      </c>
      <c r="D6769" s="12">
        <v>23438.263157894737</v>
      </c>
      <c r="E6769" s="14">
        <v>2</v>
      </c>
      <c r="F6769" s="26">
        <v>3</v>
      </c>
      <c r="G6769" s="27">
        <v>1964</v>
      </c>
      <c r="H6769" s="20">
        <f t="shared" si="658"/>
        <v>0.99685991610481162</v>
      </c>
      <c r="I6769" s="4">
        <f t="shared" si="660"/>
        <v>-0.833552574716376</v>
      </c>
      <c r="Q6769" s="26"/>
      <c r="R6769" s="14"/>
      <c r="T6769" s="7"/>
    </row>
    <row r="6770" spans="1:20" x14ac:dyDescent="0.3">
      <c r="A6770" s="14">
        <f t="shared" si="659"/>
        <v>551.43550000002472</v>
      </c>
      <c r="B6770" s="14">
        <v>166.62299999999999</v>
      </c>
      <c r="C6770" s="14">
        <v>166.93440000000001</v>
      </c>
      <c r="D6770" s="12">
        <v>23436.666666666664</v>
      </c>
      <c r="E6770" s="14">
        <v>29</v>
      </c>
      <c r="F6770" s="26">
        <v>2</v>
      </c>
      <c r="G6770" s="27">
        <v>1964</v>
      </c>
      <c r="H6770" s="20">
        <f t="shared" si="658"/>
        <v>0.99813459658404724</v>
      </c>
      <c r="I6770" s="4">
        <f t="shared" si="660"/>
        <v>-0.79457499889301597</v>
      </c>
      <c r="Q6770" s="26"/>
      <c r="R6770" s="14"/>
      <c r="T6770" s="7"/>
    </row>
    <row r="6771" spans="1:20" x14ac:dyDescent="0.3">
      <c r="A6771" s="14">
        <f t="shared" si="659"/>
        <v>551.51700000002472</v>
      </c>
      <c r="B6771" s="14">
        <v>167.3115</v>
      </c>
      <c r="C6771" s="14">
        <v>167.72130000000001</v>
      </c>
      <c r="D6771" s="12">
        <v>23435.070175438595</v>
      </c>
      <c r="E6771" s="14">
        <v>28</v>
      </c>
      <c r="F6771" s="26">
        <v>2</v>
      </c>
      <c r="G6771" s="27">
        <v>1964</v>
      </c>
      <c r="H6771" s="20">
        <f t="shared" si="658"/>
        <v>0.99755666096077233</v>
      </c>
      <c r="I6771" s="4">
        <f t="shared" si="660"/>
        <v>-0.81224729398513718</v>
      </c>
      <c r="Q6771" s="26"/>
      <c r="R6771" s="14"/>
      <c r="T6771" s="7"/>
    </row>
    <row r="6772" spans="1:20" x14ac:dyDescent="0.3">
      <c r="A6772" s="14">
        <f t="shared" si="659"/>
        <v>551.59850000002473</v>
      </c>
      <c r="B6772" s="14">
        <v>168.3115</v>
      </c>
      <c r="C6772" s="14">
        <v>168.7869</v>
      </c>
      <c r="D6772" s="12">
        <v>23433.473684210527</v>
      </c>
      <c r="E6772" s="14">
        <v>26</v>
      </c>
      <c r="F6772" s="26">
        <v>2</v>
      </c>
      <c r="G6772" s="27">
        <v>1964</v>
      </c>
      <c r="H6772" s="20">
        <f t="shared" si="658"/>
        <v>0.997183430704634</v>
      </c>
      <c r="I6772" s="4">
        <f t="shared" si="660"/>
        <v>-0.82366004474517684</v>
      </c>
      <c r="Q6772" s="26"/>
      <c r="R6772" s="14"/>
      <c r="T6772" s="7"/>
    </row>
    <row r="6773" spans="1:20" x14ac:dyDescent="0.3">
      <c r="A6773" s="14">
        <f t="shared" si="659"/>
        <v>551.68000000002473</v>
      </c>
      <c r="B6773" s="14">
        <v>168.24590000000001</v>
      </c>
      <c r="C6773" s="14">
        <v>168.7869</v>
      </c>
      <c r="D6773" s="12">
        <v>23431.877192982454</v>
      </c>
      <c r="E6773" s="14">
        <v>24</v>
      </c>
      <c r="F6773" s="26">
        <v>2</v>
      </c>
      <c r="G6773" s="27">
        <v>1964</v>
      </c>
      <c r="H6773" s="20">
        <f t="shared" si="658"/>
        <v>0.99679477494995172</v>
      </c>
      <c r="I6773" s="4">
        <f t="shared" si="660"/>
        <v>-0.83554448119343705</v>
      </c>
      <c r="Q6773" s="26"/>
      <c r="R6773" s="14"/>
      <c r="T6773" s="7"/>
    </row>
    <row r="6774" spans="1:20" x14ac:dyDescent="0.3">
      <c r="A6774" s="14">
        <f t="shared" si="659"/>
        <v>551.76150000002474</v>
      </c>
      <c r="B6774" s="14">
        <v>167.81970000000001</v>
      </c>
      <c r="C6774" s="14">
        <v>168.1148</v>
      </c>
      <c r="D6774" s="12">
        <v>23430.280701754386</v>
      </c>
      <c r="E6774" s="14">
        <v>23</v>
      </c>
      <c r="F6774" s="26">
        <v>2</v>
      </c>
      <c r="G6774" s="27">
        <v>1964</v>
      </c>
      <c r="H6774" s="20">
        <f t="shared" si="658"/>
        <v>0.99824465186884204</v>
      </c>
      <c r="I6774" s="4">
        <f t="shared" si="660"/>
        <v>-0.79120969419295262</v>
      </c>
      <c r="Q6774" s="26"/>
      <c r="R6774" s="14"/>
      <c r="T6774" s="7"/>
    </row>
    <row r="6775" spans="1:20" x14ac:dyDescent="0.3">
      <c r="A6775" s="14">
        <f t="shared" si="659"/>
        <v>551.84300000002474</v>
      </c>
      <c r="B6775" s="14">
        <v>167.7869</v>
      </c>
      <c r="C6775" s="14">
        <v>167.91800000000001</v>
      </c>
      <c r="D6775" s="12">
        <v>23428.684210526313</v>
      </c>
      <c r="E6775" s="14">
        <v>21</v>
      </c>
      <c r="F6775" s="26">
        <v>2</v>
      </c>
      <c r="G6775" s="27">
        <v>1964</v>
      </c>
      <c r="H6775" s="20">
        <f t="shared" si="658"/>
        <v>0.99921926178253673</v>
      </c>
      <c r="I6775" s="4">
        <f t="shared" si="660"/>
        <v>-0.76140776937488919</v>
      </c>
      <c r="Q6775" s="26"/>
      <c r="R6775" s="14"/>
      <c r="T6775" s="7"/>
    </row>
    <row r="6776" spans="1:20" x14ac:dyDescent="0.3">
      <c r="A6776" s="14">
        <f t="shared" si="659"/>
        <v>551.92450000002475</v>
      </c>
      <c r="B6776" s="14">
        <v>168.37700000000001</v>
      </c>
      <c r="C6776" s="14">
        <v>168.2295</v>
      </c>
      <c r="D6776" s="12">
        <v>23427.087719298244</v>
      </c>
      <c r="E6776" s="14">
        <v>20</v>
      </c>
      <c r="F6776" s="26">
        <v>2</v>
      </c>
      <c r="G6776" s="27">
        <v>1964</v>
      </c>
      <c r="H6776" s="20">
        <f t="shared" si="658"/>
        <v>1.0008767784484887</v>
      </c>
      <c r="I6776" s="4">
        <f t="shared" si="660"/>
        <v>-0.71072370966106502</v>
      </c>
      <c r="Q6776" s="26"/>
      <c r="R6776" s="14"/>
      <c r="T6776" s="7"/>
    </row>
    <row r="6777" spans="1:20" x14ac:dyDescent="0.3">
      <c r="A6777" s="14">
        <f t="shared" si="659"/>
        <v>552.00600000002476</v>
      </c>
      <c r="B6777" s="14">
        <v>169.70490000000001</v>
      </c>
      <c r="C6777" s="14">
        <v>168.85249999999999</v>
      </c>
      <c r="D6777" s="12">
        <v>23425.491228070176</v>
      </c>
      <c r="E6777" s="14">
        <v>18</v>
      </c>
      <c r="F6777" s="26">
        <v>2</v>
      </c>
      <c r="G6777" s="27">
        <v>1964</v>
      </c>
      <c r="H6777" s="20">
        <f t="shared" si="658"/>
        <v>1.0050481929494679</v>
      </c>
      <c r="I6777" s="4">
        <f t="shared" si="660"/>
        <v>-0.58316890070997662</v>
      </c>
      <c r="Q6777" s="26"/>
      <c r="R6777" s="14"/>
      <c r="T6777" s="7"/>
    </row>
    <row r="6778" spans="1:20" x14ac:dyDescent="0.3">
      <c r="A6778" s="14">
        <f t="shared" si="659"/>
        <v>552.08750000002476</v>
      </c>
      <c r="B6778" s="14">
        <v>171.459</v>
      </c>
      <c r="C6778" s="14">
        <v>170.0164</v>
      </c>
      <c r="D6778" s="12">
        <v>23423.894736842103</v>
      </c>
      <c r="E6778" s="14">
        <v>16</v>
      </c>
      <c r="F6778" s="26">
        <v>2</v>
      </c>
      <c r="G6778" s="27">
        <v>1964</v>
      </c>
      <c r="H6778" s="20">
        <f t="shared" si="658"/>
        <v>1.0084850637938458</v>
      </c>
      <c r="I6778" s="4">
        <f t="shared" si="660"/>
        <v>-0.47807519596275433</v>
      </c>
      <c r="Q6778" s="26"/>
      <c r="R6778" s="14"/>
      <c r="T6778" s="7"/>
    </row>
    <row r="6779" spans="1:20" x14ac:dyDescent="0.3">
      <c r="A6779" s="14">
        <f t="shared" si="659"/>
        <v>552.16900000002477</v>
      </c>
      <c r="B6779" s="14">
        <v>173.2295</v>
      </c>
      <c r="C6779" s="14">
        <v>171.2131</v>
      </c>
      <c r="D6779" s="12">
        <v>23422.298245614034</v>
      </c>
      <c r="E6779" s="14">
        <v>15</v>
      </c>
      <c r="F6779" s="26">
        <v>2</v>
      </c>
      <c r="G6779" s="27">
        <v>1964</v>
      </c>
      <c r="H6779" s="20">
        <f t="shared" si="658"/>
        <v>1.011777136212124</v>
      </c>
      <c r="I6779" s="4">
        <f t="shared" si="660"/>
        <v>-0.37740918248746047</v>
      </c>
      <c r="Q6779" s="26"/>
      <c r="R6779" s="14"/>
      <c r="T6779" s="7"/>
    </row>
    <row r="6780" spans="1:20" x14ac:dyDescent="0.3">
      <c r="A6780" s="14">
        <f t="shared" si="659"/>
        <v>552.25050000002477</v>
      </c>
      <c r="B6780" s="14">
        <v>174.459</v>
      </c>
      <c r="C6780" s="14">
        <v>171.9016</v>
      </c>
      <c r="D6780" s="12">
        <v>23420.701754385962</v>
      </c>
      <c r="E6780" s="14">
        <v>13</v>
      </c>
      <c r="F6780" s="26">
        <v>2</v>
      </c>
      <c r="G6780" s="27">
        <v>1964</v>
      </c>
      <c r="H6780" s="20">
        <f t="shared" ref="H6780:H6843" si="661">B6780/C6780</f>
        <v>1.0148771157452869</v>
      </c>
      <c r="I6780" s="4">
        <f t="shared" si="660"/>
        <v>-0.28261704494944667</v>
      </c>
      <c r="Q6780" s="26"/>
      <c r="R6780" s="14"/>
      <c r="T6780" s="7"/>
    </row>
    <row r="6781" spans="1:20" x14ac:dyDescent="0.3">
      <c r="A6781" s="14">
        <f t="shared" si="659"/>
        <v>552.33200000002478</v>
      </c>
      <c r="B6781" s="14">
        <v>175.95079999999999</v>
      </c>
      <c r="C6781" s="14">
        <v>172.85249999999999</v>
      </c>
      <c r="D6781" s="12">
        <v>23419.105263157893</v>
      </c>
      <c r="E6781" s="14">
        <v>12</v>
      </c>
      <c r="F6781" s="26">
        <v>2</v>
      </c>
      <c r="G6781" s="27">
        <v>1964</v>
      </c>
      <c r="H6781" s="20">
        <f t="shared" si="661"/>
        <v>1.0179245310307921</v>
      </c>
      <c r="I6781" s="4">
        <f t="shared" si="660"/>
        <v>-0.18943223331157624</v>
      </c>
      <c r="Q6781" s="26"/>
      <c r="R6781" s="14"/>
      <c r="T6781" s="7"/>
    </row>
    <row r="6782" spans="1:20" x14ac:dyDescent="0.3">
      <c r="A6782" s="14">
        <f t="shared" ref="A6782:A6845" si="662">0.0815+A6781</f>
        <v>552.41350000002478</v>
      </c>
      <c r="B6782" s="14">
        <v>177.36070000000001</v>
      </c>
      <c r="C6782" s="14">
        <v>173.72130000000001</v>
      </c>
      <c r="D6782" s="12">
        <v>23417.508771929824</v>
      </c>
      <c r="E6782" s="14">
        <v>10</v>
      </c>
      <c r="F6782" s="26">
        <v>2</v>
      </c>
      <c r="G6782" s="27">
        <v>1964</v>
      </c>
      <c r="H6782" s="20">
        <f t="shared" si="661"/>
        <v>1.020949647510121</v>
      </c>
      <c r="I6782" s="4">
        <f t="shared" si="660"/>
        <v>-9.6929281498706776E-2</v>
      </c>
      <c r="Q6782" s="26"/>
      <c r="R6782" s="14"/>
      <c r="T6782" s="7"/>
    </row>
    <row r="6783" spans="1:20" x14ac:dyDescent="0.3">
      <c r="A6783" s="14">
        <f t="shared" si="662"/>
        <v>552.49500000002479</v>
      </c>
      <c r="B6783" s="14">
        <v>177.9016</v>
      </c>
      <c r="C6783" s="14">
        <v>173.29509999999999</v>
      </c>
      <c r="D6783" s="12">
        <v>23415.912280701752</v>
      </c>
      <c r="E6783" s="14">
        <v>8</v>
      </c>
      <c r="F6783" s="26">
        <v>2</v>
      </c>
      <c r="G6783" s="27">
        <v>1964</v>
      </c>
      <c r="H6783" s="20">
        <f t="shared" si="661"/>
        <v>1.0265818248756025</v>
      </c>
      <c r="I6783" s="4">
        <f t="shared" si="660"/>
        <v>7.5293188280786336E-2</v>
      </c>
      <c r="Q6783" s="26"/>
      <c r="R6783" s="14"/>
      <c r="T6783" s="7"/>
    </row>
    <row r="6784" spans="1:20" x14ac:dyDescent="0.3">
      <c r="A6784" s="14">
        <f t="shared" si="662"/>
        <v>552.57650000002479</v>
      </c>
      <c r="B6784" s="14">
        <v>178.2295</v>
      </c>
      <c r="C6784" s="14">
        <v>173.541</v>
      </c>
      <c r="D6784" s="12">
        <v>23414.315789473683</v>
      </c>
      <c r="E6784" s="14">
        <v>7</v>
      </c>
      <c r="F6784" s="26">
        <v>2</v>
      </c>
      <c r="G6784" s="27">
        <v>1964</v>
      </c>
      <c r="H6784" s="20">
        <f t="shared" si="661"/>
        <v>1.0270166704121793</v>
      </c>
      <c r="I6784" s="4">
        <f t="shared" si="660"/>
        <v>8.8590030234101322E-2</v>
      </c>
      <c r="Q6784" s="26"/>
      <c r="R6784" s="14"/>
      <c r="T6784" s="7"/>
    </row>
    <row r="6785" spans="1:20" x14ac:dyDescent="0.3">
      <c r="A6785" s="14">
        <f t="shared" si="662"/>
        <v>552.6580000000248</v>
      </c>
      <c r="B6785" s="14">
        <v>178.47540000000001</v>
      </c>
      <c r="C6785" s="14">
        <v>173.47540000000001</v>
      </c>
      <c r="D6785" s="12">
        <v>23412.719298245611</v>
      </c>
      <c r="E6785" s="14">
        <v>5</v>
      </c>
      <c r="F6785" s="26">
        <v>2</v>
      </c>
      <c r="G6785" s="27">
        <v>1964</v>
      </c>
      <c r="H6785" s="20">
        <f t="shared" si="661"/>
        <v>1.028822530456768</v>
      </c>
      <c r="I6785" s="4">
        <f t="shared" si="660"/>
        <v>0.14381017988018507</v>
      </c>
      <c r="Q6785" s="26"/>
      <c r="R6785" s="14"/>
      <c r="T6785" s="7"/>
    </row>
    <row r="6786" spans="1:20" x14ac:dyDescent="0.3">
      <c r="A6786" s="14">
        <f t="shared" si="662"/>
        <v>552.7395000000248</v>
      </c>
      <c r="B6786" s="14">
        <v>178.541</v>
      </c>
      <c r="C6786" s="14">
        <v>173</v>
      </c>
      <c r="D6786" s="12">
        <v>23411.122807017542</v>
      </c>
      <c r="E6786" s="14">
        <v>4</v>
      </c>
      <c r="F6786" s="26">
        <v>2</v>
      </c>
      <c r="G6786" s="27">
        <v>1964</v>
      </c>
      <c r="H6786" s="20">
        <f t="shared" si="661"/>
        <v>1.032028901734104</v>
      </c>
      <c r="I6786" s="4">
        <f t="shared" si="660"/>
        <v>0.24185559723462072</v>
      </c>
      <c r="Q6786" s="26"/>
      <c r="R6786" s="14"/>
      <c r="T6786" s="7"/>
    </row>
    <row r="6787" spans="1:20" x14ac:dyDescent="0.3">
      <c r="A6787" s="14">
        <f t="shared" si="662"/>
        <v>552.82100000002481</v>
      </c>
      <c r="B6787" s="14">
        <v>179.16390000000001</v>
      </c>
      <c r="C6787" s="14">
        <v>172.9016</v>
      </c>
      <c r="D6787" s="12">
        <v>23409.526315789473</v>
      </c>
      <c r="E6787" s="14">
        <v>2</v>
      </c>
      <c r="F6787" s="26">
        <v>2</v>
      </c>
      <c r="G6787" s="27">
        <v>1964</v>
      </c>
      <c r="H6787" s="20">
        <f t="shared" si="661"/>
        <v>1.036218866684866</v>
      </c>
      <c r="I6787" s="4">
        <f t="shared" si="660"/>
        <v>0.36997764760404245</v>
      </c>
      <c r="Q6787" s="26"/>
      <c r="R6787" s="14"/>
      <c r="T6787" s="7"/>
    </row>
    <row r="6788" spans="1:20" x14ac:dyDescent="0.3">
      <c r="A6788" s="14">
        <f t="shared" si="662"/>
        <v>552.90250000002482</v>
      </c>
      <c r="B6788" s="14">
        <v>180.03280000000001</v>
      </c>
      <c r="C6788" s="14">
        <v>172.95079999999999</v>
      </c>
      <c r="D6788" s="12">
        <v>23407.929824561401</v>
      </c>
      <c r="E6788" s="14">
        <v>31</v>
      </c>
      <c r="F6788" s="26">
        <v>1</v>
      </c>
      <c r="G6788" s="27">
        <v>1964</v>
      </c>
      <c r="H6788" s="20">
        <f t="shared" si="661"/>
        <v>1.0409480615296374</v>
      </c>
      <c r="I6788" s="4">
        <f t="shared" si="660"/>
        <v>0.51458843724762282</v>
      </c>
      <c r="Q6788" s="26"/>
      <c r="R6788" s="14"/>
      <c r="T6788" s="7"/>
    </row>
    <row r="6789" spans="1:20" x14ac:dyDescent="0.3">
      <c r="A6789" s="14">
        <f t="shared" si="662"/>
        <v>552.98400000002482</v>
      </c>
      <c r="B6789" s="14">
        <v>180.3115</v>
      </c>
      <c r="C6789" s="14">
        <v>172.57380000000001</v>
      </c>
      <c r="D6789" s="12">
        <v>23406.333333333332</v>
      </c>
      <c r="E6789" s="14">
        <v>30</v>
      </c>
      <c r="F6789" s="26">
        <v>1</v>
      </c>
      <c r="G6789" s="27">
        <v>1964</v>
      </c>
      <c r="H6789" s="20">
        <f t="shared" si="661"/>
        <v>1.0448370494246519</v>
      </c>
      <c r="I6789" s="4">
        <f t="shared" si="660"/>
        <v>0.63350711767250734</v>
      </c>
      <c r="Q6789" s="26"/>
      <c r="R6789" s="14"/>
      <c r="T6789" s="7"/>
    </row>
    <row r="6790" spans="1:20" x14ac:dyDescent="0.3">
      <c r="A6790" s="14">
        <f t="shared" si="662"/>
        <v>553.06550000002483</v>
      </c>
      <c r="B6790" s="14">
        <v>180.5574</v>
      </c>
      <c r="C6790" s="14">
        <v>171.9836</v>
      </c>
      <c r="D6790" s="12">
        <v>23404.736842105263</v>
      </c>
      <c r="E6790" s="14">
        <v>28</v>
      </c>
      <c r="F6790" s="26">
        <v>1</v>
      </c>
      <c r="G6790" s="27">
        <v>1964</v>
      </c>
      <c r="H6790" s="20">
        <f t="shared" si="661"/>
        <v>1.0498524277896264</v>
      </c>
      <c r="I6790" s="4">
        <f t="shared" ref="I6790:I6853" si="663">STANDARDIZE(H6790,H$2,H$3)</f>
        <v>0.78686891593339958</v>
      </c>
      <c r="Q6790" s="26"/>
      <c r="R6790" s="14"/>
      <c r="T6790" s="7"/>
    </row>
    <row r="6791" spans="1:20" x14ac:dyDescent="0.3">
      <c r="A6791" s="14">
        <f t="shared" si="662"/>
        <v>553.14700000002483</v>
      </c>
      <c r="B6791" s="14">
        <v>180.63929999999999</v>
      </c>
      <c r="C6791" s="14">
        <v>171.36070000000001</v>
      </c>
      <c r="D6791" s="12">
        <v>23403.140350877191</v>
      </c>
      <c r="E6791" s="14">
        <v>27</v>
      </c>
      <c r="F6791" s="26">
        <v>1</v>
      </c>
      <c r="G6791" s="27">
        <v>1964</v>
      </c>
      <c r="H6791" s="20">
        <f t="shared" si="661"/>
        <v>1.0541466042097165</v>
      </c>
      <c r="I6791" s="4">
        <f t="shared" si="663"/>
        <v>0.91817757699747748</v>
      </c>
      <c r="Q6791" s="26"/>
      <c r="R6791" s="14"/>
      <c r="T6791" s="7"/>
    </row>
    <row r="6792" spans="1:20" x14ac:dyDescent="0.3">
      <c r="A6792" s="14">
        <f t="shared" si="662"/>
        <v>553.22850000002484</v>
      </c>
      <c r="B6792" s="14">
        <v>181.2295</v>
      </c>
      <c r="C6792" s="14">
        <v>172.06559999999999</v>
      </c>
      <c r="D6792" s="12">
        <v>23401.543859649122</v>
      </c>
      <c r="E6792" s="14">
        <v>25</v>
      </c>
      <c r="F6792" s="26">
        <v>1</v>
      </c>
      <c r="G6792" s="27">
        <v>1964</v>
      </c>
      <c r="H6792" s="20">
        <f t="shared" si="661"/>
        <v>1.0532581759514976</v>
      </c>
      <c r="I6792" s="4">
        <f t="shared" si="663"/>
        <v>0.89101094162301264</v>
      </c>
      <c r="Q6792" s="26"/>
      <c r="R6792" s="14"/>
      <c r="T6792" s="7"/>
    </row>
    <row r="6793" spans="1:20" x14ac:dyDescent="0.3">
      <c r="A6793" s="14">
        <f t="shared" si="662"/>
        <v>553.31000000002484</v>
      </c>
      <c r="B6793" s="14">
        <v>181.9016</v>
      </c>
      <c r="C6793" s="14">
        <v>172.57380000000001</v>
      </c>
      <c r="D6793" s="12">
        <v>23399.94736842105</v>
      </c>
      <c r="E6793" s="14">
        <v>23</v>
      </c>
      <c r="F6793" s="26">
        <v>1</v>
      </c>
      <c r="G6793" s="27">
        <v>1964</v>
      </c>
      <c r="H6793" s="20">
        <f t="shared" si="661"/>
        <v>1.0540510784371671</v>
      </c>
      <c r="I6793" s="4">
        <f t="shared" si="663"/>
        <v>0.91525656023815272</v>
      </c>
      <c r="Q6793" s="26"/>
      <c r="R6793" s="14"/>
      <c r="T6793" s="7"/>
    </row>
    <row r="6794" spans="1:20" x14ac:dyDescent="0.3">
      <c r="A6794" s="14">
        <f t="shared" si="662"/>
        <v>553.39150000002485</v>
      </c>
      <c r="B6794" s="14">
        <v>183.3279</v>
      </c>
      <c r="C6794" s="14">
        <v>173.3279</v>
      </c>
      <c r="D6794" s="12">
        <v>23398.350877192981</v>
      </c>
      <c r="E6794" s="14">
        <v>22</v>
      </c>
      <c r="F6794" s="26">
        <v>1</v>
      </c>
      <c r="G6794" s="27">
        <v>1964</v>
      </c>
      <c r="H6794" s="20">
        <f t="shared" si="661"/>
        <v>1.0576941161809494</v>
      </c>
      <c r="I6794" s="4">
        <f t="shared" si="663"/>
        <v>1.0266545005053405</v>
      </c>
      <c r="Q6794" s="26"/>
      <c r="R6794" s="14"/>
      <c r="T6794" s="7"/>
    </row>
    <row r="6795" spans="1:20" x14ac:dyDescent="0.3">
      <c r="A6795" s="14">
        <f t="shared" si="662"/>
        <v>553.47300000002485</v>
      </c>
      <c r="B6795" s="14">
        <v>185.2295</v>
      </c>
      <c r="C6795" s="14">
        <v>174.16390000000001</v>
      </c>
      <c r="D6795" s="12">
        <v>23396.754385964912</v>
      </c>
      <c r="E6795" s="14">
        <v>20</v>
      </c>
      <c r="F6795" s="26">
        <v>1</v>
      </c>
      <c r="G6795" s="27">
        <v>1964</v>
      </c>
      <c r="H6795" s="20">
        <f t="shared" si="661"/>
        <v>1.0635355547274721</v>
      </c>
      <c r="I6795" s="4">
        <f t="shared" si="663"/>
        <v>1.2052758237102883</v>
      </c>
      <c r="Q6795" s="26"/>
      <c r="R6795" s="14"/>
      <c r="T6795" s="7"/>
    </row>
    <row r="6796" spans="1:20" x14ac:dyDescent="0.3">
      <c r="A6796" s="14">
        <f t="shared" si="662"/>
        <v>553.55450000002486</v>
      </c>
      <c r="B6796" s="14">
        <v>186.40979999999999</v>
      </c>
      <c r="C6796" s="14">
        <v>174.7869</v>
      </c>
      <c r="D6796" s="12">
        <v>23395.15789473684</v>
      </c>
      <c r="E6796" s="14">
        <v>19</v>
      </c>
      <c r="F6796" s="26">
        <v>1</v>
      </c>
      <c r="G6796" s="27">
        <v>1964</v>
      </c>
      <c r="H6796" s="20">
        <f t="shared" si="661"/>
        <v>1.0664975464408373</v>
      </c>
      <c r="I6796" s="4">
        <f t="shared" si="663"/>
        <v>1.2958485268123925</v>
      </c>
      <c r="Q6796" s="26"/>
      <c r="R6796" s="14"/>
      <c r="T6796" s="7"/>
    </row>
    <row r="6797" spans="1:20" x14ac:dyDescent="0.3">
      <c r="A6797" s="14">
        <f t="shared" si="662"/>
        <v>553.63600000002486</v>
      </c>
      <c r="B6797" s="14">
        <v>186.73769999999999</v>
      </c>
      <c r="C6797" s="14">
        <v>175.0164</v>
      </c>
      <c r="D6797" s="12">
        <v>23393.561403508771</v>
      </c>
      <c r="E6797" s="14">
        <v>17</v>
      </c>
      <c r="F6797" s="26">
        <v>1</v>
      </c>
      <c r="G6797" s="27">
        <v>1964</v>
      </c>
      <c r="H6797" s="20">
        <f t="shared" si="661"/>
        <v>1.0669725808552797</v>
      </c>
      <c r="I6797" s="4">
        <f t="shared" si="663"/>
        <v>1.31037427676248</v>
      </c>
      <c r="Q6797" s="26"/>
      <c r="R6797" s="14"/>
      <c r="T6797" s="7"/>
    </row>
    <row r="6798" spans="1:20" x14ac:dyDescent="0.3">
      <c r="A6798" s="14">
        <f t="shared" si="662"/>
        <v>553.71750000002487</v>
      </c>
      <c r="B6798" s="14">
        <v>186.47540000000001</v>
      </c>
      <c r="C6798" s="14">
        <v>174.52459999999999</v>
      </c>
      <c r="D6798" s="12">
        <v>23391.964912280699</v>
      </c>
      <c r="E6798" s="14">
        <v>15</v>
      </c>
      <c r="F6798" s="26">
        <v>1</v>
      </c>
      <c r="G6798" s="27">
        <v>1964</v>
      </c>
      <c r="H6798" s="20">
        <f t="shared" si="661"/>
        <v>1.0684763064920362</v>
      </c>
      <c r="I6798" s="4">
        <f t="shared" si="663"/>
        <v>1.3563556665923091</v>
      </c>
      <c r="Q6798" s="26"/>
      <c r="R6798" s="14"/>
      <c r="T6798" s="7"/>
    </row>
    <row r="6799" spans="1:20" x14ac:dyDescent="0.3">
      <c r="A6799" s="14">
        <f t="shared" si="662"/>
        <v>553.79900000002488</v>
      </c>
      <c r="B6799" s="14">
        <v>185.14750000000001</v>
      </c>
      <c r="C6799" s="14">
        <v>172.85249999999999</v>
      </c>
      <c r="D6799" s="12">
        <v>23390.36842105263</v>
      </c>
      <c r="E6799" s="14">
        <v>14</v>
      </c>
      <c r="F6799" s="26">
        <v>1</v>
      </c>
      <c r="G6799" s="27">
        <v>1964</v>
      </c>
      <c r="H6799" s="20">
        <f t="shared" si="661"/>
        <v>1.0711300096903431</v>
      </c>
      <c r="I6799" s="4">
        <f t="shared" si="663"/>
        <v>1.4375014276749039</v>
      </c>
      <c r="Q6799" s="26"/>
      <c r="R6799" s="14"/>
      <c r="T6799" s="7"/>
    </row>
    <row r="6800" spans="1:20" x14ac:dyDescent="0.3">
      <c r="A6800" s="14">
        <f t="shared" si="662"/>
        <v>553.88050000002488</v>
      </c>
      <c r="B6800" s="14">
        <v>183.72130000000001</v>
      </c>
      <c r="C6800" s="14">
        <v>171.39340000000001</v>
      </c>
      <c r="D6800" s="12">
        <v>23388.771929824561</v>
      </c>
      <c r="E6800" s="14">
        <v>12</v>
      </c>
      <c r="F6800" s="26">
        <v>1</v>
      </c>
      <c r="G6800" s="27">
        <v>1964</v>
      </c>
      <c r="H6800" s="20">
        <f t="shared" si="661"/>
        <v>1.0719275071268788</v>
      </c>
      <c r="I6800" s="4">
        <f t="shared" si="663"/>
        <v>1.4618875521255936</v>
      </c>
      <c r="Q6800" s="26"/>
      <c r="R6800" s="14"/>
      <c r="T6800" s="7"/>
    </row>
    <row r="6801" spans="1:20" x14ac:dyDescent="0.3">
      <c r="A6801" s="14">
        <f t="shared" si="662"/>
        <v>553.96200000002489</v>
      </c>
      <c r="B6801" s="14">
        <v>182.08199999999999</v>
      </c>
      <c r="C6801" s="14">
        <v>169.9836</v>
      </c>
      <c r="D6801" s="12">
        <v>23387.175438596489</v>
      </c>
      <c r="E6801" s="14">
        <v>11</v>
      </c>
      <c r="F6801" s="26">
        <v>1</v>
      </c>
      <c r="G6801" s="27">
        <v>1964</v>
      </c>
      <c r="H6801" s="20">
        <f t="shared" si="661"/>
        <v>1.0711739250139425</v>
      </c>
      <c r="I6801" s="4">
        <f t="shared" si="663"/>
        <v>1.4388442840873819</v>
      </c>
      <c r="Q6801" s="26"/>
      <c r="R6801" s="14"/>
      <c r="T6801" s="7"/>
    </row>
    <row r="6802" spans="1:20" x14ac:dyDescent="0.3">
      <c r="A6802" s="14">
        <f t="shared" si="662"/>
        <v>554.04350000002489</v>
      </c>
      <c r="B6802" s="14">
        <v>181.39340000000001</v>
      </c>
      <c r="C6802" s="14">
        <v>169.3279</v>
      </c>
      <c r="D6802" s="12">
        <v>23385.57894736842</v>
      </c>
      <c r="E6802" s="14">
        <v>9</v>
      </c>
      <c r="F6802" s="26">
        <v>1</v>
      </c>
      <c r="G6802" s="27">
        <v>1964</v>
      </c>
      <c r="H6802" s="20">
        <f t="shared" si="661"/>
        <v>1.0712552390952703</v>
      </c>
      <c r="I6802" s="4">
        <f t="shared" si="663"/>
        <v>1.4413307313359998</v>
      </c>
      <c r="Q6802" s="26"/>
      <c r="R6802" s="14"/>
      <c r="T6802" s="7"/>
    </row>
    <row r="6803" spans="1:20" x14ac:dyDescent="0.3">
      <c r="A6803" s="14">
        <f t="shared" si="662"/>
        <v>554.1250000000249</v>
      </c>
      <c r="B6803" s="14">
        <v>181.04920000000001</v>
      </c>
      <c r="C6803" s="14">
        <v>169.0984</v>
      </c>
      <c r="D6803" s="12">
        <v>23383.982456140351</v>
      </c>
      <c r="E6803" s="14">
        <v>7</v>
      </c>
      <c r="F6803" s="26">
        <v>1</v>
      </c>
      <c r="G6803" s="27">
        <v>1964</v>
      </c>
      <c r="H6803" s="20">
        <f t="shared" si="661"/>
        <v>1.0706736432751582</v>
      </c>
      <c r="I6803" s="4">
        <f t="shared" si="663"/>
        <v>1.4235465136075212</v>
      </c>
      <c r="Q6803" s="26"/>
      <c r="R6803" s="14"/>
      <c r="T6803" s="7"/>
    </row>
    <row r="6804" spans="1:20" x14ac:dyDescent="0.3">
      <c r="A6804" s="14">
        <f t="shared" si="662"/>
        <v>554.2065000000249</v>
      </c>
      <c r="B6804" s="14">
        <v>180.73769999999999</v>
      </c>
      <c r="C6804" s="14">
        <v>168.81970000000001</v>
      </c>
      <c r="D6804" s="12">
        <v>23382.385964912279</v>
      </c>
      <c r="E6804" s="14">
        <v>6</v>
      </c>
      <c r="F6804" s="26">
        <v>1</v>
      </c>
      <c r="G6804" s="27">
        <v>1964</v>
      </c>
      <c r="H6804" s="20">
        <f t="shared" si="661"/>
        <v>1.0705960264116094</v>
      </c>
      <c r="I6804" s="4">
        <f t="shared" si="663"/>
        <v>1.421173121033126</v>
      </c>
      <c r="Q6804" s="26"/>
      <c r="R6804" s="14"/>
      <c r="T6804" s="7"/>
    </row>
    <row r="6805" spans="1:20" x14ac:dyDescent="0.3">
      <c r="A6805" s="14">
        <f t="shared" si="662"/>
        <v>554.28800000002491</v>
      </c>
      <c r="B6805" s="14">
        <v>181.19669999999999</v>
      </c>
      <c r="C6805" s="14">
        <v>169.26230000000001</v>
      </c>
      <c r="D6805" s="12">
        <v>23380.78947368421</v>
      </c>
      <c r="E6805" s="14">
        <v>4</v>
      </c>
      <c r="F6805" s="26">
        <v>1</v>
      </c>
      <c r="G6805" s="27">
        <v>1964</v>
      </c>
      <c r="H6805" s="20">
        <f t="shared" si="661"/>
        <v>1.070508317563923</v>
      </c>
      <c r="I6805" s="4">
        <f t="shared" si="663"/>
        <v>1.4184911326315071</v>
      </c>
      <c r="Q6805" s="26"/>
      <c r="R6805" s="14"/>
      <c r="T6805" s="7"/>
    </row>
    <row r="6806" spans="1:20" x14ac:dyDescent="0.3">
      <c r="A6806" s="14">
        <f t="shared" si="662"/>
        <v>554.36950000002491</v>
      </c>
      <c r="B6806" s="14">
        <v>182.73769999999999</v>
      </c>
      <c r="C6806" s="14">
        <v>170.60659999999999</v>
      </c>
      <c r="D6806" s="12">
        <v>23379.192982456138</v>
      </c>
      <c r="E6806" s="14">
        <v>3</v>
      </c>
      <c r="F6806" s="26">
        <v>1</v>
      </c>
      <c r="G6806" s="27">
        <v>1964</v>
      </c>
      <c r="H6806" s="20">
        <f t="shared" si="661"/>
        <v>1.0711056899322771</v>
      </c>
      <c r="I6806" s="4">
        <f t="shared" si="663"/>
        <v>1.4367577705549694</v>
      </c>
      <c r="Q6806" s="26"/>
      <c r="R6806" s="14"/>
      <c r="T6806" s="7"/>
    </row>
    <row r="6807" spans="1:20" x14ac:dyDescent="0.3">
      <c r="A6807" s="14">
        <f t="shared" si="662"/>
        <v>554.45100000002492</v>
      </c>
      <c r="B6807" s="14">
        <v>184.36070000000001</v>
      </c>
      <c r="C6807" s="14">
        <v>171.8852</v>
      </c>
      <c r="D6807" s="12">
        <v>23377.596491228069</v>
      </c>
      <c r="E6807" s="14">
        <v>1</v>
      </c>
      <c r="F6807" s="26">
        <v>1</v>
      </c>
      <c r="G6807" s="27">
        <v>1964</v>
      </c>
      <c r="H6807" s="20">
        <f t="shared" si="661"/>
        <v>1.072580419954714</v>
      </c>
      <c r="I6807" s="4">
        <f t="shared" si="663"/>
        <v>1.4818525234792392</v>
      </c>
      <c r="Q6807" s="26"/>
      <c r="R6807" s="14"/>
      <c r="T6807" s="7"/>
    </row>
    <row r="6808" spans="1:20" x14ac:dyDescent="0.3">
      <c r="A6808" s="14">
        <f t="shared" si="662"/>
        <v>554.53250000002492</v>
      </c>
      <c r="B6808" s="14">
        <v>184.81970000000001</v>
      </c>
      <c r="C6808" s="14">
        <v>172.29509999999999</v>
      </c>
      <c r="D6808" s="12">
        <v>23376</v>
      </c>
      <c r="E6808" s="14">
        <v>31</v>
      </c>
      <c r="F6808" s="26">
        <v>12</v>
      </c>
      <c r="G6808" s="27">
        <v>1963</v>
      </c>
      <c r="H6808" s="25">
        <f t="shared" si="661"/>
        <v>1.0726927231244534</v>
      </c>
      <c r="I6808" s="25">
        <f t="shared" si="663"/>
        <v>1.4852865647037092</v>
      </c>
      <c r="Q6808" s="26"/>
      <c r="R6808" s="14"/>
      <c r="T6808" s="7"/>
    </row>
    <row r="6809" spans="1:20" x14ac:dyDescent="0.3">
      <c r="A6809" s="14">
        <f t="shared" si="662"/>
        <v>554.61400000002493</v>
      </c>
      <c r="B6809" s="14">
        <v>183.81970000000001</v>
      </c>
      <c r="C6809" s="14">
        <v>171.5574</v>
      </c>
      <c r="D6809" s="12">
        <v>23372.381578947367</v>
      </c>
      <c r="E6809" s="14">
        <v>27</v>
      </c>
      <c r="F6809" s="26">
        <v>12</v>
      </c>
      <c r="G6809" s="27">
        <v>1963</v>
      </c>
      <c r="H6809" s="20">
        <f t="shared" si="661"/>
        <v>1.0714763688421485</v>
      </c>
      <c r="I6809" s="4">
        <f t="shared" si="663"/>
        <v>1.4480925054559834</v>
      </c>
      <c r="Q6809" s="26"/>
      <c r="R6809" s="14"/>
      <c r="T6809" s="7"/>
    </row>
    <row r="6810" spans="1:20" x14ac:dyDescent="0.3">
      <c r="A6810" s="14">
        <f t="shared" si="662"/>
        <v>554.69550000002494</v>
      </c>
      <c r="B6810" s="14">
        <v>182.63929999999999</v>
      </c>
      <c r="C6810" s="14">
        <v>170.52459999999999</v>
      </c>
      <c r="D6810" s="12">
        <v>23368.763157894737</v>
      </c>
      <c r="E6810" s="14">
        <v>23</v>
      </c>
      <c r="F6810" s="26">
        <v>12</v>
      </c>
      <c r="G6810" s="27">
        <v>1963</v>
      </c>
      <c r="H6810" s="20">
        <f t="shared" si="661"/>
        <v>1.0710437086496611</v>
      </c>
      <c r="I6810" s="4">
        <f t="shared" si="663"/>
        <v>1.4348624876333702</v>
      </c>
      <c r="Q6810" s="26"/>
      <c r="R6810" s="14"/>
      <c r="T6810" s="7"/>
    </row>
    <row r="6811" spans="1:20" x14ac:dyDescent="0.3">
      <c r="A6811" s="14">
        <f t="shared" si="662"/>
        <v>554.77700000002494</v>
      </c>
      <c r="B6811" s="14">
        <v>182.72130000000001</v>
      </c>
      <c r="C6811" s="14">
        <v>170.59020000000001</v>
      </c>
      <c r="D6811" s="12">
        <v>23365.144736842103</v>
      </c>
      <c r="E6811" s="14">
        <v>20</v>
      </c>
      <c r="F6811" s="26">
        <v>12</v>
      </c>
      <c r="G6811" s="27">
        <v>1963</v>
      </c>
      <c r="H6811" s="20">
        <f t="shared" si="661"/>
        <v>1.0711125258074614</v>
      </c>
      <c r="I6811" s="4">
        <f t="shared" si="663"/>
        <v>1.4369668000707245</v>
      </c>
      <c r="Q6811" s="26"/>
      <c r="R6811" s="14"/>
      <c r="T6811" s="7"/>
    </row>
    <row r="6812" spans="1:20" x14ac:dyDescent="0.3">
      <c r="A6812" s="14">
        <f t="shared" si="662"/>
        <v>554.85850000002495</v>
      </c>
      <c r="B6812" s="14">
        <v>183.06559999999999</v>
      </c>
      <c r="C6812" s="14">
        <v>171.0164</v>
      </c>
      <c r="D6812" s="12">
        <v>23361.526315789473</v>
      </c>
      <c r="E6812" s="14">
        <v>16</v>
      </c>
      <c r="F6812" s="26">
        <v>12</v>
      </c>
      <c r="G6812" s="27">
        <v>1963</v>
      </c>
      <c r="H6812" s="20">
        <f t="shared" si="661"/>
        <v>1.070456400672684</v>
      </c>
      <c r="I6812" s="4">
        <f t="shared" si="663"/>
        <v>1.4169036017971186</v>
      </c>
      <c r="Q6812" s="26"/>
      <c r="R6812" s="14"/>
      <c r="T6812" s="7"/>
    </row>
    <row r="6813" spans="1:20" x14ac:dyDescent="0.3">
      <c r="A6813" s="14">
        <f t="shared" si="662"/>
        <v>554.94000000002495</v>
      </c>
      <c r="B6813" s="14">
        <v>182.8852</v>
      </c>
      <c r="C6813" s="14">
        <v>170.80330000000001</v>
      </c>
      <c r="D6813" s="12">
        <v>23357.90789473684</v>
      </c>
      <c r="E6813" s="14">
        <v>12</v>
      </c>
      <c r="F6813" s="26">
        <v>12</v>
      </c>
      <c r="G6813" s="27">
        <v>1963</v>
      </c>
      <c r="H6813" s="20">
        <f t="shared" si="661"/>
        <v>1.070735752763559</v>
      </c>
      <c r="I6813" s="4">
        <f t="shared" si="663"/>
        <v>1.4254457168454526</v>
      </c>
      <c r="Q6813" s="26"/>
      <c r="R6813" s="14"/>
      <c r="T6813" s="7"/>
    </row>
    <row r="6814" spans="1:20" x14ac:dyDescent="0.3">
      <c r="A6814" s="14">
        <f t="shared" si="662"/>
        <v>555.02150000002496</v>
      </c>
      <c r="B6814" s="14">
        <v>182.3279</v>
      </c>
      <c r="C6814" s="14">
        <v>170.50819999999999</v>
      </c>
      <c r="D6814" s="12">
        <v>23354.28947368421</v>
      </c>
      <c r="E6814" s="14">
        <v>9</v>
      </c>
      <c r="F6814" s="26">
        <v>12</v>
      </c>
      <c r="G6814" s="27">
        <v>1963</v>
      </c>
      <c r="H6814" s="20">
        <f t="shared" si="661"/>
        <v>1.0693204197803978</v>
      </c>
      <c r="I6814" s="4">
        <f t="shared" si="663"/>
        <v>1.382167225046826</v>
      </c>
      <c r="Q6814" s="26"/>
      <c r="R6814" s="14"/>
      <c r="T6814" s="7"/>
    </row>
    <row r="6815" spans="1:20" x14ac:dyDescent="0.3">
      <c r="A6815" s="14">
        <f t="shared" si="662"/>
        <v>555.10300000002496</v>
      </c>
      <c r="B6815" s="14">
        <v>182.1311</v>
      </c>
      <c r="C6815" s="14">
        <v>170.85249999999999</v>
      </c>
      <c r="D6815" s="12">
        <v>23350.671052631576</v>
      </c>
      <c r="E6815" s="14">
        <v>5</v>
      </c>
      <c r="F6815" s="26">
        <v>12</v>
      </c>
      <c r="G6815" s="27">
        <v>1963</v>
      </c>
      <c r="H6815" s="20">
        <f t="shared" si="661"/>
        <v>1.0660136667593392</v>
      </c>
      <c r="I6815" s="4">
        <f t="shared" si="663"/>
        <v>1.2810523035374541</v>
      </c>
      <c r="Q6815" s="26"/>
      <c r="R6815" s="14"/>
      <c r="T6815" s="7"/>
    </row>
    <row r="6816" spans="1:20" x14ac:dyDescent="0.3">
      <c r="A6816" s="14">
        <f t="shared" si="662"/>
        <v>555.18450000002497</v>
      </c>
      <c r="B6816" s="14">
        <v>182.3115</v>
      </c>
      <c r="C6816" s="14">
        <v>170.9836</v>
      </c>
      <c r="D6816" s="12">
        <v>23347.052631578947</v>
      </c>
      <c r="E6816" s="14">
        <v>2</v>
      </c>
      <c r="F6816" s="26">
        <v>12</v>
      </c>
      <c r="G6816" s="27">
        <v>1963</v>
      </c>
      <c r="H6816" s="20">
        <f t="shared" si="661"/>
        <v>1.0662513831735909</v>
      </c>
      <c r="I6816" s="4">
        <f t="shared" si="663"/>
        <v>1.2883212699269848</v>
      </c>
      <c r="Q6816" s="26"/>
      <c r="R6816" s="14"/>
      <c r="T6816" s="7"/>
    </row>
    <row r="6817" spans="1:20" x14ac:dyDescent="0.3">
      <c r="A6817" s="14">
        <f t="shared" si="662"/>
        <v>555.26600000002497</v>
      </c>
      <c r="B6817" s="14">
        <v>181.5574</v>
      </c>
      <c r="C6817" s="14">
        <v>170.60659999999999</v>
      </c>
      <c r="D6817" s="12">
        <v>23343.434210526313</v>
      </c>
      <c r="E6817" s="14">
        <v>28</v>
      </c>
      <c r="F6817" s="26">
        <v>11</v>
      </c>
      <c r="G6817" s="27">
        <v>1963</v>
      </c>
      <c r="H6817" s="20">
        <f t="shared" si="661"/>
        <v>1.064187434718235</v>
      </c>
      <c r="I6817" s="4">
        <f t="shared" si="663"/>
        <v>1.2252092126509646</v>
      </c>
      <c r="Q6817" s="26"/>
      <c r="R6817" s="14"/>
      <c r="T6817" s="7"/>
    </row>
    <row r="6818" spans="1:20" x14ac:dyDescent="0.3">
      <c r="A6818" s="14">
        <f t="shared" si="662"/>
        <v>555.34750000002498</v>
      </c>
      <c r="B6818" s="14">
        <v>181.3279</v>
      </c>
      <c r="C6818" s="14">
        <v>170.70490000000001</v>
      </c>
      <c r="D6818" s="12">
        <v>23339.815789473683</v>
      </c>
      <c r="E6818" s="14">
        <v>24</v>
      </c>
      <c r="F6818" s="26">
        <v>11</v>
      </c>
      <c r="G6818" s="27">
        <v>1963</v>
      </c>
      <c r="H6818" s="20">
        <f t="shared" si="661"/>
        <v>1.0622301996017689</v>
      </c>
      <c r="I6818" s="4">
        <f t="shared" si="663"/>
        <v>1.1653602690145595</v>
      </c>
      <c r="Q6818" s="26"/>
      <c r="R6818" s="14"/>
      <c r="T6818" s="7"/>
    </row>
    <row r="6819" spans="1:20" x14ac:dyDescent="0.3">
      <c r="A6819" s="14">
        <f t="shared" si="662"/>
        <v>555.42900000002498</v>
      </c>
      <c r="B6819" s="14">
        <v>181.42619999999999</v>
      </c>
      <c r="C6819" s="14">
        <v>171.26230000000001</v>
      </c>
      <c r="D6819" s="12">
        <v>23336.19736842105</v>
      </c>
      <c r="E6819" s="14">
        <v>21</v>
      </c>
      <c r="F6819" s="26">
        <v>11</v>
      </c>
      <c r="G6819" s="27">
        <v>1963</v>
      </c>
      <c r="H6819" s="20">
        <f t="shared" si="661"/>
        <v>1.0593469782900264</v>
      </c>
      <c r="I6819" s="4">
        <f t="shared" si="663"/>
        <v>1.0771962317325581</v>
      </c>
      <c r="Q6819" s="26"/>
      <c r="R6819" s="14"/>
      <c r="T6819" s="7"/>
    </row>
    <row r="6820" spans="1:20" x14ac:dyDescent="0.3">
      <c r="A6820" s="14">
        <f t="shared" si="662"/>
        <v>555.51050000002499</v>
      </c>
      <c r="B6820" s="14">
        <v>181.40979999999999</v>
      </c>
      <c r="C6820" s="14">
        <v>171.37700000000001</v>
      </c>
      <c r="D6820" s="12">
        <v>23332.57894736842</v>
      </c>
      <c r="E6820" s="14">
        <v>17</v>
      </c>
      <c r="F6820" s="26">
        <v>11</v>
      </c>
      <c r="G6820" s="27">
        <v>1963</v>
      </c>
      <c r="H6820" s="20">
        <f t="shared" si="661"/>
        <v>1.0585422781353389</v>
      </c>
      <c r="I6820" s="4">
        <f t="shared" si="663"/>
        <v>1.0525898603278483</v>
      </c>
      <c r="Q6820" s="26"/>
      <c r="R6820" s="14"/>
      <c r="T6820" s="7"/>
    </row>
    <row r="6821" spans="1:20" x14ac:dyDescent="0.3">
      <c r="A6821" s="14">
        <f t="shared" si="662"/>
        <v>555.592000000025</v>
      </c>
      <c r="B6821" s="14">
        <v>180.8689</v>
      </c>
      <c r="C6821" s="14">
        <v>170.96719999999999</v>
      </c>
      <c r="D6821" s="12">
        <v>23328.960526315786</v>
      </c>
      <c r="E6821" s="14">
        <v>13</v>
      </c>
      <c r="F6821" s="26">
        <v>11</v>
      </c>
      <c r="G6821" s="27">
        <v>1963</v>
      </c>
      <c r="H6821" s="20">
        <f t="shared" si="661"/>
        <v>1.0579157873557032</v>
      </c>
      <c r="I6821" s="4">
        <f t="shared" si="663"/>
        <v>1.0334328305751639</v>
      </c>
      <c r="Q6821" s="26"/>
      <c r="R6821" s="14"/>
      <c r="T6821" s="7"/>
    </row>
    <row r="6822" spans="1:20" x14ac:dyDescent="0.3">
      <c r="A6822" s="14">
        <f t="shared" si="662"/>
        <v>555.673500000025</v>
      </c>
      <c r="B6822" s="14">
        <v>179.91800000000001</v>
      </c>
      <c r="C6822" s="14">
        <v>170.26230000000001</v>
      </c>
      <c r="D6822" s="12">
        <v>23325.342105263157</v>
      </c>
      <c r="E6822" s="14">
        <v>10</v>
      </c>
      <c r="F6822" s="26">
        <v>11</v>
      </c>
      <c r="G6822" s="27">
        <v>1963</v>
      </c>
      <c r="H6822" s="20">
        <f t="shared" si="661"/>
        <v>1.0567107339675312</v>
      </c>
      <c r="I6822" s="4">
        <f t="shared" si="663"/>
        <v>0.99658433358018561</v>
      </c>
      <c r="Q6822" s="26"/>
      <c r="R6822" s="14"/>
      <c r="T6822" s="7"/>
    </row>
    <row r="6823" spans="1:20" x14ac:dyDescent="0.3">
      <c r="A6823" s="14">
        <f t="shared" si="662"/>
        <v>555.75500000002501</v>
      </c>
      <c r="B6823" s="14">
        <v>179.0984</v>
      </c>
      <c r="C6823" s="14">
        <v>169.70490000000001</v>
      </c>
      <c r="D6823" s="12">
        <v>23321.723684210523</v>
      </c>
      <c r="E6823" s="14">
        <v>6</v>
      </c>
      <c r="F6823" s="26">
        <v>11</v>
      </c>
      <c r="G6823" s="27">
        <v>1963</v>
      </c>
      <c r="H6823" s="20">
        <f t="shared" si="661"/>
        <v>1.0553519668554059</v>
      </c>
      <c r="I6823" s="4">
        <f t="shared" si="663"/>
        <v>0.95503553056492918</v>
      </c>
      <c r="Q6823" s="26"/>
      <c r="R6823" s="14"/>
      <c r="T6823" s="7"/>
    </row>
    <row r="6824" spans="1:20" x14ac:dyDescent="0.3">
      <c r="A6824" s="14">
        <f t="shared" si="662"/>
        <v>555.83650000002501</v>
      </c>
      <c r="B6824" s="14">
        <v>178.37700000000001</v>
      </c>
      <c r="C6824" s="14">
        <v>169.541</v>
      </c>
      <c r="D6824" s="12">
        <v>23318.105263157893</v>
      </c>
      <c r="E6824" s="14">
        <v>3</v>
      </c>
      <c r="F6824" s="26">
        <v>11</v>
      </c>
      <c r="G6824" s="27">
        <v>1963</v>
      </c>
      <c r="H6824" s="20">
        <f t="shared" si="661"/>
        <v>1.0521171869931167</v>
      </c>
      <c r="I6824" s="4">
        <f t="shared" si="663"/>
        <v>0.8561214266713314</v>
      </c>
      <c r="Q6824" s="26"/>
      <c r="R6824" s="14"/>
      <c r="T6824" s="7"/>
    </row>
    <row r="6825" spans="1:20" x14ac:dyDescent="0.3">
      <c r="A6825" s="14">
        <f t="shared" si="662"/>
        <v>555.91800000002502</v>
      </c>
      <c r="B6825" s="14">
        <v>176.96719999999999</v>
      </c>
      <c r="C6825" s="14">
        <v>168.72130000000001</v>
      </c>
      <c r="D6825" s="12">
        <v>23314.48684210526</v>
      </c>
      <c r="E6825" s="14">
        <v>30</v>
      </c>
      <c r="F6825" s="26">
        <v>10</v>
      </c>
      <c r="G6825" s="27">
        <v>1963</v>
      </c>
      <c r="H6825" s="20">
        <f t="shared" si="661"/>
        <v>1.0488729046065908</v>
      </c>
      <c r="I6825" s="4">
        <f t="shared" si="663"/>
        <v>0.75691675163854444</v>
      </c>
      <c r="Q6825" s="26"/>
      <c r="R6825" s="14"/>
      <c r="T6825" s="7"/>
    </row>
    <row r="6826" spans="1:20" x14ac:dyDescent="0.3">
      <c r="A6826" s="14">
        <f t="shared" si="662"/>
        <v>555.99950000002502</v>
      </c>
      <c r="B6826" s="14">
        <v>174.541</v>
      </c>
      <c r="C6826" s="14">
        <v>167.3115</v>
      </c>
      <c r="D6826" s="12">
        <v>23310.86842105263</v>
      </c>
      <c r="E6826" s="14">
        <v>26</v>
      </c>
      <c r="F6826" s="26">
        <v>10</v>
      </c>
      <c r="G6826" s="27">
        <v>1963</v>
      </c>
      <c r="H6826" s="20">
        <f t="shared" si="661"/>
        <v>1.0432098212017704</v>
      </c>
      <c r="I6826" s="4">
        <f t="shared" si="663"/>
        <v>0.58374922738355439</v>
      </c>
      <c r="Q6826" s="26"/>
      <c r="R6826" s="14"/>
      <c r="T6826" s="7"/>
    </row>
    <row r="6827" spans="1:20" x14ac:dyDescent="0.3">
      <c r="A6827" s="14">
        <f t="shared" si="662"/>
        <v>556.08100000002503</v>
      </c>
      <c r="B6827" s="14">
        <v>173.3443</v>
      </c>
      <c r="C6827" s="14">
        <v>166.60659999999999</v>
      </c>
      <c r="D6827" s="12">
        <v>23307.25</v>
      </c>
      <c r="E6827" s="14">
        <v>23</v>
      </c>
      <c r="F6827" s="26">
        <v>10</v>
      </c>
      <c r="G6827" s="27">
        <v>1963</v>
      </c>
      <c r="H6827" s="20">
        <f t="shared" si="661"/>
        <v>1.040440774855258</v>
      </c>
      <c r="I6827" s="4">
        <f t="shared" si="663"/>
        <v>0.49907646767022762</v>
      </c>
      <c r="Q6827" s="26"/>
      <c r="R6827" s="14"/>
      <c r="T6827" s="7"/>
    </row>
    <row r="6828" spans="1:20" x14ac:dyDescent="0.3">
      <c r="A6828" s="14">
        <f t="shared" si="662"/>
        <v>556.16250000002503</v>
      </c>
      <c r="B6828" s="14">
        <v>173.49180000000001</v>
      </c>
      <c r="C6828" s="14">
        <v>167.16390000000001</v>
      </c>
      <c r="D6828" s="12">
        <v>23303.631578947367</v>
      </c>
      <c r="E6828" s="14">
        <v>19</v>
      </c>
      <c r="F6828" s="26">
        <v>10</v>
      </c>
      <c r="G6828" s="27">
        <v>1963</v>
      </c>
      <c r="H6828" s="20">
        <f t="shared" si="661"/>
        <v>1.0378544649891515</v>
      </c>
      <c r="I6828" s="4">
        <f t="shared" si="663"/>
        <v>0.41999148084331556</v>
      </c>
      <c r="Q6828" s="26"/>
      <c r="R6828" s="14"/>
      <c r="T6828" s="7"/>
    </row>
    <row r="6829" spans="1:20" x14ac:dyDescent="0.3">
      <c r="A6829" s="14">
        <f t="shared" si="662"/>
        <v>556.24400000002504</v>
      </c>
      <c r="B6829" s="14">
        <v>173.63929999999999</v>
      </c>
      <c r="C6829" s="14">
        <v>167.39340000000001</v>
      </c>
      <c r="D6829" s="12">
        <v>23300.013157894737</v>
      </c>
      <c r="E6829" s="14">
        <v>16</v>
      </c>
      <c r="F6829" s="26">
        <v>10</v>
      </c>
      <c r="G6829" s="27">
        <v>1963</v>
      </c>
      <c r="H6829" s="20">
        <f t="shared" si="661"/>
        <v>1.0373127016955266</v>
      </c>
      <c r="I6829" s="4">
        <f t="shared" si="663"/>
        <v>0.40342527448841814</v>
      </c>
      <c r="Q6829" s="26"/>
      <c r="R6829" s="14"/>
      <c r="T6829" s="7"/>
    </row>
    <row r="6830" spans="1:20" x14ac:dyDescent="0.3">
      <c r="A6830" s="14">
        <f t="shared" si="662"/>
        <v>556.32550000002504</v>
      </c>
      <c r="B6830" s="14">
        <v>172.81970000000001</v>
      </c>
      <c r="C6830" s="14">
        <v>166.93440000000001</v>
      </c>
      <c r="D6830" s="12">
        <v>23296.394736842103</v>
      </c>
      <c r="E6830" s="14">
        <v>12</v>
      </c>
      <c r="F6830" s="26">
        <v>10</v>
      </c>
      <c r="G6830" s="27">
        <v>1963</v>
      </c>
      <c r="H6830" s="20">
        <f t="shared" si="661"/>
        <v>1.0352551661011751</v>
      </c>
      <c r="I6830" s="4">
        <f t="shared" si="663"/>
        <v>0.34050931166910076</v>
      </c>
      <c r="Q6830" s="26"/>
      <c r="R6830" s="14"/>
      <c r="T6830" s="7"/>
    </row>
    <row r="6831" spans="1:20" x14ac:dyDescent="0.3">
      <c r="A6831" s="14">
        <f t="shared" si="662"/>
        <v>556.40700000002505</v>
      </c>
      <c r="B6831" s="14">
        <v>171.4426</v>
      </c>
      <c r="C6831" s="14">
        <v>166.50819999999999</v>
      </c>
      <c r="D6831" s="12">
        <v>23292.776315789473</v>
      </c>
      <c r="E6831" s="14">
        <v>8</v>
      </c>
      <c r="F6831" s="26">
        <v>10</v>
      </c>
      <c r="G6831" s="27">
        <v>1963</v>
      </c>
      <c r="H6831" s="20">
        <f t="shared" si="661"/>
        <v>1.0296345765553889</v>
      </c>
      <c r="I6831" s="4">
        <f t="shared" si="663"/>
        <v>0.16864117784136998</v>
      </c>
      <c r="Q6831" s="26"/>
      <c r="R6831" s="14"/>
      <c r="T6831" s="7"/>
    </row>
    <row r="6832" spans="1:20" x14ac:dyDescent="0.3">
      <c r="A6832" s="14">
        <f t="shared" si="662"/>
        <v>556.48850000002506</v>
      </c>
      <c r="B6832" s="14">
        <v>170.6885</v>
      </c>
      <c r="C6832" s="14">
        <v>165.95079999999999</v>
      </c>
      <c r="D6832" s="12">
        <v>23289.15789473684</v>
      </c>
      <c r="E6832" s="14">
        <v>5</v>
      </c>
      <c r="F6832" s="26">
        <v>10</v>
      </c>
      <c r="G6832" s="27">
        <v>1963</v>
      </c>
      <c r="H6832" s="20">
        <f t="shared" si="661"/>
        <v>1.028548822904138</v>
      </c>
      <c r="I6832" s="4">
        <f t="shared" si="663"/>
        <v>0.13544066527644694</v>
      </c>
      <c r="Q6832" s="26"/>
      <c r="R6832" s="14"/>
      <c r="T6832" s="7"/>
    </row>
    <row r="6833" spans="1:20" x14ac:dyDescent="0.3">
      <c r="A6833" s="14">
        <f t="shared" si="662"/>
        <v>556.57000000002506</v>
      </c>
      <c r="B6833" s="14">
        <v>170.75409999999999</v>
      </c>
      <c r="C6833" s="14">
        <v>166.2295</v>
      </c>
      <c r="D6833" s="12">
        <v>23285.53947368421</v>
      </c>
      <c r="E6833" s="14">
        <v>1</v>
      </c>
      <c r="F6833" s="26">
        <v>10</v>
      </c>
      <c r="G6833" s="27">
        <v>1963</v>
      </c>
      <c r="H6833" s="20">
        <f t="shared" si="661"/>
        <v>1.0272189954249997</v>
      </c>
      <c r="I6833" s="4">
        <f t="shared" si="663"/>
        <v>9.4776787352168407E-2</v>
      </c>
      <c r="Q6833" s="26"/>
      <c r="R6833" s="14"/>
      <c r="T6833" s="7"/>
    </row>
    <row r="6834" spans="1:20" x14ac:dyDescent="0.3">
      <c r="A6834" s="14">
        <f t="shared" si="662"/>
        <v>556.65150000002507</v>
      </c>
      <c r="B6834" s="14">
        <v>171.24590000000001</v>
      </c>
      <c r="C6834" s="14">
        <v>166.91800000000001</v>
      </c>
      <c r="D6834" s="12">
        <v>23281.921052631576</v>
      </c>
      <c r="E6834" s="14">
        <v>27</v>
      </c>
      <c r="F6834" s="26">
        <v>9</v>
      </c>
      <c r="G6834" s="27">
        <v>1963</v>
      </c>
      <c r="H6834" s="20">
        <f t="shared" si="661"/>
        <v>1.0259283001234138</v>
      </c>
      <c r="I6834" s="4">
        <f t="shared" si="663"/>
        <v>5.5309505314095744E-2</v>
      </c>
      <c r="Q6834" s="26"/>
      <c r="R6834" s="14"/>
      <c r="T6834" s="7"/>
    </row>
    <row r="6835" spans="1:20" x14ac:dyDescent="0.3">
      <c r="A6835" s="14">
        <f t="shared" si="662"/>
        <v>556.73300000002507</v>
      </c>
      <c r="B6835" s="14">
        <v>172.08199999999999</v>
      </c>
      <c r="C6835" s="14">
        <v>167.8852</v>
      </c>
      <c r="D6835" s="12">
        <v>23278.302631578947</v>
      </c>
      <c r="E6835" s="14">
        <v>24</v>
      </c>
      <c r="F6835" s="26">
        <v>9</v>
      </c>
      <c r="G6835" s="27">
        <v>1963</v>
      </c>
      <c r="H6835" s="20">
        <f t="shared" si="661"/>
        <v>1.024998034371106</v>
      </c>
      <c r="I6835" s="4">
        <f t="shared" si="663"/>
        <v>2.6863550043645351E-2</v>
      </c>
      <c r="Q6835" s="26"/>
      <c r="R6835" s="14"/>
      <c r="T6835" s="7"/>
    </row>
    <row r="6836" spans="1:20" x14ac:dyDescent="0.3">
      <c r="A6836" s="14">
        <f t="shared" si="662"/>
        <v>556.81450000002508</v>
      </c>
      <c r="B6836" s="14">
        <v>173.59020000000001</v>
      </c>
      <c r="C6836" s="14">
        <v>169.0984</v>
      </c>
      <c r="D6836" s="12">
        <v>23274.684210526313</v>
      </c>
      <c r="E6836" s="14">
        <v>20</v>
      </c>
      <c r="F6836" s="26">
        <v>9</v>
      </c>
      <c r="G6836" s="27">
        <v>1963</v>
      </c>
      <c r="H6836" s="20">
        <f t="shared" si="661"/>
        <v>1.0265632318224183</v>
      </c>
      <c r="I6836" s="4">
        <f t="shared" si="663"/>
        <v>7.4724644122403108E-2</v>
      </c>
      <c r="Q6836" s="26"/>
      <c r="R6836" s="14"/>
      <c r="T6836" s="7"/>
    </row>
    <row r="6837" spans="1:20" x14ac:dyDescent="0.3">
      <c r="A6837" s="14">
        <f t="shared" si="662"/>
        <v>556.89600000002508</v>
      </c>
      <c r="B6837" s="14">
        <v>174.63929999999999</v>
      </c>
      <c r="C6837" s="14">
        <v>169.8852</v>
      </c>
      <c r="D6837" s="12">
        <v>23271.065789473683</v>
      </c>
      <c r="E6837" s="14">
        <v>17</v>
      </c>
      <c r="F6837" s="26">
        <v>9</v>
      </c>
      <c r="G6837" s="27">
        <v>1963</v>
      </c>
      <c r="H6837" s="20">
        <f t="shared" si="661"/>
        <v>1.027984191677674</v>
      </c>
      <c r="I6837" s="4">
        <f t="shared" si="663"/>
        <v>0.11817519616458411</v>
      </c>
      <c r="Q6837" s="26"/>
      <c r="R6837" s="14"/>
      <c r="T6837" s="7"/>
    </row>
    <row r="6838" spans="1:20" x14ac:dyDescent="0.3">
      <c r="A6838" s="14">
        <f t="shared" si="662"/>
        <v>556.97750000002509</v>
      </c>
      <c r="B6838" s="14">
        <v>174.03280000000001</v>
      </c>
      <c r="C6838" s="14">
        <v>169.52459999999999</v>
      </c>
      <c r="D6838" s="12">
        <v>23267.44736842105</v>
      </c>
      <c r="E6838" s="14">
        <v>13</v>
      </c>
      <c r="F6838" s="26">
        <v>9</v>
      </c>
      <c r="G6838" s="27">
        <v>1963</v>
      </c>
      <c r="H6838" s="20">
        <f t="shared" si="661"/>
        <v>1.0265931906047854</v>
      </c>
      <c r="I6838" s="4">
        <f t="shared" si="663"/>
        <v>7.5640733079841205E-2</v>
      </c>
      <c r="Q6838" s="26"/>
      <c r="R6838" s="14"/>
      <c r="T6838" s="7"/>
    </row>
    <row r="6839" spans="1:20" x14ac:dyDescent="0.3">
      <c r="A6839" s="14">
        <f t="shared" si="662"/>
        <v>557.05900000002509</v>
      </c>
      <c r="B6839" s="14">
        <v>172.541</v>
      </c>
      <c r="C6839" s="14">
        <v>168.57380000000001</v>
      </c>
      <c r="D6839" s="12">
        <v>23263.82894736842</v>
      </c>
      <c r="E6839" s="14">
        <v>9</v>
      </c>
      <c r="F6839" s="26">
        <v>9</v>
      </c>
      <c r="G6839" s="27">
        <v>1963</v>
      </c>
      <c r="H6839" s="20">
        <f t="shared" si="661"/>
        <v>1.0235339062179294</v>
      </c>
      <c r="I6839" s="4">
        <f t="shared" si="663"/>
        <v>-1.790701562766734E-2</v>
      </c>
      <c r="Q6839" s="26"/>
      <c r="R6839" s="14"/>
      <c r="T6839" s="7"/>
    </row>
    <row r="6840" spans="1:20" x14ac:dyDescent="0.3">
      <c r="A6840" s="14">
        <f t="shared" si="662"/>
        <v>557.1405000000251</v>
      </c>
      <c r="B6840" s="14">
        <v>171.6557</v>
      </c>
      <c r="C6840" s="14">
        <v>167.85249999999999</v>
      </c>
      <c r="D6840" s="12">
        <v>23260.210526315786</v>
      </c>
      <c r="E6840" s="14">
        <v>6</v>
      </c>
      <c r="F6840" s="26">
        <v>9</v>
      </c>
      <c r="G6840" s="27">
        <v>1963</v>
      </c>
      <c r="H6840" s="20">
        <f t="shared" si="661"/>
        <v>1.0226579884124454</v>
      </c>
      <c r="I6840" s="4">
        <f t="shared" si="663"/>
        <v>-4.4691102490562969E-2</v>
      </c>
      <c r="Q6840" s="26"/>
      <c r="R6840" s="14"/>
      <c r="T6840" s="7"/>
    </row>
    <row r="6841" spans="1:20" x14ac:dyDescent="0.3">
      <c r="A6841" s="14">
        <f t="shared" si="662"/>
        <v>557.2220000000251</v>
      </c>
      <c r="B6841" s="14">
        <v>170.96719999999999</v>
      </c>
      <c r="C6841" s="14">
        <v>167.29509999999999</v>
      </c>
      <c r="D6841" s="12">
        <v>23256.592105263157</v>
      </c>
      <c r="E6841" s="14">
        <v>2</v>
      </c>
      <c r="F6841" s="26">
        <v>9</v>
      </c>
      <c r="G6841" s="27">
        <v>1963</v>
      </c>
      <c r="H6841" s="20">
        <f t="shared" si="661"/>
        <v>1.0219498359485724</v>
      </c>
      <c r="I6841" s="4">
        <f t="shared" si="663"/>
        <v>-6.6345208601657935E-2</v>
      </c>
      <c r="Q6841" s="26"/>
      <c r="R6841" s="14"/>
      <c r="T6841" s="7"/>
    </row>
    <row r="6842" spans="1:20" x14ac:dyDescent="0.3">
      <c r="A6842" s="14">
        <f t="shared" si="662"/>
        <v>557.30350000002511</v>
      </c>
      <c r="B6842" s="14">
        <v>170.2295</v>
      </c>
      <c r="C6842" s="14">
        <v>166.7869</v>
      </c>
      <c r="D6842" s="12">
        <v>23252.973684210523</v>
      </c>
      <c r="E6842" s="14">
        <v>29</v>
      </c>
      <c r="F6842" s="26">
        <v>8</v>
      </c>
      <c r="G6842" s="27">
        <v>1963</v>
      </c>
      <c r="H6842" s="20">
        <f t="shared" si="661"/>
        <v>1.0206407097919561</v>
      </c>
      <c r="I6842" s="4">
        <f t="shared" si="663"/>
        <v>-0.10637607505256111</v>
      </c>
      <c r="Q6842" s="26"/>
      <c r="R6842" s="14"/>
      <c r="T6842" s="7"/>
    </row>
    <row r="6843" spans="1:20" x14ac:dyDescent="0.3">
      <c r="A6843" s="14">
        <f t="shared" si="662"/>
        <v>557.38500000002512</v>
      </c>
      <c r="B6843" s="14">
        <v>169.80330000000001</v>
      </c>
      <c r="C6843" s="14">
        <v>166.50819999999999</v>
      </c>
      <c r="D6843" s="12">
        <v>23249.355263157893</v>
      </c>
      <c r="E6843" s="14">
        <v>26</v>
      </c>
      <c r="F6843" s="26">
        <v>8</v>
      </c>
      <c r="G6843" s="27">
        <v>1963</v>
      </c>
      <c r="H6843" s="20">
        <f t="shared" si="661"/>
        <v>1.0197894157765204</v>
      </c>
      <c r="I6843" s="4">
        <f t="shared" si="663"/>
        <v>-0.13240720801108544</v>
      </c>
      <c r="Q6843" s="26"/>
      <c r="R6843" s="14"/>
      <c r="T6843" s="7"/>
    </row>
    <row r="6844" spans="1:20" x14ac:dyDescent="0.3">
      <c r="A6844" s="14">
        <f t="shared" si="662"/>
        <v>557.46650000002512</v>
      </c>
      <c r="B6844" s="14">
        <v>169.6557</v>
      </c>
      <c r="C6844" s="14">
        <v>166.27869999999999</v>
      </c>
      <c r="D6844" s="12">
        <v>23245.73684210526</v>
      </c>
      <c r="E6844" s="14">
        <v>22</v>
      </c>
      <c r="F6844" s="26">
        <v>8</v>
      </c>
      <c r="G6844" s="27">
        <v>1963</v>
      </c>
      <c r="H6844" s="20">
        <f t="shared" ref="H6844:H6907" si="664">B6844/C6844</f>
        <v>1.0203092759325159</v>
      </c>
      <c r="I6844" s="4">
        <f t="shared" si="663"/>
        <v>-0.11651076260540356</v>
      </c>
      <c r="Q6844" s="26"/>
      <c r="R6844" s="14"/>
      <c r="T6844" s="7"/>
    </row>
    <row r="6845" spans="1:20" x14ac:dyDescent="0.3">
      <c r="A6845" s="14">
        <f t="shared" si="662"/>
        <v>557.54800000002513</v>
      </c>
      <c r="B6845" s="14">
        <v>169.47540000000001</v>
      </c>
      <c r="C6845" s="14">
        <v>165.96719999999999</v>
      </c>
      <c r="D6845" s="12">
        <v>23242.11842105263</v>
      </c>
      <c r="E6845" s="14">
        <v>19</v>
      </c>
      <c r="F6845" s="26">
        <v>8</v>
      </c>
      <c r="G6845" s="27">
        <v>1963</v>
      </c>
      <c r="H6845" s="20">
        <f t="shared" si="664"/>
        <v>1.0211379115873498</v>
      </c>
      <c r="I6845" s="4">
        <f t="shared" si="663"/>
        <v>-9.1172484038843024E-2</v>
      </c>
      <c r="Q6845" s="26"/>
      <c r="R6845" s="14"/>
      <c r="T6845" s="7"/>
    </row>
    <row r="6846" spans="1:20" x14ac:dyDescent="0.3">
      <c r="A6846" s="14">
        <f t="shared" ref="A6846:A6909" si="665">0.0815+A6845</f>
        <v>557.62950000002513</v>
      </c>
      <c r="B6846" s="14">
        <v>168.6721</v>
      </c>
      <c r="C6846" s="14">
        <v>165.3443</v>
      </c>
      <c r="D6846" s="12">
        <v>23238.5</v>
      </c>
      <c r="E6846" s="14">
        <v>15</v>
      </c>
      <c r="F6846" s="26">
        <v>8</v>
      </c>
      <c r="G6846" s="27">
        <v>1963</v>
      </c>
      <c r="H6846" s="20">
        <f t="shared" si="664"/>
        <v>1.0201264875777394</v>
      </c>
      <c r="I6846" s="4">
        <f t="shared" si="663"/>
        <v>-0.12210012172244258</v>
      </c>
      <c r="Q6846" s="26"/>
      <c r="R6846" s="14"/>
      <c r="T6846" s="7"/>
    </row>
    <row r="6847" spans="1:20" x14ac:dyDescent="0.3">
      <c r="A6847" s="14">
        <f t="shared" si="665"/>
        <v>557.71100000002514</v>
      </c>
      <c r="B6847" s="14">
        <v>167.18029999999999</v>
      </c>
      <c r="C6847" s="14">
        <v>164.3279</v>
      </c>
      <c r="D6847" s="12">
        <v>23234.881578947367</v>
      </c>
      <c r="E6847" s="14">
        <v>11</v>
      </c>
      <c r="F6847" s="26">
        <v>8</v>
      </c>
      <c r="G6847" s="27">
        <v>1963</v>
      </c>
      <c r="H6847" s="20">
        <f t="shared" si="664"/>
        <v>1.0173579775558501</v>
      </c>
      <c r="I6847" s="4">
        <f t="shared" si="663"/>
        <v>-0.20675648153477016</v>
      </c>
      <c r="Q6847" s="26"/>
      <c r="R6847" s="14"/>
      <c r="T6847" s="7"/>
    </row>
    <row r="6848" spans="1:20" x14ac:dyDescent="0.3">
      <c r="A6848" s="14">
        <f t="shared" si="665"/>
        <v>557.79250000002514</v>
      </c>
      <c r="B6848" s="14">
        <v>165.95079999999999</v>
      </c>
      <c r="C6848" s="14">
        <v>163.3115</v>
      </c>
      <c r="D6848" s="12">
        <v>23231.263157894737</v>
      </c>
      <c r="E6848" s="14">
        <v>8</v>
      </c>
      <c r="F6848" s="26">
        <v>8</v>
      </c>
      <c r="G6848" s="27">
        <v>1963</v>
      </c>
      <c r="H6848" s="20">
        <f t="shared" si="664"/>
        <v>1.0161611399074775</v>
      </c>
      <c r="I6848" s="4">
        <f t="shared" si="663"/>
        <v>-0.24335375508497825</v>
      </c>
      <c r="Q6848" s="26"/>
      <c r="R6848" s="14"/>
      <c r="T6848" s="7"/>
    </row>
    <row r="6849" spans="1:20" x14ac:dyDescent="0.3">
      <c r="A6849" s="14">
        <f t="shared" si="665"/>
        <v>557.87400000002515</v>
      </c>
      <c r="B6849" s="14">
        <v>164.49180000000001</v>
      </c>
      <c r="C6849" s="14">
        <v>162.459</v>
      </c>
      <c r="D6849" s="12">
        <v>23227.644736842103</v>
      </c>
      <c r="E6849" s="14">
        <v>4</v>
      </c>
      <c r="F6849" s="26">
        <v>8</v>
      </c>
      <c r="G6849" s="27">
        <v>1963</v>
      </c>
      <c r="H6849" s="20">
        <f t="shared" si="664"/>
        <v>1.0125126955108674</v>
      </c>
      <c r="I6849" s="4">
        <f t="shared" si="663"/>
        <v>-0.35491702166254246</v>
      </c>
      <c r="Q6849" s="26"/>
      <c r="R6849" s="14"/>
      <c r="T6849" s="7"/>
    </row>
    <row r="6850" spans="1:20" x14ac:dyDescent="0.3">
      <c r="A6850" s="14">
        <f t="shared" si="665"/>
        <v>557.95550000002515</v>
      </c>
      <c r="B6850" s="14">
        <v>164.0984</v>
      </c>
      <c r="C6850" s="14">
        <v>162.49180000000001</v>
      </c>
      <c r="D6850" s="12">
        <v>23224.026315789473</v>
      </c>
      <c r="E6850" s="14">
        <v>1</v>
      </c>
      <c r="F6850" s="26">
        <v>8</v>
      </c>
      <c r="G6850" s="27">
        <v>1963</v>
      </c>
      <c r="H6850" s="20">
        <f t="shared" si="664"/>
        <v>1.0098872681575315</v>
      </c>
      <c r="I6850" s="4">
        <f t="shared" si="663"/>
        <v>-0.43519815517039978</v>
      </c>
      <c r="Q6850" s="26"/>
      <c r="R6850" s="14"/>
      <c r="T6850" s="7"/>
    </row>
    <row r="6851" spans="1:20" x14ac:dyDescent="0.3">
      <c r="A6851" s="14">
        <f t="shared" si="665"/>
        <v>558.03700000002516</v>
      </c>
      <c r="B6851" s="14">
        <v>164.08199999999999</v>
      </c>
      <c r="C6851" s="14">
        <v>162.72130000000001</v>
      </c>
      <c r="D6851" s="12">
        <v>23220.40789473684</v>
      </c>
      <c r="E6851" s="14">
        <v>28</v>
      </c>
      <c r="F6851" s="26">
        <v>7</v>
      </c>
      <c r="G6851" s="27">
        <v>1963</v>
      </c>
      <c r="H6851" s="20">
        <f t="shared" si="664"/>
        <v>1.0083621504990434</v>
      </c>
      <c r="I6851" s="4">
        <f t="shared" si="663"/>
        <v>-0.48183367688868228</v>
      </c>
      <c r="Q6851" s="26"/>
      <c r="R6851" s="14"/>
      <c r="T6851" s="7"/>
    </row>
    <row r="6852" spans="1:20" x14ac:dyDescent="0.3">
      <c r="A6852" s="14">
        <f t="shared" si="665"/>
        <v>558.11850000002516</v>
      </c>
      <c r="B6852" s="14">
        <v>163.6721</v>
      </c>
      <c r="C6852" s="14">
        <v>162.4426</v>
      </c>
      <c r="D6852" s="12">
        <v>23216.78947368421</v>
      </c>
      <c r="E6852" s="14">
        <v>24</v>
      </c>
      <c r="F6852" s="26">
        <v>7</v>
      </c>
      <c r="G6852" s="27">
        <v>1963</v>
      </c>
      <c r="H6852" s="20">
        <f t="shared" si="664"/>
        <v>1.0075688273888745</v>
      </c>
      <c r="I6852" s="4">
        <f t="shared" si="663"/>
        <v>-0.50609215749048309</v>
      </c>
      <c r="Q6852" s="26"/>
      <c r="R6852" s="14"/>
      <c r="T6852" s="7"/>
    </row>
    <row r="6853" spans="1:20" x14ac:dyDescent="0.3">
      <c r="A6853" s="14">
        <f t="shared" si="665"/>
        <v>558.20000000002517</v>
      </c>
      <c r="B6853" s="14">
        <v>163.63929999999999</v>
      </c>
      <c r="C6853" s="14">
        <v>162.3443</v>
      </c>
      <c r="D6853" s="12">
        <v>23213.171052631576</v>
      </c>
      <c r="E6853" s="14">
        <v>21</v>
      </c>
      <c r="F6853" s="26">
        <v>7</v>
      </c>
      <c r="G6853" s="27">
        <v>1963</v>
      </c>
      <c r="H6853" s="20">
        <f t="shared" si="664"/>
        <v>1.0079768738415822</v>
      </c>
      <c r="I6853" s="4">
        <f t="shared" si="663"/>
        <v>-0.49361478625200406</v>
      </c>
      <c r="Q6853" s="26"/>
      <c r="R6853" s="14"/>
      <c r="T6853" s="7"/>
    </row>
    <row r="6854" spans="1:20" x14ac:dyDescent="0.3">
      <c r="A6854" s="14">
        <f t="shared" si="665"/>
        <v>558.28150000002518</v>
      </c>
      <c r="B6854" s="14">
        <v>163.541</v>
      </c>
      <c r="C6854" s="14">
        <v>162.2295</v>
      </c>
      <c r="D6854" s="12">
        <v>23209.552631578947</v>
      </c>
      <c r="E6854" s="14">
        <v>17</v>
      </c>
      <c r="F6854" s="26">
        <v>7</v>
      </c>
      <c r="G6854" s="27">
        <v>1963</v>
      </c>
      <c r="H6854" s="20">
        <f t="shared" si="664"/>
        <v>1.0080842263583381</v>
      </c>
      <c r="I6854" s="4">
        <f t="shared" ref="I6854:I6917" si="666">STANDARDIZE(H6854,H$2,H$3)</f>
        <v>-0.49033212763296768</v>
      </c>
      <c r="Q6854" s="26"/>
      <c r="R6854" s="14"/>
      <c r="T6854" s="7"/>
    </row>
    <row r="6855" spans="1:20" x14ac:dyDescent="0.3">
      <c r="A6855" s="14">
        <f t="shared" si="665"/>
        <v>558.36300000002518</v>
      </c>
      <c r="B6855" s="14">
        <v>163.40979999999999</v>
      </c>
      <c r="C6855" s="14">
        <v>161.7705</v>
      </c>
      <c r="D6855" s="12">
        <v>23205.934210526313</v>
      </c>
      <c r="E6855" s="14">
        <v>13</v>
      </c>
      <c r="F6855" s="26">
        <v>7</v>
      </c>
      <c r="G6855" s="27">
        <v>1963</v>
      </c>
      <c r="H6855" s="20">
        <f t="shared" si="664"/>
        <v>1.0101334915822104</v>
      </c>
      <c r="I6855" s="4">
        <f t="shared" si="666"/>
        <v>-0.42766905877232347</v>
      </c>
      <c r="Q6855" s="26"/>
      <c r="R6855" s="14"/>
      <c r="T6855" s="7"/>
    </row>
    <row r="6856" spans="1:20" x14ac:dyDescent="0.3">
      <c r="A6856" s="14">
        <f t="shared" si="665"/>
        <v>558.44450000002519</v>
      </c>
      <c r="B6856" s="14">
        <v>163.62299999999999</v>
      </c>
      <c r="C6856" s="14">
        <v>161.95079999999999</v>
      </c>
      <c r="D6856" s="12">
        <v>23202.315789473683</v>
      </c>
      <c r="E6856" s="14">
        <v>10</v>
      </c>
      <c r="F6856" s="26">
        <v>7</v>
      </c>
      <c r="G6856" s="27">
        <v>1963</v>
      </c>
      <c r="H6856" s="20">
        <f t="shared" si="664"/>
        <v>1.0103253580717106</v>
      </c>
      <c r="I6856" s="4">
        <f t="shared" si="666"/>
        <v>-0.4218021056305129</v>
      </c>
      <c r="Q6856" s="26"/>
      <c r="R6856" s="14"/>
      <c r="T6856" s="7"/>
    </row>
    <row r="6857" spans="1:20" x14ac:dyDescent="0.3">
      <c r="A6857" s="14">
        <f t="shared" si="665"/>
        <v>558.52600000002519</v>
      </c>
      <c r="B6857" s="14">
        <v>163.541</v>
      </c>
      <c r="C6857" s="14">
        <v>161.6557</v>
      </c>
      <c r="D6857" s="12">
        <v>23198.69736842105</v>
      </c>
      <c r="E6857" s="14">
        <v>6</v>
      </c>
      <c r="F6857" s="26">
        <v>7</v>
      </c>
      <c r="G6857" s="27">
        <v>1963</v>
      </c>
      <c r="H6857" s="20">
        <f t="shared" si="664"/>
        <v>1.0116624406067958</v>
      </c>
      <c r="I6857" s="4">
        <f t="shared" si="666"/>
        <v>-0.38091638035085434</v>
      </c>
      <c r="Q6857" s="26"/>
      <c r="R6857" s="14"/>
      <c r="T6857" s="7"/>
    </row>
    <row r="6858" spans="1:20" x14ac:dyDescent="0.3">
      <c r="A6858" s="14">
        <f t="shared" si="665"/>
        <v>558.6075000000252</v>
      </c>
      <c r="B6858" s="14">
        <v>162.6557</v>
      </c>
      <c r="C6858" s="14">
        <v>160.42619999999999</v>
      </c>
      <c r="D6858" s="12">
        <v>23195.07894736842</v>
      </c>
      <c r="E6858" s="14">
        <v>3</v>
      </c>
      <c r="F6858" s="26">
        <v>7</v>
      </c>
      <c r="G6858" s="27">
        <v>1963</v>
      </c>
      <c r="H6858" s="20">
        <f t="shared" si="664"/>
        <v>1.013897355918173</v>
      </c>
      <c r="I6858" s="4">
        <f t="shared" si="666"/>
        <v>-0.31257644542047031</v>
      </c>
      <c r="Q6858" s="26"/>
      <c r="R6858" s="14"/>
      <c r="T6858" s="7"/>
    </row>
    <row r="6859" spans="1:20" x14ac:dyDescent="0.3">
      <c r="A6859" s="14">
        <f t="shared" si="665"/>
        <v>558.6890000000252</v>
      </c>
      <c r="B6859" s="14">
        <v>161.9836</v>
      </c>
      <c r="C6859" s="14">
        <v>159.57380000000001</v>
      </c>
      <c r="D6859" s="12">
        <v>23191.460526315786</v>
      </c>
      <c r="E6859" s="14">
        <v>29</v>
      </c>
      <c r="F6859" s="26">
        <v>6</v>
      </c>
      <c r="G6859" s="27">
        <v>1963</v>
      </c>
      <c r="H6859" s="20">
        <f t="shared" si="664"/>
        <v>1.0151014765581818</v>
      </c>
      <c r="I6859" s="4">
        <f t="shared" si="666"/>
        <v>-0.27575647028869277</v>
      </c>
      <c r="Q6859" s="26"/>
      <c r="R6859" s="14"/>
      <c r="T6859" s="7"/>
    </row>
    <row r="6860" spans="1:20" x14ac:dyDescent="0.3">
      <c r="A6860" s="14">
        <f t="shared" si="665"/>
        <v>558.77050000002521</v>
      </c>
      <c r="B6860" s="14">
        <v>162.16390000000001</v>
      </c>
      <c r="C6860" s="14">
        <v>159.91800000000001</v>
      </c>
      <c r="D6860" s="12">
        <v>23187.842105263157</v>
      </c>
      <c r="E6860" s="14">
        <v>25</v>
      </c>
      <c r="F6860" s="26">
        <v>6</v>
      </c>
      <c r="G6860" s="27">
        <v>1963</v>
      </c>
      <c r="H6860" s="20">
        <f t="shared" si="664"/>
        <v>1.0140440725872011</v>
      </c>
      <c r="I6860" s="4">
        <f t="shared" si="666"/>
        <v>-0.30809009752015343</v>
      </c>
      <c r="Q6860" s="26"/>
      <c r="R6860" s="14"/>
      <c r="T6860" s="7"/>
    </row>
    <row r="6861" spans="1:20" x14ac:dyDescent="0.3">
      <c r="A6861" s="14">
        <f t="shared" si="665"/>
        <v>558.85200000002521</v>
      </c>
      <c r="B6861" s="14">
        <v>162.49180000000001</v>
      </c>
      <c r="C6861" s="14">
        <v>160.03280000000001</v>
      </c>
      <c r="D6861" s="12">
        <v>23184.223684210523</v>
      </c>
      <c r="E6861" s="14">
        <v>22</v>
      </c>
      <c r="F6861" s="26">
        <v>6</v>
      </c>
      <c r="G6861" s="27">
        <v>1963</v>
      </c>
      <c r="H6861" s="20">
        <f t="shared" si="664"/>
        <v>1.0153656000519893</v>
      </c>
      <c r="I6861" s="4">
        <f t="shared" si="666"/>
        <v>-0.26768002001404523</v>
      </c>
      <c r="Q6861" s="26"/>
      <c r="R6861" s="14"/>
      <c r="T6861" s="7"/>
    </row>
    <row r="6862" spans="1:20" x14ac:dyDescent="0.3">
      <c r="A6862" s="14">
        <f t="shared" si="665"/>
        <v>558.93350000002522</v>
      </c>
      <c r="B6862" s="14">
        <v>162.29509999999999</v>
      </c>
      <c r="C6862" s="14">
        <v>159.95079999999999</v>
      </c>
      <c r="D6862" s="12">
        <v>23180.605263157893</v>
      </c>
      <c r="E6862" s="14">
        <v>18</v>
      </c>
      <c r="F6862" s="26">
        <v>6</v>
      </c>
      <c r="G6862" s="27">
        <v>1963</v>
      </c>
      <c r="H6862" s="20">
        <f t="shared" si="664"/>
        <v>1.014656381837415</v>
      </c>
      <c r="I6862" s="4">
        <f t="shared" si="666"/>
        <v>-0.28936671498128358</v>
      </c>
      <c r="Q6862" s="26"/>
      <c r="R6862" s="14"/>
      <c r="T6862" s="7"/>
    </row>
    <row r="6863" spans="1:20" x14ac:dyDescent="0.3">
      <c r="A6863" s="14">
        <f t="shared" si="665"/>
        <v>559.01500000002522</v>
      </c>
      <c r="B6863" s="14">
        <v>162.5574</v>
      </c>
      <c r="C6863" s="14">
        <v>160.83609999999999</v>
      </c>
      <c r="D6863" s="12">
        <v>23176.98684210526</v>
      </c>
      <c r="E6863" s="14">
        <v>14</v>
      </c>
      <c r="F6863" s="26">
        <v>6</v>
      </c>
      <c r="G6863" s="27">
        <v>1963</v>
      </c>
      <c r="H6863" s="20">
        <f t="shared" si="664"/>
        <v>1.0107021993196801</v>
      </c>
      <c r="I6863" s="4">
        <f t="shared" si="666"/>
        <v>-0.41027893684008276</v>
      </c>
      <c r="Q6863" s="26"/>
      <c r="R6863" s="14"/>
      <c r="T6863" s="7"/>
    </row>
    <row r="6864" spans="1:20" x14ac:dyDescent="0.3">
      <c r="A6864" s="14">
        <f t="shared" si="665"/>
        <v>559.09650000002523</v>
      </c>
      <c r="B6864" s="14">
        <v>162.7705</v>
      </c>
      <c r="C6864" s="14">
        <v>161.2295</v>
      </c>
      <c r="D6864" s="12">
        <v>23173.36842105263</v>
      </c>
      <c r="E6864" s="14">
        <v>11</v>
      </c>
      <c r="F6864" s="26">
        <v>6</v>
      </c>
      <c r="G6864" s="27">
        <v>1963</v>
      </c>
      <c r="H6864" s="20">
        <f t="shared" si="664"/>
        <v>1.0095578042479818</v>
      </c>
      <c r="I6864" s="4">
        <f t="shared" si="666"/>
        <v>-0.44527260498329269</v>
      </c>
      <c r="Q6864" s="26"/>
      <c r="R6864" s="14"/>
      <c r="T6864" s="7"/>
    </row>
    <row r="6865" spans="1:20" x14ac:dyDescent="0.3">
      <c r="A6865" s="14">
        <f t="shared" si="665"/>
        <v>559.17800000002524</v>
      </c>
      <c r="B6865" s="14">
        <v>162.75409999999999</v>
      </c>
      <c r="C6865" s="14">
        <v>161.5574</v>
      </c>
      <c r="D6865" s="12">
        <v>23169.75</v>
      </c>
      <c r="E6865" s="14">
        <v>7</v>
      </c>
      <c r="F6865" s="26">
        <v>6</v>
      </c>
      <c r="G6865" s="27">
        <v>1963</v>
      </c>
      <c r="H6865" s="20">
        <f t="shared" si="664"/>
        <v>1.0074072744423963</v>
      </c>
      <c r="I6865" s="4">
        <f t="shared" si="666"/>
        <v>-0.51103217369330345</v>
      </c>
      <c r="Q6865" s="26"/>
      <c r="R6865" s="14"/>
      <c r="T6865" s="7"/>
    </row>
    <row r="6866" spans="1:20" x14ac:dyDescent="0.3">
      <c r="A6866" s="14">
        <f t="shared" si="665"/>
        <v>559.25950000002524</v>
      </c>
      <c r="B6866" s="14">
        <v>162.42619999999999</v>
      </c>
      <c r="C6866" s="14">
        <v>161.62299999999999</v>
      </c>
      <c r="D6866" s="12">
        <v>23166.131578947367</v>
      </c>
      <c r="E6866" s="14">
        <v>4</v>
      </c>
      <c r="F6866" s="26">
        <v>6</v>
      </c>
      <c r="G6866" s="27">
        <v>1963</v>
      </c>
      <c r="H6866" s="20">
        <f t="shared" si="664"/>
        <v>1.0049695897242348</v>
      </c>
      <c r="I6866" s="4">
        <f t="shared" si="666"/>
        <v>-0.58557245455848439</v>
      </c>
      <c r="Q6866" s="26"/>
      <c r="R6866" s="14"/>
      <c r="T6866" s="7"/>
    </row>
    <row r="6867" spans="1:20" x14ac:dyDescent="0.3">
      <c r="A6867" s="14">
        <f t="shared" si="665"/>
        <v>559.34100000002525</v>
      </c>
      <c r="B6867" s="14">
        <v>162.06559999999999</v>
      </c>
      <c r="C6867" s="14">
        <v>161.62299999999999</v>
      </c>
      <c r="D6867" s="12">
        <v>23162.513157894737</v>
      </c>
      <c r="E6867" s="14">
        <v>31</v>
      </c>
      <c r="F6867" s="26">
        <v>5</v>
      </c>
      <c r="G6867" s="27">
        <v>1963</v>
      </c>
      <c r="H6867" s="20">
        <f t="shared" si="664"/>
        <v>1.0027384716284191</v>
      </c>
      <c r="I6867" s="4">
        <f t="shared" si="666"/>
        <v>-0.65379627705137644</v>
      </c>
      <c r="Q6867" s="26"/>
      <c r="R6867" s="14"/>
      <c r="T6867" s="7"/>
    </row>
    <row r="6868" spans="1:20" x14ac:dyDescent="0.3">
      <c r="A6868" s="14">
        <f t="shared" si="665"/>
        <v>559.42250000002525</v>
      </c>
      <c r="B6868" s="14">
        <v>161.59020000000001</v>
      </c>
      <c r="C6868" s="14">
        <v>161.62299999999999</v>
      </c>
      <c r="D6868" s="12">
        <v>23158.894736842103</v>
      </c>
      <c r="E6868" s="14">
        <v>27</v>
      </c>
      <c r="F6868" s="26">
        <v>5</v>
      </c>
      <c r="G6868" s="27">
        <v>1963</v>
      </c>
      <c r="H6868" s="20">
        <f t="shared" si="664"/>
        <v>0.99979705858695866</v>
      </c>
      <c r="I6868" s="4">
        <f t="shared" si="666"/>
        <v>-0.74373971912879433</v>
      </c>
      <c r="Q6868" s="26"/>
      <c r="R6868" s="14"/>
      <c r="T6868" s="7"/>
    </row>
    <row r="6869" spans="1:20" x14ac:dyDescent="0.3">
      <c r="A6869" s="14">
        <f t="shared" si="665"/>
        <v>559.50400000002526</v>
      </c>
      <c r="B6869" s="14">
        <v>161.3443</v>
      </c>
      <c r="C6869" s="14">
        <v>161.4426</v>
      </c>
      <c r="D6869" s="12">
        <v>23155.276315789473</v>
      </c>
      <c r="E6869" s="14">
        <v>24</v>
      </c>
      <c r="F6869" s="26">
        <v>5</v>
      </c>
      <c r="G6869" s="27">
        <v>1963</v>
      </c>
      <c r="H6869" s="20">
        <f t="shared" si="664"/>
        <v>0.99939111486063781</v>
      </c>
      <c r="I6869" s="4">
        <f t="shared" si="666"/>
        <v>-0.75615279254635914</v>
      </c>
      <c r="Q6869" s="26"/>
      <c r="R6869" s="14"/>
      <c r="T6869" s="7"/>
    </row>
    <row r="6870" spans="1:20" x14ac:dyDescent="0.3">
      <c r="A6870" s="14">
        <f t="shared" si="665"/>
        <v>559.58550000002526</v>
      </c>
      <c r="B6870" s="14">
        <v>161.36070000000001</v>
      </c>
      <c r="C6870" s="14">
        <v>161.541</v>
      </c>
      <c r="D6870" s="12">
        <v>23151.65789473684</v>
      </c>
      <c r="E6870" s="14">
        <v>20</v>
      </c>
      <c r="F6870" s="26">
        <v>5</v>
      </c>
      <c r="G6870" s="27">
        <v>1963</v>
      </c>
      <c r="H6870" s="20">
        <f t="shared" si="664"/>
        <v>0.99888387468196937</v>
      </c>
      <c r="I6870" s="4">
        <f t="shared" si="666"/>
        <v>-0.77166334036345563</v>
      </c>
      <c r="Q6870" s="26"/>
      <c r="R6870" s="14"/>
      <c r="T6870" s="7"/>
    </row>
    <row r="6871" spans="1:20" x14ac:dyDescent="0.3">
      <c r="A6871" s="14">
        <f t="shared" si="665"/>
        <v>559.66700000002527</v>
      </c>
      <c r="B6871" s="14">
        <v>161.60659999999999</v>
      </c>
      <c r="C6871" s="14">
        <v>162.08199999999999</v>
      </c>
      <c r="D6871" s="12">
        <v>23148.03947368421</v>
      </c>
      <c r="E6871" s="14">
        <v>17</v>
      </c>
      <c r="F6871" s="26">
        <v>5</v>
      </c>
      <c r="G6871" s="27">
        <v>1963</v>
      </c>
      <c r="H6871" s="20">
        <f t="shared" si="664"/>
        <v>0.99706691674584469</v>
      </c>
      <c r="I6871" s="4">
        <f t="shared" si="666"/>
        <v>-0.82722284478579056</v>
      </c>
      <c r="Q6871" s="26"/>
      <c r="R6871" s="14"/>
      <c r="T6871" s="7"/>
    </row>
    <row r="6872" spans="1:20" x14ac:dyDescent="0.3">
      <c r="A6872" s="14">
        <f t="shared" si="665"/>
        <v>559.74850000002527</v>
      </c>
      <c r="B6872" s="14">
        <v>161.541</v>
      </c>
      <c r="C6872" s="14">
        <v>162.08199999999999</v>
      </c>
      <c r="D6872" s="12">
        <v>23144.421052631576</v>
      </c>
      <c r="E6872" s="14">
        <v>13</v>
      </c>
      <c r="F6872" s="26">
        <v>5</v>
      </c>
      <c r="G6872" s="27">
        <v>1963</v>
      </c>
      <c r="H6872" s="20">
        <f t="shared" si="664"/>
        <v>0.99666218333929746</v>
      </c>
      <c r="I6872" s="4">
        <f t="shared" si="666"/>
        <v>-0.8395989086691894</v>
      </c>
      <c r="Q6872" s="26"/>
      <c r="R6872" s="14"/>
      <c r="T6872" s="7"/>
    </row>
    <row r="6873" spans="1:20" x14ac:dyDescent="0.3">
      <c r="A6873" s="14">
        <f t="shared" si="665"/>
        <v>559.83000000002528</v>
      </c>
      <c r="B6873" s="14">
        <v>161.40979999999999</v>
      </c>
      <c r="C6873" s="14">
        <v>161.85249999999999</v>
      </c>
      <c r="D6873" s="12">
        <v>23140.802631578947</v>
      </c>
      <c r="E6873" s="14">
        <v>9</v>
      </c>
      <c r="F6873" s="26">
        <v>5</v>
      </c>
      <c r="G6873" s="27">
        <v>1963</v>
      </c>
      <c r="H6873" s="20">
        <f t="shared" si="664"/>
        <v>0.99726479356203945</v>
      </c>
      <c r="I6873" s="4">
        <f t="shared" si="666"/>
        <v>-0.82117210600649937</v>
      </c>
      <c r="Q6873" s="26"/>
      <c r="R6873" s="14"/>
      <c r="T6873" s="7"/>
    </row>
    <row r="6874" spans="1:20" x14ac:dyDescent="0.3">
      <c r="A6874" s="14">
        <f t="shared" si="665"/>
        <v>559.91150000002528</v>
      </c>
      <c r="B6874" s="14">
        <v>161.3115</v>
      </c>
      <c r="C6874" s="14">
        <v>161.70490000000001</v>
      </c>
      <c r="D6874" s="12">
        <v>23137.184210526313</v>
      </c>
      <c r="E6874" s="14">
        <v>6</v>
      </c>
      <c r="F6874" s="26">
        <v>5</v>
      </c>
      <c r="G6874" s="27">
        <v>1963</v>
      </c>
      <c r="H6874" s="20">
        <f t="shared" si="664"/>
        <v>0.99756717328912103</v>
      </c>
      <c r="I6874" s="4">
        <f t="shared" si="666"/>
        <v>-0.81192584474200047</v>
      </c>
      <c r="Q6874" s="26"/>
      <c r="R6874" s="14"/>
      <c r="T6874" s="7"/>
    </row>
    <row r="6875" spans="1:20" x14ac:dyDescent="0.3">
      <c r="A6875" s="14">
        <f t="shared" si="665"/>
        <v>559.99300000002529</v>
      </c>
      <c r="B6875" s="14">
        <v>161.16390000000001</v>
      </c>
      <c r="C6875" s="14">
        <v>161.60659999999999</v>
      </c>
      <c r="D6875" s="12">
        <v>23133.565789473683</v>
      </c>
      <c r="E6875" s="14">
        <v>2</v>
      </c>
      <c r="F6875" s="26">
        <v>5</v>
      </c>
      <c r="G6875" s="27">
        <v>1963</v>
      </c>
      <c r="H6875" s="20">
        <f t="shared" si="664"/>
        <v>0.99726063168212209</v>
      </c>
      <c r="I6875" s="4">
        <f t="shared" si="666"/>
        <v>-0.82129936926398961</v>
      </c>
      <c r="Q6875" s="26"/>
      <c r="R6875" s="14"/>
      <c r="T6875" s="7"/>
    </row>
    <row r="6876" spans="1:20" x14ac:dyDescent="0.3">
      <c r="A6876" s="14">
        <f t="shared" si="665"/>
        <v>560.0745000000253</v>
      </c>
      <c r="B6876" s="14">
        <v>161.19669999999999</v>
      </c>
      <c r="C6876" s="14">
        <v>161.6885</v>
      </c>
      <c r="D6876" s="12">
        <v>23129.94736842105</v>
      </c>
      <c r="E6876" s="14">
        <v>28</v>
      </c>
      <c r="F6876" s="26">
        <v>4</v>
      </c>
      <c r="G6876" s="27">
        <v>1963</v>
      </c>
      <c r="H6876" s="20">
        <f t="shared" si="664"/>
        <v>0.99695834892401125</v>
      </c>
      <c r="I6876" s="4">
        <f t="shared" si="666"/>
        <v>-0.83054266538116639</v>
      </c>
      <c r="Q6876" s="26"/>
      <c r="R6876" s="14"/>
      <c r="T6876" s="7"/>
    </row>
    <row r="6877" spans="1:20" x14ac:dyDescent="0.3">
      <c r="A6877" s="14">
        <f t="shared" si="665"/>
        <v>560.1560000000253</v>
      </c>
      <c r="B6877" s="14">
        <v>161.27869999999999</v>
      </c>
      <c r="C6877" s="14">
        <v>161.80330000000001</v>
      </c>
      <c r="D6877" s="12">
        <v>23126.32894736842</v>
      </c>
      <c r="E6877" s="14">
        <v>25</v>
      </c>
      <c r="F6877" s="26">
        <v>4</v>
      </c>
      <c r="G6877" s="27">
        <v>1963</v>
      </c>
      <c r="H6877" s="20">
        <f t="shared" si="664"/>
        <v>0.99675779171376588</v>
      </c>
      <c r="I6877" s="4">
        <f t="shared" si="666"/>
        <v>-0.83667536608271631</v>
      </c>
      <c r="Q6877" s="26"/>
      <c r="R6877" s="14"/>
      <c r="T6877" s="7"/>
    </row>
    <row r="6878" spans="1:20" x14ac:dyDescent="0.3">
      <c r="A6878" s="14">
        <f t="shared" si="665"/>
        <v>560.23750000002531</v>
      </c>
      <c r="B6878" s="14">
        <v>161.541</v>
      </c>
      <c r="C6878" s="14">
        <v>161.83609999999999</v>
      </c>
      <c r="D6878" s="12">
        <v>23122.710526315786</v>
      </c>
      <c r="E6878" s="14">
        <v>21</v>
      </c>
      <c r="F6878" s="26">
        <v>4</v>
      </c>
      <c r="G6878" s="27">
        <v>1963</v>
      </c>
      <c r="H6878" s="20">
        <f t="shared" si="664"/>
        <v>0.99817655022581497</v>
      </c>
      <c r="I6878" s="4">
        <f t="shared" si="666"/>
        <v>-0.793292127397213</v>
      </c>
      <c r="Q6878" s="26"/>
      <c r="R6878" s="14"/>
      <c r="T6878" s="7"/>
    </row>
    <row r="6879" spans="1:20" x14ac:dyDescent="0.3">
      <c r="A6879" s="14">
        <f t="shared" si="665"/>
        <v>560.31900000002531</v>
      </c>
      <c r="B6879" s="14">
        <v>161.91800000000001</v>
      </c>
      <c r="C6879" s="14">
        <v>161.70490000000001</v>
      </c>
      <c r="D6879" s="12">
        <v>23119.092105263157</v>
      </c>
      <c r="E6879" s="14">
        <v>18</v>
      </c>
      <c r="F6879" s="26">
        <v>4</v>
      </c>
      <c r="G6879" s="27">
        <v>1963</v>
      </c>
      <c r="H6879" s="20">
        <f t="shared" si="664"/>
        <v>1.0013178326692636</v>
      </c>
      <c r="I6879" s="4">
        <f t="shared" si="666"/>
        <v>-0.6972370166328834</v>
      </c>
      <c r="Q6879" s="26"/>
      <c r="R6879" s="14"/>
      <c r="T6879" s="7"/>
    </row>
    <row r="6880" spans="1:20" x14ac:dyDescent="0.3">
      <c r="A6880" s="14">
        <f t="shared" si="665"/>
        <v>560.40050000002532</v>
      </c>
      <c r="B6880" s="14">
        <v>161.04920000000001</v>
      </c>
      <c r="C6880" s="14">
        <v>161.03280000000001</v>
      </c>
      <c r="D6880" s="12">
        <v>23115.473684210523</v>
      </c>
      <c r="E6880" s="14">
        <v>14</v>
      </c>
      <c r="F6880" s="26">
        <v>4</v>
      </c>
      <c r="G6880" s="27">
        <v>1963</v>
      </c>
      <c r="H6880" s="20">
        <f t="shared" si="664"/>
        <v>1.0001018426059785</v>
      </c>
      <c r="I6880" s="4">
        <f t="shared" si="666"/>
        <v>-0.73441993867823319</v>
      </c>
      <c r="Q6880" s="26"/>
      <c r="R6880" s="14"/>
      <c r="T6880" s="7"/>
    </row>
    <row r="6881" spans="1:20" x14ac:dyDescent="0.3">
      <c r="A6881" s="14">
        <f t="shared" si="665"/>
        <v>560.48200000002532</v>
      </c>
      <c r="B6881" s="14">
        <v>160.06559999999999</v>
      </c>
      <c r="C6881" s="14">
        <v>160.40979999999999</v>
      </c>
      <c r="D6881" s="12">
        <v>23111.855263157893</v>
      </c>
      <c r="E6881" s="14">
        <v>10</v>
      </c>
      <c r="F6881" s="26">
        <v>4</v>
      </c>
      <c r="G6881" s="27">
        <v>1963</v>
      </c>
      <c r="H6881" s="20">
        <f t="shared" si="664"/>
        <v>0.99785424581291171</v>
      </c>
      <c r="I6881" s="4">
        <f t="shared" si="666"/>
        <v>-0.80314765189671244</v>
      </c>
      <c r="Q6881" s="26"/>
      <c r="R6881" s="14"/>
      <c r="T6881" s="7"/>
    </row>
    <row r="6882" spans="1:20" x14ac:dyDescent="0.3">
      <c r="A6882" s="14">
        <f t="shared" si="665"/>
        <v>560.56350000002533</v>
      </c>
      <c r="B6882" s="14">
        <v>159.52459999999999</v>
      </c>
      <c r="C6882" s="14">
        <v>159.9836</v>
      </c>
      <c r="D6882" s="12">
        <v>23108.23684210526</v>
      </c>
      <c r="E6882" s="14">
        <v>7</v>
      </c>
      <c r="F6882" s="26">
        <v>4</v>
      </c>
      <c r="G6882" s="27">
        <v>1963</v>
      </c>
      <c r="H6882" s="20">
        <f t="shared" si="664"/>
        <v>0.99713095592298207</v>
      </c>
      <c r="I6882" s="4">
        <f t="shared" si="666"/>
        <v>-0.82526463492598756</v>
      </c>
      <c r="Q6882" s="26"/>
      <c r="R6882" s="14"/>
      <c r="T6882" s="7"/>
    </row>
    <row r="6883" spans="1:20" x14ac:dyDescent="0.3">
      <c r="A6883" s="14">
        <f t="shared" si="665"/>
        <v>560.64500000002533</v>
      </c>
      <c r="B6883" s="14">
        <v>158.8852</v>
      </c>
      <c r="C6883" s="14">
        <v>159.5574</v>
      </c>
      <c r="D6883" s="12">
        <v>23104.61842105263</v>
      </c>
      <c r="E6883" s="14">
        <v>3</v>
      </c>
      <c r="F6883" s="26">
        <v>4</v>
      </c>
      <c r="G6883" s="27">
        <v>1963</v>
      </c>
      <c r="H6883" s="20">
        <f t="shared" si="664"/>
        <v>0.99578709605446059</v>
      </c>
      <c r="I6883" s="4">
        <f t="shared" si="666"/>
        <v>-0.86635759961363779</v>
      </c>
      <c r="Q6883" s="26"/>
      <c r="R6883" s="14"/>
      <c r="T6883" s="7"/>
    </row>
    <row r="6884" spans="1:20" x14ac:dyDescent="0.3">
      <c r="A6884" s="14">
        <f t="shared" si="665"/>
        <v>560.72650000002534</v>
      </c>
      <c r="B6884" s="14">
        <v>158.62299999999999</v>
      </c>
      <c r="C6884" s="14">
        <v>159.47540000000001</v>
      </c>
      <c r="D6884" s="12">
        <v>23101</v>
      </c>
      <c r="E6884" s="14">
        <v>31</v>
      </c>
      <c r="F6884" s="26">
        <v>3</v>
      </c>
      <c r="G6884" s="27">
        <v>1963</v>
      </c>
      <c r="H6884" s="24">
        <f t="shared" si="664"/>
        <v>0.9946549749992788</v>
      </c>
      <c r="I6884" s="24">
        <f t="shared" si="666"/>
        <v>-0.90097594906544076</v>
      </c>
      <c r="Q6884" s="26"/>
      <c r="R6884" s="14"/>
      <c r="T6884" s="7"/>
    </row>
    <row r="6885" spans="1:20" x14ac:dyDescent="0.3">
      <c r="A6885" s="14">
        <f t="shared" si="665"/>
        <v>560.80800000002534</v>
      </c>
      <c r="B6885" s="14">
        <v>159.08199999999999</v>
      </c>
      <c r="C6885" s="14">
        <v>159.72130000000001</v>
      </c>
      <c r="D6885" s="12">
        <v>23099.548387096776</v>
      </c>
      <c r="E6885" s="14">
        <v>29</v>
      </c>
      <c r="F6885" s="26">
        <v>3</v>
      </c>
      <c r="G6885" s="27">
        <v>1963</v>
      </c>
      <c r="H6885" s="20">
        <f t="shared" si="664"/>
        <v>0.99599740297630923</v>
      </c>
      <c r="I6885" s="4">
        <f t="shared" si="666"/>
        <v>-0.85992676920078903</v>
      </c>
      <c r="Q6885" s="26"/>
      <c r="R6885" s="14"/>
      <c r="T6885" s="7"/>
    </row>
    <row r="6886" spans="1:20" x14ac:dyDescent="0.3">
      <c r="A6886" s="14">
        <f t="shared" si="665"/>
        <v>560.88950000002535</v>
      </c>
      <c r="B6886" s="14">
        <v>159.8689</v>
      </c>
      <c r="C6886" s="14">
        <v>160.57380000000001</v>
      </c>
      <c r="D6886" s="12">
        <v>23098.096774193549</v>
      </c>
      <c r="E6886" s="14">
        <v>28</v>
      </c>
      <c r="F6886" s="26">
        <v>3</v>
      </c>
      <c r="G6886" s="27">
        <v>1963</v>
      </c>
      <c r="H6886" s="20">
        <f t="shared" si="664"/>
        <v>0.99561011821355661</v>
      </c>
      <c r="I6886" s="4">
        <f t="shared" si="666"/>
        <v>-0.8717692830317646</v>
      </c>
      <c r="Q6886" s="26"/>
      <c r="R6886" s="14"/>
      <c r="T6886" s="7"/>
    </row>
    <row r="6887" spans="1:20" x14ac:dyDescent="0.3">
      <c r="A6887" s="14">
        <f t="shared" si="665"/>
        <v>560.97100000002536</v>
      </c>
      <c r="B6887" s="14">
        <v>160.7705</v>
      </c>
      <c r="C6887" s="14">
        <v>161.5574</v>
      </c>
      <c r="D6887" s="12">
        <v>23096.645161290326</v>
      </c>
      <c r="E6887" s="14">
        <v>26</v>
      </c>
      <c r="F6887" s="26">
        <v>3</v>
      </c>
      <c r="G6887" s="27">
        <v>1963</v>
      </c>
      <c r="H6887" s="20">
        <f t="shared" si="664"/>
        <v>0.99512928531902589</v>
      </c>
      <c r="I6887" s="4">
        <f t="shared" si="666"/>
        <v>-0.88647234070797165</v>
      </c>
      <c r="Q6887" s="26"/>
      <c r="R6887" s="14"/>
      <c r="T6887" s="7"/>
    </row>
    <row r="6888" spans="1:20" x14ac:dyDescent="0.3">
      <c r="A6888" s="14">
        <f t="shared" si="665"/>
        <v>561.05250000002536</v>
      </c>
      <c r="B6888" s="14">
        <v>161.03280000000001</v>
      </c>
      <c r="C6888" s="14">
        <v>161.80330000000001</v>
      </c>
      <c r="D6888" s="12">
        <v>23095.193548387098</v>
      </c>
      <c r="E6888" s="14">
        <v>25</v>
      </c>
      <c r="F6888" s="26">
        <v>3</v>
      </c>
      <c r="G6888" s="27">
        <v>1963</v>
      </c>
      <c r="H6888" s="20">
        <f t="shared" si="664"/>
        <v>0.99523804520674175</v>
      </c>
      <c r="I6888" s="4">
        <f t="shared" si="666"/>
        <v>-0.88314664706235535</v>
      </c>
      <c r="Q6888" s="26"/>
      <c r="R6888" s="14"/>
      <c r="T6888" s="7"/>
    </row>
    <row r="6889" spans="1:20" x14ac:dyDescent="0.3">
      <c r="A6889" s="14">
        <f t="shared" si="665"/>
        <v>561.13400000002537</v>
      </c>
      <c r="B6889" s="14">
        <v>160.72130000000001</v>
      </c>
      <c r="C6889" s="14">
        <v>161.42619999999999</v>
      </c>
      <c r="D6889" s="12">
        <v>23093.741935483871</v>
      </c>
      <c r="E6889" s="14">
        <v>23</v>
      </c>
      <c r="F6889" s="26">
        <v>3</v>
      </c>
      <c r="G6889" s="27">
        <v>1963</v>
      </c>
      <c r="H6889" s="20">
        <f t="shared" si="664"/>
        <v>0.99563329868385686</v>
      </c>
      <c r="I6889" s="4">
        <f t="shared" si="666"/>
        <v>-0.87106046340718613</v>
      </c>
      <c r="Q6889" s="26"/>
      <c r="R6889" s="14"/>
      <c r="T6889" s="7"/>
    </row>
    <row r="6890" spans="1:20" x14ac:dyDescent="0.3">
      <c r="A6890" s="14">
        <f t="shared" si="665"/>
        <v>561.21550000002537</v>
      </c>
      <c r="B6890" s="14">
        <v>160.3443</v>
      </c>
      <c r="C6890" s="14">
        <v>160.8852</v>
      </c>
      <c r="D6890" s="12">
        <v>23092.290322580648</v>
      </c>
      <c r="E6890" s="14">
        <v>22</v>
      </c>
      <c r="F6890" s="26">
        <v>3</v>
      </c>
      <c r="G6890" s="27">
        <v>1963</v>
      </c>
      <c r="H6890" s="20">
        <f t="shared" si="664"/>
        <v>0.99663797540109345</v>
      </c>
      <c r="I6890" s="4">
        <f t="shared" si="666"/>
        <v>-0.84033914652663266</v>
      </c>
      <c r="Q6890" s="26"/>
      <c r="R6890" s="14"/>
      <c r="T6890" s="7"/>
    </row>
    <row r="6891" spans="1:20" x14ac:dyDescent="0.3">
      <c r="A6891" s="14">
        <f t="shared" si="665"/>
        <v>561.29700000002538</v>
      </c>
      <c r="B6891" s="14">
        <v>159.96719999999999</v>
      </c>
      <c r="C6891" s="14">
        <v>160.3279</v>
      </c>
      <c r="D6891" s="12">
        <v>23090.83870967742</v>
      </c>
      <c r="E6891" s="14">
        <v>20</v>
      </c>
      <c r="F6891" s="26">
        <v>3</v>
      </c>
      <c r="G6891" s="27">
        <v>1963</v>
      </c>
      <c r="H6891" s="20">
        <f t="shared" si="664"/>
        <v>0.99775023561089482</v>
      </c>
      <c r="I6891" s="4">
        <f t="shared" si="666"/>
        <v>-0.80632810817697764</v>
      </c>
      <c r="Q6891" s="26"/>
      <c r="R6891" s="14"/>
      <c r="T6891" s="7"/>
    </row>
    <row r="6892" spans="1:20" x14ac:dyDescent="0.3">
      <c r="A6892" s="14">
        <f t="shared" si="665"/>
        <v>561.37850000002538</v>
      </c>
      <c r="B6892" s="14">
        <v>159.40979999999999</v>
      </c>
      <c r="C6892" s="14">
        <v>159.75409999999999</v>
      </c>
      <c r="D6892" s="12">
        <v>23089.387096774193</v>
      </c>
      <c r="E6892" s="14">
        <v>19</v>
      </c>
      <c r="F6892" s="26">
        <v>3</v>
      </c>
      <c r="G6892" s="27">
        <v>1963</v>
      </c>
      <c r="H6892" s="20">
        <f t="shared" si="664"/>
        <v>0.99784481274658987</v>
      </c>
      <c r="I6892" s="4">
        <f t="shared" si="666"/>
        <v>-0.80343609913019232</v>
      </c>
      <c r="Q6892" s="26"/>
      <c r="R6892" s="14"/>
      <c r="T6892" s="7"/>
    </row>
    <row r="6893" spans="1:20" x14ac:dyDescent="0.3">
      <c r="A6893" s="14">
        <f t="shared" si="665"/>
        <v>561.46000000002539</v>
      </c>
      <c r="B6893" s="14">
        <v>158.6557</v>
      </c>
      <c r="C6893" s="14">
        <v>158.9836</v>
      </c>
      <c r="D6893" s="12">
        <v>23087.93548387097</v>
      </c>
      <c r="E6893" s="14">
        <v>17</v>
      </c>
      <c r="F6893" s="26">
        <v>3</v>
      </c>
      <c r="G6893" s="27">
        <v>1963</v>
      </c>
      <c r="H6893" s="20">
        <f t="shared" si="664"/>
        <v>0.99793752311559181</v>
      </c>
      <c r="I6893" s="4">
        <f t="shared" si="666"/>
        <v>-0.80060117265547959</v>
      </c>
      <c r="Q6893" s="26"/>
      <c r="R6893" s="14"/>
      <c r="T6893" s="7"/>
    </row>
    <row r="6894" spans="1:20" x14ac:dyDescent="0.3">
      <c r="A6894" s="14">
        <f t="shared" si="665"/>
        <v>561.54150000002539</v>
      </c>
      <c r="B6894" s="14">
        <v>158.52459999999999</v>
      </c>
      <c r="C6894" s="14">
        <v>158.70490000000001</v>
      </c>
      <c r="D6894" s="12">
        <v>23086.483870967742</v>
      </c>
      <c r="E6894" s="14">
        <v>16</v>
      </c>
      <c r="F6894" s="26">
        <v>3</v>
      </c>
      <c r="G6894" s="27">
        <v>1963</v>
      </c>
      <c r="H6894" s="20">
        <f t="shared" si="664"/>
        <v>0.99886392921705625</v>
      </c>
      <c r="I6894" s="4">
        <f t="shared" si="666"/>
        <v>-0.77227323898797196</v>
      </c>
      <c r="Q6894" s="26"/>
      <c r="R6894" s="14"/>
      <c r="T6894" s="7"/>
    </row>
    <row r="6895" spans="1:20" x14ac:dyDescent="0.3">
      <c r="A6895" s="14">
        <f t="shared" si="665"/>
        <v>561.6230000000254</v>
      </c>
      <c r="B6895" s="14">
        <v>158.8852</v>
      </c>
      <c r="C6895" s="14">
        <v>158.6885</v>
      </c>
      <c r="D6895" s="12">
        <v>23085.032258064519</v>
      </c>
      <c r="E6895" s="14">
        <v>15</v>
      </c>
      <c r="F6895" s="26">
        <v>3</v>
      </c>
      <c r="G6895" s="27">
        <v>1963</v>
      </c>
      <c r="H6895" s="20">
        <f t="shared" si="664"/>
        <v>1.0012395353160437</v>
      </c>
      <c r="I6895" s="4">
        <f t="shared" si="666"/>
        <v>-0.69963121743191425</v>
      </c>
      <c r="Q6895" s="26"/>
      <c r="R6895" s="14"/>
      <c r="T6895" s="7"/>
    </row>
    <row r="6896" spans="1:20" x14ac:dyDescent="0.3">
      <c r="A6896" s="14">
        <f t="shared" si="665"/>
        <v>561.7045000000254</v>
      </c>
      <c r="B6896" s="14">
        <v>158.9836</v>
      </c>
      <c r="C6896" s="14">
        <v>158.73769999999999</v>
      </c>
      <c r="D6896" s="12">
        <v>23083.580645161292</v>
      </c>
      <c r="E6896" s="14">
        <v>13</v>
      </c>
      <c r="F6896" s="26">
        <v>3</v>
      </c>
      <c r="G6896" s="27">
        <v>1963</v>
      </c>
      <c r="H6896" s="20">
        <f t="shared" si="664"/>
        <v>1.0015490964024301</v>
      </c>
      <c r="I6896" s="4">
        <f t="shared" si="666"/>
        <v>-0.69016536233086068</v>
      </c>
      <c r="Q6896" s="26"/>
      <c r="R6896" s="14"/>
      <c r="T6896" s="7"/>
    </row>
    <row r="6897" spans="1:20" x14ac:dyDescent="0.3">
      <c r="A6897" s="14">
        <f t="shared" si="665"/>
        <v>561.78600000002541</v>
      </c>
      <c r="B6897" s="14">
        <v>159.93440000000001</v>
      </c>
      <c r="C6897" s="14">
        <v>159.75409999999999</v>
      </c>
      <c r="D6897" s="12">
        <v>23082.129032258064</v>
      </c>
      <c r="E6897" s="14">
        <v>12</v>
      </c>
      <c r="F6897" s="26">
        <v>3</v>
      </c>
      <c r="G6897" s="27">
        <v>1963</v>
      </c>
      <c r="H6897" s="20">
        <f t="shared" si="664"/>
        <v>1.0011286095317742</v>
      </c>
      <c r="I6897" s="4">
        <f t="shared" si="666"/>
        <v>-0.70302314053543868</v>
      </c>
      <c r="Q6897" s="26"/>
      <c r="R6897" s="14"/>
      <c r="T6897" s="7"/>
    </row>
    <row r="6898" spans="1:20" x14ac:dyDescent="0.3">
      <c r="A6898" s="14">
        <f t="shared" si="665"/>
        <v>561.86750000002542</v>
      </c>
      <c r="B6898" s="14">
        <v>161.59020000000001</v>
      </c>
      <c r="C6898" s="14">
        <v>161.5574</v>
      </c>
      <c r="D6898" s="12">
        <v>23080.677419354841</v>
      </c>
      <c r="E6898" s="14">
        <v>10</v>
      </c>
      <c r="F6898" s="26">
        <v>3</v>
      </c>
      <c r="G6898" s="27">
        <v>1963</v>
      </c>
      <c r="H6898" s="20">
        <f t="shared" si="664"/>
        <v>1.0002030238169222</v>
      </c>
      <c r="I6898" s="4">
        <f t="shared" si="666"/>
        <v>-0.73132598816616212</v>
      </c>
      <c r="Q6898" s="26"/>
      <c r="R6898" s="14"/>
      <c r="T6898" s="7"/>
    </row>
    <row r="6899" spans="1:20" x14ac:dyDescent="0.3">
      <c r="A6899" s="14">
        <f t="shared" si="665"/>
        <v>561.94900000002542</v>
      </c>
      <c r="B6899" s="14">
        <v>162.80330000000001</v>
      </c>
      <c r="C6899" s="14">
        <v>162.3115</v>
      </c>
      <c r="D6899" s="12">
        <v>23079.225806451614</v>
      </c>
      <c r="E6899" s="14">
        <v>9</v>
      </c>
      <c r="F6899" s="26">
        <v>3</v>
      </c>
      <c r="G6899" s="27">
        <v>1963</v>
      </c>
      <c r="H6899" s="20">
        <f t="shared" si="664"/>
        <v>1.0030299763109825</v>
      </c>
      <c r="I6899" s="4">
        <f t="shared" si="666"/>
        <v>-0.64488255627776703</v>
      </c>
      <c r="Q6899" s="26"/>
      <c r="R6899" s="14"/>
      <c r="T6899" s="7"/>
    </row>
    <row r="6900" spans="1:20" x14ac:dyDescent="0.3">
      <c r="A6900" s="14">
        <f t="shared" si="665"/>
        <v>562.03050000002543</v>
      </c>
      <c r="B6900" s="14">
        <v>163.42619999999999</v>
      </c>
      <c r="C6900" s="14">
        <v>162.62299999999999</v>
      </c>
      <c r="D6900" s="12">
        <v>23077.77419354839</v>
      </c>
      <c r="E6900" s="14">
        <v>7</v>
      </c>
      <c r="F6900" s="26">
        <v>3</v>
      </c>
      <c r="G6900" s="27">
        <v>1963</v>
      </c>
      <c r="H6900" s="20">
        <f t="shared" si="664"/>
        <v>1.0049390307644059</v>
      </c>
      <c r="I6900" s="4">
        <f t="shared" si="666"/>
        <v>-0.58650689592886296</v>
      </c>
      <c r="Q6900" s="26"/>
      <c r="R6900" s="14"/>
      <c r="T6900" s="7"/>
    </row>
    <row r="6901" spans="1:20" x14ac:dyDescent="0.3">
      <c r="A6901" s="14">
        <f t="shared" si="665"/>
        <v>562.11200000002543</v>
      </c>
      <c r="B6901" s="14">
        <v>164.19669999999999</v>
      </c>
      <c r="C6901" s="14">
        <v>163.0984</v>
      </c>
      <c r="D6901" s="12">
        <v>23076.322580645163</v>
      </c>
      <c r="E6901" s="14">
        <v>6</v>
      </c>
      <c r="F6901" s="26">
        <v>3</v>
      </c>
      <c r="G6901" s="27">
        <v>1963</v>
      </c>
      <c r="H6901" s="20">
        <f t="shared" si="664"/>
        <v>1.0067339716392067</v>
      </c>
      <c r="I6901" s="4">
        <f t="shared" si="666"/>
        <v>-0.53162063604987708</v>
      </c>
      <c r="Q6901" s="26"/>
      <c r="R6901" s="14"/>
      <c r="T6901" s="7"/>
    </row>
    <row r="6902" spans="1:20" x14ac:dyDescent="0.3">
      <c r="A6902" s="14">
        <f t="shared" si="665"/>
        <v>562.19350000002544</v>
      </c>
      <c r="B6902" s="14">
        <v>165.7869</v>
      </c>
      <c r="C6902" s="14">
        <v>164.16390000000001</v>
      </c>
      <c r="D6902" s="12">
        <v>23074.870967741936</v>
      </c>
      <c r="E6902" s="14">
        <v>4</v>
      </c>
      <c r="F6902" s="26">
        <v>3</v>
      </c>
      <c r="G6902" s="27">
        <v>1963</v>
      </c>
      <c r="H6902" s="20">
        <f t="shared" si="664"/>
        <v>1.0098864610307137</v>
      </c>
      <c r="I6902" s="4">
        <f t="shared" si="666"/>
        <v>-0.43522283574506404</v>
      </c>
      <c r="Q6902" s="26"/>
      <c r="R6902" s="14"/>
      <c r="T6902" s="7"/>
    </row>
    <row r="6903" spans="1:20" x14ac:dyDescent="0.3">
      <c r="A6903" s="14">
        <f t="shared" si="665"/>
        <v>562.27500000002544</v>
      </c>
      <c r="B6903" s="14">
        <v>168.2131</v>
      </c>
      <c r="C6903" s="14">
        <v>166.3279</v>
      </c>
      <c r="D6903" s="12">
        <v>23073.419354838712</v>
      </c>
      <c r="E6903" s="14">
        <v>3</v>
      </c>
      <c r="F6903" s="26">
        <v>3</v>
      </c>
      <c r="G6903" s="27">
        <v>1963</v>
      </c>
      <c r="H6903" s="20">
        <f t="shared" si="664"/>
        <v>1.011334237972102</v>
      </c>
      <c r="I6903" s="4">
        <f t="shared" si="666"/>
        <v>-0.39095226250924059</v>
      </c>
      <c r="Q6903" s="26"/>
      <c r="R6903" s="14"/>
      <c r="T6903" s="7"/>
    </row>
    <row r="6904" spans="1:20" x14ac:dyDescent="0.3">
      <c r="A6904" s="14">
        <f t="shared" si="665"/>
        <v>562.35650000002545</v>
      </c>
      <c r="B6904" s="14">
        <v>170.18029999999999</v>
      </c>
      <c r="C6904" s="14">
        <v>167.5574</v>
      </c>
      <c r="D6904" s="12">
        <v>23071.967741935485</v>
      </c>
      <c r="E6904" s="14">
        <v>1</v>
      </c>
      <c r="F6904" s="26">
        <v>3</v>
      </c>
      <c r="G6904" s="27">
        <v>1963</v>
      </c>
      <c r="H6904" s="20">
        <f t="shared" si="664"/>
        <v>1.0156537401511363</v>
      </c>
      <c r="I6904" s="4">
        <f t="shared" si="666"/>
        <v>-0.25886918251774338</v>
      </c>
      <c r="Q6904" s="26"/>
      <c r="R6904" s="14"/>
      <c r="T6904" s="7"/>
    </row>
    <row r="6905" spans="1:20" x14ac:dyDescent="0.3">
      <c r="A6905" s="14">
        <f t="shared" si="665"/>
        <v>562.43800000002545</v>
      </c>
      <c r="B6905" s="14">
        <v>171.459</v>
      </c>
      <c r="C6905" s="14">
        <v>167.95079999999999</v>
      </c>
      <c r="D6905" s="12">
        <v>23070.516129032261</v>
      </c>
      <c r="E6905" s="14">
        <v>28</v>
      </c>
      <c r="F6905" s="26">
        <v>2</v>
      </c>
      <c r="G6905" s="27">
        <v>1963</v>
      </c>
      <c r="H6905" s="20">
        <f t="shared" si="664"/>
        <v>1.0208882601333249</v>
      </c>
      <c r="I6905" s="4">
        <f t="shared" si="666"/>
        <v>-9.8806403783579702E-2</v>
      </c>
      <c r="Q6905" s="26"/>
      <c r="R6905" s="14"/>
      <c r="T6905" s="7"/>
    </row>
    <row r="6906" spans="1:20" x14ac:dyDescent="0.3">
      <c r="A6906" s="14">
        <f t="shared" si="665"/>
        <v>562.51950000002546</v>
      </c>
      <c r="B6906" s="14">
        <v>172.6557</v>
      </c>
      <c r="C6906" s="14">
        <v>168.0164</v>
      </c>
      <c r="D6906" s="12">
        <v>23069.064516129034</v>
      </c>
      <c r="E6906" s="14">
        <v>27</v>
      </c>
      <c r="F6906" s="26">
        <v>2</v>
      </c>
      <c r="G6906" s="27">
        <v>1963</v>
      </c>
      <c r="H6906" s="20">
        <f t="shared" si="664"/>
        <v>1.0276121854771318</v>
      </c>
      <c r="I6906" s="4">
        <f t="shared" si="666"/>
        <v>0.1067998749569623</v>
      </c>
      <c r="Q6906" s="26"/>
      <c r="R6906" s="14"/>
      <c r="T6906" s="7"/>
    </row>
    <row r="6907" spans="1:20" x14ac:dyDescent="0.3">
      <c r="A6907" s="14">
        <f t="shared" si="665"/>
        <v>562.60100000002546</v>
      </c>
      <c r="B6907" s="14">
        <v>174.3443</v>
      </c>
      <c r="C6907" s="14">
        <v>169.03280000000001</v>
      </c>
      <c r="D6907" s="12">
        <v>23067.612903225807</v>
      </c>
      <c r="E6907" s="14">
        <v>25</v>
      </c>
      <c r="F6907" s="26">
        <v>2</v>
      </c>
      <c r="G6907" s="27">
        <v>1963</v>
      </c>
      <c r="H6907" s="20">
        <f t="shared" si="664"/>
        <v>1.0314228954380451</v>
      </c>
      <c r="I6907" s="4">
        <f t="shared" si="666"/>
        <v>0.22332494838665734</v>
      </c>
      <c r="Q6907" s="26"/>
      <c r="R6907" s="14"/>
      <c r="T6907" s="7"/>
    </row>
    <row r="6908" spans="1:20" x14ac:dyDescent="0.3">
      <c r="A6908" s="14">
        <f t="shared" si="665"/>
        <v>562.68250000002547</v>
      </c>
      <c r="B6908" s="14">
        <v>175.42619999999999</v>
      </c>
      <c r="C6908" s="14">
        <v>169.6885</v>
      </c>
      <c r="D6908" s="12">
        <v>23066.161290322583</v>
      </c>
      <c r="E6908" s="14">
        <v>24</v>
      </c>
      <c r="F6908" s="26">
        <v>2</v>
      </c>
      <c r="G6908" s="27">
        <v>1963</v>
      </c>
      <c r="H6908" s="20">
        <f t="shared" ref="H6908:H6971" si="667">B6908/C6908</f>
        <v>1.0338131340662449</v>
      </c>
      <c r="I6908" s="4">
        <f t="shared" si="666"/>
        <v>0.29641440796828361</v>
      </c>
      <c r="Q6908" s="26"/>
      <c r="R6908" s="14"/>
      <c r="T6908" s="7"/>
    </row>
    <row r="6909" spans="1:20" x14ac:dyDescent="0.3">
      <c r="A6909" s="14">
        <f t="shared" si="665"/>
        <v>562.76400000002548</v>
      </c>
      <c r="B6909" s="14">
        <v>175.6721</v>
      </c>
      <c r="C6909" s="14">
        <v>169.39340000000001</v>
      </c>
      <c r="D6909" s="12">
        <v>23064.709677419356</v>
      </c>
      <c r="E6909" s="14">
        <v>22</v>
      </c>
      <c r="F6909" s="26">
        <v>2</v>
      </c>
      <c r="G6909" s="27">
        <v>1963</v>
      </c>
      <c r="H6909" s="20">
        <f t="shared" si="667"/>
        <v>1.037065788867807</v>
      </c>
      <c r="I6909" s="4">
        <f t="shared" si="666"/>
        <v>0.39587509730992065</v>
      </c>
      <c r="Q6909" s="26"/>
      <c r="R6909" s="14"/>
      <c r="T6909" s="7"/>
    </row>
    <row r="6910" spans="1:20" x14ac:dyDescent="0.3">
      <c r="A6910" s="14">
        <f t="shared" ref="A6910:A6973" si="668">0.0815+A6909</f>
        <v>562.84550000002548</v>
      </c>
      <c r="B6910" s="14">
        <v>176.40979999999999</v>
      </c>
      <c r="C6910" s="14">
        <v>169.18029999999999</v>
      </c>
      <c r="D6910" s="12">
        <v>23063.258064516129</v>
      </c>
      <c r="E6910" s="14">
        <v>21</v>
      </c>
      <c r="F6910" s="26">
        <v>2</v>
      </c>
      <c r="G6910" s="27">
        <v>1963</v>
      </c>
      <c r="H6910" s="20">
        <f t="shared" si="667"/>
        <v>1.0427325167291936</v>
      </c>
      <c r="I6910" s="4">
        <f t="shared" si="666"/>
        <v>0.56915406289037407</v>
      </c>
      <c r="Q6910" s="26"/>
      <c r="R6910" s="14"/>
      <c r="T6910" s="7"/>
    </row>
    <row r="6911" spans="1:20" x14ac:dyDescent="0.3">
      <c r="A6911" s="14">
        <f t="shared" si="668"/>
        <v>562.92700000002549</v>
      </c>
      <c r="B6911" s="14">
        <v>178.47540000000001</v>
      </c>
      <c r="C6911" s="14">
        <v>170.0984</v>
      </c>
      <c r="D6911" s="12">
        <v>23061.806451612905</v>
      </c>
      <c r="E6911" s="14">
        <v>19</v>
      </c>
      <c r="F6911" s="26">
        <v>2</v>
      </c>
      <c r="G6911" s="27">
        <v>1963</v>
      </c>
      <c r="H6911" s="20">
        <f t="shared" si="667"/>
        <v>1.049247964707487</v>
      </c>
      <c r="I6911" s="4">
        <f t="shared" si="666"/>
        <v>0.76838545596024865</v>
      </c>
      <c r="Q6911" s="26"/>
      <c r="R6911" s="14"/>
      <c r="T6911" s="7"/>
    </row>
    <row r="6912" spans="1:20" x14ac:dyDescent="0.3">
      <c r="A6912" s="14">
        <f t="shared" si="668"/>
        <v>563.00850000002549</v>
      </c>
      <c r="B6912" s="14">
        <v>179.72130000000001</v>
      </c>
      <c r="C6912" s="14">
        <v>171.0984</v>
      </c>
      <c r="D6912" s="12">
        <v>23060.354838709678</v>
      </c>
      <c r="E6912" s="14">
        <v>18</v>
      </c>
      <c r="F6912" s="26">
        <v>2</v>
      </c>
      <c r="G6912" s="27">
        <v>1963</v>
      </c>
      <c r="H6912" s="20">
        <f t="shared" si="667"/>
        <v>1.0503973152291315</v>
      </c>
      <c r="I6912" s="4">
        <f t="shared" si="666"/>
        <v>0.80353065339190533</v>
      </c>
      <c r="Q6912" s="26"/>
      <c r="R6912" s="14"/>
      <c r="T6912" s="7"/>
    </row>
    <row r="6913" spans="1:20" x14ac:dyDescent="0.3">
      <c r="A6913" s="14">
        <f t="shared" si="668"/>
        <v>563.0900000000255</v>
      </c>
      <c r="B6913" s="14">
        <v>180.27869999999999</v>
      </c>
      <c r="C6913" s="14">
        <v>171.26230000000001</v>
      </c>
      <c r="D6913" s="12">
        <v>23058.903225806454</v>
      </c>
      <c r="E6913" s="14">
        <v>16</v>
      </c>
      <c r="F6913" s="26">
        <v>2</v>
      </c>
      <c r="G6913" s="27">
        <v>1963</v>
      </c>
      <c r="H6913" s="20">
        <f t="shared" si="667"/>
        <v>1.052646729607158</v>
      </c>
      <c r="I6913" s="4">
        <f t="shared" si="666"/>
        <v>0.87231394528813055</v>
      </c>
      <c r="Q6913" s="26"/>
      <c r="R6913" s="14"/>
      <c r="T6913" s="7"/>
    </row>
    <row r="6914" spans="1:20" x14ac:dyDescent="0.3">
      <c r="A6914" s="14">
        <f t="shared" si="668"/>
        <v>563.1715000000255</v>
      </c>
      <c r="B6914" s="14">
        <v>180.47540000000001</v>
      </c>
      <c r="C6914" s="14">
        <v>170.83609999999999</v>
      </c>
      <c r="D6914" s="12">
        <v>23057.451612903227</v>
      </c>
      <c r="E6914" s="14">
        <v>15</v>
      </c>
      <c r="F6914" s="26">
        <v>2</v>
      </c>
      <c r="G6914" s="27">
        <v>1963</v>
      </c>
      <c r="H6914" s="20">
        <f t="shared" si="667"/>
        <v>1.0564242569339855</v>
      </c>
      <c r="I6914" s="4">
        <f t="shared" si="666"/>
        <v>0.98782434982066492</v>
      </c>
      <c r="Q6914" s="26"/>
      <c r="R6914" s="14"/>
      <c r="T6914" s="7"/>
    </row>
    <row r="6915" spans="1:20" x14ac:dyDescent="0.3">
      <c r="A6915" s="14">
        <f t="shared" si="668"/>
        <v>563.25300000002551</v>
      </c>
      <c r="B6915" s="14">
        <v>181.39340000000001</v>
      </c>
      <c r="C6915" s="14">
        <v>171.47540000000001</v>
      </c>
      <c r="D6915" s="12">
        <v>23056</v>
      </c>
      <c r="E6915" s="14">
        <v>14</v>
      </c>
      <c r="F6915" s="26">
        <v>2</v>
      </c>
      <c r="G6915" s="27">
        <v>1963</v>
      </c>
      <c r="H6915" s="20">
        <f t="shared" si="667"/>
        <v>1.0578392002584627</v>
      </c>
      <c r="I6915" s="4">
        <f t="shared" si="666"/>
        <v>1.0310909265149595</v>
      </c>
      <c r="Q6915" s="26"/>
      <c r="R6915" s="14"/>
      <c r="T6915" s="7"/>
    </row>
    <row r="6916" spans="1:20" x14ac:dyDescent="0.3">
      <c r="A6916" s="14">
        <f t="shared" si="668"/>
        <v>563.33450000002551</v>
      </c>
      <c r="B6916" s="14">
        <v>182.6885</v>
      </c>
      <c r="C6916" s="14">
        <v>172.39340000000001</v>
      </c>
      <c r="D6916" s="12">
        <v>23054.548387096776</v>
      </c>
      <c r="E6916" s="14">
        <v>12</v>
      </c>
      <c r="F6916" s="26">
        <v>2</v>
      </c>
      <c r="G6916" s="27">
        <v>1963</v>
      </c>
      <c r="H6916" s="20">
        <f t="shared" si="667"/>
        <v>1.0597186435211556</v>
      </c>
      <c r="I6916" s="4">
        <f t="shared" si="666"/>
        <v>1.0885611266715092</v>
      </c>
      <c r="Q6916" s="26"/>
      <c r="R6916" s="14"/>
      <c r="T6916" s="7"/>
    </row>
    <row r="6917" spans="1:20" x14ac:dyDescent="0.3">
      <c r="A6917" s="14">
        <f t="shared" si="668"/>
        <v>563.41600000002552</v>
      </c>
      <c r="B6917" s="14">
        <v>183.04920000000001</v>
      </c>
      <c r="C6917" s="14">
        <v>172.60659999999999</v>
      </c>
      <c r="D6917" s="12">
        <v>23053.096774193549</v>
      </c>
      <c r="E6917" s="14">
        <v>11</v>
      </c>
      <c r="F6917" s="26">
        <v>2</v>
      </c>
      <c r="G6917" s="27">
        <v>1963</v>
      </c>
      <c r="H6917" s="20">
        <f t="shared" si="667"/>
        <v>1.060499424703343</v>
      </c>
      <c r="I6917" s="4">
        <f t="shared" si="666"/>
        <v>1.1124360963018676</v>
      </c>
      <c r="Q6917" s="26"/>
      <c r="R6917" s="14"/>
      <c r="T6917" s="7"/>
    </row>
    <row r="6918" spans="1:20" x14ac:dyDescent="0.3">
      <c r="A6918" s="14">
        <f t="shared" si="668"/>
        <v>563.49750000002552</v>
      </c>
      <c r="B6918" s="14">
        <v>182.81970000000001</v>
      </c>
      <c r="C6918" s="14">
        <v>172.3279</v>
      </c>
      <c r="D6918" s="12">
        <v>23051.645161290326</v>
      </c>
      <c r="E6918" s="14">
        <v>9</v>
      </c>
      <c r="F6918" s="26">
        <v>2</v>
      </c>
      <c r="G6918" s="27">
        <v>1963</v>
      </c>
      <c r="H6918" s="20">
        <f t="shared" si="667"/>
        <v>1.060882770578647</v>
      </c>
      <c r="I6918" s="4">
        <f t="shared" ref="I6918:I6981" si="669">STANDARDIZE(H6918,H$2,H$3)</f>
        <v>1.1241581656083601</v>
      </c>
      <c r="Q6918" s="26"/>
      <c r="R6918" s="14"/>
      <c r="T6918" s="7"/>
    </row>
    <row r="6919" spans="1:20" x14ac:dyDescent="0.3">
      <c r="A6919" s="14">
        <f t="shared" si="668"/>
        <v>563.57900000002553</v>
      </c>
      <c r="B6919" s="14">
        <v>182.37700000000001</v>
      </c>
      <c r="C6919" s="14">
        <v>172.18029999999999</v>
      </c>
      <c r="D6919" s="12">
        <v>23050.193548387098</v>
      </c>
      <c r="E6919" s="14">
        <v>8</v>
      </c>
      <c r="F6919" s="26">
        <v>2</v>
      </c>
      <c r="G6919" s="27">
        <v>1963</v>
      </c>
      <c r="H6919" s="20">
        <f t="shared" si="667"/>
        <v>1.0592210607136823</v>
      </c>
      <c r="I6919" s="4">
        <f t="shared" si="669"/>
        <v>1.0733458849520128</v>
      </c>
      <c r="Q6919" s="26"/>
      <c r="R6919" s="14"/>
      <c r="T6919" s="7"/>
    </row>
    <row r="6920" spans="1:20" x14ac:dyDescent="0.3">
      <c r="A6920" s="14">
        <f t="shared" si="668"/>
        <v>563.66050000002554</v>
      </c>
      <c r="B6920" s="14">
        <v>181.8689</v>
      </c>
      <c r="C6920" s="14">
        <v>171.60659999999999</v>
      </c>
      <c r="D6920" s="12">
        <v>23048.741935483871</v>
      </c>
      <c r="E6920" s="14">
        <v>6</v>
      </c>
      <c r="F6920" s="26">
        <v>2</v>
      </c>
      <c r="G6920" s="27">
        <v>1963</v>
      </c>
      <c r="H6920" s="20">
        <f t="shared" si="667"/>
        <v>1.059801313003113</v>
      </c>
      <c r="I6920" s="4">
        <f t="shared" si="669"/>
        <v>1.0910890197817906</v>
      </c>
      <c r="Q6920" s="26"/>
      <c r="R6920" s="14"/>
      <c r="T6920" s="7"/>
    </row>
    <row r="6921" spans="1:20" x14ac:dyDescent="0.3">
      <c r="A6921" s="14">
        <f t="shared" si="668"/>
        <v>563.74200000002554</v>
      </c>
      <c r="B6921" s="14">
        <v>180.75409999999999</v>
      </c>
      <c r="C6921" s="14">
        <v>170.5574</v>
      </c>
      <c r="D6921" s="12">
        <v>23047.290322580648</v>
      </c>
      <c r="E6921" s="14">
        <v>5</v>
      </c>
      <c r="F6921" s="26">
        <v>2</v>
      </c>
      <c r="G6921" s="27">
        <v>1963</v>
      </c>
      <c r="H6921" s="20">
        <f t="shared" si="667"/>
        <v>1.059784565196233</v>
      </c>
      <c r="I6921" s="4">
        <f t="shared" si="669"/>
        <v>1.0905769001383399</v>
      </c>
      <c r="Q6921" s="26"/>
      <c r="R6921" s="14"/>
      <c r="T6921" s="7"/>
    </row>
    <row r="6922" spans="1:20" x14ac:dyDescent="0.3">
      <c r="A6922" s="14">
        <f t="shared" si="668"/>
        <v>563.82350000002555</v>
      </c>
      <c r="B6922" s="14">
        <v>180.36070000000001</v>
      </c>
      <c r="C6922" s="14">
        <v>170.14750000000001</v>
      </c>
      <c r="D6922" s="12">
        <v>23045.83870967742</v>
      </c>
      <c r="E6922" s="14">
        <v>3</v>
      </c>
      <c r="F6922" s="26">
        <v>2</v>
      </c>
      <c r="G6922" s="27">
        <v>1963</v>
      </c>
      <c r="H6922" s="20">
        <f t="shared" si="667"/>
        <v>1.0600255660529834</v>
      </c>
      <c r="I6922" s="4">
        <f t="shared" si="669"/>
        <v>1.0979462992312921</v>
      </c>
      <c r="Q6922" s="26"/>
      <c r="R6922" s="14"/>
      <c r="T6922" s="7"/>
    </row>
    <row r="6923" spans="1:20" x14ac:dyDescent="0.3">
      <c r="A6923" s="14">
        <f t="shared" si="668"/>
        <v>563.90500000002555</v>
      </c>
      <c r="B6923" s="14">
        <v>181.39340000000001</v>
      </c>
      <c r="C6923" s="14">
        <v>170.95079999999999</v>
      </c>
      <c r="D6923" s="12">
        <v>23044.387096774193</v>
      </c>
      <c r="E6923" s="14">
        <v>2</v>
      </c>
      <c r="F6923" s="26">
        <v>2</v>
      </c>
      <c r="G6923" s="27">
        <v>1963</v>
      </c>
      <c r="H6923" s="20">
        <f t="shared" si="667"/>
        <v>1.0610854117091002</v>
      </c>
      <c r="I6923" s="4">
        <f t="shared" si="669"/>
        <v>1.1303545890696403</v>
      </c>
      <c r="Q6923" s="26"/>
      <c r="R6923" s="14"/>
      <c r="T6923" s="7"/>
    </row>
    <row r="6924" spans="1:20" x14ac:dyDescent="0.3">
      <c r="A6924" s="14">
        <f t="shared" si="668"/>
        <v>563.98650000002556</v>
      </c>
      <c r="B6924" s="14">
        <v>182.73769999999999</v>
      </c>
      <c r="C6924" s="14">
        <v>171.63929999999999</v>
      </c>
      <c r="D6924" s="12">
        <v>23042.93548387097</v>
      </c>
      <c r="E6924" s="14">
        <v>31</v>
      </c>
      <c r="F6924" s="26">
        <v>1</v>
      </c>
      <c r="G6924" s="27">
        <v>1963</v>
      </c>
      <c r="H6924" s="20">
        <f t="shared" si="667"/>
        <v>1.0646611819088052</v>
      </c>
      <c r="I6924" s="4">
        <f t="shared" si="669"/>
        <v>1.239695601469462</v>
      </c>
      <c r="Q6924" s="26"/>
      <c r="R6924" s="14"/>
      <c r="T6924" s="7"/>
    </row>
    <row r="6925" spans="1:20" x14ac:dyDescent="0.3">
      <c r="A6925" s="14">
        <f t="shared" si="668"/>
        <v>564.06800000002556</v>
      </c>
      <c r="B6925" s="14">
        <v>182.83609999999999</v>
      </c>
      <c r="C6925" s="14">
        <v>171.52459999999999</v>
      </c>
      <c r="D6925" s="12">
        <v>23041.483870967742</v>
      </c>
      <c r="E6925" s="14">
        <v>30</v>
      </c>
      <c r="F6925" s="26">
        <v>1</v>
      </c>
      <c r="G6925" s="27">
        <v>1963</v>
      </c>
      <c r="H6925" s="20">
        <f t="shared" si="667"/>
        <v>1.0659468087959394</v>
      </c>
      <c r="I6925" s="4">
        <f t="shared" si="669"/>
        <v>1.2790078999553323</v>
      </c>
      <c r="Q6925" s="26"/>
      <c r="R6925" s="14"/>
      <c r="T6925" s="7"/>
    </row>
    <row r="6926" spans="1:20" x14ac:dyDescent="0.3">
      <c r="A6926" s="14">
        <f t="shared" si="668"/>
        <v>564.14950000002557</v>
      </c>
      <c r="B6926" s="14">
        <v>182.0984</v>
      </c>
      <c r="C6926" s="14">
        <v>170.6721</v>
      </c>
      <c r="D6926" s="12">
        <v>23040.032258064519</v>
      </c>
      <c r="E6926" s="14">
        <v>29</v>
      </c>
      <c r="F6926" s="26">
        <v>1</v>
      </c>
      <c r="G6926" s="27">
        <v>1963</v>
      </c>
      <c r="H6926" s="20">
        <f t="shared" si="667"/>
        <v>1.066948845183249</v>
      </c>
      <c r="I6926" s="4">
        <f t="shared" si="669"/>
        <v>1.3096484800068482</v>
      </c>
      <c r="Q6926" s="26"/>
      <c r="R6926" s="14"/>
      <c r="T6926" s="7"/>
    </row>
    <row r="6927" spans="1:20" x14ac:dyDescent="0.3">
      <c r="A6927" s="14">
        <f t="shared" si="668"/>
        <v>564.23100000002557</v>
      </c>
      <c r="B6927" s="14">
        <v>181.4426</v>
      </c>
      <c r="C6927" s="14">
        <v>170</v>
      </c>
      <c r="D6927" s="12">
        <v>23038.580645161292</v>
      </c>
      <c r="E6927" s="14">
        <v>27</v>
      </c>
      <c r="F6927" s="26">
        <v>1</v>
      </c>
      <c r="G6927" s="27">
        <v>1963</v>
      </c>
      <c r="H6927" s="20">
        <f t="shared" si="667"/>
        <v>1.067309411764706</v>
      </c>
      <c r="I6927" s="4">
        <f t="shared" si="669"/>
        <v>1.3206739969870234</v>
      </c>
      <c r="Q6927" s="26"/>
      <c r="R6927" s="14"/>
      <c r="T6927" s="7"/>
    </row>
    <row r="6928" spans="1:20" x14ac:dyDescent="0.3">
      <c r="A6928" s="14">
        <f t="shared" si="668"/>
        <v>564.31250000002558</v>
      </c>
      <c r="B6928" s="14">
        <v>182.2131</v>
      </c>
      <c r="C6928" s="14">
        <v>170.6885</v>
      </c>
      <c r="D6928" s="12">
        <v>23037.129032258064</v>
      </c>
      <c r="E6928" s="14">
        <v>26</v>
      </c>
      <c r="F6928" s="26">
        <v>1</v>
      </c>
      <c r="G6928" s="27">
        <v>1963</v>
      </c>
      <c r="H6928" s="20">
        <f t="shared" si="667"/>
        <v>1.0675183155279939</v>
      </c>
      <c r="I6928" s="4">
        <f t="shared" si="669"/>
        <v>1.3270619211813475</v>
      </c>
      <c r="Q6928" s="26"/>
      <c r="R6928" s="14"/>
      <c r="T6928" s="7"/>
    </row>
    <row r="6929" spans="1:20" x14ac:dyDescent="0.3">
      <c r="A6929" s="14">
        <f t="shared" si="668"/>
        <v>564.39400000002558</v>
      </c>
      <c r="B6929" s="14">
        <v>182.1311</v>
      </c>
      <c r="C6929" s="14">
        <v>170.6721</v>
      </c>
      <c r="D6929" s="12">
        <v>23035.677419354841</v>
      </c>
      <c r="E6929" s="14">
        <v>24</v>
      </c>
      <c r="F6929" s="26">
        <v>1</v>
      </c>
      <c r="G6929" s="27">
        <v>1963</v>
      </c>
      <c r="H6929" s="20">
        <f t="shared" si="667"/>
        <v>1.0671404406461278</v>
      </c>
      <c r="I6929" s="4">
        <f t="shared" si="669"/>
        <v>1.3155071456124043</v>
      </c>
      <c r="Q6929" s="26"/>
      <c r="R6929" s="14"/>
      <c r="T6929" s="7"/>
    </row>
    <row r="6930" spans="1:20" x14ac:dyDescent="0.3">
      <c r="A6930" s="14">
        <f t="shared" si="668"/>
        <v>564.47550000002559</v>
      </c>
      <c r="B6930" s="14">
        <v>181</v>
      </c>
      <c r="C6930" s="14">
        <v>169.93440000000001</v>
      </c>
      <c r="D6930" s="12">
        <v>23034.225806451614</v>
      </c>
      <c r="E6930" s="14">
        <v>23</v>
      </c>
      <c r="F6930" s="26">
        <v>1</v>
      </c>
      <c r="G6930" s="27">
        <v>1963</v>
      </c>
      <c r="H6930" s="20">
        <f t="shared" si="667"/>
        <v>1.0651168921654472</v>
      </c>
      <c r="I6930" s="4">
        <f t="shared" si="669"/>
        <v>1.2536304513170091</v>
      </c>
      <c r="Q6930" s="26"/>
      <c r="R6930" s="14"/>
      <c r="T6930" s="7"/>
    </row>
    <row r="6931" spans="1:20" x14ac:dyDescent="0.3">
      <c r="A6931" s="14">
        <f t="shared" si="668"/>
        <v>564.5570000000256</v>
      </c>
      <c r="B6931" s="14">
        <v>179.60659999999999</v>
      </c>
      <c r="C6931" s="14">
        <v>168.70490000000001</v>
      </c>
      <c r="D6931" s="12">
        <v>23032.77419354839</v>
      </c>
      <c r="E6931" s="14">
        <v>21</v>
      </c>
      <c r="F6931" s="26">
        <v>1</v>
      </c>
      <c r="G6931" s="27">
        <v>1963</v>
      </c>
      <c r="H6931" s="20">
        <f t="shared" si="667"/>
        <v>1.0646199369431473</v>
      </c>
      <c r="I6931" s="4">
        <f t="shared" si="669"/>
        <v>1.2384344000919778</v>
      </c>
      <c r="Q6931" s="26"/>
      <c r="R6931" s="14"/>
      <c r="T6931" s="7"/>
    </row>
    <row r="6932" spans="1:20" x14ac:dyDescent="0.3">
      <c r="A6932" s="14">
        <f t="shared" si="668"/>
        <v>564.6385000000256</v>
      </c>
      <c r="B6932" s="14">
        <v>178.24590000000001</v>
      </c>
      <c r="C6932" s="14">
        <v>167.18029999999999</v>
      </c>
      <c r="D6932" s="12">
        <v>23031.322580645163</v>
      </c>
      <c r="E6932" s="14">
        <v>20</v>
      </c>
      <c r="F6932" s="26">
        <v>1</v>
      </c>
      <c r="G6932" s="27">
        <v>1963</v>
      </c>
      <c r="H6932" s="20">
        <f t="shared" si="667"/>
        <v>1.0661896168388263</v>
      </c>
      <c r="I6932" s="4">
        <f t="shared" si="669"/>
        <v>1.2864325597475814</v>
      </c>
      <c r="Q6932" s="26"/>
      <c r="R6932" s="14"/>
      <c r="T6932" s="7"/>
    </row>
    <row r="6933" spans="1:20" x14ac:dyDescent="0.3">
      <c r="A6933" s="14">
        <f t="shared" si="668"/>
        <v>564.72000000002561</v>
      </c>
      <c r="B6933" s="14">
        <v>177.57380000000001</v>
      </c>
      <c r="C6933" s="14">
        <v>166.49180000000001</v>
      </c>
      <c r="D6933" s="12">
        <v>23029.870967741936</v>
      </c>
      <c r="E6933" s="14">
        <v>18</v>
      </c>
      <c r="F6933" s="26">
        <v>1</v>
      </c>
      <c r="G6933" s="27">
        <v>1963</v>
      </c>
      <c r="H6933" s="20">
        <f t="shared" si="667"/>
        <v>1.0665618366790437</v>
      </c>
      <c r="I6933" s="4">
        <f t="shared" si="669"/>
        <v>1.2978144136955865</v>
      </c>
      <c r="Q6933" s="26"/>
      <c r="R6933" s="14"/>
      <c r="T6933" s="7"/>
    </row>
    <row r="6934" spans="1:20" x14ac:dyDescent="0.3">
      <c r="A6934" s="14">
        <f t="shared" si="668"/>
        <v>564.80150000002561</v>
      </c>
      <c r="B6934" s="14">
        <v>177.50819999999999</v>
      </c>
      <c r="C6934" s="14">
        <v>166.47540000000001</v>
      </c>
      <c r="D6934" s="12">
        <v>23028.419354838712</v>
      </c>
      <c r="E6934" s="14">
        <v>17</v>
      </c>
      <c r="F6934" s="26">
        <v>1</v>
      </c>
      <c r="G6934" s="27">
        <v>1963</v>
      </c>
      <c r="H6934" s="20">
        <f t="shared" si="667"/>
        <v>1.0662728547280858</v>
      </c>
      <c r="I6934" s="4">
        <f t="shared" si="669"/>
        <v>1.2889778337929898</v>
      </c>
      <c r="Q6934" s="26"/>
      <c r="R6934" s="14"/>
      <c r="T6934" s="7"/>
    </row>
    <row r="6935" spans="1:20" x14ac:dyDescent="0.3">
      <c r="A6935" s="14">
        <f t="shared" si="668"/>
        <v>564.88300000002562</v>
      </c>
      <c r="B6935" s="14">
        <v>178.04920000000001</v>
      </c>
      <c r="C6935" s="14">
        <v>167.24590000000001</v>
      </c>
      <c r="D6935" s="12">
        <v>23026.967741935485</v>
      </c>
      <c r="E6935" s="14">
        <v>15</v>
      </c>
      <c r="F6935" s="26">
        <v>1</v>
      </c>
      <c r="G6935" s="27">
        <v>1963</v>
      </c>
      <c r="H6935" s="20">
        <f t="shared" si="667"/>
        <v>1.064595305475351</v>
      </c>
      <c r="I6935" s="4">
        <f t="shared" si="669"/>
        <v>1.2376812114150424</v>
      </c>
      <c r="Q6935" s="26"/>
      <c r="R6935" s="14"/>
      <c r="T6935" s="7"/>
    </row>
    <row r="6936" spans="1:20" x14ac:dyDescent="0.3">
      <c r="A6936" s="14">
        <f t="shared" si="668"/>
        <v>564.96450000002562</v>
      </c>
      <c r="B6936" s="14">
        <v>178.60659999999999</v>
      </c>
      <c r="C6936" s="14">
        <v>167.7705</v>
      </c>
      <c r="D6936" s="12">
        <v>23025.516129032261</v>
      </c>
      <c r="E6936" s="14">
        <v>14</v>
      </c>
      <c r="F6936" s="26">
        <v>1</v>
      </c>
      <c r="G6936" s="27">
        <v>1963</v>
      </c>
      <c r="H6936" s="20">
        <f t="shared" si="667"/>
        <v>1.0645888281908917</v>
      </c>
      <c r="I6936" s="4">
        <f t="shared" si="669"/>
        <v>1.2374831469979182</v>
      </c>
      <c r="Q6936" s="26"/>
      <c r="R6936" s="14"/>
      <c r="T6936" s="7"/>
    </row>
    <row r="6937" spans="1:20" x14ac:dyDescent="0.3">
      <c r="A6937" s="14">
        <f t="shared" si="668"/>
        <v>565.04600000002563</v>
      </c>
      <c r="B6937" s="14">
        <v>178.7869</v>
      </c>
      <c r="C6937" s="14">
        <v>167.73769999999999</v>
      </c>
      <c r="D6937" s="12">
        <v>23024.064516129034</v>
      </c>
      <c r="E6937" s="14">
        <v>13</v>
      </c>
      <c r="F6937" s="26">
        <v>1</v>
      </c>
      <c r="G6937" s="27">
        <v>1963</v>
      </c>
      <c r="H6937" s="20">
        <f t="shared" si="667"/>
        <v>1.0658718940345553</v>
      </c>
      <c r="I6937" s="4">
        <f t="shared" si="669"/>
        <v>1.2767171331006544</v>
      </c>
      <c r="Q6937" s="26"/>
      <c r="R6937" s="14"/>
      <c r="T6937" s="7"/>
    </row>
    <row r="6938" spans="1:20" x14ac:dyDescent="0.3">
      <c r="A6938" s="14">
        <f t="shared" si="668"/>
        <v>565.12750000002563</v>
      </c>
      <c r="B6938" s="14">
        <v>178.9836</v>
      </c>
      <c r="C6938" s="14">
        <v>167.96719999999999</v>
      </c>
      <c r="D6938" s="12">
        <v>23022.612903225807</v>
      </c>
      <c r="E6938" s="14">
        <v>11</v>
      </c>
      <c r="F6938" s="26">
        <v>1</v>
      </c>
      <c r="G6938" s="27">
        <v>1963</v>
      </c>
      <c r="H6938" s="20">
        <f t="shared" si="667"/>
        <v>1.0655866145295034</v>
      </c>
      <c r="I6938" s="4">
        <f t="shared" si="669"/>
        <v>1.2679937677395738</v>
      </c>
      <c r="Q6938" s="26"/>
      <c r="R6938" s="14"/>
      <c r="T6938" s="7"/>
    </row>
    <row r="6939" spans="1:20" x14ac:dyDescent="0.3">
      <c r="A6939" s="14">
        <f t="shared" si="668"/>
        <v>565.20900000002564</v>
      </c>
      <c r="B6939" s="14">
        <v>179.52459999999999</v>
      </c>
      <c r="C6939" s="14">
        <v>168.39340000000001</v>
      </c>
      <c r="D6939" s="12">
        <v>23021.161290322583</v>
      </c>
      <c r="E6939" s="14">
        <v>10</v>
      </c>
      <c r="F6939" s="26">
        <v>1</v>
      </c>
      <c r="G6939" s="27">
        <v>1963</v>
      </c>
      <c r="H6939" s="20">
        <f t="shared" si="667"/>
        <v>1.0661023531801126</v>
      </c>
      <c r="I6939" s="4">
        <f t="shared" si="669"/>
        <v>1.283764184472723</v>
      </c>
      <c r="Q6939" s="26"/>
      <c r="R6939" s="14"/>
      <c r="T6939" s="7"/>
    </row>
    <row r="6940" spans="1:20" x14ac:dyDescent="0.3">
      <c r="A6940" s="14">
        <f t="shared" si="668"/>
        <v>565.29050000002565</v>
      </c>
      <c r="B6940" s="14">
        <v>179.72130000000001</v>
      </c>
      <c r="C6940" s="14">
        <v>168.59020000000001</v>
      </c>
      <c r="D6940" s="12">
        <v>23019.709677419356</v>
      </c>
      <c r="E6940" s="14">
        <v>8</v>
      </c>
      <c r="F6940" s="26">
        <v>1</v>
      </c>
      <c r="G6940" s="27">
        <v>1963</v>
      </c>
      <c r="H6940" s="20">
        <f t="shared" si="667"/>
        <v>1.0660245969220037</v>
      </c>
      <c r="I6940" s="4">
        <f t="shared" si="669"/>
        <v>1.2813865294481492</v>
      </c>
      <c r="Q6940" s="26"/>
      <c r="R6940" s="14"/>
      <c r="T6940" s="7"/>
    </row>
    <row r="6941" spans="1:20" x14ac:dyDescent="0.3">
      <c r="A6941" s="14">
        <f t="shared" si="668"/>
        <v>565.37200000002565</v>
      </c>
      <c r="B6941" s="14">
        <v>179.47540000000001</v>
      </c>
      <c r="C6941" s="14">
        <v>168.14750000000001</v>
      </c>
      <c r="D6941" s="12">
        <v>23018.258064516129</v>
      </c>
      <c r="E6941" s="14">
        <v>7</v>
      </c>
      <c r="F6941" s="26">
        <v>1</v>
      </c>
      <c r="G6941" s="27">
        <v>1963</v>
      </c>
      <c r="H6941" s="20">
        <f t="shared" si="667"/>
        <v>1.0673688279635438</v>
      </c>
      <c r="I6941" s="4">
        <f t="shared" si="669"/>
        <v>1.3224908439797125</v>
      </c>
      <c r="Q6941" s="26"/>
      <c r="R6941" s="14"/>
      <c r="T6941" s="7"/>
    </row>
    <row r="6942" spans="1:20" x14ac:dyDescent="0.3">
      <c r="A6942" s="14">
        <f t="shared" si="668"/>
        <v>565.45350000002566</v>
      </c>
      <c r="B6942" s="14">
        <v>179.08199999999999</v>
      </c>
      <c r="C6942" s="14">
        <v>167.8689</v>
      </c>
      <c r="D6942" s="12">
        <v>23016.806451612905</v>
      </c>
      <c r="E6942" s="14">
        <v>5</v>
      </c>
      <c r="F6942" s="26">
        <v>1</v>
      </c>
      <c r="G6942" s="27">
        <v>1963</v>
      </c>
      <c r="H6942" s="20">
        <f t="shared" si="667"/>
        <v>1.0667967681923214</v>
      </c>
      <c r="I6942" s="4">
        <f t="shared" si="669"/>
        <v>1.3049982225176757</v>
      </c>
      <c r="Q6942" s="26"/>
      <c r="R6942" s="14"/>
      <c r="T6942" s="7"/>
    </row>
    <row r="6943" spans="1:20" x14ac:dyDescent="0.3">
      <c r="A6943" s="14">
        <f t="shared" si="668"/>
        <v>565.53500000002566</v>
      </c>
      <c r="B6943" s="14">
        <v>178.29509999999999</v>
      </c>
      <c r="C6943" s="14">
        <v>167.1311</v>
      </c>
      <c r="D6943" s="12">
        <v>23015.354838709678</v>
      </c>
      <c r="E6943" s="14">
        <v>4</v>
      </c>
      <c r="F6943" s="26">
        <v>1</v>
      </c>
      <c r="G6943" s="27">
        <v>1963</v>
      </c>
      <c r="H6943" s="20">
        <f t="shared" si="667"/>
        <v>1.0667978610803135</v>
      </c>
      <c r="I6943" s="4">
        <f t="shared" si="669"/>
        <v>1.3050316411863323</v>
      </c>
      <c r="Q6943" s="26"/>
      <c r="R6943" s="14"/>
      <c r="T6943" s="7"/>
    </row>
    <row r="6944" spans="1:20" x14ac:dyDescent="0.3">
      <c r="A6944" s="14">
        <f t="shared" si="668"/>
        <v>565.61650000002567</v>
      </c>
      <c r="B6944" s="14">
        <v>178.08199999999999</v>
      </c>
      <c r="C6944" s="14">
        <v>166.73769999999999</v>
      </c>
      <c r="D6944" s="12">
        <v>23013.903225806454</v>
      </c>
      <c r="E6944" s="14">
        <v>2</v>
      </c>
      <c r="F6944" s="26">
        <v>1</v>
      </c>
      <c r="G6944" s="27">
        <v>1963</v>
      </c>
      <c r="H6944" s="20">
        <f t="shared" si="667"/>
        <v>1.0680368027146829</v>
      </c>
      <c r="I6944" s="4">
        <f t="shared" si="669"/>
        <v>1.3429163835049021</v>
      </c>
      <c r="Q6944" s="26"/>
      <c r="R6944" s="14"/>
      <c r="T6944" s="7"/>
    </row>
    <row r="6945" spans="1:20" x14ac:dyDescent="0.3">
      <c r="A6945" s="14">
        <f t="shared" si="668"/>
        <v>565.69800000002567</v>
      </c>
      <c r="B6945" s="14">
        <v>178</v>
      </c>
      <c r="C6945" s="14">
        <v>166.39340000000001</v>
      </c>
      <c r="D6945" s="12">
        <v>23012.451612903227</v>
      </c>
      <c r="E6945" s="14">
        <v>1</v>
      </c>
      <c r="F6945" s="26">
        <v>1</v>
      </c>
      <c r="G6945" s="27">
        <v>1963</v>
      </c>
      <c r="H6945" s="20">
        <f t="shared" si="667"/>
        <v>1.0697539686069277</v>
      </c>
      <c r="I6945" s="4">
        <f t="shared" si="669"/>
        <v>1.3954244157973517</v>
      </c>
      <c r="Q6945" s="26"/>
      <c r="R6945" s="14"/>
      <c r="T6945" s="7"/>
    </row>
    <row r="6946" spans="1:20" x14ac:dyDescent="0.3">
      <c r="A6946" s="14">
        <f t="shared" si="668"/>
        <v>565.77950000002568</v>
      </c>
      <c r="B6946" s="14">
        <v>177.62299999999999</v>
      </c>
      <c r="C6946" s="14">
        <v>165.95079999999999</v>
      </c>
      <c r="D6946" s="12">
        <v>23011</v>
      </c>
      <c r="E6946" s="14">
        <v>31</v>
      </c>
      <c r="F6946" s="26">
        <v>12</v>
      </c>
      <c r="G6946" s="27">
        <v>1962</v>
      </c>
      <c r="H6946" s="25">
        <f t="shared" si="667"/>
        <v>1.0703353041985939</v>
      </c>
      <c r="I6946" s="25">
        <f t="shared" si="669"/>
        <v>1.4132006761795408</v>
      </c>
      <c r="Q6946" s="26"/>
      <c r="R6946" s="14"/>
      <c r="T6946" s="7"/>
    </row>
    <row r="6947" spans="1:20" x14ac:dyDescent="0.3">
      <c r="A6947" s="14">
        <f t="shared" si="668"/>
        <v>565.86100000002568</v>
      </c>
      <c r="B6947" s="14">
        <v>177.06559999999999</v>
      </c>
      <c r="C6947" s="14">
        <v>165.57380000000001</v>
      </c>
      <c r="D6947" s="12">
        <v>23004.60465116279</v>
      </c>
      <c r="E6947" s="14">
        <v>24</v>
      </c>
      <c r="F6947" s="26">
        <v>12</v>
      </c>
      <c r="G6947" s="27">
        <v>1962</v>
      </c>
      <c r="H6947" s="20">
        <f t="shared" si="667"/>
        <v>1.0694059084227092</v>
      </c>
      <c r="I6947" s="4">
        <f t="shared" si="669"/>
        <v>1.3847813233185171</v>
      </c>
      <c r="Q6947" s="26"/>
      <c r="R6947" s="14"/>
      <c r="T6947" s="7"/>
    </row>
    <row r="6948" spans="1:20" x14ac:dyDescent="0.3">
      <c r="A6948" s="14">
        <f t="shared" si="668"/>
        <v>565.94250000002569</v>
      </c>
      <c r="B6948" s="14">
        <v>176.81970000000001</v>
      </c>
      <c r="C6948" s="14">
        <v>165.57380000000001</v>
      </c>
      <c r="D6948" s="12">
        <v>22998.20930232558</v>
      </c>
      <c r="E6948" s="14">
        <v>18</v>
      </c>
      <c r="F6948" s="26">
        <v>12</v>
      </c>
      <c r="G6948" s="27">
        <v>1962</v>
      </c>
      <c r="H6948" s="20">
        <f t="shared" si="667"/>
        <v>1.0679207700735263</v>
      </c>
      <c r="I6948" s="4">
        <f t="shared" si="669"/>
        <v>1.3393683013444371</v>
      </c>
      <c r="Q6948" s="26"/>
      <c r="R6948" s="14"/>
      <c r="T6948" s="7"/>
    </row>
    <row r="6949" spans="1:20" x14ac:dyDescent="0.3">
      <c r="A6949" s="14">
        <f t="shared" si="668"/>
        <v>566.02400000002569</v>
      </c>
      <c r="B6949" s="14">
        <v>176.6885</v>
      </c>
      <c r="C6949" s="14">
        <v>165.5574</v>
      </c>
      <c r="D6949" s="12">
        <v>22991.813953488374</v>
      </c>
      <c r="E6949" s="14">
        <v>11</v>
      </c>
      <c r="F6949" s="26">
        <v>12</v>
      </c>
      <c r="G6949" s="27">
        <v>1962</v>
      </c>
      <c r="H6949" s="20">
        <f t="shared" si="667"/>
        <v>1.0672340831639058</v>
      </c>
      <c r="I6949" s="4">
        <f t="shared" si="669"/>
        <v>1.3183705756220729</v>
      </c>
      <c r="Q6949" s="26"/>
      <c r="R6949" s="14"/>
      <c r="T6949" s="7"/>
    </row>
    <row r="6950" spans="1:20" x14ac:dyDescent="0.3">
      <c r="A6950" s="14">
        <f t="shared" si="668"/>
        <v>566.1055000000257</v>
      </c>
      <c r="B6950" s="14">
        <v>175.9016</v>
      </c>
      <c r="C6950" s="14">
        <v>165.52459999999999</v>
      </c>
      <c r="D6950" s="12">
        <v>22985.418604651164</v>
      </c>
      <c r="E6950" s="14">
        <v>5</v>
      </c>
      <c r="F6950" s="26">
        <v>12</v>
      </c>
      <c r="G6950" s="27">
        <v>1962</v>
      </c>
      <c r="H6950" s="20">
        <f t="shared" si="667"/>
        <v>1.0626915878364909</v>
      </c>
      <c r="I6950" s="4">
        <f t="shared" si="669"/>
        <v>1.179468741840366</v>
      </c>
      <c r="Q6950" s="26"/>
      <c r="R6950" s="14"/>
      <c r="T6950" s="7"/>
    </row>
    <row r="6951" spans="1:20" x14ac:dyDescent="0.3">
      <c r="A6951" s="14">
        <f t="shared" si="668"/>
        <v>566.18700000002571</v>
      </c>
      <c r="B6951" s="14">
        <v>174.62299999999999</v>
      </c>
      <c r="C6951" s="14">
        <v>165.3443</v>
      </c>
      <c r="D6951" s="12">
        <v>22979.023255813954</v>
      </c>
      <c r="E6951" s="14">
        <v>29</v>
      </c>
      <c r="F6951" s="26">
        <v>11</v>
      </c>
      <c r="G6951" s="27">
        <v>1962</v>
      </c>
      <c r="H6951" s="20">
        <f t="shared" si="667"/>
        <v>1.0561174470483712</v>
      </c>
      <c r="I6951" s="4">
        <f t="shared" si="669"/>
        <v>0.97844262179180419</v>
      </c>
      <c r="Q6951" s="26"/>
      <c r="R6951" s="14"/>
      <c r="T6951" s="7"/>
    </row>
    <row r="6952" spans="1:20" x14ac:dyDescent="0.3">
      <c r="A6952" s="14">
        <f t="shared" si="668"/>
        <v>566.26850000002571</v>
      </c>
      <c r="B6952" s="14">
        <v>173.85249999999999</v>
      </c>
      <c r="C6952" s="14">
        <v>164.7869</v>
      </c>
      <c r="D6952" s="12">
        <v>22972.627906976744</v>
      </c>
      <c r="E6952" s="14">
        <v>22</v>
      </c>
      <c r="F6952" s="26">
        <v>11</v>
      </c>
      <c r="G6952" s="27">
        <v>1962</v>
      </c>
      <c r="H6952" s="20">
        <f t="shared" si="667"/>
        <v>1.0550140818232516</v>
      </c>
      <c r="I6952" s="4">
        <f t="shared" si="669"/>
        <v>0.94470357704802221</v>
      </c>
      <c r="Q6952" s="26"/>
      <c r="R6952" s="14"/>
      <c r="T6952" s="7"/>
    </row>
    <row r="6953" spans="1:20" x14ac:dyDescent="0.3">
      <c r="A6953" s="14">
        <f t="shared" si="668"/>
        <v>566.35000000002572</v>
      </c>
      <c r="B6953" s="14">
        <v>172.541</v>
      </c>
      <c r="C6953" s="14">
        <v>163.85249999999999</v>
      </c>
      <c r="D6953" s="12">
        <v>22966.232558139534</v>
      </c>
      <c r="E6953" s="14">
        <v>16</v>
      </c>
      <c r="F6953" s="26">
        <v>11</v>
      </c>
      <c r="G6953" s="27">
        <v>1962</v>
      </c>
      <c r="H6953" s="20">
        <f t="shared" si="667"/>
        <v>1.0530263499183716</v>
      </c>
      <c r="I6953" s="4">
        <f t="shared" si="669"/>
        <v>0.88392209313808434</v>
      </c>
      <c r="Q6953" s="26"/>
      <c r="R6953" s="14"/>
      <c r="T6953" s="7"/>
    </row>
    <row r="6954" spans="1:20" x14ac:dyDescent="0.3">
      <c r="A6954" s="14">
        <f t="shared" si="668"/>
        <v>566.43150000002572</v>
      </c>
      <c r="B6954" s="14">
        <v>171.2131</v>
      </c>
      <c r="C6954" s="14">
        <v>162.91800000000001</v>
      </c>
      <c r="D6954" s="12">
        <v>22959.837209302324</v>
      </c>
      <c r="E6954" s="14">
        <v>9</v>
      </c>
      <c r="F6954" s="26">
        <v>11</v>
      </c>
      <c r="G6954" s="27">
        <v>1962</v>
      </c>
      <c r="H6954" s="20">
        <f t="shared" si="667"/>
        <v>1.0509157981315753</v>
      </c>
      <c r="I6954" s="4">
        <f t="shared" si="669"/>
        <v>0.81938498471047916</v>
      </c>
      <c r="Q6954" s="26"/>
      <c r="R6954" s="14"/>
      <c r="T6954" s="7"/>
    </row>
    <row r="6955" spans="1:20" x14ac:dyDescent="0.3">
      <c r="A6955" s="14">
        <f t="shared" si="668"/>
        <v>566.51300000002573</v>
      </c>
      <c r="B6955" s="14">
        <v>170.37700000000001</v>
      </c>
      <c r="C6955" s="14">
        <v>162.541</v>
      </c>
      <c r="D6955" s="12">
        <v>22953.441860465118</v>
      </c>
      <c r="E6955" s="14">
        <v>3</v>
      </c>
      <c r="F6955" s="26">
        <v>11</v>
      </c>
      <c r="G6955" s="27">
        <v>1962</v>
      </c>
      <c r="H6955" s="20">
        <f t="shared" si="667"/>
        <v>1.0482093748654187</v>
      </c>
      <c r="I6955" s="4">
        <f t="shared" si="669"/>
        <v>0.73662713300949034</v>
      </c>
      <c r="Q6955" s="26"/>
      <c r="R6955" s="14"/>
      <c r="T6955" s="7"/>
    </row>
    <row r="6956" spans="1:20" x14ac:dyDescent="0.3">
      <c r="A6956" s="14">
        <f t="shared" si="668"/>
        <v>566.59450000002573</v>
      </c>
      <c r="B6956" s="14">
        <v>169.9836</v>
      </c>
      <c r="C6956" s="14">
        <v>162.50819999999999</v>
      </c>
      <c r="D6956" s="12">
        <v>22947.046511627908</v>
      </c>
      <c r="E6956" s="14">
        <v>28</v>
      </c>
      <c r="F6956" s="26">
        <v>10</v>
      </c>
      <c r="G6956" s="27">
        <v>1962</v>
      </c>
      <c r="H6956" s="20">
        <f t="shared" si="667"/>
        <v>1.0460001403006125</v>
      </c>
      <c r="I6956" s="4">
        <f t="shared" si="669"/>
        <v>0.66907247192849795</v>
      </c>
      <c r="Q6956" s="26"/>
      <c r="R6956" s="14"/>
      <c r="T6956" s="7"/>
    </row>
    <row r="6957" spans="1:20" x14ac:dyDescent="0.3">
      <c r="A6957" s="14">
        <f t="shared" si="668"/>
        <v>566.67600000002574</v>
      </c>
      <c r="B6957" s="14">
        <v>169.3115</v>
      </c>
      <c r="C6957" s="14">
        <v>162.14750000000001</v>
      </c>
      <c r="D6957" s="12">
        <v>22940.651162790698</v>
      </c>
      <c r="E6957" s="14">
        <v>21</v>
      </c>
      <c r="F6957" s="26">
        <v>10</v>
      </c>
      <c r="G6957" s="27">
        <v>1962</v>
      </c>
      <c r="H6957" s="20">
        <f t="shared" si="667"/>
        <v>1.0441819947886954</v>
      </c>
      <c r="I6957" s="4">
        <f t="shared" si="669"/>
        <v>0.61347665344452396</v>
      </c>
      <c r="Q6957" s="26"/>
      <c r="R6957" s="14"/>
      <c r="T6957" s="7"/>
    </row>
    <row r="6958" spans="1:20" x14ac:dyDescent="0.3">
      <c r="A6958" s="14">
        <f t="shared" si="668"/>
        <v>566.75750000002574</v>
      </c>
      <c r="B6958" s="14">
        <v>168.541</v>
      </c>
      <c r="C6958" s="14">
        <v>161.541</v>
      </c>
      <c r="D6958" s="12">
        <v>22934.255813953489</v>
      </c>
      <c r="E6958" s="14">
        <v>15</v>
      </c>
      <c r="F6958" s="26">
        <v>10</v>
      </c>
      <c r="G6958" s="27">
        <v>1962</v>
      </c>
      <c r="H6958" s="20">
        <f t="shared" si="667"/>
        <v>1.0433326523916528</v>
      </c>
      <c r="I6958" s="4">
        <f t="shared" si="669"/>
        <v>0.58750519767972387</v>
      </c>
      <c r="Q6958" s="26"/>
      <c r="R6958" s="14"/>
      <c r="T6958" s="7"/>
    </row>
    <row r="6959" spans="1:20" x14ac:dyDescent="0.3">
      <c r="A6959" s="14">
        <f t="shared" si="668"/>
        <v>566.83900000002575</v>
      </c>
      <c r="B6959" s="14">
        <v>167.85249999999999</v>
      </c>
      <c r="C6959" s="14">
        <v>160.80330000000001</v>
      </c>
      <c r="D6959" s="12">
        <v>22927.860465116279</v>
      </c>
      <c r="E6959" s="14">
        <v>8</v>
      </c>
      <c r="F6959" s="26">
        <v>10</v>
      </c>
      <c r="G6959" s="27">
        <v>1962</v>
      </c>
      <c r="H6959" s="20">
        <f t="shared" si="667"/>
        <v>1.0438374088093962</v>
      </c>
      <c r="I6959" s="4">
        <f t="shared" si="669"/>
        <v>0.60293979628338212</v>
      </c>
      <c r="Q6959" s="26"/>
      <c r="R6959" s="14"/>
      <c r="T6959" s="7"/>
    </row>
    <row r="6960" spans="1:20" x14ac:dyDescent="0.3">
      <c r="A6960" s="14">
        <f t="shared" si="668"/>
        <v>566.92050000002575</v>
      </c>
      <c r="B6960" s="14">
        <v>166.83609999999999</v>
      </c>
      <c r="C6960" s="14">
        <v>160.29509999999999</v>
      </c>
      <c r="D6960" s="12">
        <v>22921.465116279069</v>
      </c>
      <c r="E6960" s="14">
        <v>2</v>
      </c>
      <c r="F6960" s="26">
        <v>10</v>
      </c>
      <c r="G6960" s="27">
        <v>1962</v>
      </c>
      <c r="H6960" s="20">
        <f t="shared" si="667"/>
        <v>1.0408059884550431</v>
      </c>
      <c r="I6960" s="4">
        <f t="shared" si="669"/>
        <v>0.51024408262098286</v>
      </c>
      <c r="Q6960" s="26"/>
      <c r="R6960" s="14"/>
      <c r="T6960" s="7"/>
    </row>
    <row r="6961" spans="1:20" x14ac:dyDescent="0.3">
      <c r="A6961" s="14">
        <f t="shared" si="668"/>
        <v>567.00200000002576</v>
      </c>
      <c r="B6961" s="14">
        <v>166.36070000000001</v>
      </c>
      <c r="C6961" s="14">
        <v>160.60659999999999</v>
      </c>
      <c r="D6961" s="12">
        <v>22915.069767441862</v>
      </c>
      <c r="E6961" s="14">
        <v>26</v>
      </c>
      <c r="F6961" s="26">
        <v>9</v>
      </c>
      <c r="G6961" s="27">
        <v>1962</v>
      </c>
      <c r="H6961" s="20">
        <f t="shared" si="667"/>
        <v>1.0358272947687084</v>
      </c>
      <c r="I6961" s="4">
        <f t="shared" si="669"/>
        <v>0.3580040398639423</v>
      </c>
      <c r="Q6961" s="26"/>
      <c r="R6961" s="14"/>
      <c r="T6961" s="7"/>
    </row>
    <row r="6962" spans="1:20" x14ac:dyDescent="0.3">
      <c r="A6962" s="14">
        <f t="shared" si="668"/>
        <v>567.08350000002577</v>
      </c>
      <c r="B6962" s="14">
        <v>166.57380000000001</v>
      </c>
      <c r="C6962" s="14">
        <v>161.49180000000001</v>
      </c>
      <c r="D6962" s="12">
        <v>22908.674418604653</v>
      </c>
      <c r="E6962" s="14">
        <v>19</v>
      </c>
      <c r="F6962" s="26">
        <v>9</v>
      </c>
      <c r="G6962" s="27">
        <v>1962</v>
      </c>
      <c r="H6962" s="20">
        <f t="shared" si="667"/>
        <v>1.0314690900714463</v>
      </c>
      <c r="I6962" s="4">
        <f t="shared" si="669"/>
        <v>0.22473750224258987</v>
      </c>
      <c r="Q6962" s="26"/>
      <c r="R6962" s="14"/>
      <c r="T6962" s="7"/>
    </row>
    <row r="6963" spans="1:20" x14ac:dyDescent="0.3">
      <c r="A6963" s="14">
        <f t="shared" si="668"/>
        <v>567.16500000002577</v>
      </c>
      <c r="B6963" s="14">
        <v>166.16390000000001</v>
      </c>
      <c r="C6963" s="14">
        <v>161.93440000000001</v>
      </c>
      <c r="D6963" s="12">
        <v>22902.279069767443</v>
      </c>
      <c r="E6963" s="14">
        <v>13</v>
      </c>
      <c r="F6963" s="26">
        <v>9</v>
      </c>
      <c r="G6963" s="27">
        <v>1962</v>
      </c>
      <c r="H6963" s="20">
        <f t="shared" si="667"/>
        <v>1.0261186011125494</v>
      </c>
      <c r="I6963" s="4">
        <f t="shared" si="669"/>
        <v>6.1128588099248628E-2</v>
      </c>
      <c r="Q6963" s="26"/>
      <c r="R6963" s="14"/>
      <c r="T6963" s="7"/>
    </row>
    <row r="6964" spans="1:20" x14ac:dyDescent="0.3">
      <c r="A6964" s="14">
        <f t="shared" si="668"/>
        <v>567.24650000002578</v>
      </c>
      <c r="B6964" s="14">
        <v>164.541</v>
      </c>
      <c r="C6964" s="14">
        <v>161.27869999999999</v>
      </c>
      <c r="D6964" s="12">
        <v>22895.883720930233</v>
      </c>
      <c r="E6964" s="14">
        <v>6</v>
      </c>
      <c r="F6964" s="26">
        <v>9</v>
      </c>
      <c r="G6964" s="27">
        <v>1962</v>
      </c>
      <c r="H6964" s="20">
        <f t="shared" si="667"/>
        <v>1.0202277176093311</v>
      </c>
      <c r="I6964" s="4">
        <f t="shared" si="669"/>
        <v>-0.11900467835742615</v>
      </c>
      <c r="Q6964" s="26"/>
      <c r="R6964" s="14"/>
      <c r="T6964" s="7"/>
    </row>
    <row r="6965" spans="1:20" x14ac:dyDescent="0.3">
      <c r="A6965" s="14">
        <f t="shared" si="668"/>
        <v>567.32800000002578</v>
      </c>
      <c r="B6965" s="14">
        <v>163.0164</v>
      </c>
      <c r="C6965" s="14">
        <v>160.49180000000001</v>
      </c>
      <c r="D6965" s="12">
        <v>22889.488372093023</v>
      </c>
      <c r="E6965" s="14">
        <v>31</v>
      </c>
      <c r="F6965" s="26">
        <v>8</v>
      </c>
      <c r="G6965" s="27">
        <v>1962</v>
      </c>
      <c r="H6965" s="20">
        <f t="shared" si="667"/>
        <v>1.0157303986870356</v>
      </c>
      <c r="I6965" s="4">
        <f t="shared" si="669"/>
        <v>-0.25652509398403039</v>
      </c>
      <c r="Q6965" s="26"/>
      <c r="R6965" s="14"/>
      <c r="T6965" s="7"/>
    </row>
    <row r="6966" spans="1:20" x14ac:dyDescent="0.3">
      <c r="A6966" s="14">
        <f t="shared" si="668"/>
        <v>567.40950000002579</v>
      </c>
      <c r="B6966" s="14">
        <v>162.16390000000001</v>
      </c>
      <c r="C6966" s="14">
        <v>160.29509999999999</v>
      </c>
      <c r="D6966" s="12">
        <v>22883.093023255813</v>
      </c>
      <c r="E6966" s="14">
        <v>25</v>
      </c>
      <c r="F6966" s="26">
        <v>8</v>
      </c>
      <c r="G6966" s="27">
        <v>1962</v>
      </c>
      <c r="H6966" s="20">
        <f t="shared" si="667"/>
        <v>1.0116584973589338</v>
      </c>
      <c r="I6966" s="4">
        <f t="shared" si="669"/>
        <v>-0.38103695820941241</v>
      </c>
      <c r="Q6966" s="26"/>
      <c r="R6966" s="14"/>
      <c r="T6966" s="7"/>
    </row>
    <row r="6967" spans="1:20" x14ac:dyDescent="0.3">
      <c r="A6967" s="14">
        <f t="shared" si="668"/>
        <v>567.49100000002579</v>
      </c>
      <c r="B6967" s="14">
        <v>161.4426</v>
      </c>
      <c r="C6967" s="14">
        <v>159.9836</v>
      </c>
      <c r="D6967" s="12">
        <v>22876.697674418607</v>
      </c>
      <c r="E6967" s="14">
        <v>18</v>
      </c>
      <c r="F6967" s="26">
        <v>8</v>
      </c>
      <c r="G6967" s="27">
        <v>1962</v>
      </c>
      <c r="H6967" s="20">
        <f t="shared" si="667"/>
        <v>1.0091196847676887</v>
      </c>
      <c r="I6967" s="4">
        <f t="shared" si="669"/>
        <v>-0.45866955860500169</v>
      </c>
      <c r="Q6967" s="26"/>
      <c r="R6967" s="14"/>
      <c r="T6967" s="7"/>
    </row>
    <row r="6968" spans="1:20" x14ac:dyDescent="0.3">
      <c r="A6968" s="14">
        <f t="shared" si="668"/>
        <v>567.5725000000258</v>
      </c>
      <c r="B6968" s="14">
        <v>162</v>
      </c>
      <c r="C6968" s="14">
        <v>160.49180000000001</v>
      </c>
      <c r="D6968" s="12">
        <v>22870.302325581397</v>
      </c>
      <c r="E6968" s="14">
        <v>12</v>
      </c>
      <c r="F6968" s="26">
        <v>8</v>
      </c>
      <c r="G6968" s="27">
        <v>1962</v>
      </c>
      <c r="H6968" s="20">
        <f t="shared" si="667"/>
        <v>1.0093973648497929</v>
      </c>
      <c r="I6968" s="4">
        <f t="shared" si="669"/>
        <v>-0.45017857076046647</v>
      </c>
      <c r="Q6968" s="26"/>
      <c r="R6968" s="14"/>
      <c r="T6968" s="7"/>
    </row>
    <row r="6969" spans="1:20" x14ac:dyDescent="0.3">
      <c r="A6969" s="14">
        <f t="shared" si="668"/>
        <v>567.6540000000258</v>
      </c>
      <c r="B6969" s="14">
        <v>163.73769999999999</v>
      </c>
      <c r="C6969" s="14">
        <v>162.24590000000001</v>
      </c>
      <c r="D6969" s="12">
        <v>22863.906976744187</v>
      </c>
      <c r="E6969" s="14">
        <v>5</v>
      </c>
      <c r="F6969" s="26">
        <v>8</v>
      </c>
      <c r="G6969" s="27">
        <v>1962</v>
      </c>
      <c r="H6969" s="20">
        <f t="shared" si="667"/>
        <v>1.0091946853510627</v>
      </c>
      <c r="I6969" s="4">
        <f t="shared" si="669"/>
        <v>-0.45637616745884418</v>
      </c>
      <c r="Q6969" s="26"/>
      <c r="R6969" s="14"/>
      <c r="T6969" s="7"/>
    </row>
    <row r="6970" spans="1:20" x14ac:dyDescent="0.3">
      <c r="A6970" s="14">
        <f t="shared" si="668"/>
        <v>567.73550000002581</v>
      </c>
      <c r="B6970" s="14">
        <v>165.3279</v>
      </c>
      <c r="C6970" s="14">
        <v>163.59020000000001</v>
      </c>
      <c r="D6970" s="12">
        <v>22857.511627906977</v>
      </c>
      <c r="E6970" s="14">
        <v>30</v>
      </c>
      <c r="F6970" s="26">
        <v>7</v>
      </c>
      <c r="G6970" s="27">
        <v>1962</v>
      </c>
      <c r="H6970" s="20">
        <f t="shared" si="667"/>
        <v>1.0106222744394224</v>
      </c>
      <c r="I6970" s="4">
        <f t="shared" si="669"/>
        <v>-0.41272290466665823</v>
      </c>
      <c r="Q6970" s="26"/>
      <c r="R6970" s="14"/>
      <c r="T6970" s="7"/>
    </row>
    <row r="6971" spans="1:20" x14ac:dyDescent="0.3">
      <c r="A6971" s="14">
        <f t="shared" si="668"/>
        <v>567.81700000002581</v>
      </c>
      <c r="B6971" s="14">
        <v>165.62299999999999</v>
      </c>
      <c r="C6971" s="14">
        <v>163.9016</v>
      </c>
      <c r="D6971" s="12">
        <v>22851.116279069767</v>
      </c>
      <c r="E6971" s="14">
        <v>24</v>
      </c>
      <c r="F6971" s="26">
        <v>7</v>
      </c>
      <c r="G6971" s="27">
        <v>1962</v>
      </c>
      <c r="H6971" s="20">
        <f t="shared" si="667"/>
        <v>1.0105026430492441</v>
      </c>
      <c r="I6971" s="4">
        <f t="shared" si="669"/>
        <v>-0.41638103049308223</v>
      </c>
      <c r="Q6971" s="26"/>
      <c r="R6971" s="14"/>
      <c r="T6971" s="7"/>
    </row>
    <row r="6972" spans="1:20" x14ac:dyDescent="0.3">
      <c r="A6972" s="14">
        <f t="shared" si="668"/>
        <v>567.89850000002582</v>
      </c>
      <c r="B6972" s="14">
        <v>165.6885</v>
      </c>
      <c r="C6972" s="14">
        <v>164.14750000000001</v>
      </c>
      <c r="D6972" s="12">
        <v>22844.720930232557</v>
      </c>
      <c r="E6972" s="14">
        <v>17</v>
      </c>
      <c r="F6972" s="26">
        <v>7</v>
      </c>
      <c r="G6972" s="27">
        <v>1962</v>
      </c>
      <c r="H6972" s="20">
        <f t="shared" ref="H6972:H7035" si="670">B6972/C6972</f>
        <v>1.0093878980794713</v>
      </c>
      <c r="I6972" s="4">
        <f t="shared" si="669"/>
        <v>-0.45046804860532669</v>
      </c>
      <c r="Q6972" s="26"/>
      <c r="R6972" s="14"/>
      <c r="T6972" s="7"/>
    </row>
    <row r="6973" spans="1:20" x14ac:dyDescent="0.3">
      <c r="A6973" s="14">
        <f t="shared" si="668"/>
        <v>567.98000000002583</v>
      </c>
      <c r="B6973" s="14">
        <v>165.8689</v>
      </c>
      <c r="C6973" s="14">
        <v>164.47540000000001</v>
      </c>
      <c r="D6973" s="12">
        <v>22838.325581395351</v>
      </c>
      <c r="E6973" s="14">
        <v>11</v>
      </c>
      <c r="F6973" s="26">
        <v>7</v>
      </c>
      <c r="G6973" s="27">
        <v>1962</v>
      </c>
      <c r="H6973" s="20">
        <f t="shared" si="670"/>
        <v>1.0084723916160105</v>
      </c>
      <c r="I6973" s="4">
        <f t="shared" si="669"/>
        <v>-0.47846268975470324</v>
      </c>
      <c r="Q6973" s="26"/>
      <c r="R6973" s="14"/>
      <c r="T6973" s="7"/>
    </row>
    <row r="6974" spans="1:20" x14ac:dyDescent="0.3">
      <c r="A6974" s="14">
        <f t="shared" ref="A6974:A7037" si="671">0.0815+A6973</f>
        <v>568.06150000002583</v>
      </c>
      <c r="B6974" s="14">
        <v>166.57380000000001</v>
      </c>
      <c r="C6974" s="14">
        <v>165.0164</v>
      </c>
      <c r="D6974" s="12">
        <v>22831.930232558141</v>
      </c>
      <c r="E6974" s="14">
        <v>4</v>
      </c>
      <c r="F6974" s="26">
        <v>7</v>
      </c>
      <c r="G6974" s="27">
        <v>1962</v>
      </c>
      <c r="H6974" s="20">
        <f t="shared" si="670"/>
        <v>1.0094378498137155</v>
      </c>
      <c r="I6974" s="4">
        <f t="shared" si="669"/>
        <v>-0.44894060895222881</v>
      </c>
      <c r="Q6974" s="26"/>
      <c r="R6974" s="14"/>
      <c r="T6974" s="7"/>
    </row>
    <row r="6975" spans="1:20" x14ac:dyDescent="0.3">
      <c r="A6975" s="14">
        <f t="shared" si="671"/>
        <v>568.14300000002584</v>
      </c>
      <c r="B6975" s="14">
        <v>167.24590000000001</v>
      </c>
      <c r="C6975" s="14">
        <v>165.6557</v>
      </c>
      <c r="D6975" s="12">
        <v>22825.534883720931</v>
      </c>
      <c r="E6975" s="14">
        <v>28</v>
      </c>
      <c r="F6975" s="26">
        <v>6</v>
      </c>
      <c r="G6975" s="27">
        <v>1962</v>
      </c>
      <c r="H6975" s="20">
        <f t="shared" si="670"/>
        <v>1.0095994282116463</v>
      </c>
      <c r="I6975" s="4">
        <f t="shared" si="669"/>
        <v>-0.44399981448698445</v>
      </c>
      <c r="Q6975" s="26"/>
      <c r="R6975" s="14"/>
      <c r="T6975" s="7"/>
    </row>
    <row r="6976" spans="1:20" x14ac:dyDescent="0.3">
      <c r="A6976" s="14">
        <f t="shared" si="671"/>
        <v>568.22450000002584</v>
      </c>
      <c r="B6976" s="14">
        <v>167.24590000000001</v>
      </c>
      <c r="C6976" s="14">
        <v>166.03280000000001</v>
      </c>
      <c r="D6976" s="12">
        <v>22819.139534883721</v>
      </c>
      <c r="E6976" s="14">
        <v>22</v>
      </c>
      <c r="F6976" s="26">
        <v>6</v>
      </c>
      <c r="G6976" s="27">
        <v>1962</v>
      </c>
      <c r="H6976" s="20">
        <f t="shared" si="670"/>
        <v>1.0073063876535238</v>
      </c>
      <c r="I6976" s="4">
        <f t="shared" si="669"/>
        <v>-0.51411712127578546</v>
      </c>
      <c r="Q6976" s="26"/>
      <c r="R6976" s="14"/>
      <c r="T6976" s="7"/>
    </row>
    <row r="6977" spans="1:20" x14ac:dyDescent="0.3">
      <c r="A6977" s="14">
        <f t="shared" si="671"/>
        <v>568.30600000002585</v>
      </c>
      <c r="B6977" s="14">
        <v>166.26230000000001</v>
      </c>
      <c r="C6977" s="14">
        <v>165.5574</v>
      </c>
      <c r="D6977" s="12">
        <v>22812.744186046511</v>
      </c>
      <c r="E6977" s="14">
        <v>15</v>
      </c>
      <c r="F6977" s="26">
        <v>6</v>
      </c>
      <c r="G6977" s="27">
        <v>1962</v>
      </c>
      <c r="H6977" s="20">
        <f t="shared" si="670"/>
        <v>1.0042577377996997</v>
      </c>
      <c r="I6977" s="4">
        <f t="shared" si="669"/>
        <v>-0.60733968392737525</v>
      </c>
      <c r="Q6977" s="26"/>
      <c r="R6977" s="14"/>
      <c r="T6977" s="7"/>
    </row>
    <row r="6978" spans="1:20" x14ac:dyDescent="0.3">
      <c r="A6978" s="14">
        <f t="shared" si="671"/>
        <v>568.38750000002585</v>
      </c>
      <c r="B6978" s="14">
        <v>165.18029999999999</v>
      </c>
      <c r="C6978" s="14">
        <v>164.4426</v>
      </c>
      <c r="D6978" s="12">
        <v>22806.348837209302</v>
      </c>
      <c r="E6978" s="14">
        <v>9</v>
      </c>
      <c r="F6978" s="26">
        <v>6</v>
      </c>
      <c r="G6978" s="27">
        <v>1962</v>
      </c>
      <c r="H6978" s="20">
        <f t="shared" si="670"/>
        <v>1.0044860638301754</v>
      </c>
      <c r="I6978" s="4">
        <f t="shared" si="669"/>
        <v>-0.60035785961117705</v>
      </c>
      <c r="Q6978" s="26"/>
      <c r="R6978" s="14"/>
      <c r="T6978" s="7"/>
    </row>
    <row r="6979" spans="1:20" x14ac:dyDescent="0.3">
      <c r="A6979" s="14">
        <f t="shared" si="671"/>
        <v>568.46900000002586</v>
      </c>
      <c r="B6979" s="14">
        <v>165.1148</v>
      </c>
      <c r="C6979" s="14">
        <v>164.2295</v>
      </c>
      <c r="D6979" s="12">
        <v>22799.953488372095</v>
      </c>
      <c r="E6979" s="14">
        <v>2</v>
      </c>
      <c r="F6979" s="26">
        <v>6</v>
      </c>
      <c r="G6979" s="27">
        <v>1962</v>
      </c>
      <c r="H6979" s="20">
        <f t="shared" si="670"/>
        <v>1.0053906271406781</v>
      </c>
      <c r="I6979" s="4">
        <f t="shared" si="669"/>
        <v>-0.57269784159372739</v>
      </c>
      <c r="Q6979" s="26"/>
      <c r="R6979" s="14"/>
      <c r="T6979" s="7"/>
    </row>
    <row r="6980" spans="1:20" x14ac:dyDescent="0.3">
      <c r="A6980" s="14">
        <f t="shared" si="671"/>
        <v>568.55050000002586</v>
      </c>
      <c r="B6980" s="14">
        <v>165.459</v>
      </c>
      <c r="C6980" s="14">
        <v>164.6885</v>
      </c>
      <c r="D6980" s="12">
        <v>22793.558139534885</v>
      </c>
      <c r="E6980" s="14">
        <v>27</v>
      </c>
      <c r="F6980" s="26">
        <v>5</v>
      </c>
      <c r="G6980" s="27">
        <v>1962</v>
      </c>
      <c r="H6980" s="20">
        <f t="shared" si="670"/>
        <v>1.0046785294662348</v>
      </c>
      <c r="I6980" s="4">
        <f t="shared" si="669"/>
        <v>-0.5944725855796823</v>
      </c>
      <c r="Q6980" s="26"/>
      <c r="R6980" s="14"/>
      <c r="T6980" s="7"/>
    </row>
    <row r="6981" spans="1:20" x14ac:dyDescent="0.3">
      <c r="A6981" s="14">
        <f t="shared" si="671"/>
        <v>568.63200000002587</v>
      </c>
      <c r="B6981" s="14">
        <v>165.19669999999999</v>
      </c>
      <c r="C6981" s="14">
        <v>164.57380000000001</v>
      </c>
      <c r="D6981" s="12">
        <v>22787.162790697676</v>
      </c>
      <c r="E6981" s="14">
        <v>21</v>
      </c>
      <c r="F6981" s="26">
        <v>5</v>
      </c>
      <c r="G6981" s="27">
        <v>1962</v>
      </c>
      <c r="H6981" s="20">
        <f t="shared" si="670"/>
        <v>1.0037849280991262</v>
      </c>
      <c r="I6981" s="4">
        <f t="shared" si="669"/>
        <v>-0.62179740588541066</v>
      </c>
      <c r="Q6981" s="26"/>
      <c r="R6981" s="14"/>
      <c r="T6981" s="7"/>
    </row>
    <row r="6982" spans="1:20" x14ac:dyDescent="0.3">
      <c r="A6982" s="14">
        <f t="shared" si="671"/>
        <v>568.71350000002587</v>
      </c>
      <c r="B6982" s="14">
        <v>163.9836</v>
      </c>
      <c r="C6982" s="14">
        <v>163.96719999999999</v>
      </c>
      <c r="D6982" s="12">
        <v>22780.767441860466</v>
      </c>
      <c r="E6982" s="14">
        <v>14</v>
      </c>
      <c r="F6982" s="26">
        <v>5</v>
      </c>
      <c r="G6982" s="27">
        <v>1962</v>
      </c>
      <c r="H6982" s="20">
        <f t="shared" si="670"/>
        <v>1.0001000200040009</v>
      </c>
      <c r="I6982" s="4">
        <f t="shared" ref="I6982:I7045" si="672">STANDARDIZE(H6982,H$2,H$3)</f>
        <v>-0.73447567076790854</v>
      </c>
      <c r="Q6982" s="26"/>
      <c r="R6982" s="14"/>
      <c r="T6982" s="7"/>
    </row>
    <row r="6983" spans="1:20" x14ac:dyDescent="0.3">
      <c r="A6983" s="14">
        <f t="shared" si="671"/>
        <v>568.79500000002588</v>
      </c>
      <c r="B6983" s="14">
        <v>163.18029999999999</v>
      </c>
      <c r="C6983" s="14">
        <v>163.70490000000001</v>
      </c>
      <c r="D6983" s="12">
        <v>22774.372093023256</v>
      </c>
      <c r="E6983" s="14">
        <v>8</v>
      </c>
      <c r="F6983" s="26">
        <v>5</v>
      </c>
      <c r="G6983" s="27">
        <v>1962</v>
      </c>
      <c r="H6983" s="20">
        <f t="shared" si="670"/>
        <v>0.99679545328209462</v>
      </c>
      <c r="I6983" s="4">
        <f t="shared" si="672"/>
        <v>-0.83552373894236787</v>
      </c>
      <c r="Q6983" s="26"/>
      <c r="R6983" s="14"/>
      <c r="T6983" s="7"/>
    </row>
    <row r="6984" spans="1:20" x14ac:dyDescent="0.3">
      <c r="A6984" s="14">
        <f t="shared" si="671"/>
        <v>568.87650000002589</v>
      </c>
      <c r="B6984" s="14">
        <v>163</v>
      </c>
      <c r="C6984" s="14">
        <v>163.52459999999999</v>
      </c>
      <c r="D6984" s="12">
        <v>22767.976744186046</v>
      </c>
      <c r="E6984" s="14">
        <v>1</v>
      </c>
      <c r="F6984" s="26">
        <v>5</v>
      </c>
      <c r="G6984" s="27">
        <v>1962</v>
      </c>
      <c r="H6984" s="20">
        <f t="shared" si="670"/>
        <v>0.99679191999246597</v>
      </c>
      <c r="I6984" s="4">
        <f t="shared" si="672"/>
        <v>-0.83563178097066448</v>
      </c>
      <c r="Q6984" s="26"/>
      <c r="R6984" s="14"/>
      <c r="T6984" s="7"/>
    </row>
    <row r="6985" spans="1:20" x14ac:dyDescent="0.3">
      <c r="A6985" s="14">
        <f t="shared" si="671"/>
        <v>568.95800000002589</v>
      </c>
      <c r="B6985" s="14">
        <v>163.03280000000001</v>
      </c>
      <c r="C6985" s="14">
        <v>163.60659999999999</v>
      </c>
      <c r="D6985" s="12">
        <v>22761.581395348836</v>
      </c>
      <c r="E6985" s="14">
        <v>25</v>
      </c>
      <c r="F6985" s="26">
        <v>4</v>
      </c>
      <c r="G6985" s="27">
        <v>1962</v>
      </c>
      <c r="H6985" s="20">
        <f t="shared" si="670"/>
        <v>0.99649280652492034</v>
      </c>
      <c r="I6985" s="4">
        <f t="shared" si="672"/>
        <v>-0.84477816553602569</v>
      </c>
      <c r="Q6985" s="26"/>
      <c r="R6985" s="14"/>
      <c r="T6985" s="7"/>
    </row>
    <row r="6986" spans="1:20" x14ac:dyDescent="0.3">
      <c r="A6986" s="14">
        <f t="shared" si="671"/>
        <v>569.0395000000259</v>
      </c>
      <c r="B6986" s="14">
        <v>162.70490000000001</v>
      </c>
      <c r="C6986" s="14">
        <v>163.72130000000001</v>
      </c>
      <c r="D6986" s="12">
        <v>22755.18604651163</v>
      </c>
      <c r="E6986" s="14">
        <v>19</v>
      </c>
      <c r="F6986" s="26">
        <v>4</v>
      </c>
      <c r="G6986" s="27">
        <v>1962</v>
      </c>
      <c r="H6986" s="20">
        <f t="shared" si="670"/>
        <v>0.99379188902115967</v>
      </c>
      <c r="I6986" s="4">
        <f t="shared" si="672"/>
        <v>-0.92736766032345763</v>
      </c>
      <c r="Q6986" s="26"/>
      <c r="R6986" s="14"/>
      <c r="T6986" s="7"/>
    </row>
    <row r="6987" spans="1:20" x14ac:dyDescent="0.3">
      <c r="A6987" s="14">
        <f t="shared" si="671"/>
        <v>569.1210000000259</v>
      </c>
      <c r="B6987" s="14">
        <v>162.459</v>
      </c>
      <c r="C6987" s="14">
        <v>163.73769999999999</v>
      </c>
      <c r="D6987" s="12">
        <v>22748.79069767442</v>
      </c>
      <c r="E6987" s="14">
        <v>12</v>
      </c>
      <c r="F6987" s="26">
        <v>4</v>
      </c>
      <c r="G6987" s="27">
        <v>1962</v>
      </c>
      <c r="H6987" s="20">
        <f t="shared" si="670"/>
        <v>0.99219055843583981</v>
      </c>
      <c r="I6987" s="4">
        <f t="shared" si="672"/>
        <v>-0.97633364460290528</v>
      </c>
      <c r="Q6987" s="26"/>
      <c r="R6987" s="14"/>
      <c r="T6987" s="7"/>
    </row>
    <row r="6988" spans="1:20" x14ac:dyDescent="0.3">
      <c r="A6988" s="14">
        <f t="shared" si="671"/>
        <v>569.20250000002591</v>
      </c>
      <c r="B6988" s="14">
        <v>162.37700000000001</v>
      </c>
      <c r="C6988" s="14">
        <v>163.6721</v>
      </c>
      <c r="D6988" s="12">
        <v>22742.39534883721</v>
      </c>
      <c r="E6988" s="14">
        <v>6</v>
      </c>
      <c r="F6988" s="26">
        <v>4</v>
      </c>
      <c r="G6988" s="27">
        <v>1962</v>
      </c>
      <c r="H6988" s="20">
        <f t="shared" si="670"/>
        <v>0.99208722806147176</v>
      </c>
      <c r="I6988" s="4">
        <f t="shared" si="672"/>
        <v>-0.97949331290205577</v>
      </c>
      <c r="Q6988" s="26"/>
      <c r="R6988" s="14"/>
      <c r="T6988" s="7"/>
    </row>
    <row r="6989" spans="1:20" x14ac:dyDescent="0.3">
      <c r="A6989" s="14">
        <f t="shared" si="671"/>
        <v>569.28400000002591</v>
      </c>
      <c r="B6989" s="14">
        <v>162.03280000000001</v>
      </c>
      <c r="C6989" s="14">
        <v>163.49180000000001</v>
      </c>
      <c r="D6989" s="12">
        <v>22736</v>
      </c>
      <c r="E6989" s="14">
        <v>31</v>
      </c>
      <c r="F6989" s="26">
        <v>3</v>
      </c>
      <c r="G6989" s="27">
        <v>1962</v>
      </c>
      <c r="H6989" s="24">
        <f t="shared" si="670"/>
        <v>0.99107600503511484</v>
      </c>
      <c r="I6989" s="24">
        <f t="shared" si="672"/>
        <v>-1.0104148048572712</v>
      </c>
      <c r="Q6989" s="26"/>
      <c r="R6989" s="14"/>
      <c r="T6989" s="7"/>
    </row>
    <row r="6990" spans="1:20" x14ac:dyDescent="0.3">
      <c r="A6990" s="14">
        <f t="shared" si="671"/>
        <v>569.36550000002592</v>
      </c>
      <c r="B6990" s="14">
        <v>161.24590000000001</v>
      </c>
      <c r="C6990" s="14">
        <v>162.59020000000001</v>
      </c>
      <c r="D6990" s="12">
        <v>22734.448275862069</v>
      </c>
      <c r="E6990" s="14">
        <v>29</v>
      </c>
      <c r="F6990" s="26">
        <v>3</v>
      </c>
      <c r="G6990" s="27">
        <v>1962</v>
      </c>
      <c r="H6990" s="20">
        <f t="shared" si="670"/>
        <v>0.99173197400581337</v>
      </c>
      <c r="I6990" s="4">
        <f t="shared" si="672"/>
        <v>-0.99035638181740049</v>
      </c>
      <c r="Q6990" s="26"/>
      <c r="R6990" s="14"/>
      <c r="T6990" s="7"/>
    </row>
    <row r="6991" spans="1:20" x14ac:dyDescent="0.3">
      <c r="A6991" s="14">
        <f t="shared" si="671"/>
        <v>569.44700000002592</v>
      </c>
      <c r="B6991" s="14">
        <v>161.06559999999999</v>
      </c>
      <c r="C6991" s="14">
        <v>162.08199999999999</v>
      </c>
      <c r="D6991" s="12">
        <v>22732.896551724138</v>
      </c>
      <c r="E6991" s="14">
        <v>27</v>
      </c>
      <c r="F6991" s="26">
        <v>3</v>
      </c>
      <c r="G6991" s="27">
        <v>1962</v>
      </c>
      <c r="H6991" s="20">
        <f t="shared" si="670"/>
        <v>0.99372910008514204</v>
      </c>
      <c r="I6991" s="4">
        <f t="shared" si="672"/>
        <v>-0.92928763992176677</v>
      </c>
      <c r="Q6991" s="26"/>
      <c r="R6991" s="14"/>
      <c r="T6991" s="7"/>
    </row>
    <row r="6992" spans="1:20" x14ac:dyDescent="0.3">
      <c r="A6992" s="14">
        <f t="shared" si="671"/>
        <v>569.52850000002593</v>
      </c>
      <c r="B6992" s="14">
        <v>161.459</v>
      </c>
      <c r="C6992" s="14">
        <v>162.40979999999999</v>
      </c>
      <c r="D6992" s="12">
        <v>22731.344827586207</v>
      </c>
      <c r="E6992" s="14">
        <v>26</v>
      </c>
      <c r="F6992" s="26">
        <v>3</v>
      </c>
      <c r="G6992" s="27">
        <v>1962</v>
      </c>
      <c r="H6992" s="20">
        <f t="shared" si="670"/>
        <v>0.9941456734753692</v>
      </c>
      <c r="I6992" s="4">
        <f t="shared" si="672"/>
        <v>-0.91654952933792078</v>
      </c>
      <c r="Q6992" s="26"/>
      <c r="R6992" s="14"/>
      <c r="T6992" s="7"/>
    </row>
    <row r="6993" spans="1:20" x14ac:dyDescent="0.3">
      <c r="A6993" s="14">
        <f t="shared" si="671"/>
        <v>569.61000000002593</v>
      </c>
      <c r="B6993" s="14">
        <v>161.7705</v>
      </c>
      <c r="C6993" s="14">
        <v>162.81970000000001</v>
      </c>
      <c r="D6993" s="12">
        <v>22729.793103448275</v>
      </c>
      <c r="E6993" s="14">
        <v>24</v>
      </c>
      <c r="F6993" s="26">
        <v>3</v>
      </c>
      <c r="G6993" s="27">
        <v>1962</v>
      </c>
      <c r="H6993" s="20">
        <f t="shared" si="670"/>
        <v>0.99355606231924021</v>
      </c>
      <c r="I6993" s="4">
        <f t="shared" si="672"/>
        <v>-0.9345788425020306</v>
      </c>
      <c r="Q6993" s="26"/>
      <c r="R6993" s="14"/>
      <c r="T6993" s="7"/>
    </row>
    <row r="6994" spans="1:20" x14ac:dyDescent="0.3">
      <c r="A6994" s="14">
        <f t="shared" si="671"/>
        <v>569.69150000002594</v>
      </c>
      <c r="B6994" s="14">
        <v>161.91800000000001</v>
      </c>
      <c r="C6994" s="14">
        <v>163.0984</v>
      </c>
      <c r="D6994" s="12">
        <v>22728.241379310344</v>
      </c>
      <c r="E6994" s="14">
        <v>23</v>
      </c>
      <c r="F6994" s="26">
        <v>3</v>
      </c>
      <c r="G6994" s="27">
        <v>1962</v>
      </c>
      <c r="H6994" s="20">
        <f t="shared" si="670"/>
        <v>0.99276265125838148</v>
      </c>
      <c r="I6994" s="4">
        <f t="shared" si="672"/>
        <v>-0.95884001248735762</v>
      </c>
      <c r="Q6994" s="26"/>
      <c r="R6994" s="14"/>
      <c r="T6994" s="7"/>
    </row>
    <row r="6995" spans="1:20" x14ac:dyDescent="0.3">
      <c r="A6995" s="14">
        <f t="shared" si="671"/>
        <v>569.77300000002595</v>
      </c>
      <c r="B6995" s="14">
        <v>162.62299999999999</v>
      </c>
      <c r="C6995" s="14">
        <v>163.459</v>
      </c>
      <c r="D6995" s="12">
        <v>22726.689655172413</v>
      </c>
      <c r="E6995" s="14">
        <v>21</v>
      </c>
      <c r="F6995" s="26">
        <v>3</v>
      </c>
      <c r="G6995" s="27">
        <v>1962</v>
      </c>
      <c r="H6995" s="20">
        <f t="shared" si="670"/>
        <v>0.99488556763469727</v>
      </c>
      <c r="I6995" s="4">
        <f t="shared" si="672"/>
        <v>-0.89392481579891303</v>
      </c>
      <c r="Q6995" s="26"/>
      <c r="R6995" s="14"/>
      <c r="T6995" s="7"/>
    </row>
    <row r="6996" spans="1:20" x14ac:dyDescent="0.3">
      <c r="A6996" s="14">
        <f t="shared" si="671"/>
        <v>569.85450000002595</v>
      </c>
      <c r="B6996" s="14">
        <v>163.85249999999999</v>
      </c>
      <c r="C6996" s="14">
        <v>164.39340000000001</v>
      </c>
      <c r="D6996" s="12">
        <v>22725.137931034482</v>
      </c>
      <c r="E6996" s="14">
        <v>20</v>
      </c>
      <c r="F6996" s="26">
        <v>3</v>
      </c>
      <c r="G6996" s="27">
        <v>1962</v>
      </c>
      <c r="H6996" s="20">
        <f t="shared" si="670"/>
        <v>0.99670972192314278</v>
      </c>
      <c r="I6996" s="4">
        <f t="shared" si="672"/>
        <v>-0.83814525907891935</v>
      </c>
      <c r="Q6996" s="26"/>
      <c r="R6996" s="14"/>
      <c r="T6996" s="7"/>
    </row>
    <row r="6997" spans="1:20" x14ac:dyDescent="0.3">
      <c r="A6997" s="14">
        <f t="shared" si="671"/>
        <v>569.93600000002596</v>
      </c>
      <c r="B6997" s="14">
        <v>165.59020000000001</v>
      </c>
      <c r="C6997" s="14">
        <v>165.83609999999999</v>
      </c>
      <c r="D6997" s="12">
        <v>22723.586206896551</v>
      </c>
      <c r="E6997" s="14">
        <v>18</v>
      </c>
      <c r="F6997" s="26">
        <v>3</v>
      </c>
      <c r="G6997" s="27">
        <v>1962</v>
      </c>
      <c r="H6997" s="20">
        <f t="shared" si="670"/>
        <v>0.99851721066764121</v>
      </c>
      <c r="I6997" s="4">
        <f t="shared" si="672"/>
        <v>-0.78287530654084925</v>
      </c>
      <c r="Q6997" s="26"/>
      <c r="R6997" s="14"/>
      <c r="T6997" s="7"/>
    </row>
    <row r="6998" spans="1:20" x14ac:dyDescent="0.3">
      <c r="A6998" s="14">
        <f t="shared" si="671"/>
        <v>570.01750000002596</v>
      </c>
      <c r="B6998" s="14">
        <v>166.9016</v>
      </c>
      <c r="C6998" s="14">
        <v>166.9016</v>
      </c>
      <c r="D6998" s="12">
        <v>22722.03448275862</v>
      </c>
      <c r="E6998" s="14">
        <v>17</v>
      </c>
      <c r="F6998" s="26">
        <v>3</v>
      </c>
      <c r="G6998" s="27">
        <v>1962</v>
      </c>
      <c r="H6998" s="20">
        <f t="shared" si="670"/>
        <v>1</v>
      </c>
      <c r="I6998" s="4">
        <f t="shared" si="672"/>
        <v>-0.73753411353321652</v>
      </c>
      <c r="Q6998" s="26"/>
      <c r="R6998" s="14"/>
      <c r="T6998" s="7"/>
    </row>
    <row r="6999" spans="1:20" x14ac:dyDescent="0.3">
      <c r="A6999" s="14">
        <f t="shared" si="671"/>
        <v>570.09900000002597</v>
      </c>
      <c r="B6999" s="14">
        <v>167.70490000000001</v>
      </c>
      <c r="C6999" s="14">
        <v>167.0984</v>
      </c>
      <c r="D6999" s="12">
        <v>22720.482758620688</v>
      </c>
      <c r="E6999" s="14">
        <v>15</v>
      </c>
      <c r="F6999" s="26">
        <v>3</v>
      </c>
      <c r="G6999" s="27">
        <v>1962</v>
      </c>
      <c r="H6999" s="20">
        <f t="shared" si="670"/>
        <v>1.0036295978896268</v>
      </c>
      <c r="I6999" s="4">
        <f t="shared" si="672"/>
        <v>-0.62654714130306832</v>
      </c>
      <c r="Q6999" s="26"/>
      <c r="R6999" s="14"/>
      <c r="T6999" s="7"/>
    </row>
    <row r="7000" spans="1:20" x14ac:dyDescent="0.3">
      <c r="A7000" s="14">
        <f t="shared" si="671"/>
        <v>570.18050000002597</v>
      </c>
      <c r="B7000" s="14">
        <v>167.40979999999999</v>
      </c>
      <c r="C7000" s="14">
        <v>166.9016</v>
      </c>
      <c r="D7000" s="12">
        <v>22718.931034482757</v>
      </c>
      <c r="E7000" s="14">
        <v>13</v>
      </c>
      <c r="F7000" s="26">
        <v>3</v>
      </c>
      <c r="G7000" s="27">
        <v>1962</v>
      </c>
      <c r="H7000" s="20">
        <f t="shared" si="670"/>
        <v>1.0030449078978272</v>
      </c>
      <c r="I7000" s="4">
        <f t="shared" si="672"/>
        <v>-0.64442597357497644</v>
      </c>
      <c r="Q7000" s="26"/>
      <c r="R7000" s="14"/>
      <c r="T7000" s="7"/>
    </row>
    <row r="7001" spans="1:20" x14ac:dyDescent="0.3">
      <c r="A7001" s="14">
        <f t="shared" si="671"/>
        <v>570.26200000002598</v>
      </c>
      <c r="B7001" s="14">
        <v>166.96719999999999</v>
      </c>
      <c r="C7001" s="14">
        <v>166.63929999999999</v>
      </c>
      <c r="D7001" s="12">
        <v>22717.379310344826</v>
      </c>
      <c r="E7001" s="14">
        <v>12</v>
      </c>
      <c r="F7001" s="26">
        <v>3</v>
      </c>
      <c r="G7001" s="27">
        <v>1962</v>
      </c>
      <c r="H7001" s="20">
        <f t="shared" si="670"/>
        <v>1.0019677231001329</v>
      </c>
      <c r="I7001" s="4">
        <f t="shared" si="672"/>
        <v>-0.67736446507292103</v>
      </c>
      <c r="Q7001" s="26"/>
      <c r="R7001" s="14"/>
      <c r="T7001" s="7"/>
    </row>
    <row r="7002" spans="1:20" x14ac:dyDescent="0.3">
      <c r="A7002" s="14">
        <f t="shared" si="671"/>
        <v>570.34350000002598</v>
      </c>
      <c r="B7002" s="14">
        <v>166.0984</v>
      </c>
      <c r="C7002" s="14">
        <v>166.06559999999999</v>
      </c>
      <c r="D7002" s="12">
        <v>22715.827586206895</v>
      </c>
      <c r="E7002" s="14">
        <v>10</v>
      </c>
      <c r="F7002" s="26">
        <v>3</v>
      </c>
      <c r="G7002" s="27">
        <v>1962</v>
      </c>
      <c r="H7002" s="20">
        <f t="shared" si="670"/>
        <v>1.000197512308389</v>
      </c>
      <c r="I7002" s="4">
        <f t="shared" si="672"/>
        <v>-0.7314945207868857</v>
      </c>
      <c r="Q7002" s="26"/>
      <c r="R7002" s="14"/>
      <c r="T7002" s="7"/>
    </row>
    <row r="7003" spans="1:20" x14ac:dyDescent="0.3">
      <c r="A7003" s="14">
        <f t="shared" si="671"/>
        <v>570.42500000002599</v>
      </c>
      <c r="B7003" s="14">
        <v>165.19669999999999</v>
      </c>
      <c r="C7003" s="14">
        <v>165.4426</v>
      </c>
      <c r="D7003" s="12">
        <v>22714.275862068967</v>
      </c>
      <c r="E7003" s="14">
        <v>9</v>
      </c>
      <c r="F7003" s="26">
        <v>3</v>
      </c>
      <c r="G7003" s="27">
        <v>1962</v>
      </c>
      <c r="H7003" s="20">
        <f t="shared" si="670"/>
        <v>0.99851368390003536</v>
      </c>
      <c r="I7003" s="4">
        <f t="shared" si="672"/>
        <v>-0.78298314913670553</v>
      </c>
      <c r="Q7003" s="26"/>
      <c r="R7003" s="14"/>
      <c r="T7003" s="7"/>
    </row>
    <row r="7004" spans="1:20" x14ac:dyDescent="0.3">
      <c r="A7004" s="14">
        <f t="shared" si="671"/>
        <v>570.50650000002599</v>
      </c>
      <c r="B7004" s="14">
        <v>164.52459999999999</v>
      </c>
      <c r="C7004" s="14">
        <v>165.0164</v>
      </c>
      <c r="D7004" s="12">
        <v>22712.724137931036</v>
      </c>
      <c r="E7004" s="14">
        <v>7</v>
      </c>
      <c r="F7004" s="26">
        <v>3</v>
      </c>
      <c r="G7004" s="27">
        <v>1962</v>
      </c>
      <c r="H7004" s="20">
        <f t="shared" si="670"/>
        <v>0.99701969016412906</v>
      </c>
      <c r="I7004" s="4">
        <f t="shared" si="672"/>
        <v>-0.82866695387797884</v>
      </c>
      <c r="Q7004" s="26"/>
      <c r="R7004" s="14"/>
      <c r="T7004" s="7"/>
    </row>
    <row r="7005" spans="1:20" x14ac:dyDescent="0.3">
      <c r="A7005" s="14">
        <f t="shared" si="671"/>
        <v>570.588000000026</v>
      </c>
      <c r="B7005" s="14">
        <v>164.03280000000001</v>
      </c>
      <c r="C7005" s="14">
        <v>164.59020000000001</v>
      </c>
      <c r="D7005" s="12">
        <v>22711.172413793105</v>
      </c>
      <c r="E7005" s="14">
        <v>6</v>
      </c>
      <c r="F7005" s="26">
        <v>3</v>
      </c>
      <c r="G7005" s="27">
        <v>1962</v>
      </c>
      <c r="H7005" s="20">
        <f t="shared" si="670"/>
        <v>0.99661340711658408</v>
      </c>
      <c r="I7005" s="4">
        <f t="shared" si="672"/>
        <v>-0.84109040316538486</v>
      </c>
      <c r="Q7005" s="26"/>
      <c r="R7005" s="14"/>
      <c r="T7005" s="7"/>
    </row>
    <row r="7006" spans="1:20" x14ac:dyDescent="0.3">
      <c r="A7006" s="14">
        <f t="shared" si="671"/>
        <v>570.66950000002601</v>
      </c>
      <c r="B7006" s="14">
        <v>163.73769999999999</v>
      </c>
      <c r="C7006" s="14">
        <v>164.36070000000001</v>
      </c>
      <c r="D7006" s="12">
        <v>22709.620689655174</v>
      </c>
      <c r="E7006" s="14">
        <v>4</v>
      </c>
      <c r="F7006" s="26">
        <v>3</v>
      </c>
      <c r="G7006" s="27">
        <v>1962</v>
      </c>
      <c r="H7006" s="20">
        <f t="shared" si="670"/>
        <v>0.99620955617735862</v>
      </c>
      <c r="I7006" s="4">
        <f t="shared" si="672"/>
        <v>-0.85343948268877623</v>
      </c>
      <c r="Q7006" s="26"/>
      <c r="R7006" s="14"/>
      <c r="T7006" s="7"/>
    </row>
    <row r="7007" spans="1:20" x14ac:dyDescent="0.3">
      <c r="A7007" s="14">
        <f t="shared" si="671"/>
        <v>570.75100000002601</v>
      </c>
      <c r="B7007" s="14">
        <v>163.96719999999999</v>
      </c>
      <c r="C7007" s="14">
        <v>164.63929999999999</v>
      </c>
      <c r="D7007" s="12">
        <v>22708.068965517243</v>
      </c>
      <c r="E7007" s="14">
        <v>3</v>
      </c>
      <c r="F7007" s="26">
        <v>3</v>
      </c>
      <c r="G7007" s="27">
        <v>1962</v>
      </c>
      <c r="H7007" s="20">
        <f t="shared" si="670"/>
        <v>0.99591774260459076</v>
      </c>
      <c r="I7007" s="4">
        <f t="shared" si="672"/>
        <v>-0.86236264880305269</v>
      </c>
      <c r="Q7007" s="26"/>
      <c r="R7007" s="14"/>
      <c r="T7007" s="7"/>
    </row>
    <row r="7008" spans="1:20" x14ac:dyDescent="0.3">
      <c r="A7008" s="14">
        <f t="shared" si="671"/>
        <v>570.83250000002602</v>
      </c>
      <c r="B7008" s="14">
        <v>164.7869</v>
      </c>
      <c r="C7008" s="14">
        <v>165.24590000000001</v>
      </c>
      <c r="D7008" s="12">
        <v>22706.517241379312</v>
      </c>
      <c r="E7008" s="14">
        <v>1</v>
      </c>
      <c r="F7008" s="26">
        <v>3</v>
      </c>
      <c r="G7008" s="27">
        <v>1962</v>
      </c>
      <c r="H7008" s="20">
        <f t="shared" si="670"/>
        <v>0.99722232140101508</v>
      </c>
      <c r="I7008" s="4">
        <f t="shared" si="672"/>
        <v>-0.8224708329452709</v>
      </c>
      <c r="Q7008" s="26"/>
      <c r="R7008" s="14"/>
      <c r="T7008" s="7"/>
    </row>
    <row r="7009" spans="1:20" x14ac:dyDescent="0.3">
      <c r="A7009" s="14">
        <f t="shared" si="671"/>
        <v>570.91400000002602</v>
      </c>
      <c r="B7009" s="14">
        <v>165.59020000000001</v>
      </c>
      <c r="C7009" s="14">
        <v>165.9016</v>
      </c>
      <c r="D7009" s="12">
        <v>22704.96551724138</v>
      </c>
      <c r="E7009" s="14">
        <v>27</v>
      </c>
      <c r="F7009" s="26">
        <v>2</v>
      </c>
      <c r="G7009" s="27">
        <v>1962</v>
      </c>
      <c r="H7009" s="20">
        <f t="shared" si="670"/>
        <v>0.99812298374458119</v>
      </c>
      <c r="I7009" s="4">
        <f t="shared" si="672"/>
        <v>-0.79493009990710206</v>
      </c>
      <c r="Q7009" s="26"/>
      <c r="R7009" s="14"/>
      <c r="T7009" s="7"/>
    </row>
    <row r="7010" spans="1:20" x14ac:dyDescent="0.3">
      <c r="A7010" s="14">
        <f t="shared" si="671"/>
        <v>570.99550000002603</v>
      </c>
      <c r="B7010" s="14">
        <v>166.2295</v>
      </c>
      <c r="C7010" s="14">
        <v>166.57380000000001</v>
      </c>
      <c r="D7010" s="12">
        <v>22703.413793103449</v>
      </c>
      <c r="E7010" s="14">
        <v>26</v>
      </c>
      <c r="F7010" s="26">
        <v>2</v>
      </c>
      <c r="G7010" s="27">
        <v>1962</v>
      </c>
      <c r="H7010" s="20">
        <f t="shared" si="670"/>
        <v>0.99793304829450968</v>
      </c>
      <c r="I7010" s="4">
        <f t="shared" si="672"/>
        <v>-0.8007380051251578</v>
      </c>
      <c r="Q7010" s="26"/>
      <c r="R7010" s="14"/>
      <c r="T7010" s="7"/>
    </row>
    <row r="7011" spans="1:20" x14ac:dyDescent="0.3">
      <c r="A7011" s="14">
        <f t="shared" si="671"/>
        <v>571.07700000002603</v>
      </c>
      <c r="B7011" s="14">
        <v>165.7869</v>
      </c>
      <c r="C7011" s="14">
        <v>166.14750000000001</v>
      </c>
      <c r="D7011" s="12">
        <v>22701.862068965518</v>
      </c>
      <c r="E7011" s="14">
        <v>24</v>
      </c>
      <c r="F7011" s="26">
        <v>2</v>
      </c>
      <c r="G7011" s="27">
        <v>1962</v>
      </c>
      <c r="H7011" s="20">
        <f t="shared" si="670"/>
        <v>0.99782963932650204</v>
      </c>
      <c r="I7011" s="4">
        <f t="shared" si="672"/>
        <v>-0.80390007668504426</v>
      </c>
      <c r="Q7011" s="26"/>
      <c r="R7011" s="14"/>
      <c r="T7011" s="7"/>
    </row>
    <row r="7012" spans="1:20" x14ac:dyDescent="0.3">
      <c r="A7012" s="14">
        <f t="shared" si="671"/>
        <v>571.15850000002604</v>
      </c>
      <c r="B7012" s="14">
        <v>164.49180000000001</v>
      </c>
      <c r="C7012" s="14">
        <v>165.19669999999999</v>
      </c>
      <c r="D7012" s="12">
        <v>22700.310344827587</v>
      </c>
      <c r="E7012" s="14">
        <v>23</v>
      </c>
      <c r="F7012" s="26">
        <v>2</v>
      </c>
      <c r="G7012" s="27">
        <v>1962</v>
      </c>
      <c r="H7012" s="20">
        <f t="shared" si="670"/>
        <v>0.99573296561008795</v>
      </c>
      <c r="I7012" s="4">
        <f t="shared" si="672"/>
        <v>-0.86801281716364831</v>
      </c>
      <c r="Q7012" s="26"/>
      <c r="R7012" s="14"/>
      <c r="T7012" s="7"/>
    </row>
    <row r="7013" spans="1:20" x14ac:dyDescent="0.3">
      <c r="A7013" s="14">
        <f t="shared" si="671"/>
        <v>571.24000000002604</v>
      </c>
      <c r="B7013" s="14">
        <v>163.50819999999999</v>
      </c>
      <c r="C7013" s="14">
        <v>164.459</v>
      </c>
      <c r="D7013" s="12">
        <v>22698.758620689656</v>
      </c>
      <c r="E7013" s="14">
        <v>21</v>
      </c>
      <c r="F7013" s="26">
        <v>2</v>
      </c>
      <c r="G7013" s="27">
        <v>1962</v>
      </c>
      <c r="H7013" s="20">
        <f t="shared" si="670"/>
        <v>0.99421861983837911</v>
      </c>
      <c r="I7013" s="4">
        <f t="shared" si="672"/>
        <v>-0.91431895278044306</v>
      </c>
      <c r="Q7013" s="26"/>
      <c r="R7013" s="14"/>
      <c r="T7013" s="7"/>
    </row>
    <row r="7014" spans="1:20" x14ac:dyDescent="0.3">
      <c r="A7014" s="14">
        <f t="shared" si="671"/>
        <v>571.32150000002605</v>
      </c>
      <c r="B7014" s="14">
        <v>162.6721</v>
      </c>
      <c r="C7014" s="14">
        <v>163.52459999999999</v>
      </c>
      <c r="D7014" s="12">
        <v>22697.206896551725</v>
      </c>
      <c r="E7014" s="14">
        <v>20</v>
      </c>
      <c r="F7014" s="26">
        <v>2</v>
      </c>
      <c r="G7014" s="27">
        <v>1962</v>
      </c>
      <c r="H7014" s="20">
        <f t="shared" si="670"/>
        <v>0.99478671710556088</v>
      </c>
      <c r="I7014" s="4">
        <f t="shared" si="672"/>
        <v>-0.89694749799837936</v>
      </c>
      <c r="Q7014" s="26"/>
      <c r="R7014" s="14"/>
      <c r="T7014" s="7"/>
    </row>
    <row r="7015" spans="1:20" x14ac:dyDescent="0.3">
      <c r="A7015" s="14">
        <f t="shared" si="671"/>
        <v>571.40300000002605</v>
      </c>
      <c r="B7015" s="14">
        <v>162.0984</v>
      </c>
      <c r="C7015" s="14">
        <v>162.85249999999999</v>
      </c>
      <c r="D7015" s="12">
        <v>22695.655172413793</v>
      </c>
      <c r="E7015" s="14">
        <v>18</v>
      </c>
      <c r="F7015" s="26">
        <v>2</v>
      </c>
      <c r="G7015" s="27">
        <v>1962</v>
      </c>
      <c r="H7015" s="20">
        <f t="shared" si="670"/>
        <v>0.99536942939162742</v>
      </c>
      <c r="I7015" s="4">
        <f t="shared" si="672"/>
        <v>-0.87912914062698377</v>
      </c>
      <c r="Q7015" s="26"/>
      <c r="R7015" s="14"/>
      <c r="T7015" s="7"/>
    </row>
    <row r="7016" spans="1:20" x14ac:dyDescent="0.3">
      <c r="A7016" s="14">
        <f t="shared" si="671"/>
        <v>571.48450000002606</v>
      </c>
      <c r="B7016" s="14">
        <v>162.03280000000001</v>
      </c>
      <c r="C7016" s="14">
        <v>162.2131</v>
      </c>
      <c r="D7016" s="12">
        <v>22694.103448275862</v>
      </c>
      <c r="E7016" s="14">
        <v>17</v>
      </c>
      <c r="F7016" s="26">
        <v>2</v>
      </c>
      <c r="G7016" s="27">
        <v>1962</v>
      </c>
      <c r="H7016" s="20">
        <f t="shared" si="670"/>
        <v>0.99888849914094491</v>
      </c>
      <c r="I7016" s="4">
        <f t="shared" si="672"/>
        <v>-0.77152193221977017</v>
      </c>
      <c r="Q7016" s="26"/>
      <c r="R7016" s="14"/>
      <c r="T7016" s="7"/>
    </row>
    <row r="7017" spans="1:20" x14ac:dyDescent="0.3">
      <c r="A7017" s="14">
        <f t="shared" si="671"/>
        <v>571.56600000002607</v>
      </c>
      <c r="B7017" s="14">
        <v>162.6557</v>
      </c>
      <c r="C7017" s="14">
        <v>162.459</v>
      </c>
      <c r="D7017" s="12">
        <v>22692.551724137931</v>
      </c>
      <c r="E7017" s="14">
        <v>15</v>
      </c>
      <c r="F7017" s="26">
        <v>2</v>
      </c>
      <c r="G7017" s="27">
        <v>1962</v>
      </c>
      <c r="H7017" s="20">
        <f t="shared" si="670"/>
        <v>1.0012107670242953</v>
      </c>
      <c r="I7017" s="4">
        <f t="shared" si="672"/>
        <v>-0.70051090319724629</v>
      </c>
      <c r="Q7017" s="26"/>
      <c r="R7017" s="14"/>
      <c r="T7017" s="7"/>
    </row>
    <row r="7018" spans="1:20" x14ac:dyDescent="0.3">
      <c r="A7018" s="14">
        <f t="shared" si="671"/>
        <v>571.64750000002607</v>
      </c>
      <c r="B7018" s="14">
        <v>163.7705</v>
      </c>
      <c r="C7018" s="14">
        <v>163.19669999999999</v>
      </c>
      <c r="D7018" s="12">
        <v>22691</v>
      </c>
      <c r="E7018" s="14">
        <v>14</v>
      </c>
      <c r="F7018" s="26">
        <v>2</v>
      </c>
      <c r="G7018" s="27">
        <v>1962</v>
      </c>
      <c r="H7018" s="20">
        <f t="shared" si="670"/>
        <v>1.0035160024681873</v>
      </c>
      <c r="I7018" s="4">
        <f t="shared" si="672"/>
        <v>-0.63002069740161337</v>
      </c>
      <c r="Q7018" s="26"/>
      <c r="R7018" s="14"/>
      <c r="T7018" s="7"/>
    </row>
    <row r="7019" spans="1:20" x14ac:dyDescent="0.3">
      <c r="A7019" s="14">
        <f t="shared" si="671"/>
        <v>571.72900000002608</v>
      </c>
      <c r="B7019" s="14">
        <v>164.4426</v>
      </c>
      <c r="C7019" s="14">
        <v>163.7705</v>
      </c>
      <c r="D7019" s="12">
        <v>22689.448275862069</v>
      </c>
      <c r="E7019" s="14">
        <v>12</v>
      </c>
      <c r="F7019" s="26">
        <v>2</v>
      </c>
      <c r="G7019" s="27">
        <v>1962</v>
      </c>
      <c r="H7019" s="20">
        <f t="shared" si="670"/>
        <v>1.0041039137085128</v>
      </c>
      <c r="I7019" s="4">
        <f t="shared" si="672"/>
        <v>-0.61204336479122023</v>
      </c>
      <c r="Q7019" s="26"/>
      <c r="R7019" s="14"/>
      <c r="T7019" s="7"/>
    </row>
    <row r="7020" spans="1:20" x14ac:dyDescent="0.3">
      <c r="A7020" s="14">
        <f t="shared" si="671"/>
        <v>571.81050000002608</v>
      </c>
      <c r="B7020" s="14">
        <v>164.42619999999999</v>
      </c>
      <c r="C7020" s="14">
        <v>163.57380000000001</v>
      </c>
      <c r="D7020" s="12">
        <v>22687.896551724138</v>
      </c>
      <c r="E7020" s="14">
        <v>10</v>
      </c>
      <c r="F7020" s="26">
        <v>2</v>
      </c>
      <c r="G7020" s="27">
        <v>1962</v>
      </c>
      <c r="H7020" s="20">
        <f t="shared" si="670"/>
        <v>1.0052111034896787</v>
      </c>
      <c r="I7020" s="4">
        <f t="shared" si="672"/>
        <v>-0.57818737158410649</v>
      </c>
      <c r="Q7020" s="26"/>
      <c r="R7020" s="14"/>
      <c r="T7020" s="7"/>
    </row>
    <row r="7021" spans="1:20" x14ac:dyDescent="0.3">
      <c r="A7021" s="14">
        <f t="shared" si="671"/>
        <v>571.89200000002609</v>
      </c>
      <c r="B7021" s="14">
        <v>164.19669999999999</v>
      </c>
      <c r="C7021" s="14">
        <v>163.47540000000001</v>
      </c>
      <c r="D7021" s="12">
        <v>22686.344827586207</v>
      </c>
      <c r="E7021" s="14">
        <v>9</v>
      </c>
      <c r="F7021" s="26">
        <v>2</v>
      </c>
      <c r="G7021" s="27">
        <v>1962</v>
      </c>
      <c r="H7021" s="20">
        <f t="shared" si="670"/>
        <v>1.00441228466179</v>
      </c>
      <c r="I7021" s="4">
        <f t="shared" si="672"/>
        <v>-0.60261390195023379</v>
      </c>
      <c r="Q7021" s="26"/>
      <c r="R7021" s="14"/>
      <c r="T7021" s="7"/>
    </row>
    <row r="7022" spans="1:20" x14ac:dyDescent="0.3">
      <c r="A7022" s="14">
        <f t="shared" si="671"/>
        <v>571.97350000002609</v>
      </c>
      <c r="B7022" s="14">
        <v>164.42619999999999</v>
      </c>
      <c r="C7022" s="14">
        <v>163.52459999999999</v>
      </c>
      <c r="D7022" s="12">
        <v>22684.793103448275</v>
      </c>
      <c r="E7022" s="14">
        <v>7</v>
      </c>
      <c r="F7022" s="26">
        <v>2</v>
      </c>
      <c r="G7022" s="27">
        <v>1962</v>
      </c>
      <c r="H7022" s="20">
        <f t="shared" si="670"/>
        <v>1.0055135435280074</v>
      </c>
      <c r="I7022" s="4">
        <f t="shared" si="672"/>
        <v>-0.56893926610355083</v>
      </c>
      <c r="Q7022" s="26"/>
      <c r="R7022" s="14"/>
      <c r="T7022" s="7"/>
    </row>
    <row r="7023" spans="1:20" x14ac:dyDescent="0.3">
      <c r="A7023" s="14">
        <f t="shared" si="671"/>
        <v>572.0550000000261</v>
      </c>
      <c r="B7023" s="14">
        <v>164.83609999999999</v>
      </c>
      <c r="C7023" s="14">
        <v>163.06559999999999</v>
      </c>
      <c r="D7023" s="12">
        <v>22683.241379310344</v>
      </c>
      <c r="E7023" s="14">
        <v>6</v>
      </c>
      <c r="F7023" s="26">
        <v>2</v>
      </c>
      <c r="G7023" s="27">
        <v>1962</v>
      </c>
      <c r="H7023" s="20">
        <f t="shared" si="670"/>
        <v>1.0108575935083794</v>
      </c>
      <c r="I7023" s="4">
        <f t="shared" si="672"/>
        <v>-0.40552724504656673</v>
      </c>
      <c r="Q7023" s="26"/>
      <c r="R7023" s="14"/>
      <c r="T7023" s="7"/>
    </row>
    <row r="7024" spans="1:20" x14ac:dyDescent="0.3">
      <c r="A7024" s="14">
        <f t="shared" si="671"/>
        <v>572.1365000000261</v>
      </c>
      <c r="B7024" s="14">
        <v>163.7705</v>
      </c>
      <c r="C7024" s="14">
        <v>161.85249999999999</v>
      </c>
      <c r="D7024" s="12">
        <v>22681.689655172413</v>
      </c>
      <c r="E7024" s="14">
        <v>4</v>
      </c>
      <c r="F7024" s="26">
        <v>2</v>
      </c>
      <c r="G7024" s="27">
        <v>1962</v>
      </c>
      <c r="H7024" s="20">
        <f t="shared" si="670"/>
        <v>1.0118502957940101</v>
      </c>
      <c r="I7024" s="4">
        <f t="shared" si="672"/>
        <v>-0.37517208605692415</v>
      </c>
      <c r="Q7024" s="26"/>
      <c r="R7024" s="14"/>
      <c r="T7024" s="7"/>
    </row>
    <row r="7025" spans="1:20" x14ac:dyDescent="0.3">
      <c r="A7025" s="14">
        <f t="shared" si="671"/>
        <v>572.21800000002611</v>
      </c>
      <c r="B7025" s="14">
        <v>163.6721</v>
      </c>
      <c r="C7025" s="14">
        <v>161.40979999999999</v>
      </c>
      <c r="D7025" s="12">
        <v>22680.137931034482</v>
      </c>
      <c r="E7025" s="14">
        <v>3</v>
      </c>
      <c r="F7025" s="26">
        <v>2</v>
      </c>
      <c r="G7025" s="27">
        <v>1962</v>
      </c>
      <c r="H7025" s="20">
        <f t="shared" si="670"/>
        <v>1.0140158775985102</v>
      </c>
      <c r="I7025" s="4">
        <f t="shared" si="672"/>
        <v>-0.30895225264643017</v>
      </c>
      <c r="Q7025" s="26"/>
      <c r="R7025" s="14"/>
      <c r="T7025" s="7"/>
    </row>
    <row r="7026" spans="1:20" x14ac:dyDescent="0.3">
      <c r="A7026" s="14">
        <f t="shared" si="671"/>
        <v>572.29950000002611</v>
      </c>
      <c r="B7026" s="14">
        <v>164.42619999999999</v>
      </c>
      <c r="C7026" s="14">
        <v>161.75409999999999</v>
      </c>
      <c r="D7026" s="12">
        <v>22678.586206896551</v>
      </c>
      <c r="E7026" s="14">
        <v>1</v>
      </c>
      <c r="F7026" s="26">
        <v>2</v>
      </c>
      <c r="G7026" s="27">
        <v>1962</v>
      </c>
      <c r="H7026" s="20">
        <f t="shared" si="670"/>
        <v>1.016519519443402</v>
      </c>
      <c r="I7026" s="4">
        <f t="shared" si="672"/>
        <v>-0.23239511426275736</v>
      </c>
      <c r="Q7026" s="26"/>
      <c r="R7026" s="14"/>
      <c r="T7026" s="7"/>
    </row>
    <row r="7027" spans="1:20" x14ac:dyDescent="0.3">
      <c r="A7027" s="14">
        <f t="shared" si="671"/>
        <v>572.38100000002612</v>
      </c>
      <c r="B7027" s="14">
        <v>165.18029999999999</v>
      </c>
      <c r="C7027" s="14">
        <v>162.541</v>
      </c>
      <c r="D7027" s="12">
        <v>22677.03448275862</v>
      </c>
      <c r="E7027" s="14">
        <v>31</v>
      </c>
      <c r="F7027" s="26">
        <v>1</v>
      </c>
      <c r="G7027" s="27">
        <v>1962</v>
      </c>
      <c r="H7027" s="20">
        <f t="shared" si="670"/>
        <v>1.0162377492448058</v>
      </c>
      <c r="I7027" s="4">
        <f t="shared" si="672"/>
        <v>-0.24101117096045846</v>
      </c>
      <c r="Q7027" s="26"/>
      <c r="R7027" s="14"/>
      <c r="T7027" s="7"/>
    </row>
    <row r="7028" spans="1:20" x14ac:dyDescent="0.3">
      <c r="A7028" s="14">
        <f t="shared" si="671"/>
        <v>572.46250000002613</v>
      </c>
      <c r="B7028" s="14">
        <v>166.3279</v>
      </c>
      <c r="C7028" s="14">
        <v>163.81970000000001</v>
      </c>
      <c r="D7028" s="12">
        <v>22675.482758620688</v>
      </c>
      <c r="E7028" s="14">
        <v>29</v>
      </c>
      <c r="F7028" s="26">
        <v>1</v>
      </c>
      <c r="G7028" s="27">
        <v>1962</v>
      </c>
      <c r="H7028" s="20">
        <f t="shared" si="670"/>
        <v>1.0153107349116131</v>
      </c>
      <c r="I7028" s="4">
        <f t="shared" si="672"/>
        <v>-0.26935770332677317</v>
      </c>
      <c r="Q7028" s="26"/>
      <c r="R7028" s="14"/>
      <c r="T7028" s="7"/>
    </row>
    <row r="7029" spans="1:20" x14ac:dyDescent="0.3">
      <c r="A7029" s="14">
        <f t="shared" si="671"/>
        <v>572.54400000002613</v>
      </c>
      <c r="B7029" s="14">
        <v>167.70490000000001</v>
      </c>
      <c r="C7029" s="14">
        <v>165.16390000000001</v>
      </c>
      <c r="D7029" s="12">
        <v>22673.931034482757</v>
      </c>
      <c r="E7029" s="14">
        <v>27</v>
      </c>
      <c r="F7029" s="26">
        <v>1</v>
      </c>
      <c r="G7029" s="27">
        <v>1962</v>
      </c>
      <c r="H7029" s="20">
        <f t="shared" si="670"/>
        <v>1.0153847178469386</v>
      </c>
      <c r="I7029" s="4">
        <f t="shared" si="672"/>
        <v>-0.26709543013889453</v>
      </c>
      <c r="Q7029" s="26"/>
      <c r="R7029" s="14"/>
      <c r="T7029" s="7"/>
    </row>
    <row r="7030" spans="1:20" x14ac:dyDescent="0.3">
      <c r="A7030" s="14">
        <f t="shared" si="671"/>
        <v>572.62550000002614</v>
      </c>
      <c r="B7030" s="14">
        <v>168.49180000000001</v>
      </c>
      <c r="C7030" s="14">
        <v>165.49180000000001</v>
      </c>
      <c r="D7030" s="12">
        <v>22672.379310344826</v>
      </c>
      <c r="E7030" s="14">
        <v>26</v>
      </c>
      <c r="F7030" s="26">
        <v>1</v>
      </c>
      <c r="G7030" s="27">
        <v>1962</v>
      </c>
      <c r="H7030" s="20">
        <f t="shared" si="670"/>
        <v>1.0181277863918332</v>
      </c>
      <c r="I7030" s="4">
        <f t="shared" si="672"/>
        <v>-0.18321702771649506</v>
      </c>
      <c r="Q7030" s="26"/>
      <c r="R7030" s="14"/>
      <c r="T7030" s="7"/>
    </row>
    <row r="7031" spans="1:20" x14ac:dyDescent="0.3">
      <c r="A7031" s="14">
        <f t="shared" si="671"/>
        <v>572.70700000002614</v>
      </c>
      <c r="B7031" s="14">
        <v>169.2295</v>
      </c>
      <c r="C7031" s="14">
        <v>165.3443</v>
      </c>
      <c r="D7031" s="12">
        <v>22670.827586206895</v>
      </c>
      <c r="E7031" s="14">
        <v>24</v>
      </c>
      <c r="F7031" s="26">
        <v>1</v>
      </c>
      <c r="G7031" s="27">
        <v>1962</v>
      </c>
      <c r="H7031" s="20">
        <f t="shared" si="670"/>
        <v>1.0234976349351022</v>
      </c>
      <c r="I7031" s="4">
        <f t="shared" si="672"/>
        <v>-1.9016130185895295E-2</v>
      </c>
      <c r="Q7031" s="26"/>
      <c r="R7031" s="14"/>
      <c r="T7031" s="7"/>
    </row>
    <row r="7032" spans="1:20" x14ac:dyDescent="0.3">
      <c r="A7032" s="14">
        <f t="shared" si="671"/>
        <v>572.78850000002615</v>
      </c>
      <c r="B7032" s="14">
        <v>169.81970000000001</v>
      </c>
      <c r="C7032" s="14">
        <v>165.5574</v>
      </c>
      <c r="D7032" s="12">
        <v>22669.275862068967</v>
      </c>
      <c r="E7032" s="14">
        <v>23</v>
      </c>
      <c r="F7032" s="26">
        <v>1</v>
      </c>
      <c r="G7032" s="27">
        <v>1962</v>
      </c>
      <c r="H7032" s="20">
        <f t="shared" si="670"/>
        <v>1.0257451494164562</v>
      </c>
      <c r="I7032" s="4">
        <f t="shared" si="672"/>
        <v>4.9709066079454259E-2</v>
      </c>
      <c r="Q7032" s="26"/>
      <c r="R7032" s="14"/>
      <c r="T7032" s="7"/>
    </row>
    <row r="7033" spans="1:20" x14ac:dyDescent="0.3">
      <c r="A7033" s="14">
        <f t="shared" si="671"/>
        <v>572.87000000002615</v>
      </c>
      <c r="B7033" s="14">
        <v>171.2295</v>
      </c>
      <c r="C7033" s="14">
        <v>166.52459999999999</v>
      </c>
      <c r="D7033" s="12">
        <v>22667.724137931036</v>
      </c>
      <c r="E7033" s="14">
        <v>21</v>
      </c>
      <c r="F7033" s="26">
        <v>1</v>
      </c>
      <c r="G7033" s="27">
        <v>1962</v>
      </c>
      <c r="H7033" s="20">
        <f t="shared" si="670"/>
        <v>1.0282534832691386</v>
      </c>
      <c r="I7033" s="4">
        <f t="shared" si="672"/>
        <v>0.12640967813546919</v>
      </c>
      <c r="Q7033" s="26"/>
      <c r="R7033" s="14"/>
      <c r="T7033" s="7"/>
    </row>
    <row r="7034" spans="1:20" x14ac:dyDescent="0.3">
      <c r="A7034" s="14">
        <f t="shared" si="671"/>
        <v>572.95150000002616</v>
      </c>
      <c r="B7034" s="14">
        <v>172.52459999999999</v>
      </c>
      <c r="C7034" s="14">
        <v>167.2131</v>
      </c>
      <c r="D7034" s="12">
        <v>22666.172413793105</v>
      </c>
      <c r="E7034" s="14">
        <v>20</v>
      </c>
      <c r="F7034" s="26">
        <v>1</v>
      </c>
      <c r="G7034" s="27">
        <v>1962</v>
      </c>
      <c r="H7034" s="20">
        <f t="shared" si="670"/>
        <v>1.0317648557439578</v>
      </c>
      <c r="I7034" s="4">
        <f t="shared" si="672"/>
        <v>0.23378151689101301</v>
      </c>
      <c r="Q7034" s="26"/>
      <c r="R7034" s="14"/>
      <c r="T7034" s="7"/>
    </row>
    <row r="7035" spans="1:20" x14ac:dyDescent="0.3">
      <c r="A7035" s="14">
        <f t="shared" si="671"/>
        <v>573.03300000002616</v>
      </c>
      <c r="B7035" s="14">
        <v>173.6557</v>
      </c>
      <c r="C7035" s="14">
        <v>167.70490000000001</v>
      </c>
      <c r="D7035" s="12">
        <v>22664.620689655174</v>
      </c>
      <c r="E7035" s="14">
        <v>18</v>
      </c>
      <c r="F7035" s="26">
        <v>1</v>
      </c>
      <c r="G7035" s="27">
        <v>1962</v>
      </c>
      <c r="H7035" s="20">
        <f t="shared" si="670"/>
        <v>1.0354837574811468</v>
      </c>
      <c r="I7035" s="4">
        <f t="shared" si="672"/>
        <v>0.34749924992465431</v>
      </c>
      <c r="Q7035" s="26"/>
      <c r="R7035" s="14"/>
      <c r="T7035" s="7"/>
    </row>
    <row r="7036" spans="1:20" x14ac:dyDescent="0.3">
      <c r="A7036" s="14">
        <f t="shared" si="671"/>
        <v>573.11450000002617</v>
      </c>
      <c r="B7036" s="14">
        <v>174.9016</v>
      </c>
      <c r="C7036" s="14">
        <v>168.1148</v>
      </c>
      <c r="D7036" s="12">
        <v>22663.068965517243</v>
      </c>
      <c r="E7036" s="14">
        <v>17</v>
      </c>
      <c r="F7036" s="26">
        <v>1</v>
      </c>
      <c r="G7036" s="27">
        <v>1962</v>
      </c>
      <c r="H7036" s="20">
        <f t="shared" ref="H7036:H7099" si="673">B7036/C7036</f>
        <v>1.040370032858499</v>
      </c>
      <c r="I7036" s="4">
        <f t="shared" si="672"/>
        <v>0.49691329690901781</v>
      </c>
      <c r="Q7036" s="26"/>
      <c r="R7036" s="14"/>
      <c r="T7036" s="7"/>
    </row>
    <row r="7037" spans="1:20" x14ac:dyDescent="0.3">
      <c r="A7037" s="14">
        <f t="shared" si="671"/>
        <v>573.19600000002617</v>
      </c>
      <c r="B7037" s="14">
        <v>175.2131</v>
      </c>
      <c r="C7037" s="14">
        <v>168.04920000000001</v>
      </c>
      <c r="D7037" s="12">
        <v>22661.517241379312</v>
      </c>
      <c r="E7037" s="14">
        <v>15</v>
      </c>
      <c r="F7037" s="26">
        <v>1</v>
      </c>
      <c r="G7037" s="27">
        <v>1962</v>
      </c>
      <c r="H7037" s="20">
        <f t="shared" si="673"/>
        <v>1.0426297774699314</v>
      </c>
      <c r="I7037" s="4">
        <f t="shared" si="672"/>
        <v>0.56601246989262666</v>
      </c>
      <c r="Q7037" s="26"/>
      <c r="R7037" s="14"/>
      <c r="T7037" s="7"/>
    </row>
    <row r="7038" spans="1:20" x14ac:dyDescent="0.3">
      <c r="A7038" s="14">
        <f t="shared" ref="A7038:A7101" si="674">0.0815+A7037</f>
        <v>573.27750000002618</v>
      </c>
      <c r="B7038" s="14">
        <v>174.9836</v>
      </c>
      <c r="C7038" s="14">
        <v>167.39340000000001</v>
      </c>
      <c r="D7038" s="12">
        <v>22659.96551724138</v>
      </c>
      <c r="E7038" s="14">
        <v>13</v>
      </c>
      <c r="F7038" s="26">
        <v>1</v>
      </c>
      <c r="G7038" s="27">
        <v>1962</v>
      </c>
      <c r="H7038" s="20">
        <f t="shared" si="673"/>
        <v>1.0453434842711837</v>
      </c>
      <c r="I7038" s="4">
        <f t="shared" si="672"/>
        <v>0.6489930397932584</v>
      </c>
      <c r="Q7038" s="26"/>
      <c r="R7038" s="14"/>
      <c r="T7038" s="7"/>
    </row>
    <row r="7039" spans="1:20" x14ac:dyDescent="0.3">
      <c r="A7039" s="14">
        <f t="shared" si="674"/>
        <v>573.35900000002619</v>
      </c>
      <c r="B7039" s="14">
        <v>175.95079999999999</v>
      </c>
      <c r="C7039" s="14">
        <v>167.81970000000001</v>
      </c>
      <c r="D7039" s="12">
        <v>22658.413793103449</v>
      </c>
      <c r="E7039" s="14">
        <v>12</v>
      </c>
      <c r="F7039" s="26">
        <v>1</v>
      </c>
      <c r="G7039" s="27">
        <v>1962</v>
      </c>
      <c r="H7039" s="20">
        <f t="shared" si="673"/>
        <v>1.0484514035003041</v>
      </c>
      <c r="I7039" s="4">
        <f t="shared" si="672"/>
        <v>0.74402795982165593</v>
      </c>
      <c r="Q7039" s="26"/>
      <c r="R7039" s="14"/>
      <c r="T7039" s="7"/>
    </row>
    <row r="7040" spans="1:20" x14ac:dyDescent="0.3">
      <c r="A7040" s="14">
        <f t="shared" si="674"/>
        <v>573.44050000002619</v>
      </c>
      <c r="B7040" s="14">
        <v>178.40979999999999</v>
      </c>
      <c r="C7040" s="14">
        <v>169.83609999999999</v>
      </c>
      <c r="D7040" s="12">
        <v>22656.862068965518</v>
      </c>
      <c r="E7040" s="14">
        <v>10</v>
      </c>
      <c r="F7040" s="26">
        <v>1</v>
      </c>
      <c r="G7040" s="27">
        <v>1962</v>
      </c>
      <c r="H7040" s="20">
        <f t="shared" si="673"/>
        <v>1.0504822001918319</v>
      </c>
      <c r="I7040" s="4">
        <f t="shared" si="672"/>
        <v>0.80612629216084841</v>
      </c>
      <c r="Q7040" s="26"/>
      <c r="R7040" s="14"/>
      <c r="T7040" s="7"/>
    </row>
    <row r="7041" spans="1:20" x14ac:dyDescent="0.3">
      <c r="A7041" s="14">
        <f t="shared" si="674"/>
        <v>573.5220000000262</v>
      </c>
      <c r="B7041" s="14">
        <v>179.8689</v>
      </c>
      <c r="C7041" s="14">
        <v>170.83609999999999</v>
      </c>
      <c r="D7041" s="12">
        <v>22655.310344827587</v>
      </c>
      <c r="E7041" s="14">
        <v>9</v>
      </c>
      <c r="F7041" s="26">
        <v>1</v>
      </c>
      <c r="G7041" s="27">
        <v>1962</v>
      </c>
      <c r="H7041" s="20">
        <f t="shared" si="673"/>
        <v>1.0528740705272481</v>
      </c>
      <c r="I7041" s="4">
        <f t="shared" si="672"/>
        <v>0.87926564659282103</v>
      </c>
      <c r="Q7041" s="26"/>
      <c r="R7041" s="14"/>
      <c r="T7041" s="7"/>
    </row>
    <row r="7042" spans="1:20" x14ac:dyDescent="0.3">
      <c r="A7042" s="14">
        <f t="shared" si="674"/>
        <v>573.6035000000262</v>
      </c>
      <c r="B7042" s="14">
        <v>180.39340000000001</v>
      </c>
      <c r="C7042" s="14">
        <v>170.85249999999999</v>
      </c>
      <c r="D7042" s="12">
        <v>22653.758620689656</v>
      </c>
      <c r="E7042" s="14">
        <v>7</v>
      </c>
      <c r="F7042" s="26">
        <v>1</v>
      </c>
      <c r="G7042" s="27">
        <v>1962</v>
      </c>
      <c r="H7042" s="20">
        <f t="shared" si="673"/>
        <v>1.0558429054301226</v>
      </c>
      <c r="I7042" s="4">
        <f t="shared" si="672"/>
        <v>0.97004760287038083</v>
      </c>
      <c r="Q7042" s="26"/>
      <c r="R7042" s="14"/>
      <c r="T7042" s="7"/>
    </row>
    <row r="7043" spans="1:20" x14ac:dyDescent="0.3">
      <c r="A7043" s="14">
        <f t="shared" si="674"/>
        <v>573.68500000002621</v>
      </c>
      <c r="B7043" s="14">
        <v>180.49180000000001</v>
      </c>
      <c r="C7043" s="14">
        <v>170.57380000000001</v>
      </c>
      <c r="D7043" s="12">
        <v>22652.206896551725</v>
      </c>
      <c r="E7043" s="14">
        <v>6</v>
      </c>
      <c r="F7043" s="26">
        <v>1</v>
      </c>
      <c r="G7043" s="27">
        <v>1962</v>
      </c>
      <c r="H7043" s="20">
        <f t="shared" si="673"/>
        <v>1.0581449202632527</v>
      </c>
      <c r="I7043" s="4">
        <f t="shared" si="672"/>
        <v>1.0404393278292765</v>
      </c>
      <c r="Q7043" s="26"/>
      <c r="R7043" s="14"/>
      <c r="T7043" s="7"/>
    </row>
    <row r="7044" spans="1:20" x14ac:dyDescent="0.3">
      <c r="A7044" s="14">
        <f t="shared" si="674"/>
        <v>573.76650000002621</v>
      </c>
      <c r="B7044" s="14">
        <v>180.75409999999999</v>
      </c>
      <c r="C7044" s="14">
        <v>170.2295</v>
      </c>
      <c r="D7044" s="12">
        <v>22650.655172413793</v>
      </c>
      <c r="E7044" s="14">
        <v>4</v>
      </c>
      <c r="F7044" s="26">
        <v>1</v>
      </c>
      <c r="G7044" s="27">
        <v>1962</v>
      </c>
      <c r="H7044" s="20">
        <f t="shared" si="673"/>
        <v>1.0618259467366113</v>
      </c>
      <c r="I7044" s="4">
        <f t="shared" si="672"/>
        <v>1.152998899275111</v>
      </c>
      <c r="Q7044" s="26"/>
      <c r="R7044" s="14"/>
      <c r="T7044" s="7"/>
    </row>
    <row r="7045" spans="1:20" x14ac:dyDescent="0.3">
      <c r="A7045" s="14">
        <f t="shared" si="674"/>
        <v>573.84800000002622</v>
      </c>
      <c r="B7045" s="14">
        <v>181.75409999999999</v>
      </c>
      <c r="C7045" s="14">
        <v>170.50819999999999</v>
      </c>
      <c r="D7045" s="12">
        <v>22649.103448275862</v>
      </c>
      <c r="E7045" s="14">
        <v>3</v>
      </c>
      <c r="F7045" s="26">
        <v>1</v>
      </c>
      <c r="G7045" s="27">
        <v>1962</v>
      </c>
      <c r="H7045" s="20">
        <f t="shared" si="673"/>
        <v>1.065955185733003</v>
      </c>
      <c r="I7045" s="4">
        <f t="shared" si="672"/>
        <v>1.279264052540142</v>
      </c>
      <c r="Q7045" s="26"/>
      <c r="R7045" s="14"/>
      <c r="T7045" s="7"/>
    </row>
    <row r="7046" spans="1:20" x14ac:dyDescent="0.3">
      <c r="A7046" s="14">
        <f t="shared" si="674"/>
        <v>573.92950000002622</v>
      </c>
      <c r="B7046" s="14">
        <v>183.1148</v>
      </c>
      <c r="C7046" s="14">
        <v>171.3115</v>
      </c>
      <c r="D7046" s="12">
        <v>22647.551724137931</v>
      </c>
      <c r="E7046" s="14">
        <v>1</v>
      </c>
      <c r="F7046" s="26">
        <v>1</v>
      </c>
      <c r="G7046" s="27">
        <v>1962</v>
      </c>
      <c r="H7046" s="20">
        <f t="shared" si="673"/>
        <v>1.0688996360431144</v>
      </c>
      <c r="I7046" s="4">
        <f t="shared" ref="I7046:I7109" si="675">STANDARDIZE(H7046,H$2,H$3)</f>
        <v>1.3693003691622556</v>
      </c>
      <c r="Q7046" s="26"/>
      <c r="R7046" s="14"/>
      <c r="T7046" s="7"/>
    </row>
    <row r="7047" spans="1:20" x14ac:dyDescent="0.3">
      <c r="A7047" s="14">
        <f t="shared" si="674"/>
        <v>574.01100000002623</v>
      </c>
      <c r="B7047" s="14">
        <v>183.95079999999999</v>
      </c>
      <c r="C7047" s="14">
        <v>171.36070000000001</v>
      </c>
      <c r="D7047" s="12">
        <v>22646</v>
      </c>
      <c r="E7047" s="14">
        <v>31</v>
      </c>
      <c r="F7047" s="26">
        <v>12</v>
      </c>
      <c r="G7047" s="27">
        <v>1961</v>
      </c>
      <c r="H7047" s="25">
        <f t="shared" si="673"/>
        <v>1.0734713385274453</v>
      </c>
      <c r="I7047" s="25">
        <f t="shared" si="675"/>
        <v>1.5090953084647727</v>
      </c>
      <c r="Q7047" s="26"/>
      <c r="R7047" s="14"/>
    </row>
    <row r="7048" spans="1:20" x14ac:dyDescent="0.3">
      <c r="A7048" s="14">
        <f t="shared" si="674"/>
        <v>574.09250000002623</v>
      </c>
      <c r="B7048" s="14">
        <v>183.96719999999999</v>
      </c>
      <c r="C7048" s="14">
        <v>171.40979999999999</v>
      </c>
      <c r="D7048" s="12">
        <v>22642.232876712329</v>
      </c>
      <c r="E7048" s="14">
        <v>27</v>
      </c>
      <c r="F7048" s="26">
        <v>12</v>
      </c>
      <c r="G7048" s="27">
        <v>1961</v>
      </c>
      <c r="H7048" s="20">
        <f t="shared" si="673"/>
        <v>1.07325952191765</v>
      </c>
      <c r="I7048" s="4">
        <f t="shared" si="675"/>
        <v>1.5026183143447291</v>
      </c>
      <c r="Q7048" s="26"/>
      <c r="R7048" s="14"/>
      <c r="T7048" s="7"/>
    </row>
    <row r="7049" spans="1:20" x14ac:dyDescent="0.3">
      <c r="A7049" s="14">
        <f t="shared" si="674"/>
        <v>574.17400000002624</v>
      </c>
      <c r="B7049" s="14">
        <v>183.81970000000001</v>
      </c>
      <c r="C7049" s="14">
        <v>171.3115</v>
      </c>
      <c r="D7049" s="12">
        <v>22638.465753424658</v>
      </c>
      <c r="E7049" s="14">
        <v>23</v>
      </c>
      <c r="F7049" s="26">
        <v>12</v>
      </c>
      <c r="G7049" s="27">
        <v>1961</v>
      </c>
      <c r="H7049" s="20">
        <f t="shared" si="673"/>
        <v>1.0730143627252111</v>
      </c>
      <c r="I7049" s="4">
        <f t="shared" si="675"/>
        <v>1.4951217603708198</v>
      </c>
      <c r="Q7049" s="26"/>
      <c r="R7049" s="14"/>
      <c r="T7049" s="7"/>
    </row>
    <row r="7050" spans="1:20" x14ac:dyDescent="0.3">
      <c r="A7050" s="14">
        <f t="shared" si="674"/>
        <v>574.25550000002625</v>
      </c>
      <c r="B7050" s="14">
        <v>183.18029999999999</v>
      </c>
      <c r="C7050" s="14">
        <v>170.80330000000001</v>
      </c>
      <c r="D7050" s="12">
        <v>22634.698630136987</v>
      </c>
      <c r="E7050" s="14">
        <v>19</v>
      </c>
      <c r="F7050" s="26">
        <v>12</v>
      </c>
      <c r="G7050" s="27">
        <v>1961</v>
      </c>
      <c r="H7050" s="20">
        <f t="shared" si="673"/>
        <v>1.0724634711390235</v>
      </c>
      <c r="I7050" s="4">
        <f t="shared" si="675"/>
        <v>1.4782764262491628</v>
      </c>
      <c r="Q7050" s="26"/>
      <c r="R7050" s="14"/>
      <c r="T7050" s="7"/>
    </row>
    <row r="7051" spans="1:20" x14ac:dyDescent="0.3">
      <c r="A7051" s="14">
        <f t="shared" si="674"/>
        <v>574.33700000002625</v>
      </c>
      <c r="B7051" s="14">
        <v>182</v>
      </c>
      <c r="C7051" s="14">
        <v>169.72130000000001</v>
      </c>
      <c r="D7051" s="12">
        <v>22630.931506849316</v>
      </c>
      <c r="E7051" s="14">
        <v>15</v>
      </c>
      <c r="F7051" s="26">
        <v>12</v>
      </c>
      <c r="G7051" s="27">
        <v>1961</v>
      </c>
      <c r="H7051" s="20">
        <f t="shared" si="673"/>
        <v>1.0723462523560683</v>
      </c>
      <c r="I7051" s="4">
        <f t="shared" si="675"/>
        <v>1.4746920738761671</v>
      </c>
      <c r="Q7051" s="26"/>
      <c r="R7051" s="14"/>
      <c r="T7051" s="7"/>
    </row>
    <row r="7052" spans="1:20" x14ac:dyDescent="0.3">
      <c r="A7052" s="14">
        <f t="shared" si="674"/>
        <v>574.41850000002626</v>
      </c>
      <c r="B7052" s="14">
        <v>180.60659999999999</v>
      </c>
      <c r="C7052" s="14">
        <v>168.39340000000001</v>
      </c>
      <c r="D7052" s="12">
        <v>22627.164383561645</v>
      </c>
      <c r="E7052" s="14">
        <v>12</v>
      </c>
      <c r="F7052" s="26">
        <v>12</v>
      </c>
      <c r="G7052" s="27">
        <v>1961</v>
      </c>
      <c r="H7052" s="20">
        <f t="shared" si="673"/>
        <v>1.0725277831553968</v>
      </c>
      <c r="I7052" s="4">
        <f t="shared" si="675"/>
        <v>1.4802429790719098</v>
      </c>
      <c r="Q7052" s="26"/>
      <c r="R7052" s="14"/>
      <c r="T7052" s="7"/>
    </row>
    <row r="7053" spans="1:20" x14ac:dyDescent="0.3">
      <c r="A7053" s="14">
        <f t="shared" si="674"/>
        <v>574.50000000002626</v>
      </c>
      <c r="B7053" s="14">
        <v>179.49180000000001</v>
      </c>
      <c r="C7053" s="14">
        <v>167.37700000000001</v>
      </c>
      <c r="D7053" s="12">
        <v>22623.397260273974</v>
      </c>
      <c r="E7053" s="14">
        <v>8</v>
      </c>
      <c r="F7053" s="26">
        <v>12</v>
      </c>
      <c r="G7053" s="27">
        <v>1961</v>
      </c>
      <c r="H7053" s="20">
        <f t="shared" si="673"/>
        <v>1.0723803150970563</v>
      </c>
      <c r="I7053" s="4">
        <f t="shared" si="675"/>
        <v>1.4757336549556932</v>
      </c>
      <c r="Q7053" s="26"/>
      <c r="R7053" s="14"/>
      <c r="T7053" s="7"/>
    </row>
    <row r="7054" spans="1:20" x14ac:dyDescent="0.3">
      <c r="A7054" s="14">
        <f t="shared" si="674"/>
        <v>574.58150000002627</v>
      </c>
      <c r="B7054" s="14">
        <v>178.7705</v>
      </c>
      <c r="C7054" s="14">
        <v>167.0164</v>
      </c>
      <c r="D7054" s="12">
        <v>22619.630136986299</v>
      </c>
      <c r="E7054" s="14">
        <v>4</v>
      </c>
      <c r="F7054" s="26">
        <v>12</v>
      </c>
      <c r="G7054" s="27">
        <v>1961</v>
      </c>
      <c r="H7054" s="20">
        <f t="shared" si="673"/>
        <v>1.0703769210688292</v>
      </c>
      <c r="I7054" s="4">
        <f t="shared" si="675"/>
        <v>1.4144732497707673</v>
      </c>
      <c r="Q7054" s="26"/>
      <c r="R7054" s="14"/>
      <c r="T7054" s="7"/>
    </row>
    <row r="7055" spans="1:20" x14ac:dyDescent="0.3">
      <c r="A7055" s="14">
        <f t="shared" si="674"/>
        <v>574.66300000002627</v>
      </c>
      <c r="B7055" s="14">
        <v>178.39340000000001</v>
      </c>
      <c r="C7055" s="14">
        <v>167.37700000000001</v>
      </c>
      <c r="D7055" s="12">
        <v>22615.863013698628</v>
      </c>
      <c r="E7055" s="14">
        <v>30</v>
      </c>
      <c r="F7055" s="26">
        <v>11</v>
      </c>
      <c r="G7055" s="27">
        <v>1961</v>
      </c>
      <c r="H7055" s="20">
        <f t="shared" si="673"/>
        <v>1.0658178841776349</v>
      </c>
      <c r="I7055" s="4">
        <f t="shared" si="675"/>
        <v>1.2750656029112333</v>
      </c>
      <c r="Q7055" s="26"/>
      <c r="R7055" s="14"/>
      <c r="T7055" s="7"/>
    </row>
    <row r="7056" spans="1:20" x14ac:dyDescent="0.3">
      <c r="A7056" s="14">
        <f t="shared" si="674"/>
        <v>574.74450000002628</v>
      </c>
      <c r="B7056" s="14">
        <v>178.47540000000001</v>
      </c>
      <c r="C7056" s="14">
        <v>167.40979999999999</v>
      </c>
      <c r="D7056" s="12">
        <v>22612.095890410958</v>
      </c>
      <c r="E7056" s="14">
        <v>27</v>
      </c>
      <c r="F7056" s="26">
        <v>11</v>
      </c>
      <c r="G7056" s="27">
        <v>1961</v>
      </c>
      <c r="H7056" s="20">
        <f t="shared" si="673"/>
        <v>1.066098878321341</v>
      </c>
      <c r="I7056" s="4">
        <f t="shared" si="675"/>
        <v>1.2836579291613315</v>
      </c>
      <c r="Q7056" s="26"/>
      <c r="R7056" s="14"/>
      <c r="T7056" s="7"/>
    </row>
    <row r="7057" spans="1:20" x14ac:dyDescent="0.3">
      <c r="A7057" s="14">
        <f t="shared" si="674"/>
        <v>574.82600000002628</v>
      </c>
      <c r="B7057" s="14">
        <v>179.6721</v>
      </c>
      <c r="C7057" s="14">
        <v>168.49180000000001</v>
      </c>
      <c r="D7057" s="12">
        <v>22608.328767123287</v>
      </c>
      <c r="E7057" s="14">
        <v>23</v>
      </c>
      <c r="F7057" s="26">
        <v>11</v>
      </c>
      <c r="G7057" s="27">
        <v>1961</v>
      </c>
      <c r="H7057" s="20">
        <f t="shared" si="673"/>
        <v>1.0663551579364692</v>
      </c>
      <c r="I7057" s="4">
        <f t="shared" si="675"/>
        <v>1.2914945268761022</v>
      </c>
      <c r="Q7057" s="26"/>
      <c r="R7057" s="14"/>
      <c r="T7057" s="7"/>
    </row>
    <row r="7058" spans="1:20" x14ac:dyDescent="0.3">
      <c r="A7058" s="14">
        <f t="shared" si="674"/>
        <v>574.90750000002629</v>
      </c>
      <c r="B7058" s="14">
        <v>180.6721</v>
      </c>
      <c r="C7058" s="14">
        <v>169.52459999999999</v>
      </c>
      <c r="D7058" s="12">
        <v>22604.561643835616</v>
      </c>
      <c r="E7058" s="14">
        <v>19</v>
      </c>
      <c r="F7058" s="26">
        <v>11</v>
      </c>
      <c r="G7058" s="27">
        <v>1961</v>
      </c>
      <c r="H7058" s="20">
        <f t="shared" si="673"/>
        <v>1.0657574180974325</v>
      </c>
      <c r="I7058" s="4">
        <f t="shared" si="675"/>
        <v>1.2732166523199111</v>
      </c>
      <c r="Q7058" s="26"/>
      <c r="R7058" s="14"/>
      <c r="T7058" s="7"/>
    </row>
    <row r="7059" spans="1:20" x14ac:dyDescent="0.3">
      <c r="A7059" s="14">
        <f t="shared" si="674"/>
        <v>574.98900000002629</v>
      </c>
      <c r="B7059" s="14">
        <v>180.52459999999999</v>
      </c>
      <c r="C7059" s="14">
        <v>169.541</v>
      </c>
      <c r="D7059" s="12">
        <v>22600.794520547945</v>
      </c>
      <c r="E7059" s="14">
        <v>15</v>
      </c>
      <c r="F7059" s="26">
        <v>11</v>
      </c>
      <c r="G7059" s="27">
        <v>1961</v>
      </c>
      <c r="H7059" s="20">
        <f t="shared" si="673"/>
        <v>1.0647843294542323</v>
      </c>
      <c r="I7059" s="4">
        <f t="shared" si="675"/>
        <v>1.2434612453837888</v>
      </c>
      <c r="Q7059" s="26"/>
      <c r="R7059" s="14"/>
      <c r="T7059" s="7"/>
    </row>
    <row r="7060" spans="1:20" x14ac:dyDescent="0.3">
      <c r="A7060" s="14">
        <f t="shared" si="674"/>
        <v>575.0705000000263</v>
      </c>
      <c r="B7060" s="14">
        <v>180.3115</v>
      </c>
      <c r="C7060" s="14">
        <v>169.49180000000001</v>
      </c>
      <c r="D7060" s="12">
        <v>22597.027397260274</v>
      </c>
      <c r="E7060" s="14">
        <v>12</v>
      </c>
      <c r="F7060" s="26">
        <v>11</v>
      </c>
      <c r="G7060" s="27">
        <v>1961</v>
      </c>
      <c r="H7060" s="20">
        <f t="shared" si="673"/>
        <v>1.0638361265854748</v>
      </c>
      <c r="I7060" s="4">
        <f t="shared" si="675"/>
        <v>1.2144668033922661</v>
      </c>
      <c r="Q7060" s="26"/>
      <c r="R7060" s="14"/>
      <c r="T7060" s="7"/>
    </row>
    <row r="7061" spans="1:20" x14ac:dyDescent="0.3">
      <c r="A7061" s="14">
        <f t="shared" si="674"/>
        <v>575.15200000002631</v>
      </c>
      <c r="B7061" s="14">
        <v>180.3443</v>
      </c>
      <c r="C7061" s="14">
        <v>169.5574</v>
      </c>
      <c r="D7061" s="12">
        <v>22593.260273972603</v>
      </c>
      <c r="E7061" s="14">
        <v>8</v>
      </c>
      <c r="F7061" s="26">
        <v>11</v>
      </c>
      <c r="G7061" s="27">
        <v>1961</v>
      </c>
      <c r="H7061" s="20">
        <f t="shared" si="673"/>
        <v>1.0636179842342475</v>
      </c>
      <c r="I7061" s="4">
        <f t="shared" si="675"/>
        <v>1.2077963787848798</v>
      </c>
      <c r="Q7061" s="26"/>
      <c r="R7061" s="14"/>
      <c r="T7061" s="7"/>
    </row>
    <row r="7062" spans="1:20" x14ac:dyDescent="0.3">
      <c r="A7062" s="14">
        <f t="shared" si="674"/>
        <v>575.23350000002631</v>
      </c>
      <c r="B7062" s="14">
        <v>179.59020000000001</v>
      </c>
      <c r="C7062" s="14">
        <v>168.81970000000001</v>
      </c>
      <c r="D7062" s="12">
        <v>22589.493150684932</v>
      </c>
      <c r="E7062" s="14">
        <v>4</v>
      </c>
      <c r="F7062" s="26">
        <v>11</v>
      </c>
      <c r="G7062" s="27">
        <v>1961</v>
      </c>
      <c r="H7062" s="20">
        <f t="shared" si="673"/>
        <v>1.0637988339038631</v>
      </c>
      <c r="I7062" s="4">
        <f t="shared" si="675"/>
        <v>1.21332645618459</v>
      </c>
      <c r="Q7062" s="26"/>
      <c r="R7062" s="14"/>
      <c r="T7062" s="7"/>
    </row>
    <row r="7063" spans="1:20" x14ac:dyDescent="0.3">
      <c r="A7063" s="14">
        <f t="shared" si="674"/>
        <v>575.31500000002632</v>
      </c>
      <c r="B7063" s="14">
        <v>178.3279</v>
      </c>
      <c r="C7063" s="14">
        <v>167.7705</v>
      </c>
      <c r="D7063" s="12">
        <v>22585.726027397261</v>
      </c>
      <c r="E7063" s="14">
        <v>31</v>
      </c>
      <c r="F7063" s="26">
        <v>10</v>
      </c>
      <c r="G7063" s="27">
        <v>1961</v>
      </c>
      <c r="H7063" s="20">
        <f t="shared" si="673"/>
        <v>1.0629276303044934</v>
      </c>
      <c r="I7063" s="4">
        <f t="shared" si="675"/>
        <v>1.1866865217812814</v>
      </c>
      <c r="Q7063" s="26"/>
      <c r="R7063" s="14"/>
      <c r="T7063" s="7"/>
    </row>
    <row r="7064" spans="1:20" x14ac:dyDescent="0.3">
      <c r="A7064" s="14">
        <f t="shared" si="674"/>
        <v>575.39650000002632</v>
      </c>
      <c r="B7064" s="14">
        <v>177.0984</v>
      </c>
      <c r="C7064" s="14">
        <v>166.7705</v>
      </c>
      <c r="D7064" s="12">
        <v>22581.95890410959</v>
      </c>
      <c r="E7064" s="14">
        <v>27</v>
      </c>
      <c r="F7064" s="26">
        <v>10</v>
      </c>
      <c r="G7064" s="27">
        <v>1961</v>
      </c>
      <c r="H7064" s="20">
        <f t="shared" si="673"/>
        <v>1.0619288183461704</v>
      </c>
      <c r="I7064" s="4">
        <f t="shared" si="675"/>
        <v>1.1561445393213619</v>
      </c>
      <c r="Q7064" s="26"/>
      <c r="R7064" s="14"/>
      <c r="T7064" s="7"/>
    </row>
    <row r="7065" spans="1:20" x14ac:dyDescent="0.3">
      <c r="A7065" s="14">
        <f t="shared" si="674"/>
        <v>575.47800000002633</v>
      </c>
      <c r="B7065" s="14">
        <v>176.59020000000001</v>
      </c>
      <c r="C7065" s="14">
        <v>166.81970000000001</v>
      </c>
      <c r="D7065" s="12">
        <v>22578.191780821919</v>
      </c>
      <c r="E7065" s="14">
        <v>24</v>
      </c>
      <c r="F7065" s="26">
        <v>10</v>
      </c>
      <c r="G7065" s="27">
        <v>1961</v>
      </c>
      <c r="H7065" s="20">
        <f t="shared" si="673"/>
        <v>1.0585692217405978</v>
      </c>
      <c r="I7065" s="4">
        <f t="shared" si="675"/>
        <v>1.0534137502626524</v>
      </c>
      <c r="Q7065" s="26"/>
      <c r="R7065" s="14"/>
      <c r="T7065" s="7"/>
    </row>
    <row r="7066" spans="1:20" x14ac:dyDescent="0.3">
      <c r="A7066" s="14">
        <f t="shared" si="674"/>
        <v>575.55950000002633</v>
      </c>
      <c r="B7066" s="14">
        <v>176.50819999999999</v>
      </c>
      <c r="C7066" s="14">
        <v>167.06559999999999</v>
      </c>
      <c r="D7066" s="12">
        <v>22574.424657534248</v>
      </c>
      <c r="E7066" s="14">
        <v>20</v>
      </c>
      <c r="F7066" s="26">
        <v>10</v>
      </c>
      <c r="G7066" s="27">
        <v>1961</v>
      </c>
      <c r="H7066" s="20">
        <f t="shared" si="673"/>
        <v>1.0565203129788538</v>
      </c>
      <c r="I7066" s="4">
        <f t="shared" si="675"/>
        <v>0.99076158141174986</v>
      </c>
      <c r="Q7066" s="26"/>
      <c r="R7066" s="14"/>
      <c r="T7066" s="7"/>
    </row>
    <row r="7067" spans="1:20" x14ac:dyDescent="0.3">
      <c r="A7067" s="14">
        <f t="shared" si="674"/>
        <v>575.64100000002634</v>
      </c>
      <c r="B7067" s="14">
        <v>175.9016</v>
      </c>
      <c r="C7067" s="14">
        <v>167.1148</v>
      </c>
      <c r="D7067" s="12">
        <v>22570.657534246577</v>
      </c>
      <c r="E7067" s="14">
        <v>16</v>
      </c>
      <c r="F7067" s="26">
        <v>10</v>
      </c>
      <c r="G7067" s="27">
        <v>1961</v>
      </c>
      <c r="H7067" s="20">
        <f t="shared" si="673"/>
        <v>1.0525794244435562</v>
      </c>
      <c r="I7067" s="4">
        <f t="shared" si="675"/>
        <v>0.87025586707925706</v>
      </c>
      <c r="Q7067" s="26"/>
      <c r="R7067" s="14"/>
      <c r="T7067" s="7"/>
    </row>
    <row r="7068" spans="1:20" x14ac:dyDescent="0.3">
      <c r="A7068" s="14">
        <f t="shared" si="674"/>
        <v>575.72250000002634</v>
      </c>
      <c r="B7068" s="14">
        <v>175.16390000000001</v>
      </c>
      <c r="C7068" s="14">
        <v>166.7869</v>
      </c>
      <c r="D7068" s="12">
        <v>22566.890410958902</v>
      </c>
      <c r="E7068" s="14">
        <v>12</v>
      </c>
      <c r="F7068" s="26">
        <v>10</v>
      </c>
      <c r="G7068" s="27">
        <v>1961</v>
      </c>
      <c r="H7068" s="20">
        <f t="shared" si="673"/>
        <v>1.0502257671315913</v>
      </c>
      <c r="I7068" s="4">
        <f t="shared" si="675"/>
        <v>0.79828500235374511</v>
      </c>
      <c r="Q7068" s="26"/>
      <c r="R7068" s="14"/>
      <c r="T7068" s="7"/>
    </row>
    <row r="7069" spans="1:20" x14ac:dyDescent="0.3">
      <c r="A7069" s="14">
        <f t="shared" si="674"/>
        <v>575.80400000002635</v>
      </c>
      <c r="B7069" s="14">
        <v>174.50819999999999</v>
      </c>
      <c r="C7069" s="14">
        <v>166.39340000000001</v>
      </c>
      <c r="D7069" s="12">
        <v>22563.123287671231</v>
      </c>
      <c r="E7069" s="14">
        <v>9</v>
      </c>
      <c r="F7069" s="26">
        <v>10</v>
      </c>
      <c r="G7069" s="27">
        <v>1961</v>
      </c>
      <c r="H7069" s="20">
        <f t="shared" si="673"/>
        <v>1.0487687612609633</v>
      </c>
      <c r="I7069" s="4">
        <f t="shared" si="675"/>
        <v>0.75373222405157825</v>
      </c>
      <c r="Q7069" s="26"/>
      <c r="R7069" s="14"/>
      <c r="T7069" s="7"/>
    </row>
    <row r="7070" spans="1:20" x14ac:dyDescent="0.3">
      <c r="A7070" s="14">
        <f t="shared" si="674"/>
        <v>575.88550000002635</v>
      </c>
      <c r="B7070" s="14">
        <v>174.37700000000001</v>
      </c>
      <c r="C7070" s="14">
        <v>166.42619999999999</v>
      </c>
      <c r="D7070" s="12">
        <v>22559.35616438356</v>
      </c>
      <c r="E7070" s="14">
        <v>5</v>
      </c>
      <c r="F7070" s="26">
        <v>10</v>
      </c>
      <c r="G7070" s="27">
        <v>1961</v>
      </c>
      <c r="H7070" s="20">
        <f t="shared" si="673"/>
        <v>1.0477737279346642</v>
      </c>
      <c r="I7070" s="4">
        <f t="shared" si="675"/>
        <v>0.72330578577596283</v>
      </c>
      <c r="Q7070" s="26"/>
      <c r="R7070" s="14"/>
      <c r="T7070" s="7"/>
    </row>
    <row r="7071" spans="1:20" x14ac:dyDescent="0.3">
      <c r="A7071" s="14">
        <f t="shared" si="674"/>
        <v>575.96700000002636</v>
      </c>
      <c r="B7071" s="14">
        <v>174.9836</v>
      </c>
      <c r="C7071" s="14">
        <v>166.73769999999999</v>
      </c>
      <c r="D7071" s="12">
        <v>22555.589041095889</v>
      </c>
      <c r="E7071" s="14">
        <v>1</v>
      </c>
      <c r="F7071" s="26">
        <v>10</v>
      </c>
      <c r="G7071" s="27">
        <v>1961</v>
      </c>
      <c r="H7071" s="20">
        <f t="shared" si="673"/>
        <v>1.0494543225677218</v>
      </c>
      <c r="I7071" s="4">
        <f t="shared" si="675"/>
        <v>0.77469553073982633</v>
      </c>
      <c r="Q7071" s="26"/>
      <c r="R7071" s="14"/>
      <c r="T7071" s="7"/>
    </row>
    <row r="7072" spans="1:20" x14ac:dyDescent="0.3">
      <c r="A7072" s="14">
        <f t="shared" si="674"/>
        <v>576.04850000002637</v>
      </c>
      <c r="B7072" s="14">
        <v>175.40979999999999</v>
      </c>
      <c r="C7072" s="14">
        <v>167.16390000000001</v>
      </c>
      <c r="D7072" s="12">
        <v>22551.821917808218</v>
      </c>
      <c r="E7072" s="14">
        <v>27</v>
      </c>
      <c r="F7072" s="26">
        <v>9</v>
      </c>
      <c r="G7072" s="27">
        <v>1961</v>
      </c>
      <c r="H7072" s="20">
        <f t="shared" si="673"/>
        <v>1.049328234146248</v>
      </c>
      <c r="I7072" s="4">
        <f t="shared" si="675"/>
        <v>0.77083995980381514</v>
      </c>
      <c r="Q7072" s="26"/>
      <c r="R7072" s="14"/>
      <c r="T7072" s="7"/>
    </row>
    <row r="7073" spans="1:20" x14ac:dyDescent="0.3">
      <c r="A7073" s="14">
        <f t="shared" si="674"/>
        <v>576.13000000002637</v>
      </c>
      <c r="B7073" s="14">
        <v>175.8689</v>
      </c>
      <c r="C7073" s="14">
        <v>167.39340000000001</v>
      </c>
      <c r="D7073" s="12">
        <v>22548.054794520547</v>
      </c>
      <c r="E7073" s="14">
        <v>24</v>
      </c>
      <c r="F7073" s="26">
        <v>9</v>
      </c>
      <c r="G7073" s="27">
        <v>1961</v>
      </c>
      <c r="H7073" s="20">
        <f t="shared" si="673"/>
        <v>1.0506322232537244</v>
      </c>
      <c r="I7073" s="4">
        <f t="shared" si="675"/>
        <v>0.81071374396969209</v>
      </c>
      <c r="Q7073" s="26"/>
      <c r="R7073" s="14"/>
      <c r="T7073" s="7"/>
    </row>
    <row r="7074" spans="1:20" x14ac:dyDescent="0.3">
      <c r="A7074" s="14">
        <f t="shared" si="674"/>
        <v>576.21150000002638</v>
      </c>
      <c r="B7074" s="14">
        <v>175.63929999999999</v>
      </c>
      <c r="C7074" s="14">
        <v>167.27869999999999</v>
      </c>
      <c r="D7074" s="12">
        <v>22544.287671232876</v>
      </c>
      <c r="E7074" s="14">
        <v>20</v>
      </c>
      <c r="F7074" s="26">
        <v>9</v>
      </c>
      <c r="G7074" s="27">
        <v>1961</v>
      </c>
      <c r="H7074" s="20">
        <f t="shared" si="673"/>
        <v>1.0499800632118734</v>
      </c>
      <c r="I7074" s="4">
        <f t="shared" si="675"/>
        <v>0.79077179153981303</v>
      </c>
      <c r="Q7074" s="26"/>
      <c r="R7074" s="14"/>
      <c r="T7074" s="7"/>
    </row>
    <row r="7075" spans="1:20" x14ac:dyDescent="0.3">
      <c r="A7075" s="14">
        <f t="shared" si="674"/>
        <v>576.29300000002638</v>
      </c>
      <c r="B7075" s="14">
        <v>175.36070000000001</v>
      </c>
      <c r="C7075" s="14">
        <v>167.2131</v>
      </c>
      <c r="D7075" s="12">
        <v>22540.520547945205</v>
      </c>
      <c r="E7075" s="14">
        <v>16</v>
      </c>
      <c r="F7075" s="26">
        <v>9</v>
      </c>
      <c r="G7075" s="27">
        <v>1961</v>
      </c>
      <c r="H7075" s="20">
        <f t="shared" si="673"/>
        <v>1.0487258474365944</v>
      </c>
      <c r="I7075" s="4">
        <f t="shared" si="675"/>
        <v>0.75241999179380192</v>
      </c>
      <c r="Q7075" s="26"/>
      <c r="R7075" s="14"/>
      <c r="T7075" s="7"/>
    </row>
    <row r="7076" spans="1:20" x14ac:dyDescent="0.3">
      <c r="A7076" s="14">
        <f t="shared" si="674"/>
        <v>576.37450000002639</v>
      </c>
      <c r="B7076" s="14">
        <v>175.52459999999999</v>
      </c>
      <c r="C7076" s="14">
        <v>167.80330000000001</v>
      </c>
      <c r="D7076" s="12">
        <v>22536.753424657534</v>
      </c>
      <c r="E7076" s="14">
        <v>12</v>
      </c>
      <c r="F7076" s="26">
        <v>9</v>
      </c>
      <c r="G7076" s="27">
        <v>1961</v>
      </c>
      <c r="H7076" s="20">
        <f t="shared" si="673"/>
        <v>1.0460139937653192</v>
      </c>
      <c r="I7076" s="4">
        <f t="shared" si="675"/>
        <v>0.66949608747750711</v>
      </c>
      <c r="Q7076" s="26"/>
      <c r="R7076" s="14"/>
      <c r="T7076" s="7"/>
    </row>
    <row r="7077" spans="1:20" x14ac:dyDescent="0.3">
      <c r="A7077" s="14">
        <f t="shared" si="674"/>
        <v>576.45600000002639</v>
      </c>
      <c r="B7077" s="14">
        <v>175.8689</v>
      </c>
      <c r="C7077" s="14">
        <v>168.4426</v>
      </c>
      <c r="D7077" s="12">
        <v>22532.986301369863</v>
      </c>
      <c r="E7077" s="14">
        <v>8</v>
      </c>
      <c r="F7077" s="26">
        <v>9</v>
      </c>
      <c r="G7077" s="27">
        <v>1961</v>
      </c>
      <c r="H7077" s="20">
        <f t="shared" si="673"/>
        <v>1.0440880157394863</v>
      </c>
      <c r="I7077" s="4">
        <f t="shared" si="675"/>
        <v>0.61060293287217005</v>
      </c>
      <c r="Q7077" s="26"/>
      <c r="R7077" s="14"/>
      <c r="T7077" s="7"/>
    </row>
    <row r="7078" spans="1:20" x14ac:dyDescent="0.3">
      <c r="A7078" s="14">
        <f t="shared" si="674"/>
        <v>576.5375000000264</v>
      </c>
      <c r="B7078" s="14">
        <v>175.96719999999999</v>
      </c>
      <c r="C7078" s="14">
        <v>168.4426</v>
      </c>
      <c r="D7078" s="12">
        <v>22529.219178082192</v>
      </c>
      <c r="E7078" s="14">
        <v>5</v>
      </c>
      <c r="F7078" s="26">
        <v>9</v>
      </c>
      <c r="G7078" s="27">
        <v>1961</v>
      </c>
      <c r="H7078" s="20">
        <f t="shared" si="673"/>
        <v>1.0446715973275169</v>
      </c>
      <c r="I7078" s="4">
        <f t="shared" si="675"/>
        <v>0.62844787202917418</v>
      </c>
      <c r="Q7078" s="26"/>
      <c r="R7078" s="14"/>
      <c r="T7078" s="7"/>
    </row>
    <row r="7079" spans="1:20" x14ac:dyDescent="0.3">
      <c r="A7079" s="14">
        <f t="shared" si="674"/>
        <v>576.6190000000264</v>
      </c>
      <c r="B7079" s="14">
        <v>176.03280000000001</v>
      </c>
      <c r="C7079" s="14">
        <v>168.14750000000001</v>
      </c>
      <c r="D7079" s="12">
        <v>22525.452054794521</v>
      </c>
      <c r="E7079" s="14">
        <v>1</v>
      </c>
      <c r="F7079" s="26">
        <v>9</v>
      </c>
      <c r="G7079" s="27">
        <v>1961</v>
      </c>
      <c r="H7079" s="20">
        <f t="shared" si="673"/>
        <v>1.0468951367103287</v>
      </c>
      <c r="I7079" s="4">
        <f t="shared" si="675"/>
        <v>0.69643995028061711</v>
      </c>
      <c r="Q7079" s="26"/>
      <c r="R7079" s="14"/>
      <c r="T7079" s="7"/>
    </row>
    <row r="7080" spans="1:20" x14ac:dyDescent="0.3">
      <c r="A7080" s="14">
        <f t="shared" si="674"/>
        <v>576.70050000002641</v>
      </c>
      <c r="B7080" s="14">
        <v>176.40979999999999</v>
      </c>
      <c r="C7080" s="14">
        <v>168.6885</v>
      </c>
      <c r="D7080" s="12">
        <v>22521.68493150685</v>
      </c>
      <c r="E7080" s="14">
        <v>28</v>
      </c>
      <c r="F7080" s="26">
        <v>8</v>
      </c>
      <c r="G7080" s="27">
        <v>1961</v>
      </c>
      <c r="H7080" s="20">
        <f t="shared" si="673"/>
        <v>1.0457725333973567</v>
      </c>
      <c r="I7080" s="4">
        <f t="shared" si="675"/>
        <v>0.66211263730790737</v>
      </c>
      <c r="Q7080" s="26"/>
      <c r="R7080" s="14"/>
      <c r="T7080" s="7"/>
    </row>
    <row r="7081" spans="1:20" x14ac:dyDescent="0.3">
      <c r="A7081" s="14">
        <f t="shared" si="674"/>
        <v>576.78200000002641</v>
      </c>
      <c r="B7081" s="14">
        <v>176.60659999999999</v>
      </c>
      <c r="C7081" s="14">
        <v>169.39340000000001</v>
      </c>
      <c r="D7081" s="12">
        <v>22517.917808219179</v>
      </c>
      <c r="E7081" s="14">
        <v>24</v>
      </c>
      <c r="F7081" s="26">
        <v>8</v>
      </c>
      <c r="G7081" s="27">
        <v>1961</v>
      </c>
      <c r="H7081" s="20">
        <f t="shared" si="673"/>
        <v>1.0425825327314995</v>
      </c>
      <c r="I7081" s="4">
        <f t="shared" si="675"/>
        <v>0.56456780559872655</v>
      </c>
      <c r="Q7081" s="26"/>
      <c r="R7081" s="14"/>
      <c r="T7081" s="7"/>
    </row>
    <row r="7082" spans="1:20" x14ac:dyDescent="0.3">
      <c r="A7082" s="14">
        <f t="shared" si="674"/>
        <v>576.86350000002642</v>
      </c>
      <c r="B7082" s="14">
        <v>176.04920000000001</v>
      </c>
      <c r="C7082" s="14">
        <v>169.57380000000001</v>
      </c>
      <c r="D7082" s="12">
        <v>22514.150684931508</v>
      </c>
      <c r="E7082" s="14">
        <v>21</v>
      </c>
      <c r="F7082" s="26">
        <v>8</v>
      </c>
      <c r="G7082" s="27">
        <v>1961</v>
      </c>
      <c r="H7082" s="20">
        <f t="shared" si="673"/>
        <v>1.0381863235948006</v>
      </c>
      <c r="I7082" s="4">
        <f t="shared" si="675"/>
        <v>0.43013915641773021</v>
      </c>
      <c r="Q7082" s="26"/>
      <c r="R7082" s="14"/>
      <c r="T7082" s="7"/>
    </row>
    <row r="7083" spans="1:20" x14ac:dyDescent="0.3">
      <c r="A7083" s="14">
        <f t="shared" si="674"/>
        <v>576.94500000002643</v>
      </c>
      <c r="B7083" s="14">
        <v>175.04920000000001</v>
      </c>
      <c r="C7083" s="14">
        <v>168.91800000000001</v>
      </c>
      <c r="D7083" s="12">
        <v>22510.383561643834</v>
      </c>
      <c r="E7083" s="14">
        <v>17</v>
      </c>
      <c r="F7083" s="26">
        <v>8</v>
      </c>
      <c r="G7083" s="27">
        <v>1961</v>
      </c>
      <c r="H7083" s="20">
        <f t="shared" si="673"/>
        <v>1.036296901455144</v>
      </c>
      <c r="I7083" s="4">
        <f t="shared" si="675"/>
        <v>0.37236381906027566</v>
      </c>
      <c r="Q7083" s="26"/>
      <c r="R7083" s="14"/>
      <c r="T7083" s="7"/>
    </row>
    <row r="7084" spans="1:20" x14ac:dyDescent="0.3">
      <c r="A7084" s="14">
        <f t="shared" si="674"/>
        <v>577.02650000002643</v>
      </c>
      <c r="B7084" s="14">
        <v>174.08199999999999</v>
      </c>
      <c r="C7084" s="14">
        <v>168.1311</v>
      </c>
      <c r="D7084" s="12">
        <v>22506.616438356163</v>
      </c>
      <c r="E7084" s="14">
        <v>13</v>
      </c>
      <c r="F7084" s="26">
        <v>8</v>
      </c>
      <c r="G7084" s="27">
        <v>1961</v>
      </c>
      <c r="H7084" s="20">
        <f t="shared" si="673"/>
        <v>1.0353944035339089</v>
      </c>
      <c r="I7084" s="4">
        <f t="shared" si="675"/>
        <v>0.344766957157707</v>
      </c>
      <c r="Q7084" s="26"/>
      <c r="R7084" s="14"/>
      <c r="T7084" s="7"/>
    </row>
    <row r="7085" spans="1:20" x14ac:dyDescent="0.3">
      <c r="A7085" s="14">
        <f t="shared" si="674"/>
        <v>577.10800000002644</v>
      </c>
      <c r="B7085" s="14">
        <v>172.96719999999999</v>
      </c>
      <c r="C7085" s="14">
        <v>167.459</v>
      </c>
      <c r="D7085" s="12">
        <v>22502.849315068492</v>
      </c>
      <c r="E7085" s="14">
        <v>9</v>
      </c>
      <c r="F7085" s="26">
        <v>8</v>
      </c>
      <c r="G7085" s="27">
        <v>1961</v>
      </c>
      <c r="H7085" s="20">
        <f t="shared" si="673"/>
        <v>1.032892827498074</v>
      </c>
      <c r="I7085" s="4">
        <f t="shared" si="675"/>
        <v>0.26827298772536329</v>
      </c>
      <c r="Q7085" s="26"/>
      <c r="R7085" s="14"/>
      <c r="T7085" s="7"/>
    </row>
    <row r="7086" spans="1:20" x14ac:dyDescent="0.3">
      <c r="A7086" s="14">
        <f t="shared" si="674"/>
        <v>577.18950000002644</v>
      </c>
      <c r="B7086" s="14">
        <v>172.1148</v>
      </c>
      <c r="C7086" s="14">
        <v>167.24590000000001</v>
      </c>
      <c r="D7086" s="12">
        <v>22499.082191780821</v>
      </c>
      <c r="E7086" s="14">
        <v>6</v>
      </c>
      <c r="F7086" s="26">
        <v>8</v>
      </c>
      <c r="G7086" s="27">
        <v>1961</v>
      </c>
      <c r="H7086" s="20">
        <f t="shared" si="673"/>
        <v>1.029112223378869</v>
      </c>
      <c r="I7086" s="4">
        <f t="shared" si="675"/>
        <v>0.15266850007934127</v>
      </c>
      <c r="Q7086" s="26"/>
      <c r="R7086" s="14"/>
      <c r="T7086" s="7"/>
    </row>
    <row r="7087" spans="1:20" x14ac:dyDescent="0.3">
      <c r="A7087" s="14">
        <f t="shared" si="674"/>
        <v>577.27100000002645</v>
      </c>
      <c r="B7087" s="14">
        <v>171.50819999999999</v>
      </c>
      <c r="C7087" s="14">
        <v>167.80330000000001</v>
      </c>
      <c r="D7087" s="12">
        <v>22495.31506849315</v>
      </c>
      <c r="E7087" s="14">
        <v>2</v>
      </c>
      <c r="F7087" s="26">
        <v>8</v>
      </c>
      <c r="G7087" s="27">
        <v>1961</v>
      </c>
      <c r="H7087" s="20">
        <f t="shared" si="673"/>
        <v>1.0220788268168741</v>
      </c>
      <c r="I7087" s="4">
        <f t="shared" si="675"/>
        <v>-6.240088574455431E-2</v>
      </c>
      <c r="Q7087" s="26"/>
      <c r="R7087" s="14"/>
      <c r="T7087" s="7"/>
    </row>
    <row r="7088" spans="1:20" x14ac:dyDescent="0.3">
      <c r="A7088" s="14">
        <f t="shared" si="674"/>
        <v>577.35250000002645</v>
      </c>
      <c r="B7088" s="14">
        <v>170.459</v>
      </c>
      <c r="C7088" s="14">
        <v>167.3443</v>
      </c>
      <c r="D7088" s="12">
        <v>22491.547945205479</v>
      </c>
      <c r="E7088" s="14">
        <v>29</v>
      </c>
      <c r="F7088" s="26">
        <v>7</v>
      </c>
      <c r="G7088" s="27">
        <v>1961</v>
      </c>
      <c r="H7088" s="20">
        <f t="shared" si="673"/>
        <v>1.018612525195062</v>
      </c>
      <c r="I7088" s="4">
        <f t="shared" si="675"/>
        <v>-0.16839453395029005</v>
      </c>
      <c r="Q7088" s="26"/>
      <c r="R7088" s="14"/>
      <c r="T7088" s="7"/>
    </row>
    <row r="7089" spans="1:20" x14ac:dyDescent="0.3">
      <c r="A7089" s="14">
        <f t="shared" si="674"/>
        <v>577.43400000002646</v>
      </c>
      <c r="B7089" s="14">
        <v>169.459</v>
      </c>
      <c r="C7089" s="14">
        <v>166.85249999999999</v>
      </c>
      <c r="D7089" s="12">
        <v>22487.780821917808</v>
      </c>
      <c r="E7089" s="14">
        <v>25</v>
      </c>
      <c r="F7089" s="26">
        <v>7</v>
      </c>
      <c r="G7089" s="27">
        <v>1961</v>
      </c>
      <c r="H7089" s="20">
        <f t="shared" si="673"/>
        <v>1.0156215819361412</v>
      </c>
      <c r="I7089" s="4">
        <f t="shared" si="675"/>
        <v>-0.25985252640959344</v>
      </c>
      <c r="Q7089" s="26"/>
      <c r="R7089" s="14"/>
      <c r="T7089" s="7"/>
    </row>
    <row r="7090" spans="1:20" x14ac:dyDescent="0.3">
      <c r="A7090" s="14">
        <f t="shared" si="674"/>
        <v>577.51550000002646</v>
      </c>
      <c r="B7090" s="14">
        <v>168.47540000000001</v>
      </c>
      <c r="C7090" s="14">
        <v>166.60659999999999</v>
      </c>
      <c r="D7090" s="12">
        <v>22484.013698630137</v>
      </c>
      <c r="E7090" s="14">
        <v>22</v>
      </c>
      <c r="F7090" s="26">
        <v>7</v>
      </c>
      <c r="G7090" s="27">
        <v>1961</v>
      </c>
      <c r="H7090" s="20">
        <f t="shared" si="673"/>
        <v>1.0112168425500552</v>
      </c>
      <c r="I7090" s="4">
        <f t="shared" si="675"/>
        <v>-0.39454201620727219</v>
      </c>
      <c r="Q7090" s="26"/>
      <c r="R7090" s="14"/>
      <c r="T7090" s="7"/>
    </row>
    <row r="7091" spans="1:20" x14ac:dyDescent="0.3">
      <c r="A7091" s="14">
        <f t="shared" si="674"/>
        <v>577.59700000002647</v>
      </c>
      <c r="B7091" s="14">
        <v>167.57380000000001</v>
      </c>
      <c r="C7091" s="14">
        <v>166.03280000000001</v>
      </c>
      <c r="D7091" s="12">
        <v>22480.246575342466</v>
      </c>
      <c r="E7091" s="14">
        <v>18</v>
      </c>
      <c r="F7091" s="26">
        <v>7</v>
      </c>
      <c r="G7091" s="27">
        <v>1961</v>
      </c>
      <c r="H7091" s="20">
        <f t="shared" si="673"/>
        <v>1.0092812986349684</v>
      </c>
      <c r="I7091" s="4">
        <f t="shared" si="675"/>
        <v>-0.45372767954698046</v>
      </c>
      <c r="Q7091" s="26"/>
      <c r="R7091" s="14"/>
      <c r="T7091" s="7"/>
    </row>
    <row r="7092" spans="1:20" x14ac:dyDescent="0.3">
      <c r="A7092" s="14">
        <f t="shared" si="674"/>
        <v>577.67850000002647</v>
      </c>
      <c r="B7092" s="14">
        <v>166.73769999999999</v>
      </c>
      <c r="C7092" s="14">
        <v>165.40979999999999</v>
      </c>
      <c r="D7092" s="12">
        <v>22476.479452054795</v>
      </c>
      <c r="E7092" s="14">
        <v>14</v>
      </c>
      <c r="F7092" s="26">
        <v>7</v>
      </c>
      <c r="G7092" s="27">
        <v>1961</v>
      </c>
      <c r="H7092" s="20">
        <f t="shared" si="673"/>
        <v>1.008027940303416</v>
      </c>
      <c r="I7092" s="4">
        <f t="shared" si="675"/>
        <v>-0.4920532601122512</v>
      </c>
      <c r="Q7092" s="26"/>
      <c r="R7092" s="14"/>
      <c r="T7092" s="7"/>
    </row>
    <row r="7093" spans="1:20" x14ac:dyDescent="0.3">
      <c r="A7093" s="14">
        <f t="shared" si="674"/>
        <v>577.76000000002648</v>
      </c>
      <c r="B7093" s="14">
        <v>165.83609999999999</v>
      </c>
      <c r="C7093" s="14">
        <v>164.50819999999999</v>
      </c>
      <c r="D7093" s="12">
        <v>22472.712328767124</v>
      </c>
      <c r="E7093" s="14">
        <v>10</v>
      </c>
      <c r="F7093" s="26">
        <v>7</v>
      </c>
      <c r="G7093" s="27">
        <v>1961</v>
      </c>
      <c r="H7093" s="20">
        <f t="shared" si="673"/>
        <v>1.0080719380553675</v>
      </c>
      <c r="I7093" s="4">
        <f t="shared" si="675"/>
        <v>-0.49070788318000536</v>
      </c>
      <c r="Q7093" s="26"/>
      <c r="R7093" s="14"/>
      <c r="T7093" s="7"/>
    </row>
    <row r="7094" spans="1:20" x14ac:dyDescent="0.3">
      <c r="A7094" s="14">
        <f t="shared" si="674"/>
        <v>577.84150000002649</v>
      </c>
      <c r="B7094" s="14">
        <v>165.18029999999999</v>
      </c>
      <c r="C7094" s="14">
        <v>163.83609999999999</v>
      </c>
      <c r="D7094" s="12">
        <v>22468.945205479453</v>
      </c>
      <c r="E7094" s="14">
        <v>6</v>
      </c>
      <c r="F7094" s="26">
        <v>7</v>
      </c>
      <c r="G7094" s="27">
        <v>1961</v>
      </c>
      <c r="H7094" s="20">
        <f t="shared" si="673"/>
        <v>1.0082045410016474</v>
      </c>
      <c r="I7094" s="4">
        <f t="shared" si="675"/>
        <v>-0.48665310907997222</v>
      </c>
      <c r="Q7094" s="26"/>
      <c r="R7094" s="14"/>
      <c r="T7094" s="7"/>
    </row>
    <row r="7095" spans="1:20" x14ac:dyDescent="0.3">
      <c r="A7095" s="14">
        <f t="shared" si="674"/>
        <v>577.92300000002649</v>
      </c>
      <c r="B7095" s="14">
        <v>165.6557</v>
      </c>
      <c r="C7095" s="14">
        <v>163.95079999999999</v>
      </c>
      <c r="D7095" s="12">
        <v>22465.178082191782</v>
      </c>
      <c r="E7095" s="14">
        <v>3</v>
      </c>
      <c r="F7095" s="26">
        <v>7</v>
      </c>
      <c r="G7095" s="27">
        <v>1961</v>
      </c>
      <c r="H7095" s="20">
        <f t="shared" si="673"/>
        <v>1.010398851362726</v>
      </c>
      <c r="I7095" s="4">
        <f t="shared" si="675"/>
        <v>-0.41955480493851738</v>
      </c>
      <c r="Q7095" s="26"/>
      <c r="R7095" s="14"/>
      <c r="T7095" s="7"/>
    </row>
    <row r="7096" spans="1:20" x14ac:dyDescent="0.3">
      <c r="A7096" s="14">
        <f t="shared" si="674"/>
        <v>578.0045000000265</v>
      </c>
      <c r="B7096" s="14">
        <v>166.75409999999999</v>
      </c>
      <c r="C7096" s="14">
        <v>165.27869999999999</v>
      </c>
      <c r="D7096" s="12">
        <v>22461.410958904111</v>
      </c>
      <c r="E7096" s="14">
        <v>29</v>
      </c>
      <c r="F7096" s="26">
        <v>6</v>
      </c>
      <c r="G7096" s="27">
        <v>1961</v>
      </c>
      <c r="H7096" s="20">
        <f t="shared" si="673"/>
        <v>1.0089267401062569</v>
      </c>
      <c r="I7096" s="4">
        <f t="shared" si="675"/>
        <v>-0.4645694804231949</v>
      </c>
      <c r="Q7096" s="26"/>
      <c r="R7096" s="14"/>
      <c r="T7096" s="7"/>
    </row>
    <row r="7097" spans="1:20" x14ac:dyDescent="0.3">
      <c r="A7097" s="14">
        <f t="shared" si="674"/>
        <v>578.0860000000265</v>
      </c>
      <c r="B7097" s="14">
        <v>167.3279</v>
      </c>
      <c r="C7097" s="14">
        <v>166.1311</v>
      </c>
      <c r="D7097" s="12">
        <v>22457.64383561644</v>
      </c>
      <c r="E7097" s="14">
        <v>25</v>
      </c>
      <c r="F7097" s="26">
        <v>6</v>
      </c>
      <c r="G7097" s="27">
        <v>1961</v>
      </c>
      <c r="H7097" s="20">
        <f t="shared" si="673"/>
        <v>1.0072039491702638</v>
      </c>
      <c r="I7097" s="4">
        <f t="shared" si="675"/>
        <v>-0.51724951705146238</v>
      </c>
      <c r="Q7097" s="26"/>
      <c r="R7097" s="14"/>
      <c r="T7097" s="7"/>
    </row>
    <row r="7098" spans="1:20" x14ac:dyDescent="0.3">
      <c r="A7098" s="14">
        <f t="shared" si="674"/>
        <v>578.16750000002651</v>
      </c>
      <c r="B7098" s="14">
        <v>167.29509999999999</v>
      </c>
      <c r="C7098" s="14">
        <v>166.26230000000001</v>
      </c>
      <c r="D7098" s="12">
        <v>22453.876712328765</v>
      </c>
      <c r="E7098" s="14">
        <v>21</v>
      </c>
      <c r="F7098" s="26">
        <v>6</v>
      </c>
      <c r="G7098" s="27">
        <v>1961</v>
      </c>
      <c r="H7098" s="20">
        <f t="shared" si="673"/>
        <v>1.0062118712420072</v>
      </c>
      <c r="I7098" s="4">
        <f t="shared" si="675"/>
        <v>-0.54758558424729209</v>
      </c>
      <c r="Q7098" s="26"/>
      <c r="R7098" s="14"/>
      <c r="T7098" s="7"/>
    </row>
    <row r="7099" spans="1:20" x14ac:dyDescent="0.3">
      <c r="A7099" s="14">
        <f t="shared" si="674"/>
        <v>578.24900000002651</v>
      </c>
      <c r="B7099" s="14">
        <v>166.52459999999999</v>
      </c>
      <c r="C7099" s="14">
        <v>165.80330000000001</v>
      </c>
      <c r="D7099" s="12">
        <v>22450.109589041094</v>
      </c>
      <c r="E7099" s="14">
        <v>18</v>
      </c>
      <c r="F7099" s="26">
        <v>6</v>
      </c>
      <c r="G7099" s="27">
        <v>1961</v>
      </c>
      <c r="H7099" s="20">
        <f t="shared" si="673"/>
        <v>1.0043503356085191</v>
      </c>
      <c r="I7099" s="4">
        <f t="shared" si="675"/>
        <v>-0.60450819935290667</v>
      </c>
      <c r="Q7099" s="26"/>
      <c r="R7099" s="14"/>
      <c r="T7099" s="7"/>
    </row>
    <row r="7100" spans="1:20" x14ac:dyDescent="0.3">
      <c r="A7100" s="14">
        <f t="shared" si="674"/>
        <v>578.33050000002652</v>
      </c>
      <c r="B7100" s="14">
        <v>165.27869999999999</v>
      </c>
      <c r="C7100" s="14">
        <v>164.62299999999999</v>
      </c>
      <c r="D7100" s="12">
        <v>22446.342465753423</v>
      </c>
      <c r="E7100" s="14">
        <v>14</v>
      </c>
      <c r="F7100" s="26">
        <v>6</v>
      </c>
      <c r="G7100" s="27">
        <v>1961</v>
      </c>
      <c r="H7100" s="20">
        <f t="shared" ref="H7100:H7163" si="676">B7100/C7100</f>
        <v>1.0039830400369329</v>
      </c>
      <c r="I7100" s="4">
        <f t="shared" si="675"/>
        <v>-0.61573947748440083</v>
      </c>
      <c r="Q7100" s="26"/>
      <c r="R7100" s="14"/>
      <c r="T7100" s="7"/>
    </row>
    <row r="7101" spans="1:20" x14ac:dyDescent="0.3">
      <c r="A7101" s="14">
        <f t="shared" si="674"/>
        <v>578.41200000002652</v>
      </c>
      <c r="B7101" s="14">
        <v>164.40979999999999</v>
      </c>
      <c r="C7101" s="14">
        <v>163.93440000000001</v>
      </c>
      <c r="D7101" s="12">
        <v>22442.575342465752</v>
      </c>
      <c r="E7101" s="14">
        <v>10</v>
      </c>
      <c r="F7101" s="26">
        <v>6</v>
      </c>
      <c r="G7101" s="27">
        <v>1961</v>
      </c>
      <c r="H7101" s="20">
        <f t="shared" si="676"/>
        <v>1.0028999404639904</v>
      </c>
      <c r="I7101" s="4">
        <f t="shared" si="675"/>
        <v>-0.64885883281800638</v>
      </c>
      <c r="Q7101" s="26"/>
      <c r="R7101" s="14"/>
      <c r="T7101" s="7"/>
    </row>
    <row r="7102" spans="1:20" x14ac:dyDescent="0.3">
      <c r="A7102" s="14">
        <f t="shared" ref="A7102:A7165" si="677">0.0815+A7101</f>
        <v>578.49350000002653</v>
      </c>
      <c r="B7102" s="14">
        <v>164.3115</v>
      </c>
      <c r="C7102" s="14">
        <v>164.1148</v>
      </c>
      <c r="D7102" s="12">
        <v>22438.808219178081</v>
      </c>
      <c r="E7102" s="14">
        <v>6</v>
      </c>
      <c r="F7102" s="26">
        <v>6</v>
      </c>
      <c r="G7102" s="27">
        <v>1961</v>
      </c>
      <c r="H7102" s="20">
        <f t="shared" si="676"/>
        <v>1.0011985512580217</v>
      </c>
      <c r="I7102" s="4">
        <f t="shared" si="675"/>
        <v>-0.70088444069462497</v>
      </c>
      <c r="Q7102" s="26"/>
      <c r="R7102" s="14"/>
      <c r="T7102" s="7"/>
    </row>
    <row r="7103" spans="1:20" x14ac:dyDescent="0.3">
      <c r="A7103" s="14">
        <f t="shared" si="677"/>
        <v>578.57500000002653</v>
      </c>
      <c r="B7103" s="14">
        <v>164.39340000000001</v>
      </c>
      <c r="C7103" s="14">
        <v>164.27869999999999</v>
      </c>
      <c r="D7103" s="12">
        <v>22435.04109589041</v>
      </c>
      <c r="E7103" s="14">
        <v>3</v>
      </c>
      <c r="F7103" s="26">
        <v>6</v>
      </c>
      <c r="G7103" s="27">
        <v>1961</v>
      </c>
      <c r="H7103" s="20">
        <f t="shared" si="676"/>
        <v>1.000698203723307</v>
      </c>
      <c r="I7103" s="4">
        <f t="shared" si="675"/>
        <v>-0.7161842231028952</v>
      </c>
      <c r="Q7103" s="26"/>
      <c r="R7103" s="14"/>
      <c r="T7103" s="7"/>
    </row>
    <row r="7104" spans="1:20" x14ac:dyDescent="0.3">
      <c r="A7104" s="14">
        <f t="shared" si="677"/>
        <v>578.65650000002654</v>
      </c>
      <c r="B7104" s="14">
        <v>164.37700000000001</v>
      </c>
      <c r="C7104" s="14">
        <v>164.2131</v>
      </c>
      <c r="D7104" s="12">
        <v>22431.273972602739</v>
      </c>
      <c r="E7104" s="14">
        <v>30</v>
      </c>
      <c r="F7104" s="26">
        <v>5</v>
      </c>
      <c r="G7104" s="27">
        <v>1961</v>
      </c>
      <c r="H7104" s="20">
        <f t="shared" si="676"/>
        <v>1.0009980933311655</v>
      </c>
      <c r="I7104" s="4">
        <f t="shared" si="675"/>
        <v>-0.70701410547784671</v>
      </c>
      <c r="Q7104" s="26"/>
      <c r="R7104" s="14"/>
      <c r="T7104" s="7"/>
    </row>
    <row r="7105" spans="1:20" x14ac:dyDescent="0.3">
      <c r="A7105" s="14">
        <f t="shared" si="677"/>
        <v>578.73800000002655</v>
      </c>
      <c r="B7105" s="14">
        <v>165.0164</v>
      </c>
      <c r="C7105" s="14">
        <v>164.83609999999999</v>
      </c>
      <c r="D7105" s="12">
        <v>22427.506849315068</v>
      </c>
      <c r="E7105" s="14">
        <v>26</v>
      </c>
      <c r="F7105" s="26">
        <v>5</v>
      </c>
      <c r="G7105" s="27">
        <v>1961</v>
      </c>
      <c r="H7105" s="20">
        <f t="shared" si="676"/>
        <v>1.0010938137944299</v>
      </c>
      <c r="I7105" s="4">
        <f t="shared" si="675"/>
        <v>-0.70408713540533863</v>
      </c>
      <c r="Q7105" s="26"/>
      <c r="R7105" s="14"/>
      <c r="T7105" s="7"/>
    </row>
    <row r="7106" spans="1:20" x14ac:dyDescent="0.3">
      <c r="A7106" s="14">
        <f t="shared" si="677"/>
        <v>578.81950000002655</v>
      </c>
      <c r="B7106" s="14">
        <v>165.72130000000001</v>
      </c>
      <c r="C7106" s="14">
        <v>165.37700000000001</v>
      </c>
      <c r="D7106" s="12">
        <v>22423.739726027397</v>
      </c>
      <c r="E7106" s="14">
        <v>22</v>
      </c>
      <c r="F7106" s="26">
        <v>5</v>
      </c>
      <c r="G7106" s="27">
        <v>1961</v>
      </c>
      <c r="H7106" s="20">
        <f t="shared" si="676"/>
        <v>1.002081909818173</v>
      </c>
      <c r="I7106" s="4">
        <f t="shared" si="675"/>
        <v>-0.67387282812316784</v>
      </c>
      <c r="Q7106" s="26"/>
      <c r="R7106" s="14"/>
      <c r="T7106" s="7"/>
    </row>
    <row r="7107" spans="1:20" x14ac:dyDescent="0.3">
      <c r="A7107" s="14">
        <f t="shared" si="677"/>
        <v>578.90100000002656</v>
      </c>
      <c r="B7107" s="14">
        <v>165.5574</v>
      </c>
      <c r="C7107" s="14">
        <v>164.7705</v>
      </c>
      <c r="D7107" s="12">
        <v>22419.972602739726</v>
      </c>
      <c r="E7107" s="14">
        <v>18</v>
      </c>
      <c r="F7107" s="26">
        <v>5</v>
      </c>
      <c r="G7107" s="27">
        <v>1961</v>
      </c>
      <c r="H7107" s="20">
        <f t="shared" si="676"/>
        <v>1.0047757335202601</v>
      </c>
      <c r="I7107" s="4">
        <f t="shared" si="675"/>
        <v>-0.59150024980783533</v>
      </c>
      <c r="Q7107" s="26"/>
      <c r="R7107" s="14"/>
      <c r="T7107" s="7"/>
    </row>
    <row r="7108" spans="1:20" x14ac:dyDescent="0.3">
      <c r="A7108" s="14">
        <f t="shared" si="677"/>
        <v>578.98250000002656</v>
      </c>
      <c r="B7108" s="14">
        <v>165.47540000000001</v>
      </c>
      <c r="C7108" s="14">
        <v>164.70490000000001</v>
      </c>
      <c r="D7108" s="12">
        <v>22416.205479452055</v>
      </c>
      <c r="E7108" s="14">
        <v>15</v>
      </c>
      <c r="F7108" s="26">
        <v>5</v>
      </c>
      <c r="G7108" s="27">
        <v>1961</v>
      </c>
      <c r="H7108" s="20">
        <f t="shared" si="676"/>
        <v>1.0046780636155936</v>
      </c>
      <c r="I7108" s="4">
        <f t="shared" si="675"/>
        <v>-0.59448683050535933</v>
      </c>
      <c r="Q7108" s="26"/>
      <c r="R7108" s="14"/>
      <c r="T7108" s="7"/>
    </row>
    <row r="7109" spans="1:20" x14ac:dyDescent="0.3">
      <c r="A7109" s="14">
        <f t="shared" si="677"/>
        <v>579.06400000002657</v>
      </c>
      <c r="B7109" s="14">
        <v>166.19669999999999</v>
      </c>
      <c r="C7109" s="14">
        <v>165.1148</v>
      </c>
      <c r="D7109" s="12">
        <v>22412.438356164384</v>
      </c>
      <c r="E7109" s="14">
        <v>11</v>
      </c>
      <c r="F7109" s="26">
        <v>5</v>
      </c>
      <c r="G7109" s="27">
        <v>1961</v>
      </c>
      <c r="H7109" s="20">
        <f t="shared" si="676"/>
        <v>1.0065524108075108</v>
      </c>
      <c r="I7109" s="4">
        <f t="shared" si="675"/>
        <v>-0.53717245958468574</v>
      </c>
      <c r="Q7109" s="26"/>
      <c r="R7109" s="14"/>
      <c r="T7109" s="7"/>
    </row>
    <row r="7110" spans="1:20" x14ac:dyDescent="0.3">
      <c r="A7110" s="14">
        <f t="shared" si="677"/>
        <v>579.14550000002657</v>
      </c>
      <c r="B7110" s="14">
        <v>166.5574</v>
      </c>
      <c r="C7110" s="14">
        <v>165.4426</v>
      </c>
      <c r="D7110" s="12">
        <v>22408.671232876713</v>
      </c>
      <c r="E7110" s="14">
        <v>7</v>
      </c>
      <c r="F7110" s="26">
        <v>5</v>
      </c>
      <c r="G7110" s="27">
        <v>1961</v>
      </c>
      <c r="H7110" s="20">
        <f t="shared" si="676"/>
        <v>1.0067382886874361</v>
      </c>
      <c r="I7110" s="4">
        <f t="shared" ref="I7110:I7173" si="678">STANDARDIZE(H7110,H$2,H$3)</f>
        <v>-0.53148862800752183</v>
      </c>
      <c r="Q7110" s="26"/>
      <c r="R7110" s="14"/>
      <c r="T7110" s="7"/>
    </row>
    <row r="7111" spans="1:20" x14ac:dyDescent="0.3">
      <c r="A7111" s="14">
        <f t="shared" si="677"/>
        <v>579.22700000002658</v>
      </c>
      <c r="B7111" s="14">
        <v>166.459</v>
      </c>
      <c r="C7111" s="14">
        <v>165.49180000000001</v>
      </c>
      <c r="D7111" s="12">
        <v>22404.904109589042</v>
      </c>
      <c r="E7111" s="14">
        <v>3</v>
      </c>
      <c r="F7111" s="26">
        <v>5</v>
      </c>
      <c r="G7111" s="27">
        <v>1961</v>
      </c>
      <c r="H7111" s="20">
        <f t="shared" si="676"/>
        <v>1.005844398332727</v>
      </c>
      <c r="I7111" s="4">
        <f t="shared" si="678"/>
        <v>-0.55882228506590681</v>
      </c>
      <c r="Q7111" s="26"/>
      <c r="R7111" s="14"/>
      <c r="T7111" s="7"/>
    </row>
    <row r="7112" spans="1:20" x14ac:dyDescent="0.3">
      <c r="A7112" s="14">
        <f t="shared" si="677"/>
        <v>579.30850000002658</v>
      </c>
      <c r="B7112" s="14">
        <v>166.29509999999999</v>
      </c>
      <c r="C7112" s="14">
        <v>165.541</v>
      </c>
      <c r="D7112" s="12">
        <v>22401.136986301368</v>
      </c>
      <c r="E7112" s="14">
        <v>30</v>
      </c>
      <c r="F7112" s="26">
        <v>4</v>
      </c>
      <c r="G7112" s="27">
        <v>1961</v>
      </c>
      <c r="H7112" s="20">
        <f t="shared" si="676"/>
        <v>1.0045553669483693</v>
      </c>
      <c r="I7112" s="4">
        <f t="shared" si="678"/>
        <v>-0.59823868732588348</v>
      </c>
      <c r="Q7112" s="26"/>
      <c r="R7112" s="14"/>
      <c r="T7112" s="7"/>
    </row>
    <row r="7113" spans="1:20" x14ac:dyDescent="0.3">
      <c r="A7113" s="14">
        <f t="shared" si="677"/>
        <v>579.39000000002659</v>
      </c>
      <c r="B7113" s="14">
        <v>167.49180000000001</v>
      </c>
      <c r="C7113" s="14">
        <v>166.9836</v>
      </c>
      <c r="D7113" s="12">
        <v>22397.369863013697</v>
      </c>
      <c r="E7113" s="14">
        <v>26</v>
      </c>
      <c r="F7113" s="26">
        <v>4</v>
      </c>
      <c r="G7113" s="27">
        <v>1961</v>
      </c>
      <c r="H7113" s="20">
        <f t="shared" si="676"/>
        <v>1.0030434126465115</v>
      </c>
      <c r="I7113" s="4">
        <f t="shared" si="678"/>
        <v>-0.64447169583438202</v>
      </c>
      <c r="Q7113" s="26"/>
      <c r="R7113" s="14"/>
      <c r="T7113" s="7"/>
    </row>
    <row r="7114" spans="1:20" x14ac:dyDescent="0.3">
      <c r="A7114" s="14">
        <f t="shared" si="677"/>
        <v>579.47150000002659</v>
      </c>
      <c r="B7114" s="14">
        <v>168.459</v>
      </c>
      <c r="C7114" s="14">
        <v>168.18029999999999</v>
      </c>
      <c r="D7114" s="12">
        <v>22393.602739726026</v>
      </c>
      <c r="E7114" s="14">
        <v>22</v>
      </c>
      <c r="F7114" s="26">
        <v>4</v>
      </c>
      <c r="G7114" s="27">
        <v>1961</v>
      </c>
      <c r="H7114" s="20">
        <f t="shared" si="676"/>
        <v>1.0016571500942739</v>
      </c>
      <c r="I7114" s="4">
        <f t="shared" si="678"/>
        <v>-0.68686126296208128</v>
      </c>
      <c r="Q7114" s="26"/>
      <c r="R7114" s="14"/>
      <c r="T7114" s="7"/>
    </row>
    <row r="7115" spans="1:20" x14ac:dyDescent="0.3">
      <c r="A7115" s="14">
        <f t="shared" si="677"/>
        <v>579.5530000000266</v>
      </c>
      <c r="B7115" s="14">
        <v>168.1311</v>
      </c>
      <c r="C7115" s="14">
        <v>167.75409999999999</v>
      </c>
      <c r="D7115" s="12">
        <v>22389.835616438355</v>
      </c>
      <c r="E7115" s="14">
        <v>18</v>
      </c>
      <c r="F7115" s="26">
        <v>4</v>
      </c>
      <c r="G7115" s="27">
        <v>1961</v>
      </c>
      <c r="H7115" s="20">
        <f t="shared" si="676"/>
        <v>1.0022473370248477</v>
      </c>
      <c r="I7115" s="4">
        <f t="shared" si="678"/>
        <v>-0.66881434358806668</v>
      </c>
      <c r="Q7115" s="26"/>
      <c r="R7115" s="14"/>
      <c r="T7115" s="7"/>
    </row>
    <row r="7116" spans="1:20" x14ac:dyDescent="0.3">
      <c r="A7116" s="14">
        <f t="shared" si="677"/>
        <v>579.63450000002661</v>
      </c>
      <c r="B7116" s="14">
        <v>167.49180000000001</v>
      </c>
      <c r="C7116" s="14">
        <v>167.29509999999999</v>
      </c>
      <c r="D7116" s="12">
        <v>22386.068493150684</v>
      </c>
      <c r="E7116" s="14">
        <v>15</v>
      </c>
      <c r="F7116" s="26">
        <v>4</v>
      </c>
      <c r="G7116" s="27">
        <v>1961</v>
      </c>
      <c r="H7116" s="20">
        <f t="shared" si="676"/>
        <v>1.0011757666542536</v>
      </c>
      <c r="I7116" s="4">
        <f t="shared" si="678"/>
        <v>-0.70158115538936217</v>
      </c>
      <c r="Q7116" s="26"/>
      <c r="R7116" s="14"/>
      <c r="T7116" s="7"/>
    </row>
    <row r="7117" spans="1:20" x14ac:dyDescent="0.3">
      <c r="A7117" s="14">
        <f t="shared" si="677"/>
        <v>579.71600000002661</v>
      </c>
      <c r="B7117" s="14">
        <v>167.2131</v>
      </c>
      <c r="C7117" s="14">
        <v>167.40979999999999</v>
      </c>
      <c r="D7117" s="12">
        <v>22382.301369863013</v>
      </c>
      <c r="E7117" s="14">
        <v>11</v>
      </c>
      <c r="F7117" s="26">
        <v>4</v>
      </c>
      <c r="G7117" s="27">
        <v>1961</v>
      </c>
      <c r="H7117" s="20">
        <f t="shared" si="676"/>
        <v>0.99882503891647922</v>
      </c>
      <c r="I7117" s="4">
        <f t="shared" si="678"/>
        <v>-0.77346243868485842</v>
      </c>
      <c r="Q7117" s="26"/>
      <c r="R7117" s="14"/>
      <c r="T7117" s="7"/>
    </row>
    <row r="7118" spans="1:20" x14ac:dyDescent="0.3">
      <c r="A7118" s="14">
        <f t="shared" si="677"/>
        <v>579.79750000002662</v>
      </c>
      <c r="B7118" s="14">
        <v>166.59020000000001</v>
      </c>
      <c r="C7118" s="14">
        <v>166.9016</v>
      </c>
      <c r="D7118" s="12">
        <v>22378.534246575342</v>
      </c>
      <c r="E7118" s="14">
        <v>7</v>
      </c>
      <c r="F7118" s="26">
        <v>4</v>
      </c>
      <c r="G7118" s="27">
        <v>1961</v>
      </c>
      <c r="H7118" s="20">
        <f t="shared" si="676"/>
        <v>0.99813422998940693</v>
      </c>
      <c r="I7118" s="4">
        <f t="shared" si="678"/>
        <v>-0.79458620873785313</v>
      </c>
      <c r="Q7118" s="26"/>
      <c r="R7118" s="14"/>
      <c r="T7118" s="7"/>
    </row>
    <row r="7119" spans="1:20" x14ac:dyDescent="0.3">
      <c r="A7119" s="14">
        <f t="shared" si="677"/>
        <v>579.87900000002662</v>
      </c>
      <c r="B7119" s="14">
        <v>165.24590000000001</v>
      </c>
      <c r="C7119" s="14">
        <v>165.95079999999999</v>
      </c>
      <c r="D7119" s="12">
        <v>22374.767123287671</v>
      </c>
      <c r="E7119" s="14">
        <v>3</v>
      </c>
      <c r="F7119" s="26">
        <v>4</v>
      </c>
      <c r="G7119" s="27">
        <v>1961</v>
      </c>
      <c r="H7119" s="20">
        <f t="shared" si="676"/>
        <v>0.99575235551741859</v>
      </c>
      <c r="I7119" s="4">
        <f t="shared" si="678"/>
        <v>-0.86741990655153867</v>
      </c>
      <c r="Q7119" s="26"/>
      <c r="R7119" s="14"/>
      <c r="T7119" s="7"/>
    </row>
    <row r="7120" spans="1:20" x14ac:dyDescent="0.3">
      <c r="A7120" s="14">
        <f t="shared" si="677"/>
        <v>579.96050000002663</v>
      </c>
      <c r="B7120" s="14">
        <v>164.80330000000001</v>
      </c>
      <c r="C7120" s="14">
        <v>165.60659999999999</v>
      </c>
      <c r="D7120" s="12">
        <v>22371</v>
      </c>
      <c r="E7120" s="14">
        <v>31</v>
      </c>
      <c r="F7120" s="26">
        <v>3</v>
      </c>
      <c r="G7120" s="27">
        <v>1961</v>
      </c>
      <c r="H7120" s="24">
        <f t="shared" si="676"/>
        <v>0.99514934791246257</v>
      </c>
      <c r="I7120" s="24">
        <f t="shared" si="678"/>
        <v>-0.88585886049106255</v>
      </c>
      <c r="Q7120" s="26"/>
      <c r="R7120" s="14"/>
      <c r="T7120" s="7"/>
    </row>
    <row r="7121" spans="1:20" x14ac:dyDescent="0.3">
      <c r="A7121" s="14">
        <f t="shared" si="677"/>
        <v>580.04200000002663</v>
      </c>
      <c r="B7121" s="14">
        <v>164.8689</v>
      </c>
      <c r="C7121" s="14">
        <v>165.5574</v>
      </c>
      <c r="D7121" s="12">
        <v>22369.5</v>
      </c>
      <c r="E7121" s="14">
        <v>29</v>
      </c>
      <c r="F7121" s="26">
        <v>3</v>
      </c>
      <c r="G7121" s="27">
        <v>1961</v>
      </c>
      <c r="H7121" s="20">
        <f t="shared" si="676"/>
        <v>0.99584132149937121</v>
      </c>
      <c r="I7121" s="4">
        <f t="shared" si="678"/>
        <v>-0.86469947710765349</v>
      </c>
      <c r="Q7121" s="26"/>
      <c r="R7121" s="14"/>
      <c r="T7121" s="7"/>
    </row>
    <row r="7122" spans="1:20" x14ac:dyDescent="0.3">
      <c r="A7122" s="14">
        <f t="shared" si="677"/>
        <v>580.12350000002664</v>
      </c>
      <c r="B7122" s="14">
        <v>165.2295</v>
      </c>
      <c r="C7122" s="14">
        <v>165.81970000000001</v>
      </c>
      <c r="D7122" s="12">
        <v>22368</v>
      </c>
      <c r="E7122" s="14">
        <v>28</v>
      </c>
      <c r="F7122" s="26">
        <v>3</v>
      </c>
      <c r="G7122" s="27">
        <v>1961</v>
      </c>
      <c r="H7122" s="20">
        <f t="shared" si="676"/>
        <v>0.996440712412337</v>
      </c>
      <c r="I7122" s="4">
        <f t="shared" si="678"/>
        <v>-0.84637111549975719</v>
      </c>
      <c r="Q7122" s="26"/>
      <c r="R7122" s="14"/>
      <c r="T7122" s="7"/>
    </row>
    <row r="7123" spans="1:20" x14ac:dyDescent="0.3">
      <c r="A7123" s="14">
        <f t="shared" si="677"/>
        <v>580.20500000002664</v>
      </c>
      <c r="B7123" s="14">
        <v>166.16390000000001</v>
      </c>
      <c r="C7123" s="14">
        <v>166.6557</v>
      </c>
      <c r="D7123" s="12">
        <v>22366.5</v>
      </c>
      <c r="E7123" s="14">
        <v>26</v>
      </c>
      <c r="F7123" s="26">
        <v>3</v>
      </c>
      <c r="G7123" s="27">
        <v>1961</v>
      </c>
      <c r="H7123" s="20">
        <f t="shared" si="676"/>
        <v>0.99704900582458333</v>
      </c>
      <c r="I7123" s="4">
        <f t="shared" si="678"/>
        <v>-0.82777053050225291</v>
      </c>
      <c r="Q7123" s="26"/>
      <c r="R7123" s="14"/>
      <c r="T7123" s="7"/>
    </row>
    <row r="7124" spans="1:20" x14ac:dyDescent="0.3">
      <c r="A7124" s="14">
        <f t="shared" si="677"/>
        <v>580.28650000002665</v>
      </c>
      <c r="B7124" s="14">
        <v>167.7869</v>
      </c>
      <c r="C7124" s="14">
        <v>167.91800000000001</v>
      </c>
      <c r="D7124" s="12">
        <v>22365</v>
      </c>
      <c r="E7124" s="14">
        <v>25</v>
      </c>
      <c r="F7124" s="26">
        <v>3</v>
      </c>
      <c r="G7124" s="27">
        <v>1961</v>
      </c>
      <c r="H7124" s="20">
        <f t="shared" si="676"/>
        <v>0.99921926178253673</v>
      </c>
      <c r="I7124" s="4">
        <f t="shared" si="678"/>
        <v>-0.76140776937488919</v>
      </c>
      <c r="Q7124" s="26"/>
      <c r="R7124" s="14"/>
      <c r="T7124" s="7"/>
    </row>
    <row r="7125" spans="1:20" x14ac:dyDescent="0.3">
      <c r="A7125" s="14">
        <f t="shared" si="677"/>
        <v>580.36800000002665</v>
      </c>
      <c r="B7125" s="14">
        <v>169.06559999999999</v>
      </c>
      <c r="C7125" s="14">
        <v>169.0164</v>
      </c>
      <c r="D7125" s="12">
        <v>22363.5</v>
      </c>
      <c r="E7125" s="14">
        <v>23</v>
      </c>
      <c r="F7125" s="26">
        <v>3</v>
      </c>
      <c r="G7125" s="27">
        <v>1961</v>
      </c>
      <c r="H7125" s="20">
        <f t="shared" si="676"/>
        <v>1.0002910960119846</v>
      </c>
      <c r="I7125" s="4">
        <f t="shared" si="678"/>
        <v>-0.72863288921556446</v>
      </c>
      <c r="Q7125" s="26"/>
      <c r="R7125" s="14"/>
      <c r="T7125" s="7"/>
    </row>
    <row r="7126" spans="1:20" x14ac:dyDescent="0.3">
      <c r="A7126" s="14">
        <f t="shared" si="677"/>
        <v>580.44950000002666</v>
      </c>
      <c r="B7126" s="14">
        <v>169.62299999999999</v>
      </c>
      <c r="C7126" s="14">
        <v>169.50819999999999</v>
      </c>
      <c r="D7126" s="12">
        <v>22362</v>
      </c>
      <c r="E7126" s="14">
        <v>22</v>
      </c>
      <c r="F7126" s="26">
        <v>3</v>
      </c>
      <c r="G7126" s="27">
        <v>1961</v>
      </c>
      <c r="H7126" s="20">
        <f t="shared" si="676"/>
        <v>1.0006772533718133</v>
      </c>
      <c r="I7126" s="4">
        <f t="shared" si="678"/>
        <v>-0.71682484946155622</v>
      </c>
      <c r="Q7126" s="26"/>
      <c r="R7126" s="14"/>
      <c r="T7126" s="7"/>
    </row>
    <row r="7127" spans="1:20" x14ac:dyDescent="0.3">
      <c r="A7127" s="14">
        <f t="shared" si="677"/>
        <v>580.53100000002667</v>
      </c>
      <c r="B7127" s="14">
        <v>170.1148</v>
      </c>
      <c r="C7127" s="14">
        <v>169.6557</v>
      </c>
      <c r="D7127" s="12">
        <v>22360.5</v>
      </c>
      <c r="E7127" s="14">
        <v>20</v>
      </c>
      <c r="F7127" s="26">
        <v>3</v>
      </c>
      <c r="G7127" s="27">
        <v>1961</v>
      </c>
      <c r="H7127" s="20">
        <f t="shared" si="676"/>
        <v>1.0027060688205585</v>
      </c>
      <c r="I7127" s="4">
        <f t="shared" si="678"/>
        <v>-0.65478710017987973</v>
      </c>
      <c r="Q7127" s="26"/>
      <c r="R7127" s="14"/>
      <c r="T7127" s="7"/>
    </row>
    <row r="7128" spans="1:20" x14ac:dyDescent="0.3">
      <c r="A7128" s="14">
        <f t="shared" si="677"/>
        <v>580.61250000002667</v>
      </c>
      <c r="B7128" s="14">
        <v>170.57380000000001</v>
      </c>
      <c r="C7128" s="14">
        <v>169.8852</v>
      </c>
      <c r="D7128" s="12">
        <v>22359</v>
      </c>
      <c r="E7128" s="14">
        <v>19</v>
      </c>
      <c r="F7128" s="26">
        <v>3</v>
      </c>
      <c r="G7128" s="27">
        <v>1961</v>
      </c>
      <c r="H7128" s="20">
        <f t="shared" si="676"/>
        <v>1.0040533254221087</v>
      </c>
      <c r="I7128" s="4">
        <f t="shared" si="678"/>
        <v>-0.61359026913408243</v>
      </c>
      <c r="Q7128" s="26"/>
      <c r="R7128" s="14"/>
      <c r="T7128" s="7"/>
    </row>
    <row r="7129" spans="1:20" x14ac:dyDescent="0.3">
      <c r="A7129" s="14">
        <f t="shared" si="677"/>
        <v>580.69400000002668</v>
      </c>
      <c r="B7129" s="14">
        <v>171.40979999999999</v>
      </c>
      <c r="C7129" s="14">
        <v>170.541</v>
      </c>
      <c r="D7129" s="12">
        <v>22357.5</v>
      </c>
      <c r="E7129" s="14">
        <v>17</v>
      </c>
      <c r="F7129" s="26">
        <v>3</v>
      </c>
      <c r="G7129" s="27">
        <v>1961</v>
      </c>
      <c r="H7129" s="20">
        <f t="shared" si="676"/>
        <v>1.0050943761324256</v>
      </c>
      <c r="I7129" s="4">
        <f t="shared" si="678"/>
        <v>-0.58175669698926324</v>
      </c>
      <c r="Q7129" s="26"/>
      <c r="R7129" s="14"/>
      <c r="T7129" s="7"/>
    </row>
    <row r="7130" spans="1:20" x14ac:dyDescent="0.3">
      <c r="A7130" s="14">
        <f t="shared" si="677"/>
        <v>580.77550000002668</v>
      </c>
      <c r="B7130" s="14">
        <v>172.16390000000001</v>
      </c>
      <c r="C7130" s="14">
        <v>171.04920000000001</v>
      </c>
      <c r="D7130" s="12">
        <v>22356</v>
      </c>
      <c r="E7130" s="14">
        <v>16</v>
      </c>
      <c r="F7130" s="26">
        <v>3</v>
      </c>
      <c r="G7130" s="27">
        <v>1961</v>
      </c>
      <c r="H7130" s="20">
        <f t="shared" si="676"/>
        <v>1.0065168384301124</v>
      </c>
      <c r="I7130" s="4">
        <f t="shared" si="678"/>
        <v>-0.53826020279551279</v>
      </c>
      <c r="Q7130" s="26"/>
      <c r="R7130" s="14"/>
      <c r="T7130" s="7"/>
    </row>
    <row r="7131" spans="1:20" x14ac:dyDescent="0.3">
      <c r="A7131" s="14">
        <f t="shared" si="677"/>
        <v>580.85700000002669</v>
      </c>
      <c r="B7131" s="14">
        <v>172.80330000000001</v>
      </c>
      <c r="C7131" s="14">
        <v>171.75409999999999</v>
      </c>
      <c r="D7131" s="12">
        <v>22354.5</v>
      </c>
      <c r="E7131" s="14">
        <v>14</v>
      </c>
      <c r="F7131" s="26">
        <v>3</v>
      </c>
      <c r="G7131" s="27">
        <v>1961</v>
      </c>
      <c r="H7131" s="20">
        <f t="shared" si="676"/>
        <v>1.0061087333577481</v>
      </c>
      <c r="I7131" s="4">
        <f t="shared" si="678"/>
        <v>-0.55073936652407107</v>
      </c>
      <c r="Q7131" s="26"/>
      <c r="R7131" s="14"/>
      <c r="T7131" s="7"/>
    </row>
    <row r="7132" spans="1:20" x14ac:dyDescent="0.3">
      <c r="A7132" s="14">
        <f t="shared" si="677"/>
        <v>580.93850000002669</v>
      </c>
      <c r="B7132" s="14">
        <v>173.1148</v>
      </c>
      <c r="C7132" s="14">
        <v>172.04920000000001</v>
      </c>
      <c r="D7132" s="12">
        <v>22353</v>
      </c>
      <c r="E7132" s="14">
        <v>13</v>
      </c>
      <c r="F7132" s="26">
        <v>3</v>
      </c>
      <c r="G7132" s="27">
        <v>1961</v>
      </c>
      <c r="H7132" s="20">
        <f t="shared" si="676"/>
        <v>1.0061935771860606</v>
      </c>
      <c r="I7132" s="4">
        <f t="shared" si="678"/>
        <v>-0.54814498557522418</v>
      </c>
      <c r="Q7132" s="26"/>
      <c r="R7132" s="14"/>
      <c r="T7132" s="7"/>
    </row>
    <row r="7133" spans="1:20" x14ac:dyDescent="0.3">
      <c r="A7133" s="14">
        <f t="shared" si="677"/>
        <v>581.0200000000267</v>
      </c>
      <c r="B7133" s="14">
        <v>172.5574</v>
      </c>
      <c r="C7133" s="14">
        <v>171.52459999999999</v>
      </c>
      <c r="D7133" s="12">
        <v>22351.5</v>
      </c>
      <c r="E7133" s="14">
        <v>11</v>
      </c>
      <c r="F7133" s="26">
        <v>3</v>
      </c>
      <c r="G7133" s="27">
        <v>1961</v>
      </c>
      <c r="H7133" s="20">
        <f t="shared" si="676"/>
        <v>1.0060212937386241</v>
      </c>
      <c r="I7133" s="4">
        <f t="shared" si="678"/>
        <v>-0.55341312237103657</v>
      </c>
      <c r="Q7133" s="26"/>
      <c r="R7133" s="14"/>
      <c r="T7133" s="7"/>
    </row>
    <row r="7134" spans="1:20" x14ac:dyDescent="0.3">
      <c r="A7134" s="14">
        <f t="shared" si="677"/>
        <v>581.1015000000267</v>
      </c>
      <c r="B7134" s="14">
        <v>171</v>
      </c>
      <c r="C7134" s="14">
        <v>170.26230000000001</v>
      </c>
      <c r="D7134" s="12">
        <v>22350</v>
      </c>
      <c r="E7134" s="14">
        <v>10</v>
      </c>
      <c r="F7134" s="26">
        <v>3</v>
      </c>
      <c r="G7134" s="27">
        <v>1961</v>
      </c>
      <c r="H7134" s="20">
        <f t="shared" si="676"/>
        <v>1.0043327266223938</v>
      </c>
      <c r="I7134" s="4">
        <f t="shared" si="678"/>
        <v>-0.6050466524029452</v>
      </c>
      <c r="Q7134" s="26"/>
      <c r="R7134" s="14"/>
      <c r="T7134" s="7"/>
    </row>
    <row r="7135" spans="1:20" x14ac:dyDescent="0.3">
      <c r="A7135" s="14">
        <f t="shared" si="677"/>
        <v>581.18300000002671</v>
      </c>
      <c r="B7135" s="14">
        <v>169.9016</v>
      </c>
      <c r="C7135" s="14">
        <v>169.4426</v>
      </c>
      <c r="D7135" s="12">
        <v>22348.5</v>
      </c>
      <c r="E7135" s="14">
        <v>8</v>
      </c>
      <c r="F7135" s="26">
        <v>3</v>
      </c>
      <c r="G7135" s="27">
        <v>1961</v>
      </c>
      <c r="H7135" s="20">
        <f t="shared" si="676"/>
        <v>1.0027088819458625</v>
      </c>
      <c r="I7135" s="4">
        <f t="shared" si="678"/>
        <v>-0.65470107956010504</v>
      </c>
      <c r="Q7135" s="26"/>
      <c r="R7135" s="14"/>
      <c r="T7135" s="7"/>
    </row>
    <row r="7136" spans="1:20" x14ac:dyDescent="0.3">
      <c r="A7136" s="14">
        <f t="shared" si="677"/>
        <v>581.26450000002671</v>
      </c>
      <c r="B7136" s="14">
        <v>170.91800000000001</v>
      </c>
      <c r="C7136" s="14">
        <v>170.37700000000001</v>
      </c>
      <c r="D7136" s="12">
        <v>22347</v>
      </c>
      <c r="E7136" s="14">
        <v>7</v>
      </c>
      <c r="F7136" s="26">
        <v>3</v>
      </c>
      <c r="G7136" s="27">
        <v>1961</v>
      </c>
      <c r="H7136" s="20">
        <f t="shared" si="676"/>
        <v>1.0031753112215851</v>
      </c>
      <c r="I7136" s="4">
        <f t="shared" si="678"/>
        <v>-0.64043846021598938</v>
      </c>
      <c r="Q7136" s="26"/>
      <c r="R7136" s="14"/>
      <c r="T7136" s="7"/>
    </row>
    <row r="7137" spans="1:20" x14ac:dyDescent="0.3">
      <c r="A7137" s="14">
        <f t="shared" si="677"/>
        <v>581.34600000002672</v>
      </c>
      <c r="B7137" s="14">
        <v>171.3443</v>
      </c>
      <c r="C7137" s="14">
        <v>170.59020000000001</v>
      </c>
      <c r="D7137" s="12">
        <v>22345.5</v>
      </c>
      <c r="E7137" s="14">
        <v>5</v>
      </c>
      <c r="F7137" s="26">
        <v>3</v>
      </c>
      <c r="G7137" s="27">
        <v>1961</v>
      </c>
      <c r="H7137" s="20">
        <f t="shared" si="676"/>
        <v>1.0044205352945246</v>
      </c>
      <c r="I7137" s="4">
        <f t="shared" si="678"/>
        <v>-0.60236161153844736</v>
      </c>
      <c r="Q7137" s="26"/>
      <c r="R7137" s="14"/>
      <c r="T7137" s="7"/>
    </row>
    <row r="7138" spans="1:20" x14ac:dyDescent="0.3">
      <c r="A7138" s="14">
        <f t="shared" si="677"/>
        <v>581.42750000002673</v>
      </c>
      <c r="B7138" s="14">
        <v>171.16390000000001</v>
      </c>
      <c r="C7138" s="14">
        <v>170.08199999999999</v>
      </c>
      <c r="D7138" s="12">
        <v>22344</v>
      </c>
      <c r="E7138" s="14">
        <v>4</v>
      </c>
      <c r="F7138" s="26">
        <v>3</v>
      </c>
      <c r="G7138" s="27">
        <v>1961</v>
      </c>
      <c r="H7138" s="20">
        <f t="shared" si="676"/>
        <v>1.0063610493761834</v>
      </c>
      <c r="I7138" s="4">
        <f t="shared" si="678"/>
        <v>-0.54302396890073157</v>
      </c>
      <c r="Q7138" s="26"/>
      <c r="R7138" s="14"/>
      <c r="T7138" s="7"/>
    </row>
    <row r="7139" spans="1:20" x14ac:dyDescent="0.3">
      <c r="A7139" s="14">
        <f t="shared" si="677"/>
        <v>581.50900000002673</v>
      </c>
      <c r="B7139" s="14">
        <v>171.1311</v>
      </c>
      <c r="C7139" s="14">
        <v>169.9836</v>
      </c>
      <c r="D7139" s="12">
        <v>22342.5</v>
      </c>
      <c r="E7139" s="14">
        <v>2</v>
      </c>
      <c r="F7139" s="26">
        <v>3</v>
      </c>
      <c r="G7139" s="27">
        <v>1961</v>
      </c>
      <c r="H7139" s="20">
        <f t="shared" si="676"/>
        <v>1.0067506512392961</v>
      </c>
      <c r="I7139" s="4">
        <f t="shared" si="678"/>
        <v>-0.53111060205486749</v>
      </c>
      <c r="Q7139" s="26"/>
      <c r="R7139" s="14"/>
      <c r="T7139" s="7"/>
    </row>
    <row r="7140" spans="1:20" x14ac:dyDescent="0.3">
      <c r="A7140" s="14">
        <f t="shared" si="677"/>
        <v>581.59050000002674</v>
      </c>
      <c r="B7140" s="14">
        <v>171.59020000000001</v>
      </c>
      <c r="C7140" s="14">
        <v>170.40979999999999</v>
      </c>
      <c r="D7140" s="12">
        <v>22341</v>
      </c>
      <c r="E7140" s="14">
        <v>1</v>
      </c>
      <c r="F7140" s="26">
        <v>3</v>
      </c>
      <c r="G7140" s="27">
        <v>1961</v>
      </c>
      <c r="H7140" s="20">
        <f t="shared" si="676"/>
        <v>1.0069268316728264</v>
      </c>
      <c r="I7140" s="4">
        <f t="shared" si="678"/>
        <v>-0.5257233020072215</v>
      </c>
      <c r="Q7140" s="26"/>
      <c r="R7140" s="14"/>
      <c r="T7140" s="7"/>
    </row>
    <row r="7141" spans="1:20" x14ac:dyDescent="0.3">
      <c r="A7141" s="14">
        <f t="shared" si="677"/>
        <v>581.67200000002674</v>
      </c>
      <c r="B7141" s="14">
        <v>172.2131</v>
      </c>
      <c r="C7141" s="14">
        <v>170.83609999999999</v>
      </c>
      <c r="D7141" s="12">
        <v>22339.5</v>
      </c>
      <c r="E7141" s="14">
        <v>27</v>
      </c>
      <c r="F7141" s="26">
        <v>2</v>
      </c>
      <c r="G7141" s="27">
        <v>1961</v>
      </c>
      <c r="H7141" s="20">
        <f t="shared" si="676"/>
        <v>1.0080603572664093</v>
      </c>
      <c r="I7141" s="4">
        <f t="shared" si="678"/>
        <v>-0.4910620041437036</v>
      </c>
      <c r="Q7141" s="26"/>
      <c r="R7141" s="14"/>
      <c r="T7141" s="7"/>
    </row>
    <row r="7142" spans="1:20" x14ac:dyDescent="0.3">
      <c r="A7142" s="14">
        <f t="shared" si="677"/>
        <v>581.75350000002675</v>
      </c>
      <c r="B7142" s="14">
        <v>172.03280000000001</v>
      </c>
      <c r="C7142" s="14">
        <v>170.57380000000001</v>
      </c>
      <c r="D7142" s="12">
        <v>22338</v>
      </c>
      <c r="E7142" s="14">
        <v>26</v>
      </c>
      <c r="F7142" s="26">
        <v>2</v>
      </c>
      <c r="G7142" s="27">
        <v>1961</v>
      </c>
      <c r="H7142" s="20">
        <f t="shared" si="676"/>
        <v>1.0085534824222713</v>
      </c>
      <c r="I7142" s="4">
        <f t="shared" si="678"/>
        <v>-0.47598306988047373</v>
      </c>
      <c r="Q7142" s="26"/>
      <c r="R7142" s="14"/>
      <c r="T7142" s="7"/>
    </row>
    <row r="7143" spans="1:20" x14ac:dyDescent="0.3">
      <c r="A7143" s="14">
        <f t="shared" si="677"/>
        <v>581.83500000002675</v>
      </c>
      <c r="B7143" s="14">
        <v>171.81970000000001</v>
      </c>
      <c r="C7143" s="14">
        <v>170.39340000000001</v>
      </c>
      <c r="D7143" s="12">
        <v>22336.5</v>
      </c>
      <c r="E7143" s="14">
        <v>24</v>
      </c>
      <c r="F7143" s="26">
        <v>2</v>
      </c>
      <c r="G7143" s="27">
        <v>1961</v>
      </c>
      <c r="H7143" s="20">
        <f t="shared" si="676"/>
        <v>1.0083706293788375</v>
      </c>
      <c r="I7143" s="4">
        <f t="shared" si="678"/>
        <v>-0.48157440706737942</v>
      </c>
      <c r="Q7143" s="26"/>
      <c r="R7143" s="14"/>
      <c r="T7143" s="7"/>
    </row>
    <row r="7144" spans="1:20" x14ac:dyDescent="0.3">
      <c r="A7144" s="14">
        <f t="shared" si="677"/>
        <v>581.91650000002676</v>
      </c>
      <c r="B7144" s="14">
        <v>173.0984</v>
      </c>
      <c r="C7144" s="14">
        <v>171.2131</v>
      </c>
      <c r="D7144" s="12">
        <v>22335</v>
      </c>
      <c r="E7144" s="14">
        <v>23</v>
      </c>
      <c r="F7144" s="26">
        <v>2</v>
      </c>
      <c r="G7144" s="27">
        <v>1961</v>
      </c>
      <c r="H7144" s="20">
        <f t="shared" si="676"/>
        <v>1.0110114237754004</v>
      </c>
      <c r="I7144" s="4">
        <f t="shared" si="678"/>
        <v>-0.40082337533614831</v>
      </c>
      <c r="Q7144" s="26"/>
      <c r="R7144" s="14"/>
      <c r="T7144" s="7"/>
    </row>
    <row r="7145" spans="1:20" x14ac:dyDescent="0.3">
      <c r="A7145" s="14">
        <f t="shared" si="677"/>
        <v>581.99800000002676</v>
      </c>
      <c r="B7145" s="14">
        <v>174.0984</v>
      </c>
      <c r="C7145" s="14">
        <v>171.9016</v>
      </c>
      <c r="D7145" s="12">
        <v>22333.5</v>
      </c>
      <c r="E7145" s="14">
        <v>21</v>
      </c>
      <c r="F7145" s="26">
        <v>2</v>
      </c>
      <c r="G7145" s="27">
        <v>1961</v>
      </c>
      <c r="H7145" s="20">
        <f t="shared" si="676"/>
        <v>1.0127794040311433</v>
      </c>
      <c r="I7145" s="4">
        <f t="shared" si="678"/>
        <v>-0.3467615256452008</v>
      </c>
      <c r="Q7145" s="26"/>
      <c r="R7145" s="14"/>
      <c r="T7145" s="7"/>
    </row>
    <row r="7146" spans="1:20" x14ac:dyDescent="0.3">
      <c r="A7146" s="14">
        <f t="shared" si="677"/>
        <v>582.07950000002677</v>
      </c>
      <c r="B7146" s="14">
        <v>174.36070000000001</v>
      </c>
      <c r="C7146" s="14">
        <v>172.16390000000001</v>
      </c>
      <c r="D7146" s="12">
        <v>22332</v>
      </c>
      <c r="E7146" s="14">
        <v>20</v>
      </c>
      <c r="F7146" s="26">
        <v>2</v>
      </c>
      <c r="G7146" s="27">
        <v>1961</v>
      </c>
      <c r="H7146" s="20">
        <f t="shared" si="676"/>
        <v>1.012759933993131</v>
      </c>
      <c r="I7146" s="4">
        <f t="shared" si="678"/>
        <v>-0.3473568865181958</v>
      </c>
      <c r="Q7146" s="26"/>
      <c r="R7146" s="14"/>
      <c r="T7146" s="7"/>
    </row>
    <row r="7147" spans="1:20" x14ac:dyDescent="0.3">
      <c r="A7147" s="14">
        <f t="shared" si="677"/>
        <v>582.16100000002677</v>
      </c>
      <c r="B7147" s="14">
        <v>174.81970000000001</v>
      </c>
      <c r="C7147" s="14">
        <v>172.27869999999999</v>
      </c>
      <c r="D7147" s="12">
        <v>22330.5</v>
      </c>
      <c r="E7147" s="14">
        <v>18</v>
      </c>
      <c r="F7147" s="26">
        <v>2</v>
      </c>
      <c r="G7147" s="27">
        <v>1961</v>
      </c>
      <c r="H7147" s="20">
        <f t="shared" si="676"/>
        <v>1.0147493567109576</v>
      </c>
      <c r="I7147" s="4">
        <f t="shared" si="678"/>
        <v>-0.28652370040452885</v>
      </c>
      <c r="Q7147" s="26"/>
      <c r="R7147" s="14"/>
      <c r="T7147" s="7"/>
    </row>
    <row r="7148" spans="1:20" x14ac:dyDescent="0.3">
      <c r="A7148" s="14">
        <f t="shared" si="677"/>
        <v>582.24250000002678</v>
      </c>
      <c r="B7148" s="14">
        <v>175.42619999999999</v>
      </c>
      <c r="C7148" s="14">
        <v>172.60659999999999</v>
      </c>
      <c r="D7148" s="12">
        <v>22329</v>
      </c>
      <c r="E7148" s="14">
        <v>17</v>
      </c>
      <c r="F7148" s="26">
        <v>2</v>
      </c>
      <c r="G7148" s="27">
        <v>1961</v>
      </c>
      <c r="H7148" s="20">
        <f t="shared" si="676"/>
        <v>1.0163354124349822</v>
      </c>
      <c r="I7148" s="4">
        <f t="shared" si="678"/>
        <v>-0.23802479558069867</v>
      </c>
      <c r="Q7148" s="26"/>
      <c r="R7148" s="14"/>
      <c r="T7148" s="7"/>
    </row>
    <row r="7149" spans="1:20" x14ac:dyDescent="0.3">
      <c r="A7149" s="14">
        <f t="shared" si="677"/>
        <v>582.32400000002679</v>
      </c>
      <c r="B7149" s="14">
        <v>175.40979999999999</v>
      </c>
      <c r="C7149" s="14">
        <v>172.47540000000001</v>
      </c>
      <c r="D7149" s="12">
        <v>22327.5</v>
      </c>
      <c r="E7149" s="14">
        <v>15</v>
      </c>
      <c r="F7149" s="26">
        <v>2</v>
      </c>
      <c r="G7149" s="27">
        <v>1961</v>
      </c>
      <c r="H7149" s="20">
        <f t="shared" si="676"/>
        <v>1.0170134407573486</v>
      </c>
      <c r="I7149" s="4">
        <f t="shared" si="678"/>
        <v>-0.21729183483019743</v>
      </c>
      <c r="Q7149" s="26"/>
      <c r="R7149" s="14"/>
      <c r="T7149" s="7"/>
    </row>
    <row r="7150" spans="1:20" x14ac:dyDescent="0.3">
      <c r="A7150" s="14">
        <f t="shared" si="677"/>
        <v>582.40550000002679</v>
      </c>
      <c r="B7150" s="14">
        <v>175.59020000000001</v>
      </c>
      <c r="C7150" s="14">
        <v>172.26230000000001</v>
      </c>
      <c r="D7150" s="12">
        <v>22326</v>
      </c>
      <c r="E7150" s="14">
        <v>14</v>
      </c>
      <c r="F7150" s="26">
        <v>2</v>
      </c>
      <c r="G7150" s="27">
        <v>1961</v>
      </c>
      <c r="H7150" s="20">
        <f t="shared" si="676"/>
        <v>1.019318794652109</v>
      </c>
      <c r="I7150" s="4">
        <f t="shared" si="678"/>
        <v>-0.1467980070070985</v>
      </c>
      <c r="Q7150" s="26"/>
      <c r="R7150" s="14"/>
      <c r="T7150" s="7"/>
    </row>
    <row r="7151" spans="1:20" x14ac:dyDescent="0.3">
      <c r="A7151" s="14">
        <f t="shared" si="677"/>
        <v>582.4870000000268</v>
      </c>
      <c r="B7151" s="14">
        <v>175.75409999999999</v>
      </c>
      <c r="C7151" s="14">
        <v>172.1311</v>
      </c>
      <c r="D7151" s="12">
        <v>22324.5</v>
      </c>
      <c r="E7151" s="14">
        <v>12</v>
      </c>
      <c r="F7151" s="26">
        <v>2</v>
      </c>
      <c r="G7151" s="27">
        <v>1961</v>
      </c>
      <c r="H7151" s="20">
        <f t="shared" si="676"/>
        <v>1.0210479105751371</v>
      </c>
      <c r="I7151" s="4">
        <f t="shared" si="678"/>
        <v>-9.3924562959673885E-2</v>
      </c>
      <c r="Q7151" s="26"/>
      <c r="R7151" s="14"/>
      <c r="T7151" s="7"/>
    </row>
    <row r="7152" spans="1:20" x14ac:dyDescent="0.3">
      <c r="A7152" s="14">
        <f t="shared" si="677"/>
        <v>582.5685000000268</v>
      </c>
      <c r="B7152" s="14">
        <v>174.4426</v>
      </c>
      <c r="C7152" s="14">
        <v>171.18029999999999</v>
      </c>
      <c r="D7152" s="12">
        <v>22323</v>
      </c>
      <c r="E7152" s="14">
        <v>11</v>
      </c>
      <c r="F7152" s="26">
        <v>2</v>
      </c>
      <c r="G7152" s="27">
        <v>1961</v>
      </c>
      <c r="H7152" s="20">
        <f t="shared" si="676"/>
        <v>1.0190576836236414</v>
      </c>
      <c r="I7152" s="4">
        <f t="shared" si="678"/>
        <v>-0.15478234118040782</v>
      </c>
      <c r="Q7152" s="26"/>
      <c r="R7152" s="14"/>
      <c r="T7152" s="7"/>
    </row>
    <row r="7153" spans="1:20" x14ac:dyDescent="0.3">
      <c r="A7153" s="14">
        <f t="shared" si="677"/>
        <v>582.65000000002681</v>
      </c>
      <c r="B7153" s="14">
        <v>173.08199999999999</v>
      </c>
      <c r="C7153" s="14">
        <v>170.19669999999999</v>
      </c>
      <c r="D7153" s="12">
        <v>22321.5</v>
      </c>
      <c r="E7153" s="14">
        <v>9</v>
      </c>
      <c r="F7153" s="26">
        <v>2</v>
      </c>
      <c r="G7153" s="27">
        <v>1961</v>
      </c>
      <c r="H7153" s="20">
        <f t="shared" si="676"/>
        <v>1.0169527376265228</v>
      </c>
      <c r="I7153" s="4">
        <f t="shared" si="678"/>
        <v>-0.21914803402914826</v>
      </c>
      <c r="Q7153" s="26"/>
      <c r="R7153" s="14"/>
      <c r="T7153" s="7"/>
    </row>
    <row r="7154" spans="1:20" x14ac:dyDescent="0.3">
      <c r="A7154" s="14">
        <f t="shared" si="677"/>
        <v>582.73150000002681</v>
      </c>
      <c r="B7154" s="14">
        <v>173.08199999999999</v>
      </c>
      <c r="C7154" s="14">
        <v>170.1311</v>
      </c>
      <c r="D7154" s="12">
        <v>22320</v>
      </c>
      <c r="E7154" s="14">
        <v>8</v>
      </c>
      <c r="F7154" s="26">
        <v>2</v>
      </c>
      <c r="G7154" s="27">
        <v>1961</v>
      </c>
      <c r="H7154" s="20">
        <f t="shared" si="676"/>
        <v>1.0173448593467038</v>
      </c>
      <c r="I7154" s="4">
        <f t="shared" si="678"/>
        <v>-0.20715761421075876</v>
      </c>
      <c r="Q7154" s="26"/>
      <c r="R7154" s="14"/>
      <c r="T7154" s="7"/>
    </row>
    <row r="7155" spans="1:20" x14ac:dyDescent="0.3">
      <c r="A7155" s="14">
        <f t="shared" si="677"/>
        <v>582.81300000002682</v>
      </c>
      <c r="B7155" s="14">
        <v>174.3443</v>
      </c>
      <c r="C7155" s="14">
        <v>170.81970000000001</v>
      </c>
      <c r="D7155" s="12">
        <v>22318.5</v>
      </c>
      <c r="E7155" s="14">
        <v>6</v>
      </c>
      <c r="F7155" s="26">
        <v>2</v>
      </c>
      <c r="G7155" s="27">
        <v>1961</v>
      </c>
      <c r="H7155" s="20">
        <f t="shared" si="676"/>
        <v>1.0206334515281317</v>
      </c>
      <c r="I7155" s="4">
        <f t="shared" si="678"/>
        <v>-0.10659802049941679</v>
      </c>
      <c r="Q7155" s="26"/>
      <c r="R7155" s="14"/>
      <c r="T7155" s="7"/>
    </row>
    <row r="7156" spans="1:20" x14ac:dyDescent="0.3">
      <c r="A7156" s="14">
        <f t="shared" si="677"/>
        <v>582.89450000002682</v>
      </c>
      <c r="B7156" s="14">
        <v>175.27869999999999</v>
      </c>
      <c r="C7156" s="14">
        <v>171.459</v>
      </c>
      <c r="D7156" s="12">
        <v>22317</v>
      </c>
      <c r="E7156" s="14">
        <v>5</v>
      </c>
      <c r="F7156" s="26">
        <v>2</v>
      </c>
      <c r="G7156" s="27">
        <v>1961</v>
      </c>
      <c r="H7156" s="20">
        <f t="shared" si="676"/>
        <v>1.0222776290541762</v>
      </c>
      <c r="I7156" s="4">
        <f t="shared" si="678"/>
        <v>-5.6321849151053233E-2</v>
      </c>
      <c r="Q7156" s="26"/>
      <c r="R7156" s="14"/>
      <c r="T7156" s="7"/>
    </row>
    <row r="7157" spans="1:20" x14ac:dyDescent="0.3">
      <c r="A7157" s="14">
        <f t="shared" si="677"/>
        <v>582.97600000002683</v>
      </c>
      <c r="B7157" s="14">
        <v>175.6885</v>
      </c>
      <c r="C7157" s="14">
        <v>171.49180000000001</v>
      </c>
      <c r="D7157" s="12">
        <v>22315.5</v>
      </c>
      <c r="E7157" s="14">
        <v>3</v>
      </c>
      <c r="F7157" s="26">
        <v>2</v>
      </c>
      <c r="G7157" s="27">
        <v>1961</v>
      </c>
      <c r="H7157" s="20">
        <f t="shared" si="676"/>
        <v>1.0244717240124601</v>
      </c>
      <c r="I7157" s="4">
        <f t="shared" si="678"/>
        <v>1.0769868336804746E-2</v>
      </c>
      <c r="Q7157" s="26"/>
      <c r="R7157" s="14"/>
      <c r="T7157" s="7"/>
    </row>
    <row r="7158" spans="1:20" x14ac:dyDescent="0.3">
      <c r="A7158" s="14">
        <f t="shared" si="677"/>
        <v>583.05750000002683</v>
      </c>
      <c r="B7158" s="14">
        <v>176.04920000000001</v>
      </c>
      <c r="C7158" s="14">
        <v>171.6557</v>
      </c>
      <c r="D7158" s="12">
        <v>22314</v>
      </c>
      <c r="E7158" s="14">
        <v>2</v>
      </c>
      <c r="F7158" s="26">
        <v>2</v>
      </c>
      <c r="G7158" s="27">
        <v>1961</v>
      </c>
      <c r="H7158" s="20">
        <f t="shared" si="676"/>
        <v>1.0255948389712664</v>
      </c>
      <c r="I7158" s="4">
        <f t="shared" si="678"/>
        <v>4.511282657483387E-2</v>
      </c>
      <c r="Q7158" s="26"/>
      <c r="R7158" s="14"/>
      <c r="T7158" s="7"/>
    </row>
    <row r="7159" spans="1:20" x14ac:dyDescent="0.3">
      <c r="A7159" s="14">
        <f t="shared" si="677"/>
        <v>583.13900000002684</v>
      </c>
      <c r="B7159" s="14">
        <v>175.9016</v>
      </c>
      <c r="C7159" s="14">
        <v>171.7705</v>
      </c>
      <c r="D7159" s="12">
        <v>22312.5</v>
      </c>
      <c r="E7159" s="14">
        <v>31</v>
      </c>
      <c r="F7159" s="26">
        <v>1</v>
      </c>
      <c r="G7159" s="27">
        <v>1961</v>
      </c>
      <c r="H7159" s="20">
        <f t="shared" si="676"/>
        <v>1.0240501133780249</v>
      </c>
      <c r="I7159" s="4">
        <f t="shared" si="678"/>
        <v>-2.1222726658479837E-3</v>
      </c>
      <c r="Q7159" s="26"/>
      <c r="R7159" s="14"/>
      <c r="T7159" s="7"/>
    </row>
    <row r="7160" spans="1:20" x14ac:dyDescent="0.3">
      <c r="A7160" s="14">
        <f t="shared" si="677"/>
        <v>583.22050000002685</v>
      </c>
      <c r="B7160" s="14">
        <v>175.9836</v>
      </c>
      <c r="C7160" s="14">
        <v>171.57380000000001</v>
      </c>
      <c r="D7160" s="12">
        <v>22311</v>
      </c>
      <c r="E7160" s="14">
        <v>30</v>
      </c>
      <c r="F7160" s="26">
        <v>1</v>
      </c>
      <c r="G7160" s="27">
        <v>1961</v>
      </c>
      <c r="H7160" s="20">
        <f t="shared" si="676"/>
        <v>1.0257020594053403</v>
      </c>
      <c r="I7160" s="4">
        <f t="shared" si="678"/>
        <v>4.8391446328576032E-2</v>
      </c>
      <c r="Q7160" s="26"/>
      <c r="R7160" s="14"/>
      <c r="T7160" s="7"/>
    </row>
    <row r="7161" spans="1:20" x14ac:dyDescent="0.3">
      <c r="A7161" s="14">
        <f t="shared" si="677"/>
        <v>583.30200000002685</v>
      </c>
      <c r="B7161" s="14">
        <v>176.52459999999999</v>
      </c>
      <c r="C7161" s="14">
        <v>172.03280000000001</v>
      </c>
      <c r="D7161" s="12">
        <v>22309.5</v>
      </c>
      <c r="E7161" s="14">
        <v>28</v>
      </c>
      <c r="F7161" s="26">
        <v>1</v>
      </c>
      <c r="G7161" s="27">
        <v>1961</v>
      </c>
      <c r="H7161" s="20">
        <f t="shared" si="676"/>
        <v>1.026110137136639</v>
      </c>
      <c r="I7161" s="4">
        <f t="shared" si="678"/>
        <v>6.0869774013532621E-2</v>
      </c>
      <c r="Q7161" s="26"/>
      <c r="R7161" s="14"/>
      <c r="T7161" s="7"/>
    </row>
    <row r="7162" spans="1:20" x14ac:dyDescent="0.3">
      <c r="A7162" s="14">
        <f t="shared" si="677"/>
        <v>583.38350000002686</v>
      </c>
      <c r="B7162" s="14">
        <v>177.62299999999999</v>
      </c>
      <c r="C7162" s="14">
        <v>172.6885</v>
      </c>
      <c r="D7162" s="12">
        <v>22308</v>
      </c>
      <c r="E7162" s="14">
        <v>27</v>
      </c>
      <c r="F7162" s="26">
        <v>1</v>
      </c>
      <c r="G7162" s="27">
        <v>1961</v>
      </c>
      <c r="H7162" s="20">
        <f t="shared" si="676"/>
        <v>1.0285745721342185</v>
      </c>
      <c r="I7162" s="4">
        <f t="shared" si="678"/>
        <v>0.13622803323587548</v>
      </c>
      <c r="Q7162" s="26"/>
      <c r="R7162" s="14"/>
      <c r="T7162" s="7"/>
    </row>
    <row r="7163" spans="1:20" x14ac:dyDescent="0.3">
      <c r="A7163" s="14">
        <f t="shared" si="677"/>
        <v>583.46500000002686</v>
      </c>
      <c r="B7163" s="14">
        <v>178.541</v>
      </c>
      <c r="C7163" s="14">
        <v>172.8852</v>
      </c>
      <c r="D7163" s="12">
        <v>22306.5</v>
      </c>
      <c r="E7163" s="14">
        <v>25</v>
      </c>
      <c r="F7163" s="26">
        <v>1</v>
      </c>
      <c r="G7163" s="27">
        <v>1961</v>
      </c>
      <c r="H7163" s="20">
        <f t="shared" si="676"/>
        <v>1.0327141941588984</v>
      </c>
      <c r="I7163" s="4">
        <f t="shared" si="678"/>
        <v>0.26281068196661295</v>
      </c>
      <c r="Q7163" s="26"/>
      <c r="R7163" s="14"/>
      <c r="T7163" s="7"/>
    </row>
    <row r="7164" spans="1:20" x14ac:dyDescent="0.3">
      <c r="A7164" s="14">
        <f t="shared" si="677"/>
        <v>583.54650000002687</v>
      </c>
      <c r="B7164" s="14">
        <v>178.7705</v>
      </c>
      <c r="C7164" s="14">
        <v>172.8689</v>
      </c>
      <c r="D7164" s="12">
        <v>22305</v>
      </c>
      <c r="E7164" s="14">
        <v>24</v>
      </c>
      <c r="F7164" s="26">
        <v>1</v>
      </c>
      <c r="G7164" s="27">
        <v>1961</v>
      </c>
      <c r="H7164" s="20">
        <f t="shared" ref="H7164:H7227" si="679">B7164/C7164</f>
        <v>1.034139165575763</v>
      </c>
      <c r="I7164" s="4">
        <f t="shared" si="678"/>
        <v>0.30638390078633387</v>
      </c>
      <c r="Q7164" s="26"/>
      <c r="R7164" s="14"/>
      <c r="T7164" s="7"/>
    </row>
    <row r="7165" spans="1:20" x14ac:dyDescent="0.3">
      <c r="A7165" s="14">
        <f t="shared" si="677"/>
        <v>583.62800000002687</v>
      </c>
      <c r="B7165" s="14">
        <v>178.75409999999999</v>
      </c>
      <c r="C7165" s="14">
        <v>172.7705</v>
      </c>
      <c r="D7165" s="12">
        <v>22303.5</v>
      </c>
      <c r="E7165" s="14">
        <v>22</v>
      </c>
      <c r="F7165" s="26">
        <v>1</v>
      </c>
      <c r="G7165" s="27">
        <v>1961</v>
      </c>
      <c r="H7165" s="20">
        <f t="shared" si="679"/>
        <v>1.0346332273160059</v>
      </c>
      <c r="I7165" s="4">
        <f t="shared" si="678"/>
        <v>0.32149147421782409</v>
      </c>
      <c r="Q7165" s="26"/>
      <c r="R7165" s="14"/>
      <c r="T7165" s="7"/>
    </row>
    <row r="7166" spans="1:20" x14ac:dyDescent="0.3">
      <c r="A7166" s="14">
        <f t="shared" ref="A7166:A7229" si="680">0.0815+A7165</f>
        <v>583.70950000002688</v>
      </c>
      <c r="B7166" s="14">
        <v>179.59020000000001</v>
      </c>
      <c r="C7166" s="14">
        <v>173.0164</v>
      </c>
      <c r="D7166" s="12">
        <v>22302</v>
      </c>
      <c r="E7166" s="14">
        <v>21</v>
      </c>
      <c r="F7166" s="26">
        <v>1</v>
      </c>
      <c r="G7166" s="27">
        <v>1961</v>
      </c>
      <c r="H7166" s="20">
        <f t="shared" si="679"/>
        <v>1.037995242069538</v>
      </c>
      <c r="I7166" s="4">
        <f t="shared" si="678"/>
        <v>0.42429620615631863</v>
      </c>
      <c r="Q7166" s="26"/>
      <c r="R7166" s="14"/>
      <c r="T7166" s="7"/>
    </row>
    <row r="7167" spans="1:20" x14ac:dyDescent="0.3">
      <c r="A7167" s="14">
        <f t="shared" si="680"/>
        <v>583.79100000002688</v>
      </c>
      <c r="B7167" s="14">
        <v>181.27869999999999</v>
      </c>
      <c r="C7167" s="14">
        <v>174.26230000000001</v>
      </c>
      <c r="D7167" s="12">
        <v>22300.5</v>
      </c>
      <c r="E7167" s="14">
        <v>19</v>
      </c>
      <c r="F7167" s="26">
        <v>1</v>
      </c>
      <c r="G7167" s="27">
        <v>1961</v>
      </c>
      <c r="H7167" s="20">
        <f t="shared" si="679"/>
        <v>1.0402634419492913</v>
      </c>
      <c r="I7167" s="4">
        <f t="shared" si="678"/>
        <v>0.49365392696227128</v>
      </c>
      <c r="Q7167" s="26"/>
      <c r="R7167" s="14"/>
      <c r="T7167" s="7"/>
    </row>
    <row r="7168" spans="1:20" x14ac:dyDescent="0.3">
      <c r="A7168" s="14">
        <f t="shared" si="680"/>
        <v>583.87250000002689</v>
      </c>
      <c r="B7168" s="14">
        <v>183.0164</v>
      </c>
      <c r="C7168" s="14">
        <v>175.40979999999999</v>
      </c>
      <c r="D7168" s="12">
        <v>22299</v>
      </c>
      <c r="E7168" s="14">
        <v>18</v>
      </c>
      <c r="F7168" s="26">
        <v>1</v>
      </c>
      <c r="G7168" s="27">
        <v>1961</v>
      </c>
      <c r="H7168" s="20">
        <f t="shared" si="679"/>
        <v>1.043364737888077</v>
      </c>
      <c r="I7168" s="4">
        <f t="shared" si="678"/>
        <v>0.58848631796051309</v>
      </c>
      <c r="Q7168" s="26"/>
      <c r="R7168" s="14"/>
      <c r="T7168" s="7"/>
    </row>
    <row r="7169" spans="1:20" x14ac:dyDescent="0.3">
      <c r="A7169" s="14">
        <f t="shared" si="680"/>
        <v>583.95400000002689</v>
      </c>
      <c r="B7169" s="14">
        <v>183.26230000000001</v>
      </c>
      <c r="C7169" s="14">
        <v>175.06559999999999</v>
      </c>
      <c r="D7169" s="12">
        <v>22297.5</v>
      </c>
      <c r="E7169" s="14">
        <v>16</v>
      </c>
      <c r="F7169" s="26">
        <v>1</v>
      </c>
      <c r="G7169" s="27">
        <v>1961</v>
      </c>
      <c r="H7169" s="20">
        <f t="shared" si="679"/>
        <v>1.0468207346274769</v>
      </c>
      <c r="I7169" s="4">
        <f t="shared" si="678"/>
        <v>0.69416486026942359</v>
      </c>
      <c r="Q7169" s="26"/>
      <c r="R7169" s="14"/>
      <c r="T7169" s="7"/>
    </row>
    <row r="7170" spans="1:20" x14ac:dyDescent="0.3">
      <c r="A7170" s="14">
        <f t="shared" si="680"/>
        <v>584.0355000000269</v>
      </c>
      <c r="B7170" s="14">
        <v>182.19669999999999</v>
      </c>
      <c r="C7170" s="14">
        <v>173.95079999999999</v>
      </c>
      <c r="D7170" s="12">
        <v>22296</v>
      </c>
      <c r="E7170" s="14">
        <v>15</v>
      </c>
      <c r="F7170" s="26">
        <v>1</v>
      </c>
      <c r="G7170" s="27">
        <v>1961</v>
      </c>
      <c r="H7170" s="20">
        <f t="shared" si="679"/>
        <v>1.0474036336711301</v>
      </c>
      <c r="I7170" s="4">
        <f t="shared" si="678"/>
        <v>0.71198892837234107</v>
      </c>
      <c r="Q7170" s="26"/>
      <c r="R7170" s="14"/>
      <c r="T7170" s="7"/>
    </row>
    <row r="7171" spans="1:20" x14ac:dyDescent="0.3">
      <c r="A7171" s="14">
        <f t="shared" si="680"/>
        <v>584.11700000002691</v>
      </c>
      <c r="B7171" s="14">
        <v>181.72130000000001</v>
      </c>
      <c r="C7171" s="14">
        <v>173.24590000000001</v>
      </c>
      <c r="D7171" s="12">
        <v>22294.5</v>
      </c>
      <c r="E7171" s="14">
        <v>13</v>
      </c>
      <c r="F7171" s="26">
        <v>1</v>
      </c>
      <c r="G7171" s="27">
        <v>1961</v>
      </c>
      <c r="H7171" s="20">
        <f t="shared" si="679"/>
        <v>1.0489212154515635</v>
      </c>
      <c r="I7171" s="4">
        <f t="shared" si="678"/>
        <v>0.75839401566956122</v>
      </c>
      <c r="Q7171" s="26"/>
      <c r="R7171" s="14"/>
      <c r="T7171" s="7"/>
    </row>
    <row r="7172" spans="1:20" x14ac:dyDescent="0.3">
      <c r="A7172" s="14">
        <f t="shared" si="680"/>
        <v>584.19850000002691</v>
      </c>
      <c r="B7172" s="14">
        <v>182.37700000000001</v>
      </c>
      <c r="C7172" s="14">
        <v>173.6557</v>
      </c>
      <c r="D7172" s="12">
        <v>22293</v>
      </c>
      <c r="E7172" s="14">
        <v>12</v>
      </c>
      <c r="F7172" s="26">
        <v>1</v>
      </c>
      <c r="G7172" s="27">
        <v>1961</v>
      </c>
      <c r="H7172" s="20">
        <f t="shared" si="679"/>
        <v>1.0502217894373753</v>
      </c>
      <c r="I7172" s="4">
        <f t="shared" si="678"/>
        <v>0.79816337118386993</v>
      </c>
      <c r="Q7172" s="26"/>
      <c r="R7172" s="14"/>
      <c r="T7172" s="7"/>
    </row>
    <row r="7173" spans="1:20" x14ac:dyDescent="0.3">
      <c r="A7173" s="14">
        <f t="shared" si="680"/>
        <v>584.28000000002692</v>
      </c>
      <c r="B7173" s="14">
        <v>183.57380000000001</v>
      </c>
      <c r="C7173" s="14">
        <v>174.60659999999999</v>
      </c>
      <c r="D7173" s="12">
        <v>22291.5</v>
      </c>
      <c r="E7173" s="14">
        <v>10</v>
      </c>
      <c r="F7173" s="26">
        <v>1</v>
      </c>
      <c r="G7173" s="27">
        <v>1961</v>
      </c>
      <c r="H7173" s="20">
        <f t="shared" si="679"/>
        <v>1.0513565924770314</v>
      </c>
      <c r="I7173" s="4">
        <f t="shared" si="678"/>
        <v>0.83286373119040125</v>
      </c>
      <c r="Q7173" s="26"/>
      <c r="R7173" s="14"/>
      <c r="T7173" s="7"/>
    </row>
    <row r="7174" spans="1:20" x14ac:dyDescent="0.3">
      <c r="A7174" s="14">
        <f t="shared" si="680"/>
        <v>584.36150000002692</v>
      </c>
      <c r="B7174" s="14">
        <v>184.0164</v>
      </c>
      <c r="C7174" s="14">
        <v>174.50819999999999</v>
      </c>
      <c r="D7174" s="12">
        <v>22290</v>
      </c>
      <c r="E7174" s="14">
        <v>9</v>
      </c>
      <c r="F7174" s="26">
        <v>1</v>
      </c>
      <c r="G7174" s="27">
        <v>1961</v>
      </c>
      <c r="H7174" s="20">
        <f t="shared" si="679"/>
        <v>1.0544856917898415</v>
      </c>
      <c r="I7174" s="4">
        <f t="shared" ref="I7174:I7237" si="681">STANDARDIZE(H7174,H$2,H$3)</f>
        <v>0.92854630239994718</v>
      </c>
      <c r="Q7174" s="26"/>
      <c r="R7174" s="14"/>
      <c r="T7174" s="7"/>
    </row>
    <row r="7175" spans="1:20" x14ac:dyDescent="0.3">
      <c r="A7175" s="14">
        <f t="shared" si="680"/>
        <v>584.44300000002693</v>
      </c>
      <c r="B7175" s="14">
        <v>183.3443</v>
      </c>
      <c r="C7175" s="14">
        <v>173.57380000000001</v>
      </c>
      <c r="D7175" s="12">
        <v>22288.5</v>
      </c>
      <c r="E7175" s="14">
        <v>7</v>
      </c>
      <c r="F7175" s="26">
        <v>1</v>
      </c>
      <c r="G7175" s="27">
        <v>1961</v>
      </c>
      <c r="H7175" s="20">
        <f t="shared" si="679"/>
        <v>1.0562901774346127</v>
      </c>
      <c r="I7175" s="4">
        <f t="shared" si="681"/>
        <v>0.98372442522129233</v>
      </c>
      <c r="Q7175" s="26"/>
      <c r="R7175" s="14"/>
      <c r="T7175" s="7"/>
    </row>
    <row r="7176" spans="1:20" x14ac:dyDescent="0.3">
      <c r="A7176" s="14">
        <f t="shared" si="680"/>
        <v>584.52450000002693</v>
      </c>
      <c r="B7176" s="14">
        <v>182.3115</v>
      </c>
      <c r="C7176" s="14">
        <v>172.60659999999999</v>
      </c>
      <c r="D7176" s="12">
        <v>22287</v>
      </c>
      <c r="E7176" s="14">
        <v>6</v>
      </c>
      <c r="F7176" s="26">
        <v>1</v>
      </c>
      <c r="G7176" s="27">
        <v>1961</v>
      </c>
      <c r="H7176" s="20">
        <f t="shared" si="679"/>
        <v>1.0562255440985455</v>
      </c>
      <c r="I7176" s="4">
        <f t="shared" si="681"/>
        <v>0.98174804698508744</v>
      </c>
      <c r="Q7176" s="26"/>
      <c r="R7176" s="14"/>
      <c r="T7176" s="7"/>
    </row>
    <row r="7177" spans="1:20" x14ac:dyDescent="0.3">
      <c r="A7177" s="14">
        <f t="shared" si="680"/>
        <v>584.60600000002694</v>
      </c>
      <c r="B7177" s="14">
        <v>181.459</v>
      </c>
      <c r="C7177" s="14">
        <v>171.73769999999999</v>
      </c>
      <c r="D7177" s="12">
        <v>22285.5</v>
      </c>
      <c r="E7177" s="14">
        <v>4</v>
      </c>
      <c r="F7177" s="26">
        <v>1</v>
      </c>
      <c r="G7177" s="27">
        <v>1961</v>
      </c>
      <c r="H7177" s="20">
        <f t="shared" si="679"/>
        <v>1.0566055094484206</v>
      </c>
      <c r="I7177" s="4">
        <f t="shared" si="681"/>
        <v>0.99336674553445692</v>
      </c>
      <c r="Q7177" s="26"/>
      <c r="R7177" s="14"/>
      <c r="T7177" s="7"/>
    </row>
    <row r="7178" spans="1:20" x14ac:dyDescent="0.3">
      <c r="A7178" s="14">
        <f t="shared" si="680"/>
        <v>584.68750000002694</v>
      </c>
      <c r="B7178" s="14">
        <v>181.8689</v>
      </c>
      <c r="C7178" s="14">
        <v>171.73769999999999</v>
      </c>
      <c r="D7178" s="12">
        <v>22284</v>
      </c>
      <c r="E7178" s="14">
        <v>3</v>
      </c>
      <c r="F7178" s="26">
        <v>1</v>
      </c>
      <c r="G7178" s="27">
        <v>1961</v>
      </c>
      <c r="H7178" s="20">
        <f t="shared" si="679"/>
        <v>1.0589922888218488</v>
      </c>
      <c r="I7178" s="4">
        <f t="shared" si="681"/>
        <v>1.0663504269486557</v>
      </c>
      <c r="Q7178" s="26"/>
      <c r="R7178" s="14"/>
      <c r="T7178" s="7"/>
    </row>
    <row r="7179" spans="1:20" x14ac:dyDescent="0.3">
      <c r="A7179" s="14">
        <f t="shared" si="680"/>
        <v>584.76900000002695</v>
      </c>
      <c r="B7179" s="14">
        <v>182.91800000000001</v>
      </c>
      <c r="C7179" s="14">
        <v>172.5574</v>
      </c>
      <c r="D7179" s="12">
        <v>22282.5</v>
      </c>
      <c r="E7179" s="14">
        <v>1</v>
      </c>
      <c r="F7179" s="26">
        <v>1</v>
      </c>
      <c r="G7179" s="27">
        <v>1961</v>
      </c>
      <c r="H7179" s="20">
        <f t="shared" si="679"/>
        <v>1.0600414702585923</v>
      </c>
      <c r="I7179" s="4">
        <f t="shared" si="681"/>
        <v>1.0984326229729124</v>
      </c>
      <c r="Q7179" s="26"/>
      <c r="R7179" s="14"/>
      <c r="T7179" s="7"/>
    </row>
    <row r="7180" spans="1:20" x14ac:dyDescent="0.3">
      <c r="A7180" s="14">
        <f t="shared" si="680"/>
        <v>584.85050000002695</v>
      </c>
      <c r="B7180" s="14">
        <v>183.1148</v>
      </c>
      <c r="C7180" s="14">
        <v>172.6557</v>
      </c>
      <c r="D7180" s="12">
        <v>22281</v>
      </c>
      <c r="E7180" s="14">
        <v>31</v>
      </c>
      <c r="F7180" s="26">
        <v>12</v>
      </c>
      <c r="G7180" s="27">
        <v>1960</v>
      </c>
      <c r="H7180" s="25">
        <f t="shared" si="679"/>
        <v>1.0605777857319509</v>
      </c>
      <c r="I7180" s="25">
        <f t="shared" si="681"/>
        <v>1.1148322441867033</v>
      </c>
      <c r="Q7180" s="26"/>
      <c r="R7180" s="14"/>
      <c r="T7180" s="7"/>
    </row>
    <row r="7181" spans="1:20" x14ac:dyDescent="0.3">
      <c r="A7181" s="14">
        <f t="shared" si="680"/>
        <v>584.93200000002696</v>
      </c>
      <c r="B7181" s="14">
        <v>181.9836</v>
      </c>
      <c r="C7181" s="14">
        <v>171.6721</v>
      </c>
      <c r="D7181" s="12">
        <v>22277.646341463413</v>
      </c>
      <c r="E7181" s="14">
        <v>27</v>
      </c>
      <c r="F7181" s="26">
        <v>12</v>
      </c>
      <c r="G7181" s="27">
        <v>1960</v>
      </c>
      <c r="H7181" s="20">
        <f t="shared" si="679"/>
        <v>1.0600650892020311</v>
      </c>
      <c r="I7181" s="4">
        <f t="shared" si="681"/>
        <v>1.0991548503653856</v>
      </c>
      <c r="Q7181" s="26"/>
      <c r="R7181" s="14"/>
      <c r="T7181" s="7"/>
    </row>
    <row r="7182" spans="1:20" x14ac:dyDescent="0.3">
      <c r="A7182" s="14">
        <f t="shared" si="680"/>
        <v>585.01350000002697</v>
      </c>
      <c r="B7182" s="14">
        <v>181.0984</v>
      </c>
      <c r="C7182" s="14">
        <v>170.8852</v>
      </c>
      <c r="D7182" s="12">
        <v>22274.292682926829</v>
      </c>
      <c r="E7182" s="14">
        <v>24</v>
      </c>
      <c r="F7182" s="26">
        <v>12</v>
      </c>
      <c r="G7182" s="27">
        <v>1960</v>
      </c>
      <c r="H7182" s="20">
        <f t="shared" si="679"/>
        <v>1.0597664396916759</v>
      </c>
      <c r="I7182" s="4">
        <f t="shared" si="681"/>
        <v>1.0900226528271766</v>
      </c>
      <c r="Q7182" s="26"/>
      <c r="R7182" s="14"/>
      <c r="T7182" s="7"/>
    </row>
    <row r="7183" spans="1:20" x14ac:dyDescent="0.3">
      <c r="A7183" s="14">
        <f t="shared" si="680"/>
        <v>585.09500000002697</v>
      </c>
      <c r="B7183" s="14">
        <v>180.37700000000001</v>
      </c>
      <c r="C7183" s="14">
        <v>170.47540000000001</v>
      </c>
      <c r="D7183" s="12">
        <v>22270.939024390242</v>
      </c>
      <c r="E7183" s="14">
        <v>20</v>
      </c>
      <c r="F7183" s="26">
        <v>12</v>
      </c>
      <c r="G7183" s="27">
        <v>1960</v>
      </c>
      <c r="H7183" s="20">
        <f t="shared" si="679"/>
        <v>1.0580822804932559</v>
      </c>
      <c r="I7183" s="4">
        <f t="shared" si="681"/>
        <v>1.0385239094759093</v>
      </c>
      <c r="Q7183" s="26"/>
      <c r="R7183" s="14"/>
      <c r="T7183" s="7"/>
    </row>
    <row r="7184" spans="1:20" x14ac:dyDescent="0.3">
      <c r="A7184" s="14">
        <f t="shared" si="680"/>
        <v>585.17650000002698</v>
      </c>
      <c r="B7184" s="14">
        <v>180.14750000000001</v>
      </c>
      <c r="C7184" s="14">
        <v>170.14750000000001</v>
      </c>
      <c r="D7184" s="12">
        <v>22267.585365853658</v>
      </c>
      <c r="E7184" s="14">
        <v>17</v>
      </c>
      <c r="F7184" s="26">
        <v>12</v>
      </c>
      <c r="G7184" s="27">
        <v>1960</v>
      </c>
      <c r="H7184" s="20">
        <f t="shared" si="679"/>
        <v>1.0587725355941169</v>
      </c>
      <c r="I7184" s="4">
        <f t="shared" si="681"/>
        <v>1.0596307444589026</v>
      </c>
      <c r="Q7184" s="26"/>
      <c r="R7184" s="14"/>
      <c r="T7184" s="7"/>
    </row>
    <row r="7185" spans="1:20" x14ac:dyDescent="0.3">
      <c r="A7185" s="14">
        <f t="shared" si="680"/>
        <v>585.25800000002698</v>
      </c>
      <c r="B7185" s="14">
        <v>179.5574</v>
      </c>
      <c r="C7185" s="14">
        <v>169.7705</v>
      </c>
      <c r="D7185" s="12">
        <v>22264.231707317071</v>
      </c>
      <c r="E7185" s="14">
        <v>14</v>
      </c>
      <c r="F7185" s="26">
        <v>12</v>
      </c>
      <c r="G7185" s="27">
        <v>1960</v>
      </c>
      <c r="H7185" s="20">
        <f t="shared" si="679"/>
        <v>1.0576478245631602</v>
      </c>
      <c r="I7185" s="4">
        <f t="shared" si="681"/>
        <v>1.0252389810306499</v>
      </c>
      <c r="Q7185" s="26"/>
      <c r="R7185" s="14"/>
      <c r="T7185" s="7"/>
    </row>
    <row r="7186" spans="1:20" x14ac:dyDescent="0.3">
      <c r="A7186" s="14">
        <f t="shared" si="680"/>
        <v>585.33950000002699</v>
      </c>
      <c r="B7186" s="14">
        <v>178.91800000000001</v>
      </c>
      <c r="C7186" s="14">
        <v>169.3115</v>
      </c>
      <c r="D7186" s="12">
        <v>22260.878048780487</v>
      </c>
      <c r="E7186" s="14">
        <v>10</v>
      </c>
      <c r="F7186" s="26">
        <v>12</v>
      </c>
      <c r="G7186" s="27">
        <v>1960</v>
      </c>
      <c r="H7186" s="20">
        <f t="shared" si="679"/>
        <v>1.0567386149198372</v>
      </c>
      <c r="I7186" s="4">
        <f t="shared" si="681"/>
        <v>0.9974368860042927</v>
      </c>
      <c r="Q7186" s="26"/>
      <c r="R7186" s="14"/>
      <c r="T7186" s="7"/>
    </row>
    <row r="7187" spans="1:20" x14ac:dyDescent="0.3">
      <c r="A7187" s="14">
        <f t="shared" si="680"/>
        <v>585.42100000002699</v>
      </c>
      <c r="B7187" s="14">
        <v>178.62299999999999</v>
      </c>
      <c r="C7187" s="14">
        <v>169.1311</v>
      </c>
      <c r="D7187" s="12">
        <v>22257.5243902439</v>
      </c>
      <c r="E7187" s="14">
        <v>7</v>
      </c>
      <c r="F7187" s="26">
        <v>12</v>
      </c>
      <c r="G7187" s="27">
        <v>1960</v>
      </c>
      <c r="H7187" s="20">
        <f t="shared" si="679"/>
        <v>1.0561215530437631</v>
      </c>
      <c r="I7187" s="4">
        <f t="shared" si="681"/>
        <v>0.9785681761949081</v>
      </c>
      <c r="Q7187" s="26"/>
      <c r="R7187" s="14"/>
      <c r="T7187" s="7"/>
    </row>
    <row r="7188" spans="1:20" x14ac:dyDescent="0.3">
      <c r="A7188" s="14">
        <f t="shared" si="680"/>
        <v>585.502500000027</v>
      </c>
      <c r="B7188" s="14">
        <v>178.95079999999999</v>
      </c>
      <c r="C7188" s="14">
        <v>169.59020000000001</v>
      </c>
      <c r="D7188" s="12">
        <v>22254.170731707316</v>
      </c>
      <c r="E7188" s="14">
        <v>4</v>
      </c>
      <c r="F7188" s="26">
        <v>12</v>
      </c>
      <c r="G7188" s="27">
        <v>1960</v>
      </c>
      <c r="H7188" s="20">
        <f t="shared" si="679"/>
        <v>1.0551954063383377</v>
      </c>
      <c r="I7188" s="4">
        <f t="shared" si="681"/>
        <v>0.95024817442009579</v>
      </c>
      <c r="Q7188" s="26"/>
      <c r="R7188" s="14"/>
      <c r="T7188" s="7"/>
    </row>
    <row r="7189" spans="1:20" x14ac:dyDescent="0.3">
      <c r="A7189" s="14">
        <f t="shared" si="680"/>
        <v>585.584000000027</v>
      </c>
      <c r="B7189" s="14">
        <v>179.5574</v>
      </c>
      <c r="C7189" s="14">
        <v>170.57380000000001</v>
      </c>
      <c r="D7189" s="12">
        <v>22250.817073170729</v>
      </c>
      <c r="E7189" s="14">
        <v>30</v>
      </c>
      <c r="F7189" s="26">
        <v>11</v>
      </c>
      <c r="G7189" s="27">
        <v>1960</v>
      </c>
      <c r="H7189" s="20">
        <f t="shared" si="679"/>
        <v>1.0526669394713608</v>
      </c>
      <c r="I7189" s="4">
        <f t="shared" si="681"/>
        <v>0.87293192879629367</v>
      </c>
      <c r="Q7189" s="26"/>
      <c r="R7189" s="14"/>
      <c r="T7189" s="7"/>
    </row>
    <row r="7190" spans="1:20" x14ac:dyDescent="0.3">
      <c r="A7190" s="14">
        <f t="shared" si="680"/>
        <v>585.66550000002701</v>
      </c>
      <c r="B7190" s="14">
        <v>180.04920000000001</v>
      </c>
      <c r="C7190" s="14">
        <v>171.42619999999999</v>
      </c>
      <c r="D7190" s="12">
        <v>22247.463414634145</v>
      </c>
      <c r="E7190" s="14">
        <v>27</v>
      </c>
      <c r="F7190" s="26">
        <v>11</v>
      </c>
      <c r="G7190" s="27">
        <v>1960</v>
      </c>
      <c r="H7190" s="20">
        <f t="shared" si="679"/>
        <v>1.0503015291711537</v>
      </c>
      <c r="I7190" s="4">
        <f t="shared" si="681"/>
        <v>0.80060167754386502</v>
      </c>
      <c r="Q7190" s="26"/>
      <c r="R7190" s="14"/>
      <c r="T7190" s="7"/>
    </row>
    <row r="7191" spans="1:20" x14ac:dyDescent="0.3">
      <c r="A7191" s="14">
        <f t="shared" si="680"/>
        <v>585.74700000002701</v>
      </c>
      <c r="B7191" s="14">
        <v>179.62299999999999</v>
      </c>
      <c r="C7191" s="14">
        <v>171.9016</v>
      </c>
      <c r="D7191" s="12">
        <v>22244.109756097558</v>
      </c>
      <c r="E7191" s="14">
        <v>24</v>
      </c>
      <c r="F7191" s="26">
        <v>11</v>
      </c>
      <c r="G7191" s="27">
        <v>1960</v>
      </c>
      <c r="H7191" s="20">
        <f t="shared" si="679"/>
        <v>1.0449175574863758</v>
      </c>
      <c r="I7191" s="4">
        <f t="shared" si="681"/>
        <v>0.63596891820319101</v>
      </c>
      <c r="Q7191" s="26"/>
      <c r="R7191" s="14"/>
      <c r="T7191" s="7"/>
    </row>
    <row r="7192" spans="1:20" x14ac:dyDescent="0.3">
      <c r="A7192" s="14">
        <f t="shared" si="680"/>
        <v>585.82850000002702</v>
      </c>
      <c r="B7192" s="14">
        <v>179.26230000000001</v>
      </c>
      <c r="C7192" s="14">
        <v>171.7869</v>
      </c>
      <c r="D7192" s="12">
        <v>22240.756097560974</v>
      </c>
      <c r="E7192" s="14">
        <v>20</v>
      </c>
      <c r="F7192" s="26">
        <v>11</v>
      </c>
      <c r="G7192" s="27">
        <v>1960</v>
      </c>
      <c r="H7192" s="20">
        <f t="shared" si="679"/>
        <v>1.0435155416390889</v>
      </c>
      <c r="I7192" s="4">
        <f t="shared" si="681"/>
        <v>0.59309764192386105</v>
      </c>
      <c r="Q7192" s="26"/>
      <c r="R7192" s="14"/>
      <c r="T7192" s="7"/>
    </row>
    <row r="7193" spans="1:20" x14ac:dyDescent="0.3">
      <c r="A7193" s="14">
        <f t="shared" si="680"/>
        <v>585.91000000002703</v>
      </c>
      <c r="B7193" s="14">
        <v>178.459</v>
      </c>
      <c r="C7193" s="14">
        <v>171.03280000000001</v>
      </c>
      <c r="D7193" s="12">
        <v>22237.40243902439</v>
      </c>
      <c r="E7193" s="14">
        <v>17</v>
      </c>
      <c r="F7193" s="26">
        <v>11</v>
      </c>
      <c r="G7193" s="27">
        <v>1960</v>
      </c>
      <c r="H7193" s="20">
        <f t="shared" si="679"/>
        <v>1.0434197417103619</v>
      </c>
      <c r="I7193" s="4">
        <f t="shared" si="681"/>
        <v>0.59016824193174067</v>
      </c>
      <c r="Q7193" s="26"/>
      <c r="R7193" s="14"/>
      <c r="T7193" s="7"/>
    </row>
    <row r="7194" spans="1:20" x14ac:dyDescent="0.3">
      <c r="A7194" s="14">
        <f t="shared" si="680"/>
        <v>585.99150000002703</v>
      </c>
      <c r="B7194" s="14">
        <v>177.6885</v>
      </c>
      <c r="C7194" s="14">
        <v>170.3443</v>
      </c>
      <c r="D7194" s="12">
        <v>22234.048780487803</v>
      </c>
      <c r="E7194" s="14">
        <v>14</v>
      </c>
      <c r="F7194" s="26">
        <v>11</v>
      </c>
      <c r="G7194" s="27">
        <v>1960</v>
      </c>
      <c r="H7194" s="20">
        <f t="shared" si="679"/>
        <v>1.0431138582271318</v>
      </c>
      <c r="I7194" s="4">
        <f t="shared" si="681"/>
        <v>0.58081484172287789</v>
      </c>
      <c r="Q7194" s="26"/>
      <c r="R7194" s="14"/>
      <c r="T7194" s="7"/>
    </row>
    <row r="7195" spans="1:20" x14ac:dyDescent="0.3">
      <c r="A7195" s="14">
        <f t="shared" si="680"/>
        <v>586.07300000002704</v>
      </c>
      <c r="B7195" s="14">
        <v>176.6557</v>
      </c>
      <c r="C7195" s="14">
        <v>169.52459999999999</v>
      </c>
      <c r="D7195" s="12">
        <v>22230.695121951219</v>
      </c>
      <c r="E7195" s="14">
        <v>10</v>
      </c>
      <c r="F7195" s="26">
        <v>11</v>
      </c>
      <c r="G7195" s="27">
        <v>1960</v>
      </c>
      <c r="H7195" s="20">
        <f t="shared" si="679"/>
        <v>1.0420652813809914</v>
      </c>
      <c r="I7195" s="4">
        <f t="shared" si="681"/>
        <v>0.54875113305797085</v>
      </c>
      <c r="Q7195" s="26"/>
      <c r="R7195" s="14"/>
      <c r="T7195" s="7"/>
    </row>
    <row r="7196" spans="1:20" x14ac:dyDescent="0.3">
      <c r="A7196" s="14">
        <f t="shared" si="680"/>
        <v>586.15450000002704</v>
      </c>
      <c r="B7196" s="14">
        <v>175.93440000000001</v>
      </c>
      <c r="C7196" s="14">
        <v>168.73769999999999</v>
      </c>
      <c r="D7196" s="12">
        <v>22227.341463414632</v>
      </c>
      <c r="E7196" s="14">
        <v>7</v>
      </c>
      <c r="F7196" s="26">
        <v>11</v>
      </c>
      <c r="G7196" s="27">
        <v>1960</v>
      </c>
      <c r="H7196" s="20">
        <f t="shared" si="679"/>
        <v>1.0426502198382461</v>
      </c>
      <c r="I7196" s="4">
        <f t="shared" si="681"/>
        <v>0.56663756298377999</v>
      </c>
      <c r="Q7196" s="26"/>
      <c r="R7196" s="14"/>
      <c r="T7196" s="7"/>
    </row>
    <row r="7197" spans="1:20" x14ac:dyDescent="0.3">
      <c r="A7197" s="14">
        <f t="shared" si="680"/>
        <v>586.23600000002705</v>
      </c>
      <c r="B7197" s="14">
        <v>175.62299999999999</v>
      </c>
      <c r="C7197" s="14">
        <v>168.39340000000001</v>
      </c>
      <c r="D7197" s="12">
        <v>22223.987804878048</v>
      </c>
      <c r="E7197" s="14">
        <v>3</v>
      </c>
      <c r="F7197" s="26">
        <v>11</v>
      </c>
      <c r="G7197" s="27">
        <v>1960</v>
      </c>
      <c r="H7197" s="20">
        <f t="shared" si="679"/>
        <v>1.0429327990289403</v>
      </c>
      <c r="I7197" s="4">
        <f t="shared" si="681"/>
        <v>0.5752783572932616</v>
      </c>
      <c r="Q7197" s="26"/>
      <c r="R7197" s="14"/>
      <c r="T7197" s="7"/>
    </row>
    <row r="7198" spans="1:20" x14ac:dyDescent="0.3">
      <c r="A7198" s="14">
        <f t="shared" si="680"/>
        <v>586.31750000002705</v>
      </c>
      <c r="B7198" s="14">
        <v>176.52459999999999</v>
      </c>
      <c r="C7198" s="14">
        <v>169.16390000000001</v>
      </c>
      <c r="D7198" s="12">
        <v>22220.634146341461</v>
      </c>
      <c r="E7198" s="14">
        <v>31</v>
      </c>
      <c r="F7198" s="26">
        <v>10</v>
      </c>
      <c r="G7198" s="27">
        <v>1960</v>
      </c>
      <c r="H7198" s="20">
        <f t="shared" si="679"/>
        <v>1.0435122387223277</v>
      </c>
      <c r="I7198" s="4">
        <f t="shared" si="681"/>
        <v>0.5929966443086977</v>
      </c>
      <c r="Q7198" s="26"/>
      <c r="R7198" s="14"/>
      <c r="T7198" s="7"/>
    </row>
    <row r="7199" spans="1:20" x14ac:dyDescent="0.3">
      <c r="A7199" s="14">
        <f t="shared" si="680"/>
        <v>586.39900000002706</v>
      </c>
      <c r="B7199" s="14">
        <v>177.9016</v>
      </c>
      <c r="C7199" s="14">
        <v>170.27869999999999</v>
      </c>
      <c r="D7199" s="12">
        <v>22217.280487804877</v>
      </c>
      <c r="E7199" s="14">
        <v>28</v>
      </c>
      <c r="F7199" s="26">
        <v>10</v>
      </c>
      <c r="G7199" s="27">
        <v>1960</v>
      </c>
      <c r="H7199" s="20">
        <f t="shared" si="679"/>
        <v>1.0447671963668974</v>
      </c>
      <c r="I7199" s="4">
        <f t="shared" si="681"/>
        <v>0.63137112916442761</v>
      </c>
      <c r="Q7199" s="26"/>
      <c r="R7199" s="14"/>
      <c r="T7199" s="7"/>
    </row>
    <row r="7200" spans="1:20" x14ac:dyDescent="0.3">
      <c r="A7200" s="14">
        <f t="shared" si="680"/>
        <v>586.48050000002706</v>
      </c>
      <c r="B7200" s="14">
        <v>178.59020000000001</v>
      </c>
      <c r="C7200" s="14">
        <v>170.6885</v>
      </c>
      <c r="D7200" s="12">
        <v>22213.92682926829</v>
      </c>
      <c r="E7200" s="14">
        <v>24</v>
      </c>
      <c r="F7200" s="26">
        <v>10</v>
      </c>
      <c r="G7200" s="27">
        <v>1960</v>
      </c>
      <c r="H7200" s="20">
        <f t="shared" si="679"/>
        <v>1.0462931011755332</v>
      </c>
      <c r="I7200" s="4">
        <f t="shared" si="681"/>
        <v>0.67803072060454816</v>
      </c>
      <c r="Q7200" s="26"/>
      <c r="R7200" s="14"/>
      <c r="T7200" s="7"/>
    </row>
    <row r="7201" spans="1:20" x14ac:dyDescent="0.3">
      <c r="A7201" s="14">
        <f t="shared" si="680"/>
        <v>586.56200000002707</v>
      </c>
      <c r="B7201" s="14">
        <v>178.63929999999999</v>
      </c>
      <c r="C7201" s="14">
        <v>170.39340000000001</v>
      </c>
      <c r="D7201" s="12">
        <v>22210.573170731706</v>
      </c>
      <c r="E7201" s="14">
        <v>21</v>
      </c>
      <c r="F7201" s="26">
        <v>10</v>
      </c>
      <c r="G7201" s="27">
        <v>1960</v>
      </c>
      <c r="H7201" s="20">
        <f t="shared" si="679"/>
        <v>1.0483933063135074</v>
      </c>
      <c r="I7201" s="4">
        <f t="shared" si="681"/>
        <v>0.742251445989067</v>
      </c>
      <c r="Q7201" s="26"/>
      <c r="R7201" s="14"/>
      <c r="T7201" s="7"/>
    </row>
    <row r="7202" spans="1:20" x14ac:dyDescent="0.3">
      <c r="A7202" s="14">
        <f t="shared" si="680"/>
        <v>586.64350000002707</v>
      </c>
      <c r="B7202" s="14">
        <v>178.29509999999999</v>
      </c>
      <c r="C7202" s="14">
        <v>169.9016</v>
      </c>
      <c r="D7202" s="12">
        <v>22207.219512195119</v>
      </c>
      <c r="E7202" s="14">
        <v>18</v>
      </c>
      <c r="F7202" s="26">
        <v>10</v>
      </c>
      <c r="G7202" s="27">
        <v>1960</v>
      </c>
      <c r="H7202" s="20">
        <f t="shared" si="679"/>
        <v>1.0494021245238421</v>
      </c>
      <c r="I7202" s="4">
        <f t="shared" si="681"/>
        <v>0.77309940273261668</v>
      </c>
      <c r="Q7202" s="26"/>
      <c r="R7202" s="14"/>
      <c r="T7202" s="7"/>
    </row>
    <row r="7203" spans="1:20" x14ac:dyDescent="0.3">
      <c r="A7203" s="14">
        <f t="shared" si="680"/>
        <v>586.72500000002708</v>
      </c>
      <c r="B7203" s="14">
        <v>177.6885</v>
      </c>
      <c r="C7203" s="14">
        <v>169.42619999999999</v>
      </c>
      <c r="D7203" s="12">
        <v>22203.865853658535</v>
      </c>
      <c r="E7203" s="14">
        <v>14</v>
      </c>
      <c r="F7203" s="26">
        <v>10</v>
      </c>
      <c r="G7203" s="27">
        <v>1960</v>
      </c>
      <c r="H7203" s="20">
        <f t="shared" si="679"/>
        <v>1.0487663655326036</v>
      </c>
      <c r="I7203" s="4">
        <f t="shared" si="681"/>
        <v>0.75365896672528099</v>
      </c>
      <c r="Q7203" s="26"/>
      <c r="R7203" s="14"/>
      <c r="T7203" s="7"/>
    </row>
    <row r="7204" spans="1:20" x14ac:dyDescent="0.3">
      <c r="A7204" s="14">
        <f t="shared" si="680"/>
        <v>586.80650000002709</v>
      </c>
      <c r="B7204" s="14">
        <v>176.7705</v>
      </c>
      <c r="C7204" s="14">
        <v>168.91800000000001</v>
      </c>
      <c r="D7204" s="12">
        <v>22200.512195121948</v>
      </c>
      <c r="E7204" s="14">
        <v>11</v>
      </c>
      <c r="F7204" s="26">
        <v>10</v>
      </c>
      <c r="G7204" s="27">
        <v>1960</v>
      </c>
      <c r="H7204" s="20">
        <f t="shared" si="679"/>
        <v>1.0464870528895676</v>
      </c>
      <c r="I7204" s="4">
        <f t="shared" si="681"/>
        <v>0.68396143639018414</v>
      </c>
      <c r="Q7204" s="26"/>
      <c r="R7204" s="14"/>
      <c r="T7204" s="7"/>
    </row>
    <row r="7205" spans="1:20" x14ac:dyDescent="0.3">
      <c r="A7205" s="14">
        <f t="shared" si="680"/>
        <v>586.88800000002709</v>
      </c>
      <c r="B7205" s="14">
        <v>176.03280000000001</v>
      </c>
      <c r="C7205" s="14">
        <v>168.80330000000001</v>
      </c>
      <c r="D7205" s="12">
        <v>22197.158536585364</v>
      </c>
      <c r="E7205" s="14">
        <v>8</v>
      </c>
      <c r="F7205" s="26">
        <v>10</v>
      </c>
      <c r="G7205" s="27">
        <v>1960</v>
      </c>
      <c r="H7205" s="20">
        <f t="shared" si="679"/>
        <v>1.0428279541928387</v>
      </c>
      <c r="I7205" s="4">
        <f t="shared" si="681"/>
        <v>0.57207237931257626</v>
      </c>
      <c r="Q7205" s="26"/>
      <c r="R7205" s="14"/>
      <c r="T7205" s="7"/>
    </row>
    <row r="7206" spans="1:20" x14ac:dyDescent="0.3">
      <c r="A7206" s="14">
        <f t="shared" si="680"/>
        <v>586.9695000000271</v>
      </c>
      <c r="B7206" s="14">
        <v>176.04920000000001</v>
      </c>
      <c r="C7206" s="14">
        <v>169.08199999999999</v>
      </c>
      <c r="D7206" s="12">
        <v>22193.804878048781</v>
      </c>
      <c r="E7206" s="14">
        <v>4</v>
      </c>
      <c r="F7206" s="26">
        <v>10</v>
      </c>
      <c r="G7206" s="27">
        <v>1960</v>
      </c>
      <c r="H7206" s="20">
        <f t="shared" si="679"/>
        <v>1.0412060420387741</v>
      </c>
      <c r="I7206" s="4">
        <f t="shared" si="681"/>
        <v>0.52247704542796891</v>
      </c>
      <c r="Q7206" s="26"/>
      <c r="R7206" s="14"/>
      <c r="T7206" s="7"/>
    </row>
    <row r="7207" spans="1:20" x14ac:dyDescent="0.3">
      <c r="A7207" s="14">
        <f t="shared" si="680"/>
        <v>587.0510000000271</v>
      </c>
      <c r="B7207" s="14">
        <v>176.95079999999999</v>
      </c>
      <c r="C7207" s="14">
        <v>169.72130000000001</v>
      </c>
      <c r="D7207" s="12">
        <v>22190.451219512193</v>
      </c>
      <c r="E7207" s="14">
        <v>1</v>
      </c>
      <c r="F7207" s="26">
        <v>10</v>
      </c>
      <c r="G7207" s="27">
        <v>1960</v>
      </c>
      <c r="H7207" s="20">
        <f t="shared" si="679"/>
        <v>1.0425963034692756</v>
      </c>
      <c r="I7207" s="4">
        <f t="shared" si="681"/>
        <v>0.56498889149794174</v>
      </c>
      <c r="Q7207" s="26"/>
      <c r="R7207" s="14"/>
      <c r="T7207" s="7"/>
    </row>
    <row r="7208" spans="1:20" x14ac:dyDescent="0.3">
      <c r="A7208" s="14">
        <f t="shared" si="680"/>
        <v>587.13250000002711</v>
      </c>
      <c r="B7208" s="14">
        <v>176.9836</v>
      </c>
      <c r="C7208" s="14">
        <v>170.0984</v>
      </c>
      <c r="D7208" s="12">
        <v>22187.09756097561</v>
      </c>
      <c r="E7208" s="14">
        <v>28</v>
      </c>
      <c r="F7208" s="26">
        <v>9</v>
      </c>
      <c r="G7208" s="27">
        <v>1960</v>
      </c>
      <c r="H7208" s="20">
        <f t="shared" si="679"/>
        <v>1.0404777469982081</v>
      </c>
      <c r="I7208" s="4">
        <f t="shared" si="681"/>
        <v>0.50020701334709594</v>
      </c>
      <c r="Q7208" s="26"/>
      <c r="R7208" s="14"/>
      <c r="T7208" s="7"/>
    </row>
    <row r="7209" spans="1:20" x14ac:dyDescent="0.3">
      <c r="A7209" s="14">
        <f t="shared" si="680"/>
        <v>587.21400000002711</v>
      </c>
      <c r="B7209" s="14">
        <v>176.3443</v>
      </c>
      <c r="C7209" s="14">
        <v>169.5574</v>
      </c>
      <c r="D7209" s="12">
        <v>22183.743902439022</v>
      </c>
      <c r="E7209" s="14">
        <v>24</v>
      </c>
      <c r="F7209" s="26">
        <v>9</v>
      </c>
      <c r="G7209" s="27">
        <v>1960</v>
      </c>
      <c r="H7209" s="20">
        <f t="shared" si="679"/>
        <v>1.0400271530466969</v>
      </c>
      <c r="I7209" s="4">
        <f t="shared" si="681"/>
        <v>0.48642861146782262</v>
      </c>
      <c r="Q7209" s="26"/>
      <c r="R7209" s="14"/>
      <c r="T7209" s="7"/>
    </row>
    <row r="7210" spans="1:20" x14ac:dyDescent="0.3">
      <c r="A7210" s="14">
        <f t="shared" si="680"/>
        <v>587.29550000002712</v>
      </c>
      <c r="B7210" s="14">
        <v>175.47540000000001</v>
      </c>
      <c r="C7210" s="14">
        <v>169.1311</v>
      </c>
      <c r="D7210" s="12">
        <v>22180.390243902439</v>
      </c>
      <c r="E7210" s="14">
        <v>21</v>
      </c>
      <c r="F7210" s="26">
        <v>9</v>
      </c>
      <c r="G7210" s="27">
        <v>1960</v>
      </c>
      <c r="H7210" s="20">
        <f t="shared" si="679"/>
        <v>1.0375111378096638</v>
      </c>
      <c r="I7210" s="4">
        <f t="shared" si="681"/>
        <v>0.40949311565400381</v>
      </c>
      <c r="Q7210" s="26"/>
      <c r="R7210" s="14"/>
      <c r="T7210" s="7"/>
    </row>
    <row r="7211" spans="1:20" x14ac:dyDescent="0.3">
      <c r="A7211" s="14">
        <f t="shared" si="680"/>
        <v>587.37700000002712</v>
      </c>
      <c r="B7211" s="14">
        <v>175.27869999999999</v>
      </c>
      <c r="C7211" s="14">
        <v>169.3279</v>
      </c>
      <c r="D7211" s="12">
        <v>22177.036585365851</v>
      </c>
      <c r="E7211" s="14">
        <v>18</v>
      </c>
      <c r="F7211" s="26">
        <v>9</v>
      </c>
      <c r="G7211" s="27">
        <v>1960</v>
      </c>
      <c r="H7211" s="20">
        <f t="shared" si="679"/>
        <v>1.0351436473256916</v>
      </c>
      <c r="I7211" s="4">
        <f t="shared" si="681"/>
        <v>0.33709925589595496</v>
      </c>
      <c r="Q7211" s="26"/>
      <c r="R7211" s="14"/>
      <c r="T7211" s="7"/>
    </row>
    <row r="7212" spans="1:20" x14ac:dyDescent="0.3">
      <c r="A7212" s="14">
        <f t="shared" si="680"/>
        <v>587.45850000002713</v>
      </c>
      <c r="B7212" s="14">
        <v>175.0984</v>
      </c>
      <c r="C7212" s="14">
        <v>169.75409999999999</v>
      </c>
      <c r="D7212" s="12">
        <v>22173.682926829268</v>
      </c>
      <c r="E7212" s="14">
        <v>14</v>
      </c>
      <c r="F7212" s="26">
        <v>9</v>
      </c>
      <c r="G7212" s="27">
        <v>1960</v>
      </c>
      <c r="H7212" s="20">
        <f t="shared" si="679"/>
        <v>1.0314825974748181</v>
      </c>
      <c r="I7212" s="4">
        <f t="shared" si="681"/>
        <v>0.22515053582055516</v>
      </c>
      <c r="Q7212" s="26"/>
      <c r="R7212" s="14"/>
      <c r="T7212" s="7"/>
    </row>
    <row r="7213" spans="1:20" x14ac:dyDescent="0.3">
      <c r="A7213" s="14">
        <f t="shared" si="680"/>
        <v>587.54000000002713</v>
      </c>
      <c r="B7213" s="14">
        <v>174.24590000000001</v>
      </c>
      <c r="C7213" s="14">
        <v>169.04920000000001</v>
      </c>
      <c r="D7213" s="12">
        <v>22170.32926829268</v>
      </c>
      <c r="E7213" s="14">
        <v>11</v>
      </c>
      <c r="F7213" s="26">
        <v>9</v>
      </c>
      <c r="G7213" s="27">
        <v>1960</v>
      </c>
      <c r="H7213" s="20">
        <f t="shared" si="679"/>
        <v>1.0307407547625187</v>
      </c>
      <c r="I7213" s="4">
        <f t="shared" si="681"/>
        <v>0.20246623882324377</v>
      </c>
      <c r="Q7213" s="26"/>
      <c r="R7213" s="14"/>
      <c r="T7213" s="7"/>
    </row>
    <row r="7214" spans="1:20" x14ac:dyDescent="0.3">
      <c r="A7214" s="14">
        <f t="shared" si="680"/>
        <v>587.62150000002714</v>
      </c>
      <c r="B7214" s="14">
        <v>173.91800000000001</v>
      </c>
      <c r="C7214" s="14">
        <v>168.83609999999999</v>
      </c>
      <c r="D7214" s="12">
        <v>22166.975609756097</v>
      </c>
      <c r="E7214" s="14">
        <v>7</v>
      </c>
      <c r="F7214" s="26">
        <v>9</v>
      </c>
      <c r="G7214" s="27">
        <v>1960</v>
      </c>
      <c r="H7214" s="20">
        <f t="shared" si="679"/>
        <v>1.0300996054753695</v>
      </c>
      <c r="I7214" s="4">
        <f t="shared" si="681"/>
        <v>0.18286097667242071</v>
      </c>
      <c r="Q7214" s="26"/>
      <c r="R7214" s="14"/>
      <c r="T7214" s="7"/>
    </row>
    <row r="7215" spans="1:20" x14ac:dyDescent="0.3">
      <c r="A7215" s="14">
        <f t="shared" si="680"/>
        <v>587.70300000002715</v>
      </c>
      <c r="B7215" s="14">
        <v>175.2131</v>
      </c>
      <c r="C7215" s="14">
        <v>170.2295</v>
      </c>
      <c r="D7215" s="12">
        <v>22163.621951219509</v>
      </c>
      <c r="E7215" s="14">
        <v>4</v>
      </c>
      <c r="F7215" s="26">
        <v>9</v>
      </c>
      <c r="G7215" s="27">
        <v>1960</v>
      </c>
      <c r="H7215" s="20">
        <f t="shared" si="679"/>
        <v>1.0292757718256824</v>
      </c>
      <c r="I7215" s="4">
        <f t="shared" si="681"/>
        <v>0.15766953531154787</v>
      </c>
      <c r="Q7215" s="26"/>
      <c r="R7215" s="14"/>
      <c r="T7215" s="7"/>
    </row>
    <row r="7216" spans="1:20" x14ac:dyDescent="0.3">
      <c r="A7216" s="14">
        <f t="shared" si="680"/>
        <v>587.78450000002715</v>
      </c>
      <c r="B7216" s="14">
        <v>176</v>
      </c>
      <c r="C7216" s="14">
        <v>170.93440000000001</v>
      </c>
      <c r="D7216" s="12">
        <v>22160.268292682926</v>
      </c>
      <c r="E7216" s="14">
        <v>1</v>
      </c>
      <c r="F7216" s="26">
        <v>9</v>
      </c>
      <c r="G7216" s="27">
        <v>1960</v>
      </c>
      <c r="H7216" s="20">
        <f t="shared" si="679"/>
        <v>1.0296347604695133</v>
      </c>
      <c r="I7216" s="4">
        <f t="shared" si="681"/>
        <v>0.16864680162461965</v>
      </c>
      <c r="Q7216" s="26"/>
      <c r="R7216" s="14"/>
      <c r="T7216" s="7"/>
    </row>
    <row r="7217" spans="1:20" x14ac:dyDescent="0.3">
      <c r="A7217" s="14">
        <f t="shared" si="680"/>
        <v>587.86600000002716</v>
      </c>
      <c r="B7217" s="14">
        <v>176.24590000000001</v>
      </c>
      <c r="C7217" s="14">
        <v>170.9836</v>
      </c>
      <c r="D7217" s="12">
        <v>22156.914634146338</v>
      </c>
      <c r="E7217" s="14">
        <v>28</v>
      </c>
      <c r="F7217" s="26">
        <v>8</v>
      </c>
      <c r="G7217" s="27">
        <v>1960</v>
      </c>
      <c r="H7217" s="20">
        <f t="shared" si="679"/>
        <v>1.0307766358878865</v>
      </c>
      <c r="I7217" s="4">
        <f t="shared" si="681"/>
        <v>0.20356342302542837</v>
      </c>
      <c r="Q7217" s="26"/>
      <c r="R7217" s="14"/>
      <c r="T7217" s="7"/>
    </row>
    <row r="7218" spans="1:20" x14ac:dyDescent="0.3">
      <c r="A7218" s="14">
        <f t="shared" si="680"/>
        <v>587.94750000002716</v>
      </c>
      <c r="B7218" s="14">
        <v>175.6557</v>
      </c>
      <c r="C7218" s="14">
        <v>170.37700000000001</v>
      </c>
      <c r="D7218" s="12">
        <v>22153.560975609755</v>
      </c>
      <c r="E7218" s="14">
        <v>25</v>
      </c>
      <c r="F7218" s="26">
        <v>8</v>
      </c>
      <c r="G7218" s="27">
        <v>1960</v>
      </c>
      <c r="H7218" s="20">
        <f t="shared" si="679"/>
        <v>1.0309824682909077</v>
      </c>
      <c r="I7218" s="4">
        <f t="shared" si="681"/>
        <v>0.20985743021103601</v>
      </c>
      <c r="Q7218" s="26"/>
      <c r="R7218" s="14"/>
      <c r="T7218" s="7"/>
    </row>
    <row r="7219" spans="1:20" x14ac:dyDescent="0.3">
      <c r="A7219" s="14">
        <f t="shared" si="680"/>
        <v>588.02900000002717</v>
      </c>
      <c r="B7219" s="14">
        <v>174.96719999999999</v>
      </c>
      <c r="C7219" s="14">
        <v>170</v>
      </c>
      <c r="D7219" s="12">
        <v>22150.207317073167</v>
      </c>
      <c r="E7219" s="14">
        <v>22</v>
      </c>
      <c r="F7219" s="26">
        <v>8</v>
      </c>
      <c r="G7219" s="27">
        <v>1960</v>
      </c>
      <c r="H7219" s="20">
        <f t="shared" si="679"/>
        <v>1.0292188235294117</v>
      </c>
      <c r="I7219" s="4">
        <f t="shared" si="681"/>
        <v>0.15592815261050227</v>
      </c>
      <c r="Q7219" s="26"/>
      <c r="R7219" s="14"/>
      <c r="T7219" s="7"/>
    </row>
    <row r="7220" spans="1:20" x14ac:dyDescent="0.3">
      <c r="A7220" s="14">
        <f t="shared" si="680"/>
        <v>588.11050000002717</v>
      </c>
      <c r="B7220" s="14">
        <v>174.3443</v>
      </c>
      <c r="C7220" s="14">
        <v>169.70490000000001</v>
      </c>
      <c r="D7220" s="12">
        <v>22146.853658536584</v>
      </c>
      <c r="E7220" s="14">
        <v>18</v>
      </c>
      <c r="F7220" s="26">
        <v>8</v>
      </c>
      <c r="G7220" s="27">
        <v>1960</v>
      </c>
      <c r="H7220" s="20">
        <f t="shared" si="679"/>
        <v>1.0273380438632</v>
      </c>
      <c r="I7220" s="4">
        <f t="shared" si="681"/>
        <v>9.8417087491845856E-2</v>
      </c>
      <c r="Q7220" s="26"/>
      <c r="R7220" s="14"/>
      <c r="T7220" s="7"/>
    </row>
    <row r="7221" spans="1:20" x14ac:dyDescent="0.3">
      <c r="A7221" s="14">
        <f t="shared" si="680"/>
        <v>588.19200000002718</v>
      </c>
      <c r="B7221" s="14">
        <v>173.72130000000001</v>
      </c>
      <c r="C7221" s="14">
        <v>169.26230000000001</v>
      </c>
      <c r="D7221" s="12">
        <v>22143.5</v>
      </c>
      <c r="E7221" s="14">
        <v>15</v>
      </c>
      <c r="F7221" s="26">
        <v>8</v>
      </c>
      <c r="G7221" s="27">
        <v>1960</v>
      </c>
      <c r="H7221" s="20">
        <f t="shared" si="679"/>
        <v>1.0263437280481242</v>
      </c>
      <c r="I7221" s="4">
        <f t="shared" si="681"/>
        <v>6.8012589497396456E-2</v>
      </c>
      <c r="Q7221" s="26"/>
      <c r="R7221" s="14"/>
      <c r="T7221" s="7"/>
    </row>
    <row r="7222" spans="1:20" x14ac:dyDescent="0.3">
      <c r="A7222" s="14">
        <f t="shared" si="680"/>
        <v>588.27350000002718</v>
      </c>
      <c r="B7222" s="14">
        <v>173.3115</v>
      </c>
      <c r="C7222" s="14">
        <v>168.91800000000001</v>
      </c>
      <c r="D7222" s="12">
        <v>22140.146341463413</v>
      </c>
      <c r="E7222" s="14">
        <v>12</v>
      </c>
      <c r="F7222" s="26">
        <v>8</v>
      </c>
      <c r="G7222" s="27">
        <v>1960</v>
      </c>
      <c r="H7222" s="20">
        <f t="shared" si="679"/>
        <v>1.0260096614925585</v>
      </c>
      <c r="I7222" s="4">
        <f t="shared" si="681"/>
        <v>5.7797398544270524E-2</v>
      </c>
      <c r="Q7222" s="26"/>
      <c r="R7222" s="14"/>
      <c r="T7222" s="7"/>
    </row>
    <row r="7223" spans="1:20" x14ac:dyDescent="0.3">
      <c r="A7223" s="14">
        <f t="shared" si="680"/>
        <v>588.35500000002719</v>
      </c>
      <c r="B7223" s="14">
        <v>173.50819999999999</v>
      </c>
      <c r="C7223" s="14">
        <v>168.9836</v>
      </c>
      <c r="D7223" s="12">
        <v>22136.792682926829</v>
      </c>
      <c r="E7223" s="14">
        <v>8</v>
      </c>
      <c r="F7223" s="26">
        <v>8</v>
      </c>
      <c r="G7223" s="27">
        <v>1960</v>
      </c>
      <c r="H7223" s="20">
        <f t="shared" si="679"/>
        <v>1.0267753793859284</v>
      </c>
      <c r="I7223" s="4">
        <f t="shared" si="681"/>
        <v>8.1211758247989846E-2</v>
      </c>
      <c r="Q7223" s="26"/>
      <c r="R7223" s="14"/>
      <c r="T7223" s="7"/>
    </row>
    <row r="7224" spans="1:20" x14ac:dyDescent="0.3">
      <c r="A7224" s="14">
        <f t="shared" si="680"/>
        <v>588.43650000002719</v>
      </c>
      <c r="B7224" s="14">
        <v>173.24590000000001</v>
      </c>
      <c r="C7224" s="14">
        <v>168.9016</v>
      </c>
      <c r="D7224" s="12">
        <v>22133.439024390242</v>
      </c>
      <c r="E7224" s="14">
        <v>5</v>
      </c>
      <c r="F7224" s="26">
        <v>8</v>
      </c>
      <c r="G7224" s="27">
        <v>1960</v>
      </c>
      <c r="H7224" s="20">
        <f t="shared" si="679"/>
        <v>1.025720893111729</v>
      </c>
      <c r="I7224" s="4">
        <f t="shared" si="681"/>
        <v>4.8967349255432904E-2</v>
      </c>
      <c r="Q7224" s="26"/>
      <c r="R7224" s="14"/>
      <c r="T7224" s="7"/>
    </row>
    <row r="7225" spans="1:20" x14ac:dyDescent="0.3">
      <c r="A7225" s="14">
        <f t="shared" si="680"/>
        <v>588.5180000000272</v>
      </c>
      <c r="B7225" s="14">
        <v>171.91800000000001</v>
      </c>
      <c r="C7225" s="14">
        <v>167.95079999999999</v>
      </c>
      <c r="D7225" s="12">
        <v>22130.085365853658</v>
      </c>
      <c r="E7225" s="14">
        <v>2</v>
      </c>
      <c r="F7225" s="26">
        <v>8</v>
      </c>
      <c r="G7225" s="27">
        <v>1960</v>
      </c>
      <c r="H7225" s="20">
        <f t="shared" si="679"/>
        <v>1.0236212033524104</v>
      </c>
      <c r="I7225" s="4">
        <f t="shared" si="681"/>
        <v>-1.5237616720394191E-2</v>
      </c>
      <c r="Q7225" s="26"/>
      <c r="R7225" s="14"/>
      <c r="T7225" s="7"/>
    </row>
    <row r="7226" spans="1:20" x14ac:dyDescent="0.3">
      <c r="A7226" s="14">
        <f t="shared" si="680"/>
        <v>588.59950000002721</v>
      </c>
      <c r="B7226" s="14">
        <v>171.16390000000001</v>
      </c>
      <c r="C7226" s="14">
        <v>167.59020000000001</v>
      </c>
      <c r="D7226" s="12">
        <v>22126.731707317071</v>
      </c>
      <c r="E7226" s="14">
        <v>29</v>
      </c>
      <c r="F7226" s="26">
        <v>7</v>
      </c>
      <c r="G7226" s="27">
        <v>1960</v>
      </c>
      <c r="H7226" s="20">
        <f t="shared" si="679"/>
        <v>1.0213240392337977</v>
      </c>
      <c r="I7226" s="4">
        <f t="shared" si="681"/>
        <v>-8.5481015023332524E-2</v>
      </c>
      <c r="Q7226" s="26"/>
      <c r="R7226" s="14"/>
      <c r="T7226" s="7"/>
    </row>
    <row r="7227" spans="1:20" x14ac:dyDescent="0.3">
      <c r="A7227" s="14">
        <f t="shared" si="680"/>
        <v>588.68100000002721</v>
      </c>
      <c r="B7227" s="14">
        <v>172.47540000000001</v>
      </c>
      <c r="C7227" s="14">
        <v>169.14750000000001</v>
      </c>
      <c r="D7227" s="12">
        <v>22123.378048780487</v>
      </c>
      <c r="E7227" s="14">
        <v>26</v>
      </c>
      <c r="F7227" s="26">
        <v>7</v>
      </c>
      <c r="G7227" s="27">
        <v>1960</v>
      </c>
      <c r="H7227" s="20">
        <f t="shared" si="679"/>
        <v>1.0196745444065092</v>
      </c>
      <c r="I7227" s="4">
        <f t="shared" si="681"/>
        <v>-0.13591978046157899</v>
      </c>
      <c r="Q7227" s="26"/>
      <c r="R7227" s="14"/>
      <c r="T7227" s="7"/>
    </row>
    <row r="7228" spans="1:20" x14ac:dyDescent="0.3">
      <c r="A7228" s="14">
        <f t="shared" si="680"/>
        <v>588.76250000002722</v>
      </c>
      <c r="B7228" s="14">
        <v>174.57380000000001</v>
      </c>
      <c r="C7228" s="14">
        <v>170.9016</v>
      </c>
      <c r="D7228" s="12">
        <v>22120.0243902439</v>
      </c>
      <c r="E7228" s="14">
        <v>23</v>
      </c>
      <c r="F7228" s="26">
        <v>7</v>
      </c>
      <c r="G7228" s="27">
        <v>1960</v>
      </c>
      <c r="H7228" s="20">
        <f t="shared" ref="H7228:H7291" si="682">B7228/C7228</f>
        <v>1.0214872183759545</v>
      </c>
      <c r="I7228" s="4">
        <f t="shared" si="681"/>
        <v>-8.0491272503684361E-2</v>
      </c>
      <c r="Q7228" s="26"/>
      <c r="R7228" s="14"/>
      <c r="T7228" s="7"/>
    </row>
    <row r="7229" spans="1:20" x14ac:dyDescent="0.3">
      <c r="A7229" s="14">
        <f t="shared" si="680"/>
        <v>588.84400000002722</v>
      </c>
      <c r="B7229" s="14">
        <v>176.0164</v>
      </c>
      <c r="C7229" s="14">
        <v>171.8689</v>
      </c>
      <c r="D7229" s="12">
        <v>22116.670731707316</v>
      </c>
      <c r="E7229" s="14">
        <v>19</v>
      </c>
      <c r="F7229" s="26">
        <v>7</v>
      </c>
      <c r="G7229" s="27">
        <v>1960</v>
      </c>
      <c r="H7229" s="20">
        <f t="shared" si="682"/>
        <v>1.0241317655492064</v>
      </c>
      <c r="I7229" s="4">
        <f t="shared" si="681"/>
        <v>3.7451279938281029E-4</v>
      </c>
      <c r="Q7229" s="26"/>
      <c r="R7229" s="14"/>
      <c r="T7229" s="7"/>
    </row>
    <row r="7230" spans="1:20" x14ac:dyDescent="0.3">
      <c r="A7230" s="14">
        <f t="shared" ref="A7230:A7293" si="683">0.0815+A7229</f>
        <v>588.92550000002723</v>
      </c>
      <c r="B7230" s="14">
        <v>175.7869</v>
      </c>
      <c r="C7230" s="14">
        <v>171.36070000000001</v>
      </c>
      <c r="D7230" s="12">
        <v>22113.317073170729</v>
      </c>
      <c r="E7230" s="14">
        <v>16</v>
      </c>
      <c r="F7230" s="26">
        <v>7</v>
      </c>
      <c r="G7230" s="27">
        <v>1960</v>
      </c>
      <c r="H7230" s="20">
        <f t="shared" si="682"/>
        <v>1.0258297264191847</v>
      </c>
      <c r="I7230" s="4">
        <f t="shared" si="681"/>
        <v>5.2295287952670577E-2</v>
      </c>
      <c r="Q7230" s="26"/>
      <c r="R7230" s="14"/>
      <c r="T7230" s="7"/>
    </row>
    <row r="7231" spans="1:20" x14ac:dyDescent="0.3">
      <c r="A7231" s="14">
        <f t="shared" si="683"/>
        <v>589.00700000002723</v>
      </c>
      <c r="B7231" s="14">
        <v>174.14750000000001</v>
      </c>
      <c r="C7231" s="14">
        <v>170.1311</v>
      </c>
      <c r="D7231" s="12">
        <v>22109.963414634145</v>
      </c>
      <c r="E7231" s="14">
        <v>12</v>
      </c>
      <c r="F7231" s="26">
        <v>7</v>
      </c>
      <c r="G7231" s="27">
        <v>1960</v>
      </c>
      <c r="H7231" s="20">
        <f t="shared" si="682"/>
        <v>1.0236076766681694</v>
      </c>
      <c r="I7231" s="4">
        <f t="shared" si="681"/>
        <v>-1.5651239874767409E-2</v>
      </c>
      <c r="Q7231" s="26"/>
      <c r="R7231" s="14"/>
      <c r="T7231" s="7"/>
    </row>
    <row r="7232" spans="1:20" x14ac:dyDescent="0.3">
      <c r="A7232" s="14">
        <f t="shared" si="683"/>
        <v>589.08850000002724</v>
      </c>
      <c r="B7232" s="14">
        <v>172.63929999999999</v>
      </c>
      <c r="C7232" s="14">
        <v>169.29509999999999</v>
      </c>
      <c r="D7232" s="12">
        <v>22106.609756097558</v>
      </c>
      <c r="E7232" s="14">
        <v>9</v>
      </c>
      <c r="F7232" s="26">
        <v>7</v>
      </c>
      <c r="G7232" s="27">
        <v>1960</v>
      </c>
      <c r="H7232" s="20">
        <f t="shared" si="682"/>
        <v>1.0197536727288623</v>
      </c>
      <c r="I7232" s="4">
        <f t="shared" si="681"/>
        <v>-0.13350017003015244</v>
      </c>
      <c r="Q7232" s="26"/>
      <c r="R7232" s="14"/>
      <c r="T7232" s="7"/>
    </row>
    <row r="7233" spans="1:20" x14ac:dyDescent="0.3">
      <c r="A7233" s="14">
        <f t="shared" si="683"/>
        <v>589.17000000002724</v>
      </c>
      <c r="B7233" s="14">
        <v>171.4426</v>
      </c>
      <c r="C7233" s="14">
        <v>168.70490000000001</v>
      </c>
      <c r="D7233" s="12">
        <v>22103.256097560974</v>
      </c>
      <c r="E7233" s="14">
        <v>6</v>
      </c>
      <c r="F7233" s="26">
        <v>7</v>
      </c>
      <c r="G7233" s="27">
        <v>1960</v>
      </c>
      <c r="H7233" s="20">
        <f t="shared" si="682"/>
        <v>1.0162277444223611</v>
      </c>
      <c r="I7233" s="4">
        <f t="shared" si="681"/>
        <v>-0.24131710153034733</v>
      </c>
      <c r="Q7233" s="26"/>
      <c r="R7233" s="14"/>
      <c r="T7233" s="7"/>
    </row>
    <row r="7234" spans="1:20" x14ac:dyDescent="0.3">
      <c r="A7234" s="14">
        <f t="shared" si="683"/>
        <v>589.25150000002725</v>
      </c>
      <c r="B7234" s="14">
        <v>170.7705</v>
      </c>
      <c r="C7234" s="14">
        <v>168.57380000000001</v>
      </c>
      <c r="D7234" s="12">
        <v>22099.90243902439</v>
      </c>
      <c r="E7234" s="14">
        <v>2</v>
      </c>
      <c r="F7234" s="26">
        <v>7</v>
      </c>
      <c r="G7234" s="27">
        <v>1960</v>
      </c>
      <c r="H7234" s="20">
        <f t="shared" si="682"/>
        <v>1.0130310878677469</v>
      </c>
      <c r="I7234" s="4">
        <f t="shared" si="681"/>
        <v>-0.33906545907437485</v>
      </c>
      <c r="Q7234" s="26"/>
      <c r="R7234" s="14"/>
      <c r="T7234" s="7"/>
    </row>
    <row r="7235" spans="1:20" x14ac:dyDescent="0.3">
      <c r="A7235" s="14">
        <f t="shared" si="683"/>
        <v>589.33300000002725</v>
      </c>
      <c r="B7235" s="14">
        <v>170.7869</v>
      </c>
      <c r="C7235" s="14">
        <v>168.8852</v>
      </c>
      <c r="D7235" s="12">
        <v>22096.548780487803</v>
      </c>
      <c r="E7235" s="14">
        <v>29</v>
      </c>
      <c r="F7235" s="26">
        <v>6</v>
      </c>
      <c r="G7235" s="27">
        <v>1960</v>
      </c>
      <c r="H7235" s="20">
        <f t="shared" si="682"/>
        <v>1.011260311738388</v>
      </c>
      <c r="I7235" s="4">
        <f t="shared" si="681"/>
        <v>-0.39321280185761787</v>
      </c>
      <c r="Q7235" s="26"/>
      <c r="R7235" s="14"/>
      <c r="T7235" s="7"/>
    </row>
    <row r="7236" spans="1:20" x14ac:dyDescent="0.3">
      <c r="A7236" s="14">
        <f t="shared" si="683"/>
        <v>589.41450000002726</v>
      </c>
      <c r="B7236" s="14">
        <v>171.3115</v>
      </c>
      <c r="C7236" s="14">
        <v>169.3115</v>
      </c>
      <c r="D7236" s="12">
        <v>22093.195121951219</v>
      </c>
      <c r="E7236" s="14">
        <v>26</v>
      </c>
      <c r="F7236" s="26">
        <v>6</v>
      </c>
      <c r="G7236" s="27">
        <v>1960</v>
      </c>
      <c r="H7236" s="20">
        <f t="shared" si="682"/>
        <v>1.0118125466964736</v>
      </c>
      <c r="I7236" s="4">
        <f t="shared" si="681"/>
        <v>-0.37632638969258903</v>
      </c>
      <c r="Q7236" s="26"/>
      <c r="R7236" s="14"/>
      <c r="T7236" s="7"/>
    </row>
    <row r="7237" spans="1:20" x14ac:dyDescent="0.3">
      <c r="A7237" s="14">
        <f t="shared" si="683"/>
        <v>589.49600000002727</v>
      </c>
      <c r="B7237" s="14">
        <v>171.39340000000001</v>
      </c>
      <c r="C7237" s="14">
        <v>169.3443</v>
      </c>
      <c r="D7237" s="12">
        <v>22089.841463414632</v>
      </c>
      <c r="E7237" s="14">
        <v>22</v>
      </c>
      <c r="F7237" s="26">
        <v>6</v>
      </c>
      <c r="G7237" s="27">
        <v>1960</v>
      </c>
      <c r="H7237" s="20">
        <f t="shared" si="682"/>
        <v>1.0121002005972448</v>
      </c>
      <c r="I7237" s="4">
        <f t="shared" si="681"/>
        <v>-0.36753041932131647</v>
      </c>
      <c r="Q7237" s="26"/>
      <c r="R7237" s="14"/>
      <c r="T7237" s="7"/>
    </row>
    <row r="7238" spans="1:20" x14ac:dyDescent="0.3">
      <c r="A7238" s="14">
        <f t="shared" si="683"/>
        <v>589.57750000002727</v>
      </c>
      <c r="B7238" s="14">
        <v>171.19669999999999</v>
      </c>
      <c r="C7238" s="14">
        <v>169.3443</v>
      </c>
      <c r="D7238" s="12">
        <v>22086.487804878048</v>
      </c>
      <c r="E7238" s="14">
        <v>19</v>
      </c>
      <c r="F7238" s="26">
        <v>6</v>
      </c>
      <c r="G7238" s="27">
        <v>1960</v>
      </c>
      <c r="H7238" s="20">
        <f t="shared" si="682"/>
        <v>1.0109386616496687</v>
      </c>
      <c r="I7238" s="4">
        <f t="shared" ref="I7238:I7301" si="684">STANDARDIZE(H7238,H$2,H$3)</f>
        <v>-0.40304831822887793</v>
      </c>
      <c r="Q7238" s="26"/>
      <c r="R7238" s="14"/>
      <c r="T7238" s="7"/>
    </row>
    <row r="7239" spans="1:20" x14ac:dyDescent="0.3">
      <c r="A7239" s="14">
        <f t="shared" si="683"/>
        <v>589.65900000002728</v>
      </c>
      <c r="B7239" s="14">
        <v>170.85249999999999</v>
      </c>
      <c r="C7239" s="14">
        <v>169.81970000000001</v>
      </c>
      <c r="D7239" s="12">
        <v>22083.134146341461</v>
      </c>
      <c r="E7239" s="14">
        <v>16</v>
      </c>
      <c r="F7239" s="26">
        <v>6</v>
      </c>
      <c r="G7239" s="27">
        <v>1960</v>
      </c>
      <c r="H7239" s="20">
        <f t="shared" si="682"/>
        <v>1.0060817443441483</v>
      </c>
      <c r="I7239" s="4">
        <f t="shared" si="684"/>
        <v>-0.55156464496923352</v>
      </c>
      <c r="Q7239" s="26"/>
      <c r="R7239" s="14"/>
      <c r="T7239" s="7"/>
    </row>
    <row r="7240" spans="1:20" x14ac:dyDescent="0.3">
      <c r="A7240" s="14">
        <f t="shared" si="683"/>
        <v>589.74050000002728</v>
      </c>
      <c r="B7240" s="14">
        <v>169.96719999999999</v>
      </c>
      <c r="C7240" s="14">
        <v>168.6721</v>
      </c>
      <c r="D7240" s="12">
        <v>22079.780487804877</v>
      </c>
      <c r="E7240" s="14">
        <v>12</v>
      </c>
      <c r="F7240" s="26">
        <v>6</v>
      </c>
      <c r="G7240" s="27">
        <v>1960</v>
      </c>
      <c r="H7240" s="20">
        <f t="shared" si="682"/>
        <v>1.0076782111564391</v>
      </c>
      <c r="I7240" s="4">
        <f t="shared" si="684"/>
        <v>-0.50274738665297258</v>
      </c>
      <c r="Q7240" s="26"/>
      <c r="R7240" s="14"/>
      <c r="T7240" s="7"/>
    </row>
    <row r="7241" spans="1:20" x14ac:dyDescent="0.3">
      <c r="A7241" s="14">
        <f t="shared" si="683"/>
        <v>589.82200000002729</v>
      </c>
      <c r="B7241" s="14">
        <v>169.27869999999999</v>
      </c>
      <c r="C7241" s="14">
        <v>167.6885</v>
      </c>
      <c r="D7241" s="12">
        <v>22076.42682926829</v>
      </c>
      <c r="E7241" s="14">
        <v>9</v>
      </c>
      <c r="F7241" s="26">
        <v>6</v>
      </c>
      <c r="G7241" s="27">
        <v>1960</v>
      </c>
      <c r="H7241" s="20">
        <f t="shared" si="682"/>
        <v>1.0094830593630451</v>
      </c>
      <c r="I7241" s="4">
        <f t="shared" si="684"/>
        <v>-0.44755817730317127</v>
      </c>
      <c r="Q7241" s="26"/>
      <c r="R7241" s="14"/>
      <c r="T7241" s="7"/>
    </row>
    <row r="7242" spans="1:20" x14ac:dyDescent="0.3">
      <c r="A7242" s="14">
        <f t="shared" si="683"/>
        <v>589.90350000002729</v>
      </c>
      <c r="B7242" s="14">
        <v>168.6885</v>
      </c>
      <c r="C7242" s="14">
        <v>167.29509999999999</v>
      </c>
      <c r="D7242" s="12">
        <v>22073.073170731706</v>
      </c>
      <c r="E7242" s="14">
        <v>6</v>
      </c>
      <c r="F7242" s="26">
        <v>6</v>
      </c>
      <c r="G7242" s="27">
        <v>1960</v>
      </c>
      <c r="H7242" s="20">
        <f t="shared" si="682"/>
        <v>1.0083289946926122</v>
      </c>
      <c r="I7242" s="4">
        <f t="shared" si="684"/>
        <v>-0.48284752544148524</v>
      </c>
      <c r="Q7242" s="26"/>
      <c r="R7242" s="14"/>
      <c r="T7242" s="7"/>
    </row>
    <row r="7243" spans="1:20" x14ac:dyDescent="0.3">
      <c r="A7243" s="14">
        <f t="shared" si="683"/>
        <v>589.9850000000273</v>
      </c>
      <c r="B7243" s="14">
        <v>167.80330000000001</v>
      </c>
      <c r="C7243" s="14">
        <v>167.03280000000001</v>
      </c>
      <c r="D7243" s="12">
        <v>22069.719512195119</v>
      </c>
      <c r="E7243" s="14">
        <v>2</v>
      </c>
      <c r="F7243" s="26">
        <v>6</v>
      </c>
      <c r="G7243" s="27">
        <v>1960</v>
      </c>
      <c r="H7243" s="20">
        <f t="shared" si="682"/>
        <v>1.0046128664549716</v>
      </c>
      <c r="I7243" s="4">
        <f t="shared" si="684"/>
        <v>-0.59648044954401991</v>
      </c>
      <c r="Q7243" s="26"/>
      <c r="R7243" s="14"/>
      <c r="T7243" s="7"/>
    </row>
    <row r="7244" spans="1:20" x14ac:dyDescent="0.3">
      <c r="A7244" s="14">
        <f t="shared" si="683"/>
        <v>590.0665000000273</v>
      </c>
      <c r="B7244" s="14">
        <v>167.70490000000001</v>
      </c>
      <c r="C7244" s="14">
        <v>167.18029999999999</v>
      </c>
      <c r="D7244" s="12">
        <v>22066.365853658535</v>
      </c>
      <c r="E7244" s="14">
        <v>30</v>
      </c>
      <c r="F7244" s="26">
        <v>5</v>
      </c>
      <c r="G7244" s="27">
        <v>1960</v>
      </c>
      <c r="H7244" s="20">
        <f t="shared" si="682"/>
        <v>1.0031379295287783</v>
      </c>
      <c r="I7244" s="4">
        <f t="shared" si="684"/>
        <v>-0.64158152923565048</v>
      </c>
      <c r="Q7244" s="26"/>
      <c r="R7244" s="14"/>
      <c r="T7244" s="7"/>
    </row>
    <row r="7245" spans="1:20" x14ac:dyDescent="0.3">
      <c r="A7245" s="14">
        <f t="shared" si="683"/>
        <v>590.14800000002731</v>
      </c>
      <c r="B7245" s="14">
        <v>168.49180000000001</v>
      </c>
      <c r="C7245" s="14">
        <v>167.85249999999999</v>
      </c>
      <c r="D7245" s="12">
        <v>22063.012195121948</v>
      </c>
      <c r="E7245" s="14">
        <v>27</v>
      </c>
      <c r="F7245" s="26">
        <v>5</v>
      </c>
      <c r="G7245" s="27">
        <v>1960</v>
      </c>
      <c r="H7245" s="20">
        <f t="shared" si="682"/>
        <v>1.0038087010917325</v>
      </c>
      <c r="I7245" s="4">
        <f t="shared" si="684"/>
        <v>-0.62107046792962273</v>
      </c>
      <c r="Q7245" s="26"/>
      <c r="R7245" s="14"/>
      <c r="T7245" s="7"/>
    </row>
    <row r="7246" spans="1:20" x14ac:dyDescent="0.3">
      <c r="A7246" s="14">
        <f t="shared" si="683"/>
        <v>590.22950000002731</v>
      </c>
      <c r="B7246" s="14">
        <v>168.95079999999999</v>
      </c>
      <c r="C7246" s="14">
        <v>168.3279</v>
      </c>
      <c r="D7246" s="12">
        <v>22059.658536585364</v>
      </c>
      <c r="E7246" s="14">
        <v>23</v>
      </c>
      <c r="F7246" s="26">
        <v>5</v>
      </c>
      <c r="G7246" s="27">
        <v>1960</v>
      </c>
      <c r="H7246" s="20">
        <f t="shared" si="682"/>
        <v>1.0037005154819847</v>
      </c>
      <c r="I7246" s="4">
        <f t="shared" si="684"/>
        <v>-0.62437860112506438</v>
      </c>
      <c r="Q7246" s="26"/>
      <c r="R7246" s="14"/>
      <c r="T7246" s="7"/>
    </row>
    <row r="7247" spans="1:20" x14ac:dyDescent="0.3">
      <c r="A7247" s="14">
        <f t="shared" si="683"/>
        <v>590.31100000002732</v>
      </c>
      <c r="B7247" s="14">
        <v>167.7705</v>
      </c>
      <c r="C7247" s="14">
        <v>167.26230000000001</v>
      </c>
      <c r="D7247" s="12">
        <v>22056.304878048781</v>
      </c>
      <c r="E7247" s="14">
        <v>20</v>
      </c>
      <c r="F7247" s="26">
        <v>5</v>
      </c>
      <c r="G7247" s="27">
        <v>1960</v>
      </c>
      <c r="H7247" s="20">
        <f t="shared" si="682"/>
        <v>1.0030383415748796</v>
      </c>
      <c r="I7247" s="4">
        <f t="shared" si="684"/>
        <v>-0.64462676063866808</v>
      </c>
      <c r="Q7247" s="26"/>
      <c r="R7247" s="14"/>
      <c r="T7247" s="7"/>
    </row>
    <row r="7248" spans="1:20" x14ac:dyDescent="0.3">
      <c r="A7248" s="14">
        <f t="shared" si="683"/>
        <v>590.39250000002733</v>
      </c>
      <c r="B7248" s="14">
        <v>166.49180000000001</v>
      </c>
      <c r="C7248" s="14">
        <v>165.96719999999999</v>
      </c>
      <c r="D7248" s="12">
        <v>22052.951219512193</v>
      </c>
      <c r="E7248" s="14">
        <v>16</v>
      </c>
      <c r="F7248" s="26">
        <v>5</v>
      </c>
      <c r="G7248" s="27">
        <v>1960</v>
      </c>
      <c r="H7248" s="20">
        <f t="shared" si="682"/>
        <v>1.0031608655204163</v>
      </c>
      <c r="I7248" s="4">
        <f t="shared" si="684"/>
        <v>-0.64088018535558422</v>
      </c>
      <c r="Q7248" s="26"/>
      <c r="R7248" s="14"/>
      <c r="T7248" s="7"/>
    </row>
    <row r="7249" spans="1:20" x14ac:dyDescent="0.3">
      <c r="A7249" s="14">
        <f t="shared" si="683"/>
        <v>590.47400000002733</v>
      </c>
      <c r="B7249" s="14">
        <v>165.4426</v>
      </c>
      <c r="C7249" s="14">
        <v>164.541</v>
      </c>
      <c r="D7249" s="12">
        <v>22049.59756097561</v>
      </c>
      <c r="E7249" s="14">
        <v>13</v>
      </c>
      <c r="F7249" s="26">
        <v>5</v>
      </c>
      <c r="G7249" s="27">
        <v>1960</v>
      </c>
      <c r="H7249" s="20">
        <f t="shared" si="682"/>
        <v>1.0054794853562334</v>
      </c>
      <c r="I7249" s="4">
        <f t="shared" si="684"/>
        <v>-0.56998070746422769</v>
      </c>
      <c r="Q7249" s="26"/>
      <c r="R7249" s="14"/>
      <c r="T7249" s="7"/>
    </row>
    <row r="7250" spans="1:20" x14ac:dyDescent="0.3">
      <c r="A7250" s="14">
        <f t="shared" si="683"/>
        <v>590.55550000002734</v>
      </c>
      <c r="B7250" s="14">
        <v>164.29509999999999</v>
      </c>
      <c r="C7250" s="14">
        <v>163.39340000000001</v>
      </c>
      <c r="D7250" s="12">
        <v>22046.243902439022</v>
      </c>
      <c r="E7250" s="14">
        <v>10</v>
      </c>
      <c r="F7250" s="26">
        <v>5</v>
      </c>
      <c r="G7250" s="27">
        <v>1960</v>
      </c>
      <c r="H7250" s="20">
        <f t="shared" si="682"/>
        <v>1.0055185827579325</v>
      </c>
      <c r="I7250" s="4">
        <f t="shared" si="684"/>
        <v>-0.56878517496487158</v>
      </c>
      <c r="Q7250" s="26"/>
      <c r="R7250" s="14"/>
      <c r="T7250" s="7"/>
    </row>
    <row r="7251" spans="1:20" x14ac:dyDescent="0.3">
      <c r="A7251" s="14">
        <f t="shared" si="683"/>
        <v>590.63700000002734</v>
      </c>
      <c r="B7251" s="14">
        <v>163.96719999999999</v>
      </c>
      <c r="C7251" s="14">
        <v>163.14750000000001</v>
      </c>
      <c r="D7251" s="12">
        <v>22042.890243902439</v>
      </c>
      <c r="E7251" s="14">
        <v>6</v>
      </c>
      <c r="F7251" s="26">
        <v>5</v>
      </c>
      <c r="G7251" s="27">
        <v>1960</v>
      </c>
      <c r="H7251" s="20">
        <f t="shared" si="682"/>
        <v>1.0050242878376927</v>
      </c>
      <c r="I7251" s="4">
        <f t="shared" si="684"/>
        <v>-0.58389987864677073</v>
      </c>
      <c r="Q7251" s="26"/>
      <c r="R7251" s="14"/>
      <c r="T7251" s="7"/>
    </row>
    <row r="7252" spans="1:20" x14ac:dyDescent="0.3">
      <c r="A7252" s="14">
        <f t="shared" si="683"/>
        <v>590.71850000002735</v>
      </c>
      <c r="B7252" s="14">
        <v>164.26230000000001</v>
      </c>
      <c r="C7252" s="14">
        <v>163.47540000000001</v>
      </c>
      <c r="D7252" s="12">
        <v>22039.536585365851</v>
      </c>
      <c r="E7252" s="14">
        <v>3</v>
      </c>
      <c r="F7252" s="26">
        <v>5</v>
      </c>
      <c r="G7252" s="27">
        <v>1960</v>
      </c>
      <c r="H7252" s="20">
        <f t="shared" si="682"/>
        <v>1.0048135682799981</v>
      </c>
      <c r="I7252" s="4">
        <f t="shared" si="684"/>
        <v>-0.59034332676675028</v>
      </c>
      <c r="Q7252" s="26"/>
      <c r="R7252" s="14"/>
      <c r="T7252" s="7"/>
    </row>
    <row r="7253" spans="1:20" x14ac:dyDescent="0.3">
      <c r="A7253" s="14">
        <f t="shared" si="683"/>
        <v>590.80000000002735</v>
      </c>
      <c r="B7253" s="14">
        <v>164.14750000000001</v>
      </c>
      <c r="C7253" s="14">
        <v>163.52459999999999</v>
      </c>
      <c r="D7253" s="12">
        <v>22036.182926829268</v>
      </c>
      <c r="E7253" s="14">
        <v>30</v>
      </c>
      <c r="F7253" s="26">
        <v>4</v>
      </c>
      <c r="G7253" s="27">
        <v>1960</v>
      </c>
      <c r="H7253" s="20">
        <f t="shared" si="682"/>
        <v>1.0038092128034559</v>
      </c>
      <c r="I7253" s="4">
        <f t="shared" si="684"/>
        <v>-0.62105482064952</v>
      </c>
      <c r="Q7253" s="26"/>
      <c r="R7253" s="14"/>
      <c r="T7253" s="7"/>
    </row>
    <row r="7254" spans="1:20" x14ac:dyDescent="0.3">
      <c r="A7254" s="14">
        <f t="shared" si="683"/>
        <v>590.88150000002736</v>
      </c>
      <c r="B7254" s="14">
        <v>164.04920000000001</v>
      </c>
      <c r="C7254" s="14">
        <v>163.70490000000001</v>
      </c>
      <c r="D7254" s="12">
        <v>22032.82926829268</v>
      </c>
      <c r="E7254" s="14">
        <v>26</v>
      </c>
      <c r="F7254" s="26">
        <v>4</v>
      </c>
      <c r="G7254" s="27">
        <v>1960</v>
      </c>
      <c r="H7254" s="20">
        <f t="shared" si="682"/>
        <v>1.0021031746758955</v>
      </c>
      <c r="I7254" s="4">
        <f t="shared" si="684"/>
        <v>-0.67322258469530305</v>
      </c>
      <c r="Q7254" s="26"/>
      <c r="R7254" s="14"/>
      <c r="T7254" s="7"/>
    </row>
    <row r="7255" spans="1:20" x14ac:dyDescent="0.3">
      <c r="A7255" s="14">
        <f t="shared" si="683"/>
        <v>590.96300000002736</v>
      </c>
      <c r="B7255" s="14">
        <v>164.19669999999999</v>
      </c>
      <c r="C7255" s="14">
        <v>164.14750000000001</v>
      </c>
      <c r="D7255" s="12">
        <v>22029.475609756097</v>
      </c>
      <c r="E7255" s="14">
        <v>23</v>
      </c>
      <c r="F7255" s="26">
        <v>4</v>
      </c>
      <c r="G7255" s="27">
        <v>1960</v>
      </c>
      <c r="H7255" s="20">
        <f t="shared" si="682"/>
        <v>1.0002997304253796</v>
      </c>
      <c r="I7255" s="4">
        <f t="shared" si="684"/>
        <v>-0.72836886343947882</v>
      </c>
      <c r="Q7255" s="26"/>
      <c r="R7255" s="14"/>
      <c r="T7255" s="7"/>
    </row>
    <row r="7256" spans="1:20" x14ac:dyDescent="0.3">
      <c r="A7256" s="14">
        <f t="shared" si="683"/>
        <v>591.04450000002737</v>
      </c>
      <c r="B7256" s="14">
        <v>163.9016</v>
      </c>
      <c r="C7256" s="14">
        <v>163.59020000000001</v>
      </c>
      <c r="D7256" s="12">
        <v>22026.121951219509</v>
      </c>
      <c r="E7256" s="14">
        <v>20</v>
      </c>
      <c r="F7256" s="26">
        <v>4</v>
      </c>
      <c r="G7256" s="27">
        <v>1960</v>
      </c>
      <c r="H7256" s="20">
        <f t="shared" si="682"/>
        <v>1.0019035370089406</v>
      </c>
      <c r="I7256" s="4">
        <f t="shared" si="684"/>
        <v>-0.67932716731635157</v>
      </c>
      <c r="Q7256" s="26"/>
      <c r="R7256" s="14"/>
      <c r="T7256" s="7"/>
    </row>
    <row r="7257" spans="1:20" x14ac:dyDescent="0.3">
      <c r="A7257" s="14">
        <f t="shared" si="683"/>
        <v>591.12600000002737</v>
      </c>
      <c r="B7257" s="14">
        <v>163.1148</v>
      </c>
      <c r="C7257" s="14">
        <v>163</v>
      </c>
      <c r="D7257" s="12">
        <v>22022.768292682926</v>
      </c>
      <c r="E7257" s="14">
        <v>16</v>
      </c>
      <c r="F7257" s="26">
        <v>4</v>
      </c>
      <c r="G7257" s="27">
        <v>1960</v>
      </c>
      <c r="H7257" s="20">
        <f t="shared" si="682"/>
        <v>1.0007042944785276</v>
      </c>
      <c r="I7257" s="4">
        <f t="shared" si="684"/>
        <v>-0.71599797809695009</v>
      </c>
      <c r="Q7257" s="26"/>
      <c r="R7257" s="14"/>
      <c r="T7257" s="7"/>
    </row>
    <row r="7258" spans="1:20" x14ac:dyDescent="0.3">
      <c r="A7258" s="14">
        <f t="shared" si="683"/>
        <v>591.20750000002738</v>
      </c>
      <c r="B7258" s="14">
        <v>162.8852</v>
      </c>
      <c r="C7258" s="14">
        <v>162.7869</v>
      </c>
      <c r="D7258" s="12">
        <v>22019.414634146338</v>
      </c>
      <c r="E7258" s="14">
        <v>13</v>
      </c>
      <c r="F7258" s="26">
        <v>4</v>
      </c>
      <c r="G7258" s="27">
        <v>1960</v>
      </c>
      <c r="H7258" s="20">
        <f t="shared" si="682"/>
        <v>1.0006038569442626</v>
      </c>
      <c r="I7258" s="4">
        <f t="shared" si="684"/>
        <v>-0.71906918823242971</v>
      </c>
      <c r="Q7258" s="26"/>
      <c r="R7258" s="14"/>
      <c r="T7258" s="7"/>
    </row>
    <row r="7259" spans="1:20" x14ac:dyDescent="0.3">
      <c r="A7259" s="14">
        <f t="shared" si="683"/>
        <v>591.28900000002739</v>
      </c>
      <c r="B7259" s="14">
        <v>162.62299999999999</v>
      </c>
      <c r="C7259" s="14">
        <v>162.70490000000001</v>
      </c>
      <c r="D7259" s="12">
        <v>22016.060975609755</v>
      </c>
      <c r="E7259" s="14">
        <v>10</v>
      </c>
      <c r="F7259" s="26">
        <v>4</v>
      </c>
      <c r="G7259" s="27">
        <v>1960</v>
      </c>
      <c r="H7259" s="20">
        <f t="shared" si="682"/>
        <v>0.99949663470491656</v>
      </c>
      <c r="I7259" s="4">
        <f t="shared" si="684"/>
        <v>-0.75292617395586292</v>
      </c>
      <c r="Q7259" s="26"/>
      <c r="R7259" s="14"/>
      <c r="T7259" s="7"/>
    </row>
    <row r="7260" spans="1:20" x14ac:dyDescent="0.3">
      <c r="A7260" s="14">
        <f t="shared" si="683"/>
        <v>591.37050000002739</v>
      </c>
      <c r="B7260" s="14">
        <v>161.27869999999999</v>
      </c>
      <c r="C7260" s="14">
        <v>162.06559999999999</v>
      </c>
      <c r="D7260" s="12">
        <v>22012.707317073167</v>
      </c>
      <c r="E7260" s="14">
        <v>6</v>
      </c>
      <c r="F7260" s="26">
        <v>4</v>
      </c>
      <c r="G7260" s="27">
        <v>1960</v>
      </c>
      <c r="H7260" s="20">
        <f t="shared" si="682"/>
        <v>0.99514455874658159</v>
      </c>
      <c r="I7260" s="4">
        <f t="shared" si="684"/>
        <v>-0.88600530509368836</v>
      </c>
      <c r="Q7260" s="26"/>
      <c r="R7260" s="14"/>
      <c r="T7260" s="7"/>
    </row>
    <row r="7261" spans="1:20" x14ac:dyDescent="0.3">
      <c r="A7261" s="14">
        <f t="shared" si="683"/>
        <v>591.4520000000274</v>
      </c>
      <c r="B7261" s="14">
        <v>160.27869999999999</v>
      </c>
      <c r="C7261" s="14">
        <v>161.50819999999999</v>
      </c>
      <c r="D7261" s="12">
        <v>22009.353658536584</v>
      </c>
      <c r="E7261" s="14">
        <v>3</v>
      </c>
      <c r="F7261" s="26">
        <v>4</v>
      </c>
      <c r="G7261" s="27">
        <v>1960</v>
      </c>
      <c r="H7261" s="20">
        <f t="shared" si="682"/>
        <v>0.99238738342697153</v>
      </c>
      <c r="I7261" s="4">
        <f t="shared" si="684"/>
        <v>-0.97031506885726493</v>
      </c>
      <c r="Q7261" s="26"/>
      <c r="R7261" s="14"/>
      <c r="T7261" s="7"/>
    </row>
    <row r="7262" spans="1:20" x14ac:dyDescent="0.3">
      <c r="A7262" s="14">
        <f t="shared" si="683"/>
        <v>591.5335000000274</v>
      </c>
      <c r="B7262" s="14">
        <v>160.19669999999999</v>
      </c>
      <c r="C7262" s="14">
        <v>161.49180000000001</v>
      </c>
      <c r="D7262" s="12">
        <v>22006</v>
      </c>
      <c r="E7262" s="14">
        <v>31</v>
      </c>
      <c r="F7262" s="26">
        <v>3</v>
      </c>
      <c r="G7262" s="27">
        <v>1960</v>
      </c>
      <c r="H7262" s="24">
        <f t="shared" si="682"/>
        <v>0.99198039776632607</v>
      </c>
      <c r="I7262" s="24">
        <f t="shared" si="684"/>
        <v>-0.98276000286640663</v>
      </c>
      <c r="Q7262" s="26"/>
      <c r="R7262" s="14"/>
      <c r="T7262" s="7"/>
    </row>
    <row r="7263" spans="1:20" x14ac:dyDescent="0.3">
      <c r="A7263" s="14">
        <f t="shared" si="683"/>
        <v>591.61500000002741</v>
      </c>
      <c r="B7263" s="14">
        <v>159.73769999999999</v>
      </c>
      <c r="C7263" s="14">
        <v>160.81970000000001</v>
      </c>
      <c r="D7263" s="12">
        <v>22004.7</v>
      </c>
      <c r="E7263" s="14">
        <v>29</v>
      </c>
      <c r="F7263" s="26">
        <v>3</v>
      </c>
      <c r="G7263" s="27">
        <v>1960</v>
      </c>
      <c r="H7263" s="20">
        <f t="shared" si="682"/>
        <v>0.99327196854614186</v>
      </c>
      <c r="I7263" s="4">
        <f t="shared" si="684"/>
        <v>-0.94326595018294956</v>
      </c>
      <c r="Q7263" s="26"/>
      <c r="R7263" s="14"/>
      <c r="T7263" s="7"/>
    </row>
    <row r="7264" spans="1:20" x14ac:dyDescent="0.3">
      <c r="A7264" s="14">
        <f t="shared" si="683"/>
        <v>591.69650000002741</v>
      </c>
      <c r="B7264" s="14">
        <v>159.08199999999999</v>
      </c>
      <c r="C7264" s="14">
        <v>159.73769999999999</v>
      </c>
      <c r="D7264" s="12">
        <v>22003.399999999998</v>
      </c>
      <c r="E7264" s="14">
        <v>28</v>
      </c>
      <c r="F7264" s="26">
        <v>3</v>
      </c>
      <c r="G7264" s="27">
        <v>1960</v>
      </c>
      <c r="H7264" s="20">
        <f t="shared" si="682"/>
        <v>0.99589514560432513</v>
      </c>
      <c r="I7264" s="4">
        <f t="shared" si="684"/>
        <v>-0.86305362689958898</v>
      </c>
      <c r="Q7264" s="26"/>
      <c r="R7264" s="14"/>
      <c r="T7264" s="7"/>
    </row>
    <row r="7265" spans="1:20" x14ac:dyDescent="0.3">
      <c r="A7265" s="14">
        <f t="shared" si="683"/>
        <v>591.77800000002742</v>
      </c>
      <c r="B7265" s="14">
        <v>159.40979999999999</v>
      </c>
      <c r="C7265" s="14">
        <v>159.49180000000001</v>
      </c>
      <c r="D7265" s="12">
        <v>22002.1</v>
      </c>
      <c r="E7265" s="14">
        <v>27</v>
      </c>
      <c r="F7265" s="26">
        <v>3</v>
      </c>
      <c r="G7265" s="27">
        <v>1960</v>
      </c>
      <c r="H7265" s="20">
        <f t="shared" si="682"/>
        <v>0.99948586698501096</v>
      </c>
      <c r="I7265" s="4">
        <f t="shared" si="684"/>
        <v>-0.75325543264139405</v>
      </c>
      <c r="Q7265" s="26"/>
      <c r="R7265" s="14"/>
      <c r="T7265" s="7"/>
    </row>
    <row r="7266" spans="1:20" x14ac:dyDescent="0.3">
      <c r="A7266" s="14">
        <f t="shared" si="683"/>
        <v>591.85950000002742</v>
      </c>
      <c r="B7266" s="14">
        <v>161.04920000000001</v>
      </c>
      <c r="C7266" s="14">
        <v>160.7705</v>
      </c>
      <c r="D7266" s="12">
        <v>22000.799999999999</v>
      </c>
      <c r="E7266" s="14">
        <v>25</v>
      </c>
      <c r="F7266" s="26">
        <v>3</v>
      </c>
      <c r="G7266" s="27">
        <v>1960</v>
      </c>
      <c r="H7266" s="20">
        <f t="shared" si="682"/>
        <v>1.0017335269841172</v>
      </c>
      <c r="I7266" s="4">
        <f t="shared" si="684"/>
        <v>-0.68452578668899611</v>
      </c>
      <c r="Q7266" s="26"/>
      <c r="R7266" s="14"/>
      <c r="T7266" s="7"/>
    </row>
    <row r="7267" spans="1:20" x14ac:dyDescent="0.3">
      <c r="A7267" s="14">
        <f t="shared" si="683"/>
        <v>591.94100000002743</v>
      </c>
      <c r="B7267" s="14">
        <v>163.08199999999999</v>
      </c>
      <c r="C7267" s="14">
        <v>162.29509999999999</v>
      </c>
      <c r="D7267" s="12">
        <v>21999.5</v>
      </c>
      <c r="E7267" s="14">
        <v>24</v>
      </c>
      <c r="F7267" s="26">
        <v>3</v>
      </c>
      <c r="G7267" s="27">
        <v>1960</v>
      </c>
      <c r="H7267" s="20">
        <f t="shared" si="682"/>
        <v>1.0048485752188452</v>
      </c>
      <c r="I7267" s="4">
        <f t="shared" si="684"/>
        <v>-0.58927287371166537</v>
      </c>
      <c r="Q7267" s="26"/>
      <c r="R7267" s="14"/>
      <c r="T7267" s="7"/>
    </row>
    <row r="7268" spans="1:20" x14ac:dyDescent="0.3">
      <c r="A7268" s="14">
        <f t="shared" si="683"/>
        <v>592.02250000002743</v>
      </c>
      <c r="B7268" s="14">
        <v>164.62299999999999</v>
      </c>
      <c r="C7268" s="14">
        <v>163.3443</v>
      </c>
      <c r="D7268" s="12">
        <v>21998.2</v>
      </c>
      <c r="E7268" s="14">
        <v>23</v>
      </c>
      <c r="F7268" s="26">
        <v>3</v>
      </c>
      <c r="G7268" s="27">
        <v>1960</v>
      </c>
      <c r="H7268" s="20">
        <f t="shared" si="682"/>
        <v>1.0078282498991393</v>
      </c>
      <c r="I7268" s="4">
        <f t="shared" si="684"/>
        <v>-0.49815945535151607</v>
      </c>
      <c r="Q7268" s="26"/>
      <c r="R7268" s="14"/>
      <c r="T7268" s="7"/>
    </row>
    <row r="7269" spans="1:20" x14ac:dyDescent="0.3">
      <c r="A7269" s="14">
        <f t="shared" si="683"/>
        <v>592.10400000002744</v>
      </c>
      <c r="B7269" s="14">
        <v>166.24590000000001</v>
      </c>
      <c r="C7269" s="14">
        <v>164.81970000000001</v>
      </c>
      <c r="D7269" s="12">
        <v>21996.899999999998</v>
      </c>
      <c r="E7269" s="14">
        <v>21</v>
      </c>
      <c r="F7269" s="26">
        <v>3</v>
      </c>
      <c r="G7269" s="27">
        <v>1960</v>
      </c>
      <c r="H7269" s="20">
        <f t="shared" si="682"/>
        <v>1.0086530918330758</v>
      </c>
      <c r="I7269" s="4">
        <f t="shared" si="684"/>
        <v>-0.47293718236152227</v>
      </c>
      <c r="Q7269" s="26"/>
      <c r="R7269" s="14"/>
      <c r="T7269" s="7"/>
    </row>
    <row r="7270" spans="1:20" x14ac:dyDescent="0.3">
      <c r="A7270" s="14">
        <f t="shared" si="683"/>
        <v>592.18550000002745</v>
      </c>
      <c r="B7270" s="14">
        <v>167.73769999999999</v>
      </c>
      <c r="C7270" s="14">
        <v>166.1311</v>
      </c>
      <c r="D7270" s="12">
        <v>21995.599999999999</v>
      </c>
      <c r="E7270" s="14">
        <v>20</v>
      </c>
      <c r="F7270" s="26">
        <v>3</v>
      </c>
      <c r="G7270" s="27">
        <v>1960</v>
      </c>
      <c r="H7270" s="20">
        <f t="shared" si="682"/>
        <v>1.0096706757494531</v>
      </c>
      <c r="I7270" s="4">
        <f t="shared" si="684"/>
        <v>-0.4418211851345058</v>
      </c>
      <c r="Q7270" s="26"/>
      <c r="R7270" s="14"/>
      <c r="T7270" s="7"/>
    </row>
    <row r="7271" spans="1:20" x14ac:dyDescent="0.3">
      <c r="A7271" s="14">
        <f t="shared" si="683"/>
        <v>592.26700000002745</v>
      </c>
      <c r="B7271" s="14">
        <v>168.36070000000001</v>
      </c>
      <c r="C7271" s="14">
        <v>166.24590000000001</v>
      </c>
      <c r="D7271" s="12">
        <v>21994.3</v>
      </c>
      <c r="E7271" s="14">
        <v>19</v>
      </c>
      <c r="F7271" s="26">
        <v>3</v>
      </c>
      <c r="G7271" s="27">
        <v>1960</v>
      </c>
      <c r="H7271" s="20">
        <f t="shared" si="682"/>
        <v>1.0127209152225709</v>
      </c>
      <c r="I7271" s="4">
        <f t="shared" si="684"/>
        <v>-0.34855001461014967</v>
      </c>
      <c r="Q7271" s="26"/>
      <c r="R7271" s="14"/>
      <c r="T7271" s="7"/>
    </row>
    <row r="7272" spans="1:20" x14ac:dyDescent="0.3">
      <c r="A7272" s="14">
        <f t="shared" si="683"/>
        <v>592.34850000002746</v>
      </c>
      <c r="B7272" s="14">
        <v>167.83609999999999</v>
      </c>
      <c r="C7272" s="14">
        <v>165.7869</v>
      </c>
      <c r="D7272" s="12">
        <v>21993</v>
      </c>
      <c r="E7272" s="14">
        <v>18</v>
      </c>
      <c r="F7272" s="26">
        <v>3</v>
      </c>
      <c r="G7272" s="27">
        <v>1960</v>
      </c>
      <c r="H7272" s="20">
        <f t="shared" si="682"/>
        <v>1.0123604458494608</v>
      </c>
      <c r="I7272" s="4">
        <f t="shared" si="684"/>
        <v>-0.35957255912328306</v>
      </c>
      <c r="Q7272" s="26"/>
      <c r="R7272" s="14"/>
      <c r="T7272" s="7"/>
    </row>
    <row r="7273" spans="1:20" x14ac:dyDescent="0.3">
      <c r="A7273" s="14">
        <f t="shared" si="683"/>
        <v>592.43000000002746</v>
      </c>
      <c r="B7273" s="14">
        <v>167.47540000000001</v>
      </c>
      <c r="C7273" s="14">
        <v>165.29509999999999</v>
      </c>
      <c r="D7273" s="12">
        <v>21991.7</v>
      </c>
      <c r="E7273" s="14">
        <v>16</v>
      </c>
      <c r="F7273" s="26">
        <v>3</v>
      </c>
      <c r="G7273" s="27">
        <v>1960</v>
      </c>
      <c r="H7273" s="20">
        <f t="shared" si="682"/>
        <v>1.0131903486552234</v>
      </c>
      <c r="I7273" s="4">
        <f t="shared" si="684"/>
        <v>-0.33419553322183754</v>
      </c>
      <c r="Q7273" s="26"/>
      <c r="R7273" s="14"/>
      <c r="T7273" s="7"/>
    </row>
    <row r="7274" spans="1:20" x14ac:dyDescent="0.3">
      <c r="A7274" s="14">
        <f t="shared" si="683"/>
        <v>592.51150000002747</v>
      </c>
      <c r="B7274" s="14">
        <v>167.59020000000001</v>
      </c>
      <c r="C7274" s="14">
        <v>165.5574</v>
      </c>
      <c r="D7274" s="12">
        <v>21990.399999999998</v>
      </c>
      <c r="E7274" s="14">
        <v>15</v>
      </c>
      <c r="F7274" s="26">
        <v>3</v>
      </c>
      <c r="G7274" s="27">
        <v>1960</v>
      </c>
      <c r="H7274" s="20">
        <f t="shared" si="682"/>
        <v>1.0122785209238609</v>
      </c>
      <c r="I7274" s="4">
        <f t="shared" si="684"/>
        <v>-0.36207768495788245</v>
      </c>
      <c r="Q7274" s="26"/>
      <c r="R7274" s="14"/>
      <c r="T7274" s="7"/>
    </row>
    <row r="7275" spans="1:20" x14ac:dyDescent="0.3">
      <c r="A7275" s="14">
        <f t="shared" si="683"/>
        <v>592.59300000002747</v>
      </c>
      <c r="B7275" s="14">
        <v>167.47540000000001</v>
      </c>
      <c r="C7275" s="14">
        <v>165.40979999999999</v>
      </c>
      <c r="D7275" s="12">
        <v>21989.1</v>
      </c>
      <c r="E7275" s="14">
        <v>14</v>
      </c>
      <c r="F7275" s="26">
        <v>3</v>
      </c>
      <c r="G7275" s="27">
        <v>1960</v>
      </c>
      <c r="H7275" s="20">
        <f t="shared" si="682"/>
        <v>1.0124877727921806</v>
      </c>
      <c r="I7275" s="4">
        <f t="shared" si="684"/>
        <v>-0.35567911629971943</v>
      </c>
      <c r="Q7275" s="26"/>
      <c r="R7275" s="14"/>
      <c r="T7275" s="7"/>
    </row>
    <row r="7276" spans="1:20" x14ac:dyDescent="0.3">
      <c r="A7276" s="14">
        <f t="shared" si="683"/>
        <v>592.67450000002748</v>
      </c>
      <c r="B7276" s="14">
        <v>167.57380000000001</v>
      </c>
      <c r="C7276" s="14">
        <v>165.19669999999999</v>
      </c>
      <c r="D7276" s="12">
        <v>21987.8</v>
      </c>
      <c r="E7276" s="14">
        <v>12</v>
      </c>
      <c r="F7276" s="26">
        <v>3</v>
      </c>
      <c r="G7276" s="27">
        <v>1960</v>
      </c>
      <c r="H7276" s="20">
        <f t="shared" si="682"/>
        <v>1.0143895126234364</v>
      </c>
      <c r="I7276" s="4">
        <f t="shared" si="684"/>
        <v>-0.29752712474060755</v>
      </c>
      <c r="Q7276" s="26"/>
      <c r="R7276" s="14"/>
      <c r="T7276" s="7"/>
    </row>
    <row r="7277" spans="1:20" x14ac:dyDescent="0.3">
      <c r="A7277" s="14">
        <f t="shared" si="683"/>
        <v>592.75600000002748</v>
      </c>
      <c r="B7277" s="14">
        <v>168.7869</v>
      </c>
      <c r="C7277" s="14">
        <v>166.541</v>
      </c>
      <c r="D7277" s="12">
        <v>21986.5</v>
      </c>
      <c r="E7277" s="14">
        <v>11</v>
      </c>
      <c r="F7277" s="26">
        <v>3</v>
      </c>
      <c r="G7277" s="27">
        <v>1960</v>
      </c>
      <c r="H7277" s="20">
        <f t="shared" si="682"/>
        <v>1.0134855681183612</v>
      </c>
      <c r="I7277" s="4">
        <f t="shared" si="684"/>
        <v>-0.32516822073338847</v>
      </c>
      <c r="Q7277" s="26"/>
      <c r="R7277" s="14"/>
      <c r="T7277" s="7"/>
    </row>
    <row r="7278" spans="1:20" x14ac:dyDescent="0.3">
      <c r="A7278" s="14">
        <f t="shared" si="683"/>
        <v>592.83750000002749</v>
      </c>
      <c r="B7278" s="14">
        <v>171.27869999999999</v>
      </c>
      <c r="C7278" s="14">
        <v>168.459</v>
      </c>
      <c r="D7278" s="12">
        <v>21985.200000000001</v>
      </c>
      <c r="E7278" s="14">
        <v>10</v>
      </c>
      <c r="F7278" s="26">
        <v>3</v>
      </c>
      <c r="G7278" s="27">
        <v>1960</v>
      </c>
      <c r="H7278" s="20">
        <f t="shared" si="682"/>
        <v>1.0167381974248926</v>
      </c>
      <c r="I7278" s="4">
        <f t="shared" si="684"/>
        <v>-0.22570831098672484</v>
      </c>
      <c r="Q7278" s="26"/>
      <c r="R7278" s="14"/>
      <c r="T7278" s="7"/>
    </row>
    <row r="7279" spans="1:20" x14ac:dyDescent="0.3">
      <c r="A7279" s="14">
        <f t="shared" si="683"/>
        <v>592.91900000002749</v>
      </c>
      <c r="B7279" s="14">
        <v>172.73769999999999</v>
      </c>
      <c r="C7279" s="14">
        <v>169.18029999999999</v>
      </c>
      <c r="D7279" s="12">
        <v>21983.899999999998</v>
      </c>
      <c r="E7279" s="14">
        <v>8</v>
      </c>
      <c r="F7279" s="26">
        <v>3</v>
      </c>
      <c r="G7279" s="27">
        <v>1960</v>
      </c>
      <c r="H7279" s="20">
        <f t="shared" si="682"/>
        <v>1.0210272709056551</v>
      </c>
      <c r="I7279" s="4">
        <f t="shared" si="684"/>
        <v>-9.4555689187232145E-2</v>
      </c>
      <c r="Q7279" s="26"/>
      <c r="R7279" s="14"/>
      <c r="T7279" s="7"/>
    </row>
    <row r="7280" spans="1:20" x14ac:dyDescent="0.3">
      <c r="A7280" s="14">
        <f t="shared" si="683"/>
        <v>593.0005000000275</v>
      </c>
      <c r="B7280" s="14">
        <v>173.04920000000001</v>
      </c>
      <c r="C7280" s="14">
        <v>169.459</v>
      </c>
      <c r="D7280" s="12">
        <v>21982.6</v>
      </c>
      <c r="E7280" s="14">
        <v>7</v>
      </c>
      <c r="F7280" s="26">
        <v>3</v>
      </c>
      <c r="G7280" s="27">
        <v>1960</v>
      </c>
      <c r="H7280" s="20">
        <f t="shared" si="682"/>
        <v>1.0211862456405385</v>
      </c>
      <c r="I7280" s="4">
        <f t="shared" si="684"/>
        <v>-8.9694510339784594E-2</v>
      </c>
      <c r="Q7280" s="26"/>
      <c r="R7280" s="14"/>
      <c r="T7280" s="7"/>
    </row>
    <row r="7281" spans="1:20" x14ac:dyDescent="0.3">
      <c r="A7281" s="14">
        <f t="shared" si="683"/>
        <v>593.08200000002751</v>
      </c>
      <c r="B7281" s="14">
        <v>173.19669999999999</v>
      </c>
      <c r="C7281" s="14">
        <v>169.39340000000001</v>
      </c>
      <c r="D7281" s="12">
        <v>21981.3</v>
      </c>
      <c r="E7281" s="14">
        <v>6</v>
      </c>
      <c r="F7281" s="26">
        <v>3</v>
      </c>
      <c r="G7281" s="27">
        <v>1960</v>
      </c>
      <c r="H7281" s="20">
        <f t="shared" si="682"/>
        <v>1.0224524686321899</v>
      </c>
      <c r="I7281" s="4">
        <f t="shared" si="684"/>
        <v>-5.0975550200088787E-2</v>
      </c>
      <c r="Q7281" s="26"/>
      <c r="R7281" s="14"/>
      <c r="T7281" s="7"/>
    </row>
    <row r="7282" spans="1:20" x14ac:dyDescent="0.3">
      <c r="A7282" s="14">
        <f t="shared" si="683"/>
        <v>593.16350000002751</v>
      </c>
      <c r="B7282" s="14">
        <v>173.42619999999999</v>
      </c>
      <c r="C7282" s="14">
        <v>169.0984</v>
      </c>
      <c r="D7282" s="12">
        <v>21980</v>
      </c>
      <c r="E7282" s="14">
        <v>5</v>
      </c>
      <c r="F7282" s="26">
        <v>3</v>
      </c>
      <c r="G7282" s="27">
        <v>1960</v>
      </c>
      <c r="H7282" s="20">
        <f t="shared" si="682"/>
        <v>1.0255933823146759</v>
      </c>
      <c r="I7282" s="4">
        <f t="shared" si="684"/>
        <v>4.5068284476929239E-2</v>
      </c>
      <c r="Q7282" s="26"/>
      <c r="R7282" s="14"/>
      <c r="T7282" s="7"/>
    </row>
    <row r="7283" spans="1:20" x14ac:dyDescent="0.3">
      <c r="A7283" s="14">
        <f t="shared" si="683"/>
        <v>593.24500000002752</v>
      </c>
      <c r="B7283" s="14">
        <v>173.8689</v>
      </c>
      <c r="C7283" s="14">
        <v>169.18029999999999</v>
      </c>
      <c r="D7283" s="12">
        <v>21978.7</v>
      </c>
      <c r="E7283" s="14">
        <v>3</v>
      </c>
      <c r="F7283" s="26">
        <v>3</v>
      </c>
      <c r="G7283" s="27">
        <v>1960</v>
      </c>
      <c r="H7283" s="20">
        <f t="shared" si="682"/>
        <v>1.0277136285962374</v>
      </c>
      <c r="I7283" s="4">
        <f t="shared" si="684"/>
        <v>0.10990183417819813</v>
      </c>
      <c r="Q7283" s="26"/>
      <c r="R7283" s="14"/>
      <c r="T7283" s="7"/>
    </row>
    <row r="7284" spans="1:20" x14ac:dyDescent="0.3">
      <c r="A7284" s="14">
        <f t="shared" si="683"/>
        <v>593.32650000002752</v>
      </c>
      <c r="B7284" s="14">
        <v>174.57380000000001</v>
      </c>
      <c r="C7284" s="14">
        <v>169.3279</v>
      </c>
      <c r="D7284" s="12">
        <v>21977.399999999998</v>
      </c>
      <c r="E7284" s="14">
        <v>2</v>
      </c>
      <c r="F7284" s="26">
        <v>3</v>
      </c>
      <c r="G7284" s="27">
        <v>1960</v>
      </c>
      <c r="H7284" s="20">
        <f t="shared" si="682"/>
        <v>1.0309807184758093</v>
      </c>
      <c r="I7284" s="4">
        <f t="shared" si="684"/>
        <v>0.20980392382117224</v>
      </c>
      <c r="Q7284" s="26"/>
      <c r="R7284" s="14"/>
      <c r="T7284" s="7"/>
    </row>
    <row r="7285" spans="1:20" x14ac:dyDescent="0.3">
      <c r="A7285" s="14">
        <f t="shared" si="683"/>
        <v>593.40800000002753</v>
      </c>
      <c r="B7285" s="14">
        <v>175.6721</v>
      </c>
      <c r="C7285" s="14">
        <v>169.83609999999999</v>
      </c>
      <c r="D7285" s="12">
        <v>21976.1</v>
      </c>
      <c r="E7285" s="14">
        <v>1</v>
      </c>
      <c r="F7285" s="26">
        <v>3</v>
      </c>
      <c r="G7285" s="27">
        <v>1960</v>
      </c>
      <c r="H7285" s="20">
        <f t="shared" si="682"/>
        <v>1.0343625412971684</v>
      </c>
      <c r="I7285" s="4">
        <f t="shared" si="684"/>
        <v>0.31321435301338763</v>
      </c>
      <c r="Q7285" s="26"/>
      <c r="R7285" s="14"/>
      <c r="T7285" s="7"/>
    </row>
    <row r="7286" spans="1:20" x14ac:dyDescent="0.3">
      <c r="A7286" s="14">
        <f t="shared" si="683"/>
        <v>593.48950000002753</v>
      </c>
      <c r="B7286" s="14">
        <v>176.5574</v>
      </c>
      <c r="C7286" s="14">
        <v>170.29509999999999</v>
      </c>
      <c r="D7286" s="12">
        <v>21974.799999999999</v>
      </c>
      <c r="E7286" s="14">
        <v>28</v>
      </c>
      <c r="F7286" s="26">
        <v>2</v>
      </c>
      <c r="G7286" s="27">
        <v>1960</v>
      </c>
      <c r="H7286" s="20">
        <f t="shared" si="682"/>
        <v>1.0367732248314838</v>
      </c>
      <c r="I7286" s="4">
        <f t="shared" si="684"/>
        <v>0.3869289832878306</v>
      </c>
      <c r="Q7286" s="26"/>
      <c r="R7286" s="14"/>
      <c r="T7286" s="7"/>
    </row>
    <row r="7287" spans="1:20" x14ac:dyDescent="0.3">
      <c r="A7287" s="14">
        <f t="shared" si="683"/>
        <v>593.57100000002754</v>
      </c>
      <c r="B7287" s="14">
        <v>177.04920000000001</v>
      </c>
      <c r="C7287" s="14">
        <v>170.7705</v>
      </c>
      <c r="D7287" s="12">
        <v>21973.5</v>
      </c>
      <c r="E7287" s="14">
        <v>27</v>
      </c>
      <c r="F7287" s="26">
        <v>2</v>
      </c>
      <c r="G7287" s="27">
        <v>1960</v>
      </c>
      <c r="H7287" s="20">
        <f t="shared" si="682"/>
        <v>1.0367668888947448</v>
      </c>
      <c r="I7287" s="4">
        <f t="shared" si="684"/>
        <v>0.38673524104522078</v>
      </c>
      <c r="Q7287" s="26"/>
      <c r="R7287" s="14"/>
      <c r="T7287" s="7"/>
    </row>
    <row r="7288" spans="1:20" x14ac:dyDescent="0.3">
      <c r="A7288" s="14">
        <f t="shared" si="683"/>
        <v>593.65250000002754</v>
      </c>
      <c r="B7288" s="14">
        <v>177.80330000000001</v>
      </c>
      <c r="C7288" s="14">
        <v>171.3115</v>
      </c>
      <c r="D7288" s="12">
        <v>21972.2</v>
      </c>
      <c r="E7288" s="14">
        <v>26</v>
      </c>
      <c r="F7288" s="26">
        <v>2</v>
      </c>
      <c r="G7288" s="27">
        <v>1960</v>
      </c>
      <c r="H7288" s="20">
        <f t="shared" si="682"/>
        <v>1.0378947122639171</v>
      </c>
      <c r="I7288" s="4">
        <f t="shared" si="684"/>
        <v>0.42122217451864363</v>
      </c>
      <c r="Q7288" s="26"/>
      <c r="R7288" s="14"/>
      <c r="T7288" s="7"/>
    </row>
    <row r="7289" spans="1:20" x14ac:dyDescent="0.3">
      <c r="A7289" s="14">
        <f t="shared" si="683"/>
        <v>593.73400000002755</v>
      </c>
      <c r="B7289" s="14">
        <v>178.36070000000001</v>
      </c>
      <c r="C7289" s="14">
        <v>171.36070000000001</v>
      </c>
      <c r="D7289" s="12">
        <v>21970.899999999998</v>
      </c>
      <c r="E7289" s="14">
        <v>24</v>
      </c>
      <c r="F7289" s="26">
        <v>2</v>
      </c>
      <c r="G7289" s="27">
        <v>1960</v>
      </c>
      <c r="H7289" s="20">
        <f t="shared" si="682"/>
        <v>1.040849506333716</v>
      </c>
      <c r="I7289" s="4">
        <f t="shared" si="684"/>
        <v>0.51157478583898452</v>
      </c>
      <c r="Q7289" s="26"/>
      <c r="R7289" s="14"/>
      <c r="T7289" s="7"/>
    </row>
    <row r="7290" spans="1:20" x14ac:dyDescent="0.3">
      <c r="A7290" s="14">
        <f t="shared" si="683"/>
        <v>593.81550000002755</v>
      </c>
      <c r="B7290" s="14">
        <v>179.27869999999999</v>
      </c>
      <c r="C7290" s="14">
        <v>171.7869</v>
      </c>
      <c r="D7290" s="12">
        <v>21969.599999999999</v>
      </c>
      <c r="E7290" s="14">
        <v>23</v>
      </c>
      <c r="F7290" s="26">
        <v>2</v>
      </c>
      <c r="G7290" s="27">
        <v>1960</v>
      </c>
      <c r="H7290" s="20">
        <f t="shared" si="682"/>
        <v>1.0436110087556152</v>
      </c>
      <c r="I7290" s="4">
        <f t="shared" si="684"/>
        <v>0.59601686508108154</v>
      </c>
      <c r="Q7290" s="26"/>
      <c r="R7290" s="14"/>
      <c r="T7290" s="7"/>
    </row>
    <row r="7291" spans="1:20" x14ac:dyDescent="0.3">
      <c r="A7291" s="14">
        <f t="shared" si="683"/>
        <v>593.89700000002756</v>
      </c>
      <c r="B7291" s="14">
        <v>180.72130000000001</v>
      </c>
      <c r="C7291" s="14">
        <v>172.6721</v>
      </c>
      <c r="D7291" s="12">
        <v>21968.3</v>
      </c>
      <c r="E7291" s="14">
        <v>22</v>
      </c>
      <c r="F7291" s="26">
        <v>2</v>
      </c>
      <c r="G7291" s="27">
        <v>1960</v>
      </c>
      <c r="H7291" s="20">
        <f t="shared" si="682"/>
        <v>1.0466155215579125</v>
      </c>
      <c r="I7291" s="4">
        <f t="shared" si="684"/>
        <v>0.68788979125472494</v>
      </c>
      <c r="Q7291" s="26"/>
      <c r="R7291" s="14"/>
      <c r="T7291" s="7"/>
    </row>
    <row r="7292" spans="1:20" x14ac:dyDescent="0.3">
      <c r="A7292" s="14">
        <f t="shared" si="683"/>
        <v>593.97850000002757</v>
      </c>
      <c r="B7292" s="14">
        <v>181.8852</v>
      </c>
      <c r="C7292" s="14">
        <v>173.3279</v>
      </c>
      <c r="D7292" s="12">
        <v>21967</v>
      </c>
      <c r="E7292" s="14">
        <v>21</v>
      </c>
      <c r="F7292" s="26">
        <v>2</v>
      </c>
      <c r="G7292" s="27">
        <v>1960</v>
      </c>
      <c r="H7292" s="20">
        <f t="shared" ref="H7292:H7355" si="685">B7292/C7292</f>
        <v>1.0493705860395239</v>
      </c>
      <c r="I7292" s="4">
        <f t="shared" si="684"/>
        <v>0.77213500915800004</v>
      </c>
      <c r="Q7292" s="26"/>
      <c r="R7292" s="14"/>
      <c r="T7292" s="7"/>
    </row>
    <row r="7293" spans="1:20" x14ac:dyDescent="0.3">
      <c r="A7293" s="14">
        <f t="shared" si="683"/>
        <v>594.06000000002757</v>
      </c>
      <c r="B7293" s="14">
        <v>181.93440000000001</v>
      </c>
      <c r="C7293" s="14">
        <v>173.18029999999999</v>
      </c>
      <c r="D7293" s="12">
        <v>21965.7</v>
      </c>
      <c r="E7293" s="14">
        <v>19</v>
      </c>
      <c r="F7293" s="26">
        <v>2</v>
      </c>
      <c r="G7293" s="27">
        <v>1960</v>
      </c>
      <c r="H7293" s="20">
        <f t="shared" si="685"/>
        <v>1.0505490520573069</v>
      </c>
      <c r="I7293" s="4">
        <f t="shared" si="684"/>
        <v>0.80817050927872991</v>
      </c>
      <c r="Q7293" s="26"/>
      <c r="R7293" s="14"/>
      <c r="T7293" s="7"/>
    </row>
    <row r="7294" spans="1:20" x14ac:dyDescent="0.3">
      <c r="A7294" s="14">
        <f t="shared" ref="A7294:A7357" si="686">0.0815+A7293</f>
        <v>594.14150000002758</v>
      </c>
      <c r="B7294" s="14">
        <v>181.75409999999999</v>
      </c>
      <c r="C7294" s="14">
        <v>172.80330000000001</v>
      </c>
      <c r="D7294" s="12">
        <v>21964.399999999998</v>
      </c>
      <c r="E7294" s="14">
        <v>18</v>
      </c>
      <c r="F7294" s="26">
        <v>2</v>
      </c>
      <c r="G7294" s="27">
        <v>1960</v>
      </c>
      <c r="H7294" s="20">
        <f t="shared" si="685"/>
        <v>1.0517976219204146</v>
      </c>
      <c r="I7294" s="4">
        <f t="shared" si="684"/>
        <v>0.84634966656779975</v>
      </c>
      <c r="Q7294" s="26"/>
      <c r="R7294" s="14"/>
      <c r="T7294" s="7"/>
    </row>
    <row r="7295" spans="1:20" x14ac:dyDescent="0.3">
      <c r="A7295" s="14">
        <f t="shared" si="686"/>
        <v>594.22300000002758</v>
      </c>
      <c r="B7295" s="14">
        <v>182.1148</v>
      </c>
      <c r="C7295" s="14">
        <v>172.80330000000001</v>
      </c>
      <c r="D7295" s="12">
        <v>21963.1</v>
      </c>
      <c r="E7295" s="14">
        <v>17</v>
      </c>
      <c r="F7295" s="26">
        <v>2</v>
      </c>
      <c r="G7295" s="27">
        <v>1960</v>
      </c>
      <c r="H7295" s="20">
        <f t="shared" si="685"/>
        <v>1.0538849663171941</v>
      </c>
      <c r="I7295" s="4">
        <f t="shared" si="684"/>
        <v>0.91017713221136742</v>
      </c>
      <c r="Q7295" s="26"/>
      <c r="R7295" s="14"/>
      <c r="T7295" s="7"/>
    </row>
    <row r="7296" spans="1:20" x14ac:dyDescent="0.3">
      <c r="A7296" s="14">
        <f t="shared" si="686"/>
        <v>594.30450000002759</v>
      </c>
      <c r="B7296" s="14">
        <v>182.6557</v>
      </c>
      <c r="C7296" s="14">
        <v>173.3443</v>
      </c>
      <c r="D7296" s="12">
        <v>21961.8</v>
      </c>
      <c r="E7296" s="14">
        <v>15</v>
      </c>
      <c r="F7296" s="26">
        <v>2</v>
      </c>
      <c r="G7296" s="27">
        <v>1960</v>
      </c>
      <c r="H7296" s="20">
        <f t="shared" si="685"/>
        <v>1.0537162168008984</v>
      </c>
      <c r="I7296" s="4">
        <f t="shared" si="684"/>
        <v>0.90501705706021041</v>
      </c>
      <c r="Q7296" s="26"/>
      <c r="R7296" s="14"/>
      <c r="T7296" s="7"/>
    </row>
    <row r="7297" spans="1:20" x14ac:dyDescent="0.3">
      <c r="A7297" s="14">
        <f t="shared" si="686"/>
        <v>594.38600000002759</v>
      </c>
      <c r="B7297" s="14">
        <v>182.63929999999999</v>
      </c>
      <c r="C7297" s="14">
        <v>173.14750000000001</v>
      </c>
      <c r="D7297" s="12">
        <v>21960.5</v>
      </c>
      <c r="E7297" s="14">
        <v>14</v>
      </c>
      <c r="F7297" s="26">
        <v>2</v>
      </c>
      <c r="G7297" s="27">
        <v>1960</v>
      </c>
      <c r="H7297" s="20">
        <f t="shared" si="685"/>
        <v>1.0548191570770584</v>
      </c>
      <c r="I7297" s="4">
        <f t="shared" si="684"/>
        <v>0.93874310758264612</v>
      </c>
      <c r="Q7297" s="26"/>
      <c r="R7297" s="14"/>
      <c r="T7297" s="7"/>
    </row>
    <row r="7298" spans="1:20" x14ac:dyDescent="0.3">
      <c r="A7298" s="14">
        <f t="shared" si="686"/>
        <v>594.4675000000276</v>
      </c>
      <c r="B7298" s="14">
        <v>183.39340000000001</v>
      </c>
      <c r="C7298" s="14">
        <v>173.459</v>
      </c>
      <c r="D7298" s="12">
        <v>21959.200000000001</v>
      </c>
      <c r="E7298" s="14">
        <v>13</v>
      </c>
      <c r="F7298" s="26">
        <v>2</v>
      </c>
      <c r="G7298" s="27">
        <v>1960</v>
      </c>
      <c r="H7298" s="20">
        <f t="shared" si="685"/>
        <v>1.0572723237191499</v>
      </c>
      <c r="I7298" s="4">
        <f t="shared" si="684"/>
        <v>1.0137567995290369</v>
      </c>
      <c r="Q7298" s="26"/>
      <c r="R7298" s="14"/>
      <c r="T7298" s="7"/>
    </row>
    <row r="7299" spans="1:20" x14ac:dyDescent="0.3">
      <c r="A7299" s="14">
        <f t="shared" si="686"/>
        <v>594.5490000000276</v>
      </c>
      <c r="B7299" s="14">
        <v>184.6557</v>
      </c>
      <c r="C7299" s="14">
        <v>174.52459999999999</v>
      </c>
      <c r="D7299" s="12">
        <v>21957.899999999998</v>
      </c>
      <c r="E7299" s="14">
        <v>11</v>
      </c>
      <c r="F7299" s="26">
        <v>2</v>
      </c>
      <c r="G7299" s="27">
        <v>1960</v>
      </c>
      <c r="H7299" s="20">
        <f t="shared" si="685"/>
        <v>1.0580496961459875</v>
      </c>
      <c r="I7299" s="4">
        <f t="shared" si="684"/>
        <v>1.0375275351789799</v>
      </c>
      <c r="Q7299" s="26"/>
      <c r="R7299" s="14"/>
      <c r="T7299" s="7"/>
    </row>
    <row r="7300" spans="1:20" x14ac:dyDescent="0.3">
      <c r="A7300" s="14">
        <f t="shared" si="686"/>
        <v>594.63050000002761</v>
      </c>
      <c r="B7300" s="14">
        <v>184.95079999999999</v>
      </c>
      <c r="C7300" s="14">
        <v>174.04920000000001</v>
      </c>
      <c r="D7300" s="12">
        <v>21956.6</v>
      </c>
      <c r="E7300" s="14">
        <v>10</v>
      </c>
      <c r="F7300" s="26">
        <v>2</v>
      </c>
      <c r="G7300" s="27">
        <v>1960</v>
      </c>
      <c r="H7300" s="20">
        <f t="shared" si="685"/>
        <v>1.0626351629309412</v>
      </c>
      <c r="I7300" s="4">
        <f t="shared" si="684"/>
        <v>1.1777433635434396</v>
      </c>
      <c r="Q7300" s="26"/>
      <c r="R7300" s="14"/>
      <c r="T7300" s="7"/>
    </row>
    <row r="7301" spans="1:20" x14ac:dyDescent="0.3">
      <c r="A7301" s="14">
        <f t="shared" si="686"/>
        <v>594.71200000002761</v>
      </c>
      <c r="B7301" s="14">
        <v>184.29509999999999</v>
      </c>
      <c r="C7301" s="14">
        <v>173.18029999999999</v>
      </c>
      <c r="D7301" s="12">
        <v>21955.3</v>
      </c>
      <c r="E7301" s="14">
        <v>9</v>
      </c>
      <c r="F7301" s="26">
        <v>2</v>
      </c>
      <c r="G7301" s="27">
        <v>1960</v>
      </c>
      <c r="H7301" s="20">
        <f t="shared" si="685"/>
        <v>1.0641805101388553</v>
      </c>
      <c r="I7301" s="4">
        <f t="shared" si="684"/>
        <v>1.2249974707107587</v>
      </c>
      <c r="Q7301" s="26"/>
      <c r="R7301" s="14"/>
      <c r="T7301" s="7"/>
    </row>
    <row r="7302" spans="1:20" x14ac:dyDescent="0.3">
      <c r="A7302" s="14">
        <f t="shared" si="686"/>
        <v>594.79350000002762</v>
      </c>
      <c r="B7302" s="14">
        <v>183.57380000000001</v>
      </c>
      <c r="C7302" s="14">
        <v>172.3115</v>
      </c>
      <c r="D7302" s="12">
        <v>21954</v>
      </c>
      <c r="E7302" s="14">
        <v>8</v>
      </c>
      <c r="F7302" s="26">
        <v>2</v>
      </c>
      <c r="G7302" s="27">
        <v>1960</v>
      </c>
      <c r="H7302" s="20">
        <f t="shared" si="685"/>
        <v>1.0653601181581032</v>
      </c>
      <c r="I7302" s="4">
        <f t="shared" ref="I7302:I7365" si="687">STANDARDIZE(H7302,H$2,H$3)</f>
        <v>1.2610678913071807</v>
      </c>
      <c r="Q7302" s="26"/>
      <c r="R7302" s="14"/>
      <c r="T7302" s="7"/>
    </row>
    <row r="7303" spans="1:20" x14ac:dyDescent="0.3">
      <c r="A7303" s="14">
        <f t="shared" si="686"/>
        <v>594.87500000002763</v>
      </c>
      <c r="B7303" s="14">
        <v>183.36070000000001</v>
      </c>
      <c r="C7303" s="14">
        <v>172.3279</v>
      </c>
      <c r="D7303" s="12">
        <v>21952.7</v>
      </c>
      <c r="E7303" s="14">
        <v>6</v>
      </c>
      <c r="F7303" s="26">
        <v>2</v>
      </c>
      <c r="G7303" s="27">
        <v>1960</v>
      </c>
      <c r="H7303" s="20">
        <f t="shared" si="685"/>
        <v>1.0640221345469887</v>
      </c>
      <c r="I7303" s="4">
        <f t="shared" si="687"/>
        <v>1.2201546126446716</v>
      </c>
      <c r="Q7303" s="26"/>
      <c r="R7303" s="14"/>
      <c r="T7303" s="7"/>
    </row>
    <row r="7304" spans="1:20" x14ac:dyDescent="0.3">
      <c r="A7304" s="14">
        <f t="shared" si="686"/>
        <v>594.95650000002763</v>
      </c>
      <c r="B7304" s="14">
        <v>183.6885</v>
      </c>
      <c r="C7304" s="14">
        <v>172.81970000000001</v>
      </c>
      <c r="D7304" s="12">
        <v>21951.399999999998</v>
      </c>
      <c r="E7304" s="14">
        <v>5</v>
      </c>
      <c r="F7304" s="26">
        <v>2</v>
      </c>
      <c r="G7304" s="27">
        <v>1960</v>
      </c>
      <c r="H7304" s="20">
        <f t="shared" si="685"/>
        <v>1.0628909782854616</v>
      </c>
      <c r="I7304" s="4">
        <f t="shared" si="687"/>
        <v>1.18556576495307</v>
      </c>
      <c r="Q7304" s="26"/>
      <c r="R7304" s="14"/>
      <c r="T7304" s="7"/>
    </row>
    <row r="7305" spans="1:20" x14ac:dyDescent="0.3">
      <c r="A7305" s="14">
        <f t="shared" si="686"/>
        <v>595.03800000002764</v>
      </c>
      <c r="B7305" s="14">
        <v>183.42619999999999</v>
      </c>
      <c r="C7305" s="14">
        <v>172.8852</v>
      </c>
      <c r="D7305" s="12">
        <v>21950.1</v>
      </c>
      <c r="E7305" s="14">
        <v>4</v>
      </c>
      <c r="F7305" s="26">
        <v>2</v>
      </c>
      <c r="G7305" s="27">
        <v>1960</v>
      </c>
      <c r="H7305" s="20">
        <f t="shared" si="685"/>
        <v>1.0609710952701561</v>
      </c>
      <c r="I7305" s="4">
        <f t="shared" si="687"/>
        <v>1.1268589854737709</v>
      </c>
      <c r="Q7305" s="26"/>
      <c r="R7305" s="14"/>
      <c r="T7305" s="7"/>
    </row>
    <row r="7306" spans="1:20" x14ac:dyDescent="0.3">
      <c r="A7306" s="14">
        <f t="shared" si="686"/>
        <v>595.11950000002764</v>
      </c>
      <c r="B7306" s="14">
        <v>182.6885</v>
      </c>
      <c r="C7306" s="14">
        <v>172.7705</v>
      </c>
      <c r="D7306" s="12">
        <v>21948.799999999999</v>
      </c>
      <c r="E7306" s="14">
        <v>2</v>
      </c>
      <c r="F7306" s="26">
        <v>2</v>
      </c>
      <c r="G7306" s="27">
        <v>1960</v>
      </c>
      <c r="H7306" s="20">
        <f t="shared" si="685"/>
        <v>1.0574056334848831</v>
      </c>
      <c r="I7306" s="4">
        <f t="shared" si="687"/>
        <v>1.017833186973973</v>
      </c>
      <c r="Q7306" s="26"/>
      <c r="R7306" s="14"/>
      <c r="T7306" s="7"/>
    </row>
    <row r="7307" spans="1:20" x14ac:dyDescent="0.3">
      <c r="A7307" s="14">
        <f t="shared" si="686"/>
        <v>595.20100000002765</v>
      </c>
      <c r="B7307" s="14">
        <v>181.5574</v>
      </c>
      <c r="C7307" s="14">
        <v>172.18029999999999</v>
      </c>
      <c r="D7307" s="12">
        <v>21947.5</v>
      </c>
      <c r="E7307" s="14">
        <v>1</v>
      </c>
      <c r="F7307" s="26">
        <v>2</v>
      </c>
      <c r="G7307" s="27">
        <v>1960</v>
      </c>
      <c r="H7307" s="20">
        <f t="shared" si="685"/>
        <v>1.0544609342648377</v>
      </c>
      <c r="I7307" s="4">
        <f t="shared" si="687"/>
        <v>0.92778925910654453</v>
      </c>
      <c r="Q7307" s="26"/>
      <c r="R7307" s="14"/>
      <c r="T7307" s="7"/>
    </row>
    <row r="7308" spans="1:20" x14ac:dyDescent="0.3">
      <c r="A7308" s="14">
        <f t="shared" si="686"/>
        <v>595.28250000002765</v>
      </c>
      <c r="B7308" s="14">
        <v>180.16390000000001</v>
      </c>
      <c r="C7308" s="14">
        <v>171.3115</v>
      </c>
      <c r="D7308" s="12">
        <v>21946.2</v>
      </c>
      <c r="E7308" s="14">
        <v>31</v>
      </c>
      <c r="F7308" s="26">
        <v>1</v>
      </c>
      <c r="G7308" s="27">
        <v>1960</v>
      </c>
      <c r="H7308" s="20">
        <f t="shared" si="685"/>
        <v>1.0516742892333557</v>
      </c>
      <c r="I7308" s="4">
        <f t="shared" si="687"/>
        <v>0.84257836133511965</v>
      </c>
      <c r="Q7308" s="26"/>
      <c r="R7308" s="14"/>
      <c r="T7308" s="7"/>
    </row>
    <row r="7309" spans="1:20" x14ac:dyDescent="0.3">
      <c r="A7309" s="14">
        <f t="shared" si="686"/>
        <v>595.36400000002766</v>
      </c>
      <c r="B7309" s="14">
        <v>179.40979999999999</v>
      </c>
      <c r="C7309" s="14">
        <v>171.03280000000001</v>
      </c>
      <c r="D7309" s="12">
        <v>21944.899999999998</v>
      </c>
      <c r="E7309" s="14">
        <v>29</v>
      </c>
      <c r="F7309" s="26">
        <v>1</v>
      </c>
      <c r="G7309" s="27">
        <v>1960</v>
      </c>
      <c r="H7309" s="20">
        <f t="shared" si="685"/>
        <v>1.0489789093086237</v>
      </c>
      <c r="I7309" s="4">
        <f t="shared" si="687"/>
        <v>0.76015819636012572</v>
      </c>
      <c r="Q7309" s="26"/>
      <c r="R7309" s="14"/>
      <c r="T7309" s="7"/>
    </row>
    <row r="7310" spans="1:20" x14ac:dyDescent="0.3">
      <c r="A7310" s="14">
        <f t="shared" si="686"/>
        <v>595.44550000002766</v>
      </c>
      <c r="B7310" s="14">
        <v>178.9016</v>
      </c>
      <c r="C7310" s="14">
        <v>170.6885</v>
      </c>
      <c r="D7310" s="12">
        <v>21943.599999999999</v>
      </c>
      <c r="E7310" s="14">
        <v>28</v>
      </c>
      <c r="F7310" s="26">
        <v>1</v>
      </c>
      <c r="G7310" s="27">
        <v>1960</v>
      </c>
      <c r="H7310" s="20">
        <f t="shared" si="685"/>
        <v>1.0481174771586839</v>
      </c>
      <c r="I7310" s="4">
        <f t="shared" si="687"/>
        <v>0.73381705637413142</v>
      </c>
      <c r="Q7310" s="26"/>
      <c r="R7310" s="14"/>
      <c r="T7310" s="7"/>
    </row>
    <row r="7311" spans="1:20" x14ac:dyDescent="0.3">
      <c r="A7311" s="14">
        <f t="shared" si="686"/>
        <v>595.52700000002767</v>
      </c>
      <c r="B7311" s="14">
        <v>177.59020000000001</v>
      </c>
      <c r="C7311" s="14">
        <v>169.62299999999999</v>
      </c>
      <c r="D7311" s="12">
        <v>21942.3</v>
      </c>
      <c r="E7311" s="14">
        <v>27</v>
      </c>
      <c r="F7311" s="26">
        <v>1</v>
      </c>
      <c r="G7311" s="27">
        <v>1960</v>
      </c>
      <c r="H7311" s="20">
        <f t="shared" si="685"/>
        <v>1.046970045335833</v>
      </c>
      <c r="I7311" s="4">
        <f t="shared" si="687"/>
        <v>0.69873052951045556</v>
      </c>
      <c r="Q7311" s="26"/>
      <c r="R7311" s="14"/>
      <c r="T7311" s="7"/>
    </row>
    <row r="7312" spans="1:20" x14ac:dyDescent="0.3">
      <c r="A7312" s="14">
        <f t="shared" si="686"/>
        <v>595.60850000002768</v>
      </c>
      <c r="B7312" s="14">
        <v>176.7869</v>
      </c>
      <c r="C7312" s="14">
        <v>168.95079999999999</v>
      </c>
      <c r="D7312" s="12">
        <v>21941</v>
      </c>
      <c r="E7312" s="14">
        <v>26</v>
      </c>
      <c r="F7312" s="26">
        <v>1</v>
      </c>
      <c r="G7312" s="27">
        <v>1960</v>
      </c>
      <c r="H7312" s="20">
        <f t="shared" si="685"/>
        <v>1.0463809582434651</v>
      </c>
      <c r="I7312" s="4">
        <f t="shared" si="687"/>
        <v>0.68071724133089317</v>
      </c>
      <c r="Q7312" s="26"/>
      <c r="R7312" s="14"/>
      <c r="T7312" s="7"/>
    </row>
    <row r="7313" spans="1:20" x14ac:dyDescent="0.3">
      <c r="A7313" s="14">
        <f t="shared" si="686"/>
        <v>595.69000000002768</v>
      </c>
      <c r="B7313" s="14">
        <v>176.29509999999999</v>
      </c>
      <c r="C7313" s="14">
        <v>168.80330000000001</v>
      </c>
      <c r="D7313" s="12">
        <v>21939.7</v>
      </c>
      <c r="E7313" s="14">
        <v>24</v>
      </c>
      <c r="F7313" s="26">
        <v>1</v>
      </c>
      <c r="G7313" s="27">
        <v>1960</v>
      </c>
      <c r="H7313" s="20">
        <f t="shared" si="685"/>
        <v>1.0443818337674677</v>
      </c>
      <c r="I7313" s="4">
        <f t="shared" si="687"/>
        <v>0.61958739184088718</v>
      </c>
      <c r="Q7313" s="26"/>
      <c r="R7313" s="14"/>
      <c r="T7313" s="7"/>
    </row>
    <row r="7314" spans="1:20" x14ac:dyDescent="0.3">
      <c r="A7314" s="14">
        <f t="shared" si="686"/>
        <v>595.77150000002769</v>
      </c>
      <c r="B7314" s="14">
        <v>176.63929999999999</v>
      </c>
      <c r="C7314" s="14">
        <v>169.19669999999999</v>
      </c>
      <c r="D7314" s="12">
        <v>21938.399999999998</v>
      </c>
      <c r="E7314" s="14">
        <v>23</v>
      </c>
      <c r="F7314" s="26">
        <v>1</v>
      </c>
      <c r="G7314" s="27">
        <v>1960</v>
      </c>
      <c r="H7314" s="20">
        <f t="shared" si="685"/>
        <v>1.0439878555551025</v>
      </c>
      <c r="I7314" s="4">
        <f t="shared" si="687"/>
        <v>0.60754020362755168</v>
      </c>
      <c r="Q7314" s="26"/>
      <c r="R7314" s="14"/>
      <c r="T7314" s="7"/>
    </row>
    <row r="7315" spans="1:20" x14ac:dyDescent="0.3">
      <c r="A7315" s="14">
        <f t="shared" si="686"/>
        <v>595.85300000002769</v>
      </c>
      <c r="B7315" s="14">
        <v>176.70490000000001</v>
      </c>
      <c r="C7315" s="14">
        <v>168.96719999999999</v>
      </c>
      <c r="D7315" s="12">
        <v>21937.1</v>
      </c>
      <c r="E7315" s="14">
        <v>22</v>
      </c>
      <c r="F7315" s="26">
        <v>1</v>
      </c>
      <c r="G7315" s="27">
        <v>1960</v>
      </c>
      <c r="H7315" s="20">
        <f t="shared" si="685"/>
        <v>1.0457940949486055</v>
      </c>
      <c r="I7315" s="4">
        <f t="shared" si="687"/>
        <v>0.6627719531226256</v>
      </c>
      <c r="Q7315" s="26"/>
      <c r="R7315" s="14"/>
      <c r="T7315" s="7"/>
    </row>
    <row r="7316" spans="1:20" x14ac:dyDescent="0.3">
      <c r="A7316" s="14">
        <f t="shared" si="686"/>
        <v>595.9345000000277</v>
      </c>
      <c r="B7316" s="14">
        <v>176.541</v>
      </c>
      <c r="C7316" s="14">
        <v>168.50819999999999</v>
      </c>
      <c r="D7316" s="12">
        <v>21935.8</v>
      </c>
      <c r="E7316" s="14">
        <v>20</v>
      </c>
      <c r="F7316" s="26">
        <v>1</v>
      </c>
      <c r="G7316" s="27">
        <v>1960</v>
      </c>
      <c r="H7316" s="20">
        <f t="shared" si="685"/>
        <v>1.0476700837110597</v>
      </c>
      <c r="I7316" s="4">
        <f t="shared" si="687"/>
        <v>0.72013652049732824</v>
      </c>
      <c r="Q7316" s="26"/>
      <c r="R7316" s="14"/>
      <c r="T7316" s="7"/>
    </row>
    <row r="7317" spans="1:20" x14ac:dyDescent="0.3">
      <c r="A7317" s="14">
        <f t="shared" si="686"/>
        <v>596.0160000000277</v>
      </c>
      <c r="B7317" s="14">
        <v>177.3279</v>
      </c>
      <c r="C7317" s="14">
        <v>168.96719999999999</v>
      </c>
      <c r="D7317" s="12">
        <v>21934.5</v>
      </c>
      <c r="E7317" s="14">
        <v>19</v>
      </c>
      <c r="F7317" s="26">
        <v>1</v>
      </c>
      <c r="G7317" s="27">
        <v>1960</v>
      </c>
      <c r="H7317" s="20">
        <f t="shared" si="685"/>
        <v>1.0494812010851811</v>
      </c>
      <c r="I7317" s="4">
        <f t="shared" si="687"/>
        <v>0.77551743039966714</v>
      </c>
      <c r="Q7317" s="26"/>
      <c r="R7317" s="14"/>
      <c r="T7317" s="7"/>
    </row>
    <row r="7318" spans="1:20" x14ac:dyDescent="0.3">
      <c r="A7318" s="14">
        <f t="shared" si="686"/>
        <v>596.09750000002771</v>
      </c>
      <c r="B7318" s="14">
        <v>179.3279</v>
      </c>
      <c r="C7318" s="14">
        <v>170.60659999999999</v>
      </c>
      <c r="D7318" s="12">
        <v>21933.200000000001</v>
      </c>
      <c r="E7318" s="14">
        <v>18</v>
      </c>
      <c r="F7318" s="26">
        <v>1</v>
      </c>
      <c r="G7318" s="27">
        <v>1960</v>
      </c>
      <c r="H7318" s="20">
        <f t="shared" si="685"/>
        <v>1.0511193588055796</v>
      </c>
      <c r="I7318" s="4">
        <f t="shared" si="687"/>
        <v>0.82560952626022843</v>
      </c>
      <c r="Q7318" s="26"/>
      <c r="R7318" s="14"/>
      <c r="T7318" s="7"/>
    </row>
    <row r="7319" spans="1:20" x14ac:dyDescent="0.3">
      <c r="A7319" s="14">
        <f t="shared" si="686"/>
        <v>596.17900000002771</v>
      </c>
      <c r="B7319" s="14">
        <v>182.0164</v>
      </c>
      <c r="C7319" s="14">
        <v>172.5574</v>
      </c>
      <c r="D7319" s="12">
        <v>21931.899999999998</v>
      </c>
      <c r="E7319" s="14">
        <v>16</v>
      </c>
      <c r="F7319" s="26">
        <v>1</v>
      </c>
      <c r="G7319" s="27">
        <v>1960</v>
      </c>
      <c r="H7319" s="20">
        <f t="shared" si="685"/>
        <v>1.0548165422056661</v>
      </c>
      <c r="I7319" s="4">
        <f t="shared" si="687"/>
        <v>0.9386631492325952</v>
      </c>
      <c r="Q7319" s="26"/>
      <c r="R7319" s="14"/>
      <c r="T7319" s="7"/>
    </row>
    <row r="7320" spans="1:20" x14ac:dyDescent="0.3">
      <c r="A7320" s="14">
        <f t="shared" si="686"/>
        <v>596.26050000002772</v>
      </c>
      <c r="B7320" s="14">
        <v>183.50819999999999</v>
      </c>
      <c r="C7320" s="14">
        <v>173.47540000000001</v>
      </c>
      <c r="D7320" s="12">
        <v>21930.6</v>
      </c>
      <c r="E7320" s="14">
        <v>15</v>
      </c>
      <c r="F7320" s="26">
        <v>1</v>
      </c>
      <c r="G7320" s="27">
        <v>1960</v>
      </c>
      <c r="H7320" s="20">
        <f t="shared" si="685"/>
        <v>1.0578341367133322</v>
      </c>
      <c r="I7320" s="4">
        <f t="shared" si="687"/>
        <v>1.030936091858373</v>
      </c>
      <c r="Q7320" s="26"/>
      <c r="R7320" s="14"/>
      <c r="T7320" s="7"/>
    </row>
    <row r="7321" spans="1:20" x14ac:dyDescent="0.3">
      <c r="A7321" s="14">
        <f t="shared" si="686"/>
        <v>596.34200000002772</v>
      </c>
      <c r="B7321" s="14">
        <v>184.0984</v>
      </c>
      <c r="C7321" s="14">
        <v>173.49180000000001</v>
      </c>
      <c r="D7321" s="12">
        <v>21929.3</v>
      </c>
      <c r="E7321" s="14">
        <v>14</v>
      </c>
      <c r="F7321" s="26">
        <v>1</v>
      </c>
      <c r="G7321" s="27">
        <v>1960</v>
      </c>
      <c r="H7321" s="20">
        <f t="shared" si="685"/>
        <v>1.0611360306366064</v>
      </c>
      <c r="I7321" s="4">
        <f t="shared" si="687"/>
        <v>1.1319024303656446</v>
      </c>
      <c r="Q7321" s="26"/>
      <c r="R7321" s="14"/>
      <c r="T7321" s="7"/>
    </row>
    <row r="7322" spans="1:20" x14ac:dyDescent="0.3">
      <c r="A7322" s="14">
        <f t="shared" si="686"/>
        <v>596.42350000002773</v>
      </c>
      <c r="B7322" s="14">
        <v>184.7705</v>
      </c>
      <c r="C7322" s="14">
        <v>173.59020000000001</v>
      </c>
      <c r="D7322" s="12">
        <v>21928</v>
      </c>
      <c r="E7322" s="14">
        <v>13</v>
      </c>
      <c r="F7322" s="26">
        <v>1</v>
      </c>
      <c r="G7322" s="27">
        <v>1960</v>
      </c>
      <c r="H7322" s="20">
        <f t="shared" si="685"/>
        <v>1.064406285608289</v>
      </c>
      <c r="I7322" s="4">
        <f t="shared" si="687"/>
        <v>1.2319013031787853</v>
      </c>
      <c r="Q7322" s="26"/>
      <c r="R7322" s="14"/>
      <c r="T7322" s="7"/>
    </row>
    <row r="7323" spans="1:20" x14ac:dyDescent="0.3">
      <c r="A7323" s="14">
        <f t="shared" si="686"/>
        <v>596.50500000002774</v>
      </c>
      <c r="B7323" s="14">
        <v>184.81970000000001</v>
      </c>
      <c r="C7323" s="14">
        <v>173.83609999999999</v>
      </c>
      <c r="D7323" s="12">
        <v>21926.7</v>
      </c>
      <c r="E7323" s="14">
        <v>11</v>
      </c>
      <c r="F7323" s="26">
        <v>1</v>
      </c>
      <c r="G7323" s="27">
        <v>1960</v>
      </c>
      <c r="H7323" s="20">
        <f t="shared" si="685"/>
        <v>1.0631836540281336</v>
      </c>
      <c r="I7323" s="4">
        <f t="shared" si="687"/>
        <v>1.1945152947666093</v>
      </c>
      <c r="Q7323" s="26"/>
      <c r="R7323" s="14"/>
      <c r="T7323" s="7"/>
    </row>
    <row r="7324" spans="1:20" x14ac:dyDescent="0.3">
      <c r="A7324" s="14">
        <f t="shared" si="686"/>
        <v>596.58650000002774</v>
      </c>
      <c r="B7324" s="14">
        <v>184.1148</v>
      </c>
      <c r="C7324" s="14">
        <v>173.52459999999999</v>
      </c>
      <c r="D7324" s="12">
        <v>21925.399999999998</v>
      </c>
      <c r="E7324" s="14">
        <v>10</v>
      </c>
      <c r="F7324" s="26">
        <v>1</v>
      </c>
      <c r="G7324" s="27">
        <v>1960</v>
      </c>
      <c r="H7324" s="20">
        <f t="shared" si="685"/>
        <v>1.0610299634749194</v>
      </c>
      <c r="I7324" s="4">
        <f t="shared" si="687"/>
        <v>1.1286590757333494</v>
      </c>
      <c r="Q7324" s="26"/>
      <c r="R7324" s="14"/>
      <c r="T7324" s="7"/>
    </row>
    <row r="7325" spans="1:20" x14ac:dyDescent="0.3">
      <c r="A7325" s="14">
        <f t="shared" si="686"/>
        <v>596.66800000002775</v>
      </c>
      <c r="B7325" s="14">
        <v>183.0164</v>
      </c>
      <c r="C7325" s="14">
        <v>172.96719999999999</v>
      </c>
      <c r="D7325" s="12">
        <v>21924.1</v>
      </c>
      <c r="E7325" s="14">
        <v>9</v>
      </c>
      <c r="F7325" s="26">
        <v>1</v>
      </c>
      <c r="G7325" s="27">
        <v>1960</v>
      </c>
      <c r="H7325" s="20">
        <f t="shared" si="685"/>
        <v>1.058098876550005</v>
      </c>
      <c r="I7325" s="4">
        <f t="shared" si="687"/>
        <v>1.0390313888566984</v>
      </c>
      <c r="Q7325" s="26"/>
      <c r="R7325" s="14"/>
      <c r="T7325" s="7"/>
    </row>
    <row r="7326" spans="1:20" x14ac:dyDescent="0.3">
      <c r="A7326" s="14">
        <f t="shared" si="686"/>
        <v>596.74950000002775</v>
      </c>
      <c r="B7326" s="14">
        <v>182.37700000000001</v>
      </c>
      <c r="C7326" s="14">
        <v>172.5574</v>
      </c>
      <c r="D7326" s="12">
        <v>21922.799999999999</v>
      </c>
      <c r="E7326" s="14">
        <v>7</v>
      </c>
      <c r="F7326" s="26">
        <v>1</v>
      </c>
      <c r="G7326" s="27">
        <v>1960</v>
      </c>
      <c r="H7326" s="20">
        <f t="shared" si="685"/>
        <v>1.0569062816199133</v>
      </c>
      <c r="I7326" s="4">
        <f t="shared" si="687"/>
        <v>1.0025638504645833</v>
      </c>
      <c r="Q7326" s="26"/>
      <c r="R7326" s="14"/>
      <c r="T7326" s="7"/>
    </row>
    <row r="7327" spans="1:20" x14ac:dyDescent="0.3">
      <c r="A7327" s="14">
        <f t="shared" si="686"/>
        <v>596.83100000002776</v>
      </c>
      <c r="B7327" s="14">
        <v>182.50819999999999</v>
      </c>
      <c r="C7327" s="14">
        <v>172.18029999999999</v>
      </c>
      <c r="D7327" s="12">
        <v>21921.5</v>
      </c>
      <c r="E7327" s="14">
        <v>6</v>
      </c>
      <c r="F7327" s="26">
        <v>1</v>
      </c>
      <c r="G7327" s="27">
        <v>1960</v>
      </c>
      <c r="H7327" s="20">
        <f t="shared" si="685"/>
        <v>1.0599830526488803</v>
      </c>
      <c r="I7327" s="4">
        <f t="shared" si="687"/>
        <v>1.096646311148842</v>
      </c>
      <c r="Q7327" s="26"/>
      <c r="R7327" s="14"/>
      <c r="T7327" s="7"/>
    </row>
    <row r="7328" spans="1:20" x14ac:dyDescent="0.3">
      <c r="A7328" s="14">
        <f t="shared" si="686"/>
        <v>596.91250000002776</v>
      </c>
      <c r="B7328" s="14">
        <v>181.85249999999999</v>
      </c>
      <c r="C7328" s="14">
        <v>171.57380000000001</v>
      </c>
      <c r="D7328" s="12">
        <v>21920.2</v>
      </c>
      <c r="E7328" s="14">
        <v>5</v>
      </c>
      <c r="F7328" s="26">
        <v>1</v>
      </c>
      <c r="G7328" s="27">
        <v>1960</v>
      </c>
      <c r="H7328" s="20">
        <f t="shared" si="685"/>
        <v>1.059908330992261</v>
      </c>
      <c r="I7328" s="4">
        <f t="shared" si="687"/>
        <v>1.0943614491116744</v>
      </c>
      <c r="Q7328" s="26"/>
      <c r="R7328" s="14"/>
      <c r="T7328" s="7"/>
    </row>
    <row r="7329" spans="1:20" x14ac:dyDescent="0.3">
      <c r="A7329" s="14">
        <f t="shared" si="686"/>
        <v>596.99400000002777</v>
      </c>
      <c r="B7329" s="14">
        <v>181.4426</v>
      </c>
      <c r="C7329" s="14">
        <v>170.85249999999999</v>
      </c>
      <c r="D7329" s="12">
        <v>21918.899999999998</v>
      </c>
      <c r="E7329" s="14">
        <v>3</v>
      </c>
      <c r="F7329" s="26">
        <v>1</v>
      </c>
      <c r="G7329" s="27">
        <v>1960</v>
      </c>
      <c r="H7329" s="20">
        <f t="shared" si="685"/>
        <v>1.0619838749798804</v>
      </c>
      <c r="I7329" s="4">
        <f t="shared" si="687"/>
        <v>1.1578280781767623</v>
      </c>
      <c r="Q7329" s="26"/>
      <c r="R7329" s="14"/>
      <c r="T7329" s="7"/>
    </row>
    <row r="7330" spans="1:20" x14ac:dyDescent="0.3">
      <c r="A7330" s="14">
        <f t="shared" si="686"/>
        <v>597.07550000002777</v>
      </c>
      <c r="B7330" s="14">
        <v>181.75409999999999</v>
      </c>
      <c r="C7330" s="14">
        <v>170.83609999999999</v>
      </c>
      <c r="D7330" s="12">
        <v>21917.599999999999</v>
      </c>
      <c r="E7330" s="14">
        <v>2</v>
      </c>
      <c r="F7330" s="26">
        <v>1</v>
      </c>
      <c r="G7330" s="27">
        <v>1960</v>
      </c>
      <c r="H7330" s="20">
        <f t="shared" si="685"/>
        <v>1.0639092088850073</v>
      </c>
      <c r="I7330" s="4">
        <f t="shared" si="687"/>
        <v>1.2167015366589762</v>
      </c>
      <c r="Q7330" s="26"/>
      <c r="R7330" s="14"/>
      <c r="T7330" s="7"/>
    </row>
    <row r="7331" spans="1:20" x14ac:dyDescent="0.3">
      <c r="A7331" s="14">
        <f t="shared" si="686"/>
        <v>597.15700000002778</v>
      </c>
      <c r="B7331" s="14">
        <v>182.70490000000001</v>
      </c>
      <c r="C7331" s="14">
        <v>171.57380000000001</v>
      </c>
      <c r="D7331" s="12">
        <v>21916.3</v>
      </c>
      <c r="E7331" s="14">
        <v>1</v>
      </c>
      <c r="F7331" s="26">
        <v>1</v>
      </c>
      <c r="G7331" s="27">
        <v>1960</v>
      </c>
      <c r="H7331" s="20">
        <f t="shared" si="685"/>
        <v>1.064876455496119</v>
      </c>
      <c r="I7331" s="4">
        <f t="shared" si="687"/>
        <v>1.2462783041223815</v>
      </c>
      <c r="Q7331" s="26"/>
      <c r="R7331" s="14"/>
      <c r="T7331" s="7"/>
    </row>
    <row r="7332" spans="1:20" x14ac:dyDescent="0.3">
      <c r="A7332" s="14">
        <f t="shared" si="686"/>
        <v>597.23850000002778</v>
      </c>
      <c r="B7332" s="14">
        <v>183.459</v>
      </c>
      <c r="C7332" s="14">
        <v>172.1311</v>
      </c>
      <c r="D7332" s="12">
        <v>21915</v>
      </c>
      <c r="E7332" s="14">
        <v>31</v>
      </c>
      <c r="F7332" s="26">
        <v>12</v>
      </c>
      <c r="G7332" s="27">
        <v>1959</v>
      </c>
      <c r="H7332" s="25">
        <f t="shared" si="685"/>
        <v>1.0658097229379235</v>
      </c>
      <c r="I7332" s="25">
        <f t="shared" si="687"/>
        <v>1.274816045987091</v>
      </c>
      <c r="Q7332" s="26"/>
      <c r="R7332" s="14"/>
      <c r="T7332" s="7"/>
    </row>
    <row r="7333" spans="1:20" x14ac:dyDescent="0.3">
      <c r="A7333" s="14">
        <f t="shared" si="686"/>
        <v>597.32000000002779</v>
      </c>
      <c r="B7333" s="14">
        <v>183.91800000000001</v>
      </c>
      <c r="C7333" s="14">
        <v>172.60659999999999</v>
      </c>
      <c r="D7333" s="12">
        <v>21911.12676056338</v>
      </c>
      <c r="E7333" s="14">
        <v>27</v>
      </c>
      <c r="F7333" s="26">
        <v>12</v>
      </c>
      <c r="G7333" s="27">
        <v>1959</v>
      </c>
      <c r="H7333" s="20">
        <f t="shared" si="685"/>
        <v>1.065532835940225</v>
      </c>
      <c r="I7333" s="4">
        <f t="shared" si="687"/>
        <v>1.2663493093239782</v>
      </c>
      <c r="Q7333" s="26"/>
      <c r="R7333" s="14"/>
      <c r="T7333" s="7"/>
    </row>
    <row r="7334" spans="1:20" x14ac:dyDescent="0.3">
      <c r="A7334" s="14">
        <f t="shared" si="686"/>
        <v>597.4015000000278</v>
      </c>
      <c r="B7334" s="14">
        <v>184.1148</v>
      </c>
      <c r="C7334" s="14">
        <v>173.04920000000001</v>
      </c>
      <c r="D7334" s="12">
        <v>21907.25352112676</v>
      </c>
      <c r="E7334" s="14">
        <v>23</v>
      </c>
      <c r="F7334" s="26">
        <v>12</v>
      </c>
      <c r="G7334" s="27">
        <v>1959</v>
      </c>
      <c r="H7334" s="20">
        <f t="shared" si="685"/>
        <v>1.0639448203169966</v>
      </c>
      <c r="I7334" s="4">
        <f t="shared" si="687"/>
        <v>1.2177904740932206</v>
      </c>
      <c r="Q7334" s="26"/>
      <c r="R7334" s="14"/>
      <c r="T7334" s="7"/>
    </row>
    <row r="7335" spans="1:20" x14ac:dyDescent="0.3">
      <c r="A7335" s="14">
        <f t="shared" si="686"/>
        <v>597.4830000000278</v>
      </c>
      <c r="B7335" s="14">
        <v>183.6721</v>
      </c>
      <c r="C7335" s="14">
        <v>173.2131</v>
      </c>
      <c r="D7335" s="12">
        <v>21903.380281690141</v>
      </c>
      <c r="E7335" s="14">
        <v>19</v>
      </c>
      <c r="F7335" s="26">
        <v>12</v>
      </c>
      <c r="G7335" s="27">
        <v>1959</v>
      </c>
      <c r="H7335" s="20">
        <f t="shared" si="685"/>
        <v>1.0603822690085218</v>
      </c>
      <c r="I7335" s="4">
        <f t="shared" si="687"/>
        <v>1.1088536730574408</v>
      </c>
      <c r="Q7335" s="26"/>
      <c r="R7335" s="14"/>
      <c r="T7335" s="7"/>
    </row>
    <row r="7336" spans="1:20" x14ac:dyDescent="0.3">
      <c r="A7336" s="14">
        <f t="shared" si="686"/>
        <v>597.56450000002781</v>
      </c>
      <c r="B7336" s="14">
        <v>183</v>
      </c>
      <c r="C7336" s="14">
        <v>172.50819999999999</v>
      </c>
      <c r="D7336" s="12">
        <v>21899.507042253521</v>
      </c>
      <c r="E7336" s="14">
        <v>15</v>
      </c>
      <c r="F7336" s="26">
        <v>12</v>
      </c>
      <c r="G7336" s="27">
        <v>1959</v>
      </c>
      <c r="H7336" s="20">
        <f t="shared" si="685"/>
        <v>1.0608191378728664</v>
      </c>
      <c r="I7336" s="4">
        <f t="shared" si="687"/>
        <v>1.1222123849560233</v>
      </c>
      <c r="Q7336" s="26"/>
      <c r="R7336" s="14"/>
      <c r="T7336" s="7"/>
    </row>
    <row r="7337" spans="1:20" x14ac:dyDescent="0.3">
      <c r="A7337" s="14">
        <f t="shared" si="686"/>
        <v>597.64600000002781</v>
      </c>
      <c r="B7337" s="14">
        <v>182.14750000000001</v>
      </c>
      <c r="C7337" s="14">
        <v>171.80330000000001</v>
      </c>
      <c r="D7337" s="12">
        <v>21895.633802816901</v>
      </c>
      <c r="E7337" s="14">
        <v>11</v>
      </c>
      <c r="F7337" s="26">
        <v>12</v>
      </c>
      <c r="G7337" s="27">
        <v>1959</v>
      </c>
      <c r="H7337" s="20">
        <f t="shared" si="685"/>
        <v>1.0602095535999601</v>
      </c>
      <c r="I7337" s="4">
        <f t="shared" si="687"/>
        <v>1.103572327620099</v>
      </c>
      <c r="Q7337" s="26"/>
      <c r="R7337" s="14"/>
      <c r="T7337" s="7"/>
    </row>
    <row r="7338" spans="1:20" x14ac:dyDescent="0.3">
      <c r="A7338" s="14">
        <f t="shared" si="686"/>
        <v>597.72750000002782</v>
      </c>
      <c r="B7338" s="14">
        <v>180.75409999999999</v>
      </c>
      <c r="C7338" s="14">
        <v>170.6885</v>
      </c>
      <c r="D7338" s="12">
        <v>21891.760563380281</v>
      </c>
      <c r="E7338" s="14">
        <v>7</v>
      </c>
      <c r="F7338" s="26">
        <v>12</v>
      </c>
      <c r="G7338" s="27">
        <v>1959</v>
      </c>
      <c r="H7338" s="20">
        <f t="shared" si="685"/>
        <v>1.0589705809120122</v>
      </c>
      <c r="I7338" s="4">
        <f t="shared" si="687"/>
        <v>1.0656866357355594</v>
      </c>
      <c r="Q7338" s="26"/>
      <c r="R7338" s="14"/>
      <c r="T7338" s="7"/>
    </row>
    <row r="7339" spans="1:20" x14ac:dyDescent="0.3">
      <c r="A7339" s="14">
        <f t="shared" si="686"/>
        <v>597.80900000002782</v>
      </c>
      <c r="B7339" s="14">
        <v>179.62299999999999</v>
      </c>
      <c r="C7339" s="14">
        <v>169.73769999999999</v>
      </c>
      <c r="D7339" s="12">
        <v>21887.887323943662</v>
      </c>
      <c r="E7339" s="14">
        <v>3</v>
      </c>
      <c r="F7339" s="26">
        <v>12</v>
      </c>
      <c r="G7339" s="27">
        <v>1959</v>
      </c>
      <c r="H7339" s="20">
        <f t="shared" si="685"/>
        <v>1.0582386823905354</v>
      </c>
      <c r="I7339" s="4">
        <f t="shared" si="687"/>
        <v>1.043306415295552</v>
      </c>
      <c r="Q7339" s="26"/>
      <c r="R7339" s="14"/>
      <c r="T7339" s="7"/>
    </row>
    <row r="7340" spans="1:20" x14ac:dyDescent="0.3">
      <c r="A7340" s="14">
        <f t="shared" si="686"/>
        <v>597.89050000002783</v>
      </c>
      <c r="B7340" s="14">
        <v>178.9836</v>
      </c>
      <c r="C7340" s="14">
        <v>169.18029999999999</v>
      </c>
      <c r="D7340" s="12">
        <v>21884.014084507042</v>
      </c>
      <c r="E7340" s="14">
        <v>30</v>
      </c>
      <c r="F7340" s="26">
        <v>11</v>
      </c>
      <c r="G7340" s="27">
        <v>1959</v>
      </c>
      <c r="H7340" s="20">
        <f t="shared" si="685"/>
        <v>1.057945871948448</v>
      </c>
      <c r="I7340" s="4">
        <f t="shared" si="687"/>
        <v>1.0343527666014281</v>
      </c>
      <c r="Q7340" s="26"/>
      <c r="R7340" s="14"/>
      <c r="T7340" s="7"/>
    </row>
    <row r="7341" spans="1:20" x14ac:dyDescent="0.3">
      <c r="A7341" s="14">
        <f t="shared" si="686"/>
        <v>597.97200000002783</v>
      </c>
      <c r="B7341" s="14">
        <v>178.26230000000001</v>
      </c>
      <c r="C7341" s="14">
        <v>168.63929999999999</v>
      </c>
      <c r="D7341" s="12">
        <v>21880.140845070422</v>
      </c>
      <c r="E7341" s="14">
        <v>26</v>
      </c>
      <c r="F7341" s="26">
        <v>11</v>
      </c>
      <c r="G7341" s="27">
        <v>1959</v>
      </c>
      <c r="H7341" s="20">
        <f t="shared" si="685"/>
        <v>1.0570626182627656</v>
      </c>
      <c r="I7341" s="4">
        <f t="shared" si="687"/>
        <v>1.0073443609140722</v>
      </c>
      <c r="Q7341" s="26"/>
      <c r="R7341" s="14"/>
      <c r="T7341" s="7"/>
    </row>
    <row r="7342" spans="1:20" x14ac:dyDescent="0.3">
      <c r="A7342" s="14">
        <f t="shared" si="686"/>
        <v>598.05350000002784</v>
      </c>
      <c r="B7342" s="14">
        <v>178.03280000000001</v>
      </c>
      <c r="C7342" s="14">
        <v>168.75409999999999</v>
      </c>
      <c r="D7342" s="12">
        <v>21876.267605633802</v>
      </c>
      <c r="E7342" s="14">
        <v>22</v>
      </c>
      <c r="F7342" s="26">
        <v>11</v>
      </c>
      <c r="G7342" s="27">
        <v>1959</v>
      </c>
      <c r="H7342" s="20">
        <f t="shared" si="685"/>
        <v>1.054983552992194</v>
      </c>
      <c r="I7342" s="4">
        <f t="shared" si="687"/>
        <v>0.94377005696457417</v>
      </c>
      <c r="Q7342" s="26"/>
      <c r="R7342" s="14"/>
      <c r="T7342" s="7"/>
    </row>
    <row r="7343" spans="1:20" x14ac:dyDescent="0.3">
      <c r="A7343" s="14">
        <f t="shared" si="686"/>
        <v>598.13500000002784</v>
      </c>
      <c r="B7343" s="14">
        <v>178.18029999999999</v>
      </c>
      <c r="C7343" s="14">
        <v>169.3279</v>
      </c>
      <c r="D7343" s="12">
        <v>21872.394366197183</v>
      </c>
      <c r="E7343" s="14">
        <v>18</v>
      </c>
      <c r="F7343" s="26">
        <v>11</v>
      </c>
      <c r="G7343" s="27">
        <v>1959</v>
      </c>
      <c r="H7343" s="20">
        <f t="shared" si="685"/>
        <v>1.0522796302322299</v>
      </c>
      <c r="I7343" s="4">
        <f t="shared" si="687"/>
        <v>0.86108866651901717</v>
      </c>
      <c r="Q7343" s="26"/>
      <c r="R7343" s="14"/>
      <c r="T7343" s="7"/>
    </row>
    <row r="7344" spans="1:20" x14ac:dyDescent="0.3">
      <c r="A7344" s="14">
        <f t="shared" si="686"/>
        <v>598.21650000002785</v>
      </c>
      <c r="B7344" s="14">
        <v>177.18029999999999</v>
      </c>
      <c r="C7344" s="14">
        <v>168.49180000000001</v>
      </c>
      <c r="D7344" s="12">
        <v>21868.521126760563</v>
      </c>
      <c r="E7344" s="14">
        <v>14</v>
      </c>
      <c r="F7344" s="26">
        <v>11</v>
      </c>
      <c r="G7344" s="27">
        <v>1959</v>
      </c>
      <c r="H7344" s="20">
        <f t="shared" si="685"/>
        <v>1.051566307677881</v>
      </c>
      <c r="I7344" s="4">
        <f t="shared" si="687"/>
        <v>0.83927646777465215</v>
      </c>
      <c r="Q7344" s="26"/>
      <c r="R7344" s="14"/>
      <c r="T7344" s="7"/>
    </row>
    <row r="7345" spans="1:20" x14ac:dyDescent="0.3">
      <c r="A7345" s="14">
        <f t="shared" si="686"/>
        <v>598.29800000002786</v>
      </c>
      <c r="B7345" s="14">
        <v>175.91800000000001</v>
      </c>
      <c r="C7345" s="14">
        <v>167.75409999999999</v>
      </c>
      <c r="D7345" s="12">
        <v>21864.647887323943</v>
      </c>
      <c r="E7345" s="14">
        <v>10</v>
      </c>
      <c r="F7345" s="26">
        <v>11</v>
      </c>
      <c r="G7345" s="27">
        <v>1959</v>
      </c>
      <c r="H7345" s="20">
        <f t="shared" si="685"/>
        <v>1.0486658746343607</v>
      </c>
      <c r="I7345" s="4">
        <f t="shared" si="687"/>
        <v>0.75058612480950115</v>
      </c>
      <c r="Q7345" s="26"/>
      <c r="R7345" s="14"/>
      <c r="T7345" s="7"/>
    </row>
    <row r="7346" spans="1:20" x14ac:dyDescent="0.3">
      <c r="A7346" s="14">
        <f t="shared" si="686"/>
        <v>598.37950000002786</v>
      </c>
      <c r="B7346" s="14">
        <v>174.3443</v>
      </c>
      <c r="C7346" s="14">
        <v>166.7705</v>
      </c>
      <c r="D7346" s="12">
        <v>21860.774647887323</v>
      </c>
      <c r="E7346" s="14">
        <v>6</v>
      </c>
      <c r="F7346" s="26">
        <v>11</v>
      </c>
      <c r="G7346" s="27">
        <v>1959</v>
      </c>
      <c r="H7346" s="20">
        <f t="shared" si="685"/>
        <v>1.0454145067622871</v>
      </c>
      <c r="I7346" s="4">
        <f t="shared" si="687"/>
        <v>0.65116478759770036</v>
      </c>
      <c r="Q7346" s="26"/>
      <c r="R7346" s="14"/>
      <c r="T7346" s="7"/>
    </row>
    <row r="7347" spans="1:20" x14ac:dyDescent="0.3">
      <c r="A7347" s="14">
        <f t="shared" si="686"/>
        <v>598.46100000002787</v>
      </c>
      <c r="B7347" s="14">
        <v>172.39340000000001</v>
      </c>
      <c r="C7347" s="14">
        <v>165.5574</v>
      </c>
      <c r="D7347" s="12">
        <v>21856.901408450703</v>
      </c>
      <c r="E7347" s="14">
        <v>2</v>
      </c>
      <c r="F7347" s="26">
        <v>11</v>
      </c>
      <c r="G7347" s="27">
        <v>1959</v>
      </c>
      <c r="H7347" s="20">
        <f t="shared" si="685"/>
        <v>1.0412908151493079</v>
      </c>
      <c r="I7347" s="4">
        <f t="shared" si="687"/>
        <v>0.52506926394660047</v>
      </c>
      <c r="Q7347" s="26"/>
      <c r="R7347" s="14"/>
      <c r="T7347" s="7"/>
    </row>
    <row r="7348" spans="1:20" x14ac:dyDescent="0.3">
      <c r="A7348" s="14">
        <f t="shared" si="686"/>
        <v>598.54250000002787</v>
      </c>
      <c r="B7348" s="14">
        <v>170.75409999999999</v>
      </c>
      <c r="C7348" s="14">
        <v>164.9016</v>
      </c>
      <c r="D7348" s="12">
        <v>21853.028169014084</v>
      </c>
      <c r="E7348" s="14">
        <v>30</v>
      </c>
      <c r="F7348" s="26">
        <v>10</v>
      </c>
      <c r="G7348" s="27">
        <v>1959</v>
      </c>
      <c r="H7348" s="20">
        <f t="shared" si="685"/>
        <v>1.035490862429473</v>
      </c>
      <c r="I7348" s="4">
        <f t="shared" si="687"/>
        <v>0.34771650724255759</v>
      </c>
      <c r="Q7348" s="26"/>
      <c r="R7348" s="14"/>
      <c r="T7348" s="7"/>
    </row>
    <row r="7349" spans="1:20" x14ac:dyDescent="0.3">
      <c r="A7349" s="14">
        <f t="shared" si="686"/>
        <v>598.62400000002788</v>
      </c>
      <c r="B7349" s="14">
        <v>169.7869</v>
      </c>
      <c r="C7349" s="14">
        <v>164.4426</v>
      </c>
      <c r="D7349" s="12">
        <v>21849.154929577464</v>
      </c>
      <c r="E7349" s="14">
        <v>26</v>
      </c>
      <c r="F7349" s="26">
        <v>10</v>
      </c>
      <c r="G7349" s="27">
        <v>1959</v>
      </c>
      <c r="H7349" s="20">
        <f t="shared" si="685"/>
        <v>1.0324994861428851</v>
      </c>
      <c r="I7349" s="4">
        <f t="shared" si="687"/>
        <v>0.25624527352868004</v>
      </c>
      <c r="Q7349" s="26"/>
      <c r="R7349" s="14"/>
      <c r="T7349" s="7"/>
    </row>
    <row r="7350" spans="1:20" x14ac:dyDescent="0.3">
      <c r="A7350" s="14">
        <f t="shared" si="686"/>
        <v>598.70550000002788</v>
      </c>
      <c r="B7350" s="14">
        <v>169.37700000000001</v>
      </c>
      <c r="C7350" s="14">
        <v>164.63929999999999</v>
      </c>
      <c r="D7350" s="12">
        <v>21845.281690140844</v>
      </c>
      <c r="E7350" s="14">
        <v>22</v>
      </c>
      <c r="F7350" s="26">
        <v>10</v>
      </c>
      <c r="G7350" s="27">
        <v>1959</v>
      </c>
      <c r="H7350" s="20">
        <f t="shared" si="685"/>
        <v>1.0287762399378522</v>
      </c>
      <c r="I7350" s="4">
        <f t="shared" si="687"/>
        <v>0.14239469400718782</v>
      </c>
      <c r="Q7350" s="26"/>
      <c r="R7350" s="14"/>
      <c r="T7350" s="7"/>
    </row>
    <row r="7351" spans="1:20" x14ac:dyDescent="0.3">
      <c r="A7351" s="14">
        <f t="shared" si="686"/>
        <v>598.78700000002789</v>
      </c>
      <c r="B7351" s="14">
        <v>168.59020000000001</v>
      </c>
      <c r="C7351" s="14">
        <v>164.49180000000001</v>
      </c>
      <c r="D7351" s="12">
        <v>21841.408450704224</v>
      </c>
      <c r="E7351" s="14">
        <v>18</v>
      </c>
      <c r="F7351" s="26">
        <v>10</v>
      </c>
      <c r="G7351" s="27">
        <v>1959</v>
      </c>
      <c r="H7351" s="20">
        <f t="shared" si="685"/>
        <v>1.0249155277041166</v>
      </c>
      <c r="I7351" s="4">
        <f t="shared" si="687"/>
        <v>2.4340635540051371E-2</v>
      </c>
      <c r="Q7351" s="26"/>
      <c r="R7351" s="14"/>
      <c r="T7351" s="7"/>
    </row>
    <row r="7352" spans="1:20" x14ac:dyDescent="0.3">
      <c r="A7352" s="14">
        <f t="shared" si="686"/>
        <v>598.86850000002789</v>
      </c>
      <c r="B7352" s="14">
        <v>168.08199999999999</v>
      </c>
      <c r="C7352" s="14">
        <v>164.3443</v>
      </c>
      <c r="D7352" s="12">
        <v>21837.535211267605</v>
      </c>
      <c r="E7352" s="14">
        <v>14</v>
      </c>
      <c r="F7352" s="26">
        <v>10</v>
      </c>
      <c r="G7352" s="27">
        <v>1959</v>
      </c>
      <c r="H7352" s="20">
        <f t="shared" si="685"/>
        <v>1.0227431070015813</v>
      </c>
      <c r="I7352" s="4">
        <f t="shared" si="687"/>
        <v>-4.2088319819870691E-2</v>
      </c>
      <c r="Q7352" s="26"/>
      <c r="R7352" s="14"/>
      <c r="T7352" s="7"/>
    </row>
    <row r="7353" spans="1:20" x14ac:dyDescent="0.3">
      <c r="A7353" s="14">
        <f t="shared" si="686"/>
        <v>598.9500000000279</v>
      </c>
      <c r="B7353" s="14">
        <v>167.91800000000001</v>
      </c>
      <c r="C7353" s="14">
        <v>164.73769999999999</v>
      </c>
      <c r="D7353" s="12">
        <v>21833.661971830985</v>
      </c>
      <c r="E7353" s="14">
        <v>10</v>
      </c>
      <c r="F7353" s="26">
        <v>10</v>
      </c>
      <c r="G7353" s="27">
        <v>1959</v>
      </c>
      <c r="H7353" s="20">
        <f t="shared" si="685"/>
        <v>1.0193052349280098</v>
      </c>
      <c r="I7353" s="4">
        <f t="shared" si="687"/>
        <v>-0.14721264046452293</v>
      </c>
      <c r="Q7353" s="26"/>
      <c r="R7353" s="14"/>
      <c r="T7353" s="7"/>
    </row>
    <row r="7354" spans="1:20" x14ac:dyDescent="0.3">
      <c r="A7354" s="14">
        <f t="shared" si="686"/>
        <v>599.0315000000279</v>
      </c>
      <c r="B7354" s="14">
        <v>168.14750000000001</v>
      </c>
      <c r="C7354" s="14">
        <v>165.62299999999999</v>
      </c>
      <c r="D7354" s="12">
        <v>21829.788732394365</v>
      </c>
      <c r="E7354" s="14">
        <v>6</v>
      </c>
      <c r="F7354" s="26">
        <v>10</v>
      </c>
      <c r="G7354" s="27">
        <v>1959</v>
      </c>
      <c r="H7354" s="20">
        <f t="shared" si="685"/>
        <v>1.0152424482106954</v>
      </c>
      <c r="I7354" s="4">
        <f t="shared" si="687"/>
        <v>-0.27144579528872126</v>
      </c>
      <c r="Q7354" s="26"/>
      <c r="R7354" s="14"/>
      <c r="T7354" s="7"/>
    </row>
    <row r="7355" spans="1:20" x14ac:dyDescent="0.3">
      <c r="A7355" s="14">
        <f t="shared" si="686"/>
        <v>599.11300000002791</v>
      </c>
      <c r="B7355" s="14">
        <v>168.49180000000001</v>
      </c>
      <c r="C7355" s="14">
        <v>166.4426</v>
      </c>
      <c r="D7355" s="12">
        <v>21825.915492957745</v>
      </c>
      <c r="E7355" s="14">
        <v>2</v>
      </c>
      <c r="F7355" s="26">
        <v>10</v>
      </c>
      <c r="G7355" s="27">
        <v>1959</v>
      </c>
      <c r="H7355" s="20">
        <f t="shared" si="685"/>
        <v>1.0123117519192804</v>
      </c>
      <c r="I7355" s="4">
        <f t="shared" si="687"/>
        <v>-0.36106153725283369</v>
      </c>
      <c r="Q7355" s="26"/>
      <c r="R7355" s="14"/>
      <c r="T7355" s="7"/>
    </row>
    <row r="7356" spans="1:20" x14ac:dyDescent="0.3">
      <c r="A7356" s="14">
        <f t="shared" si="686"/>
        <v>599.19450000002792</v>
      </c>
      <c r="B7356" s="14">
        <v>168.7705</v>
      </c>
      <c r="C7356" s="14">
        <v>167.08199999999999</v>
      </c>
      <c r="D7356" s="12">
        <v>21822.042253521126</v>
      </c>
      <c r="E7356" s="14">
        <v>29</v>
      </c>
      <c r="F7356" s="26">
        <v>9</v>
      </c>
      <c r="G7356" s="27">
        <v>1959</v>
      </c>
      <c r="H7356" s="20">
        <f t="shared" ref="H7356:H7419" si="688">B7356/C7356</f>
        <v>1.0101058163057661</v>
      </c>
      <c r="I7356" s="4">
        <f t="shared" si="687"/>
        <v>-0.42851532197601488</v>
      </c>
      <c r="Q7356" s="26"/>
      <c r="R7356" s="14"/>
      <c r="T7356" s="7"/>
    </row>
    <row r="7357" spans="1:20" x14ac:dyDescent="0.3">
      <c r="A7357" s="14">
        <f t="shared" si="686"/>
        <v>599.27600000002792</v>
      </c>
      <c r="B7357" s="14">
        <v>168.60659999999999</v>
      </c>
      <c r="C7357" s="14">
        <v>167.0984</v>
      </c>
      <c r="D7357" s="12">
        <v>21818.169014084506</v>
      </c>
      <c r="E7357" s="14">
        <v>25</v>
      </c>
      <c r="F7357" s="26">
        <v>9</v>
      </c>
      <c r="G7357" s="27">
        <v>1959</v>
      </c>
      <c r="H7357" s="20">
        <f t="shared" si="688"/>
        <v>1.0090258195171227</v>
      </c>
      <c r="I7357" s="4">
        <f t="shared" si="687"/>
        <v>-0.46153979940707957</v>
      </c>
      <c r="Q7357" s="26"/>
      <c r="R7357" s="14"/>
      <c r="T7357" s="7"/>
    </row>
    <row r="7358" spans="1:20" x14ac:dyDescent="0.3">
      <c r="A7358" s="14">
        <f t="shared" ref="A7358:A7421" si="689">0.0815+A7357</f>
        <v>599.35750000002793</v>
      </c>
      <c r="B7358" s="14">
        <v>167.9016</v>
      </c>
      <c r="C7358" s="14">
        <v>166.4426</v>
      </c>
      <c r="D7358" s="12">
        <v>21814.295774647886</v>
      </c>
      <c r="E7358" s="14">
        <v>21</v>
      </c>
      <c r="F7358" s="26">
        <v>9</v>
      </c>
      <c r="G7358" s="27">
        <v>1959</v>
      </c>
      <c r="H7358" s="20">
        <f t="shared" si="688"/>
        <v>1.008765784720979</v>
      </c>
      <c r="I7358" s="4">
        <f t="shared" si="687"/>
        <v>-0.4694912242139298</v>
      </c>
      <c r="Q7358" s="26"/>
      <c r="R7358" s="14"/>
      <c r="T7358" s="7"/>
    </row>
    <row r="7359" spans="1:20" x14ac:dyDescent="0.3">
      <c r="A7359" s="14">
        <f t="shared" si="689"/>
        <v>599.43900000002793</v>
      </c>
      <c r="B7359" s="14">
        <v>167.14750000000001</v>
      </c>
      <c r="C7359" s="14">
        <v>165.72130000000001</v>
      </c>
      <c r="D7359" s="12">
        <v>21810.422535211266</v>
      </c>
      <c r="E7359" s="14">
        <v>17</v>
      </c>
      <c r="F7359" s="26">
        <v>9</v>
      </c>
      <c r="G7359" s="27">
        <v>1959</v>
      </c>
      <c r="H7359" s="20">
        <f t="shared" si="688"/>
        <v>1.0086060150385014</v>
      </c>
      <c r="I7359" s="4">
        <f t="shared" si="687"/>
        <v>-0.47437671121595659</v>
      </c>
      <c r="Q7359" s="26"/>
      <c r="R7359" s="14"/>
      <c r="T7359" s="7"/>
    </row>
    <row r="7360" spans="1:20" x14ac:dyDescent="0.3">
      <c r="A7360" s="14">
        <f t="shared" si="689"/>
        <v>599.52050000002794</v>
      </c>
      <c r="B7360" s="14">
        <v>166.93440000000001</v>
      </c>
      <c r="C7360" s="14">
        <v>165.72130000000001</v>
      </c>
      <c r="D7360" s="12">
        <v>21806.549295774646</v>
      </c>
      <c r="E7360" s="14">
        <v>13</v>
      </c>
      <c r="F7360" s="26">
        <v>9</v>
      </c>
      <c r="G7360" s="27">
        <v>1959</v>
      </c>
      <c r="H7360" s="20">
        <f t="shared" si="688"/>
        <v>1.007320121191422</v>
      </c>
      <c r="I7360" s="4">
        <f t="shared" si="687"/>
        <v>-0.51369717288599548</v>
      </c>
      <c r="Q7360" s="26"/>
      <c r="R7360" s="14"/>
      <c r="T7360" s="7"/>
    </row>
    <row r="7361" spans="1:20" x14ac:dyDescent="0.3">
      <c r="A7361" s="14">
        <f t="shared" si="689"/>
        <v>599.60200000002794</v>
      </c>
      <c r="B7361" s="14">
        <v>167.60659999999999</v>
      </c>
      <c r="C7361" s="14">
        <v>166.37700000000001</v>
      </c>
      <c r="D7361" s="12">
        <v>21802.676056338027</v>
      </c>
      <c r="E7361" s="14">
        <v>9</v>
      </c>
      <c r="F7361" s="26">
        <v>9</v>
      </c>
      <c r="G7361" s="27">
        <v>1959</v>
      </c>
      <c r="H7361" s="20">
        <f t="shared" si="688"/>
        <v>1.007390444592702</v>
      </c>
      <c r="I7361" s="4">
        <f t="shared" si="687"/>
        <v>-0.51154680206742675</v>
      </c>
      <c r="Q7361" s="26"/>
      <c r="R7361" s="14"/>
      <c r="T7361" s="7"/>
    </row>
    <row r="7362" spans="1:20" x14ac:dyDescent="0.3">
      <c r="A7362" s="14">
        <f t="shared" si="689"/>
        <v>599.68350000002795</v>
      </c>
      <c r="B7362" s="14">
        <v>168.52459999999999</v>
      </c>
      <c r="C7362" s="14">
        <v>167.14750000000001</v>
      </c>
      <c r="D7362" s="12">
        <v>21798.802816901407</v>
      </c>
      <c r="E7362" s="14">
        <v>5</v>
      </c>
      <c r="F7362" s="26">
        <v>9</v>
      </c>
      <c r="G7362" s="27">
        <v>1959</v>
      </c>
      <c r="H7362" s="20">
        <f t="shared" si="688"/>
        <v>1.0082388309726438</v>
      </c>
      <c r="I7362" s="4">
        <f t="shared" si="687"/>
        <v>-0.48560457969063459</v>
      </c>
      <c r="Q7362" s="26"/>
      <c r="R7362" s="14"/>
      <c r="T7362" s="7"/>
    </row>
    <row r="7363" spans="1:20" x14ac:dyDescent="0.3">
      <c r="A7363" s="14">
        <f t="shared" si="689"/>
        <v>599.76500000002795</v>
      </c>
      <c r="B7363" s="14">
        <v>169.36070000000001</v>
      </c>
      <c r="C7363" s="14">
        <v>167.95079999999999</v>
      </c>
      <c r="D7363" s="12">
        <v>21794.929577464787</v>
      </c>
      <c r="E7363" s="14">
        <v>1</v>
      </c>
      <c r="F7363" s="26">
        <v>9</v>
      </c>
      <c r="G7363" s="27">
        <v>1959</v>
      </c>
      <c r="H7363" s="20">
        <f t="shared" si="688"/>
        <v>1.0083947203585812</v>
      </c>
      <c r="I7363" s="4">
        <f t="shared" si="687"/>
        <v>-0.48083774560208059</v>
      </c>
      <c r="Q7363" s="26"/>
      <c r="R7363" s="14"/>
      <c r="T7363" s="7"/>
    </row>
    <row r="7364" spans="1:20" x14ac:dyDescent="0.3">
      <c r="A7364" s="14">
        <f t="shared" si="689"/>
        <v>599.84650000002796</v>
      </c>
      <c r="B7364" s="14">
        <v>169.49180000000001</v>
      </c>
      <c r="C7364" s="14">
        <v>168.16390000000001</v>
      </c>
      <c r="D7364" s="12">
        <v>21791.056338028167</v>
      </c>
      <c r="E7364" s="14">
        <v>29</v>
      </c>
      <c r="F7364" s="26">
        <v>8</v>
      </c>
      <c r="G7364" s="27">
        <v>1959</v>
      </c>
      <c r="H7364" s="20">
        <f t="shared" si="688"/>
        <v>1.0078964629150489</v>
      </c>
      <c r="I7364" s="4">
        <f t="shared" si="687"/>
        <v>-0.49607361655264443</v>
      </c>
      <c r="Q7364" s="26"/>
      <c r="R7364" s="14"/>
      <c r="T7364" s="7"/>
    </row>
    <row r="7365" spans="1:20" x14ac:dyDescent="0.3">
      <c r="A7365" s="14">
        <f t="shared" si="689"/>
        <v>599.92800000002796</v>
      </c>
      <c r="B7365" s="14">
        <v>167.7705</v>
      </c>
      <c r="C7365" s="14">
        <v>166.8689</v>
      </c>
      <c r="D7365" s="12">
        <v>21787.183098591548</v>
      </c>
      <c r="E7365" s="14">
        <v>25</v>
      </c>
      <c r="F7365" s="26">
        <v>8</v>
      </c>
      <c r="G7365" s="27">
        <v>1959</v>
      </c>
      <c r="H7365" s="20">
        <f t="shared" si="688"/>
        <v>1.0054030439464754</v>
      </c>
      <c r="I7365" s="4">
        <f t="shared" si="687"/>
        <v>-0.57231815664731667</v>
      </c>
      <c r="Q7365" s="26"/>
      <c r="R7365" s="14"/>
      <c r="T7365" s="7"/>
    </row>
    <row r="7366" spans="1:20" x14ac:dyDescent="0.3">
      <c r="A7366" s="14">
        <f t="shared" si="689"/>
        <v>600.00950000002797</v>
      </c>
      <c r="B7366" s="14">
        <v>165.9836</v>
      </c>
      <c r="C7366" s="14">
        <v>165.37700000000001</v>
      </c>
      <c r="D7366" s="12">
        <v>21783.309859154928</v>
      </c>
      <c r="E7366" s="14">
        <v>21</v>
      </c>
      <c r="F7366" s="26">
        <v>8</v>
      </c>
      <c r="G7366" s="27">
        <v>1959</v>
      </c>
      <c r="H7366" s="20">
        <f t="shared" si="688"/>
        <v>1.0036679828513033</v>
      </c>
      <c r="I7366" s="4">
        <f t="shared" ref="I7366:I7429" si="690">STANDARDIZE(H7366,H$2,H$3)</f>
        <v>-0.62537339401612435</v>
      </c>
      <c r="Q7366" s="26"/>
      <c r="R7366" s="14"/>
      <c r="T7366" s="7"/>
    </row>
    <row r="7367" spans="1:20" x14ac:dyDescent="0.3">
      <c r="A7367" s="14">
        <f t="shared" si="689"/>
        <v>600.09100000002798</v>
      </c>
      <c r="B7367" s="14">
        <v>165.3279</v>
      </c>
      <c r="C7367" s="14">
        <v>165.08199999999999</v>
      </c>
      <c r="D7367" s="12">
        <v>21779.436619718312</v>
      </c>
      <c r="E7367" s="14">
        <v>17</v>
      </c>
      <c r="F7367" s="26">
        <v>8</v>
      </c>
      <c r="G7367" s="27">
        <v>1959</v>
      </c>
      <c r="H7367" s="20">
        <f t="shared" si="688"/>
        <v>1.0014895627627483</v>
      </c>
      <c r="I7367" s="4">
        <f t="shared" si="690"/>
        <v>-0.69198580046617264</v>
      </c>
      <c r="Q7367" s="26"/>
      <c r="R7367" s="14"/>
      <c r="T7367" s="7"/>
    </row>
    <row r="7368" spans="1:20" x14ac:dyDescent="0.3">
      <c r="A7368" s="14">
        <f t="shared" si="689"/>
        <v>600.17250000002798</v>
      </c>
      <c r="B7368" s="14">
        <v>165.5574</v>
      </c>
      <c r="C7368" s="14">
        <v>165.04920000000001</v>
      </c>
      <c r="D7368" s="12">
        <v>21775.563380281692</v>
      </c>
      <c r="E7368" s="14">
        <v>13</v>
      </c>
      <c r="F7368" s="26">
        <v>8</v>
      </c>
      <c r="G7368" s="27">
        <v>1959</v>
      </c>
      <c r="H7368" s="20">
        <f t="shared" si="688"/>
        <v>1.0030790818737685</v>
      </c>
      <c r="I7368" s="4">
        <f t="shared" si="690"/>
        <v>-0.64338099111848168</v>
      </c>
      <c r="Q7368" s="26"/>
      <c r="R7368" s="14"/>
      <c r="T7368" s="7"/>
    </row>
    <row r="7369" spans="1:20" x14ac:dyDescent="0.3">
      <c r="A7369" s="14">
        <f t="shared" si="689"/>
        <v>600.25400000002799</v>
      </c>
      <c r="B7369" s="14">
        <v>165.75409999999999</v>
      </c>
      <c r="C7369" s="14">
        <v>165.3279</v>
      </c>
      <c r="D7369" s="12">
        <v>21771.690140845072</v>
      </c>
      <c r="E7369" s="14">
        <v>9</v>
      </c>
      <c r="F7369" s="26">
        <v>8</v>
      </c>
      <c r="G7369" s="27">
        <v>1959</v>
      </c>
      <c r="H7369" s="20">
        <f t="shared" si="688"/>
        <v>1.0025779072981631</v>
      </c>
      <c r="I7369" s="4">
        <f t="shared" si="690"/>
        <v>-0.65870606304012391</v>
      </c>
      <c r="Q7369" s="26"/>
      <c r="R7369" s="14"/>
      <c r="T7369" s="7"/>
    </row>
    <row r="7370" spans="1:20" x14ac:dyDescent="0.3">
      <c r="A7370" s="14">
        <f t="shared" si="689"/>
        <v>600.33550000002799</v>
      </c>
      <c r="B7370" s="14">
        <v>166.9836</v>
      </c>
      <c r="C7370" s="14">
        <v>166.62299999999999</v>
      </c>
      <c r="D7370" s="12">
        <v>21767.816901408452</v>
      </c>
      <c r="E7370" s="14">
        <v>5</v>
      </c>
      <c r="F7370" s="26">
        <v>8</v>
      </c>
      <c r="G7370" s="27">
        <v>1959</v>
      </c>
      <c r="H7370" s="20">
        <f t="shared" si="688"/>
        <v>1.0021641670117571</v>
      </c>
      <c r="I7370" s="4">
        <f t="shared" si="690"/>
        <v>-0.6713575420948884</v>
      </c>
      <c r="Q7370" s="26"/>
      <c r="R7370" s="14"/>
      <c r="T7370" s="7"/>
    </row>
    <row r="7371" spans="1:20" x14ac:dyDescent="0.3">
      <c r="A7371" s="14">
        <f t="shared" si="689"/>
        <v>600.417000000028</v>
      </c>
      <c r="B7371" s="14">
        <v>167.52459999999999</v>
      </c>
      <c r="C7371" s="14">
        <v>167.52459999999999</v>
      </c>
      <c r="D7371" s="12">
        <v>21763.943661971833</v>
      </c>
      <c r="E7371" s="14">
        <v>1</v>
      </c>
      <c r="F7371" s="26">
        <v>8</v>
      </c>
      <c r="G7371" s="27">
        <v>1959</v>
      </c>
      <c r="H7371" s="20">
        <f t="shared" si="688"/>
        <v>1</v>
      </c>
      <c r="I7371" s="4">
        <f t="shared" si="690"/>
        <v>-0.73753411353321652</v>
      </c>
      <c r="Q7371" s="26"/>
      <c r="R7371" s="14"/>
      <c r="T7371" s="7"/>
    </row>
    <row r="7372" spans="1:20" x14ac:dyDescent="0.3">
      <c r="A7372" s="14">
        <f t="shared" si="689"/>
        <v>600.498500000028</v>
      </c>
      <c r="B7372" s="14">
        <v>166.62299999999999</v>
      </c>
      <c r="C7372" s="14">
        <v>166.6721</v>
      </c>
      <c r="D7372" s="12">
        <v>21760.070422535213</v>
      </c>
      <c r="E7372" s="14">
        <v>29</v>
      </c>
      <c r="F7372" s="26">
        <v>7</v>
      </c>
      <c r="G7372" s="27">
        <v>1959</v>
      </c>
      <c r="H7372" s="20">
        <f t="shared" si="688"/>
        <v>0.99970540960364684</v>
      </c>
      <c r="I7372" s="4">
        <f t="shared" si="690"/>
        <v>-0.74654219022203061</v>
      </c>
      <c r="Q7372" s="26"/>
      <c r="R7372" s="14"/>
      <c r="T7372" s="7"/>
    </row>
    <row r="7373" spans="1:20" x14ac:dyDescent="0.3">
      <c r="A7373" s="14">
        <f t="shared" si="689"/>
        <v>600.58000000002801</v>
      </c>
      <c r="B7373" s="14">
        <v>166.42619999999999</v>
      </c>
      <c r="C7373" s="14">
        <v>166.541</v>
      </c>
      <c r="D7373" s="12">
        <v>21756.197183098593</v>
      </c>
      <c r="E7373" s="14">
        <v>25</v>
      </c>
      <c r="F7373" s="26">
        <v>7</v>
      </c>
      <c r="G7373" s="27">
        <v>1959</v>
      </c>
      <c r="H7373" s="20">
        <f t="shared" si="688"/>
        <v>0.9993106802529107</v>
      </c>
      <c r="I7373" s="4">
        <f t="shared" si="690"/>
        <v>-0.75861234697790236</v>
      </c>
      <c r="Q7373" s="26"/>
      <c r="R7373" s="14"/>
      <c r="T7373" s="7"/>
    </row>
    <row r="7374" spans="1:20" x14ac:dyDescent="0.3">
      <c r="A7374" s="14">
        <f t="shared" si="689"/>
        <v>600.66150000002801</v>
      </c>
      <c r="B7374" s="14">
        <v>167</v>
      </c>
      <c r="C7374" s="14">
        <v>166.93440000000001</v>
      </c>
      <c r="D7374" s="12">
        <v>21752.323943661973</v>
      </c>
      <c r="E7374" s="14">
        <v>21</v>
      </c>
      <c r="F7374" s="26">
        <v>7</v>
      </c>
      <c r="G7374" s="27">
        <v>1959</v>
      </c>
      <c r="H7374" s="20">
        <f t="shared" si="688"/>
        <v>1.0003929687350239</v>
      </c>
      <c r="I7374" s="4">
        <f t="shared" si="690"/>
        <v>-0.72551779343173517</v>
      </c>
      <c r="Q7374" s="26"/>
      <c r="R7374" s="14"/>
      <c r="T7374" s="7"/>
    </row>
    <row r="7375" spans="1:20" x14ac:dyDescent="0.3">
      <c r="A7375" s="14">
        <f t="shared" si="689"/>
        <v>600.74300000002802</v>
      </c>
      <c r="B7375" s="14">
        <v>166.57380000000001</v>
      </c>
      <c r="C7375" s="14">
        <v>166.14750000000001</v>
      </c>
      <c r="D7375" s="12">
        <v>21748.450704225354</v>
      </c>
      <c r="E7375" s="14">
        <v>17</v>
      </c>
      <c r="F7375" s="26">
        <v>7</v>
      </c>
      <c r="G7375" s="27">
        <v>1959</v>
      </c>
      <c r="H7375" s="20">
        <f t="shared" si="688"/>
        <v>1.0025657924434614</v>
      </c>
      <c r="I7375" s="4">
        <f t="shared" si="690"/>
        <v>-0.65907651483209428</v>
      </c>
      <c r="Q7375" s="26"/>
      <c r="R7375" s="14"/>
      <c r="T7375" s="7"/>
    </row>
    <row r="7376" spans="1:20" x14ac:dyDescent="0.3">
      <c r="A7376" s="14">
        <f t="shared" si="689"/>
        <v>600.82450000002802</v>
      </c>
      <c r="B7376" s="14">
        <v>165.8689</v>
      </c>
      <c r="C7376" s="14">
        <v>165.36070000000001</v>
      </c>
      <c r="D7376" s="12">
        <v>21744.577464788734</v>
      </c>
      <c r="E7376" s="14">
        <v>13</v>
      </c>
      <c r="F7376" s="26">
        <v>7</v>
      </c>
      <c r="G7376" s="27">
        <v>1959</v>
      </c>
      <c r="H7376" s="20">
        <f t="shared" si="688"/>
        <v>1.0030732816201189</v>
      </c>
      <c r="I7376" s="4">
        <f t="shared" si="690"/>
        <v>-0.64355835307710962</v>
      </c>
      <c r="Q7376" s="26"/>
      <c r="R7376" s="14"/>
      <c r="T7376" s="7"/>
    </row>
    <row r="7377" spans="1:20" x14ac:dyDescent="0.3">
      <c r="A7377" s="14">
        <f t="shared" si="689"/>
        <v>600.90600000002803</v>
      </c>
      <c r="B7377" s="14">
        <v>165.459</v>
      </c>
      <c r="C7377" s="14">
        <v>164.93440000000001</v>
      </c>
      <c r="D7377" s="12">
        <v>21740.704225352114</v>
      </c>
      <c r="E7377" s="14">
        <v>9</v>
      </c>
      <c r="F7377" s="26">
        <v>7</v>
      </c>
      <c r="G7377" s="27">
        <v>1959</v>
      </c>
      <c r="H7377" s="20">
        <f t="shared" si="688"/>
        <v>1.0031806584921035</v>
      </c>
      <c r="I7377" s="4">
        <f t="shared" si="690"/>
        <v>-0.64027494971632049</v>
      </c>
      <c r="Q7377" s="26"/>
      <c r="R7377" s="14"/>
      <c r="T7377" s="7"/>
    </row>
    <row r="7378" spans="1:20" x14ac:dyDescent="0.3">
      <c r="A7378" s="14">
        <f t="shared" si="689"/>
        <v>600.98750000002804</v>
      </c>
      <c r="B7378" s="14">
        <v>165.75409999999999</v>
      </c>
      <c r="C7378" s="14">
        <v>165.40979999999999</v>
      </c>
      <c r="D7378" s="12">
        <v>21736.830985915494</v>
      </c>
      <c r="E7378" s="14">
        <v>5</v>
      </c>
      <c r="F7378" s="26">
        <v>7</v>
      </c>
      <c r="G7378" s="27">
        <v>1959</v>
      </c>
      <c r="H7378" s="20">
        <f t="shared" si="688"/>
        <v>1.0020814969850638</v>
      </c>
      <c r="I7378" s="4">
        <f t="shared" si="690"/>
        <v>-0.67388545186227777</v>
      </c>
      <c r="Q7378" s="26"/>
      <c r="R7378" s="14"/>
      <c r="T7378" s="7"/>
    </row>
    <row r="7379" spans="1:20" x14ac:dyDescent="0.3">
      <c r="A7379" s="14">
        <f t="shared" si="689"/>
        <v>601.06900000002804</v>
      </c>
      <c r="B7379" s="14">
        <v>166.42619999999999</v>
      </c>
      <c r="C7379" s="14">
        <v>165.91800000000001</v>
      </c>
      <c r="D7379" s="12">
        <v>21732.957746478874</v>
      </c>
      <c r="E7379" s="14">
        <v>1</v>
      </c>
      <c r="F7379" s="26">
        <v>7</v>
      </c>
      <c r="G7379" s="27">
        <v>1959</v>
      </c>
      <c r="H7379" s="20">
        <f t="shared" si="688"/>
        <v>1.003062958810979</v>
      </c>
      <c r="I7379" s="4">
        <f t="shared" si="690"/>
        <v>-0.64387400714298415</v>
      </c>
      <c r="Q7379" s="26"/>
      <c r="R7379" s="14"/>
      <c r="T7379" s="7"/>
    </row>
    <row r="7380" spans="1:20" x14ac:dyDescent="0.3">
      <c r="A7380" s="14">
        <f t="shared" si="689"/>
        <v>601.15050000002805</v>
      </c>
      <c r="B7380" s="14">
        <v>167.18029999999999</v>
      </c>
      <c r="C7380" s="14">
        <v>166.40979999999999</v>
      </c>
      <c r="D7380" s="12">
        <v>21729.084507042255</v>
      </c>
      <c r="E7380" s="14">
        <v>28</v>
      </c>
      <c r="F7380" s="26">
        <v>6</v>
      </c>
      <c r="G7380" s="27">
        <v>1959</v>
      </c>
      <c r="H7380" s="20">
        <f t="shared" si="688"/>
        <v>1.0046301359655501</v>
      </c>
      <c r="I7380" s="4">
        <f t="shared" si="690"/>
        <v>-0.59595237708274884</v>
      </c>
      <c r="Q7380" s="26"/>
      <c r="R7380" s="14"/>
      <c r="T7380" s="7"/>
    </row>
    <row r="7381" spans="1:20" x14ac:dyDescent="0.3">
      <c r="A7381" s="14">
        <f t="shared" si="689"/>
        <v>601.23200000002805</v>
      </c>
      <c r="B7381" s="14">
        <v>167.93440000000001</v>
      </c>
      <c r="C7381" s="14">
        <v>166.9016</v>
      </c>
      <c r="D7381" s="12">
        <v>21725.211267605635</v>
      </c>
      <c r="E7381" s="14">
        <v>24</v>
      </c>
      <c r="F7381" s="26">
        <v>6</v>
      </c>
      <c r="G7381" s="27">
        <v>1959</v>
      </c>
      <c r="H7381" s="20">
        <f t="shared" si="688"/>
        <v>1.0061880772862573</v>
      </c>
      <c r="I7381" s="4">
        <f t="shared" si="690"/>
        <v>-0.54831316322060164</v>
      </c>
      <c r="Q7381" s="26"/>
      <c r="R7381" s="14"/>
      <c r="T7381" s="7"/>
    </row>
    <row r="7382" spans="1:20" x14ac:dyDescent="0.3">
      <c r="A7382" s="14">
        <f t="shared" si="689"/>
        <v>601.31350000002806</v>
      </c>
      <c r="B7382" s="14">
        <v>168.39340000000001</v>
      </c>
      <c r="C7382" s="14">
        <v>167.3279</v>
      </c>
      <c r="D7382" s="12">
        <v>21721.338028169015</v>
      </c>
      <c r="E7382" s="14">
        <v>20</v>
      </c>
      <c r="F7382" s="26">
        <v>6</v>
      </c>
      <c r="G7382" s="27">
        <v>1959</v>
      </c>
      <c r="H7382" s="20">
        <f t="shared" si="688"/>
        <v>1.0063677366416479</v>
      </c>
      <c r="I7382" s="4">
        <f t="shared" si="690"/>
        <v>-0.54281948361917354</v>
      </c>
      <c r="Q7382" s="26"/>
      <c r="R7382" s="14"/>
      <c r="T7382" s="7"/>
    </row>
    <row r="7383" spans="1:20" x14ac:dyDescent="0.3">
      <c r="A7383" s="14">
        <f t="shared" si="689"/>
        <v>601.39500000002806</v>
      </c>
      <c r="B7383" s="14">
        <v>168.57380000000001</v>
      </c>
      <c r="C7383" s="14">
        <v>167.29509999999999</v>
      </c>
      <c r="D7383" s="12">
        <v>21717.464788732395</v>
      </c>
      <c r="E7383" s="14">
        <v>16</v>
      </c>
      <c r="F7383" s="26">
        <v>6</v>
      </c>
      <c r="G7383" s="27">
        <v>1959</v>
      </c>
      <c r="H7383" s="20">
        <f t="shared" si="688"/>
        <v>1.0076433798718554</v>
      </c>
      <c r="I7383" s="4">
        <f t="shared" si="690"/>
        <v>-0.50381246849740502</v>
      </c>
      <c r="Q7383" s="26"/>
      <c r="R7383" s="14"/>
      <c r="T7383" s="7"/>
    </row>
    <row r="7384" spans="1:20" x14ac:dyDescent="0.3">
      <c r="A7384" s="14">
        <f t="shared" si="689"/>
        <v>601.47650000002807</v>
      </c>
      <c r="B7384" s="14">
        <v>168.5574</v>
      </c>
      <c r="C7384" s="14">
        <v>167.3279</v>
      </c>
      <c r="D7384" s="12">
        <v>21713.591549295776</v>
      </c>
      <c r="E7384" s="14">
        <v>12</v>
      </c>
      <c r="F7384" s="26">
        <v>6</v>
      </c>
      <c r="G7384" s="27">
        <v>1959</v>
      </c>
      <c r="H7384" s="20">
        <f t="shared" si="688"/>
        <v>1.0073478481472606</v>
      </c>
      <c r="I7384" s="4">
        <f t="shared" si="690"/>
        <v>-0.5128493294137243</v>
      </c>
      <c r="Q7384" s="26"/>
      <c r="R7384" s="14"/>
      <c r="T7384" s="7"/>
    </row>
    <row r="7385" spans="1:20" x14ac:dyDescent="0.3">
      <c r="A7385" s="14">
        <f t="shared" si="689"/>
        <v>601.55800000002807</v>
      </c>
      <c r="B7385" s="14">
        <v>169.47540000000001</v>
      </c>
      <c r="C7385" s="14">
        <v>167.9836</v>
      </c>
      <c r="D7385" s="12">
        <v>21709.718309859156</v>
      </c>
      <c r="E7385" s="14">
        <v>8</v>
      </c>
      <c r="F7385" s="26">
        <v>6</v>
      </c>
      <c r="G7385" s="27">
        <v>1959</v>
      </c>
      <c r="H7385" s="20">
        <f t="shared" si="688"/>
        <v>1.0088806288232899</v>
      </c>
      <c r="I7385" s="4">
        <f t="shared" si="690"/>
        <v>-0.4659794855636506</v>
      </c>
      <c r="Q7385" s="26"/>
      <c r="R7385" s="14"/>
      <c r="T7385" s="7"/>
    </row>
    <row r="7386" spans="1:20" x14ac:dyDescent="0.3">
      <c r="A7386" s="14">
        <f t="shared" si="689"/>
        <v>601.63950000002808</v>
      </c>
      <c r="B7386" s="14">
        <v>169.7869</v>
      </c>
      <c r="C7386" s="14">
        <v>168.50819999999999</v>
      </c>
      <c r="D7386" s="12">
        <v>21705.845070422536</v>
      </c>
      <c r="E7386" s="14">
        <v>4</v>
      </c>
      <c r="F7386" s="26">
        <v>6</v>
      </c>
      <c r="G7386" s="27">
        <v>1959</v>
      </c>
      <c r="H7386" s="20">
        <f t="shared" si="688"/>
        <v>1.0075883547506888</v>
      </c>
      <c r="I7386" s="4">
        <f t="shared" si="690"/>
        <v>-0.50549504375245846</v>
      </c>
      <c r="Q7386" s="26"/>
      <c r="R7386" s="14"/>
      <c r="T7386" s="7"/>
    </row>
    <row r="7387" spans="1:20" x14ac:dyDescent="0.3">
      <c r="A7387" s="14">
        <f t="shared" si="689"/>
        <v>601.72100000002808</v>
      </c>
      <c r="B7387" s="14">
        <v>169.459</v>
      </c>
      <c r="C7387" s="14">
        <v>168.24590000000001</v>
      </c>
      <c r="D7387" s="12">
        <v>21701.971830985916</v>
      </c>
      <c r="E7387" s="14">
        <v>31</v>
      </c>
      <c r="F7387" s="26">
        <v>5</v>
      </c>
      <c r="G7387" s="27">
        <v>1959</v>
      </c>
      <c r="H7387" s="20">
        <f t="shared" si="688"/>
        <v>1.0072102797155829</v>
      </c>
      <c r="I7387" s="4">
        <f t="shared" si="690"/>
        <v>-0.51705593966936803</v>
      </c>
      <c r="Q7387" s="26"/>
      <c r="R7387" s="14"/>
      <c r="T7387" s="7"/>
    </row>
    <row r="7388" spans="1:20" x14ac:dyDescent="0.3">
      <c r="A7388" s="14">
        <f t="shared" si="689"/>
        <v>601.80250000002809</v>
      </c>
      <c r="B7388" s="14">
        <v>169.0984</v>
      </c>
      <c r="C7388" s="14">
        <v>168.14750000000001</v>
      </c>
      <c r="D7388" s="12">
        <v>21698.098591549297</v>
      </c>
      <c r="E7388" s="14">
        <v>28</v>
      </c>
      <c r="F7388" s="26">
        <v>5</v>
      </c>
      <c r="G7388" s="27">
        <v>1959</v>
      </c>
      <c r="H7388" s="20">
        <f t="shared" si="688"/>
        <v>1.0056551539570913</v>
      </c>
      <c r="I7388" s="4">
        <f t="shared" si="690"/>
        <v>-0.56460905839510145</v>
      </c>
      <c r="Q7388" s="26"/>
      <c r="R7388" s="14"/>
      <c r="T7388" s="7"/>
    </row>
    <row r="7389" spans="1:20" x14ac:dyDescent="0.3">
      <c r="A7389" s="14">
        <f t="shared" si="689"/>
        <v>601.8840000000281</v>
      </c>
      <c r="B7389" s="14">
        <v>169.29509999999999</v>
      </c>
      <c r="C7389" s="14">
        <v>168.5574</v>
      </c>
      <c r="D7389" s="12">
        <v>21694.225352112677</v>
      </c>
      <c r="E7389" s="14">
        <v>24</v>
      </c>
      <c r="F7389" s="26">
        <v>5</v>
      </c>
      <c r="G7389" s="27">
        <v>1959</v>
      </c>
      <c r="H7389" s="20">
        <f t="shared" si="688"/>
        <v>1.0043765506587072</v>
      </c>
      <c r="I7389" s="4">
        <f t="shared" si="690"/>
        <v>-0.60370658740146621</v>
      </c>
      <c r="Q7389" s="26"/>
      <c r="R7389" s="14"/>
      <c r="T7389" s="7"/>
    </row>
    <row r="7390" spans="1:20" x14ac:dyDescent="0.3">
      <c r="A7390" s="14">
        <f t="shared" si="689"/>
        <v>601.9655000000281</v>
      </c>
      <c r="B7390" s="14">
        <v>169.83609999999999</v>
      </c>
      <c r="C7390" s="14">
        <v>168.8852</v>
      </c>
      <c r="D7390" s="12">
        <v>21690.352112676057</v>
      </c>
      <c r="E7390" s="14">
        <v>20</v>
      </c>
      <c r="F7390" s="26">
        <v>5</v>
      </c>
      <c r="G7390" s="27">
        <v>1959</v>
      </c>
      <c r="H7390" s="20">
        <f t="shared" si="688"/>
        <v>1.0056304519282921</v>
      </c>
      <c r="I7390" s="4">
        <f t="shared" si="690"/>
        <v>-0.56536440470830918</v>
      </c>
      <c r="Q7390" s="26"/>
      <c r="R7390" s="14"/>
      <c r="T7390" s="7"/>
    </row>
    <row r="7391" spans="1:20" x14ac:dyDescent="0.3">
      <c r="A7391" s="14">
        <f t="shared" si="689"/>
        <v>602.04700000002811</v>
      </c>
      <c r="B7391" s="14">
        <v>169.7705</v>
      </c>
      <c r="C7391" s="14">
        <v>168.47540000000001</v>
      </c>
      <c r="D7391" s="12">
        <v>21686.478873239437</v>
      </c>
      <c r="E7391" s="14">
        <v>16</v>
      </c>
      <c r="F7391" s="26">
        <v>5</v>
      </c>
      <c r="G7391" s="27">
        <v>1959</v>
      </c>
      <c r="H7391" s="20">
        <f t="shared" si="688"/>
        <v>1.007687175694493</v>
      </c>
      <c r="I7391" s="4">
        <f t="shared" si="690"/>
        <v>-0.50247326622247379</v>
      </c>
      <c r="Q7391" s="26"/>
      <c r="R7391" s="14"/>
      <c r="T7391" s="7"/>
    </row>
    <row r="7392" spans="1:20" x14ac:dyDescent="0.3">
      <c r="A7392" s="14">
        <f t="shared" si="689"/>
        <v>602.12850000002811</v>
      </c>
      <c r="B7392" s="14">
        <v>169.62299999999999</v>
      </c>
      <c r="C7392" s="14">
        <v>168.3115</v>
      </c>
      <c r="D7392" s="12">
        <v>21682.605633802817</v>
      </c>
      <c r="E7392" s="14">
        <v>12</v>
      </c>
      <c r="F7392" s="26">
        <v>5</v>
      </c>
      <c r="G7392" s="27">
        <v>1959</v>
      </c>
      <c r="H7392" s="20">
        <f t="shared" si="688"/>
        <v>1.0077920997673955</v>
      </c>
      <c r="I7392" s="4">
        <f t="shared" si="690"/>
        <v>-0.49926486531426634</v>
      </c>
      <c r="Q7392" s="26"/>
      <c r="R7392" s="14"/>
      <c r="T7392" s="7"/>
    </row>
    <row r="7393" spans="1:20" x14ac:dyDescent="0.3">
      <c r="A7393" s="14">
        <f t="shared" si="689"/>
        <v>602.21000000002812</v>
      </c>
      <c r="B7393" s="14">
        <v>169.24590000000001</v>
      </c>
      <c r="C7393" s="14">
        <v>168.1311</v>
      </c>
      <c r="D7393" s="12">
        <v>21678.732394366198</v>
      </c>
      <c r="E7393" s="14">
        <v>8</v>
      </c>
      <c r="F7393" s="26">
        <v>5</v>
      </c>
      <c r="G7393" s="27">
        <v>1959</v>
      </c>
      <c r="H7393" s="20">
        <f t="shared" si="688"/>
        <v>1.0066305400963891</v>
      </c>
      <c r="I7393" s="4">
        <f t="shared" si="690"/>
        <v>-0.53478339790931984</v>
      </c>
      <c r="Q7393" s="26"/>
      <c r="R7393" s="14"/>
      <c r="T7393" s="7"/>
    </row>
    <row r="7394" spans="1:20" x14ac:dyDescent="0.3">
      <c r="A7394" s="14">
        <f t="shared" si="689"/>
        <v>602.29150000002812</v>
      </c>
      <c r="B7394" s="14">
        <v>168.6557</v>
      </c>
      <c r="C7394" s="14">
        <v>167.73769999999999</v>
      </c>
      <c r="D7394" s="12">
        <v>21674.859154929578</v>
      </c>
      <c r="E7394" s="14">
        <v>4</v>
      </c>
      <c r="F7394" s="26">
        <v>5</v>
      </c>
      <c r="G7394" s="27">
        <v>1959</v>
      </c>
      <c r="H7394" s="20">
        <f t="shared" si="688"/>
        <v>1.0054728304966625</v>
      </c>
      <c r="I7394" s="4">
        <f t="shared" si="690"/>
        <v>-0.57018420182830287</v>
      </c>
      <c r="Q7394" s="26"/>
      <c r="R7394" s="14"/>
      <c r="T7394" s="7"/>
    </row>
    <row r="7395" spans="1:20" x14ac:dyDescent="0.3">
      <c r="A7395" s="14">
        <f t="shared" si="689"/>
        <v>602.37300000002813</v>
      </c>
      <c r="B7395" s="14">
        <v>168.0984</v>
      </c>
      <c r="C7395" s="14">
        <v>167.36070000000001</v>
      </c>
      <c r="D7395" s="12">
        <v>21670.985915492958</v>
      </c>
      <c r="E7395" s="14">
        <v>30</v>
      </c>
      <c r="F7395" s="26">
        <v>4</v>
      </c>
      <c r="G7395" s="27">
        <v>1959</v>
      </c>
      <c r="H7395" s="20">
        <f t="shared" si="688"/>
        <v>1.0044078448524654</v>
      </c>
      <c r="I7395" s="4">
        <f t="shared" si="690"/>
        <v>-0.60274966381951089</v>
      </c>
      <c r="Q7395" s="26"/>
      <c r="R7395" s="14"/>
      <c r="T7395" s="7"/>
    </row>
    <row r="7396" spans="1:20" x14ac:dyDescent="0.3">
      <c r="A7396" s="14">
        <f t="shared" si="689"/>
        <v>602.45450000002813</v>
      </c>
      <c r="B7396" s="14">
        <v>167.62299999999999</v>
      </c>
      <c r="C7396" s="14">
        <v>167.0164</v>
      </c>
      <c r="D7396" s="12">
        <v>21667.112676056338</v>
      </c>
      <c r="E7396" s="14">
        <v>27</v>
      </c>
      <c r="F7396" s="26">
        <v>4</v>
      </c>
      <c r="G7396" s="27">
        <v>1959</v>
      </c>
      <c r="H7396" s="20">
        <f t="shared" si="688"/>
        <v>1.0036319786559882</v>
      </c>
      <c r="I7396" s="4">
        <f t="shared" si="690"/>
        <v>-0.62647434148940495</v>
      </c>
      <c r="Q7396" s="26"/>
      <c r="R7396" s="14"/>
      <c r="T7396" s="7"/>
    </row>
    <row r="7397" spans="1:20" x14ac:dyDescent="0.3">
      <c r="A7397" s="14">
        <f t="shared" si="689"/>
        <v>602.53600000002814</v>
      </c>
      <c r="B7397" s="14">
        <v>166.9836</v>
      </c>
      <c r="C7397" s="14">
        <v>166.5574</v>
      </c>
      <c r="D7397" s="12">
        <v>21663.239436619719</v>
      </c>
      <c r="E7397" s="14">
        <v>23</v>
      </c>
      <c r="F7397" s="26">
        <v>4</v>
      </c>
      <c r="G7397" s="27">
        <v>1959</v>
      </c>
      <c r="H7397" s="20">
        <f t="shared" si="688"/>
        <v>1.0025588776001546</v>
      </c>
      <c r="I7397" s="4">
        <f t="shared" si="690"/>
        <v>-0.65928795905963955</v>
      </c>
      <c r="Q7397" s="26"/>
      <c r="R7397" s="14"/>
      <c r="T7397" s="7"/>
    </row>
    <row r="7398" spans="1:20" x14ac:dyDescent="0.3">
      <c r="A7398" s="14">
        <f t="shared" si="689"/>
        <v>602.61750000002814</v>
      </c>
      <c r="B7398" s="14">
        <v>166.3279</v>
      </c>
      <c r="C7398" s="14">
        <v>166.0984</v>
      </c>
      <c r="D7398" s="12">
        <v>21659.366197183099</v>
      </c>
      <c r="E7398" s="14">
        <v>19</v>
      </c>
      <c r="F7398" s="26">
        <v>4</v>
      </c>
      <c r="G7398" s="27">
        <v>1959</v>
      </c>
      <c r="H7398" s="20">
        <f t="shared" si="688"/>
        <v>1.0013817110821055</v>
      </c>
      <c r="I7398" s="4">
        <f t="shared" si="690"/>
        <v>-0.69528372267366634</v>
      </c>
      <c r="Q7398" s="26"/>
      <c r="R7398" s="14"/>
      <c r="T7398" s="7"/>
    </row>
    <row r="7399" spans="1:20" x14ac:dyDescent="0.3">
      <c r="A7399" s="14">
        <f t="shared" si="689"/>
        <v>602.69900000002815</v>
      </c>
      <c r="B7399" s="14">
        <v>165.29509999999999</v>
      </c>
      <c r="C7399" s="14">
        <v>165.59020000000001</v>
      </c>
      <c r="D7399" s="12">
        <v>21655.492957746479</v>
      </c>
      <c r="E7399" s="14">
        <v>15</v>
      </c>
      <c r="F7399" s="26">
        <v>4</v>
      </c>
      <c r="G7399" s="27">
        <v>1959</v>
      </c>
      <c r="H7399" s="20">
        <f t="shared" si="688"/>
        <v>0.9982178897060332</v>
      </c>
      <c r="I7399" s="4">
        <f t="shared" si="690"/>
        <v>-0.79202803592413218</v>
      </c>
      <c r="Q7399" s="26"/>
      <c r="R7399" s="14"/>
      <c r="T7399" s="7"/>
    </row>
    <row r="7400" spans="1:20" x14ac:dyDescent="0.3">
      <c r="A7400" s="14">
        <f t="shared" si="689"/>
        <v>602.78050000002816</v>
      </c>
      <c r="B7400" s="14">
        <v>164.60659999999999</v>
      </c>
      <c r="C7400" s="14">
        <v>165.19669999999999</v>
      </c>
      <c r="D7400" s="12">
        <v>21651.619718309859</v>
      </c>
      <c r="E7400" s="14">
        <v>11</v>
      </c>
      <c r="F7400" s="26">
        <v>4</v>
      </c>
      <c r="G7400" s="27">
        <v>1959</v>
      </c>
      <c r="H7400" s="20">
        <f t="shared" si="688"/>
        <v>0.9964278947460814</v>
      </c>
      <c r="I7400" s="4">
        <f t="shared" si="690"/>
        <v>-0.84676305808183538</v>
      </c>
      <c r="Q7400" s="26"/>
      <c r="R7400" s="14"/>
      <c r="T7400" s="7"/>
    </row>
    <row r="7401" spans="1:20" x14ac:dyDescent="0.3">
      <c r="A7401" s="14">
        <f t="shared" si="689"/>
        <v>602.86200000002816</v>
      </c>
      <c r="B7401" s="14">
        <v>163.81970000000001</v>
      </c>
      <c r="C7401" s="14">
        <v>164.63929999999999</v>
      </c>
      <c r="D7401" s="12">
        <v>21647.74647887324</v>
      </c>
      <c r="E7401" s="14">
        <v>7</v>
      </c>
      <c r="F7401" s="26">
        <v>4</v>
      </c>
      <c r="G7401" s="27">
        <v>1959</v>
      </c>
      <c r="H7401" s="20">
        <f t="shared" si="688"/>
        <v>0.99502184472358679</v>
      </c>
      <c r="I7401" s="4">
        <f t="shared" si="690"/>
        <v>-0.889757692624356</v>
      </c>
      <c r="Q7401" s="26"/>
      <c r="R7401" s="14"/>
      <c r="T7401" s="7"/>
    </row>
    <row r="7402" spans="1:20" x14ac:dyDescent="0.3">
      <c r="A7402" s="14">
        <f t="shared" si="689"/>
        <v>602.94350000002817</v>
      </c>
      <c r="B7402" s="14">
        <v>163.19669999999999</v>
      </c>
      <c r="C7402" s="14">
        <v>164.0984</v>
      </c>
      <c r="D7402" s="12">
        <v>21643.87323943662</v>
      </c>
      <c r="E7402" s="14">
        <v>3</v>
      </c>
      <c r="F7402" s="26">
        <v>4</v>
      </c>
      <c r="G7402" s="27">
        <v>1959</v>
      </c>
      <c r="H7402" s="20">
        <f t="shared" si="688"/>
        <v>0.99450512619257714</v>
      </c>
      <c r="I7402" s="4">
        <f t="shared" si="690"/>
        <v>-0.90555807244490638</v>
      </c>
      <c r="Q7402" s="26"/>
      <c r="R7402" s="14"/>
      <c r="T7402" s="7"/>
    </row>
    <row r="7403" spans="1:20" x14ac:dyDescent="0.3">
      <c r="A7403" s="14">
        <f t="shared" si="689"/>
        <v>603.02500000002817</v>
      </c>
      <c r="B7403" s="14">
        <v>162.5574</v>
      </c>
      <c r="C7403" s="14">
        <v>163.5574</v>
      </c>
      <c r="D7403" s="12">
        <v>21640</v>
      </c>
      <c r="E7403" s="14">
        <v>31</v>
      </c>
      <c r="F7403" s="26">
        <v>3</v>
      </c>
      <c r="G7403" s="27">
        <v>1959</v>
      </c>
      <c r="H7403" s="24">
        <f t="shared" si="688"/>
        <v>0.99388593851455209</v>
      </c>
      <c r="I7403" s="24">
        <f t="shared" si="690"/>
        <v>-0.92449178568697621</v>
      </c>
      <c r="Q7403" s="26"/>
      <c r="R7403" s="14"/>
      <c r="T7403" s="7"/>
    </row>
    <row r="7404" spans="1:20" x14ac:dyDescent="0.3">
      <c r="A7404" s="14">
        <f t="shared" si="689"/>
        <v>603.10650000002818</v>
      </c>
      <c r="B7404" s="14">
        <v>162.63929999999999</v>
      </c>
      <c r="C7404" s="14">
        <v>163.63929999999999</v>
      </c>
      <c r="D7404" s="12">
        <v>21637.352941176468</v>
      </c>
      <c r="E7404" s="14">
        <v>28</v>
      </c>
      <c r="F7404" s="26">
        <v>3</v>
      </c>
      <c r="G7404" s="27">
        <v>1959</v>
      </c>
      <c r="H7404" s="20">
        <f t="shared" si="688"/>
        <v>0.99388899854741497</v>
      </c>
      <c r="I7404" s="4">
        <f t="shared" si="690"/>
        <v>-0.92439821505113628</v>
      </c>
      <c r="Q7404" s="26"/>
      <c r="R7404" s="14"/>
      <c r="T7404" s="7"/>
    </row>
    <row r="7405" spans="1:20" x14ac:dyDescent="0.3">
      <c r="A7405" s="14">
        <f t="shared" si="689"/>
        <v>603.18800000002818</v>
      </c>
      <c r="B7405" s="14">
        <v>162.96719999999999</v>
      </c>
      <c r="C7405" s="14">
        <v>163.8852</v>
      </c>
      <c r="D7405" s="12">
        <v>21634.705882352941</v>
      </c>
      <c r="E7405" s="14">
        <v>25</v>
      </c>
      <c r="F7405" s="26">
        <v>3</v>
      </c>
      <c r="G7405" s="27">
        <v>1959</v>
      </c>
      <c r="H7405" s="20">
        <f t="shared" si="688"/>
        <v>0.99439851798698109</v>
      </c>
      <c r="I7405" s="4">
        <f t="shared" si="690"/>
        <v>-0.90881797128599007</v>
      </c>
      <c r="Q7405" s="26"/>
      <c r="R7405" s="14"/>
      <c r="T7405" s="7"/>
    </row>
    <row r="7406" spans="1:20" x14ac:dyDescent="0.3">
      <c r="A7406" s="14">
        <f t="shared" si="689"/>
        <v>603.26950000002819</v>
      </c>
      <c r="B7406" s="14">
        <v>164.26230000000001</v>
      </c>
      <c r="C7406" s="14">
        <v>164.7705</v>
      </c>
      <c r="D7406" s="12">
        <v>21632.058823529409</v>
      </c>
      <c r="E7406" s="14">
        <v>23</v>
      </c>
      <c r="F7406" s="26">
        <v>3</v>
      </c>
      <c r="G7406" s="27">
        <v>1959</v>
      </c>
      <c r="H7406" s="20">
        <f t="shared" si="688"/>
        <v>0.99691571003304602</v>
      </c>
      <c r="I7406" s="4">
        <f t="shared" si="690"/>
        <v>-0.83184649063988358</v>
      </c>
      <c r="Q7406" s="26"/>
      <c r="R7406" s="14"/>
      <c r="T7406" s="7"/>
    </row>
    <row r="7407" spans="1:20" x14ac:dyDescent="0.3">
      <c r="A7407" s="14">
        <f t="shared" si="689"/>
        <v>603.35100000002819</v>
      </c>
      <c r="B7407" s="14">
        <v>165.96719999999999</v>
      </c>
      <c r="C7407" s="14">
        <v>165.541</v>
      </c>
      <c r="D7407" s="12">
        <v>21629.411764705881</v>
      </c>
      <c r="E7407" s="14">
        <v>20</v>
      </c>
      <c r="F7407" s="26">
        <v>3</v>
      </c>
      <c r="G7407" s="27">
        <v>1959</v>
      </c>
      <c r="H7407" s="20">
        <f t="shared" si="688"/>
        <v>1.0025745887725699</v>
      </c>
      <c r="I7407" s="4">
        <f t="shared" si="690"/>
        <v>-0.65880753794700309</v>
      </c>
      <c r="Q7407" s="26"/>
      <c r="R7407" s="14"/>
      <c r="T7407" s="7"/>
    </row>
    <row r="7408" spans="1:20" x14ac:dyDescent="0.3">
      <c r="A7408" s="14">
        <f t="shared" si="689"/>
        <v>603.4325000000282</v>
      </c>
      <c r="B7408" s="14">
        <v>166.3443</v>
      </c>
      <c r="C7408" s="14">
        <v>165.6557</v>
      </c>
      <c r="D7408" s="12">
        <v>21626.764705882353</v>
      </c>
      <c r="E7408" s="14">
        <v>17</v>
      </c>
      <c r="F7408" s="26">
        <v>3</v>
      </c>
      <c r="G7408" s="27">
        <v>1959</v>
      </c>
      <c r="H7408" s="20">
        <f t="shared" si="688"/>
        <v>1.0041568144048167</v>
      </c>
      <c r="I7408" s="4">
        <f t="shared" si="690"/>
        <v>-0.61042575085982054</v>
      </c>
      <c r="Q7408" s="26"/>
      <c r="R7408" s="14"/>
      <c r="T7408" s="7"/>
    </row>
    <row r="7409" spans="1:20" x14ac:dyDescent="0.3">
      <c r="A7409" s="14">
        <f t="shared" si="689"/>
        <v>603.5140000000282</v>
      </c>
      <c r="B7409" s="14">
        <v>166.91800000000001</v>
      </c>
      <c r="C7409" s="14">
        <v>165.52459999999999</v>
      </c>
      <c r="D7409" s="12">
        <v>21624.117647058822</v>
      </c>
      <c r="E7409" s="14">
        <v>15</v>
      </c>
      <c r="F7409" s="26">
        <v>3</v>
      </c>
      <c r="G7409" s="27">
        <v>1959</v>
      </c>
      <c r="H7409" s="20">
        <f t="shared" si="688"/>
        <v>1.0084180840793453</v>
      </c>
      <c r="I7409" s="4">
        <f t="shared" si="690"/>
        <v>-0.4801233224878716</v>
      </c>
      <c r="Q7409" s="26"/>
      <c r="R7409" s="14"/>
      <c r="T7409" s="7"/>
    </row>
    <row r="7410" spans="1:20" x14ac:dyDescent="0.3">
      <c r="A7410" s="14">
        <f t="shared" si="689"/>
        <v>603.59550000002821</v>
      </c>
      <c r="B7410" s="14">
        <v>166.95079999999999</v>
      </c>
      <c r="C7410" s="14">
        <v>164.96719999999999</v>
      </c>
      <c r="D7410" s="12">
        <v>21621.470588235294</v>
      </c>
      <c r="E7410" s="14">
        <v>12</v>
      </c>
      <c r="F7410" s="26">
        <v>3</v>
      </c>
      <c r="G7410" s="27">
        <v>1959</v>
      </c>
      <c r="H7410" s="20">
        <f t="shared" si="688"/>
        <v>1.0120242084487099</v>
      </c>
      <c r="I7410" s="4">
        <f t="shared" si="690"/>
        <v>-0.36985413085510926</v>
      </c>
      <c r="Q7410" s="26"/>
      <c r="R7410" s="14"/>
      <c r="T7410" s="7"/>
    </row>
    <row r="7411" spans="1:20" x14ac:dyDescent="0.3">
      <c r="A7411" s="14">
        <f t="shared" si="689"/>
        <v>603.67700000002822</v>
      </c>
      <c r="B7411" s="14">
        <v>167.04920000000001</v>
      </c>
      <c r="C7411" s="14">
        <v>164.62299999999999</v>
      </c>
      <c r="D7411" s="12">
        <v>21618.823529411762</v>
      </c>
      <c r="E7411" s="14">
        <v>9</v>
      </c>
      <c r="F7411" s="26">
        <v>3</v>
      </c>
      <c r="G7411" s="27">
        <v>1959</v>
      </c>
      <c r="H7411" s="20">
        <f t="shared" si="688"/>
        <v>1.0147379163300392</v>
      </c>
      <c r="I7411" s="4">
        <f t="shared" si="690"/>
        <v>-0.28687352792754994</v>
      </c>
      <c r="Q7411" s="26"/>
      <c r="R7411" s="14"/>
      <c r="T7411" s="7"/>
    </row>
    <row r="7412" spans="1:20" x14ac:dyDescent="0.3">
      <c r="A7412" s="14">
        <f t="shared" si="689"/>
        <v>603.75850000002822</v>
      </c>
      <c r="B7412" s="14">
        <v>168.47540000000001</v>
      </c>
      <c r="C7412" s="14">
        <v>165.4426</v>
      </c>
      <c r="D7412" s="12">
        <v>21616.176470588234</v>
      </c>
      <c r="E7412" s="14">
        <v>7</v>
      </c>
      <c r="F7412" s="26">
        <v>3</v>
      </c>
      <c r="G7412" s="27">
        <v>1959</v>
      </c>
      <c r="H7412" s="20">
        <f t="shared" si="688"/>
        <v>1.018331433379311</v>
      </c>
      <c r="I7412" s="4">
        <f t="shared" si="690"/>
        <v>-0.17698984684653032</v>
      </c>
      <c r="Q7412" s="26"/>
      <c r="R7412" s="14"/>
      <c r="T7412" s="7"/>
    </row>
    <row r="7413" spans="1:20" x14ac:dyDescent="0.3">
      <c r="A7413" s="14">
        <f t="shared" si="689"/>
        <v>603.84000000002823</v>
      </c>
      <c r="B7413" s="14">
        <v>170.5574</v>
      </c>
      <c r="C7413" s="14">
        <v>166.8852</v>
      </c>
      <c r="D7413" s="12">
        <v>21613.529411764703</v>
      </c>
      <c r="E7413" s="14">
        <v>4</v>
      </c>
      <c r="F7413" s="26">
        <v>3</v>
      </c>
      <c r="G7413" s="27">
        <v>1959</v>
      </c>
      <c r="H7413" s="20">
        <f t="shared" si="688"/>
        <v>1.0220043478990348</v>
      </c>
      <c r="I7413" s="4">
        <f t="shared" si="690"/>
        <v>-6.4678325239872922E-2</v>
      </c>
      <c r="Q7413" s="26"/>
      <c r="R7413" s="14"/>
      <c r="T7413" s="7"/>
    </row>
    <row r="7414" spans="1:20" x14ac:dyDescent="0.3">
      <c r="A7414" s="14">
        <f t="shared" si="689"/>
        <v>603.92150000002823</v>
      </c>
      <c r="B7414" s="14">
        <v>172.2295</v>
      </c>
      <c r="C7414" s="14">
        <v>167.93440000000001</v>
      </c>
      <c r="D7414" s="12">
        <v>21610.882352941175</v>
      </c>
      <c r="E7414" s="14">
        <v>1</v>
      </c>
      <c r="F7414" s="26">
        <v>3</v>
      </c>
      <c r="G7414" s="27">
        <v>1959</v>
      </c>
      <c r="H7414" s="20">
        <f t="shared" si="688"/>
        <v>1.0255760582703721</v>
      </c>
      <c r="I7414" s="4">
        <f t="shared" si="690"/>
        <v>4.4538544466458309E-2</v>
      </c>
      <c r="Q7414" s="26"/>
      <c r="R7414" s="14"/>
      <c r="T7414" s="7"/>
    </row>
    <row r="7415" spans="1:20" x14ac:dyDescent="0.3">
      <c r="A7415" s="14">
        <f t="shared" si="689"/>
        <v>604.00300000002824</v>
      </c>
      <c r="B7415" s="14">
        <v>173.14750000000001</v>
      </c>
      <c r="C7415" s="14">
        <v>168.37700000000001</v>
      </c>
      <c r="D7415" s="12">
        <v>21608.235294117647</v>
      </c>
      <c r="E7415" s="14">
        <v>27</v>
      </c>
      <c r="F7415" s="26">
        <v>2</v>
      </c>
      <c r="G7415" s="27">
        <v>1959</v>
      </c>
      <c r="H7415" s="20">
        <f t="shared" si="688"/>
        <v>1.0283322544052929</v>
      </c>
      <c r="I7415" s="4">
        <f t="shared" si="690"/>
        <v>0.12881836641630573</v>
      </c>
      <c r="Q7415" s="26"/>
      <c r="R7415" s="14"/>
      <c r="T7415" s="7"/>
    </row>
    <row r="7416" spans="1:20" x14ac:dyDescent="0.3">
      <c r="A7416" s="14">
        <f t="shared" si="689"/>
        <v>604.08450000002824</v>
      </c>
      <c r="B7416" s="14">
        <v>174</v>
      </c>
      <c r="C7416" s="14">
        <v>169.0164</v>
      </c>
      <c r="D7416" s="12">
        <v>21605.588235294115</v>
      </c>
      <c r="E7416" s="14">
        <v>24</v>
      </c>
      <c r="F7416" s="26">
        <v>2</v>
      </c>
      <c r="G7416" s="27">
        <v>1959</v>
      </c>
      <c r="H7416" s="20">
        <f t="shared" si="688"/>
        <v>1.0294858960432243</v>
      </c>
      <c r="I7416" s="4">
        <f t="shared" si="690"/>
        <v>0.1640947789353249</v>
      </c>
      <c r="Q7416" s="26"/>
      <c r="R7416" s="14"/>
      <c r="T7416" s="7"/>
    </row>
    <row r="7417" spans="1:20" x14ac:dyDescent="0.3">
      <c r="A7417" s="14">
        <f t="shared" si="689"/>
        <v>604.16600000002825</v>
      </c>
      <c r="B7417" s="14">
        <v>174.96719999999999</v>
      </c>
      <c r="C7417" s="14">
        <v>169.3115</v>
      </c>
      <c r="D7417" s="12">
        <v>21602.941176470587</v>
      </c>
      <c r="E7417" s="14">
        <v>21</v>
      </c>
      <c r="F7417" s="26">
        <v>2</v>
      </c>
      <c r="G7417" s="27">
        <v>1959</v>
      </c>
      <c r="H7417" s="20">
        <f t="shared" si="688"/>
        <v>1.0334041101756231</v>
      </c>
      <c r="I7417" s="4">
        <f t="shared" si="690"/>
        <v>0.28390714832950931</v>
      </c>
      <c r="Q7417" s="26"/>
      <c r="R7417" s="14"/>
      <c r="T7417" s="7"/>
    </row>
    <row r="7418" spans="1:20" x14ac:dyDescent="0.3">
      <c r="A7418" s="14">
        <f t="shared" si="689"/>
        <v>604.24750000002825</v>
      </c>
      <c r="B7418" s="14">
        <v>176.16390000000001</v>
      </c>
      <c r="C7418" s="14">
        <v>169.95079999999999</v>
      </c>
      <c r="D7418" s="12">
        <v>21600.294117647056</v>
      </c>
      <c r="E7418" s="14">
        <v>19</v>
      </c>
      <c r="F7418" s="26">
        <v>2</v>
      </c>
      <c r="G7418" s="27">
        <v>1959</v>
      </c>
      <c r="H7418" s="20">
        <f t="shared" si="688"/>
        <v>1.0365582274399416</v>
      </c>
      <c r="I7418" s="4">
        <f t="shared" si="690"/>
        <v>0.38035472623504729</v>
      </c>
      <c r="Q7418" s="26"/>
      <c r="R7418" s="14"/>
      <c r="T7418" s="7"/>
    </row>
    <row r="7419" spans="1:20" x14ac:dyDescent="0.3">
      <c r="A7419" s="14">
        <f t="shared" si="689"/>
        <v>604.32900000002826</v>
      </c>
      <c r="B7419" s="14">
        <v>177.27869999999999</v>
      </c>
      <c r="C7419" s="14">
        <v>170.4426</v>
      </c>
      <c r="D7419" s="12">
        <v>21597.647058823528</v>
      </c>
      <c r="E7419" s="14">
        <v>16</v>
      </c>
      <c r="F7419" s="26">
        <v>2</v>
      </c>
      <c r="G7419" s="27">
        <v>1959</v>
      </c>
      <c r="H7419" s="20">
        <f t="shared" si="688"/>
        <v>1.0401079307637879</v>
      </c>
      <c r="I7419" s="4">
        <f t="shared" si="690"/>
        <v>0.48889865760412304</v>
      </c>
      <c r="Q7419" s="26"/>
      <c r="R7419" s="14"/>
      <c r="T7419" s="7"/>
    </row>
    <row r="7420" spans="1:20" x14ac:dyDescent="0.3">
      <c r="A7420" s="14">
        <f t="shared" si="689"/>
        <v>604.41050000002826</v>
      </c>
      <c r="B7420" s="14">
        <v>178.0984</v>
      </c>
      <c r="C7420" s="14">
        <v>170.8689</v>
      </c>
      <c r="D7420" s="12">
        <v>21595</v>
      </c>
      <c r="E7420" s="14">
        <v>14</v>
      </c>
      <c r="F7420" s="26">
        <v>2</v>
      </c>
      <c r="G7420" s="27">
        <v>1959</v>
      </c>
      <c r="H7420" s="20">
        <f t="shared" ref="H7420:H7483" si="691">B7420/C7420</f>
        <v>1.0423102156097452</v>
      </c>
      <c r="I7420" s="4">
        <f t="shared" si="690"/>
        <v>0.55624080802240849</v>
      </c>
      <c r="Q7420" s="26"/>
      <c r="R7420" s="14"/>
      <c r="T7420" s="7"/>
    </row>
    <row r="7421" spans="1:20" x14ac:dyDescent="0.3">
      <c r="A7421" s="14">
        <f t="shared" si="689"/>
        <v>604.49200000002827</v>
      </c>
      <c r="B7421" s="14">
        <v>178.75409999999999</v>
      </c>
      <c r="C7421" s="14">
        <v>171.08199999999999</v>
      </c>
      <c r="D7421" s="12">
        <v>21592.352941176468</v>
      </c>
      <c r="E7421" s="14">
        <v>11</v>
      </c>
      <c r="F7421" s="26">
        <v>2</v>
      </c>
      <c r="G7421" s="27">
        <v>1959</v>
      </c>
      <c r="H7421" s="20">
        <f t="shared" si="691"/>
        <v>1.0448445774540864</v>
      </c>
      <c r="I7421" s="4">
        <f t="shared" si="690"/>
        <v>0.63373731209602213</v>
      </c>
      <c r="Q7421" s="26"/>
      <c r="R7421" s="14"/>
      <c r="T7421" s="7"/>
    </row>
    <row r="7422" spans="1:20" x14ac:dyDescent="0.3">
      <c r="A7422" s="14">
        <f t="shared" ref="A7422:A7485" si="692">0.0815+A7421</f>
        <v>604.57350000002828</v>
      </c>
      <c r="B7422" s="14">
        <v>179.26230000000001</v>
      </c>
      <c r="C7422" s="14">
        <v>171.27869999999999</v>
      </c>
      <c r="D7422" s="12">
        <v>21589.705882352941</v>
      </c>
      <c r="E7422" s="14">
        <v>8</v>
      </c>
      <c r="F7422" s="26">
        <v>2</v>
      </c>
      <c r="G7422" s="27">
        <v>1959</v>
      </c>
      <c r="H7422" s="20">
        <f t="shared" si="691"/>
        <v>1.0466117503227197</v>
      </c>
      <c r="I7422" s="4">
        <f t="shared" si="690"/>
        <v>0.68777447325302221</v>
      </c>
      <c r="Q7422" s="26"/>
      <c r="R7422" s="14"/>
      <c r="T7422" s="7"/>
    </row>
    <row r="7423" spans="1:20" x14ac:dyDescent="0.3">
      <c r="A7423" s="14">
        <f t="shared" si="692"/>
        <v>604.65500000002828</v>
      </c>
      <c r="B7423" s="14">
        <v>180.2131</v>
      </c>
      <c r="C7423" s="14">
        <v>172.14750000000001</v>
      </c>
      <c r="D7423" s="12">
        <v>21587.058823529409</v>
      </c>
      <c r="E7423" s="14">
        <v>6</v>
      </c>
      <c r="F7423" s="26">
        <v>2</v>
      </c>
      <c r="G7423" s="27">
        <v>1959</v>
      </c>
      <c r="H7423" s="20">
        <f t="shared" si="691"/>
        <v>1.0468528442178944</v>
      </c>
      <c r="I7423" s="4">
        <f t="shared" si="690"/>
        <v>0.69514671730382593</v>
      </c>
      <c r="Q7423" s="26"/>
      <c r="R7423" s="14"/>
      <c r="T7423" s="7"/>
    </row>
    <row r="7424" spans="1:20" x14ac:dyDescent="0.3">
      <c r="A7424" s="14">
        <f t="shared" si="692"/>
        <v>604.73650000002829</v>
      </c>
      <c r="B7424" s="14">
        <v>180.3443</v>
      </c>
      <c r="C7424" s="14">
        <v>172.4426</v>
      </c>
      <c r="D7424" s="12">
        <v>21584.411764705881</v>
      </c>
      <c r="E7424" s="14">
        <v>3</v>
      </c>
      <c r="F7424" s="26">
        <v>2</v>
      </c>
      <c r="G7424" s="27">
        <v>1959</v>
      </c>
      <c r="H7424" s="20">
        <f t="shared" si="691"/>
        <v>1.0458222040261513</v>
      </c>
      <c r="I7424" s="4">
        <f t="shared" si="690"/>
        <v>0.66363148123120952</v>
      </c>
      <c r="Q7424" s="26"/>
      <c r="R7424" s="14"/>
      <c r="T7424" s="7"/>
    </row>
    <row r="7425" spans="1:20" x14ac:dyDescent="0.3">
      <c r="A7425" s="14">
        <f t="shared" si="692"/>
        <v>604.81800000002829</v>
      </c>
      <c r="B7425" s="14">
        <v>179.8852</v>
      </c>
      <c r="C7425" s="14">
        <v>171.95079999999999</v>
      </c>
      <c r="D7425" s="12">
        <v>21581.764705882353</v>
      </c>
      <c r="E7425" s="14">
        <v>31</v>
      </c>
      <c r="F7425" s="26">
        <v>1</v>
      </c>
      <c r="G7425" s="27">
        <v>1959</v>
      </c>
      <c r="H7425" s="20">
        <f t="shared" si="691"/>
        <v>1.0461434317258194</v>
      </c>
      <c r="I7425" s="4">
        <f t="shared" si="690"/>
        <v>0.67345408165879439</v>
      </c>
      <c r="Q7425" s="26"/>
      <c r="R7425" s="14"/>
      <c r="T7425" s="7"/>
    </row>
    <row r="7426" spans="1:20" x14ac:dyDescent="0.3">
      <c r="A7426" s="14">
        <f t="shared" si="692"/>
        <v>604.8995000000283</v>
      </c>
      <c r="B7426" s="14">
        <v>179.26230000000001</v>
      </c>
      <c r="C7426" s="14">
        <v>171.29509999999999</v>
      </c>
      <c r="D7426" s="12">
        <v>21579.117647058822</v>
      </c>
      <c r="E7426" s="14">
        <v>29</v>
      </c>
      <c r="F7426" s="26">
        <v>1</v>
      </c>
      <c r="G7426" s="27">
        <v>1959</v>
      </c>
      <c r="H7426" s="20">
        <f t="shared" si="691"/>
        <v>1.0465115464482055</v>
      </c>
      <c r="I7426" s="4">
        <f t="shared" si="690"/>
        <v>0.68471040803801886</v>
      </c>
      <c r="Q7426" s="26"/>
      <c r="R7426" s="14"/>
      <c r="T7426" s="7"/>
    </row>
    <row r="7427" spans="1:20" x14ac:dyDescent="0.3">
      <c r="A7427" s="14">
        <f t="shared" si="692"/>
        <v>604.9810000000283</v>
      </c>
      <c r="B7427" s="14">
        <v>178.83609999999999</v>
      </c>
      <c r="C7427" s="14">
        <v>170.541</v>
      </c>
      <c r="D7427" s="12">
        <v>21576.470588235294</v>
      </c>
      <c r="E7427" s="14">
        <v>26</v>
      </c>
      <c r="F7427" s="26">
        <v>1</v>
      </c>
      <c r="G7427" s="27">
        <v>1959</v>
      </c>
      <c r="H7427" s="20">
        <f t="shared" si="691"/>
        <v>1.0486399165010174</v>
      </c>
      <c r="I7427" s="4">
        <f t="shared" si="690"/>
        <v>0.74979236894118584</v>
      </c>
      <c r="Q7427" s="26"/>
      <c r="R7427" s="14"/>
      <c r="T7427" s="7"/>
    </row>
    <row r="7428" spans="1:20" x14ac:dyDescent="0.3">
      <c r="A7428" s="14">
        <f t="shared" si="692"/>
        <v>605.06250000002831</v>
      </c>
      <c r="B7428" s="14">
        <v>178.47540000000001</v>
      </c>
      <c r="C7428" s="14">
        <v>170</v>
      </c>
      <c r="D7428" s="12">
        <v>21573.823529411762</v>
      </c>
      <c r="E7428" s="14">
        <v>23</v>
      </c>
      <c r="F7428" s="26">
        <v>1</v>
      </c>
      <c r="G7428" s="27">
        <v>1959</v>
      </c>
      <c r="H7428" s="20">
        <f t="shared" si="691"/>
        <v>1.0498552941176471</v>
      </c>
      <c r="I7428" s="4">
        <f t="shared" si="690"/>
        <v>0.78695656340237852</v>
      </c>
      <c r="Q7428" s="26"/>
      <c r="R7428" s="14"/>
      <c r="T7428" s="7"/>
    </row>
    <row r="7429" spans="1:20" x14ac:dyDescent="0.3">
      <c r="A7429" s="14">
        <f t="shared" si="692"/>
        <v>605.14400000002831</v>
      </c>
      <c r="B7429" s="14">
        <v>178.8689</v>
      </c>
      <c r="C7429" s="14">
        <v>170.36070000000001</v>
      </c>
      <c r="D7429" s="12">
        <v>21571.176470588234</v>
      </c>
      <c r="E7429" s="14">
        <v>21</v>
      </c>
      <c r="F7429" s="26">
        <v>1</v>
      </c>
      <c r="G7429" s="27">
        <v>1959</v>
      </c>
      <c r="H7429" s="20">
        <f t="shared" si="691"/>
        <v>1.0499422695492564</v>
      </c>
      <c r="I7429" s="4">
        <f t="shared" si="690"/>
        <v>0.78961612517926683</v>
      </c>
      <c r="Q7429" s="26"/>
      <c r="R7429" s="14"/>
      <c r="T7429" s="7"/>
    </row>
    <row r="7430" spans="1:20" x14ac:dyDescent="0.3">
      <c r="A7430" s="14">
        <f t="shared" si="692"/>
        <v>605.22550000002832</v>
      </c>
      <c r="B7430" s="14">
        <v>179.52459999999999</v>
      </c>
      <c r="C7430" s="14">
        <v>170.63929999999999</v>
      </c>
      <c r="D7430" s="12">
        <v>21568.529411764703</v>
      </c>
      <c r="E7430" s="14">
        <v>18</v>
      </c>
      <c r="F7430" s="26">
        <v>1</v>
      </c>
      <c r="G7430" s="27">
        <v>1959</v>
      </c>
      <c r="H7430" s="20">
        <f t="shared" si="691"/>
        <v>1.0520706542982772</v>
      </c>
      <c r="I7430" s="4">
        <f t="shared" ref="I7430:I7493" si="693">STANDARDIZE(H7430,H$2,H$3)</f>
        <v>0.85469853546767705</v>
      </c>
      <c r="Q7430" s="26"/>
      <c r="R7430" s="14"/>
      <c r="T7430" s="7"/>
    </row>
    <row r="7431" spans="1:20" x14ac:dyDescent="0.3">
      <c r="A7431" s="14">
        <f t="shared" si="692"/>
        <v>605.30700000002832</v>
      </c>
      <c r="B7431" s="14">
        <v>180.52459999999999</v>
      </c>
      <c r="C7431" s="14">
        <v>170.72130000000001</v>
      </c>
      <c r="D7431" s="12">
        <v>21565.882352941175</v>
      </c>
      <c r="E7431" s="14">
        <v>15</v>
      </c>
      <c r="F7431" s="26">
        <v>1</v>
      </c>
      <c r="G7431" s="27">
        <v>1959</v>
      </c>
      <c r="H7431" s="20">
        <f t="shared" si="691"/>
        <v>1.0574228289030132</v>
      </c>
      <c r="I7431" s="4">
        <f t="shared" si="693"/>
        <v>1.0183589938133313</v>
      </c>
      <c r="Q7431" s="26"/>
      <c r="R7431" s="14"/>
      <c r="T7431" s="7"/>
    </row>
    <row r="7432" spans="1:20" x14ac:dyDescent="0.3">
      <c r="A7432" s="14">
        <f t="shared" si="692"/>
        <v>605.38850000002833</v>
      </c>
      <c r="B7432" s="14">
        <v>182.03280000000001</v>
      </c>
      <c r="C7432" s="14">
        <v>171.6885</v>
      </c>
      <c r="D7432" s="12">
        <v>21563.235294117647</v>
      </c>
      <c r="E7432" s="14">
        <v>13</v>
      </c>
      <c r="F7432" s="26">
        <v>1</v>
      </c>
      <c r="G7432" s="27">
        <v>1959</v>
      </c>
      <c r="H7432" s="20">
        <f t="shared" si="691"/>
        <v>1.0602503953380686</v>
      </c>
      <c r="I7432" s="4">
        <f t="shared" si="693"/>
        <v>1.1048211989802692</v>
      </c>
      <c r="Q7432" s="26"/>
      <c r="R7432" s="14"/>
      <c r="T7432" s="7"/>
    </row>
    <row r="7433" spans="1:20" x14ac:dyDescent="0.3">
      <c r="A7433" s="14">
        <f t="shared" si="692"/>
        <v>605.47000000002834</v>
      </c>
      <c r="B7433" s="14">
        <v>182.8852</v>
      </c>
      <c r="C7433" s="14">
        <v>171.8689</v>
      </c>
      <c r="D7433" s="12">
        <v>21560.588235294115</v>
      </c>
      <c r="E7433" s="14">
        <v>10</v>
      </c>
      <c r="F7433" s="26">
        <v>1</v>
      </c>
      <c r="G7433" s="27">
        <v>1959</v>
      </c>
      <c r="H7433" s="20">
        <f t="shared" si="691"/>
        <v>1.0640971112283839</v>
      </c>
      <c r="I7433" s="4">
        <f t="shared" si="693"/>
        <v>1.2224472729086922</v>
      </c>
      <c r="Q7433" s="26"/>
      <c r="R7433" s="14"/>
      <c r="T7433" s="7"/>
    </row>
    <row r="7434" spans="1:20" x14ac:dyDescent="0.3">
      <c r="A7434" s="14">
        <f t="shared" si="692"/>
        <v>605.55150000002834</v>
      </c>
      <c r="B7434" s="14">
        <v>182.73769999999999</v>
      </c>
      <c r="C7434" s="14">
        <v>171.6557</v>
      </c>
      <c r="D7434" s="12">
        <v>21557.941176470587</v>
      </c>
      <c r="E7434" s="14">
        <v>7</v>
      </c>
      <c r="F7434" s="26">
        <v>1</v>
      </c>
      <c r="G7434" s="27">
        <v>1959</v>
      </c>
      <c r="H7434" s="20">
        <f t="shared" si="691"/>
        <v>1.064559464090036</v>
      </c>
      <c r="I7434" s="4">
        <f t="shared" si="693"/>
        <v>1.2365852423965424</v>
      </c>
      <c r="Q7434" s="26"/>
      <c r="R7434" s="14"/>
      <c r="T7434" s="7"/>
    </row>
    <row r="7435" spans="1:20" x14ac:dyDescent="0.3">
      <c r="A7435" s="14">
        <f t="shared" si="692"/>
        <v>605.63300000002835</v>
      </c>
      <c r="B7435" s="14">
        <v>183.1148</v>
      </c>
      <c r="C7435" s="14">
        <v>171.83609999999999</v>
      </c>
      <c r="D7435" s="12">
        <v>21555.294117647056</v>
      </c>
      <c r="E7435" s="14">
        <v>5</v>
      </c>
      <c r="F7435" s="26">
        <v>1</v>
      </c>
      <c r="G7435" s="27">
        <v>1959</v>
      </c>
      <c r="H7435" s="20">
        <f t="shared" si="691"/>
        <v>1.0656363825761874</v>
      </c>
      <c r="I7435" s="4">
        <f t="shared" si="693"/>
        <v>1.2695155905373696</v>
      </c>
      <c r="Q7435" s="26"/>
      <c r="R7435" s="14"/>
      <c r="T7435" s="7"/>
    </row>
    <row r="7436" spans="1:20" x14ac:dyDescent="0.3">
      <c r="A7436" s="14">
        <f t="shared" si="692"/>
        <v>605.71450000002835</v>
      </c>
      <c r="B7436" s="14">
        <v>183.91800000000001</v>
      </c>
      <c r="C7436" s="14">
        <v>172.4426</v>
      </c>
      <c r="D7436" s="12">
        <v>21552.647058823528</v>
      </c>
      <c r="E7436" s="14">
        <v>2</v>
      </c>
      <c r="F7436" s="26">
        <v>1</v>
      </c>
      <c r="G7436" s="27">
        <v>1959</v>
      </c>
      <c r="H7436" s="20">
        <f t="shared" si="691"/>
        <v>1.0665462014606599</v>
      </c>
      <c r="I7436" s="4">
        <f t="shared" si="693"/>
        <v>1.2973363151289294</v>
      </c>
      <c r="Q7436" s="26"/>
      <c r="R7436" s="14"/>
      <c r="T7436" s="7"/>
    </row>
    <row r="7437" spans="1:20" x14ac:dyDescent="0.3">
      <c r="A7437" s="14">
        <f t="shared" si="692"/>
        <v>605.79600000002836</v>
      </c>
      <c r="B7437" s="14">
        <v>184.3443</v>
      </c>
      <c r="C7437" s="14">
        <v>172.52459999999999</v>
      </c>
      <c r="D7437" s="12">
        <v>21550</v>
      </c>
      <c r="E7437" s="14">
        <v>31</v>
      </c>
      <c r="F7437" s="26">
        <v>12</v>
      </c>
      <c r="G7437" s="27">
        <v>1958</v>
      </c>
      <c r="H7437" s="25">
        <f t="shared" si="691"/>
        <v>1.0685102298454829</v>
      </c>
      <c r="I7437" s="25">
        <f t="shared" si="693"/>
        <v>1.3573929854362807</v>
      </c>
      <c r="Q7437" s="26"/>
      <c r="R7437" s="14"/>
      <c r="T7437" s="7"/>
    </row>
    <row r="7438" spans="1:20" x14ac:dyDescent="0.3">
      <c r="A7438" s="14">
        <f t="shared" si="692"/>
        <v>605.87750000002836</v>
      </c>
      <c r="B7438" s="14">
        <v>183.7705</v>
      </c>
      <c r="C7438" s="14">
        <v>172.04920000000001</v>
      </c>
      <c r="D7438" s="12">
        <v>21545.76923076923</v>
      </c>
      <c r="E7438" s="14">
        <v>26</v>
      </c>
      <c r="F7438" s="26">
        <v>12</v>
      </c>
      <c r="G7438" s="27">
        <v>1958</v>
      </c>
      <c r="H7438" s="20">
        <f t="shared" si="691"/>
        <v>1.0681276053593971</v>
      </c>
      <c r="I7438" s="4">
        <f t="shared" si="693"/>
        <v>1.3456929749934847</v>
      </c>
      <c r="Q7438" s="26"/>
      <c r="R7438" s="14"/>
      <c r="T7438" s="7"/>
    </row>
    <row r="7439" spans="1:20" x14ac:dyDescent="0.3">
      <c r="A7439" s="14">
        <f t="shared" si="692"/>
        <v>605.95900000002837</v>
      </c>
      <c r="B7439" s="14">
        <v>182.26230000000001</v>
      </c>
      <c r="C7439" s="14">
        <v>170.62299999999999</v>
      </c>
      <c r="D7439" s="12">
        <v>21541.538461538461</v>
      </c>
      <c r="E7439" s="14">
        <v>22</v>
      </c>
      <c r="F7439" s="26">
        <v>12</v>
      </c>
      <c r="G7439" s="27">
        <v>1958</v>
      </c>
      <c r="H7439" s="20">
        <f t="shared" si="691"/>
        <v>1.0682164772627372</v>
      </c>
      <c r="I7439" s="4">
        <f t="shared" si="693"/>
        <v>1.3484105276723182</v>
      </c>
      <c r="Q7439" s="26"/>
      <c r="R7439" s="14"/>
      <c r="T7439" s="7"/>
    </row>
    <row r="7440" spans="1:20" x14ac:dyDescent="0.3">
      <c r="A7440" s="14">
        <f t="shared" si="692"/>
        <v>606.04050000002837</v>
      </c>
      <c r="B7440" s="14">
        <v>180.36070000000001</v>
      </c>
      <c r="C7440" s="14">
        <v>169.0164</v>
      </c>
      <c r="D7440" s="12">
        <v>21537.307692307691</v>
      </c>
      <c r="E7440" s="14">
        <v>18</v>
      </c>
      <c r="F7440" s="26">
        <v>12</v>
      </c>
      <c r="G7440" s="27">
        <v>1958</v>
      </c>
      <c r="H7440" s="20">
        <f t="shared" si="691"/>
        <v>1.0671195221292136</v>
      </c>
      <c r="I7440" s="4">
        <f t="shared" si="693"/>
        <v>1.3148674927014059</v>
      </c>
      <c r="Q7440" s="26"/>
      <c r="R7440" s="14"/>
      <c r="T7440" s="7"/>
    </row>
    <row r="7441" spans="1:20" x14ac:dyDescent="0.3">
      <c r="A7441" s="14">
        <f t="shared" si="692"/>
        <v>606.12200000002838</v>
      </c>
      <c r="B7441" s="14">
        <v>179.541</v>
      </c>
      <c r="C7441" s="14">
        <v>168.9016</v>
      </c>
      <c r="D7441" s="12">
        <v>21533.076923076922</v>
      </c>
      <c r="E7441" s="14">
        <v>14</v>
      </c>
      <c r="F7441" s="26">
        <v>12</v>
      </c>
      <c r="G7441" s="27">
        <v>1958</v>
      </c>
      <c r="H7441" s="20">
        <f t="shared" si="691"/>
        <v>1.0629917064136751</v>
      </c>
      <c r="I7441" s="4">
        <f t="shared" si="693"/>
        <v>1.1886458609606128</v>
      </c>
      <c r="Q7441" s="26"/>
      <c r="R7441" s="14"/>
      <c r="T7441" s="7"/>
    </row>
    <row r="7442" spans="1:20" x14ac:dyDescent="0.3">
      <c r="A7442" s="14">
        <f t="shared" si="692"/>
        <v>606.20350000002838</v>
      </c>
      <c r="B7442" s="14">
        <v>180.0164</v>
      </c>
      <c r="C7442" s="14">
        <v>169.83609999999999</v>
      </c>
      <c r="D7442" s="12">
        <v>21528.846153846152</v>
      </c>
      <c r="E7442" s="14">
        <v>9</v>
      </c>
      <c r="F7442" s="26">
        <v>12</v>
      </c>
      <c r="G7442" s="27">
        <v>1958</v>
      </c>
      <c r="H7442" s="20">
        <f t="shared" si="691"/>
        <v>1.059941908699034</v>
      </c>
      <c r="I7442" s="4">
        <f t="shared" si="693"/>
        <v>1.0953881986642409</v>
      </c>
      <c r="Q7442" s="26"/>
      <c r="R7442" s="14"/>
      <c r="T7442" s="7"/>
    </row>
    <row r="7443" spans="1:20" x14ac:dyDescent="0.3">
      <c r="A7443" s="14">
        <f t="shared" si="692"/>
        <v>606.28500000002839</v>
      </c>
      <c r="B7443" s="14">
        <v>179.63929999999999</v>
      </c>
      <c r="C7443" s="14">
        <v>169.93440000000001</v>
      </c>
      <c r="D7443" s="12">
        <v>21524.615384615387</v>
      </c>
      <c r="E7443" s="14">
        <v>5</v>
      </c>
      <c r="F7443" s="26">
        <v>12</v>
      </c>
      <c r="G7443" s="27">
        <v>1958</v>
      </c>
      <c r="H7443" s="20">
        <f t="shared" si="691"/>
        <v>1.0571096846783228</v>
      </c>
      <c r="I7443" s="4">
        <f t="shared" si="693"/>
        <v>1.0087835723956931</v>
      </c>
      <c r="Q7443" s="26"/>
      <c r="R7443" s="14"/>
      <c r="T7443" s="7"/>
    </row>
    <row r="7444" spans="1:20" x14ac:dyDescent="0.3">
      <c r="A7444" s="14">
        <f t="shared" si="692"/>
        <v>606.3665000000284</v>
      </c>
      <c r="B7444" s="14">
        <v>178.81970000000001</v>
      </c>
      <c r="C7444" s="14">
        <v>169.459</v>
      </c>
      <c r="D7444" s="12">
        <v>21520.384615384617</v>
      </c>
      <c r="E7444" s="14">
        <v>1</v>
      </c>
      <c r="F7444" s="26">
        <v>12</v>
      </c>
      <c r="G7444" s="27">
        <v>1958</v>
      </c>
      <c r="H7444" s="20">
        <f t="shared" si="691"/>
        <v>1.0552387303123469</v>
      </c>
      <c r="I7444" s="4">
        <f t="shared" si="693"/>
        <v>0.95157294836103279</v>
      </c>
      <c r="Q7444" s="26"/>
      <c r="R7444" s="14"/>
      <c r="T7444" s="7"/>
    </row>
    <row r="7445" spans="1:20" x14ac:dyDescent="0.3">
      <c r="A7445" s="14">
        <f t="shared" si="692"/>
        <v>606.4480000000284</v>
      </c>
      <c r="B7445" s="14">
        <v>178.6721</v>
      </c>
      <c r="C7445" s="14">
        <v>169.63929999999999</v>
      </c>
      <c r="D7445" s="12">
        <v>21516.153846153848</v>
      </c>
      <c r="E7445" s="14">
        <v>27</v>
      </c>
      <c r="F7445" s="26">
        <v>11</v>
      </c>
      <c r="G7445" s="27">
        <v>1958</v>
      </c>
      <c r="H7445" s="20">
        <f t="shared" si="691"/>
        <v>1.0532470954548858</v>
      </c>
      <c r="I7445" s="4">
        <f t="shared" si="693"/>
        <v>0.89067211875415842</v>
      </c>
      <c r="Q7445" s="26"/>
      <c r="R7445" s="14"/>
      <c r="T7445" s="7"/>
    </row>
    <row r="7446" spans="1:20" x14ac:dyDescent="0.3">
      <c r="A7446" s="14">
        <f t="shared" si="692"/>
        <v>606.52950000002841</v>
      </c>
      <c r="B7446" s="14">
        <v>178.62299999999999</v>
      </c>
      <c r="C7446" s="14">
        <v>169.62299999999999</v>
      </c>
      <c r="D7446" s="12">
        <v>21511.923076923078</v>
      </c>
      <c r="E7446" s="14">
        <v>22</v>
      </c>
      <c r="F7446" s="26">
        <v>11</v>
      </c>
      <c r="G7446" s="27">
        <v>1958</v>
      </c>
      <c r="H7446" s="20">
        <f t="shared" si="691"/>
        <v>1.0530588422560621</v>
      </c>
      <c r="I7446" s="4">
        <f t="shared" si="693"/>
        <v>0.88491565393754545</v>
      </c>
      <c r="Q7446" s="26"/>
      <c r="R7446" s="14"/>
      <c r="T7446" s="7"/>
    </row>
    <row r="7447" spans="1:20" x14ac:dyDescent="0.3">
      <c r="A7447" s="14">
        <f t="shared" si="692"/>
        <v>606.61100000002841</v>
      </c>
      <c r="B7447" s="14">
        <v>178.63929999999999</v>
      </c>
      <c r="C7447" s="14">
        <v>169.73769999999999</v>
      </c>
      <c r="D7447" s="12">
        <v>21507.692307692309</v>
      </c>
      <c r="E7447" s="14">
        <v>18</v>
      </c>
      <c r="F7447" s="26">
        <v>11</v>
      </c>
      <c r="G7447" s="27">
        <v>1958</v>
      </c>
      <c r="H7447" s="20">
        <f t="shared" si="691"/>
        <v>1.0524432698216131</v>
      </c>
      <c r="I7447" s="4">
        <f t="shared" si="693"/>
        <v>0.8660924887370447</v>
      </c>
      <c r="Q7447" s="26"/>
      <c r="R7447" s="14"/>
      <c r="T7447" s="7"/>
    </row>
    <row r="7448" spans="1:20" x14ac:dyDescent="0.3">
      <c r="A7448" s="14">
        <f t="shared" si="692"/>
        <v>606.69250000002842</v>
      </c>
      <c r="B7448" s="14">
        <v>179.459</v>
      </c>
      <c r="C7448" s="14">
        <v>170.459</v>
      </c>
      <c r="D7448" s="12">
        <v>21503.461538461539</v>
      </c>
      <c r="E7448" s="14">
        <v>14</v>
      </c>
      <c r="F7448" s="26">
        <v>11</v>
      </c>
      <c r="G7448" s="27">
        <v>1958</v>
      </c>
      <c r="H7448" s="20">
        <f t="shared" si="691"/>
        <v>1.0527986201960589</v>
      </c>
      <c r="I7448" s="4">
        <f t="shared" si="693"/>
        <v>0.87695850291820299</v>
      </c>
      <c r="Q7448" s="26"/>
      <c r="R7448" s="14"/>
      <c r="T7448" s="7"/>
    </row>
    <row r="7449" spans="1:20" x14ac:dyDescent="0.3">
      <c r="A7449" s="14">
        <f t="shared" si="692"/>
        <v>606.77400000002842</v>
      </c>
      <c r="B7449" s="14">
        <v>180.26230000000001</v>
      </c>
      <c r="C7449" s="14">
        <v>171.0164</v>
      </c>
      <c r="D7449" s="12">
        <v>21499.23076923077</v>
      </c>
      <c r="E7449" s="14">
        <v>10</v>
      </c>
      <c r="F7449" s="26">
        <v>11</v>
      </c>
      <c r="G7449" s="27">
        <v>1958</v>
      </c>
      <c r="H7449" s="20">
        <f t="shared" si="691"/>
        <v>1.0540644055190029</v>
      </c>
      <c r="I7449" s="4">
        <f t="shared" si="693"/>
        <v>0.91566407988815446</v>
      </c>
      <c r="Q7449" s="26"/>
      <c r="R7449" s="14"/>
      <c r="T7449" s="7"/>
    </row>
    <row r="7450" spans="1:20" x14ac:dyDescent="0.3">
      <c r="A7450" s="14">
        <f t="shared" si="692"/>
        <v>606.85550000002843</v>
      </c>
      <c r="B7450" s="14">
        <v>180.459</v>
      </c>
      <c r="C7450" s="14">
        <v>171.3115</v>
      </c>
      <c r="D7450" s="12">
        <v>21495</v>
      </c>
      <c r="E7450" s="14">
        <v>6</v>
      </c>
      <c r="F7450" s="26">
        <v>11</v>
      </c>
      <c r="G7450" s="27">
        <v>1958</v>
      </c>
      <c r="H7450" s="20">
        <f t="shared" si="691"/>
        <v>1.0533968822875288</v>
      </c>
      <c r="I7450" s="4">
        <f t="shared" si="693"/>
        <v>0.89525234707159862</v>
      </c>
      <c r="Q7450" s="26"/>
      <c r="R7450" s="14"/>
      <c r="T7450" s="7"/>
    </row>
    <row r="7451" spans="1:20" x14ac:dyDescent="0.3">
      <c r="A7451" s="14">
        <f t="shared" si="692"/>
        <v>606.93700000002843</v>
      </c>
      <c r="B7451" s="14">
        <v>180.03280000000001</v>
      </c>
      <c r="C7451" s="14">
        <v>171.18029999999999</v>
      </c>
      <c r="D7451" s="12">
        <v>21490.76923076923</v>
      </c>
      <c r="E7451" s="14">
        <v>1</v>
      </c>
      <c r="F7451" s="26">
        <v>11</v>
      </c>
      <c r="G7451" s="27">
        <v>1958</v>
      </c>
      <c r="H7451" s="20">
        <f t="shared" si="691"/>
        <v>1.0517144788272952</v>
      </c>
      <c r="I7451" s="4">
        <f t="shared" si="693"/>
        <v>0.84380729122822151</v>
      </c>
      <c r="Q7451" s="26"/>
      <c r="R7451" s="14"/>
      <c r="T7451" s="7"/>
    </row>
    <row r="7452" spans="1:20" x14ac:dyDescent="0.3">
      <c r="A7452" s="14">
        <f t="shared" si="692"/>
        <v>607.01850000002844</v>
      </c>
      <c r="B7452" s="14">
        <v>179.39340000000001</v>
      </c>
      <c r="C7452" s="14">
        <v>170.75409999999999</v>
      </c>
      <c r="D7452" s="12">
        <v>21486.538461538461</v>
      </c>
      <c r="E7452" s="14">
        <v>28</v>
      </c>
      <c r="F7452" s="26">
        <v>10</v>
      </c>
      <c r="G7452" s="27">
        <v>1958</v>
      </c>
      <c r="H7452" s="20">
        <f t="shared" si="691"/>
        <v>1.0505949783929054</v>
      </c>
      <c r="I7452" s="4">
        <f t="shared" si="693"/>
        <v>0.80957485904107507</v>
      </c>
      <c r="Q7452" s="26"/>
      <c r="R7452" s="14"/>
      <c r="T7452" s="7"/>
    </row>
    <row r="7453" spans="1:20" x14ac:dyDescent="0.3">
      <c r="A7453" s="14">
        <f t="shared" si="692"/>
        <v>607.10000000002844</v>
      </c>
      <c r="B7453" s="14">
        <v>178.83609999999999</v>
      </c>
      <c r="C7453" s="14">
        <v>170.29509999999999</v>
      </c>
      <c r="D7453" s="12">
        <v>21482.307692307691</v>
      </c>
      <c r="E7453" s="14">
        <v>24</v>
      </c>
      <c r="F7453" s="26">
        <v>10</v>
      </c>
      <c r="G7453" s="27">
        <v>1958</v>
      </c>
      <c r="H7453" s="20">
        <f t="shared" si="691"/>
        <v>1.0501541148277314</v>
      </c>
      <c r="I7453" s="4">
        <f t="shared" si="693"/>
        <v>0.79609399593910601</v>
      </c>
      <c r="Q7453" s="26"/>
      <c r="R7453" s="14"/>
      <c r="T7453" s="7"/>
    </row>
    <row r="7454" spans="1:20" x14ac:dyDescent="0.3">
      <c r="A7454" s="14">
        <f t="shared" si="692"/>
        <v>607.18150000002845</v>
      </c>
      <c r="B7454" s="14">
        <v>178.541</v>
      </c>
      <c r="C7454" s="14">
        <v>170.3279</v>
      </c>
      <c r="D7454" s="12">
        <v>21478.076923076922</v>
      </c>
      <c r="E7454" s="14">
        <v>20</v>
      </c>
      <c r="F7454" s="26">
        <v>10</v>
      </c>
      <c r="G7454" s="27">
        <v>1958</v>
      </c>
      <c r="H7454" s="20">
        <f t="shared" si="691"/>
        <v>1.0482193463313996</v>
      </c>
      <c r="I7454" s="4">
        <f t="shared" si="693"/>
        <v>0.73693204359506259</v>
      </c>
      <c r="Q7454" s="26"/>
      <c r="R7454" s="14"/>
      <c r="T7454" s="7"/>
    </row>
    <row r="7455" spans="1:20" x14ac:dyDescent="0.3">
      <c r="A7455" s="14">
        <f t="shared" si="692"/>
        <v>607.26300000002846</v>
      </c>
      <c r="B7455" s="14">
        <v>178.1148</v>
      </c>
      <c r="C7455" s="14">
        <v>170.29509999999999</v>
      </c>
      <c r="D7455" s="12">
        <v>21473.846153846152</v>
      </c>
      <c r="E7455" s="14">
        <v>15</v>
      </c>
      <c r="F7455" s="26">
        <v>10</v>
      </c>
      <c r="G7455" s="27">
        <v>1958</v>
      </c>
      <c r="H7455" s="20">
        <f t="shared" si="691"/>
        <v>1.0459185261349271</v>
      </c>
      <c r="I7455" s="4">
        <f t="shared" si="693"/>
        <v>0.66657684860713728</v>
      </c>
      <c r="Q7455" s="26"/>
      <c r="R7455" s="14"/>
      <c r="T7455" s="7"/>
    </row>
    <row r="7456" spans="1:20" x14ac:dyDescent="0.3">
      <c r="A7456" s="14">
        <f t="shared" si="692"/>
        <v>607.34450000002846</v>
      </c>
      <c r="B7456" s="14">
        <v>178.49180000000001</v>
      </c>
      <c r="C7456" s="14">
        <v>170.541</v>
      </c>
      <c r="D7456" s="12">
        <v>21469.615384615387</v>
      </c>
      <c r="E7456" s="14">
        <v>11</v>
      </c>
      <c r="F7456" s="26">
        <v>10</v>
      </c>
      <c r="G7456" s="27">
        <v>1958</v>
      </c>
      <c r="H7456" s="20">
        <f t="shared" si="691"/>
        <v>1.0466210471382249</v>
      </c>
      <c r="I7456" s="4">
        <f t="shared" si="693"/>
        <v>0.68805875416668894</v>
      </c>
      <c r="Q7456" s="26"/>
      <c r="R7456" s="14"/>
      <c r="T7456" s="7"/>
    </row>
    <row r="7457" spans="1:20" x14ac:dyDescent="0.3">
      <c r="A7457" s="14">
        <f t="shared" si="692"/>
        <v>607.42600000002847</v>
      </c>
      <c r="B7457" s="14">
        <v>179.04920000000001</v>
      </c>
      <c r="C7457" s="14">
        <v>171</v>
      </c>
      <c r="D7457" s="12">
        <v>21465.384615384617</v>
      </c>
      <c r="E7457" s="14">
        <v>7</v>
      </c>
      <c r="F7457" s="26">
        <v>10</v>
      </c>
      <c r="G7457" s="27">
        <v>1958</v>
      </c>
      <c r="H7457" s="20">
        <f t="shared" si="691"/>
        <v>1.0470713450292399</v>
      </c>
      <c r="I7457" s="4">
        <f t="shared" si="693"/>
        <v>0.70182810301610588</v>
      </c>
      <c r="Q7457" s="26"/>
      <c r="R7457" s="14"/>
      <c r="T7457" s="7"/>
    </row>
    <row r="7458" spans="1:20" x14ac:dyDescent="0.3">
      <c r="A7458" s="14">
        <f t="shared" si="692"/>
        <v>607.50750000002847</v>
      </c>
      <c r="B7458" s="14">
        <v>179.16390000000001</v>
      </c>
      <c r="C7458" s="14">
        <v>171.3115</v>
      </c>
      <c r="D7458" s="12">
        <v>21461.153846153848</v>
      </c>
      <c r="E7458" s="14">
        <v>3</v>
      </c>
      <c r="F7458" s="26">
        <v>10</v>
      </c>
      <c r="G7458" s="27">
        <v>1958</v>
      </c>
      <c r="H7458" s="20">
        <f t="shared" si="691"/>
        <v>1.0458369694970857</v>
      </c>
      <c r="I7458" s="4">
        <f t="shared" si="693"/>
        <v>0.66408298439006963</v>
      </c>
      <c r="Q7458" s="26"/>
      <c r="R7458" s="14"/>
      <c r="T7458" s="7"/>
    </row>
    <row r="7459" spans="1:20" x14ac:dyDescent="0.3">
      <c r="A7459" s="14">
        <f t="shared" si="692"/>
        <v>607.58900000002848</v>
      </c>
      <c r="B7459" s="14">
        <v>178.80330000000001</v>
      </c>
      <c r="C7459" s="14">
        <v>171.541</v>
      </c>
      <c r="D7459" s="12">
        <v>21456.923076923078</v>
      </c>
      <c r="E7459" s="14">
        <v>28</v>
      </c>
      <c r="F7459" s="26">
        <v>9</v>
      </c>
      <c r="G7459" s="27">
        <v>1958</v>
      </c>
      <c r="H7459" s="20">
        <f t="shared" si="691"/>
        <v>1.0423356515352016</v>
      </c>
      <c r="I7459" s="4">
        <f t="shared" si="693"/>
        <v>0.55701859565567191</v>
      </c>
      <c r="Q7459" s="26"/>
      <c r="R7459" s="14"/>
      <c r="T7459" s="7"/>
    </row>
    <row r="7460" spans="1:20" x14ac:dyDescent="0.3">
      <c r="A7460" s="14">
        <f t="shared" si="692"/>
        <v>607.67050000002848</v>
      </c>
      <c r="B7460" s="14">
        <v>178.3443</v>
      </c>
      <c r="C7460" s="14">
        <v>171.80330000000001</v>
      </c>
      <c r="D7460" s="12">
        <v>21452.692307692309</v>
      </c>
      <c r="E7460" s="14">
        <v>24</v>
      </c>
      <c r="F7460" s="26">
        <v>9</v>
      </c>
      <c r="G7460" s="27">
        <v>1958</v>
      </c>
      <c r="H7460" s="20">
        <f t="shared" si="691"/>
        <v>1.0380726097810693</v>
      </c>
      <c r="I7460" s="4">
        <f t="shared" si="693"/>
        <v>0.42666198008289552</v>
      </c>
      <c r="Q7460" s="26"/>
      <c r="R7460" s="14"/>
      <c r="T7460" s="7"/>
    </row>
    <row r="7461" spans="1:20" x14ac:dyDescent="0.3">
      <c r="A7461" s="14">
        <f t="shared" si="692"/>
        <v>607.75200000002849</v>
      </c>
      <c r="B7461" s="14">
        <v>177.91800000000001</v>
      </c>
      <c r="C7461" s="14">
        <v>171.57380000000001</v>
      </c>
      <c r="D7461" s="12">
        <v>21448.461538461539</v>
      </c>
      <c r="E7461" s="14">
        <v>20</v>
      </c>
      <c r="F7461" s="26">
        <v>9</v>
      </c>
      <c r="G7461" s="27">
        <v>1958</v>
      </c>
      <c r="H7461" s="20">
        <f t="shared" si="691"/>
        <v>1.0369765080682483</v>
      </c>
      <c r="I7461" s="4">
        <f t="shared" si="693"/>
        <v>0.39314504127544125</v>
      </c>
      <c r="Q7461" s="26"/>
      <c r="R7461" s="14"/>
      <c r="T7461" s="7"/>
    </row>
    <row r="7462" spans="1:20" x14ac:dyDescent="0.3">
      <c r="A7462" s="14">
        <f t="shared" si="692"/>
        <v>607.83350000002849</v>
      </c>
      <c r="B7462" s="14">
        <v>177.0984</v>
      </c>
      <c r="C7462" s="14">
        <v>171.04920000000001</v>
      </c>
      <c r="D7462" s="12">
        <v>21444.23076923077</v>
      </c>
      <c r="E7462" s="14">
        <v>16</v>
      </c>
      <c r="F7462" s="26">
        <v>9</v>
      </c>
      <c r="G7462" s="27">
        <v>1958</v>
      </c>
      <c r="H7462" s="20">
        <f t="shared" si="691"/>
        <v>1.0353652633277441</v>
      </c>
      <c r="I7462" s="4">
        <f t="shared" si="693"/>
        <v>0.34387589887777209</v>
      </c>
      <c r="Q7462" s="26"/>
      <c r="R7462" s="14"/>
      <c r="T7462" s="7"/>
    </row>
    <row r="7463" spans="1:20" x14ac:dyDescent="0.3">
      <c r="A7463" s="14">
        <f t="shared" si="692"/>
        <v>607.9150000000285</v>
      </c>
      <c r="B7463" s="14">
        <v>176.1311</v>
      </c>
      <c r="C7463" s="14">
        <v>170.70490000000001</v>
      </c>
      <c r="D7463" s="12">
        <v>21440</v>
      </c>
      <c r="E7463" s="14">
        <v>12</v>
      </c>
      <c r="F7463" s="26">
        <v>9</v>
      </c>
      <c r="G7463" s="27">
        <v>1958</v>
      </c>
      <c r="H7463" s="20">
        <f t="shared" si="691"/>
        <v>1.031787019587604</v>
      </c>
      <c r="I7463" s="4">
        <f t="shared" si="693"/>
        <v>0.23445924978982841</v>
      </c>
      <c r="Q7463" s="26"/>
      <c r="R7463" s="14"/>
      <c r="T7463" s="7"/>
    </row>
    <row r="7464" spans="1:20" x14ac:dyDescent="0.3">
      <c r="A7464" s="14">
        <f t="shared" si="692"/>
        <v>607.9965000000285</v>
      </c>
      <c r="B7464" s="14">
        <v>175.83609999999999</v>
      </c>
      <c r="C7464" s="14">
        <v>170.4426</v>
      </c>
      <c r="D7464" s="12">
        <v>21435.76923076923</v>
      </c>
      <c r="E7464" s="14">
        <v>7</v>
      </c>
      <c r="F7464" s="26">
        <v>9</v>
      </c>
      <c r="G7464" s="27">
        <v>1958</v>
      </c>
      <c r="H7464" s="20">
        <f t="shared" si="691"/>
        <v>1.0316440842840933</v>
      </c>
      <c r="I7464" s="4">
        <f t="shared" si="693"/>
        <v>0.23008852965942742</v>
      </c>
      <c r="Q7464" s="26"/>
      <c r="R7464" s="14"/>
      <c r="T7464" s="7"/>
    </row>
    <row r="7465" spans="1:20" x14ac:dyDescent="0.3">
      <c r="A7465" s="14">
        <f t="shared" si="692"/>
        <v>608.07800000002851</v>
      </c>
      <c r="B7465" s="14">
        <v>175.72130000000001</v>
      </c>
      <c r="C7465" s="14">
        <v>170.52459999999999</v>
      </c>
      <c r="D7465" s="12">
        <v>21431.538461538461</v>
      </c>
      <c r="E7465" s="14">
        <v>3</v>
      </c>
      <c r="F7465" s="26">
        <v>9</v>
      </c>
      <c r="G7465" s="27">
        <v>1958</v>
      </c>
      <c r="H7465" s="20">
        <f t="shared" si="691"/>
        <v>1.0304747819376208</v>
      </c>
      <c r="I7465" s="4">
        <f t="shared" si="693"/>
        <v>0.19433323912779929</v>
      </c>
      <c r="Q7465" s="26"/>
      <c r="R7465" s="14"/>
      <c r="T7465" s="7"/>
    </row>
    <row r="7466" spans="1:20" x14ac:dyDescent="0.3">
      <c r="A7466" s="14">
        <f t="shared" si="692"/>
        <v>608.15950000002852</v>
      </c>
      <c r="B7466" s="14">
        <v>175.16390000000001</v>
      </c>
      <c r="C7466" s="14">
        <v>170.29509999999999</v>
      </c>
      <c r="D7466" s="12">
        <v>21427.307692307691</v>
      </c>
      <c r="E7466" s="14">
        <v>30</v>
      </c>
      <c r="F7466" s="26">
        <v>8</v>
      </c>
      <c r="G7466" s="27">
        <v>1958</v>
      </c>
      <c r="H7466" s="20">
        <f t="shared" si="691"/>
        <v>1.0285903704804191</v>
      </c>
      <c r="I7466" s="4">
        <f t="shared" si="693"/>
        <v>0.1367111199756097</v>
      </c>
      <c r="Q7466" s="26"/>
      <c r="R7466" s="14"/>
      <c r="T7466" s="7"/>
    </row>
    <row r="7467" spans="1:20" x14ac:dyDescent="0.3">
      <c r="A7467" s="14">
        <f t="shared" si="692"/>
        <v>608.24100000002852</v>
      </c>
      <c r="B7467" s="14">
        <v>173.59020000000001</v>
      </c>
      <c r="C7467" s="14">
        <v>169.24590000000001</v>
      </c>
      <c r="D7467" s="12">
        <v>21423.076923076922</v>
      </c>
      <c r="E7467" s="14">
        <v>26</v>
      </c>
      <c r="F7467" s="26">
        <v>8</v>
      </c>
      <c r="G7467" s="27">
        <v>1958</v>
      </c>
      <c r="H7467" s="20">
        <f t="shared" si="691"/>
        <v>1.0256685686329772</v>
      </c>
      <c r="I7467" s="4">
        <f t="shared" si="693"/>
        <v>4.7367355083411534E-2</v>
      </c>
      <c r="Q7467" s="26"/>
      <c r="R7467" s="14"/>
      <c r="T7467" s="7"/>
    </row>
    <row r="7468" spans="1:20" x14ac:dyDescent="0.3">
      <c r="A7468" s="14">
        <f t="shared" si="692"/>
        <v>608.32250000002853</v>
      </c>
      <c r="B7468" s="14">
        <v>172.4426</v>
      </c>
      <c r="C7468" s="14">
        <v>168.3279</v>
      </c>
      <c r="D7468" s="12">
        <v>21418.846153846152</v>
      </c>
      <c r="E7468" s="14">
        <v>21</v>
      </c>
      <c r="F7468" s="26">
        <v>8</v>
      </c>
      <c r="G7468" s="27">
        <v>1958</v>
      </c>
      <c r="H7468" s="20">
        <f t="shared" si="691"/>
        <v>1.0244445513785891</v>
      </c>
      <c r="I7468" s="4">
        <f t="shared" si="693"/>
        <v>9.9389750939259808E-3</v>
      </c>
      <c r="Q7468" s="26"/>
      <c r="R7468" s="14"/>
      <c r="T7468" s="7"/>
    </row>
    <row r="7469" spans="1:20" x14ac:dyDescent="0.3">
      <c r="A7469" s="14">
        <f t="shared" si="692"/>
        <v>608.40400000002853</v>
      </c>
      <c r="B7469" s="14">
        <v>172.37700000000001</v>
      </c>
      <c r="C7469" s="14">
        <v>168.37700000000001</v>
      </c>
      <c r="D7469" s="12">
        <v>21414.615384615387</v>
      </c>
      <c r="E7469" s="14">
        <v>17</v>
      </c>
      <c r="F7469" s="26">
        <v>8</v>
      </c>
      <c r="G7469" s="27">
        <v>1958</v>
      </c>
      <c r="H7469" s="20">
        <f t="shared" si="691"/>
        <v>1.023756213734655</v>
      </c>
      <c r="I7469" s="4">
        <f t="shared" si="693"/>
        <v>-1.1109227295276474E-2</v>
      </c>
      <c r="Q7469" s="26"/>
      <c r="R7469" s="14"/>
      <c r="T7469" s="7"/>
    </row>
    <row r="7470" spans="1:20" x14ac:dyDescent="0.3">
      <c r="A7470" s="14">
        <f t="shared" si="692"/>
        <v>608.48550000002854</v>
      </c>
      <c r="B7470" s="14">
        <v>172.81970000000001</v>
      </c>
      <c r="C7470" s="14">
        <v>168.541</v>
      </c>
      <c r="D7470" s="12">
        <v>21410.384615384617</v>
      </c>
      <c r="E7470" s="14">
        <v>13</v>
      </c>
      <c r="F7470" s="26">
        <v>8</v>
      </c>
      <c r="G7470" s="27">
        <v>1958</v>
      </c>
      <c r="H7470" s="20">
        <f t="shared" si="691"/>
        <v>1.0253867011587685</v>
      </c>
      <c r="I7470" s="4">
        <f t="shared" si="693"/>
        <v>3.8748323861802693E-2</v>
      </c>
      <c r="Q7470" s="26"/>
      <c r="R7470" s="14"/>
      <c r="T7470" s="7"/>
    </row>
    <row r="7471" spans="1:20" x14ac:dyDescent="0.3">
      <c r="A7471" s="14">
        <f t="shared" si="692"/>
        <v>608.56700000002854</v>
      </c>
      <c r="B7471" s="14">
        <v>172.6721</v>
      </c>
      <c r="C7471" s="14">
        <v>168.37700000000001</v>
      </c>
      <c r="D7471" s="12">
        <v>21406.153846153848</v>
      </c>
      <c r="E7471" s="14">
        <v>9</v>
      </c>
      <c r="F7471" s="26">
        <v>8</v>
      </c>
      <c r="G7471" s="27">
        <v>1958</v>
      </c>
      <c r="H7471" s="20">
        <f t="shared" si="691"/>
        <v>1.025508828402929</v>
      </c>
      <c r="I7471" s="4">
        <f t="shared" si="693"/>
        <v>4.2482768686923335E-2</v>
      </c>
      <c r="Q7471" s="26"/>
      <c r="R7471" s="14"/>
      <c r="T7471" s="7"/>
    </row>
    <row r="7472" spans="1:20" x14ac:dyDescent="0.3">
      <c r="A7472" s="14">
        <f t="shared" si="692"/>
        <v>608.64850000002855</v>
      </c>
      <c r="B7472" s="14">
        <v>172.18029999999999</v>
      </c>
      <c r="C7472" s="14">
        <v>167.93440000000001</v>
      </c>
      <c r="D7472" s="12">
        <v>21401.923076923078</v>
      </c>
      <c r="E7472" s="14">
        <v>4</v>
      </c>
      <c r="F7472" s="26">
        <v>8</v>
      </c>
      <c r="G7472" s="27">
        <v>1958</v>
      </c>
      <c r="H7472" s="20">
        <f t="shared" si="691"/>
        <v>1.0252830867291036</v>
      </c>
      <c r="I7472" s="4">
        <f t="shared" si="693"/>
        <v>3.5579969631510236E-2</v>
      </c>
      <c r="Q7472" s="26"/>
      <c r="R7472" s="14"/>
      <c r="T7472" s="7"/>
    </row>
    <row r="7473" spans="1:20" x14ac:dyDescent="0.3">
      <c r="A7473" s="14">
        <f t="shared" si="692"/>
        <v>608.73000000002855</v>
      </c>
      <c r="B7473" s="14">
        <v>171.541</v>
      </c>
      <c r="C7473" s="14">
        <v>167.3443</v>
      </c>
      <c r="D7473" s="12">
        <v>21397.692307692309</v>
      </c>
      <c r="E7473" s="14">
        <v>31</v>
      </c>
      <c r="F7473" s="26">
        <v>7</v>
      </c>
      <c r="G7473" s="27">
        <v>1958</v>
      </c>
      <c r="H7473" s="20">
        <f t="shared" si="691"/>
        <v>1.025078236904394</v>
      </c>
      <c r="I7473" s="4">
        <f t="shared" si="693"/>
        <v>2.931600803086825E-2</v>
      </c>
      <c r="Q7473" s="26"/>
      <c r="R7473" s="14"/>
      <c r="T7473" s="7"/>
    </row>
    <row r="7474" spans="1:20" x14ac:dyDescent="0.3">
      <c r="A7474" s="14">
        <f t="shared" si="692"/>
        <v>608.81150000002856</v>
      </c>
      <c r="B7474" s="14">
        <v>171.27869999999999</v>
      </c>
      <c r="C7474" s="14">
        <v>167.06559999999999</v>
      </c>
      <c r="D7474" s="12">
        <v>21393.461538461539</v>
      </c>
      <c r="E7474" s="14">
        <v>27</v>
      </c>
      <c r="F7474" s="26">
        <v>7</v>
      </c>
      <c r="G7474" s="27">
        <v>1958</v>
      </c>
      <c r="H7474" s="20">
        <f t="shared" si="691"/>
        <v>1.0252182376264174</v>
      </c>
      <c r="I7474" s="4">
        <f t="shared" si="693"/>
        <v>3.35969936165759E-2</v>
      </c>
      <c r="Q7474" s="26"/>
      <c r="R7474" s="14"/>
      <c r="T7474" s="7"/>
    </row>
    <row r="7475" spans="1:20" x14ac:dyDescent="0.3">
      <c r="A7475" s="14">
        <f t="shared" si="692"/>
        <v>608.89300000002856</v>
      </c>
      <c r="B7475" s="14">
        <v>172.2295</v>
      </c>
      <c r="C7475" s="14">
        <v>168.06559999999999</v>
      </c>
      <c r="D7475" s="12">
        <v>21389.23076923077</v>
      </c>
      <c r="E7475" s="14">
        <v>23</v>
      </c>
      <c r="F7475" s="26">
        <v>7</v>
      </c>
      <c r="G7475" s="27">
        <v>1958</v>
      </c>
      <c r="H7475" s="20">
        <f t="shared" si="691"/>
        <v>1.024775444826306</v>
      </c>
      <c r="I7475" s="4">
        <f t="shared" si="693"/>
        <v>2.0057137769148792E-2</v>
      </c>
      <c r="Q7475" s="26"/>
      <c r="R7475" s="14"/>
      <c r="T7475" s="7"/>
    </row>
    <row r="7476" spans="1:20" x14ac:dyDescent="0.3">
      <c r="A7476" s="14">
        <f t="shared" si="692"/>
        <v>608.97450000002857</v>
      </c>
      <c r="B7476" s="14">
        <v>172.6557</v>
      </c>
      <c r="C7476" s="14">
        <v>168.42619999999999</v>
      </c>
      <c r="D7476" s="12">
        <v>21385</v>
      </c>
      <c r="E7476" s="14">
        <v>19</v>
      </c>
      <c r="F7476" s="26">
        <v>7</v>
      </c>
      <c r="G7476" s="27">
        <v>1958</v>
      </c>
      <c r="H7476" s="20">
        <f t="shared" si="691"/>
        <v>1.0251118887678996</v>
      </c>
      <c r="I7476" s="4">
        <f t="shared" si="693"/>
        <v>3.0345025171047729E-2</v>
      </c>
      <c r="Q7476" s="26"/>
      <c r="R7476" s="14"/>
      <c r="T7476" s="7"/>
    </row>
    <row r="7477" spans="1:20" x14ac:dyDescent="0.3">
      <c r="A7477" s="14">
        <f t="shared" si="692"/>
        <v>609.05600000002858</v>
      </c>
      <c r="B7477" s="14">
        <v>172.1311</v>
      </c>
      <c r="C7477" s="14">
        <v>167.7705</v>
      </c>
      <c r="D7477" s="12">
        <v>21380.76923076923</v>
      </c>
      <c r="E7477" s="14">
        <v>14</v>
      </c>
      <c r="F7477" s="26">
        <v>7</v>
      </c>
      <c r="G7477" s="27">
        <v>1958</v>
      </c>
      <c r="H7477" s="20">
        <f t="shared" si="691"/>
        <v>1.0259914585698917</v>
      </c>
      <c r="I7477" s="4">
        <f t="shared" si="693"/>
        <v>5.7240783918089684E-2</v>
      </c>
      <c r="Q7477" s="26"/>
      <c r="R7477" s="14"/>
      <c r="T7477" s="7"/>
    </row>
    <row r="7478" spans="1:20" x14ac:dyDescent="0.3">
      <c r="A7478" s="14">
        <f t="shared" si="692"/>
        <v>609.13750000002858</v>
      </c>
      <c r="B7478" s="14">
        <v>171.6885</v>
      </c>
      <c r="C7478" s="14">
        <v>167.95079999999999</v>
      </c>
      <c r="D7478" s="12">
        <v>21376.538461538461</v>
      </c>
      <c r="E7478" s="14">
        <v>10</v>
      </c>
      <c r="F7478" s="26">
        <v>7</v>
      </c>
      <c r="G7478" s="27">
        <v>1958</v>
      </c>
      <c r="H7478" s="20">
        <f t="shared" si="691"/>
        <v>1.0222547317428676</v>
      </c>
      <c r="I7478" s="4">
        <f t="shared" si="693"/>
        <v>-5.702201025198695E-2</v>
      </c>
      <c r="Q7478" s="26"/>
      <c r="R7478" s="14"/>
      <c r="T7478" s="7"/>
    </row>
    <row r="7479" spans="1:20" x14ac:dyDescent="0.3">
      <c r="A7479" s="14">
        <f t="shared" si="692"/>
        <v>609.21900000002859</v>
      </c>
      <c r="B7479" s="14">
        <v>170.73769999999999</v>
      </c>
      <c r="C7479" s="14">
        <v>167.93440000000001</v>
      </c>
      <c r="D7479" s="12">
        <v>21372.307692307691</v>
      </c>
      <c r="E7479" s="14">
        <v>6</v>
      </c>
      <c r="F7479" s="26">
        <v>7</v>
      </c>
      <c r="G7479" s="27">
        <v>1958</v>
      </c>
      <c r="H7479" s="20">
        <f t="shared" si="691"/>
        <v>1.0166928276755685</v>
      </c>
      <c r="I7479" s="4">
        <f t="shared" si="693"/>
        <v>-0.22709564128100232</v>
      </c>
      <c r="Q7479" s="26"/>
      <c r="R7479" s="14"/>
      <c r="T7479" s="7"/>
    </row>
    <row r="7480" spans="1:20" x14ac:dyDescent="0.3">
      <c r="A7480" s="14">
        <f t="shared" si="692"/>
        <v>609.30050000002859</v>
      </c>
      <c r="B7480" s="14">
        <v>170.1148</v>
      </c>
      <c r="C7480" s="14">
        <v>167.42619999999999</v>
      </c>
      <c r="D7480" s="12">
        <v>21368.076923076922</v>
      </c>
      <c r="E7480" s="14">
        <v>2</v>
      </c>
      <c r="F7480" s="26">
        <v>7</v>
      </c>
      <c r="G7480" s="27">
        <v>1958</v>
      </c>
      <c r="H7480" s="20">
        <f t="shared" si="691"/>
        <v>1.0160584185748707</v>
      </c>
      <c r="I7480" s="4">
        <f t="shared" si="693"/>
        <v>-0.24649479991588299</v>
      </c>
      <c r="Q7480" s="26"/>
      <c r="R7480" s="14"/>
      <c r="T7480" s="7"/>
    </row>
    <row r="7481" spans="1:20" x14ac:dyDescent="0.3">
      <c r="A7481" s="14">
        <f t="shared" si="692"/>
        <v>609.3820000000286</v>
      </c>
      <c r="B7481" s="14">
        <v>169</v>
      </c>
      <c r="C7481" s="14">
        <v>166.541</v>
      </c>
      <c r="D7481" s="12">
        <v>21363.846153846152</v>
      </c>
      <c r="E7481" s="14">
        <v>27</v>
      </c>
      <c r="F7481" s="26">
        <v>6</v>
      </c>
      <c r="G7481" s="27">
        <v>1958</v>
      </c>
      <c r="H7481" s="20">
        <f t="shared" si="691"/>
        <v>1.0147651329102143</v>
      </c>
      <c r="I7481" s="4">
        <f t="shared" si="693"/>
        <v>-0.28604129088092572</v>
      </c>
      <c r="Q7481" s="26"/>
      <c r="R7481" s="14"/>
      <c r="T7481" s="7"/>
    </row>
    <row r="7482" spans="1:20" x14ac:dyDescent="0.3">
      <c r="A7482" s="14">
        <f t="shared" si="692"/>
        <v>609.4635000000286</v>
      </c>
      <c r="B7482" s="14">
        <v>168.2131</v>
      </c>
      <c r="C7482" s="14">
        <v>166.03280000000001</v>
      </c>
      <c r="D7482" s="12">
        <v>21359.615384615387</v>
      </c>
      <c r="E7482" s="14">
        <v>23</v>
      </c>
      <c r="F7482" s="26">
        <v>6</v>
      </c>
      <c r="G7482" s="27">
        <v>1958</v>
      </c>
      <c r="H7482" s="20">
        <f t="shared" si="691"/>
        <v>1.0131317426436222</v>
      </c>
      <c r="I7482" s="4">
        <f t="shared" si="693"/>
        <v>-0.33598760605742511</v>
      </c>
      <c r="Q7482" s="26"/>
      <c r="R7482" s="14"/>
      <c r="T7482" s="7"/>
    </row>
    <row r="7483" spans="1:20" x14ac:dyDescent="0.3">
      <c r="A7483" s="14">
        <f t="shared" si="692"/>
        <v>609.54500000002861</v>
      </c>
      <c r="B7483" s="14">
        <v>167.72130000000001</v>
      </c>
      <c r="C7483" s="14">
        <v>165.63929999999999</v>
      </c>
      <c r="D7483" s="12">
        <v>21355.384615384617</v>
      </c>
      <c r="E7483" s="14">
        <v>19</v>
      </c>
      <c r="F7483" s="26">
        <v>6</v>
      </c>
      <c r="G7483" s="27">
        <v>1958</v>
      </c>
      <c r="H7483" s="20">
        <f t="shared" si="691"/>
        <v>1.0125694807935075</v>
      </c>
      <c r="I7483" s="4">
        <f t="shared" si="693"/>
        <v>-0.35318062364295255</v>
      </c>
      <c r="Q7483" s="26"/>
      <c r="R7483" s="14"/>
      <c r="T7483" s="7"/>
    </row>
    <row r="7484" spans="1:20" x14ac:dyDescent="0.3">
      <c r="A7484" s="14">
        <f t="shared" si="692"/>
        <v>609.62650000002861</v>
      </c>
      <c r="B7484" s="14">
        <v>166.6721</v>
      </c>
      <c r="C7484" s="14">
        <v>164.8689</v>
      </c>
      <c r="D7484" s="12">
        <v>21351.153846153848</v>
      </c>
      <c r="E7484" s="14">
        <v>15</v>
      </c>
      <c r="F7484" s="26">
        <v>6</v>
      </c>
      <c r="G7484" s="27">
        <v>1958</v>
      </c>
      <c r="H7484" s="20">
        <f t="shared" ref="H7484:H7547" si="694">B7484/C7484</f>
        <v>1.010937174931112</v>
      </c>
      <c r="I7484" s="4">
        <f t="shared" si="693"/>
        <v>-0.40309377957092885</v>
      </c>
      <c r="Q7484" s="26"/>
      <c r="R7484" s="14"/>
      <c r="T7484" s="7"/>
    </row>
    <row r="7485" spans="1:20" x14ac:dyDescent="0.3">
      <c r="A7485" s="14">
        <f t="shared" si="692"/>
        <v>609.70800000002862</v>
      </c>
      <c r="B7485" s="14">
        <v>165.70490000000001</v>
      </c>
      <c r="C7485" s="14">
        <v>164.03280000000001</v>
      </c>
      <c r="D7485" s="12">
        <v>21346.923076923078</v>
      </c>
      <c r="E7485" s="14">
        <v>10</v>
      </c>
      <c r="F7485" s="26">
        <v>6</v>
      </c>
      <c r="G7485" s="27">
        <v>1958</v>
      </c>
      <c r="H7485" s="20">
        <f t="shared" si="694"/>
        <v>1.0101936929687234</v>
      </c>
      <c r="I7485" s="4">
        <f t="shared" si="693"/>
        <v>-0.4258282020668942</v>
      </c>
      <c r="Q7485" s="26"/>
      <c r="R7485" s="14"/>
      <c r="T7485" s="7"/>
    </row>
    <row r="7486" spans="1:20" x14ac:dyDescent="0.3">
      <c r="A7486" s="14">
        <f t="shared" ref="A7486:A7549" si="695">0.0815+A7485</f>
        <v>609.78950000002862</v>
      </c>
      <c r="B7486" s="14">
        <v>165.541</v>
      </c>
      <c r="C7486" s="14">
        <v>164.2295</v>
      </c>
      <c r="D7486" s="12">
        <v>21342.692307692309</v>
      </c>
      <c r="E7486" s="14">
        <v>6</v>
      </c>
      <c r="F7486" s="26">
        <v>6</v>
      </c>
      <c r="G7486" s="27">
        <v>1958</v>
      </c>
      <c r="H7486" s="20">
        <f t="shared" si="694"/>
        <v>1.0079857760024844</v>
      </c>
      <c r="I7486" s="4">
        <f t="shared" si="693"/>
        <v>-0.4933425732094337</v>
      </c>
      <c r="Q7486" s="26"/>
      <c r="R7486" s="14"/>
      <c r="T7486" s="7"/>
    </row>
    <row r="7487" spans="1:20" x14ac:dyDescent="0.3">
      <c r="A7487" s="14">
        <f t="shared" si="695"/>
        <v>609.87100000002863</v>
      </c>
      <c r="B7487" s="14">
        <v>165.3443</v>
      </c>
      <c r="C7487" s="14">
        <v>164.75409999999999</v>
      </c>
      <c r="D7487" s="12">
        <v>21338.461538461539</v>
      </c>
      <c r="E7487" s="14">
        <v>2</v>
      </c>
      <c r="F7487" s="26">
        <v>6</v>
      </c>
      <c r="G7487" s="27">
        <v>1958</v>
      </c>
      <c r="H7487" s="20">
        <f t="shared" si="694"/>
        <v>1.0035823084220667</v>
      </c>
      <c r="I7487" s="4">
        <f t="shared" si="693"/>
        <v>-0.62799317333815019</v>
      </c>
      <c r="Q7487" s="26"/>
      <c r="R7487" s="14"/>
      <c r="T7487" s="7"/>
    </row>
    <row r="7488" spans="1:20" x14ac:dyDescent="0.3">
      <c r="A7488" s="14">
        <f t="shared" si="695"/>
        <v>609.95250000002864</v>
      </c>
      <c r="B7488" s="14">
        <v>164.91800000000001</v>
      </c>
      <c r="C7488" s="14">
        <v>164.36070000000001</v>
      </c>
      <c r="D7488" s="12">
        <v>21334.23076923077</v>
      </c>
      <c r="E7488" s="14">
        <v>29</v>
      </c>
      <c r="F7488" s="26">
        <v>5</v>
      </c>
      <c r="G7488" s="27">
        <v>1958</v>
      </c>
      <c r="H7488" s="20">
        <f t="shared" si="694"/>
        <v>1.0033907132301092</v>
      </c>
      <c r="I7488" s="4">
        <f t="shared" si="693"/>
        <v>-0.6338518306593911</v>
      </c>
      <c r="Q7488" s="26"/>
      <c r="R7488" s="14"/>
      <c r="T7488" s="7"/>
    </row>
    <row r="7489" spans="1:20" x14ac:dyDescent="0.3">
      <c r="A7489" s="14">
        <f t="shared" si="695"/>
        <v>610.03400000002864</v>
      </c>
      <c r="B7489" s="14">
        <v>164.85249999999999</v>
      </c>
      <c r="C7489" s="14">
        <v>164.40979999999999</v>
      </c>
      <c r="D7489" s="12">
        <v>21330</v>
      </c>
      <c r="E7489" s="14">
        <v>25</v>
      </c>
      <c r="F7489" s="26">
        <v>5</v>
      </c>
      <c r="G7489" s="27">
        <v>1958</v>
      </c>
      <c r="H7489" s="20">
        <f t="shared" si="694"/>
        <v>1.0026926618729541</v>
      </c>
      <c r="I7489" s="4">
        <f t="shared" si="693"/>
        <v>-0.65519706199016858</v>
      </c>
      <c r="Q7489" s="26"/>
      <c r="R7489" s="14"/>
      <c r="T7489" s="7"/>
    </row>
    <row r="7490" spans="1:20" x14ac:dyDescent="0.3">
      <c r="A7490" s="14">
        <f t="shared" si="695"/>
        <v>610.11550000002865</v>
      </c>
      <c r="B7490" s="14">
        <v>164.96719999999999</v>
      </c>
      <c r="C7490" s="14">
        <v>164.42619999999999</v>
      </c>
      <c r="D7490" s="12">
        <v>21325.76923076923</v>
      </c>
      <c r="E7490" s="14">
        <v>20</v>
      </c>
      <c r="F7490" s="26">
        <v>5</v>
      </c>
      <c r="G7490" s="27">
        <v>1958</v>
      </c>
      <c r="H7490" s="20">
        <f t="shared" si="694"/>
        <v>1.0032902299025337</v>
      </c>
      <c r="I7490" s="4">
        <f t="shared" si="693"/>
        <v>-0.63692444107694957</v>
      </c>
      <c r="Q7490" s="26"/>
      <c r="R7490" s="14"/>
      <c r="T7490" s="7"/>
    </row>
    <row r="7491" spans="1:20" x14ac:dyDescent="0.3">
      <c r="A7491" s="14">
        <f t="shared" si="695"/>
        <v>610.19700000002865</v>
      </c>
      <c r="B7491" s="14">
        <v>164.83609999999999</v>
      </c>
      <c r="C7491" s="14">
        <v>164.49180000000001</v>
      </c>
      <c r="D7491" s="12">
        <v>21321.538461538461</v>
      </c>
      <c r="E7491" s="14">
        <v>16</v>
      </c>
      <c r="F7491" s="26">
        <v>5</v>
      </c>
      <c r="G7491" s="27">
        <v>1958</v>
      </c>
      <c r="H7491" s="20">
        <f t="shared" si="694"/>
        <v>1.0020931134561113</v>
      </c>
      <c r="I7491" s="4">
        <f t="shared" si="693"/>
        <v>-0.67353023980056459</v>
      </c>
      <c r="Q7491" s="26"/>
      <c r="R7491" s="14"/>
      <c r="T7491" s="7"/>
    </row>
    <row r="7492" spans="1:20" x14ac:dyDescent="0.3">
      <c r="A7492" s="14">
        <f t="shared" si="695"/>
        <v>610.27850000002866</v>
      </c>
      <c r="B7492" s="14">
        <v>164.63929999999999</v>
      </c>
      <c r="C7492" s="14">
        <v>164.52459999999999</v>
      </c>
      <c r="D7492" s="12">
        <v>21317.307692307691</v>
      </c>
      <c r="E7492" s="14">
        <v>12</v>
      </c>
      <c r="F7492" s="26">
        <v>5</v>
      </c>
      <c r="G7492" s="27">
        <v>1958</v>
      </c>
      <c r="H7492" s="20">
        <f t="shared" si="694"/>
        <v>1.0006971601815169</v>
      </c>
      <c r="I7492" s="4">
        <f t="shared" si="693"/>
        <v>-0.71621613284805152</v>
      </c>
      <c r="Q7492" s="26"/>
      <c r="R7492" s="14"/>
      <c r="T7492" s="7"/>
    </row>
    <row r="7493" spans="1:20" x14ac:dyDescent="0.3">
      <c r="A7493" s="14">
        <f t="shared" si="695"/>
        <v>610.36000000002866</v>
      </c>
      <c r="B7493" s="14">
        <v>164.541</v>
      </c>
      <c r="C7493" s="14">
        <v>164.37700000000001</v>
      </c>
      <c r="D7493" s="12">
        <v>21313.076923076922</v>
      </c>
      <c r="E7493" s="14">
        <v>8</v>
      </c>
      <c r="F7493" s="26">
        <v>5</v>
      </c>
      <c r="G7493" s="27">
        <v>1958</v>
      </c>
      <c r="H7493" s="20">
        <f t="shared" si="694"/>
        <v>1.0009977064917841</v>
      </c>
      <c r="I7493" s="4">
        <f t="shared" si="693"/>
        <v>-0.7070259343726687</v>
      </c>
      <c r="Q7493" s="26"/>
      <c r="R7493" s="14"/>
      <c r="T7493" s="7"/>
    </row>
    <row r="7494" spans="1:20" x14ac:dyDescent="0.3">
      <c r="A7494" s="14">
        <f t="shared" si="695"/>
        <v>610.44150000002867</v>
      </c>
      <c r="B7494" s="14">
        <v>163.63929999999999</v>
      </c>
      <c r="C7494" s="14">
        <v>163.59020000000001</v>
      </c>
      <c r="D7494" s="12">
        <v>21308.846153846152</v>
      </c>
      <c r="E7494" s="14">
        <v>3</v>
      </c>
      <c r="F7494" s="26">
        <v>5</v>
      </c>
      <c r="G7494" s="27">
        <v>1958</v>
      </c>
      <c r="H7494" s="20">
        <f t="shared" si="694"/>
        <v>1.0003001402284488</v>
      </c>
      <c r="I7494" s="4">
        <f t="shared" ref="I7494:I7557" si="696">STANDARDIZE(H7494,H$2,H$3)</f>
        <v>-0.72835633235387365</v>
      </c>
      <c r="Q7494" s="26"/>
      <c r="R7494" s="14"/>
      <c r="T7494" s="7"/>
    </row>
    <row r="7495" spans="1:20" x14ac:dyDescent="0.3">
      <c r="A7495" s="14">
        <f t="shared" si="695"/>
        <v>610.52300000002867</v>
      </c>
      <c r="B7495" s="14">
        <v>161.42619999999999</v>
      </c>
      <c r="C7495" s="14">
        <v>161.63929999999999</v>
      </c>
      <c r="D7495" s="12">
        <v>21304.615384615387</v>
      </c>
      <c r="E7495" s="14">
        <v>29</v>
      </c>
      <c r="F7495" s="26">
        <v>4</v>
      </c>
      <c r="G7495" s="27">
        <v>1958</v>
      </c>
      <c r="H7495" s="20">
        <f t="shared" si="694"/>
        <v>0.99868163249902719</v>
      </c>
      <c r="I7495" s="4">
        <f t="shared" si="696"/>
        <v>-0.77784756468376348</v>
      </c>
      <c r="Q7495" s="26"/>
      <c r="R7495" s="14"/>
      <c r="T7495" s="7"/>
    </row>
    <row r="7496" spans="1:20" x14ac:dyDescent="0.3">
      <c r="A7496" s="14">
        <f t="shared" si="695"/>
        <v>610.60450000002868</v>
      </c>
      <c r="B7496" s="14">
        <v>160.8689</v>
      </c>
      <c r="C7496" s="14">
        <v>161.0164</v>
      </c>
      <c r="D7496" s="12">
        <v>21300.384615384617</v>
      </c>
      <c r="E7496" s="14">
        <v>25</v>
      </c>
      <c r="F7496" s="26">
        <v>4</v>
      </c>
      <c r="G7496" s="27">
        <v>1958</v>
      </c>
      <c r="H7496" s="20">
        <f t="shared" si="694"/>
        <v>0.99908394424418878</v>
      </c>
      <c r="I7496" s="4">
        <f t="shared" si="696"/>
        <v>-0.76554555111478861</v>
      </c>
      <c r="Q7496" s="26"/>
      <c r="R7496" s="14"/>
      <c r="T7496" s="7"/>
    </row>
    <row r="7497" spans="1:20" x14ac:dyDescent="0.3">
      <c r="A7497" s="14">
        <f t="shared" si="695"/>
        <v>610.68600000002868</v>
      </c>
      <c r="B7497" s="14">
        <v>162</v>
      </c>
      <c r="C7497" s="14">
        <v>161.9836</v>
      </c>
      <c r="D7497" s="12">
        <v>21296.153846153848</v>
      </c>
      <c r="E7497" s="14">
        <v>21</v>
      </c>
      <c r="F7497" s="26">
        <v>4</v>
      </c>
      <c r="G7497" s="27">
        <v>1958</v>
      </c>
      <c r="H7497" s="20">
        <f t="shared" si="694"/>
        <v>1.0001012448173765</v>
      </c>
      <c r="I7497" s="4">
        <f t="shared" si="696"/>
        <v>-0.73443821804387688</v>
      </c>
      <c r="Q7497" s="26"/>
      <c r="R7497" s="14"/>
      <c r="T7497" s="7"/>
    </row>
    <row r="7498" spans="1:20" x14ac:dyDescent="0.3">
      <c r="A7498" s="14">
        <f t="shared" si="695"/>
        <v>610.76750000002869</v>
      </c>
      <c r="B7498" s="14">
        <v>164.2131</v>
      </c>
      <c r="C7498" s="14">
        <v>164.04920000000001</v>
      </c>
      <c r="D7498" s="12">
        <v>21291.923076923078</v>
      </c>
      <c r="E7498" s="14">
        <v>16</v>
      </c>
      <c r="F7498" s="26">
        <v>4</v>
      </c>
      <c r="G7498" s="27">
        <v>1958</v>
      </c>
      <c r="H7498" s="20">
        <f t="shared" si="694"/>
        <v>1.0009990905167474</v>
      </c>
      <c r="I7498" s="4">
        <f t="shared" si="696"/>
        <v>-0.70698361322723091</v>
      </c>
      <c r="Q7498" s="26"/>
      <c r="R7498" s="14"/>
      <c r="T7498" s="7"/>
    </row>
    <row r="7499" spans="1:20" x14ac:dyDescent="0.3">
      <c r="A7499" s="14">
        <f t="shared" si="695"/>
        <v>610.8490000000287</v>
      </c>
      <c r="B7499" s="14">
        <v>165.49180000000001</v>
      </c>
      <c r="C7499" s="14">
        <v>165.459</v>
      </c>
      <c r="D7499" s="12">
        <v>21287.692307692309</v>
      </c>
      <c r="E7499" s="14">
        <v>12</v>
      </c>
      <c r="F7499" s="26">
        <v>4</v>
      </c>
      <c r="G7499" s="27">
        <v>1958</v>
      </c>
      <c r="H7499" s="20">
        <f t="shared" si="694"/>
        <v>1.0001982364211075</v>
      </c>
      <c r="I7499" s="4">
        <f t="shared" si="696"/>
        <v>-0.73147237864315007</v>
      </c>
      <c r="Q7499" s="26"/>
      <c r="R7499" s="14"/>
      <c r="T7499" s="7"/>
    </row>
    <row r="7500" spans="1:20" x14ac:dyDescent="0.3">
      <c r="A7500" s="14">
        <f t="shared" si="695"/>
        <v>610.9305000000287</v>
      </c>
      <c r="B7500" s="14">
        <v>165.50819999999999</v>
      </c>
      <c r="C7500" s="14">
        <v>165.70490000000001</v>
      </c>
      <c r="D7500" s="12">
        <v>21283.461538461539</v>
      </c>
      <c r="E7500" s="14">
        <v>8</v>
      </c>
      <c r="F7500" s="26">
        <v>4</v>
      </c>
      <c r="G7500" s="27">
        <v>1958</v>
      </c>
      <c r="H7500" s="20">
        <f t="shared" si="694"/>
        <v>0.99881295000932369</v>
      </c>
      <c r="I7500" s="4">
        <f t="shared" si="696"/>
        <v>-0.77383209704470024</v>
      </c>
      <c r="Q7500" s="26"/>
      <c r="R7500" s="14"/>
      <c r="T7500" s="7"/>
    </row>
    <row r="7501" spans="1:20" x14ac:dyDescent="0.3">
      <c r="A7501" s="14">
        <f t="shared" si="695"/>
        <v>611.01200000002871</v>
      </c>
      <c r="B7501" s="14">
        <v>164.39340000000001</v>
      </c>
      <c r="C7501" s="14">
        <v>165.0164</v>
      </c>
      <c r="D7501" s="12">
        <v>21279.23076923077</v>
      </c>
      <c r="E7501" s="14">
        <v>4</v>
      </c>
      <c r="F7501" s="26">
        <v>4</v>
      </c>
      <c r="G7501" s="27">
        <v>1958</v>
      </c>
      <c r="H7501" s="20">
        <f t="shared" si="694"/>
        <v>0.99622461767436454</v>
      </c>
      <c r="I7501" s="4">
        <f t="shared" si="696"/>
        <v>-0.85297892755270521</v>
      </c>
      <c r="Q7501" s="26"/>
      <c r="R7501" s="14"/>
      <c r="T7501" s="7"/>
    </row>
    <row r="7502" spans="1:20" x14ac:dyDescent="0.3">
      <c r="A7502" s="14">
        <f t="shared" si="695"/>
        <v>611.09350000002871</v>
      </c>
      <c r="B7502" s="14">
        <v>164.2131</v>
      </c>
      <c r="C7502" s="14">
        <v>165.08199999999999</v>
      </c>
      <c r="D7502" s="12">
        <v>21275</v>
      </c>
      <c r="E7502" s="14">
        <v>31</v>
      </c>
      <c r="F7502" s="26">
        <v>3</v>
      </c>
      <c r="G7502" s="27">
        <v>1958</v>
      </c>
      <c r="H7502" s="24">
        <f t="shared" si="694"/>
        <v>0.99473655516652337</v>
      </c>
      <c r="I7502" s="24">
        <f t="shared" si="696"/>
        <v>-0.89848136535896972</v>
      </c>
      <c r="Q7502" s="26"/>
      <c r="R7502" s="14"/>
      <c r="T7502" s="7"/>
    </row>
    <row r="7503" spans="1:20" x14ac:dyDescent="0.3">
      <c r="A7503" s="14">
        <f t="shared" si="695"/>
        <v>611.17500000002872</v>
      </c>
      <c r="B7503" s="14">
        <v>166.19669999999999</v>
      </c>
      <c r="C7503" s="14">
        <v>166.81970000000001</v>
      </c>
      <c r="D7503" s="12">
        <v>21273.421052631576</v>
      </c>
      <c r="E7503" s="14">
        <v>29</v>
      </c>
      <c r="F7503" s="26">
        <v>3</v>
      </c>
      <c r="G7503" s="27">
        <v>1958</v>
      </c>
      <c r="H7503" s="20">
        <f t="shared" si="694"/>
        <v>0.99626542908301585</v>
      </c>
      <c r="I7503" s="4">
        <f t="shared" si="696"/>
        <v>-0.85173098361610511</v>
      </c>
      <c r="Q7503" s="26"/>
      <c r="R7503" s="14"/>
      <c r="T7503" s="7"/>
    </row>
    <row r="7504" spans="1:20" x14ac:dyDescent="0.3">
      <c r="A7504" s="14">
        <f t="shared" si="695"/>
        <v>611.25650000002872</v>
      </c>
      <c r="B7504" s="14">
        <v>168.36070000000001</v>
      </c>
      <c r="C7504" s="14">
        <v>168.29509999999999</v>
      </c>
      <c r="D7504" s="12">
        <v>21271.842105263157</v>
      </c>
      <c r="E7504" s="14">
        <v>27</v>
      </c>
      <c r="F7504" s="26">
        <v>3</v>
      </c>
      <c r="G7504" s="27">
        <v>1958</v>
      </c>
      <c r="H7504" s="20">
        <f t="shared" si="694"/>
        <v>1.0003897915031394</v>
      </c>
      <c r="I7504" s="4">
        <f t="shared" si="696"/>
        <v>-0.72561494781567915</v>
      </c>
      <c r="Q7504" s="26"/>
      <c r="R7504" s="14"/>
      <c r="T7504" s="7"/>
    </row>
    <row r="7505" spans="1:20" x14ac:dyDescent="0.3">
      <c r="A7505" s="14">
        <f t="shared" si="695"/>
        <v>611.33800000002873</v>
      </c>
      <c r="B7505" s="14">
        <v>170.14750000000001</v>
      </c>
      <c r="C7505" s="14">
        <v>169.57380000000001</v>
      </c>
      <c r="D7505" s="12">
        <v>21270.263157894737</v>
      </c>
      <c r="E7505" s="14">
        <v>26</v>
      </c>
      <c r="F7505" s="26">
        <v>3</v>
      </c>
      <c r="G7505" s="27">
        <v>1958</v>
      </c>
      <c r="H7505" s="20">
        <f t="shared" si="694"/>
        <v>1.0033831877330106</v>
      </c>
      <c r="I7505" s="4">
        <f t="shared" si="696"/>
        <v>-0.63408194764835191</v>
      </c>
      <c r="Q7505" s="26"/>
      <c r="R7505" s="14"/>
      <c r="T7505" s="7"/>
    </row>
    <row r="7506" spans="1:20" x14ac:dyDescent="0.3">
      <c r="A7506" s="14">
        <f t="shared" si="695"/>
        <v>611.41950000002873</v>
      </c>
      <c r="B7506" s="14">
        <v>170.49180000000001</v>
      </c>
      <c r="C7506" s="14">
        <v>169.541</v>
      </c>
      <c r="D7506" s="12">
        <v>21268.684210526313</v>
      </c>
      <c r="E7506" s="14">
        <v>24</v>
      </c>
      <c r="F7506" s="26">
        <v>3</v>
      </c>
      <c r="G7506" s="27">
        <v>1958</v>
      </c>
      <c r="H7506" s="20">
        <f t="shared" si="694"/>
        <v>1.0056080830005723</v>
      </c>
      <c r="I7506" s="4">
        <f t="shared" si="696"/>
        <v>-0.56604840873166429</v>
      </c>
      <c r="Q7506" s="26"/>
      <c r="R7506" s="14"/>
      <c r="T7506" s="7"/>
    </row>
    <row r="7507" spans="1:20" x14ac:dyDescent="0.3">
      <c r="A7507" s="14">
        <f t="shared" si="695"/>
        <v>611.50100000002874</v>
      </c>
      <c r="B7507" s="14">
        <v>170.459</v>
      </c>
      <c r="C7507" s="14">
        <v>169.50819999999999</v>
      </c>
      <c r="D7507" s="12">
        <v>21267.105263157893</v>
      </c>
      <c r="E7507" s="14">
        <v>23</v>
      </c>
      <c r="F7507" s="26">
        <v>3</v>
      </c>
      <c r="G7507" s="27">
        <v>1958</v>
      </c>
      <c r="H7507" s="20">
        <f t="shared" si="694"/>
        <v>1.0056091681700354</v>
      </c>
      <c r="I7507" s="4">
        <f t="shared" si="696"/>
        <v>-0.56601522608258381</v>
      </c>
      <c r="Q7507" s="26"/>
      <c r="R7507" s="14"/>
      <c r="T7507" s="7"/>
    </row>
    <row r="7508" spans="1:20" x14ac:dyDescent="0.3">
      <c r="A7508" s="14">
        <f t="shared" si="695"/>
        <v>611.58250000002874</v>
      </c>
      <c r="B7508" s="14">
        <v>171</v>
      </c>
      <c r="C7508" s="14">
        <v>170.3279</v>
      </c>
      <c r="D7508" s="12">
        <v>21265.526315789473</v>
      </c>
      <c r="E7508" s="14">
        <v>21</v>
      </c>
      <c r="F7508" s="26">
        <v>3</v>
      </c>
      <c r="G7508" s="27">
        <v>1958</v>
      </c>
      <c r="H7508" s="20">
        <f t="shared" si="694"/>
        <v>1.003945918431449</v>
      </c>
      <c r="I7508" s="4">
        <f t="shared" si="696"/>
        <v>-0.61687459347307894</v>
      </c>
      <c r="Q7508" s="26"/>
      <c r="R7508" s="14"/>
      <c r="T7508" s="7"/>
    </row>
    <row r="7509" spans="1:20" x14ac:dyDescent="0.3">
      <c r="A7509" s="14">
        <f t="shared" si="695"/>
        <v>611.66400000002875</v>
      </c>
      <c r="B7509" s="14">
        <v>171.39340000000001</v>
      </c>
      <c r="C7509" s="14">
        <v>170.9016</v>
      </c>
      <c r="D7509" s="12">
        <v>21263.94736842105</v>
      </c>
      <c r="E7509" s="14">
        <v>19</v>
      </c>
      <c r="F7509" s="26">
        <v>3</v>
      </c>
      <c r="G7509" s="27">
        <v>1958</v>
      </c>
      <c r="H7509" s="20">
        <f t="shared" si="694"/>
        <v>1.0028776793195617</v>
      </c>
      <c r="I7509" s="4">
        <f t="shared" si="696"/>
        <v>-0.64953954101038835</v>
      </c>
      <c r="Q7509" s="26"/>
      <c r="R7509" s="14"/>
      <c r="T7509" s="7"/>
    </row>
    <row r="7510" spans="1:20" x14ac:dyDescent="0.3">
      <c r="A7510" s="14">
        <f t="shared" si="695"/>
        <v>611.74550000002876</v>
      </c>
      <c r="B7510" s="14">
        <v>171.37700000000001</v>
      </c>
      <c r="C7510" s="14">
        <v>170.60659999999999</v>
      </c>
      <c r="D7510" s="12">
        <v>21262.36842105263</v>
      </c>
      <c r="E7510" s="14">
        <v>18</v>
      </c>
      <c r="F7510" s="26">
        <v>3</v>
      </c>
      <c r="G7510" s="27">
        <v>1958</v>
      </c>
      <c r="H7510" s="20">
        <f t="shared" si="694"/>
        <v>1.0045156517977618</v>
      </c>
      <c r="I7510" s="4">
        <f t="shared" si="696"/>
        <v>-0.59945310954333919</v>
      </c>
      <c r="Q7510" s="26"/>
      <c r="R7510" s="14"/>
      <c r="T7510" s="7"/>
    </row>
    <row r="7511" spans="1:20" x14ac:dyDescent="0.3">
      <c r="A7511" s="14">
        <f t="shared" si="695"/>
        <v>611.82700000002876</v>
      </c>
      <c r="B7511" s="14">
        <v>170.6885</v>
      </c>
      <c r="C7511" s="14">
        <v>170.14750000000001</v>
      </c>
      <c r="D7511" s="12">
        <v>21260.78947368421</v>
      </c>
      <c r="E7511" s="14">
        <v>16</v>
      </c>
      <c r="F7511" s="26">
        <v>3</v>
      </c>
      <c r="G7511" s="27">
        <v>1958</v>
      </c>
      <c r="H7511" s="20">
        <f t="shared" si="694"/>
        <v>1.0031795941756416</v>
      </c>
      <c r="I7511" s="4">
        <f t="shared" si="696"/>
        <v>-0.64030749471584603</v>
      </c>
      <c r="Q7511" s="26"/>
      <c r="R7511" s="14"/>
      <c r="T7511" s="7"/>
    </row>
    <row r="7512" spans="1:20" x14ac:dyDescent="0.3">
      <c r="A7512" s="14">
        <f t="shared" si="695"/>
        <v>611.90850000002877</v>
      </c>
      <c r="B7512" s="14">
        <v>170.83609999999999</v>
      </c>
      <c r="C7512" s="14">
        <v>170.6885</v>
      </c>
      <c r="D7512" s="12">
        <v>21259.21052631579</v>
      </c>
      <c r="E7512" s="14">
        <v>15</v>
      </c>
      <c r="F7512" s="26">
        <v>3</v>
      </c>
      <c r="G7512" s="27">
        <v>1958</v>
      </c>
      <c r="H7512" s="20">
        <f t="shared" si="694"/>
        <v>1.0008647331249614</v>
      </c>
      <c r="I7512" s="4">
        <f t="shared" si="696"/>
        <v>-0.71109203530717746</v>
      </c>
      <c r="Q7512" s="26"/>
      <c r="R7512" s="14"/>
      <c r="T7512" s="7"/>
    </row>
    <row r="7513" spans="1:20" x14ac:dyDescent="0.3">
      <c r="A7513" s="14">
        <f t="shared" si="695"/>
        <v>611.99000000002877</v>
      </c>
      <c r="B7513" s="14">
        <v>170</v>
      </c>
      <c r="C7513" s="14">
        <v>170.36070000000001</v>
      </c>
      <c r="D7513" s="12">
        <v>21257.631578947367</v>
      </c>
      <c r="E7513" s="14">
        <v>13</v>
      </c>
      <c r="F7513" s="26">
        <v>3</v>
      </c>
      <c r="G7513" s="27">
        <v>1958</v>
      </c>
      <c r="H7513" s="20">
        <f t="shared" si="694"/>
        <v>0.99788272764786712</v>
      </c>
      <c r="I7513" s="4">
        <f t="shared" si="696"/>
        <v>-0.80227672549621676</v>
      </c>
      <c r="Q7513" s="26"/>
      <c r="R7513" s="14"/>
      <c r="T7513" s="7"/>
    </row>
    <row r="7514" spans="1:20" x14ac:dyDescent="0.3">
      <c r="A7514" s="14">
        <f t="shared" si="695"/>
        <v>612.07150000002878</v>
      </c>
      <c r="B7514" s="14">
        <v>168.83609999999999</v>
      </c>
      <c r="C7514" s="14">
        <v>169.459</v>
      </c>
      <c r="D7514" s="12">
        <v>21256.052631578947</v>
      </c>
      <c r="E7514" s="14">
        <v>12</v>
      </c>
      <c r="F7514" s="26">
        <v>3</v>
      </c>
      <c r="G7514" s="27">
        <v>1958</v>
      </c>
      <c r="H7514" s="20">
        <f t="shared" si="694"/>
        <v>0.99632418461102679</v>
      </c>
      <c r="I7514" s="4">
        <f t="shared" si="696"/>
        <v>-0.849934338821277</v>
      </c>
      <c r="Q7514" s="26"/>
      <c r="R7514" s="14"/>
      <c r="T7514" s="7"/>
    </row>
    <row r="7515" spans="1:20" x14ac:dyDescent="0.3">
      <c r="A7515" s="14">
        <f t="shared" si="695"/>
        <v>612.15300000002878</v>
      </c>
      <c r="B7515" s="14">
        <v>168.06559999999999</v>
      </c>
      <c r="C7515" s="14">
        <v>168.42619999999999</v>
      </c>
      <c r="D7515" s="12">
        <v>21254.473684210527</v>
      </c>
      <c r="E7515" s="14">
        <v>10</v>
      </c>
      <c r="F7515" s="26">
        <v>3</v>
      </c>
      <c r="G7515" s="27">
        <v>1958</v>
      </c>
      <c r="H7515" s="20">
        <f t="shared" si="694"/>
        <v>0.99785900293422281</v>
      </c>
      <c r="I7515" s="4">
        <f t="shared" si="696"/>
        <v>-0.80300218716290306</v>
      </c>
      <c r="Q7515" s="26"/>
      <c r="R7515" s="14"/>
      <c r="T7515" s="7"/>
    </row>
    <row r="7516" spans="1:20" x14ac:dyDescent="0.3">
      <c r="A7516" s="14">
        <f t="shared" si="695"/>
        <v>612.23450000002879</v>
      </c>
      <c r="B7516" s="14">
        <v>168.0164</v>
      </c>
      <c r="C7516" s="14">
        <v>168.24590000000001</v>
      </c>
      <c r="D7516" s="12">
        <v>21252.894736842103</v>
      </c>
      <c r="E7516" s="14">
        <v>8</v>
      </c>
      <c r="F7516" s="26">
        <v>3</v>
      </c>
      <c r="G7516" s="27">
        <v>1958</v>
      </c>
      <c r="H7516" s="20">
        <f t="shared" si="694"/>
        <v>0.99863592515478827</v>
      </c>
      <c r="I7516" s="4">
        <f t="shared" si="696"/>
        <v>-0.77924521806025937</v>
      </c>
      <c r="Q7516" s="26"/>
      <c r="R7516" s="14"/>
      <c r="T7516" s="7"/>
    </row>
    <row r="7517" spans="1:20" x14ac:dyDescent="0.3">
      <c r="A7517" s="14">
        <f t="shared" si="695"/>
        <v>612.31600000002879</v>
      </c>
      <c r="B7517" s="14">
        <v>168.96719999999999</v>
      </c>
      <c r="C7517" s="14">
        <v>168.73769999999999</v>
      </c>
      <c r="D7517" s="12">
        <v>21251.315789473683</v>
      </c>
      <c r="E7517" s="14">
        <v>7</v>
      </c>
      <c r="F7517" s="26">
        <v>3</v>
      </c>
      <c r="G7517" s="27">
        <v>1958</v>
      </c>
      <c r="H7517" s="20">
        <f t="shared" si="694"/>
        <v>1.0013600991361149</v>
      </c>
      <c r="I7517" s="4">
        <f t="shared" si="696"/>
        <v>-0.69594457947445765</v>
      </c>
      <c r="Q7517" s="26"/>
      <c r="R7517" s="14"/>
      <c r="T7517" s="7"/>
    </row>
    <row r="7518" spans="1:20" x14ac:dyDescent="0.3">
      <c r="A7518" s="14">
        <f t="shared" si="695"/>
        <v>612.3975000000288</v>
      </c>
      <c r="B7518" s="14">
        <v>170.3115</v>
      </c>
      <c r="C7518" s="14">
        <v>169.7705</v>
      </c>
      <c r="D7518" s="12">
        <v>21249.736842105263</v>
      </c>
      <c r="E7518" s="14">
        <v>5</v>
      </c>
      <c r="F7518" s="26">
        <v>3</v>
      </c>
      <c r="G7518" s="27">
        <v>1958</v>
      </c>
      <c r="H7518" s="20">
        <f t="shared" si="694"/>
        <v>1.0031866549253257</v>
      </c>
      <c r="I7518" s="4">
        <f t="shared" si="696"/>
        <v>-0.64009158891775575</v>
      </c>
      <c r="Q7518" s="26"/>
      <c r="R7518" s="14"/>
      <c r="T7518" s="7"/>
    </row>
    <row r="7519" spans="1:20" x14ac:dyDescent="0.3">
      <c r="A7519" s="14">
        <f t="shared" si="695"/>
        <v>612.4790000000288</v>
      </c>
      <c r="B7519" s="14">
        <v>171.03280000000001</v>
      </c>
      <c r="C7519" s="14">
        <v>170.29509999999999</v>
      </c>
      <c r="D7519" s="12">
        <v>21248.15789473684</v>
      </c>
      <c r="E7519" s="14">
        <v>4</v>
      </c>
      <c r="F7519" s="26">
        <v>3</v>
      </c>
      <c r="G7519" s="27">
        <v>1958</v>
      </c>
      <c r="H7519" s="20">
        <f t="shared" si="694"/>
        <v>1.004331892109638</v>
      </c>
      <c r="I7519" s="4">
        <f t="shared" si="696"/>
        <v>-0.60507217039333105</v>
      </c>
      <c r="Q7519" s="26"/>
      <c r="R7519" s="14"/>
      <c r="T7519" s="7"/>
    </row>
    <row r="7520" spans="1:20" x14ac:dyDescent="0.3">
      <c r="A7520" s="14">
        <f t="shared" si="695"/>
        <v>612.56050000002881</v>
      </c>
      <c r="B7520" s="14">
        <v>171.57380000000001</v>
      </c>
      <c r="C7520" s="14">
        <v>170.73769999999999</v>
      </c>
      <c r="D7520" s="12">
        <v>21246.57894736842</v>
      </c>
      <c r="E7520" s="14">
        <v>2</v>
      </c>
      <c r="F7520" s="26">
        <v>3</v>
      </c>
      <c r="G7520" s="27">
        <v>1958</v>
      </c>
      <c r="H7520" s="20">
        <f t="shared" si="694"/>
        <v>1.0048969852586747</v>
      </c>
      <c r="I7520" s="4">
        <f t="shared" si="696"/>
        <v>-0.58779257646949168</v>
      </c>
      <c r="Q7520" s="26"/>
      <c r="R7520" s="14"/>
      <c r="T7520" s="7"/>
    </row>
    <row r="7521" spans="1:20" x14ac:dyDescent="0.3">
      <c r="A7521" s="14">
        <f t="shared" si="695"/>
        <v>612.64200000002882</v>
      </c>
      <c r="B7521" s="14">
        <v>172.6885</v>
      </c>
      <c r="C7521" s="14">
        <v>171.5574</v>
      </c>
      <c r="D7521" s="12">
        <v>21245</v>
      </c>
      <c r="E7521" s="14">
        <v>1</v>
      </c>
      <c r="F7521" s="26">
        <v>3</v>
      </c>
      <c r="G7521" s="27">
        <v>1958</v>
      </c>
      <c r="H7521" s="20">
        <f t="shared" si="694"/>
        <v>1.0065931285971925</v>
      </c>
      <c r="I7521" s="4">
        <f t="shared" si="696"/>
        <v>-0.53592737835803117</v>
      </c>
      <c r="Q7521" s="26"/>
      <c r="R7521" s="14"/>
      <c r="T7521" s="7"/>
    </row>
    <row r="7522" spans="1:20" x14ac:dyDescent="0.3">
      <c r="A7522" s="14">
        <f t="shared" si="695"/>
        <v>612.72350000002882</v>
      </c>
      <c r="B7522" s="14">
        <v>174.26230000000001</v>
      </c>
      <c r="C7522" s="14">
        <v>172.81970000000001</v>
      </c>
      <c r="D7522" s="12">
        <v>21243.421052631576</v>
      </c>
      <c r="E7522" s="14">
        <v>27</v>
      </c>
      <c r="F7522" s="26">
        <v>2</v>
      </c>
      <c r="G7522" s="27">
        <v>1958</v>
      </c>
      <c r="H7522" s="20">
        <f t="shared" si="694"/>
        <v>1.008347427984194</v>
      </c>
      <c r="I7522" s="4">
        <f t="shared" si="696"/>
        <v>-0.48228386652302863</v>
      </c>
      <c r="Q7522" s="26"/>
      <c r="R7522" s="14"/>
      <c r="T7522" s="7"/>
    </row>
    <row r="7523" spans="1:20" x14ac:dyDescent="0.3">
      <c r="A7523" s="14">
        <f t="shared" si="695"/>
        <v>612.80500000002883</v>
      </c>
      <c r="B7523" s="14">
        <v>175.52459999999999</v>
      </c>
      <c r="C7523" s="14">
        <v>173.8689</v>
      </c>
      <c r="D7523" s="12">
        <v>21241.842105263157</v>
      </c>
      <c r="E7523" s="14">
        <v>25</v>
      </c>
      <c r="F7523" s="26">
        <v>2</v>
      </c>
      <c r="G7523" s="27">
        <v>1958</v>
      </c>
      <c r="H7523" s="20">
        <f t="shared" si="694"/>
        <v>1.0095226920973215</v>
      </c>
      <c r="I7523" s="4">
        <f t="shared" si="696"/>
        <v>-0.44634627523789999</v>
      </c>
      <c r="Q7523" s="26"/>
      <c r="R7523" s="14"/>
      <c r="T7523" s="7"/>
    </row>
    <row r="7524" spans="1:20" x14ac:dyDescent="0.3">
      <c r="A7524" s="14">
        <f t="shared" si="695"/>
        <v>612.88650000002883</v>
      </c>
      <c r="B7524" s="14">
        <v>175.7705</v>
      </c>
      <c r="C7524" s="14">
        <v>174.26230000000001</v>
      </c>
      <c r="D7524" s="12">
        <v>21240.263157894737</v>
      </c>
      <c r="E7524" s="14">
        <v>24</v>
      </c>
      <c r="F7524" s="26">
        <v>2</v>
      </c>
      <c r="G7524" s="27">
        <v>1958</v>
      </c>
      <c r="H7524" s="20">
        <f t="shared" si="694"/>
        <v>1.0086547692759706</v>
      </c>
      <c r="I7524" s="4">
        <f t="shared" si="696"/>
        <v>-0.47288588899139</v>
      </c>
      <c r="Q7524" s="26"/>
      <c r="R7524" s="14"/>
      <c r="T7524" s="7"/>
    </row>
    <row r="7525" spans="1:20" x14ac:dyDescent="0.3">
      <c r="A7525" s="14">
        <f t="shared" si="695"/>
        <v>612.96800000002884</v>
      </c>
      <c r="B7525" s="14">
        <v>175</v>
      </c>
      <c r="C7525" s="14">
        <v>173.62299999999999</v>
      </c>
      <c r="D7525" s="12">
        <v>21238.684210526313</v>
      </c>
      <c r="E7525" s="14">
        <v>22</v>
      </c>
      <c r="F7525" s="26">
        <v>2</v>
      </c>
      <c r="G7525" s="27">
        <v>1958</v>
      </c>
      <c r="H7525" s="20">
        <f t="shared" si="694"/>
        <v>1.0079309768867029</v>
      </c>
      <c r="I7525" s="4">
        <f t="shared" si="696"/>
        <v>-0.4950182376015872</v>
      </c>
      <c r="Q7525" s="26"/>
      <c r="R7525" s="14"/>
      <c r="T7525" s="7"/>
    </row>
    <row r="7526" spans="1:20" x14ac:dyDescent="0.3">
      <c r="A7526" s="14">
        <f t="shared" si="695"/>
        <v>613.04950000002884</v>
      </c>
      <c r="B7526" s="14">
        <v>173.80330000000001</v>
      </c>
      <c r="C7526" s="14">
        <v>172.70490000000001</v>
      </c>
      <c r="D7526" s="12">
        <v>21237.105263157893</v>
      </c>
      <c r="E7526" s="14">
        <v>21</v>
      </c>
      <c r="F7526" s="26">
        <v>2</v>
      </c>
      <c r="G7526" s="27">
        <v>1958</v>
      </c>
      <c r="H7526" s="20">
        <f t="shared" si="694"/>
        <v>1.0063599816797324</v>
      </c>
      <c r="I7526" s="4">
        <f t="shared" si="696"/>
        <v>-0.54305661725461651</v>
      </c>
      <c r="Q7526" s="26"/>
      <c r="R7526" s="14"/>
      <c r="T7526" s="7"/>
    </row>
    <row r="7527" spans="1:20" x14ac:dyDescent="0.3">
      <c r="A7527" s="14">
        <f t="shared" si="695"/>
        <v>613.13100000002885</v>
      </c>
      <c r="B7527" s="14">
        <v>173.62299999999999</v>
      </c>
      <c r="C7527" s="14">
        <v>172.75409999999999</v>
      </c>
      <c r="D7527" s="12">
        <v>21235.526315789473</v>
      </c>
      <c r="E7527" s="14">
        <v>19</v>
      </c>
      <c r="F7527" s="26">
        <v>2</v>
      </c>
      <c r="G7527" s="27">
        <v>1958</v>
      </c>
      <c r="H7527" s="20">
        <f t="shared" si="694"/>
        <v>1.00502969249355</v>
      </c>
      <c r="I7527" s="4">
        <f t="shared" si="696"/>
        <v>-0.58373461340037469</v>
      </c>
      <c r="Q7527" s="26"/>
      <c r="R7527" s="14"/>
      <c r="T7527" s="7"/>
    </row>
    <row r="7528" spans="1:20" x14ac:dyDescent="0.3">
      <c r="A7528" s="14">
        <f t="shared" si="695"/>
        <v>613.21250000002885</v>
      </c>
      <c r="B7528" s="14">
        <v>173.7705</v>
      </c>
      <c r="C7528" s="14">
        <v>172.96719999999999</v>
      </c>
      <c r="D7528" s="12">
        <v>21233.94736842105</v>
      </c>
      <c r="E7528" s="14">
        <v>17</v>
      </c>
      <c r="F7528" s="26">
        <v>2</v>
      </c>
      <c r="G7528" s="27">
        <v>1958</v>
      </c>
      <c r="H7528" s="20">
        <f t="shared" si="694"/>
        <v>1.0046442331262806</v>
      </c>
      <c r="I7528" s="4">
        <f t="shared" si="696"/>
        <v>-0.59552130972099104</v>
      </c>
      <c r="Q7528" s="26"/>
      <c r="R7528" s="14"/>
      <c r="T7528" s="7"/>
    </row>
    <row r="7529" spans="1:20" x14ac:dyDescent="0.3">
      <c r="A7529" s="14">
        <f t="shared" si="695"/>
        <v>613.29400000002886</v>
      </c>
      <c r="B7529" s="14">
        <v>173.59020000000001</v>
      </c>
      <c r="C7529" s="14">
        <v>172.91800000000001</v>
      </c>
      <c r="D7529" s="12">
        <v>21232.36842105263</v>
      </c>
      <c r="E7529" s="14">
        <v>16</v>
      </c>
      <c r="F7529" s="26">
        <v>2</v>
      </c>
      <c r="G7529" s="27">
        <v>1958</v>
      </c>
      <c r="H7529" s="20">
        <f t="shared" si="694"/>
        <v>1.0038873917116784</v>
      </c>
      <c r="I7529" s="4">
        <f t="shared" si="696"/>
        <v>-0.61866424169842738</v>
      </c>
      <c r="Q7529" s="26"/>
      <c r="R7529" s="14"/>
      <c r="T7529" s="7"/>
    </row>
    <row r="7530" spans="1:20" x14ac:dyDescent="0.3">
      <c r="A7530" s="14">
        <f t="shared" si="695"/>
        <v>613.37550000002886</v>
      </c>
      <c r="B7530" s="14">
        <v>173.80330000000001</v>
      </c>
      <c r="C7530" s="14">
        <v>173.16390000000001</v>
      </c>
      <c r="D7530" s="12">
        <v>21230.78947368421</v>
      </c>
      <c r="E7530" s="14">
        <v>14</v>
      </c>
      <c r="F7530" s="26">
        <v>2</v>
      </c>
      <c r="G7530" s="27">
        <v>1958</v>
      </c>
      <c r="H7530" s="20">
        <f t="shared" si="694"/>
        <v>1.0036924555291258</v>
      </c>
      <c r="I7530" s="4">
        <f t="shared" si="696"/>
        <v>-0.62462506086835567</v>
      </c>
      <c r="Q7530" s="26"/>
      <c r="R7530" s="14"/>
      <c r="T7530" s="7"/>
    </row>
    <row r="7531" spans="1:20" x14ac:dyDescent="0.3">
      <c r="A7531" s="14">
        <f t="shared" si="695"/>
        <v>613.45700000002887</v>
      </c>
      <c r="B7531" s="14">
        <v>173.93440000000001</v>
      </c>
      <c r="C7531" s="14">
        <v>173.3115</v>
      </c>
      <c r="D7531" s="12">
        <v>21229.21052631579</v>
      </c>
      <c r="E7531" s="14">
        <v>13</v>
      </c>
      <c r="F7531" s="26">
        <v>2</v>
      </c>
      <c r="G7531" s="27">
        <v>1958</v>
      </c>
      <c r="H7531" s="20">
        <f t="shared" si="694"/>
        <v>1.0035941065653462</v>
      </c>
      <c r="I7531" s="4">
        <f t="shared" si="696"/>
        <v>-0.62763240604647141</v>
      </c>
      <c r="Q7531" s="26"/>
      <c r="R7531" s="14"/>
      <c r="T7531" s="7"/>
    </row>
    <row r="7532" spans="1:20" x14ac:dyDescent="0.3">
      <c r="A7532" s="14">
        <f t="shared" si="695"/>
        <v>613.53850000002888</v>
      </c>
      <c r="B7532" s="14">
        <v>173.459</v>
      </c>
      <c r="C7532" s="14">
        <v>172.75409999999999</v>
      </c>
      <c r="D7532" s="12">
        <v>21227.631578947367</v>
      </c>
      <c r="E7532" s="14">
        <v>11</v>
      </c>
      <c r="F7532" s="26">
        <v>2</v>
      </c>
      <c r="G7532" s="27">
        <v>1958</v>
      </c>
      <c r="H7532" s="20">
        <f t="shared" si="694"/>
        <v>1.0040803662546938</v>
      </c>
      <c r="I7532" s="4">
        <f t="shared" si="696"/>
        <v>-0.61276340615188307</v>
      </c>
      <c r="Q7532" s="26"/>
      <c r="R7532" s="14"/>
      <c r="T7532" s="7"/>
    </row>
    <row r="7533" spans="1:20" x14ac:dyDescent="0.3">
      <c r="A7533" s="14">
        <f t="shared" si="695"/>
        <v>613.62000000002888</v>
      </c>
      <c r="B7533" s="14">
        <v>173.04920000000001</v>
      </c>
      <c r="C7533" s="14">
        <v>172.19669999999999</v>
      </c>
      <c r="D7533" s="12">
        <v>21226.052631578947</v>
      </c>
      <c r="E7533" s="14">
        <v>10</v>
      </c>
      <c r="F7533" s="26">
        <v>2</v>
      </c>
      <c r="G7533" s="27">
        <v>1958</v>
      </c>
      <c r="H7533" s="20">
        <f t="shared" si="694"/>
        <v>1.0049507336667893</v>
      </c>
      <c r="I7533" s="4">
        <f t="shared" si="696"/>
        <v>-0.58614904094290154</v>
      </c>
      <c r="Q7533" s="26"/>
      <c r="R7533" s="14"/>
      <c r="T7533" s="7"/>
    </row>
    <row r="7534" spans="1:20" x14ac:dyDescent="0.3">
      <c r="A7534" s="14">
        <f t="shared" si="695"/>
        <v>613.70150000002889</v>
      </c>
      <c r="B7534" s="14">
        <v>173.95079999999999</v>
      </c>
      <c r="C7534" s="14">
        <v>172.459</v>
      </c>
      <c r="D7534" s="12">
        <v>21224.473684210527</v>
      </c>
      <c r="E7534" s="14">
        <v>8</v>
      </c>
      <c r="F7534" s="26">
        <v>2</v>
      </c>
      <c r="G7534" s="27">
        <v>1958</v>
      </c>
      <c r="H7534" s="20">
        <f t="shared" si="694"/>
        <v>1.0086501719249212</v>
      </c>
      <c r="I7534" s="4">
        <f t="shared" si="696"/>
        <v>-0.47302646822048616</v>
      </c>
      <c r="Q7534" s="26"/>
      <c r="R7534" s="14"/>
      <c r="T7534" s="7"/>
    </row>
    <row r="7535" spans="1:20" x14ac:dyDescent="0.3">
      <c r="A7535" s="14">
        <f t="shared" si="695"/>
        <v>613.78300000002889</v>
      </c>
      <c r="B7535" s="14">
        <v>174.96719999999999</v>
      </c>
      <c r="C7535" s="14">
        <v>172.5574</v>
      </c>
      <c r="D7535" s="12">
        <v>21222.894736842103</v>
      </c>
      <c r="E7535" s="14">
        <v>6</v>
      </c>
      <c r="F7535" s="26">
        <v>2</v>
      </c>
      <c r="G7535" s="27">
        <v>1958</v>
      </c>
      <c r="H7535" s="20">
        <f t="shared" si="694"/>
        <v>1.0139652080988701</v>
      </c>
      <c r="I7535" s="4">
        <f t="shared" si="696"/>
        <v>-0.31050164035285854</v>
      </c>
      <c r="Q7535" s="26"/>
      <c r="R7535" s="14"/>
      <c r="T7535" s="7"/>
    </row>
    <row r="7536" spans="1:20" x14ac:dyDescent="0.3">
      <c r="A7536" s="14">
        <f t="shared" si="695"/>
        <v>613.8645000000289</v>
      </c>
      <c r="B7536" s="14">
        <v>174.85249999999999</v>
      </c>
      <c r="C7536" s="14">
        <v>172.60659999999999</v>
      </c>
      <c r="D7536" s="12">
        <v>21221.315789473683</v>
      </c>
      <c r="E7536" s="14">
        <v>5</v>
      </c>
      <c r="F7536" s="26">
        <v>2</v>
      </c>
      <c r="G7536" s="27">
        <v>1958</v>
      </c>
      <c r="H7536" s="20">
        <f t="shared" si="694"/>
        <v>1.0130116693104436</v>
      </c>
      <c r="I7536" s="4">
        <f t="shared" si="696"/>
        <v>-0.3396592457542506</v>
      </c>
      <c r="Q7536" s="26"/>
      <c r="R7536" s="14"/>
      <c r="T7536" s="7"/>
    </row>
    <row r="7537" spans="1:20" x14ac:dyDescent="0.3">
      <c r="A7537" s="14">
        <f t="shared" si="695"/>
        <v>613.9460000000289</v>
      </c>
      <c r="B7537" s="14">
        <v>174.62299999999999</v>
      </c>
      <c r="C7537" s="14">
        <v>172.39340000000001</v>
      </c>
      <c r="D7537" s="12">
        <v>21219.736842105263</v>
      </c>
      <c r="E7537" s="14">
        <v>3</v>
      </c>
      <c r="F7537" s="26">
        <v>2</v>
      </c>
      <c r="G7537" s="27">
        <v>1958</v>
      </c>
      <c r="H7537" s="20">
        <f t="shared" si="694"/>
        <v>1.0129332097400479</v>
      </c>
      <c r="I7537" s="4">
        <f t="shared" si="696"/>
        <v>-0.34205840688049843</v>
      </c>
      <c r="Q7537" s="26"/>
      <c r="R7537" s="14"/>
      <c r="T7537" s="7"/>
    </row>
    <row r="7538" spans="1:20" x14ac:dyDescent="0.3">
      <c r="A7538" s="14">
        <f t="shared" si="695"/>
        <v>614.02750000002891</v>
      </c>
      <c r="B7538" s="14">
        <v>175.14750000000001</v>
      </c>
      <c r="C7538" s="14">
        <v>172.541</v>
      </c>
      <c r="D7538" s="12">
        <v>21218.15789473684</v>
      </c>
      <c r="E7538" s="14">
        <v>2</v>
      </c>
      <c r="F7538" s="26">
        <v>2</v>
      </c>
      <c r="G7538" s="27">
        <v>1958</v>
      </c>
      <c r="H7538" s="20">
        <f t="shared" si="694"/>
        <v>1.0151065543841755</v>
      </c>
      <c r="I7538" s="4">
        <f t="shared" si="696"/>
        <v>-0.27560119894743457</v>
      </c>
      <c r="Q7538" s="26"/>
      <c r="R7538" s="14"/>
      <c r="T7538" s="7"/>
    </row>
    <row r="7539" spans="1:20" x14ac:dyDescent="0.3">
      <c r="A7539" s="14">
        <f t="shared" si="695"/>
        <v>614.10900000002891</v>
      </c>
      <c r="B7539" s="14">
        <v>176.39340000000001</v>
      </c>
      <c r="C7539" s="14">
        <v>173.49180000000001</v>
      </c>
      <c r="D7539" s="12">
        <v>21216.57894736842</v>
      </c>
      <c r="E7539" s="14">
        <v>31</v>
      </c>
      <c r="F7539" s="26">
        <v>1</v>
      </c>
      <c r="G7539" s="27">
        <v>1958</v>
      </c>
      <c r="H7539" s="20">
        <f t="shared" si="694"/>
        <v>1.0167247097557348</v>
      </c>
      <c r="I7539" s="4">
        <f t="shared" si="696"/>
        <v>-0.22612074112576044</v>
      </c>
      <c r="Q7539" s="26"/>
      <c r="R7539" s="14"/>
      <c r="T7539" s="7"/>
    </row>
    <row r="7540" spans="1:20" x14ac:dyDescent="0.3">
      <c r="A7540" s="14">
        <f t="shared" si="695"/>
        <v>614.19050000002892</v>
      </c>
      <c r="B7540" s="14">
        <v>177.72130000000001</v>
      </c>
      <c r="C7540" s="14">
        <v>174.40979999999999</v>
      </c>
      <c r="D7540" s="12">
        <v>21215</v>
      </c>
      <c r="E7540" s="14">
        <v>30</v>
      </c>
      <c r="F7540" s="26">
        <v>1</v>
      </c>
      <c r="G7540" s="27">
        <v>1958</v>
      </c>
      <c r="H7540" s="20">
        <f t="shared" si="694"/>
        <v>1.0189868917916312</v>
      </c>
      <c r="I7540" s="4">
        <f t="shared" si="696"/>
        <v>-0.1569470358194178</v>
      </c>
      <c r="Q7540" s="26"/>
      <c r="R7540" s="14"/>
      <c r="T7540" s="7"/>
    </row>
    <row r="7541" spans="1:20" x14ac:dyDescent="0.3">
      <c r="A7541" s="14">
        <f t="shared" si="695"/>
        <v>614.27200000002892</v>
      </c>
      <c r="B7541" s="14">
        <v>178.7869</v>
      </c>
      <c r="C7541" s="14">
        <v>174.9836</v>
      </c>
      <c r="D7541" s="12">
        <v>21213.421052631576</v>
      </c>
      <c r="E7541" s="14">
        <v>28</v>
      </c>
      <c r="F7541" s="26">
        <v>1</v>
      </c>
      <c r="G7541" s="27">
        <v>1958</v>
      </c>
      <c r="H7541" s="20">
        <f t="shared" si="694"/>
        <v>1.0217351797539884</v>
      </c>
      <c r="I7541" s="4">
        <f t="shared" si="696"/>
        <v>-7.2909032427819181E-2</v>
      </c>
      <c r="Q7541" s="26"/>
      <c r="R7541" s="14"/>
      <c r="T7541" s="7"/>
    </row>
    <row r="7542" spans="1:20" x14ac:dyDescent="0.3">
      <c r="A7542" s="14">
        <f t="shared" si="695"/>
        <v>614.35350000002893</v>
      </c>
      <c r="B7542" s="14">
        <v>179.16390000000001</v>
      </c>
      <c r="C7542" s="14">
        <v>175.1311</v>
      </c>
      <c r="D7542" s="12">
        <v>21211.842105263157</v>
      </c>
      <c r="E7542" s="14">
        <v>26</v>
      </c>
      <c r="F7542" s="26">
        <v>1</v>
      </c>
      <c r="G7542" s="27">
        <v>1958</v>
      </c>
      <c r="H7542" s="20">
        <f t="shared" si="694"/>
        <v>1.0230273206757681</v>
      </c>
      <c r="I7542" s="4">
        <f t="shared" si="696"/>
        <v>-3.3397545766209492E-2</v>
      </c>
      <c r="Q7542" s="26"/>
      <c r="R7542" s="14"/>
      <c r="T7542" s="7"/>
    </row>
    <row r="7543" spans="1:20" x14ac:dyDescent="0.3">
      <c r="A7543" s="14">
        <f t="shared" si="695"/>
        <v>614.43500000002894</v>
      </c>
      <c r="B7543" s="14">
        <v>178.8689</v>
      </c>
      <c r="C7543" s="14">
        <v>174.5574</v>
      </c>
      <c r="D7543" s="12">
        <v>21210.263157894737</v>
      </c>
      <c r="E7543" s="14">
        <v>25</v>
      </c>
      <c r="F7543" s="26">
        <v>1</v>
      </c>
      <c r="G7543" s="27">
        <v>1958</v>
      </c>
      <c r="H7543" s="20">
        <f t="shared" si="694"/>
        <v>1.0246996117036573</v>
      </c>
      <c r="I7543" s="4">
        <f t="shared" si="696"/>
        <v>1.7738288978325457E-2</v>
      </c>
      <c r="Q7543" s="26"/>
      <c r="R7543" s="14"/>
      <c r="T7543" s="7"/>
    </row>
    <row r="7544" spans="1:20" x14ac:dyDescent="0.3">
      <c r="A7544" s="14">
        <f t="shared" si="695"/>
        <v>614.51650000002894</v>
      </c>
      <c r="B7544" s="14">
        <v>178.2131</v>
      </c>
      <c r="C7544" s="14">
        <v>173.72130000000001</v>
      </c>
      <c r="D7544" s="12">
        <v>21208.684210526313</v>
      </c>
      <c r="E7544" s="14">
        <v>23</v>
      </c>
      <c r="F7544" s="26">
        <v>1</v>
      </c>
      <c r="G7544" s="27">
        <v>1958</v>
      </c>
      <c r="H7544" s="20">
        <f t="shared" si="694"/>
        <v>1.0258563572803103</v>
      </c>
      <c r="I7544" s="4">
        <f t="shared" si="696"/>
        <v>5.310961470017718E-2</v>
      </c>
      <c r="Q7544" s="26"/>
      <c r="R7544" s="14"/>
      <c r="T7544" s="7"/>
    </row>
    <row r="7545" spans="1:20" x14ac:dyDescent="0.3">
      <c r="A7545" s="14">
        <f t="shared" si="695"/>
        <v>614.59800000002895</v>
      </c>
      <c r="B7545" s="14">
        <v>178.24590000000001</v>
      </c>
      <c r="C7545" s="14">
        <v>173.63929999999999</v>
      </c>
      <c r="D7545" s="12">
        <v>21207.105263157893</v>
      </c>
      <c r="E7545" s="14">
        <v>22</v>
      </c>
      <c r="F7545" s="26">
        <v>1</v>
      </c>
      <c r="G7545" s="27">
        <v>1958</v>
      </c>
      <c r="H7545" s="20">
        <f t="shared" si="694"/>
        <v>1.0265297084243026</v>
      </c>
      <c r="I7545" s="4">
        <f t="shared" si="696"/>
        <v>7.3699555236838299E-2</v>
      </c>
      <c r="Q7545" s="26"/>
      <c r="R7545" s="14"/>
      <c r="T7545" s="7"/>
    </row>
    <row r="7546" spans="1:20" x14ac:dyDescent="0.3">
      <c r="A7546" s="14">
        <f t="shared" si="695"/>
        <v>614.67950000002895</v>
      </c>
      <c r="B7546" s="14">
        <v>179.04920000000001</v>
      </c>
      <c r="C7546" s="14">
        <v>174.3115</v>
      </c>
      <c r="D7546" s="12">
        <v>21205.526315789473</v>
      </c>
      <c r="E7546" s="14">
        <v>20</v>
      </c>
      <c r="F7546" s="26">
        <v>1</v>
      </c>
      <c r="G7546" s="27">
        <v>1958</v>
      </c>
      <c r="H7546" s="20">
        <f t="shared" si="694"/>
        <v>1.0271795033603637</v>
      </c>
      <c r="I7546" s="4">
        <f t="shared" si="696"/>
        <v>9.356918672687628E-2</v>
      </c>
      <c r="Q7546" s="26"/>
      <c r="R7546" s="14"/>
      <c r="T7546" s="7"/>
    </row>
    <row r="7547" spans="1:20" x14ac:dyDescent="0.3">
      <c r="A7547" s="14">
        <f t="shared" si="695"/>
        <v>614.76100000002896</v>
      </c>
      <c r="B7547" s="14">
        <v>179.57380000000001</v>
      </c>
      <c r="C7547" s="14">
        <v>174.6721</v>
      </c>
      <c r="D7547" s="12">
        <v>21203.94736842105</v>
      </c>
      <c r="E7547" s="14">
        <v>18</v>
      </c>
      <c r="F7547" s="26">
        <v>1</v>
      </c>
      <c r="G7547" s="27">
        <v>1958</v>
      </c>
      <c r="H7547" s="20">
        <f t="shared" si="694"/>
        <v>1.0280622950087621</v>
      </c>
      <c r="I7547" s="4">
        <f t="shared" si="696"/>
        <v>0.12056346409457626</v>
      </c>
      <c r="Q7547" s="26"/>
      <c r="R7547" s="14"/>
      <c r="T7547" s="7"/>
    </row>
    <row r="7548" spans="1:20" x14ac:dyDescent="0.3">
      <c r="A7548" s="14">
        <f t="shared" si="695"/>
        <v>614.84250000002896</v>
      </c>
      <c r="B7548" s="14">
        <v>179.81970000000001</v>
      </c>
      <c r="C7548" s="14">
        <v>174.60659999999999</v>
      </c>
      <c r="D7548" s="12">
        <v>21202.36842105263</v>
      </c>
      <c r="E7548" s="14">
        <v>17</v>
      </c>
      <c r="F7548" s="26">
        <v>1</v>
      </c>
      <c r="G7548" s="27">
        <v>1958</v>
      </c>
      <c r="H7548" s="20">
        <f t="shared" ref="H7548:H7611" si="697">B7548/C7548</f>
        <v>1.0298562597290137</v>
      </c>
      <c r="I7548" s="4">
        <f t="shared" si="696"/>
        <v>0.17541987481639981</v>
      </c>
      <c r="Q7548" s="26"/>
      <c r="R7548" s="14"/>
      <c r="T7548" s="7"/>
    </row>
    <row r="7549" spans="1:20" x14ac:dyDescent="0.3">
      <c r="A7549" s="14">
        <f t="shared" si="695"/>
        <v>614.92400000002897</v>
      </c>
      <c r="B7549" s="14">
        <v>179.63929999999999</v>
      </c>
      <c r="C7549" s="14">
        <v>174.19669999999999</v>
      </c>
      <c r="D7549" s="12">
        <v>21200.78947368421</v>
      </c>
      <c r="E7549" s="14">
        <v>15</v>
      </c>
      <c r="F7549" s="26">
        <v>1</v>
      </c>
      <c r="G7549" s="27">
        <v>1958</v>
      </c>
      <c r="H7549" s="20">
        <f t="shared" si="697"/>
        <v>1.0312439902707686</v>
      </c>
      <c r="I7549" s="4">
        <f t="shared" si="696"/>
        <v>0.2178543305837618</v>
      </c>
      <c r="Q7549" s="26"/>
      <c r="R7549" s="14"/>
      <c r="T7549" s="7"/>
    </row>
    <row r="7550" spans="1:20" x14ac:dyDescent="0.3">
      <c r="A7550" s="14">
        <f t="shared" ref="A7550:A7613" si="698">0.0815+A7549</f>
        <v>615.00550000002897</v>
      </c>
      <c r="B7550" s="14">
        <v>179.6721</v>
      </c>
      <c r="C7550" s="14">
        <v>173.541</v>
      </c>
      <c r="D7550" s="12">
        <v>21199.21052631579</v>
      </c>
      <c r="E7550" s="14">
        <v>14</v>
      </c>
      <c r="F7550" s="26">
        <v>1</v>
      </c>
      <c r="G7550" s="27">
        <v>1958</v>
      </c>
      <c r="H7550" s="20">
        <f t="shared" si="697"/>
        <v>1.0353294034262797</v>
      </c>
      <c r="I7550" s="4">
        <f t="shared" si="696"/>
        <v>0.34277936366669837</v>
      </c>
      <c r="Q7550" s="26"/>
      <c r="R7550" s="14"/>
      <c r="T7550" s="7"/>
    </row>
    <row r="7551" spans="1:20" x14ac:dyDescent="0.3">
      <c r="A7551" s="14">
        <f t="shared" si="698"/>
        <v>615.08700000002898</v>
      </c>
      <c r="B7551" s="14">
        <v>181.1311</v>
      </c>
      <c r="C7551" s="14">
        <v>174.459</v>
      </c>
      <c r="D7551" s="12">
        <v>21197.631578947367</v>
      </c>
      <c r="E7551" s="14">
        <v>12</v>
      </c>
      <c r="F7551" s="26">
        <v>1</v>
      </c>
      <c r="G7551" s="27">
        <v>1958</v>
      </c>
      <c r="H7551" s="20">
        <f t="shared" si="697"/>
        <v>1.0382445159034501</v>
      </c>
      <c r="I7551" s="4">
        <f t="shared" si="696"/>
        <v>0.43191857891589602</v>
      </c>
      <c r="Q7551" s="26"/>
      <c r="R7551" s="14"/>
      <c r="T7551" s="7"/>
    </row>
    <row r="7552" spans="1:20" x14ac:dyDescent="0.3">
      <c r="A7552" s="14">
        <f t="shared" si="698"/>
        <v>615.16850000002898</v>
      </c>
      <c r="B7552" s="14">
        <v>182.7869</v>
      </c>
      <c r="C7552" s="14">
        <v>175.70490000000001</v>
      </c>
      <c r="D7552" s="12">
        <v>21196.052631578947</v>
      </c>
      <c r="E7552" s="14">
        <v>11</v>
      </c>
      <c r="F7552" s="26">
        <v>1</v>
      </c>
      <c r="G7552" s="27">
        <v>1958</v>
      </c>
      <c r="H7552" s="20">
        <f t="shared" si="697"/>
        <v>1.0403062179825378</v>
      </c>
      <c r="I7552" s="4">
        <f t="shared" si="696"/>
        <v>0.49496194580028241</v>
      </c>
      <c r="Q7552" s="26"/>
      <c r="R7552" s="14"/>
      <c r="T7552" s="7"/>
    </row>
    <row r="7553" spans="1:20" x14ac:dyDescent="0.3">
      <c r="A7553" s="14">
        <f t="shared" si="698"/>
        <v>615.25000000002899</v>
      </c>
      <c r="B7553" s="14">
        <v>183.8689</v>
      </c>
      <c r="C7553" s="14">
        <v>176.03280000000001</v>
      </c>
      <c r="D7553" s="12">
        <v>21194.473684210527</v>
      </c>
      <c r="E7553" s="14">
        <v>9</v>
      </c>
      <c r="F7553" s="26">
        <v>1</v>
      </c>
      <c r="G7553" s="27">
        <v>1958</v>
      </c>
      <c r="H7553" s="20">
        <f t="shared" si="697"/>
        <v>1.0445149994773701</v>
      </c>
      <c r="I7553" s="4">
        <f t="shared" si="696"/>
        <v>0.62365937430186058</v>
      </c>
      <c r="Q7553" s="26"/>
      <c r="R7553" s="14"/>
      <c r="T7553" s="7"/>
    </row>
    <row r="7554" spans="1:20" x14ac:dyDescent="0.3">
      <c r="A7554" s="14">
        <f t="shared" si="698"/>
        <v>615.331500000029</v>
      </c>
      <c r="B7554" s="14">
        <v>183.7705</v>
      </c>
      <c r="C7554" s="14">
        <v>176.03280000000001</v>
      </c>
      <c r="D7554" s="12">
        <v>21192.894736842103</v>
      </c>
      <c r="E7554" s="14">
        <v>7</v>
      </c>
      <c r="F7554" s="26">
        <v>1</v>
      </c>
      <c r="G7554" s="27">
        <v>1958</v>
      </c>
      <c r="H7554" s="20">
        <f t="shared" si="697"/>
        <v>1.0439560127430796</v>
      </c>
      <c r="I7554" s="4">
        <f t="shared" si="696"/>
        <v>0.60656650422580205</v>
      </c>
      <c r="Q7554" s="26"/>
      <c r="R7554" s="14"/>
      <c r="T7554" s="7"/>
    </row>
    <row r="7555" spans="1:20" x14ac:dyDescent="0.3">
      <c r="A7555" s="14">
        <f t="shared" si="698"/>
        <v>615.413000000029</v>
      </c>
      <c r="B7555" s="14">
        <v>183.18029999999999</v>
      </c>
      <c r="C7555" s="14">
        <v>175.5574</v>
      </c>
      <c r="D7555" s="12">
        <v>21191.315789473683</v>
      </c>
      <c r="E7555" s="14">
        <v>6</v>
      </c>
      <c r="F7555" s="26">
        <v>1</v>
      </c>
      <c r="G7555" s="27">
        <v>1958</v>
      </c>
      <c r="H7555" s="20">
        <f t="shared" si="697"/>
        <v>1.0434211260818398</v>
      </c>
      <c r="I7555" s="4">
        <f t="shared" si="696"/>
        <v>0.59021057367300955</v>
      </c>
      <c r="Q7555" s="26"/>
      <c r="R7555" s="14"/>
      <c r="T7555" s="7"/>
    </row>
    <row r="7556" spans="1:20" x14ac:dyDescent="0.3">
      <c r="A7556" s="14">
        <f t="shared" si="698"/>
        <v>615.49450000002901</v>
      </c>
      <c r="B7556" s="14">
        <v>182.5574</v>
      </c>
      <c r="C7556" s="14">
        <v>175.03280000000001</v>
      </c>
      <c r="D7556" s="12">
        <v>21189.736842105263</v>
      </c>
      <c r="E7556" s="14">
        <v>4</v>
      </c>
      <c r="F7556" s="26">
        <v>1</v>
      </c>
      <c r="G7556" s="27">
        <v>1958</v>
      </c>
      <c r="H7556" s="20">
        <f t="shared" si="697"/>
        <v>1.0429896567957548</v>
      </c>
      <c r="I7556" s="4">
        <f t="shared" si="696"/>
        <v>0.57701697175646327</v>
      </c>
      <c r="Q7556" s="26"/>
      <c r="R7556" s="14"/>
      <c r="T7556" s="7"/>
    </row>
    <row r="7557" spans="1:20" x14ac:dyDescent="0.3">
      <c r="A7557" s="14">
        <f t="shared" si="698"/>
        <v>615.57600000002901</v>
      </c>
      <c r="B7557" s="14">
        <v>182.6557</v>
      </c>
      <c r="C7557" s="14">
        <v>174.83609999999999</v>
      </c>
      <c r="D7557" s="12">
        <v>21188.15789473684</v>
      </c>
      <c r="E7557" s="14">
        <v>3</v>
      </c>
      <c r="F7557" s="26">
        <v>1</v>
      </c>
      <c r="G7557" s="27">
        <v>1958</v>
      </c>
      <c r="H7557" s="20">
        <f t="shared" si="697"/>
        <v>1.0447253170254884</v>
      </c>
      <c r="I7557" s="4">
        <f t="shared" si="696"/>
        <v>0.63009052964808476</v>
      </c>
      <c r="Q7557" s="26"/>
      <c r="R7557" s="14"/>
      <c r="T7557" s="7"/>
    </row>
    <row r="7558" spans="1:20" x14ac:dyDescent="0.3">
      <c r="A7558" s="14">
        <f t="shared" si="698"/>
        <v>615.65750000002902</v>
      </c>
      <c r="B7558" s="14">
        <v>183.03280000000001</v>
      </c>
      <c r="C7558" s="14">
        <v>175.06559999999999</v>
      </c>
      <c r="D7558" s="12">
        <v>21186.57894736842</v>
      </c>
      <c r="E7558" s="14">
        <v>1</v>
      </c>
      <c r="F7558" s="26">
        <v>1</v>
      </c>
      <c r="G7558" s="27">
        <v>1958</v>
      </c>
      <c r="H7558" s="20">
        <f t="shared" si="697"/>
        <v>1.0455097974702057</v>
      </c>
      <c r="I7558" s="4">
        <f t="shared" ref="I7558:I7621" si="699">STANDARDIZE(H7558,H$2,H$3)</f>
        <v>0.65407861647769183</v>
      </c>
      <c r="Q7558" s="26"/>
      <c r="R7558" s="14"/>
      <c r="T7558" s="7"/>
    </row>
    <row r="7559" spans="1:20" x14ac:dyDescent="0.3">
      <c r="A7559" s="14">
        <f t="shared" si="698"/>
        <v>615.73900000002902</v>
      </c>
      <c r="B7559" s="14">
        <v>182.8689</v>
      </c>
      <c r="C7559" s="14">
        <v>174.8852</v>
      </c>
      <c r="D7559" s="12">
        <v>21185</v>
      </c>
      <c r="E7559" s="14">
        <v>31</v>
      </c>
      <c r="F7559" s="26">
        <v>12</v>
      </c>
      <c r="G7559" s="27">
        <v>1957</v>
      </c>
      <c r="H7559" s="25">
        <f t="shared" si="697"/>
        <v>1.0456510899721645</v>
      </c>
      <c r="I7559" s="25">
        <f t="shared" si="699"/>
        <v>0.65839910251170941</v>
      </c>
      <c r="Q7559" s="26"/>
      <c r="R7559" s="14"/>
      <c r="T7559" s="7"/>
    </row>
    <row r="7560" spans="1:20" x14ac:dyDescent="0.3">
      <c r="A7560" s="14">
        <f t="shared" si="698"/>
        <v>615.82050000002903</v>
      </c>
      <c r="B7560" s="14">
        <v>182.75409999999999</v>
      </c>
      <c r="C7560" s="14">
        <v>174.9836</v>
      </c>
      <c r="D7560" s="12">
        <v>21181.91011235955</v>
      </c>
      <c r="E7560" s="14">
        <v>27</v>
      </c>
      <c r="F7560" s="26">
        <v>12</v>
      </c>
      <c r="G7560" s="27">
        <v>1957</v>
      </c>
      <c r="H7560" s="20">
        <f t="shared" si="697"/>
        <v>1.0444070187148966</v>
      </c>
      <c r="I7560" s="4">
        <f t="shared" si="699"/>
        <v>0.62035750499003084</v>
      </c>
      <c r="Q7560" s="26"/>
      <c r="R7560" s="14"/>
      <c r="T7560" s="7"/>
    </row>
    <row r="7561" spans="1:20" x14ac:dyDescent="0.3">
      <c r="A7561" s="14">
        <f t="shared" si="698"/>
        <v>615.90200000002903</v>
      </c>
      <c r="B7561" s="14">
        <v>182.37700000000001</v>
      </c>
      <c r="C7561" s="14">
        <v>174.75409999999999</v>
      </c>
      <c r="D7561" s="12">
        <v>21178.8202247191</v>
      </c>
      <c r="E7561" s="14">
        <v>24</v>
      </c>
      <c r="F7561" s="26">
        <v>12</v>
      </c>
      <c r="G7561" s="27">
        <v>1957</v>
      </c>
      <c r="H7561" s="20">
        <f t="shared" si="697"/>
        <v>1.0436207219172542</v>
      </c>
      <c r="I7561" s="4">
        <f t="shared" si="699"/>
        <v>0.5963138771562142</v>
      </c>
      <c r="Q7561" s="26"/>
      <c r="R7561" s="14"/>
      <c r="T7561" s="7"/>
    </row>
    <row r="7562" spans="1:20" x14ac:dyDescent="0.3">
      <c r="A7562" s="14">
        <f t="shared" si="698"/>
        <v>615.98350000002904</v>
      </c>
      <c r="B7562" s="14">
        <v>182.26230000000001</v>
      </c>
      <c r="C7562" s="14">
        <v>174.70490000000001</v>
      </c>
      <c r="D7562" s="12">
        <v>21175.73033707865</v>
      </c>
      <c r="E7562" s="14">
        <v>21</v>
      </c>
      <c r="F7562" s="26">
        <v>12</v>
      </c>
      <c r="G7562" s="27">
        <v>1957</v>
      </c>
      <c r="H7562" s="20">
        <f t="shared" si="697"/>
        <v>1.0432580883535607</v>
      </c>
      <c r="I7562" s="4">
        <f t="shared" si="699"/>
        <v>0.58522515535086106</v>
      </c>
      <c r="Q7562" s="26"/>
      <c r="R7562" s="14"/>
      <c r="T7562" s="7"/>
    </row>
    <row r="7563" spans="1:20" x14ac:dyDescent="0.3">
      <c r="A7563" s="14">
        <f t="shared" si="698"/>
        <v>616.06500000002904</v>
      </c>
      <c r="B7563" s="14">
        <v>182.47540000000001</v>
      </c>
      <c r="C7563" s="14">
        <v>175.3115</v>
      </c>
      <c r="D7563" s="12">
        <v>21172.640449438204</v>
      </c>
      <c r="E7563" s="14">
        <v>18</v>
      </c>
      <c r="F7563" s="26">
        <v>12</v>
      </c>
      <c r="G7563" s="27">
        <v>1957</v>
      </c>
      <c r="H7563" s="20">
        <f t="shared" si="697"/>
        <v>1.0408638338043996</v>
      </c>
      <c r="I7563" s="4">
        <f t="shared" si="699"/>
        <v>0.51201289569006148</v>
      </c>
      <c r="Q7563" s="26"/>
      <c r="R7563" s="14"/>
      <c r="T7563" s="7"/>
    </row>
    <row r="7564" spans="1:20" x14ac:dyDescent="0.3">
      <c r="A7564" s="14">
        <f t="shared" si="698"/>
        <v>616.14650000002905</v>
      </c>
      <c r="B7564" s="14">
        <v>182.80330000000001</v>
      </c>
      <c r="C7564" s="14">
        <v>175.96719999999999</v>
      </c>
      <c r="D7564" s="12">
        <v>21169.550561797754</v>
      </c>
      <c r="E7564" s="14">
        <v>15</v>
      </c>
      <c r="F7564" s="26">
        <v>12</v>
      </c>
      <c r="G7564" s="27">
        <v>1957</v>
      </c>
      <c r="H7564" s="20">
        <f t="shared" si="697"/>
        <v>1.0388487172609442</v>
      </c>
      <c r="I7564" s="4">
        <f t="shared" si="699"/>
        <v>0.45039403579150772</v>
      </c>
      <c r="Q7564" s="26"/>
      <c r="R7564" s="14"/>
      <c r="T7564" s="7"/>
    </row>
    <row r="7565" spans="1:20" x14ac:dyDescent="0.3">
      <c r="A7565" s="14">
        <f t="shared" si="698"/>
        <v>616.22800000002906</v>
      </c>
      <c r="B7565" s="14">
        <v>181.62299999999999</v>
      </c>
      <c r="C7565" s="14">
        <v>175.24590000000001</v>
      </c>
      <c r="D7565" s="12">
        <v>21166.460674157304</v>
      </c>
      <c r="E7565" s="14">
        <v>12</v>
      </c>
      <c r="F7565" s="26">
        <v>12</v>
      </c>
      <c r="G7565" s="27">
        <v>1957</v>
      </c>
      <c r="H7565" s="20">
        <f t="shared" si="697"/>
        <v>1.0363894390681891</v>
      </c>
      <c r="I7565" s="4">
        <f t="shared" si="699"/>
        <v>0.37519346294965561</v>
      </c>
      <c r="Q7565" s="26"/>
      <c r="R7565" s="14"/>
      <c r="T7565" s="7"/>
    </row>
    <row r="7566" spans="1:20" x14ac:dyDescent="0.3">
      <c r="A7566" s="14">
        <f t="shared" si="698"/>
        <v>616.30950000002906</v>
      </c>
      <c r="B7566" s="14">
        <v>178.72130000000001</v>
      </c>
      <c r="C7566" s="14">
        <v>172.7705</v>
      </c>
      <c r="D7566" s="12">
        <v>21163.370786516854</v>
      </c>
      <c r="E7566" s="14">
        <v>9</v>
      </c>
      <c r="F7566" s="26">
        <v>12</v>
      </c>
      <c r="G7566" s="27">
        <v>1957</v>
      </c>
      <c r="H7566" s="20">
        <f t="shared" si="697"/>
        <v>1.0344433800909301</v>
      </c>
      <c r="I7566" s="4">
        <f t="shared" si="699"/>
        <v>0.31568626677110262</v>
      </c>
      <c r="Q7566" s="26"/>
      <c r="R7566" s="14"/>
      <c r="T7566" s="7"/>
    </row>
    <row r="7567" spans="1:20" x14ac:dyDescent="0.3">
      <c r="A7567" s="14">
        <f t="shared" si="698"/>
        <v>616.39100000002907</v>
      </c>
      <c r="B7567" s="14">
        <v>176.60659999999999</v>
      </c>
      <c r="C7567" s="14">
        <v>171.36070000000001</v>
      </c>
      <c r="D7567" s="12">
        <v>21160.280898876405</v>
      </c>
      <c r="E7567" s="14">
        <v>6</v>
      </c>
      <c r="F7567" s="26">
        <v>12</v>
      </c>
      <c r="G7567" s="27">
        <v>1957</v>
      </c>
      <c r="H7567" s="20">
        <f t="shared" si="697"/>
        <v>1.0306132036108628</v>
      </c>
      <c r="I7567" s="4">
        <f t="shared" si="699"/>
        <v>0.19856594006915571</v>
      </c>
      <c r="Q7567" s="26"/>
      <c r="R7567" s="14"/>
      <c r="T7567" s="7"/>
    </row>
    <row r="7568" spans="1:20" x14ac:dyDescent="0.3">
      <c r="A7568" s="14">
        <f t="shared" si="698"/>
        <v>616.47250000002907</v>
      </c>
      <c r="B7568" s="14">
        <v>176.62299999999999</v>
      </c>
      <c r="C7568" s="14">
        <v>171.57380000000001</v>
      </c>
      <c r="D7568" s="12">
        <v>21157.191011235955</v>
      </c>
      <c r="E7568" s="14">
        <v>3</v>
      </c>
      <c r="F7568" s="26">
        <v>12</v>
      </c>
      <c r="G7568" s="27">
        <v>1957</v>
      </c>
      <c r="H7568" s="20">
        <f t="shared" si="697"/>
        <v>1.0294287356228047</v>
      </c>
      <c r="I7568" s="4">
        <f t="shared" si="699"/>
        <v>0.16234690983613254</v>
      </c>
      <c r="Q7568" s="26"/>
      <c r="R7568" s="14"/>
      <c r="T7568" s="7"/>
    </row>
    <row r="7569" spans="1:20" x14ac:dyDescent="0.3">
      <c r="A7569" s="14">
        <f t="shared" si="698"/>
        <v>616.55400000002908</v>
      </c>
      <c r="B7569" s="14">
        <v>176.03280000000001</v>
      </c>
      <c r="C7569" s="14">
        <v>171.04920000000001</v>
      </c>
      <c r="D7569" s="12">
        <v>21154.101123595505</v>
      </c>
      <c r="E7569" s="14">
        <v>30</v>
      </c>
      <c r="F7569" s="26">
        <v>11</v>
      </c>
      <c r="G7569" s="27">
        <v>1957</v>
      </c>
      <c r="H7569" s="20">
        <f t="shared" si="697"/>
        <v>1.0291354768101808</v>
      </c>
      <c r="I7569" s="4">
        <f t="shared" si="699"/>
        <v>0.15337955072840534</v>
      </c>
      <c r="Q7569" s="26"/>
      <c r="R7569" s="14"/>
      <c r="T7569" s="7"/>
    </row>
    <row r="7570" spans="1:20" x14ac:dyDescent="0.3">
      <c r="A7570" s="14">
        <f t="shared" si="698"/>
        <v>616.63550000002908</v>
      </c>
      <c r="B7570" s="14">
        <v>175.3115</v>
      </c>
      <c r="C7570" s="14">
        <v>170.3115</v>
      </c>
      <c r="D7570" s="12">
        <v>21151.011235955055</v>
      </c>
      <c r="E7570" s="14">
        <v>27</v>
      </c>
      <c r="F7570" s="26">
        <v>11</v>
      </c>
      <c r="G7570" s="27">
        <v>1957</v>
      </c>
      <c r="H7570" s="20">
        <f t="shared" si="697"/>
        <v>1.0293579705422125</v>
      </c>
      <c r="I7570" s="4">
        <f t="shared" si="699"/>
        <v>0.1601830332102947</v>
      </c>
      <c r="Q7570" s="26"/>
      <c r="R7570" s="14"/>
      <c r="T7570" s="7"/>
    </row>
    <row r="7571" spans="1:20" x14ac:dyDescent="0.3">
      <c r="A7571" s="14">
        <f t="shared" si="698"/>
        <v>616.71700000002909</v>
      </c>
      <c r="B7571" s="14">
        <v>175.8689</v>
      </c>
      <c r="C7571" s="14">
        <v>170.60659999999999</v>
      </c>
      <c r="D7571" s="12">
        <v>21147.921348314609</v>
      </c>
      <c r="E7571" s="14">
        <v>23</v>
      </c>
      <c r="F7571" s="26">
        <v>11</v>
      </c>
      <c r="G7571" s="27">
        <v>1957</v>
      </c>
      <c r="H7571" s="20">
        <f t="shared" si="697"/>
        <v>1.0308446449316733</v>
      </c>
      <c r="I7571" s="4">
        <f t="shared" si="699"/>
        <v>0.20564302470134274</v>
      </c>
      <c r="Q7571" s="26"/>
      <c r="R7571" s="14"/>
      <c r="T7571" s="7"/>
    </row>
    <row r="7572" spans="1:20" x14ac:dyDescent="0.3">
      <c r="A7572" s="14">
        <f t="shared" si="698"/>
        <v>616.79850000002909</v>
      </c>
      <c r="B7572" s="14">
        <v>178.50819999999999</v>
      </c>
      <c r="C7572" s="14">
        <v>172.6885</v>
      </c>
      <c r="D7572" s="12">
        <v>21144.831460674159</v>
      </c>
      <c r="E7572" s="14">
        <v>20</v>
      </c>
      <c r="F7572" s="26">
        <v>11</v>
      </c>
      <c r="G7572" s="27">
        <v>1957</v>
      </c>
      <c r="H7572" s="20">
        <f t="shared" si="697"/>
        <v>1.0337005648899606</v>
      </c>
      <c r="I7572" s="4">
        <f t="shared" si="699"/>
        <v>0.29297223271302097</v>
      </c>
      <c r="Q7572" s="26"/>
      <c r="R7572" s="14"/>
      <c r="T7572" s="7"/>
    </row>
    <row r="7573" spans="1:20" x14ac:dyDescent="0.3">
      <c r="A7573" s="14">
        <f t="shared" si="698"/>
        <v>616.8800000000291</v>
      </c>
      <c r="B7573" s="14">
        <v>181.27869999999999</v>
      </c>
      <c r="C7573" s="14">
        <v>174.73769999999999</v>
      </c>
      <c r="D7573" s="12">
        <v>21141.741573033709</v>
      </c>
      <c r="E7573" s="14">
        <v>17</v>
      </c>
      <c r="F7573" s="26">
        <v>11</v>
      </c>
      <c r="G7573" s="27">
        <v>1957</v>
      </c>
      <c r="H7573" s="20">
        <f t="shared" si="697"/>
        <v>1.0374332499512127</v>
      </c>
      <c r="I7573" s="4">
        <f t="shared" si="699"/>
        <v>0.40711143651326981</v>
      </c>
      <c r="Q7573" s="26"/>
      <c r="R7573" s="14"/>
      <c r="T7573" s="7"/>
    </row>
    <row r="7574" spans="1:20" x14ac:dyDescent="0.3">
      <c r="A7574" s="14">
        <f t="shared" si="698"/>
        <v>616.9615000000291</v>
      </c>
      <c r="B7574" s="14">
        <v>181.96719999999999</v>
      </c>
      <c r="C7574" s="14">
        <v>175.18029999999999</v>
      </c>
      <c r="D7574" s="12">
        <v>21138.651685393259</v>
      </c>
      <c r="E7574" s="14">
        <v>14</v>
      </c>
      <c r="F7574" s="26">
        <v>11</v>
      </c>
      <c r="G7574" s="27">
        <v>1957</v>
      </c>
      <c r="H7574" s="20">
        <f t="shared" si="697"/>
        <v>1.0387423700039331</v>
      </c>
      <c r="I7574" s="4">
        <f t="shared" si="699"/>
        <v>0.44714211631734929</v>
      </c>
      <c r="Q7574" s="26"/>
      <c r="R7574" s="14"/>
      <c r="T7574" s="7"/>
    </row>
    <row r="7575" spans="1:20" x14ac:dyDescent="0.3">
      <c r="A7575" s="14">
        <f t="shared" si="698"/>
        <v>617.04300000002911</v>
      </c>
      <c r="B7575" s="14">
        <v>180.6721</v>
      </c>
      <c r="C7575" s="14">
        <v>174.37700000000001</v>
      </c>
      <c r="D7575" s="12">
        <v>21135.561797752809</v>
      </c>
      <c r="E7575" s="14">
        <v>11</v>
      </c>
      <c r="F7575" s="26">
        <v>11</v>
      </c>
      <c r="G7575" s="27">
        <v>1957</v>
      </c>
      <c r="H7575" s="20">
        <f t="shared" si="697"/>
        <v>1.036100517843523</v>
      </c>
      <c r="I7575" s="4">
        <f t="shared" si="699"/>
        <v>0.36635873995448054</v>
      </c>
      <c r="Q7575" s="26"/>
      <c r="R7575" s="14"/>
      <c r="T7575" s="7"/>
    </row>
    <row r="7576" spans="1:20" x14ac:dyDescent="0.3">
      <c r="A7576" s="14">
        <f t="shared" si="698"/>
        <v>617.12450000002912</v>
      </c>
      <c r="B7576" s="14">
        <v>180.04920000000001</v>
      </c>
      <c r="C7576" s="14">
        <v>173.7705</v>
      </c>
      <c r="D7576" s="12">
        <v>21132.471910112359</v>
      </c>
      <c r="E7576" s="14">
        <v>8</v>
      </c>
      <c r="F7576" s="26">
        <v>11</v>
      </c>
      <c r="G7576" s="27">
        <v>1957</v>
      </c>
      <c r="H7576" s="20">
        <f t="shared" si="697"/>
        <v>1.0361321398050878</v>
      </c>
      <c r="I7576" s="4">
        <f t="shared" si="699"/>
        <v>0.36732568612228789</v>
      </c>
      <c r="Q7576" s="26"/>
      <c r="R7576" s="14"/>
      <c r="T7576" s="7"/>
    </row>
    <row r="7577" spans="1:20" x14ac:dyDescent="0.3">
      <c r="A7577" s="14">
        <f t="shared" si="698"/>
        <v>617.20600000002912</v>
      </c>
      <c r="B7577" s="14">
        <v>179.6885</v>
      </c>
      <c r="C7577" s="14">
        <v>173.83609999999999</v>
      </c>
      <c r="D7577" s="12">
        <v>21129.382022471909</v>
      </c>
      <c r="E7577" s="14">
        <v>5</v>
      </c>
      <c r="F7577" s="26">
        <v>11</v>
      </c>
      <c r="G7577" s="27">
        <v>1957</v>
      </c>
      <c r="H7577" s="20">
        <f t="shared" si="697"/>
        <v>1.0336661947662196</v>
      </c>
      <c r="I7577" s="4">
        <f t="shared" si="699"/>
        <v>0.29192125238814809</v>
      </c>
      <c r="Q7577" s="26"/>
      <c r="R7577" s="14"/>
      <c r="T7577" s="7"/>
    </row>
    <row r="7578" spans="1:20" x14ac:dyDescent="0.3">
      <c r="A7578" s="14">
        <f t="shared" si="698"/>
        <v>617.28750000002913</v>
      </c>
      <c r="B7578" s="14">
        <v>179.08199999999999</v>
      </c>
      <c r="C7578" s="14">
        <v>173.459</v>
      </c>
      <c r="D7578" s="12">
        <v>21126.292134831459</v>
      </c>
      <c r="E7578" s="14">
        <v>2</v>
      </c>
      <c r="F7578" s="26">
        <v>11</v>
      </c>
      <c r="G7578" s="27">
        <v>1957</v>
      </c>
      <c r="H7578" s="20">
        <f t="shared" si="697"/>
        <v>1.0324168823756623</v>
      </c>
      <c r="I7578" s="4">
        <f t="shared" si="699"/>
        <v>0.25371938986397324</v>
      </c>
      <c r="Q7578" s="26"/>
      <c r="R7578" s="14"/>
      <c r="T7578" s="7"/>
    </row>
    <row r="7579" spans="1:20" x14ac:dyDescent="0.3">
      <c r="A7579" s="14">
        <f t="shared" si="698"/>
        <v>617.36900000002913</v>
      </c>
      <c r="B7579" s="14">
        <v>177.6557</v>
      </c>
      <c r="C7579" s="14">
        <v>172.63929999999999</v>
      </c>
      <c r="D7579" s="12">
        <v>21123.202247191013</v>
      </c>
      <c r="E7579" s="14">
        <v>30</v>
      </c>
      <c r="F7579" s="26">
        <v>10</v>
      </c>
      <c r="G7579" s="27">
        <v>1957</v>
      </c>
      <c r="H7579" s="20">
        <f t="shared" si="697"/>
        <v>1.0290571150369585</v>
      </c>
      <c r="I7579" s="4">
        <f t="shared" si="699"/>
        <v>0.15098338007452008</v>
      </c>
      <c r="Q7579" s="26"/>
      <c r="R7579" s="14"/>
      <c r="T7579" s="7"/>
    </row>
    <row r="7580" spans="1:20" x14ac:dyDescent="0.3">
      <c r="A7580" s="14">
        <f t="shared" si="698"/>
        <v>617.45050000002914</v>
      </c>
      <c r="B7580" s="14">
        <v>175.95079999999999</v>
      </c>
      <c r="C7580" s="14">
        <v>171.70490000000001</v>
      </c>
      <c r="D7580" s="12">
        <v>21120.112359550563</v>
      </c>
      <c r="E7580" s="14">
        <v>27</v>
      </c>
      <c r="F7580" s="26">
        <v>10</v>
      </c>
      <c r="G7580" s="27">
        <v>1957</v>
      </c>
      <c r="H7580" s="20">
        <f t="shared" si="697"/>
        <v>1.0247278907008477</v>
      </c>
      <c r="I7580" s="4">
        <f t="shared" si="699"/>
        <v>1.8603012942606717E-2</v>
      </c>
      <c r="Q7580" s="26"/>
      <c r="R7580" s="14"/>
      <c r="T7580" s="7"/>
    </row>
    <row r="7581" spans="1:20" x14ac:dyDescent="0.3">
      <c r="A7581" s="14">
        <f t="shared" si="698"/>
        <v>617.53200000002914</v>
      </c>
      <c r="B7581" s="14">
        <v>174.75409999999999</v>
      </c>
      <c r="C7581" s="14">
        <v>171.03280000000001</v>
      </c>
      <c r="D7581" s="12">
        <v>21117.022471910113</v>
      </c>
      <c r="E7581" s="14">
        <v>24</v>
      </c>
      <c r="F7581" s="26">
        <v>10</v>
      </c>
      <c r="G7581" s="27">
        <v>1957</v>
      </c>
      <c r="H7581" s="20">
        <f t="shared" si="697"/>
        <v>1.0217578148752753</v>
      </c>
      <c r="I7581" s="4">
        <f t="shared" si="699"/>
        <v>-7.221688865484896E-2</v>
      </c>
      <c r="Q7581" s="26"/>
      <c r="R7581" s="14"/>
      <c r="T7581" s="7"/>
    </row>
    <row r="7582" spans="1:20" x14ac:dyDescent="0.3">
      <c r="A7582" s="14">
        <f t="shared" si="698"/>
        <v>617.61350000002915</v>
      </c>
      <c r="B7582" s="14">
        <v>174.03280000000001</v>
      </c>
      <c r="C7582" s="14">
        <v>170.6557</v>
      </c>
      <c r="D7582" s="12">
        <v>21113.932584269663</v>
      </c>
      <c r="E7582" s="14">
        <v>20</v>
      </c>
      <c r="F7582" s="26">
        <v>10</v>
      </c>
      <c r="G7582" s="27">
        <v>1957</v>
      </c>
      <c r="H7582" s="20">
        <f t="shared" si="697"/>
        <v>1.0197889669082252</v>
      </c>
      <c r="I7582" s="4">
        <f t="shared" si="699"/>
        <v>-0.13242093364530974</v>
      </c>
      <c r="Q7582" s="26"/>
      <c r="R7582" s="14"/>
      <c r="T7582" s="7"/>
    </row>
    <row r="7583" spans="1:20" x14ac:dyDescent="0.3">
      <c r="A7583" s="14">
        <f t="shared" si="698"/>
        <v>617.69500000002915</v>
      </c>
      <c r="B7583" s="14">
        <v>173.39340000000001</v>
      </c>
      <c r="C7583" s="14">
        <v>170.08199999999999</v>
      </c>
      <c r="D7583" s="12">
        <v>21110.842696629214</v>
      </c>
      <c r="E7583" s="14">
        <v>17</v>
      </c>
      <c r="F7583" s="26">
        <v>10</v>
      </c>
      <c r="G7583" s="27">
        <v>1957</v>
      </c>
      <c r="H7583" s="20">
        <f t="shared" si="697"/>
        <v>1.0194694323914348</v>
      </c>
      <c r="I7583" s="4">
        <f t="shared" si="699"/>
        <v>-0.14219175940067463</v>
      </c>
      <c r="Q7583" s="26"/>
      <c r="R7583" s="14"/>
      <c r="T7583" s="7"/>
    </row>
    <row r="7584" spans="1:20" x14ac:dyDescent="0.3">
      <c r="A7584" s="14">
        <f t="shared" si="698"/>
        <v>617.77650000002916</v>
      </c>
      <c r="B7584" s="14">
        <v>173.3115</v>
      </c>
      <c r="C7584" s="14">
        <v>169.9016</v>
      </c>
      <c r="D7584" s="12">
        <v>21107.752808988764</v>
      </c>
      <c r="E7584" s="14">
        <v>14</v>
      </c>
      <c r="F7584" s="26">
        <v>10</v>
      </c>
      <c r="G7584" s="27">
        <v>1957</v>
      </c>
      <c r="H7584" s="20">
        <f t="shared" si="697"/>
        <v>1.020069852196801</v>
      </c>
      <c r="I7584" s="4">
        <f t="shared" si="699"/>
        <v>-0.12383193600121283</v>
      </c>
      <c r="Q7584" s="26"/>
      <c r="R7584" s="14"/>
      <c r="T7584" s="7"/>
    </row>
    <row r="7585" spans="1:20" x14ac:dyDescent="0.3">
      <c r="A7585" s="14">
        <f t="shared" si="698"/>
        <v>617.85800000002916</v>
      </c>
      <c r="B7585" s="14">
        <v>174.0164</v>
      </c>
      <c r="C7585" s="14">
        <v>170.73769999999999</v>
      </c>
      <c r="D7585" s="12">
        <v>21104.662921348314</v>
      </c>
      <c r="E7585" s="14">
        <v>11</v>
      </c>
      <c r="F7585" s="26">
        <v>10</v>
      </c>
      <c r="G7585" s="27">
        <v>1957</v>
      </c>
      <c r="H7585" s="20">
        <f t="shared" si="697"/>
        <v>1.0192031402554913</v>
      </c>
      <c r="I7585" s="4">
        <f t="shared" si="699"/>
        <v>-0.15033452308850312</v>
      </c>
      <c r="Q7585" s="26"/>
      <c r="R7585" s="14"/>
      <c r="T7585" s="7"/>
    </row>
    <row r="7586" spans="1:20" x14ac:dyDescent="0.3">
      <c r="A7586" s="14">
        <f t="shared" si="698"/>
        <v>617.93950000002917</v>
      </c>
      <c r="B7586" s="14">
        <v>174.26230000000001</v>
      </c>
      <c r="C7586" s="14">
        <v>171.2131</v>
      </c>
      <c r="D7586" s="12">
        <v>21101.573033707864</v>
      </c>
      <c r="E7586" s="14">
        <v>8</v>
      </c>
      <c r="F7586" s="26">
        <v>10</v>
      </c>
      <c r="G7586" s="27">
        <v>1957</v>
      </c>
      <c r="H7586" s="20">
        <f t="shared" si="697"/>
        <v>1.0178093849127199</v>
      </c>
      <c r="I7586" s="4">
        <f t="shared" si="699"/>
        <v>-0.19295320709366087</v>
      </c>
      <c r="Q7586" s="26"/>
      <c r="R7586" s="14"/>
      <c r="T7586" s="7"/>
    </row>
    <row r="7587" spans="1:20" x14ac:dyDescent="0.3">
      <c r="A7587" s="14">
        <f t="shared" si="698"/>
        <v>618.02100000002918</v>
      </c>
      <c r="B7587" s="14">
        <v>173.8689</v>
      </c>
      <c r="C7587" s="14">
        <v>170.93440000000001</v>
      </c>
      <c r="D7587" s="12">
        <v>21098.483146067418</v>
      </c>
      <c r="E7587" s="14">
        <v>5</v>
      </c>
      <c r="F7587" s="26">
        <v>10</v>
      </c>
      <c r="G7587" s="27">
        <v>1957</v>
      </c>
      <c r="H7587" s="20">
        <f t="shared" si="697"/>
        <v>1.0171674045715782</v>
      </c>
      <c r="I7587" s="4">
        <f t="shared" si="699"/>
        <v>-0.21258388147173157</v>
      </c>
      <c r="Q7587" s="26"/>
      <c r="R7587" s="14"/>
      <c r="T7587" s="7"/>
    </row>
    <row r="7588" spans="1:20" x14ac:dyDescent="0.3">
      <c r="A7588" s="14">
        <f t="shared" si="698"/>
        <v>618.10250000002918</v>
      </c>
      <c r="B7588" s="14">
        <v>174.0164</v>
      </c>
      <c r="C7588" s="14">
        <v>171.16390000000001</v>
      </c>
      <c r="D7588" s="12">
        <v>21095.393258426968</v>
      </c>
      <c r="E7588" s="14">
        <v>2</v>
      </c>
      <c r="F7588" s="26">
        <v>10</v>
      </c>
      <c r="G7588" s="27">
        <v>1957</v>
      </c>
      <c r="H7588" s="20">
        <f t="shared" si="697"/>
        <v>1.0166653131881196</v>
      </c>
      <c r="I7588" s="4">
        <f t="shared" si="699"/>
        <v>-0.2279369878288228</v>
      </c>
      <c r="Q7588" s="26"/>
      <c r="R7588" s="14"/>
      <c r="T7588" s="7"/>
    </row>
    <row r="7589" spans="1:20" x14ac:dyDescent="0.3">
      <c r="A7589" s="14">
        <f t="shared" si="698"/>
        <v>618.18400000002919</v>
      </c>
      <c r="B7589" s="14">
        <v>174.36070000000001</v>
      </c>
      <c r="C7589" s="14">
        <v>171.3443</v>
      </c>
      <c r="D7589" s="12">
        <v>21092.303370786518</v>
      </c>
      <c r="E7589" s="14">
        <v>29</v>
      </c>
      <c r="F7589" s="26">
        <v>9</v>
      </c>
      <c r="G7589" s="27">
        <v>1957</v>
      </c>
      <c r="H7589" s="20">
        <f t="shared" si="697"/>
        <v>1.0176043206572964</v>
      </c>
      <c r="I7589" s="4">
        <f t="shared" si="699"/>
        <v>-0.19922372562330912</v>
      </c>
      <c r="Q7589" s="26"/>
      <c r="R7589" s="14"/>
      <c r="T7589" s="7"/>
    </row>
    <row r="7590" spans="1:20" x14ac:dyDescent="0.3">
      <c r="A7590" s="14">
        <f t="shared" si="698"/>
        <v>618.26550000002919</v>
      </c>
      <c r="B7590" s="14">
        <v>174.52459999999999</v>
      </c>
      <c r="C7590" s="14">
        <v>171.40979999999999</v>
      </c>
      <c r="D7590" s="12">
        <v>21089.213483146068</v>
      </c>
      <c r="E7590" s="14">
        <v>26</v>
      </c>
      <c r="F7590" s="26">
        <v>9</v>
      </c>
      <c r="G7590" s="27">
        <v>1957</v>
      </c>
      <c r="H7590" s="20">
        <f t="shared" si="697"/>
        <v>1.0181716564630494</v>
      </c>
      <c r="I7590" s="4">
        <f t="shared" si="699"/>
        <v>-0.18187555504545275</v>
      </c>
      <c r="Q7590" s="26"/>
      <c r="R7590" s="14"/>
      <c r="T7590" s="7"/>
    </row>
    <row r="7591" spans="1:20" x14ac:dyDescent="0.3">
      <c r="A7591" s="14">
        <f t="shared" si="698"/>
        <v>618.3470000000292</v>
      </c>
      <c r="B7591" s="14">
        <v>175.0164</v>
      </c>
      <c r="C7591" s="14">
        <v>171.93440000000001</v>
      </c>
      <c r="D7591" s="12">
        <v>21086.123595505618</v>
      </c>
      <c r="E7591" s="14">
        <v>23</v>
      </c>
      <c r="F7591" s="26">
        <v>9</v>
      </c>
      <c r="G7591" s="27">
        <v>1957</v>
      </c>
      <c r="H7591" s="20">
        <f t="shared" si="697"/>
        <v>1.0179254413311123</v>
      </c>
      <c r="I7591" s="4">
        <f t="shared" si="699"/>
        <v>-0.18940439786549235</v>
      </c>
      <c r="Q7591" s="26"/>
      <c r="R7591" s="14"/>
      <c r="T7591" s="7"/>
    </row>
    <row r="7592" spans="1:20" x14ac:dyDescent="0.3">
      <c r="A7592" s="14">
        <f t="shared" si="698"/>
        <v>618.4285000000292</v>
      </c>
      <c r="B7592" s="14">
        <v>174.93440000000001</v>
      </c>
      <c r="C7592" s="14">
        <v>171.85249999999999</v>
      </c>
      <c r="D7592" s="12">
        <v>21083.033707865168</v>
      </c>
      <c r="E7592" s="14">
        <v>20</v>
      </c>
      <c r="F7592" s="26">
        <v>9</v>
      </c>
      <c r="G7592" s="27">
        <v>1957</v>
      </c>
      <c r="H7592" s="20">
        <f t="shared" si="697"/>
        <v>1.0179334021908324</v>
      </c>
      <c r="I7592" s="4">
        <f t="shared" si="699"/>
        <v>-0.18916096822299444</v>
      </c>
      <c r="Q7592" s="26"/>
      <c r="R7592" s="14"/>
      <c r="T7592" s="7"/>
    </row>
    <row r="7593" spans="1:20" x14ac:dyDescent="0.3">
      <c r="A7593" s="14">
        <f t="shared" si="698"/>
        <v>618.51000000002921</v>
      </c>
      <c r="B7593" s="14">
        <v>175</v>
      </c>
      <c r="C7593" s="14">
        <v>172.19669999999999</v>
      </c>
      <c r="D7593" s="12">
        <v>21079.943820224718</v>
      </c>
      <c r="E7593" s="14">
        <v>16</v>
      </c>
      <c r="F7593" s="26">
        <v>9</v>
      </c>
      <c r="G7593" s="27">
        <v>1957</v>
      </c>
      <c r="H7593" s="20">
        <f t="shared" si="697"/>
        <v>1.0162796383438242</v>
      </c>
      <c r="I7593" s="4">
        <f t="shared" si="699"/>
        <v>-0.2397302730729034</v>
      </c>
      <c r="Q7593" s="26"/>
      <c r="R7593" s="14"/>
      <c r="T7593" s="7"/>
    </row>
    <row r="7594" spans="1:20" x14ac:dyDescent="0.3">
      <c r="A7594" s="14">
        <f t="shared" si="698"/>
        <v>618.59150000002921</v>
      </c>
      <c r="B7594" s="14">
        <v>175.14750000000001</v>
      </c>
      <c r="C7594" s="14">
        <v>172.47540000000001</v>
      </c>
      <c r="D7594" s="12">
        <v>21076.853932584268</v>
      </c>
      <c r="E7594" s="14">
        <v>13</v>
      </c>
      <c r="F7594" s="26">
        <v>9</v>
      </c>
      <c r="G7594" s="27">
        <v>1957</v>
      </c>
      <c r="H7594" s="20">
        <f t="shared" si="697"/>
        <v>1.0154926441683858</v>
      </c>
      <c r="I7594" s="4">
        <f t="shared" si="699"/>
        <v>-0.26379522554168716</v>
      </c>
      <c r="Q7594" s="26"/>
      <c r="R7594" s="14"/>
      <c r="T7594" s="7"/>
    </row>
    <row r="7595" spans="1:20" x14ac:dyDescent="0.3">
      <c r="A7595" s="14">
        <f t="shared" si="698"/>
        <v>618.67300000002922</v>
      </c>
      <c r="B7595" s="14">
        <v>175</v>
      </c>
      <c r="C7595" s="14">
        <v>172.19669999999999</v>
      </c>
      <c r="D7595" s="12">
        <v>21073.764044943822</v>
      </c>
      <c r="E7595" s="14">
        <v>10</v>
      </c>
      <c r="F7595" s="26">
        <v>9</v>
      </c>
      <c r="G7595" s="27">
        <v>1957</v>
      </c>
      <c r="H7595" s="20">
        <f t="shared" si="697"/>
        <v>1.0162796383438242</v>
      </c>
      <c r="I7595" s="4">
        <f t="shared" si="699"/>
        <v>-0.2397302730729034</v>
      </c>
      <c r="Q7595" s="26"/>
      <c r="R7595" s="14"/>
      <c r="T7595" s="7"/>
    </row>
    <row r="7596" spans="1:20" x14ac:dyDescent="0.3">
      <c r="A7596" s="14">
        <f t="shared" si="698"/>
        <v>618.75450000002922</v>
      </c>
      <c r="B7596" s="14">
        <v>175.2131</v>
      </c>
      <c r="C7596" s="14">
        <v>172.0984</v>
      </c>
      <c r="D7596" s="12">
        <v>21070.674157303372</v>
      </c>
      <c r="E7596" s="14">
        <v>7</v>
      </c>
      <c r="F7596" s="26">
        <v>9</v>
      </c>
      <c r="G7596" s="27">
        <v>1957</v>
      </c>
      <c r="H7596" s="20">
        <f t="shared" si="697"/>
        <v>1.0180983669807506</v>
      </c>
      <c r="I7596" s="4">
        <f t="shared" si="699"/>
        <v>-0.18411662361117587</v>
      </c>
      <c r="Q7596" s="26"/>
      <c r="R7596" s="14"/>
      <c r="T7596" s="7"/>
    </row>
    <row r="7597" spans="1:20" x14ac:dyDescent="0.3">
      <c r="A7597" s="14">
        <f t="shared" si="698"/>
        <v>618.83600000002923</v>
      </c>
      <c r="B7597" s="14">
        <v>176.47540000000001</v>
      </c>
      <c r="C7597" s="14">
        <v>172.91800000000001</v>
      </c>
      <c r="D7597" s="12">
        <v>21067.584269662922</v>
      </c>
      <c r="E7597" s="14">
        <v>4</v>
      </c>
      <c r="F7597" s="26">
        <v>9</v>
      </c>
      <c r="G7597" s="27">
        <v>1957</v>
      </c>
      <c r="H7597" s="20">
        <f t="shared" si="697"/>
        <v>1.0205727570293435</v>
      </c>
      <c r="I7597" s="4">
        <f t="shared" si="699"/>
        <v>-0.10845395574524147</v>
      </c>
      <c r="Q7597" s="26"/>
      <c r="R7597" s="14"/>
      <c r="T7597" s="7"/>
    </row>
    <row r="7598" spans="1:20" x14ac:dyDescent="0.3">
      <c r="A7598" s="14">
        <f t="shared" si="698"/>
        <v>618.91750000002924</v>
      </c>
      <c r="B7598" s="14">
        <v>177.81970000000001</v>
      </c>
      <c r="C7598" s="14">
        <v>173.93440000000001</v>
      </c>
      <c r="D7598" s="12">
        <v>21064.494382022473</v>
      </c>
      <c r="E7598" s="14">
        <v>1</v>
      </c>
      <c r="F7598" s="26">
        <v>9</v>
      </c>
      <c r="G7598" s="27">
        <v>1957</v>
      </c>
      <c r="H7598" s="20">
        <f t="shared" si="697"/>
        <v>1.0223377319265194</v>
      </c>
      <c r="I7598" s="4">
        <f t="shared" si="699"/>
        <v>-5.4484004842520375E-2</v>
      </c>
      <c r="Q7598" s="26"/>
      <c r="R7598" s="14"/>
      <c r="T7598" s="7"/>
    </row>
    <row r="7599" spans="1:20" x14ac:dyDescent="0.3">
      <c r="A7599" s="14">
        <f t="shared" si="698"/>
        <v>618.99900000002924</v>
      </c>
      <c r="B7599" s="14">
        <v>177.541</v>
      </c>
      <c r="C7599" s="14">
        <v>173.59020000000001</v>
      </c>
      <c r="D7599" s="12">
        <v>21061.404494382023</v>
      </c>
      <c r="E7599" s="14">
        <v>29</v>
      </c>
      <c r="F7599" s="26">
        <v>8</v>
      </c>
      <c r="G7599" s="27">
        <v>1957</v>
      </c>
      <c r="H7599" s="20">
        <f t="shared" si="697"/>
        <v>1.0227593493181066</v>
      </c>
      <c r="I7599" s="4">
        <f t="shared" si="699"/>
        <v>-4.1591657217575448E-2</v>
      </c>
      <c r="Q7599" s="26"/>
      <c r="R7599" s="14"/>
      <c r="T7599" s="7"/>
    </row>
    <row r="7600" spans="1:20" x14ac:dyDescent="0.3">
      <c r="A7600" s="14">
        <f t="shared" si="698"/>
        <v>619.08050000002925</v>
      </c>
      <c r="B7600" s="14">
        <v>176.91800000000001</v>
      </c>
      <c r="C7600" s="14">
        <v>173.2295</v>
      </c>
      <c r="D7600" s="12">
        <v>21058.314606741573</v>
      </c>
      <c r="E7600" s="14">
        <v>26</v>
      </c>
      <c r="F7600" s="26">
        <v>8</v>
      </c>
      <c r="G7600" s="27">
        <v>1957</v>
      </c>
      <c r="H7600" s="20">
        <f t="shared" si="697"/>
        <v>1.0212925627563434</v>
      </c>
      <c r="I7600" s="4">
        <f t="shared" si="699"/>
        <v>-8.6443512532796168E-2</v>
      </c>
      <c r="Q7600" s="26"/>
      <c r="R7600" s="14"/>
      <c r="T7600" s="7"/>
    </row>
    <row r="7601" spans="1:20" x14ac:dyDescent="0.3">
      <c r="A7601" s="14">
        <f t="shared" si="698"/>
        <v>619.16200000002925</v>
      </c>
      <c r="B7601" s="14">
        <v>176.63929999999999</v>
      </c>
      <c r="C7601" s="14">
        <v>173.04920000000001</v>
      </c>
      <c r="D7601" s="12">
        <v>21055.224719101123</v>
      </c>
      <c r="E7601" s="14">
        <v>23</v>
      </c>
      <c r="F7601" s="26">
        <v>8</v>
      </c>
      <c r="G7601" s="27">
        <v>1957</v>
      </c>
      <c r="H7601" s="20">
        <f t="shared" si="697"/>
        <v>1.0207461230678905</v>
      </c>
      <c r="I7601" s="4">
        <f t="shared" si="699"/>
        <v>-0.103152715142017</v>
      </c>
      <c r="Q7601" s="26"/>
      <c r="R7601" s="14"/>
      <c r="T7601" s="7"/>
    </row>
    <row r="7602" spans="1:20" x14ac:dyDescent="0.3">
      <c r="A7602" s="14">
        <f t="shared" si="698"/>
        <v>619.24350000002926</v>
      </c>
      <c r="B7602" s="14">
        <v>176.459</v>
      </c>
      <c r="C7602" s="14">
        <v>172.8852</v>
      </c>
      <c r="D7602" s="12">
        <v>21052.134831460673</v>
      </c>
      <c r="E7602" s="14">
        <v>20</v>
      </c>
      <c r="F7602" s="26">
        <v>8</v>
      </c>
      <c r="G7602" s="27">
        <v>1957</v>
      </c>
      <c r="H7602" s="20">
        <f t="shared" si="697"/>
        <v>1.0206715207548132</v>
      </c>
      <c r="I7602" s="4">
        <f t="shared" si="699"/>
        <v>-0.10543392785527124</v>
      </c>
      <c r="Q7602" s="26"/>
      <c r="R7602" s="14"/>
      <c r="T7602" s="7"/>
    </row>
    <row r="7603" spans="1:20" x14ac:dyDescent="0.3">
      <c r="A7603" s="14">
        <f t="shared" si="698"/>
        <v>619.32500000002926</v>
      </c>
      <c r="B7603" s="14">
        <v>176.91800000000001</v>
      </c>
      <c r="C7603" s="14">
        <v>173.0984</v>
      </c>
      <c r="D7603" s="12">
        <v>21049.044943820227</v>
      </c>
      <c r="E7603" s="14">
        <v>17</v>
      </c>
      <c r="F7603" s="26">
        <v>8</v>
      </c>
      <c r="G7603" s="27">
        <v>1957</v>
      </c>
      <c r="H7603" s="20">
        <f t="shared" si="697"/>
        <v>1.0220660618469033</v>
      </c>
      <c r="I7603" s="4">
        <f t="shared" si="699"/>
        <v>-6.2791216963260246E-2</v>
      </c>
      <c r="Q7603" s="26"/>
      <c r="R7603" s="14"/>
      <c r="T7603" s="7"/>
    </row>
    <row r="7604" spans="1:20" x14ac:dyDescent="0.3">
      <c r="A7604" s="14">
        <f t="shared" si="698"/>
        <v>619.40650000002927</v>
      </c>
      <c r="B7604" s="14">
        <v>177.93440000000001</v>
      </c>
      <c r="C7604" s="14">
        <v>173.8689</v>
      </c>
      <c r="D7604" s="12">
        <v>21045.955056179777</v>
      </c>
      <c r="E7604" s="14">
        <v>13</v>
      </c>
      <c r="F7604" s="26">
        <v>8</v>
      </c>
      <c r="G7604" s="27">
        <v>1957</v>
      </c>
      <c r="H7604" s="20">
        <f t="shared" si="697"/>
        <v>1.023382560078312</v>
      </c>
      <c r="I7604" s="4">
        <f t="shared" si="699"/>
        <v>-2.2534924918353658E-2</v>
      </c>
      <c r="Q7604" s="26"/>
      <c r="R7604" s="14"/>
      <c r="T7604" s="7"/>
    </row>
    <row r="7605" spans="1:20" x14ac:dyDescent="0.3">
      <c r="A7605" s="14">
        <f t="shared" si="698"/>
        <v>619.48800000002927</v>
      </c>
      <c r="B7605" s="14">
        <v>178.50819999999999</v>
      </c>
      <c r="C7605" s="14">
        <v>174.27869999999999</v>
      </c>
      <c r="D7605" s="12">
        <v>21042.865168539327</v>
      </c>
      <c r="E7605" s="14">
        <v>10</v>
      </c>
      <c r="F7605" s="26">
        <v>8</v>
      </c>
      <c r="G7605" s="27">
        <v>1957</v>
      </c>
      <c r="H7605" s="20">
        <f t="shared" si="697"/>
        <v>1.0242685996624947</v>
      </c>
      <c r="I7605" s="4">
        <f t="shared" si="699"/>
        <v>4.5586688391123066E-3</v>
      </c>
      <c r="Q7605" s="26"/>
      <c r="R7605" s="14"/>
      <c r="T7605" s="7"/>
    </row>
    <row r="7606" spans="1:20" x14ac:dyDescent="0.3">
      <c r="A7606" s="14">
        <f t="shared" si="698"/>
        <v>619.56950000002928</v>
      </c>
      <c r="B7606" s="14">
        <v>178.0164</v>
      </c>
      <c r="C7606" s="14">
        <v>173.96719999999999</v>
      </c>
      <c r="D7606" s="12">
        <v>21039.775280898877</v>
      </c>
      <c r="E7606" s="14">
        <v>7</v>
      </c>
      <c r="F7606" s="26">
        <v>8</v>
      </c>
      <c r="G7606" s="27">
        <v>1957</v>
      </c>
      <c r="H7606" s="20">
        <f t="shared" si="697"/>
        <v>1.0232756519619792</v>
      </c>
      <c r="I7606" s="4">
        <f t="shared" si="699"/>
        <v>-2.5803994523146447E-2</v>
      </c>
      <c r="Q7606" s="26"/>
      <c r="R7606" s="14"/>
      <c r="T7606" s="7"/>
    </row>
    <row r="7607" spans="1:20" x14ac:dyDescent="0.3">
      <c r="A7607" s="14">
        <f t="shared" si="698"/>
        <v>619.65100000002928</v>
      </c>
      <c r="B7607" s="14">
        <v>176.73769999999999</v>
      </c>
      <c r="C7607" s="14">
        <v>173</v>
      </c>
      <c r="D7607" s="12">
        <v>21036.685393258427</v>
      </c>
      <c r="E7607" s="14">
        <v>4</v>
      </c>
      <c r="F7607" s="26">
        <v>8</v>
      </c>
      <c r="G7607" s="27">
        <v>1957</v>
      </c>
      <c r="H7607" s="20">
        <f t="shared" si="697"/>
        <v>1.0216052023121387</v>
      </c>
      <c r="I7607" s="4">
        <f t="shared" si="699"/>
        <v>-7.688352303746758E-2</v>
      </c>
      <c r="Q7607" s="26"/>
      <c r="R7607" s="14"/>
      <c r="T7607" s="7"/>
    </row>
    <row r="7608" spans="1:20" x14ac:dyDescent="0.3">
      <c r="A7608" s="14">
        <f t="shared" si="698"/>
        <v>619.73250000002929</v>
      </c>
      <c r="B7608" s="14">
        <v>175.3115</v>
      </c>
      <c r="C7608" s="14">
        <v>172.06559999999999</v>
      </c>
      <c r="D7608" s="12">
        <v>21033.595505617977</v>
      </c>
      <c r="E7608" s="14">
        <v>1</v>
      </c>
      <c r="F7608" s="26">
        <v>8</v>
      </c>
      <c r="G7608" s="27">
        <v>1957</v>
      </c>
      <c r="H7608" s="20">
        <f t="shared" si="697"/>
        <v>1.0188643168651956</v>
      </c>
      <c r="I7608" s="4">
        <f t="shared" si="699"/>
        <v>-0.16069517001226938</v>
      </c>
      <c r="Q7608" s="26"/>
      <c r="R7608" s="14"/>
      <c r="T7608" s="7"/>
    </row>
    <row r="7609" spans="1:20" x14ac:dyDescent="0.3">
      <c r="A7609" s="14">
        <f t="shared" si="698"/>
        <v>619.8140000000293</v>
      </c>
      <c r="B7609" s="14">
        <v>173.72130000000001</v>
      </c>
      <c r="C7609" s="14">
        <v>170.91800000000001</v>
      </c>
      <c r="D7609" s="12">
        <v>21030.505617977527</v>
      </c>
      <c r="E7609" s="14">
        <v>29</v>
      </c>
      <c r="F7609" s="26">
        <v>7</v>
      </c>
      <c r="G7609" s="27">
        <v>1957</v>
      </c>
      <c r="H7609" s="20">
        <f t="shared" si="697"/>
        <v>1.0164014322657648</v>
      </c>
      <c r="I7609" s="4">
        <f t="shared" si="699"/>
        <v>-0.23600602067820628</v>
      </c>
      <c r="Q7609" s="26"/>
      <c r="R7609" s="14"/>
      <c r="T7609" s="7"/>
    </row>
    <row r="7610" spans="1:20" x14ac:dyDescent="0.3">
      <c r="A7610" s="14">
        <f t="shared" si="698"/>
        <v>619.8955000000293</v>
      </c>
      <c r="B7610" s="14">
        <v>173.3443</v>
      </c>
      <c r="C7610" s="14">
        <v>170.80330000000001</v>
      </c>
      <c r="D7610" s="12">
        <v>21027.415730337078</v>
      </c>
      <c r="E7610" s="14">
        <v>26</v>
      </c>
      <c r="F7610" s="26">
        <v>7</v>
      </c>
      <c r="G7610" s="27">
        <v>1957</v>
      </c>
      <c r="H7610" s="20">
        <f t="shared" si="697"/>
        <v>1.0148767617487484</v>
      </c>
      <c r="I7610" s="4">
        <f t="shared" si="699"/>
        <v>-0.28262786956561237</v>
      </c>
      <c r="Q7610" s="26"/>
      <c r="R7610" s="14"/>
      <c r="T7610" s="7"/>
    </row>
    <row r="7611" spans="1:20" x14ac:dyDescent="0.3">
      <c r="A7611" s="14">
        <f t="shared" si="698"/>
        <v>619.97700000002931</v>
      </c>
      <c r="B7611" s="14">
        <v>174.47540000000001</v>
      </c>
      <c r="C7611" s="14">
        <v>172.1148</v>
      </c>
      <c r="D7611" s="12">
        <v>21024.325842696631</v>
      </c>
      <c r="E7611" s="14">
        <v>23</v>
      </c>
      <c r="F7611" s="26">
        <v>7</v>
      </c>
      <c r="G7611" s="27">
        <v>1957</v>
      </c>
      <c r="H7611" s="20">
        <f t="shared" si="697"/>
        <v>1.0137152644630212</v>
      </c>
      <c r="I7611" s="4">
        <f t="shared" si="699"/>
        <v>-0.31814449452421223</v>
      </c>
      <c r="Q7611" s="26"/>
      <c r="R7611" s="14"/>
      <c r="T7611" s="7"/>
    </row>
    <row r="7612" spans="1:20" x14ac:dyDescent="0.3">
      <c r="A7612" s="14">
        <f t="shared" si="698"/>
        <v>620.05850000002931</v>
      </c>
      <c r="B7612" s="14">
        <v>175.541</v>
      </c>
      <c r="C7612" s="14">
        <v>173.40979999999999</v>
      </c>
      <c r="D7612" s="12">
        <v>21021.235955056181</v>
      </c>
      <c r="E7612" s="14">
        <v>20</v>
      </c>
      <c r="F7612" s="26">
        <v>7</v>
      </c>
      <c r="G7612" s="27">
        <v>1957</v>
      </c>
      <c r="H7612" s="20">
        <f t="shared" ref="H7612:H7675" si="700">B7612/C7612</f>
        <v>1.0122899628510038</v>
      </c>
      <c r="I7612" s="4">
        <f t="shared" si="699"/>
        <v>-0.36172781015392863</v>
      </c>
      <c r="Q7612" s="26"/>
      <c r="R7612" s="14"/>
      <c r="T7612" s="7"/>
    </row>
    <row r="7613" spans="1:20" x14ac:dyDescent="0.3">
      <c r="A7613" s="14">
        <f t="shared" si="698"/>
        <v>620.14000000002932</v>
      </c>
      <c r="B7613" s="14">
        <v>175.18029999999999</v>
      </c>
      <c r="C7613" s="14">
        <v>173.18029999999999</v>
      </c>
      <c r="D7613" s="12">
        <v>21018.146067415732</v>
      </c>
      <c r="E7613" s="14">
        <v>17</v>
      </c>
      <c r="F7613" s="26">
        <v>7</v>
      </c>
      <c r="G7613" s="27">
        <v>1957</v>
      </c>
      <c r="H7613" s="20">
        <f t="shared" si="700"/>
        <v>1.0115486576706474</v>
      </c>
      <c r="I7613" s="4">
        <f t="shared" si="699"/>
        <v>-0.38439567033244082</v>
      </c>
      <c r="Q7613" s="26"/>
      <c r="R7613" s="14"/>
      <c r="T7613" s="7"/>
    </row>
    <row r="7614" spans="1:20" x14ac:dyDescent="0.3">
      <c r="A7614" s="14">
        <f t="shared" ref="A7614:A7677" si="701">0.0815+A7613</f>
        <v>620.22150000002932</v>
      </c>
      <c r="B7614" s="14">
        <v>173.95079999999999</v>
      </c>
      <c r="C7614" s="14">
        <v>172.37700000000001</v>
      </c>
      <c r="D7614" s="12">
        <v>21015.056179775282</v>
      </c>
      <c r="E7614" s="14">
        <v>14</v>
      </c>
      <c r="F7614" s="26">
        <v>7</v>
      </c>
      <c r="G7614" s="27">
        <v>1957</v>
      </c>
      <c r="H7614" s="20">
        <f t="shared" si="700"/>
        <v>1.0091299883395115</v>
      </c>
      <c r="I7614" s="4">
        <f t="shared" si="699"/>
        <v>-0.45835449278378693</v>
      </c>
      <c r="Q7614" s="26"/>
      <c r="R7614" s="14"/>
      <c r="T7614" s="7"/>
    </row>
    <row r="7615" spans="1:20" x14ac:dyDescent="0.3">
      <c r="A7615" s="14">
        <f t="shared" si="701"/>
        <v>620.30300000002933</v>
      </c>
      <c r="B7615" s="14">
        <v>173.49180000000001</v>
      </c>
      <c r="C7615" s="14">
        <v>172.2295</v>
      </c>
      <c r="D7615" s="12">
        <v>21011.966292134832</v>
      </c>
      <c r="E7615" s="14">
        <v>10</v>
      </c>
      <c r="F7615" s="26">
        <v>7</v>
      </c>
      <c r="G7615" s="27">
        <v>1957</v>
      </c>
      <c r="H7615" s="20">
        <f t="shared" si="700"/>
        <v>1.0073291741542536</v>
      </c>
      <c r="I7615" s="4">
        <f t="shared" si="699"/>
        <v>-0.51342034857516394</v>
      </c>
      <c r="Q7615" s="26"/>
      <c r="R7615" s="14"/>
      <c r="T7615" s="7"/>
    </row>
    <row r="7616" spans="1:20" x14ac:dyDescent="0.3">
      <c r="A7616" s="14">
        <f t="shared" si="701"/>
        <v>620.38450000002933</v>
      </c>
      <c r="B7616" s="14">
        <v>173.96719999999999</v>
      </c>
      <c r="C7616" s="14">
        <v>172.63929999999999</v>
      </c>
      <c r="D7616" s="12">
        <v>21008.876404494382</v>
      </c>
      <c r="E7616" s="14">
        <v>7</v>
      </c>
      <c r="F7616" s="26">
        <v>7</v>
      </c>
      <c r="G7616" s="27">
        <v>1957</v>
      </c>
      <c r="H7616" s="20">
        <f t="shared" si="700"/>
        <v>1.0076917596398967</v>
      </c>
      <c r="I7616" s="4">
        <f t="shared" si="699"/>
        <v>-0.50233309691537809</v>
      </c>
      <c r="Q7616" s="26"/>
      <c r="R7616" s="14"/>
      <c r="T7616" s="7"/>
    </row>
    <row r="7617" spans="1:20" x14ac:dyDescent="0.3">
      <c r="A7617" s="14">
        <f t="shared" si="701"/>
        <v>620.46600000002934</v>
      </c>
      <c r="B7617" s="14">
        <v>174.85249999999999</v>
      </c>
      <c r="C7617" s="14">
        <v>173.27869999999999</v>
      </c>
      <c r="D7617" s="12">
        <v>21005.786516853932</v>
      </c>
      <c r="E7617" s="14">
        <v>4</v>
      </c>
      <c r="F7617" s="26">
        <v>7</v>
      </c>
      <c r="G7617" s="27">
        <v>1957</v>
      </c>
      <c r="H7617" s="20">
        <f t="shared" si="700"/>
        <v>1.009082478111851</v>
      </c>
      <c r="I7617" s="4">
        <f t="shared" si="699"/>
        <v>-0.45980727528982457</v>
      </c>
      <c r="Q7617" s="26"/>
      <c r="R7617" s="14"/>
      <c r="T7617" s="7"/>
    </row>
    <row r="7618" spans="1:20" x14ac:dyDescent="0.3">
      <c r="A7618" s="14">
        <f t="shared" si="701"/>
        <v>620.54750000002934</v>
      </c>
      <c r="B7618" s="14">
        <v>176.49180000000001</v>
      </c>
      <c r="C7618" s="14">
        <v>174.37700000000001</v>
      </c>
      <c r="D7618" s="12">
        <v>21002.696629213482</v>
      </c>
      <c r="E7618" s="14">
        <v>1</v>
      </c>
      <c r="F7618" s="26">
        <v>7</v>
      </c>
      <c r="G7618" s="27">
        <v>1957</v>
      </c>
      <c r="H7618" s="20">
        <f t="shared" si="700"/>
        <v>1.0121277462050615</v>
      </c>
      <c r="I7618" s="4">
        <f t="shared" si="699"/>
        <v>-0.36668812116521704</v>
      </c>
      <c r="Q7618" s="26"/>
      <c r="R7618" s="14"/>
      <c r="T7618" s="7"/>
    </row>
    <row r="7619" spans="1:20" x14ac:dyDescent="0.3">
      <c r="A7619" s="14">
        <f t="shared" si="701"/>
        <v>620.62900000002935</v>
      </c>
      <c r="B7619" s="14">
        <v>178.0984</v>
      </c>
      <c r="C7619" s="14">
        <v>175.541</v>
      </c>
      <c r="D7619" s="12">
        <v>20999.606741573036</v>
      </c>
      <c r="E7619" s="14">
        <v>28</v>
      </c>
      <c r="F7619" s="26">
        <v>6</v>
      </c>
      <c r="G7619" s="27">
        <v>1957</v>
      </c>
      <c r="H7619" s="20">
        <f t="shared" si="700"/>
        <v>1.014568676263665</v>
      </c>
      <c r="I7619" s="4">
        <f t="shared" si="699"/>
        <v>-0.2920486032714561</v>
      </c>
      <c r="Q7619" s="26"/>
      <c r="R7619" s="14"/>
      <c r="T7619" s="7"/>
    </row>
    <row r="7620" spans="1:20" x14ac:dyDescent="0.3">
      <c r="A7620" s="14">
        <f t="shared" si="701"/>
        <v>620.71050000002936</v>
      </c>
      <c r="B7620" s="14">
        <v>178.459</v>
      </c>
      <c r="C7620" s="14">
        <v>175.93440000000001</v>
      </c>
      <c r="D7620" s="12">
        <v>20996.516853932586</v>
      </c>
      <c r="E7620" s="14">
        <v>25</v>
      </c>
      <c r="F7620" s="26">
        <v>6</v>
      </c>
      <c r="G7620" s="27">
        <v>1957</v>
      </c>
      <c r="H7620" s="20">
        <f t="shared" si="700"/>
        <v>1.0143496666939495</v>
      </c>
      <c r="I7620" s="4">
        <f t="shared" si="699"/>
        <v>-0.2987455459552758</v>
      </c>
      <c r="Q7620" s="26"/>
      <c r="R7620" s="14"/>
      <c r="T7620" s="7"/>
    </row>
    <row r="7621" spans="1:20" x14ac:dyDescent="0.3">
      <c r="A7621" s="14">
        <f t="shared" si="701"/>
        <v>620.79200000002936</v>
      </c>
      <c r="B7621" s="14">
        <v>177.42619999999999</v>
      </c>
      <c r="C7621" s="14">
        <v>175.27869999999999</v>
      </c>
      <c r="D7621" s="12">
        <v>20993.426966292136</v>
      </c>
      <c r="E7621" s="14">
        <v>22</v>
      </c>
      <c r="F7621" s="26">
        <v>6</v>
      </c>
      <c r="G7621" s="27">
        <v>1957</v>
      </c>
      <c r="H7621" s="20">
        <f t="shared" si="700"/>
        <v>1.0122519165192347</v>
      </c>
      <c r="I7621" s="4">
        <f t="shared" si="699"/>
        <v>-0.36289120271032749</v>
      </c>
      <c r="Q7621" s="26"/>
      <c r="R7621" s="14"/>
      <c r="T7621" s="7"/>
    </row>
    <row r="7622" spans="1:20" x14ac:dyDescent="0.3">
      <c r="A7622" s="14">
        <f t="shared" si="701"/>
        <v>620.87350000002937</v>
      </c>
      <c r="B7622" s="14">
        <v>175.83609999999999</v>
      </c>
      <c r="C7622" s="14">
        <v>174.08199999999999</v>
      </c>
      <c r="D7622" s="12">
        <v>20990.337078651686</v>
      </c>
      <c r="E7622" s="14">
        <v>19</v>
      </c>
      <c r="F7622" s="26">
        <v>6</v>
      </c>
      <c r="G7622" s="27">
        <v>1957</v>
      </c>
      <c r="H7622" s="20">
        <f t="shared" si="700"/>
        <v>1.0100762858882595</v>
      </c>
      <c r="I7622" s="4">
        <f t="shared" ref="I7622:I7685" si="702">STANDARDIZE(H7622,H$2,H$3)</f>
        <v>-0.42941831225962757</v>
      </c>
      <c r="Q7622" s="26"/>
      <c r="R7622" s="14"/>
      <c r="T7622" s="7"/>
    </row>
    <row r="7623" spans="1:20" x14ac:dyDescent="0.3">
      <c r="A7623" s="14">
        <f t="shared" si="701"/>
        <v>620.95500000002937</v>
      </c>
      <c r="B7623" s="14">
        <v>175.1148</v>
      </c>
      <c r="C7623" s="14">
        <v>173.39340000000001</v>
      </c>
      <c r="D7623" s="12">
        <v>20987.247191011236</v>
      </c>
      <c r="E7623" s="14">
        <v>16</v>
      </c>
      <c r="F7623" s="26">
        <v>6</v>
      </c>
      <c r="G7623" s="27">
        <v>1957</v>
      </c>
      <c r="H7623" s="20">
        <f t="shared" si="700"/>
        <v>1.0099277135115869</v>
      </c>
      <c r="I7623" s="4">
        <f t="shared" si="702"/>
        <v>-0.43396140456498972</v>
      </c>
      <c r="Q7623" s="26"/>
      <c r="R7623" s="14"/>
      <c r="T7623" s="7"/>
    </row>
    <row r="7624" spans="1:20" x14ac:dyDescent="0.3">
      <c r="A7624" s="14">
        <f t="shared" si="701"/>
        <v>621.03650000002938</v>
      </c>
      <c r="B7624" s="14">
        <v>175.6885</v>
      </c>
      <c r="C7624" s="14">
        <v>173.93440000000001</v>
      </c>
      <c r="D7624" s="12">
        <v>20984.157303370786</v>
      </c>
      <c r="E7624" s="14">
        <v>13</v>
      </c>
      <c r="F7624" s="26">
        <v>6</v>
      </c>
      <c r="G7624" s="27">
        <v>1957</v>
      </c>
      <c r="H7624" s="20">
        <f t="shared" si="700"/>
        <v>1.0100848365820676</v>
      </c>
      <c r="I7624" s="4">
        <f t="shared" si="702"/>
        <v>-0.42915684648708502</v>
      </c>
      <c r="Q7624" s="26"/>
      <c r="R7624" s="14"/>
      <c r="T7624" s="7"/>
    </row>
    <row r="7625" spans="1:20" x14ac:dyDescent="0.3">
      <c r="A7625" s="14">
        <f t="shared" si="701"/>
        <v>621.11800000002938</v>
      </c>
      <c r="B7625" s="14">
        <v>176.42619999999999</v>
      </c>
      <c r="C7625" s="14">
        <v>174.3115</v>
      </c>
      <c r="D7625" s="12">
        <v>20981.067415730337</v>
      </c>
      <c r="E7625" s="14">
        <v>10</v>
      </c>
      <c r="F7625" s="26">
        <v>6</v>
      </c>
      <c r="G7625" s="27">
        <v>1957</v>
      </c>
      <c r="H7625" s="20">
        <f t="shared" si="700"/>
        <v>1.0121317296908121</v>
      </c>
      <c r="I7625" s="4">
        <f t="shared" si="702"/>
        <v>-0.36656631289999747</v>
      </c>
      <c r="Q7625" s="26"/>
      <c r="R7625" s="14"/>
      <c r="T7625" s="7"/>
    </row>
    <row r="7626" spans="1:20" x14ac:dyDescent="0.3">
      <c r="A7626" s="14">
        <f t="shared" si="701"/>
        <v>621.19950000002939</v>
      </c>
      <c r="B7626" s="14">
        <v>176.7869</v>
      </c>
      <c r="C7626" s="14">
        <v>174.49180000000001</v>
      </c>
      <c r="D7626" s="12">
        <v>20977.977528089887</v>
      </c>
      <c r="E7626" s="14">
        <v>6</v>
      </c>
      <c r="F7626" s="26">
        <v>6</v>
      </c>
      <c r="G7626" s="27">
        <v>1957</v>
      </c>
      <c r="H7626" s="20">
        <f t="shared" si="700"/>
        <v>1.0131530536105422</v>
      </c>
      <c r="I7626" s="4">
        <f t="shared" si="702"/>
        <v>-0.33533595268818772</v>
      </c>
      <c r="Q7626" s="26"/>
      <c r="R7626" s="14"/>
      <c r="T7626" s="7"/>
    </row>
    <row r="7627" spans="1:20" x14ac:dyDescent="0.3">
      <c r="A7627" s="14">
        <f t="shared" si="701"/>
        <v>621.28100000002939</v>
      </c>
      <c r="B7627" s="14">
        <v>176.62299999999999</v>
      </c>
      <c r="C7627" s="14">
        <v>174.19669999999999</v>
      </c>
      <c r="D7627" s="12">
        <v>20974.88764044944</v>
      </c>
      <c r="E7627" s="14">
        <v>3</v>
      </c>
      <c r="F7627" s="26">
        <v>6</v>
      </c>
      <c r="G7627" s="27">
        <v>1957</v>
      </c>
      <c r="H7627" s="20">
        <f t="shared" si="700"/>
        <v>1.0139285072564521</v>
      </c>
      <c r="I7627" s="4">
        <f t="shared" si="702"/>
        <v>-0.31162389011774677</v>
      </c>
      <c r="Q7627" s="26"/>
      <c r="R7627" s="14"/>
      <c r="T7627" s="7"/>
    </row>
    <row r="7628" spans="1:20" x14ac:dyDescent="0.3">
      <c r="A7628" s="14">
        <f t="shared" si="701"/>
        <v>621.3625000000294</v>
      </c>
      <c r="B7628" s="14">
        <v>176.03280000000001</v>
      </c>
      <c r="C7628" s="14">
        <v>173.59020000000001</v>
      </c>
      <c r="D7628" s="12">
        <v>20971.79775280899</v>
      </c>
      <c r="E7628" s="14">
        <v>31</v>
      </c>
      <c r="F7628" s="26">
        <v>5</v>
      </c>
      <c r="G7628" s="27">
        <v>1957</v>
      </c>
      <c r="H7628" s="20">
        <f t="shared" si="700"/>
        <v>1.0140710708323397</v>
      </c>
      <c r="I7628" s="4">
        <f t="shared" si="702"/>
        <v>-0.30726453679012661</v>
      </c>
      <c r="Q7628" s="26"/>
      <c r="R7628" s="14"/>
      <c r="T7628" s="7"/>
    </row>
    <row r="7629" spans="1:20" x14ac:dyDescent="0.3">
      <c r="A7629" s="14">
        <f t="shared" si="701"/>
        <v>621.4440000000294</v>
      </c>
      <c r="B7629" s="14">
        <v>175.81970000000001</v>
      </c>
      <c r="C7629" s="14">
        <v>173.49180000000001</v>
      </c>
      <c r="D7629" s="12">
        <v>20968.707865168541</v>
      </c>
      <c r="E7629" s="14">
        <v>28</v>
      </c>
      <c r="F7629" s="26">
        <v>5</v>
      </c>
      <c r="G7629" s="27">
        <v>1957</v>
      </c>
      <c r="H7629" s="20">
        <f t="shared" si="700"/>
        <v>1.0134179252275901</v>
      </c>
      <c r="I7629" s="4">
        <f t="shared" si="702"/>
        <v>-0.32723662606860077</v>
      </c>
      <c r="Q7629" s="26"/>
      <c r="R7629" s="14"/>
      <c r="T7629" s="7"/>
    </row>
    <row r="7630" spans="1:20" x14ac:dyDescent="0.3">
      <c r="A7630" s="14">
        <f t="shared" si="701"/>
        <v>621.52550000002941</v>
      </c>
      <c r="B7630" s="14">
        <v>176.52459999999999</v>
      </c>
      <c r="C7630" s="14">
        <v>174.04920000000001</v>
      </c>
      <c r="D7630" s="12">
        <v>20965.617977528091</v>
      </c>
      <c r="E7630" s="14">
        <v>25</v>
      </c>
      <c r="F7630" s="26">
        <v>5</v>
      </c>
      <c r="G7630" s="27">
        <v>1957</v>
      </c>
      <c r="H7630" s="20">
        <f t="shared" si="700"/>
        <v>1.0142224152710841</v>
      </c>
      <c r="I7630" s="4">
        <f t="shared" si="702"/>
        <v>-0.30263667950926343</v>
      </c>
      <c r="Q7630" s="26"/>
      <c r="R7630" s="14"/>
      <c r="T7630" s="7"/>
    </row>
    <row r="7631" spans="1:20" x14ac:dyDescent="0.3">
      <c r="A7631" s="14">
        <f t="shared" si="701"/>
        <v>621.60700000002942</v>
      </c>
      <c r="B7631" s="14">
        <v>177.08199999999999</v>
      </c>
      <c r="C7631" s="14">
        <v>174.27869999999999</v>
      </c>
      <c r="D7631" s="12">
        <v>20962.528089887641</v>
      </c>
      <c r="E7631" s="14">
        <v>22</v>
      </c>
      <c r="F7631" s="26">
        <v>5</v>
      </c>
      <c r="G7631" s="27">
        <v>1957</v>
      </c>
      <c r="H7631" s="20">
        <f t="shared" si="700"/>
        <v>1.0160851555583099</v>
      </c>
      <c r="I7631" s="4">
        <f t="shared" si="702"/>
        <v>-0.24567722812729165</v>
      </c>
      <c r="Q7631" s="26"/>
      <c r="R7631" s="14"/>
      <c r="T7631" s="7"/>
    </row>
    <row r="7632" spans="1:20" x14ac:dyDescent="0.3">
      <c r="A7632" s="14">
        <f t="shared" si="701"/>
        <v>621.68850000002942</v>
      </c>
      <c r="B7632" s="14">
        <v>176.6557</v>
      </c>
      <c r="C7632" s="14">
        <v>173.9016</v>
      </c>
      <c r="D7632" s="12">
        <v>20959.438202247191</v>
      </c>
      <c r="E7632" s="14">
        <v>19</v>
      </c>
      <c r="F7632" s="26">
        <v>5</v>
      </c>
      <c r="G7632" s="27">
        <v>1957</v>
      </c>
      <c r="H7632" s="20">
        <f t="shared" si="700"/>
        <v>1.015837117082304</v>
      </c>
      <c r="I7632" s="4">
        <f t="shared" si="702"/>
        <v>-0.25326182572890438</v>
      </c>
      <c r="Q7632" s="26"/>
      <c r="R7632" s="14"/>
      <c r="T7632" s="7"/>
    </row>
    <row r="7633" spans="1:20" x14ac:dyDescent="0.3">
      <c r="A7633" s="14">
        <f t="shared" si="701"/>
        <v>621.77000000002943</v>
      </c>
      <c r="B7633" s="14">
        <v>176.50819999999999</v>
      </c>
      <c r="C7633" s="14">
        <v>173.95079999999999</v>
      </c>
      <c r="D7633" s="12">
        <v>20956.348314606741</v>
      </c>
      <c r="E7633" s="14">
        <v>16</v>
      </c>
      <c r="F7633" s="26">
        <v>5</v>
      </c>
      <c r="G7633" s="27">
        <v>1957</v>
      </c>
      <c r="H7633" s="20">
        <f t="shared" si="700"/>
        <v>1.014701858226579</v>
      </c>
      <c r="I7633" s="4">
        <f t="shared" si="702"/>
        <v>-0.28797612382084303</v>
      </c>
      <c r="Q7633" s="26"/>
      <c r="R7633" s="14"/>
      <c r="T7633" s="7"/>
    </row>
    <row r="7634" spans="1:20" x14ac:dyDescent="0.3">
      <c r="A7634" s="14">
        <f t="shared" si="701"/>
        <v>621.85150000002943</v>
      </c>
      <c r="B7634" s="14">
        <v>176.7869</v>
      </c>
      <c r="C7634" s="14">
        <v>174.3279</v>
      </c>
      <c r="D7634" s="12">
        <v>20953.258426966291</v>
      </c>
      <c r="E7634" s="14">
        <v>13</v>
      </c>
      <c r="F7634" s="26">
        <v>5</v>
      </c>
      <c r="G7634" s="27">
        <v>1957</v>
      </c>
      <c r="H7634" s="20">
        <f t="shared" si="700"/>
        <v>1.0141056021440056</v>
      </c>
      <c r="I7634" s="4">
        <f t="shared" si="702"/>
        <v>-0.3062086276107977</v>
      </c>
      <c r="Q7634" s="26"/>
      <c r="R7634" s="14"/>
      <c r="T7634" s="7"/>
    </row>
    <row r="7635" spans="1:20" x14ac:dyDescent="0.3">
      <c r="A7635" s="14">
        <f t="shared" si="701"/>
        <v>621.93300000002944</v>
      </c>
      <c r="B7635" s="14">
        <v>176.36070000000001</v>
      </c>
      <c r="C7635" s="14">
        <v>174.19669999999999</v>
      </c>
      <c r="D7635" s="12">
        <v>20950.168539325845</v>
      </c>
      <c r="E7635" s="14">
        <v>10</v>
      </c>
      <c r="F7635" s="26">
        <v>5</v>
      </c>
      <c r="G7635" s="27">
        <v>1957</v>
      </c>
      <c r="H7635" s="20">
        <f t="shared" si="700"/>
        <v>1.0124227382034219</v>
      </c>
      <c r="I7635" s="4">
        <f t="shared" si="702"/>
        <v>-0.35766776416542179</v>
      </c>
      <c r="Q7635" s="26"/>
      <c r="R7635" s="14"/>
      <c r="T7635" s="7"/>
    </row>
    <row r="7636" spans="1:20" x14ac:dyDescent="0.3">
      <c r="A7636" s="14">
        <f t="shared" si="701"/>
        <v>622.01450000002944</v>
      </c>
      <c r="B7636" s="14">
        <v>174.95079999999999</v>
      </c>
      <c r="C7636" s="14">
        <v>173.04920000000001</v>
      </c>
      <c r="D7636" s="12">
        <v>20947.078651685395</v>
      </c>
      <c r="E7636" s="14">
        <v>7</v>
      </c>
      <c r="F7636" s="26">
        <v>5</v>
      </c>
      <c r="G7636" s="27">
        <v>1957</v>
      </c>
      <c r="H7636" s="20">
        <f t="shared" si="700"/>
        <v>1.0109887823809642</v>
      </c>
      <c r="I7636" s="4">
        <f t="shared" si="702"/>
        <v>-0.40151571093142835</v>
      </c>
      <c r="Q7636" s="26"/>
      <c r="R7636" s="14"/>
      <c r="T7636" s="7"/>
    </row>
    <row r="7637" spans="1:20" x14ac:dyDescent="0.3">
      <c r="A7637" s="14">
        <f t="shared" si="701"/>
        <v>622.09600000002945</v>
      </c>
      <c r="B7637" s="14">
        <v>174.14750000000001</v>
      </c>
      <c r="C7637" s="14">
        <v>172.18029999999999</v>
      </c>
      <c r="D7637" s="12">
        <v>20943.988764044945</v>
      </c>
      <c r="E7637" s="14">
        <v>3</v>
      </c>
      <c r="F7637" s="26">
        <v>5</v>
      </c>
      <c r="G7637" s="27">
        <v>1957</v>
      </c>
      <c r="H7637" s="20">
        <f t="shared" si="700"/>
        <v>1.0114252327356847</v>
      </c>
      <c r="I7637" s="4">
        <f t="shared" si="702"/>
        <v>-0.38816979635018972</v>
      </c>
      <c r="Q7637" s="26"/>
      <c r="R7637" s="14"/>
      <c r="T7637" s="7"/>
    </row>
    <row r="7638" spans="1:20" x14ac:dyDescent="0.3">
      <c r="A7638" s="14">
        <f t="shared" si="701"/>
        <v>622.17750000002945</v>
      </c>
      <c r="B7638" s="14">
        <v>173.57380000000001</v>
      </c>
      <c r="C7638" s="14">
        <v>171.9016</v>
      </c>
      <c r="D7638" s="12">
        <v>20940.898876404495</v>
      </c>
      <c r="E7638" s="14">
        <v>30</v>
      </c>
      <c r="F7638" s="26">
        <v>4</v>
      </c>
      <c r="G7638" s="27">
        <v>1957</v>
      </c>
      <c r="H7638" s="20">
        <f t="shared" si="700"/>
        <v>1.0097276581486152</v>
      </c>
      <c r="I7638" s="4">
        <f t="shared" si="702"/>
        <v>-0.44007875962464893</v>
      </c>
      <c r="Q7638" s="26"/>
      <c r="R7638" s="14"/>
      <c r="T7638" s="7"/>
    </row>
    <row r="7639" spans="1:20" x14ac:dyDescent="0.3">
      <c r="A7639" s="14">
        <f t="shared" si="701"/>
        <v>622.25900000002946</v>
      </c>
      <c r="B7639" s="14">
        <v>172.95079999999999</v>
      </c>
      <c r="C7639" s="14">
        <v>171.47540000000001</v>
      </c>
      <c r="D7639" s="12">
        <v>20937.808988764045</v>
      </c>
      <c r="E7639" s="14">
        <v>27</v>
      </c>
      <c r="F7639" s="26">
        <v>4</v>
      </c>
      <c r="G7639" s="27">
        <v>1957</v>
      </c>
      <c r="H7639" s="20">
        <f t="shared" si="700"/>
        <v>1.0086041496331251</v>
      </c>
      <c r="I7639" s="4">
        <f t="shared" si="702"/>
        <v>-0.47443375216126321</v>
      </c>
      <c r="Q7639" s="26"/>
      <c r="R7639" s="14"/>
      <c r="T7639" s="7"/>
    </row>
    <row r="7640" spans="1:20" x14ac:dyDescent="0.3">
      <c r="A7640" s="14">
        <f t="shared" si="701"/>
        <v>622.34050000002946</v>
      </c>
      <c r="B7640" s="14">
        <v>172.81970000000001</v>
      </c>
      <c r="C7640" s="14">
        <v>171.27869999999999</v>
      </c>
      <c r="D7640" s="12">
        <v>20934.719101123595</v>
      </c>
      <c r="E7640" s="14">
        <v>24</v>
      </c>
      <c r="F7640" s="26">
        <v>4</v>
      </c>
      <c r="G7640" s="27">
        <v>1957</v>
      </c>
      <c r="H7640" s="20">
        <f t="shared" si="700"/>
        <v>1.0089970323221744</v>
      </c>
      <c r="I7640" s="4">
        <f t="shared" si="702"/>
        <v>-0.46242006320033252</v>
      </c>
      <c r="Q7640" s="26"/>
      <c r="R7640" s="14"/>
      <c r="T7640" s="7"/>
    </row>
    <row r="7641" spans="1:20" x14ac:dyDescent="0.3">
      <c r="A7641" s="14">
        <f t="shared" si="701"/>
        <v>622.42200000002947</v>
      </c>
      <c r="B7641" s="14">
        <v>173.0984</v>
      </c>
      <c r="C7641" s="14">
        <v>171.459</v>
      </c>
      <c r="D7641" s="12">
        <v>20931.629213483146</v>
      </c>
      <c r="E7641" s="14">
        <v>21</v>
      </c>
      <c r="F7641" s="26">
        <v>4</v>
      </c>
      <c r="G7641" s="27">
        <v>1957</v>
      </c>
      <c r="H7641" s="20">
        <f t="shared" si="700"/>
        <v>1.0095614695058293</v>
      </c>
      <c r="I7641" s="4">
        <f t="shared" si="702"/>
        <v>-0.44516052758979019</v>
      </c>
      <c r="Q7641" s="26"/>
      <c r="R7641" s="14"/>
      <c r="T7641" s="7"/>
    </row>
    <row r="7642" spans="1:20" x14ac:dyDescent="0.3">
      <c r="A7642" s="14">
        <f t="shared" si="701"/>
        <v>622.50350000002948</v>
      </c>
      <c r="B7642" s="14">
        <v>173.08199999999999</v>
      </c>
      <c r="C7642" s="14">
        <v>171.47540000000001</v>
      </c>
      <c r="D7642" s="12">
        <v>20928.539325842696</v>
      </c>
      <c r="E7642" s="14">
        <v>18</v>
      </c>
      <c r="F7642" s="26">
        <v>4</v>
      </c>
      <c r="G7642" s="27">
        <v>1957</v>
      </c>
      <c r="H7642" s="20">
        <f t="shared" si="700"/>
        <v>1.0093692739599964</v>
      </c>
      <c r="I7642" s="4">
        <f t="shared" si="702"/>
        <v>-0.45103754271839985</v>
      </c>
      <c r="Q7642" s="26"/>
      <c r="R7642" s="14"/>
      <c r="T7642" s="7"/>
    </row>
    <row r="7643" spans="1:20" x14ac:dyDescent="0.3">
      <c r="A7643" s="14">
        <f t="shared" si="701"/>
        <v>622.58500000002948</v>
      </c>
      <c r="B7643" s="14">
        <v>172.60659999999999</v>
      </c>
      <c r="C7643" s="14">
        <v>171.1311</v>
      </c>
      <c r="D7643" s="12">
        <v>20925.449438202249</v>
      </c>
      <c r="E7643" s="14">
        <v>15</v>
      </c>
      <c r="F7643" s="26">
        <v>4</v>
      </c>
      <c r="G7643" s="27">
        <v>1957</v>
      </c>
      <c r="H7643" s="20">
        <f t="shared" si="700"/>
        <v>1.0086220447364622</v>
      </c>
      <c r="I7643" s="4">
        <f t="shared" si="702"/>
        <v>-0.47388655013020259</v>
      </c>
      <c r="Q7643" s="26"/>
      <c r="R7643" s="14"/>
      <c r="T7643" s="7"/>
    </row>
    <row r="7644" spans="1:20" x14ac:dyDescent="0.3">
      <c r="A7644" s="14">
        <f t="shared" si="701"/>
        <v>622.66650000002949</v>
      </c>
      <c r="B7644" s="14">
        <v>172</v>
      </c>
      <c r="C7644" s="14">
        <v>170.459</v>
      </c>
      <c r="D7644" s="12">
        <v>20922.3595505618</v>
      </c>
      <c r="E7644" s="14">
        <v>12</v>
      </c>
      <c r="F7644" s="26">
        <v>4</v>
      </c>
      <c r="G7644" s="27">
        <v>1957</v>
      </c>
      <c r="H7644" s="20">
        <f t="shared" si="700"/>
        <v>1.0090402970802363</v>
      </c>
      <c r="I7644" s="4">
        <f t="shared" si="702"/>
        <v>-0.46109709998303305</v>
      </c>
      <c r="Q7644" s="26"/>
      <c r="R7644" s="14"/>
      <c r="T7644" s="7"/>
    </row>
    <row r="7645" spans="1:20" x14ac:dyDescent="0.3">
      <c r="A7645" s="14">
        <f t="shared" si="701"/>
        <v>622.74800000002949</v>
      </c>
      <c r="B7645" s="14">
        <v>171.49180000000001</v>
      </c>
      <c r="C7645" s="14">
        <v>169.91800000000001</v>
      </c>
      <c r="D7645" s="12">
        <v>20919.26966292135</v>
      </c>
      <c r="E7645" s="14">
        <v>9</v>
      </c>
      <c r="F7645" s="26">
        <v>4</v>
      </c>
      <c r="G7645" s="27">
        <v>1957</v>
      </c>
      <c r="H7645" s="20">
        <f t="shared" si="700"/>
        <v>1.0092621146670748</v>
      </c>
      <c r="I7645" s="4">
        <f t="shared" si="702"/>
        <v>-0.45431429287898439</v>
      </c>
      <c r="Q7645" s="26"/>
      <c r="R7645" s="14"/>
      <c r="T7645" s="7"/>
    </row>
    <row r="7646" spans="1:20" x14ac:dyDescent="0.3">
      <c r="A7646" s="14">
        <f t="shared" si="701"/>
        <v>622.8295000000295</v>
      </c>
      <c r="B7646" s="14">
        <v>171.85249999999999</v>
      </c>
      <c r="C7646" s="14">
        <v>170.26230000000001</v>
      </c>
      <c r="D7646" s="12">
        <v>20916.1797752809</v>
      </c>
      <c r="E7646" s="14">
        <v>6</v>
      </c>
      <c r="F7646" s="26">
        <v>4</v>
      </c>
      <c r="G7646" s="27">
        <v>1957</v>
      </c>
      <c r="H7646" s="20">
        <f t="shared" si="700"/>
        <v>1.0093397070285082</v>
      </c>
      <c r="I7646" s="4">
        <f t="shared" si="702"/>
        <v>-0.45194164953788979</v>
      </c>
      <c r="Q7646" s="26"/>
      <c r="R7646" s="14"/>
      <c r="T7646" s="7"/>
    </row>
    <row r="7647" spans="1:20" x14ac:dyDescent="0.3">
      <c r="A7647" s="14">
        <f t="shared" si="701"/>
        <v>622.9110000000295</v>
      </c>
      <c r="B7647" s="14">
        <v>172.26230000000001</v>
      </c>
      <c r="C7647" s="14">
        <v>170.6557</v>
      </c>
      <c r="D7647" s="12">
        <v>20913.08988764045</v>
      </c>
      <c r="E7647" s="14">
        <v>3</v>
      </c>
      <c r="F7647" s="26">
        <v>4</v>
      </c>
      <c r="G7647" s="27">
        <v>1957</v>
      </c>
      <c r="H7647" s="20">
        <f t="shared" si="700"/>
        <v>1.0094142768158345</v>
      </c>
      <c r="I7647" s="4">
        <f t="shared" si="702"/>
        <v>-0.44966143140715698</v>
      </c>
      <c r="Q7647" s="26"/>
      <c r="R7647" s="14"/>
      <c r="T7647" s="7"/>
    </row>
    <row r="7648" spans="1:20" x14ac:dyDescent="0.3">
      <c r="A7648" s="14">
        <f t="shared" si="701"/>
        <v>622.99250000002951</v>
      </c>
      <c r="B7648" s="14">
        <v>171.83609999999999</v>
      </c>
      <c r="C7648" s="14">
        <v>170.3443</v>
      </c>
      <c r="D7648" s="12">
        <v>20910</v>
      </c>
      <c r="E7648" s="14">
        <v>31</v>
      </c>
      <c r="F7648" s="26">
        <v>3</v>
      </c>
      <c r="G7648" s="27">
        <v>1957</v>
      </c>
      <c r="H7648" s="24">
        <f t="shared" si="700"/>
        <v>1.0087575574879817</v>
      </c>
      <c r="I7648" s="24">
        <f t="shared" si="702"/>
        <v>-0.46974279910127853</v>
      </c>
      <c r="Q7648" s="26"/>
      <c r="R7648" s="14"/>
      <c r="T7648" s="7"/>
    </row>
    <row r="7649" spans="1:20" x14ac:dyDescent="0.3">
      <c r="A7649" s="14">
        <f t="shared" si="701"/>
        <v>623.07400000002951</v>
      </c>
      <c r="B7649" s="14">
        <v>171.6721</v>
      </c>
      <c r="C7649" s="14">
        <v>170.14750000000001</v>
      </c>
      <c r="D7649" s="12">
        <v>20908.163265306121</v>
      </c>
      <c r="E7649" s="14">
        <v>29</v>
      </c>
      <c r="F7649" s="26">
        <v>3</v>
      </c>
      <c r="G7649" s="27">
        <v>1957</v>
      </c>
      <c r="H7649" s="20">
        <f t="shared" si="700"/>
        <v>1.0089604607766791</v>
      </c>
      <c r="I7649" s="4">
        <f t="shared" si="702"/>
        <v>-0.46353835928373638</v>
      </c>
      <c r="Q7649" s="26"/>
      <c r="R7649" s="14"/>
      <c r="T7649" s="7"/>
    </row>
    <row r="7650" spans="1:20" x14ac:dyDescent="0.3">
      <c r="A7650" s="14">
        <f t="shared" si="701"/>
        <v>623.15550000002952</v>
      </c>
      <c r="B7650" s="14">
        <v>171.6885</v>
      </c>
      <c r="C7650" s="14">
        <v>169.91800000000001</v>
      </c>
      <c r="D7650" s="12">
        <v>20906.326530612245</v>
      </c>
      <c r="E7650" s="14">
        <v>27</v>
      </c>
      <c r="F7650" s="26">
        <v>3</v>
      </c>
      <c r="G7650" s="27">
        <v>1957</v>
      </c>
      <c r="H7650" s="20">
        <f t="shared" si="700"/>
        <v>1.0104197318706669</v>
      </c>
      <c r="I7650" s="4">
        <f t="shared" si="702"/>
        <v>-0.41891631427771642</v>
      </c>
      <c r="Q7650" s="26"/>
      <c r="R7650" s="14"/>
      <c r="T7650" s="7"/>
    </row>
    <row r="7651" spans="1:20" x14ac:dyDescent="0.3">
      <c r="A7651" s="14">
        <f t="shared" si="701"/>
        <v>623.23700000002952</v>
      </c>
      <c r="B7651" s="14">
        <v>171.95079999999999</v>
      </c>
      <c r="C7651" s="14">
        <v>170.1311</v>
      </c>
      <c r="D7651" s="12">
        <v>20904.489795918365</v>
      </c>
      <c r="E7651" s="14">
        <v>25</v>
      </c>
      <c r="F7651" s="26">
        <v>3</v>
      </c>
      <c r="G7651" s="27">
        <v>1957</v>
      </c>
      <c r="H7651" s="20">
        <f t="shared" si="700"/>
        <v>1.0106958692443651</v>
      </c>
      <c r="I7651" s="4">
        <f t="shared" si="702"/>
        <v>-0.41047249985024759</v>
      </c>
      <c r="Q7651" s="26"/>
      <c r="R7651" s="14"/>
      <c r="T7651" s="7"/>
    </row>
    <row r="7652" spans="1:20" x14ac:dyDescent="0.3">
      <c r="A7652" s="14">
        <f t="shared" si="701"/>
        <v>623.31850000002953</v>
      </c>
      <c r="B7652" s="14">
        <v>173.1311</v>
      </c>
      <c r="C7652" s="14">
        <v>171.0164</v>
      </c>
      <c r="D7652" s="12">
        <v>20902.65306122449</v>
      </c>
      <c r="E7652" s="14">
        <v>23</v>
      </c>
      <c r="F7652" s="26">
        <v>3</v>
      </c>
      <c r="G7652" s="27">
        <v>1957</v>
      </c>
      <c r="H7652" s="20">
        <f t="shared" si="700"/>
        <v>1.01236548073752</v>
      </c>
      <c r="I7652" s="4">
        <f t="shared" si="702"/>
        <v>-0.35941860075153098</v>
      </c>
      <c r="Q7652" s="26"/>
      <c r="R7652" s="14"/>
      <c r="T7652" s="7"/>
    </row>
    <row r="7653" spans="1:20" x14ac:dyDescent="0.3">
      <c r="A7653" s="14">
        <f t="shared" si="701"/>
        <v>623.40000000002954</v>
      </c>
      <c r="B7653" s="14">
        <v>174.3443</v>
      </c>
      <c r="C7653" s="14">
        <v>172.04920000000001</v>
      </c>
      <c r="D7653" s="12">
        <v>20900.81632653061</v>
      </c>
      <c r="E7653" s="14">
        <v>21</v>
      </c>
      <c r="F7653" s="26">
        <v>3</v>
      </c>
      <c r="G7653" s="27">
        <v>1957</v>
      </c>
      <c r="H7653" s="20">
        <f t="shared" si="700"/>
        <v>1.013339788851096</v>
      </c>
      <c r="I7653" s="4">
        <f t="shared" si="702"/>
        <v>-0.32962590447128604</v>
      </c>
      <c r="Q7653" s="26"/>
      <c r="R7653" s="14"/>
      <c r="T7653" s="7"/>
    </row>
    <row r="7654" spans="1:20" x14ac:dyDescent="0.3">
      <c r="A7654" s="14">
        <f t="shared" si="701"/>
        <v>623.48150000002954</v>
      </c>
      <c r="B7654" s="14">
        <v>174.8852</v>
      </c>
      <c r="C7654" s="14">
        <v>172.3115</v>
      </c>
      <c r="D7654" s="12">
        <v>20898.979591836734</v>
      </c>
      <c r="E7654" s="14">
        <v>19</v>
      </c>
      <c r="F7654" s="26">
        <v>3</v>
      </c>
      <c r="G7654" s="27">
        <v>1957</v>
      </c>
      <c r="H7654" s="20">
        <f t="shared" si="700"/>
        <v>1.0149363217196763</v>
      </c>
      <c r="I7654" s="4">
        <f t="shared" si="702"/>
        <v>-0.28080662626527508</v>
      </c>
      <c r="Q7654" s="26"/>
      <c r="R7654" s="14"/>
      <c r="T7654" s="7"/>
    </row>
    <row r="7655" spans="1:20" x14ac:dyDescent="0.3">
      <c r="A7655" s="14">
        <f t="shared" si="701"/>
        <v>623.56300000002955</v>
      </c>
      <c r="B7655" s="14">
        <v>175.26230000000001</v>
      </c>
      <c r="C7655" s="14">
        <v>172.2295</v>
      </c>
      <c r="D7655" s="12">
        <v>20897.142857142855</v>
      </c>
      <c r="E7655" s="14">
        <v>18</v>
      </c>
      <c r="F7655" s="26">
        <v>3</v>
      </c>
      <c r="G7655" s="27">
        <v>1957</v>
      </c>
      <c r="H7655" s="20">
        <f t="shared" si="700"/>
        <v>1.0176090623267211</v>
      </c>
      <c r="I7655" s="4">
        <f t="shared" si="702"/>
        <v>-0.19907873338208509</v>
      </c>
      <c r="Q7655" s="26"/>
      <c r="R7655" s="14"/>
      <c r="T7655" s="7"/>
    </row>
    <row r="7656" spans="1:20" x14ac:dyDescent="0.3">
      <c r="A7656" s="14">
        <f t="shared" si="701"/>
        <v>623.64450000002955</v>
      </c>
      <c r="B7656" s="14">
        <v>175.36070000000001</v>
      </c>
      <c r="C7656" s="14">
        <v>172.1311</v>
      </c>
      <c r="D7656" s="12">
        <v>20895.306122448979</v>
      </c>
      <c r="E7656" s="14">
        <v>16</v>
      </c>
      <c r="F7656" s="26">
        <v>3</v>
      </c>
      <c r="G7656" s="27">
        <v>1957</v>
      </c>
      <c r="H7656" s="20">
        <f t="shared" si="700"/>
        <v>1.0187624432772462</v>
      </c>
      <c r="I7656" s="4">
        <f t="shared" si="702"/>
        <v>-0.16381029224358984</v>
      </c>
      <c r="Q7656" s="26"/>
      <c r="R7656" s="14"/>
      <c r="T7656" s="7"/>
    </row>
    <row r="7657" spans="1:20" x14ac:dyDescent="0.3">
      <c r="A7657" s="14">
        <f t="shared" si="701"/>
        <v>623.72600000002956</v>
      </c>
      <c r="B7657" s="14">
        <v>175.36070000000001</v>
      </c>
      <c r="C7657" s="14">
        <v>171.72130000000001</v>
      </c>
      <c r="D7657" s="12">
        <v>20893.4693877551</v>
      </c>
      <c r="E7657" s="14">
        <v>14</v>
      </c>
      <c r="F7657" s="26">
        <v>3</v>
      </c>
      <c r="G7657" s="27">
        <v>1957</v>
      </c>
      <c r="H7657" s="20">
        <f t="shared" si="700"/>
        <v>1.0211936434210549</v>
      </c>
      <c r="I7657" s="4">
        <f t="shared" si="702"/>
        <v>-8.946829870816439E-2</v>
      </c>
      <c r="Q7657" s="26"/>
      <c r="R7657" s="14"/>
      <c r="T7657" s="7"/>
    </row>
    <row r="7658" spans="1:20" x14ac:dyDescent="0.3">
      <c r="A7658" s="14">
        <f t="shared" si="701"/>
        <v>623.80750000002956</v>
      </c>
      <c r="B7658" s="14">
        <v>175.57380000000001</v>
      </c>
      <c r="C7658" s="14">
        <v>171.49180000000001</v>
      </c>
      <c r="D7658" s="12">
        <v>20891.632653061224</v>
      </c>
      <c r="E7658" s="14">
        <v>12</v>
      </c>
      <c r="F7658" s="26">
        <v>3</v>
      </c>
      <c r="G7658" s="27">
        <v>1957</v>
      </c>
      <c r="H7658" s="20">
        <f t="shared" si="700"/>
        <v>1.0238028873683755</v>
      </c>
      <c r="I7658" s="4">
        <f t="shared" si="702"/>
        <v>-9.6820264187193247E-3</v>
      </c>
      <c r="Q7658" s="26"/>
      <c r="R7658" s="14"/>
      <c r="T7658" s="7"/>
    </row>
    <row r="7659" spans="1:20" x14ac:dyDescent="0.3">
      <c r="A7659" s="14">
        <f t="shared" si="701"/>
        <v>623.88900000002957</v>
      </c>
      <c r="B7659" s="14">
        <v>176.0164</v>
      </c>
      <c r="C7659" s="14">
        <v>171.541</v>
      </c>
      <c r="D7659" s="12">
        <v>20889.795918367345</v>
      </c>
      <c r="E7659" s="14">
        <v>10</v>
      </c>
      <c r="F7659" s="26">
        <v>3</v>
      </c>
      <c r="G7659" s="27">
        <v>1957</v>
      </c>
      <c r="H7659" s="20">
        <f t="shared" si="700"/>
        <v>1.0260893897085828</v>
      </c>
      <c r="I7659" s="4">
        <f t="shared" si="702"/>
        <v>6.0235352710801979E-2</v>
      </c>
      <c r="Q7659" s="26"/>
      <c r="R7659" s="14"/>
      <c r="T7659" s="7"/>
    </row>
    <row r="7660" spans="1:20" x14ac:dyDescent="0.3">
      <c r="A7660" s="14">
        <f t="shared" si="701"/>
        <v>623.97050000002957</v>
      </c>
      <c r="B7660" s="14">
        <v>176.27869999999999</v>
      </c>
      <c r="C7660" s="14">
        <v>171.5574</v>
      </c>
      <c r="D7660" s="12">
        <v>20887.959183673469</v>
      </c>
      <c r="E7660" s="14">
        <v>8</v>
      </c>
      <c r="F7660" s="26">
        <v>3</v>
      </c>
      <c r="G7660" s="27">
        <v>1957</v>
      </c>
      <c r="H7660" s="20">
        <f t="shared" si="700"/>
        <v>1.0275202352099064</v>
      </c>
      <c r="I7660" s="4">
        <f t="shared" si="702"/>
        <v>0.10398819111058691</v>
      </c>
      <c r="Q7660" s="26"/>
      <c r="R7660" s="14"/>
      <c r="T7660" s="7"/>
    </row>
    <row r="7661" spans="1:20" x14ac:dyDescent="0.3">
      <c r="A7661" s="14">
        <f t="shared" si="701"/>
        <v>624.05200000002958</v>
      </c>
      <c r="B7661" s="14">
        <v>176.36070000000001</v>
      </c>
      <c r="C7661" s="14">
        <v>171.7705</v>
      </c>
      <c r="D7661" s="12">
        <v>20886.12244897959</v>
      </c>
      <c r="E7661" s="14">
        <v>7</v>
      </c>
      <c r="F7661" s="26">
        <v>3</v>
      </c>
      <c r="G7661" s="27">
        <v>1957</v>
      </c>
      <c r="H7661" s="20">
        <f t="shared" si="700"/>
        <v>1.0267228656841543</v>
      </c>
      <c r="I7661" s="4">
        <f t="shared" si="702"/>
        <v>7.9605977955586313E-2</v>
      </c>
      <c r="Q7661" s="26"/>
      <c r="R7661" s="14"/>
      <c r="T7661" s="7"/>
    </row>
    <row r="7662" spans="1:20" x14ac:dyDescent="0.3">
      <c r="A7662" s="14">
        <f t="shared" si="701"/>
        <v>624.13350000002958</v>
      </c>
      <c r="B7662" s="14">
        <v>176.70490000000001</v>
      </c>
      <c r="C7662" s="14">
        <v>172.03280000000001</v>
      </c>
      <c r="D7662" s="12">
        <v>20884.285714285714</v>
      </c>
      <c r="E7662" s="14">
        <v>5</v>
      </c>
      <c r="F7662" s="26">
        <v>3</v>
      </c>
      <c r="G7662" s="27">
        <v>1957</v>
      </c>
      <c r="H7662" s="20">
        <f t="shared" si="700"/>
        <v>1.0271581930887599</v>
      </c>
      <c r="I7662" s="4">
        <f t="shared" si="702"/>
        <v>9.2917554619235246E-2</v>
      </c>
      <c r="Q7662" s="26"/>
      <c r="R7662" s="14"/>
      <c r="T7662" s="7"/>
    </row>
    <row r="7663" spans="1:20" x14ac:dyDescent="0.3">
      <c r="A7663" s="14">
        <f t="shared" si="701"/>
        <v>624.21500000002959</v>
      </c>
      <c r="B7663" s="14">
        <v>178.08199999999999</v>
      </c>
      <c r="C7663" s="14">
        <v>172.60659999999999</v>
      </c>
      <c r="D7663" s="12">
        <v>20882.448979591834</v>
      </c>
      <c r="E7663" s="14">
        <v>3</v>
      </c>
      <c r="F7663" s="26">
        <v>3</v>
      </c>
      <c r="G7663" s="27">
        <v>1957</v>
      </c>
      <c r="H7663" s="20">
        <f t="shared" si="700"/>
        <v>1.0317218460939501</v>
      </c>
      <c r="I7663" s="4">
        <f t="shared" si="702"/>
        <v>0.23246635444707531</v>
      </c>
      <c r="Q7663" s="26"/>
      <c r="R7663" s="14"/>
      <c r="T7663" s="7"/>
    </row>
    <row r="7664" spans="1:20" x14ac:dyDescent="0.3">
      <c r="A7664" s="14">
        <f t="shared" si="701"/>
        <v>624.2965000000296</v>
      </c>
      <c r="B7664" s="14">
        <v>179</v>
      </c>
      <c r="C7664" s="14">
        <v>173.63929999999999</v>
      </c>
      <c r="D7664" s="12">
        <v>20880.612244897959</v>
      </c>
      <c r="E7664" s="14">
        <v>1</v>
      </c>
      <c r="F7664" s="26">
        <v>3</v>
      </c>
      <c r="G7664" s="27">
        <v>1957</v>
      </c>
      <c r="H7664" s="20">
        <f t="shared" si="700"/>
        <v>1.0308726192745536</v>
      </c>
      <c r="I7664" s="4">
        <f t="shared" si="702"/>
        <v>0.20649843285145611</v>
      </c>
      <c r="Q7664" s="26"/>
      <c r="R7664" s="14"/>
      <c r="T7664" s="7"/>
    </row>
    <row r="7665" spans="1:20" x14ac:dyDescent="0.3">
      <c r="A7665" s="14">
        <f t="shared" si="701"/>
        <v>624.3780000000296</v>
      </c>
      <c r="B7665" s="14">
        <v>179.14750000000001</v>
      </c>
      <c r="C7665" s="14">
        <v>173.5574</v>
      </c>
      <c r="D7665" s="12">
        <v>20878.775510204079</v>
      </c>
      <c r="E7665" s="14">
        <v>27</v>
      </c>
      <c r="F7665" s="26">
        <v>2</v>
      </c>
      <c r="G7665" s="27">
        <v>1957</v>
      </c>
      <c r="H7665" s="20">
        <f t="shared" si="700"/>
        <v>1.0322089406732298</v>
      </c>
      <c r="I7665" s="4">
        <f t="shared" si="702"/>
        <v>0.2473608838654634</v>
      </c>
      <c r="Q7665" s="26"/>
      <c r="R7665" s="14"/>
      <c r="T7665" s="7"/>
    </row>
    <row r="7666" spans="1:20" x14ac:dyDescent="0.3">
      <c r="A7666" s="14">
        <f t="shared" si="701"/>
        <v>624.45950000002961</v>
      </c>
      <c r="B7666" s="14">
        <v>179.19669999999999</v>
      </c>
      <c r="C7666" s="14">
        <v>173.57380000000001</v>
      </c>
      <c r="D7666" s="12">
        <v>20876.938775510203</v>
      </c>
      <c r="E7666" s="14">
        <v>25</v>
      </c>
      <c r="F7666" s="26">
        <v>2</v>
      </c>
      <c r="G7666" s="27">
        <v>1957</v>
      </c>
      <c r="H7666" s="20">
        <f t="shared" si="700"/>
        <v>1.0323948660454514</v>
      </c>
      <c r="I7666" s="4">
        <f t="shared" si="702"/>
        <v>0.25304616767682314</v>
      </c>
      <c r="Q7666" s="26"/>
      <c r="R7666" s="14"/>
      <c r="T7666" s="7"/>
    </row>
    <row r="7667" spans="1:20" x14ac:dyDescent="0.3">
      <c r="A7667" s="14">
        <f t="shared" si="701"/>
        <v>624.54100000002961</v>
      </c>
      <c r="B7667" s="14">
        <v>180.0984</v>
      </c>
      <c r="C7667" s="14">
        <v>174.24590000000001</v>
      </c>
      <c r="D7667" s="12">
        <v>20875.102040816324</v>
      </c>
      <c r="E7667" s="14">
        <v>24</v>
      </c>
      <c r="F7667" s="26">
        <v>2</v>
      </c>
      <c r="G7667" s="27">
        <v>1957</v>
      </c>
      <c r="H7667" s="20">
        <f t="shared" si="700"/>
        <v>1.0335875908701437</v>
      </c>
      <c r="I7667" s="4">
        <f t="shared" si="702"/>
        <v>0.28951767802640327</v>
      </c>
      <c r="Q7667" s="26"/>
      <c r="R7667" s="14"/>
      <c r="T7667" s="7"/>
    </row>
    <row r="7668" spans="1:20" x14ac:dyDescent="0.3">
      <c r="A7668" s="14">
        <f t="shared" si="701"/>
        <v>624.62250000002962</v>
      </c>
      <c r="B7668" s="14">
        <v>181.0164</v>
      </c>
      <c r="C7668" s="14">
        <v>174.95079999999999</v>
      </c>
      <c r="D7668" s="12">
        <v>20873.265306122448</v>
      </c>
      <c r="E7668" s="14">
        <v>22</v>
      </c>
      <c r="F7668" s="26">
        <v>2</v>
      </c>
      <c r="G7668" s="27">
        <v>1957</v>
      </c>
      <c r="H7668" s="20">
        <f t="shared" si="700"/>
        <v>1.0346703187410404</v>
      </c>
      <c r="I7668" s="4">
        <f t="shared" si="702"/>
        <v>0.32262566733933912</v>
      </c>
      <c r="Q7668" s="26"/>
      <c r="R7668" s="14"/>
      <c r="T7668" s="7"/>
    </row>
    <row r="7669" spans="1:20" x14ac:dyDescent="0.3">
      <c r="A7669" s="14">
        <f t="shared" si="701"/>
        <v>624.70400000002962</v>
      </c>
      <c r="B7669" s="14">
        <v>181.24590000000001</v>
      </c>
      <c r="C7669" s="14">
        <v>175.03280000000001</v>
      </c>
      <c r="D7669" s="12">
        <v>20871.428571428569</v>
      </c>
      <c r="E7669" s="14">
        <v>20</v>
      </c>
      <c r="F7669" s="26">
        <v>2</v>
      </c>
      <c r="G7669" s="27">
        <v>1957</v>
      </c>
      <c r="H7669" s="20">
        <f t="shared" si="700"/>
        <v>1.0354967754615134</v>
      </c>
      <c r="I7669" s="4">
        <f t="shared" si="702"/>
        <v>0.34789731777386879</v>
      </c>
      <c r="Q7669" s="26"/>
      <c r="R7669" s="14"/>
      <c r="T7669" s="7"/>
    </row>
    <row r="7670" spans="1:20" x14ac:dyDescent="0.3">
      <c r="A7670" s="14">
        <f t="shared" si="701"/>
        <v>624.78550000002963</v>
      </c>
      <c r="B7670" s="14">
        <v>181.2131</v>
      </c>
      <c r="C7670" s="14">
        <v>174.60659999999999</v>
      </c>
      <c r="D7670" s="12">
        <v>20869.591836734693</v>
      </c>
      <c r="E7670" s="14">
        <v>18</v>
      </c>
      <c r="F7670" s="26">
        <v>2</v>
      </c>
      <c r="G7670" s="27">
        <v>1957</v>
      </c>
      <c r="H7670" s="20">
        <f t="shared" si="700"/>
        <v>1.0378364849896855</v>
      </c>
      <c r="I7670" s="4">
        <f t="shared" si="702"/>
        <v>0.41944168283204569</v>
      </c>
      <c r="Q7670" s="26"/>
      <c r="R7670" s="14"/>
      <c r="T7670" s="7"/>
    </row>
    <row r="7671" spans="1:20" x14ac:dyDescent="0.3">
      <c r="A7671" s="14">
        <f t="shared" si="701"/>
        <v>624.86700000002963</v>
      </c>
      <c r="B7671" s="14">
        <v>181.27869999999999</v>
      </c>
      <c r="C7671" s="14">
        <v>174.0984</v>
      </c>
      <c r="D7671" s="12">
        <v>20867.755102040814</v>
      </c>
      <c r="E7671" s="14">
        <v>16</v>
      </c>
      <c r="F7671" s="26">
        <v>2</v>
      </c>
      <c r="G7671" s="27">
        <v>1957</v>
      </c>
      <c r="H7671" s="20">
        <f t="shared" si="700"/>
        <v>1.041242768457378</v>
      </c>
      <c r="I7671" s="4">
        <f t="shared" si="702"/>
        <v>0.52360007726941582</v>
      </c>
      <c r="Q7671" s="26"/>
      <c r="R7671" s="14"/>
      <c r="T7671" s="7"/>
    </row>
    <row r="7672" spans="1:20" x14ac:dyDescent="0.3">
      <c r="A7672" s="14">
        <f t="shared" si="701"/>
        <v>624.94850000002964</v>
      </c>
      <c r="B7672" s="14">
        <v>179.80330000000001</v>
      </c>
      <c r="C7672" s="14">
        <v>173.3115</v>
      </c>
      <c r="D7672" s="12">
        <v>20865.918367346938</v>
      </c>
      <c r="E7672" s="14">
        <v>14</v>
      </c>
      <c r="F7672" s="26">
        <v>2</v>
      </c>
      <c r="G7672" s="27">
        <v>1957</v>
      </c>
      <c r="H7672" s="20">
        <f t="shared" si="700"/>
        <v>1.0374574105007459</v>
      </c>
      <c r="I7672" s="4">
        <f t="shared" si="702"/>
        <v>0.40785022530521153</v>
      </c>
      <c r="Q7672" s="26"/>
      <c r="R7672" s="14"/>
      <c r="T7672" s="7"/>
    </row>
    <row r="7673" spans="1:20" x14ac:dyDescent="0.3">
      <c r="A7673" s="14">
        <f t="shared" si="701"/>
        <v>625.03000000002964</v>
      </c>
      <c r="B7673" s="14">
        <v>177.47540000000001</v>
      </c>
      <c r="C7673" s="14">
        <v>171.3279</v>
      </c>
      <c r="D7673" s="12">
        <v>20864.081632653058</v>
      </c>
      <c r="E7673" s="14">
        <v>13</v>
      </c>
      <c r="F7673" s="26">
        <v>2</v>
      </c>
      <c r="G7673" s="27">
        <v>1957</v>
      </c>
      <c r="H7673" s="20">
        <f t="shared" si="700"/>
        <v>1.035881488070536</v>
      </c>
      <c r="I7673" s="4">
        <f t="shared" si="702"/>
        <v>0.35966117948874643</v>
      </c>
      <c r="Q7673" s="26"/>
      <c r="R7673" s="14"/>
      <c r="T7673" s="7"/>
    </row>
    <row r="7674" spans="1:20" x14ac:dyDescent="0.3">
      <c r="A7674" s="14">
        <f t="shared" si="701"/>
        <v>625.11150000002965</v>
      </c>
      <c r="B7674" s="14">
        <v>177.0984</v>
      </c>
      <c r="C7674" s="14">
        <v>170.8852</v>
      </c>
      <c r="D7674" s="12">
        <v>20862.244897959183</v>
      </c>
      <c r="E7674" s="14">
        <v>11</v>
      </c>
      <c r="F7674" s="26">
        <v>2</v>
      </c>
      <c r="G7674" s="27">
        <v>1957</v>
      </c>
      <c r="H7674" s="20">
        <f t="shared" si="700"/>
        <v>1.0363589122990171</v>
      </c>
      <c r="I7674" s="4">
        <f t="shared" si="702"/>
        <v>0.37426000591518477</v>
      </c>
      <c r="Q7674" s="26"/>
      <c r="R7674" s="14"/>
      <c r="T7674" s="7"/>
    </row>
    <row r="7675" spans="1:20" x14ac:dyDescent="0.3">
      <c r="A7675" s="14">
        <f t="shared" si="701"/>
        <v>625.19300000002966</v>
      </c>
      <c r="B7675" s="14">
        <v>178.26230000000001</v>
      </c>
      <c r="C7675" s="14">
        <v>171.73769999999999</v>
      </c>
      <c r="D7675" s="12">
        <v>20860.408163265303</v>
      </c>
      <c r="E7675" s="14">
        <v>9</v>
      </c>
      <c r="F7675" s="26">
        <v>2</v>
      </c>
      <c r="G7675" s="27">
        <v>1957</v>
      </c>
      <c r="H7675" s="20">
        <f t="shared" si="700"/>
        <v>1.0379916582090014</v>
      </c>
      <c r="I7675" s="4">
        <f t="shared" si="702"/>
        <v>0.42418661775508426</v>
      </c>
      <c r="Q7675" s="26"/>
      <c r="R7675" s="14"/>
      <c r="T7675" s="7"/>
    </row>
    <row r="7676" spans="1:20" x14ac:dyDescent="0.3">
      <c r="A7676" s="14">
        <f t="shared" si="701"/>
        <v>625.27450000002966</v>
      </c>
      <c r="B7676" s="14">
        <v>179.63929999999999</v>
      </c>
      <c r="C7676" s="14">
        <v>172.1311</v>
      </c>
      <c r="D7676" s="12">
        <v>20858.571428571428</v>
      </c>
      <c r="E7676" s="14">
        <v>7</v>
      </c>
      <c r="F7676" s="26">
        <v>2</v>
      </c>
      <c r="G7676" s="27">
        <v>1957</v>
      </c>
      <c r="H7676" s="20">
        <f t="shared" ref="H7676:H7739" si="703">B7676/C7676</f>
        <v>1.0436190787138406</v>
      </c>
      <c r="I7676" s="4">
        <f t="shared" si="702"/>
        <v>0.59626363077158007</v>
      </c>
      <c r="Q7676" s="26"/>
      <c r="R7676" s="14"/>
      <c r="T7676" s="7"/>
    </row>
    <row r="7677" spans="1:20" x14ac:dyDescent="0.3">
      <c r="A7677" s="14">
        <f t="shared" si="701"/>
        <v>625.35600000002967</v>
      </c>
      <c r="B7677" s="14">
        <v>180.81970000000001</v>
      </c>
      <c r="C7677" s="14">
        <v>172.50819999999999</v>
      </c>
      <c r="D7677" s="12">
        <v>20856.734693877548</v>
      </c>
      <c r="E7677" s="14">
        <v>5</v>
      </c>
      <c r="F7677" s="26">
        <v>2</v>
      </c>
      <c r="G7677" s="27">
        <v>1957</v>
      </c>
      <c r="H7677" s="20">
        <f t="shared" si="703"/>
        <v>1.0481803183848653</v>
      </c>
      <c r="I7677" s="4">
        <f t="shared" si="702"/>
        <v>0.73573863491731795</v>
      </c>
      <c r="Q7677" s="26"/>
      <c r="R7677" s="14"/>
      <c r="T7677" s="7"/>
    </row>
    <row r="7678" spans="1:20" x14ac:dyDescent="0.3">
      <c r="A7678" s="14">
        <f t="shared" ref="A7678:A7741" si="704">0.0815+A7677</f>
        <v>625.43750000002967</v>
      </c>
      <c r="B7678" s="14">
        <v>181.3279</v>
      </c>
      <c r="C7678" s="14">
        <v>172.72130000000001</v>
      </c>
      <c r="D7678" s="12">
        <v>20854.897959183672</v>
      </c>
      <c r="E7678" s="14">
        <v>3</v>
      </c>
      <c r="F7678" s="26">
        <v>2</v>
      </c>
      <c r="G7678" s="27">
        <v>1957</v>
      </c>
      <c r="H7678" s="20">
        <f t="shared" si="703"/>
        <v>1.0498294072589773</v>
      </c>
      <c r="I7678" s="4">
        <f t="shared" si="702"/>
        <v>0.78616498699317916</v>
      </c>
      <c r="Q7678" s="26"/>
      <c r="R7678" s="14"/>
      <c r="T7678" s="7"/>
    </row>
    <row r="7679" spans="1:20" x14ac:dyDescent="0.3">
      <c r="A7679" s="14">
        <f t="shared" si="704"/>
        <v>625.51900000002968</v>
      </c>
      <c r="B7679" s="14">
        <v>181.26230000000001</v>
      </c>
      <c r="C7679" s="14">
        <v>173.03280000000001</v>
      </c>
      <c r="D7679" s="12">
        <v>20853.061224489793</v>
      </c>
      <c r="E7679" s="14">
        <v>2</v>
      </c>
      <c r="F7679" s="26">
        <v>2</v>
      </c>
      <c r="G7679" s="27">
        <v>1957</v>
      </c>
      <c r="H7679" s="20">
        <f t="shared" si="703"/>
        <v>1.0475603469400021</v>
      </c>
      <c r="I7679" s="4">
        <f t="shared" si="702"/>
        <v>0.71678095540930353</v>
      </c>
      <c r="Q7679" s="26"/>
      <c r="R7679" s="14"/>
      <c r="T7679" s="7"/>
    </row>
    <row r="7680" spans="1:20" x14ac:dyDescent="0.3">
      <c r="A7680" s="14">
        <f t="shared" si="704"/>
        <v>625.60050000002968</v>
      </c>
      <c r="B7680" s="14">
        <v>181.6557</v>
      </c>
      <c r="C7680" s="14">
        <v>173.1148</v>
      </c>
      <c r="D7680" s="12">
        <v>20851.224489795917</v>
      </c>
      <c r="E7680" s="14">
        <v>31</v>
      </c>
      <c r="F7680" s="26">
        <v>1</v>
      </c>
      <c r="G7680" s="27">
        <v>1957</v>
      </c>
      <c r="H7680" s="20">
        <f t="shared" si="703"/>
        <v>1.0493366251758949</v>
      </c>
      <c r="I7680" s="4">
        <f t="shared" si="702"/>
        <v>0.77109654331601729</v>
      </c>
      <c r="Q7680" s="26"/>
      <c r="R7680" s="14"/>
      <c r="T7680" s="7"/>
    </row>
    <row r="7681" spans="1:20" x14ac:dyDescent="0.3">
      <c r="A7681" s="14">
        <f t="shared" si="704"/>
        <v>625.68200000002969</v>
      </c>
      <c r="B7681" s="14">
        <v>182.6721</v>
      </c>
      <c r="C7681" s="14">
        <v>173.85249999999999</v>
      </c>
      <c r="D7681" s="12">
        <v>20849.387755102038</v>
      </c>
      <c r="E7681" s="14">
        <v>29</v>
      </c>
      <c r="F7681" s="26">
        <v>1</v>
      </c>
      <c r="G7681" s="27">
        <v>1957</v>
      </c>
      <c r="H7681" s="20">
        <f t="shared" si="703"/>
        <v>1.0507303605067515</v>
      </c>
      <c r="I7681" s="4">
        <f t="shared" si="702"/>
        <v>0.81371461539062551</v>
      </c>
      <c r="Q7681" s="26"/>
      <c r="R7681" s="14"/>
      <c r="T7681" s="7"/>
    </row>
    <row r="7682" spans="1:20" x14ac:dyDescent="0.3">
      <c r="A7682" s="14">
        <f t="shared" si="704"/>
        <v>625.76350000002969</v>
      </c>
      <c r="B7682" s="14">
        <v>183.91800000000001</v>
      </c>
      <c r="C7682" s="14">
        <v>174.541</v>
      </c>
      <c r="D7682" s="12">
        <v>20847.551020408162</v>
      </c>
      <c r="E7682" s="14">
        <v>27</v>
      </c>
      <c r="F7682" s="26">
        <v>1</v>
      </c>
      <c r="G7682" s="27">
        <v>1957</v>
      </c>
      <c r="H7682" s="20">
        <f t="shared" si="703"/>
        <v>1.0537237669086348</v>
      </c>
      <c r="I7682" s="4">
        <f t="shared" si="702"/>
        <v>0.90524792660090059</v>
      </c>
      <c r="Q7682" s="26"/>
      <c r="R7682" s="14"/>
      <c r="T7682" s="7"/>
    </row>
    <row r="7683" spans="1:20" x14ac:dyDescent="0.3">
      <c r="A7683" s="14">
        <f t="shared" si="704"/>
        <v>625.8450000000297</v>
      </c>
      <c r="B7683" s="14">
        <v>184.3443</v>
      </c>
      <c r="C7683" s="14">
        <v>174.42619999999999</v>
      </c>
      <c r="D7683" s="12">
        <v>20845.714285714283</v>
      </c>
      <c r="E7683" s="14">
        <v>25</v>
      </c>
      <c r="F7683" s="26">
        <v>1</v>
      </c>
      <c r="G7683" s="27">
        <v>1957</v>
      </c>
      <c r="H7683" s="20">
        <f t="shared" si="703"/>
        <v>1.0568612972133775</v>
      </c>
      <c r="I7683" s="4">
        <f t="shared" si="702"/>
        <v>1.0011883033018398</v>
      </c>
      <c r="Q7683" s="26"/>
      <c r="R7683" s="14"/>
      <c r="T7683" s="7"/>
    </row>
    <row r="7684" spans="1:20" x14ac:dyDescent="0.3">
      <c r="A7684" s="14">
        <f t="shared" si="704"/>
        <v>625.92650000002971</v>
      </c>
      <c r="B7684" s="14">
        <v>184.1148</v>
      </c>
      <c r="C7684" s="14">
        <v>174.08199999999999</v>
      </c>
      <c r="D7684" s="12">
        <v>20843.877551020407</v>
      </c>
      <c r="E7684" s="14">
        <v>23</v>
      </c>
      <c r="F7684" s="26">
        <v>1</v>
      </c>
      <c r="G7684" s="27">
        <v>1957</v>
      </c>
      <c r="H7684" s="20">
        <f t="shared" si="703"/>
        <v>1.0576326099194633</v>
      </c>
      <c r="I7684" s="4">
        <f t="shared" si="702"/>
        <v>1.0247737429274684</v>
      </c>
      <c r="Q7684" s="26"/>
      <c r="R7684" s="14"/>
      <c r="T7684" s="7"/>
    </row>
    <row r="7685" spans="1:20" x14ac:dyDescent="0.3">
      <c r="A7685" s="14">
        <f t="shared" si="704"/>
        <v>626.00800000002971</v>
      </c>
      <c r="B7685" s="14">
        <v>184.52459999999999</v>
      </c>
      <c r="C7685" s="14">
        <v>174.36070000000001</v>
      </c>
      <c r="D7685" s="12">
        <v>20842.040816326527</v>
      </c>
      <c r="E7685" s="14">
        <v>22</v>
      </c>
      <c r="F7685" s="26">
        <v>1</v>
      </c>
      <c r="G7685" s="27">
        <v>1957</v>
      </c>
      <c r="H7685" s="20">
        <f t="shared" si="703"/>
        <v>1.0582923789592493</v>
      </c>
      <c r="I7685" s="4">
        <f t="shared" si="702"/>
        <v>1.0449483656608352</v>
      </c>
      <c r="Q7685" s="26"/>
      <c r="R7685" s="14"/>
      <c r="T7685" s="7"/>
    </row>
    <row r="7686" spans="1:20" x14ac:dyDescent="0.3">
      <c r="A7686" s="14">
        <f t="shared" si="704"/>
        <v>626.08950000002972</v>
      </c>
      <c r="B7686" s="14">
        <v>184.80330000000001</v>
      </c>
      <c r="C7686" s="14">
        <v>174.42619999999999</v>
      </c>
      <c r="D7686" s="12">
        <v>20840.204081632652</v>
      </c>
      <c r="E7686" s="14">
        <v>20</v>
      </c>
      <c r="F7686" s="26">
        <v>1</v>
      </c>
      <c r="G7686" s="27">
        <v>1957</v>
      </c>
      <c r="H7686" s="20">
        <f t="shared" si="703"/>
        <v>1.0594927826209595</v>
      </c>
      <c r="I7686" s="4">
        <f t="shared" ref="I7686:I7749" si="705">STANDARDIZE(H7686,H$2,H$3)</f>
        <v>1.0816546818750787</v>
      </c>
      <c r="Q7686" s="26"/>
      <c r="R7686" s="14"/>
      <c r="T7686" s="7"/>
    </row>
    <row r="7687" spans="1:20" x14ac:dyDescent="0.3">
      <c r="A7687" s="14">
        <f t="shared" si="704"/>
        <v>626.17100000002972</v>
      </c>
      <c r="B7687" s="14">
        <v>184.9016</v>
      </c>
      <c r="C7687" s="14">
        <v>174.19669999999999</v>
      </c>
      <c r="D7687" s="12">
        <v>20838.367346938772</v>
      </c>
      <c r="E7687" s="14">
        <v>18</v>
      </c>
      <c r="F7687" s="26">
        <v>1</v>
      </c>
      <c r="G7687" s="27">
        <v>1957</v>
      </c>
      <c r="H7687" s="20">
        <f t="shared" si="703"/>
        <v>1.0614529437124813</v>
      </c>
      <c r="I7687" s="4">
        <f t="shared" si="705"/>
        <v>1.1415930968860382</v>
      </c>
      <c r="Q7687" s="26"/>
      <c r="R7687" s="14"/>
      <c r="T7687" s="7"/>
    </row>
    <row r="7688" spans="1:20" x14ac:dyDescent="0.3">
      <c r="A7688" s="14">
        <f t="shared" si="704"/>
        <v>626.25250000002973</v>
      </c>
      <c r="B7688" s="14">
        <v>184.62299999999999</v>
      </c>
      <c r="C7688" s="14">
        <v>173.60659999999999</v>
      </c>
      <c r="D7688" s="12">
        <v>20836.530612244896</v>
      </c>
      <c r="E7688" s="14">
        <v>16</v>
      </c>
      <c r="F7688" s="26">
        <v>1</v>
      </c>
      <c r="G7688" s="27">
        <v>1957</v>
      </c>
      <c r="H7688" s="20">
        <f t="shared" si="703"/>
        <v>1.0634561128436362</v>
      </c>
      <c r="I7688" s="4">
        <f t="shared" si="705"/>
        <v>1.2028466250983965</v>
      </c>
      <c r="Q7688" s="26"/>
      <c r="R7688" s="14"/>
      <c r="T7688" s="7"/>
    </row>
    <row r="7689" spans="1:20" x14ac:dyDescent="0.3">
      <c r="A7689" s="14">
        <f t="shared" si="704"/>
        <v>626.33400000002973</v>
      </c>
      <c r="B7689" s="14">
        <v>184.2295</v>
      </c>
      <c r="C7689" s="14">
        <v>173.0164</v>
      </c>
      <c r="D7689" s="12">
        <v>20834.693877551017</v>
      </c>
      <c r="E7689" s="14">
        <v>14</v>
      </c>
      <c r="F7689" s="26">
        <v>1</v>
      </c>
      <c r="G7689" s="27">
        <v>1957</v>
      </c>
      <c r="H7689" s="20">
        <f t="shared" si="703"/>
        <v>1.064809463149158</v>
      </c>
      <c r="I7689" s="4">
        <f t="shared" si="705"/>
        <v>1.2442297913179641</v>
      </c>
      <c r="Q7689" s="26"/>
      <c r="R7689" s="14"/>
      <c r="T7689" s="7"/>
    </row>
    <row r="7690" spans="1:20" x14ac:dyDescent="0.3">
      <c r="A7690" s="14">
        <f t="shared" si="704"/>
        <v>626.41550000002974</v>
      </c>
      <c r="B7690" s="14">
        <v>183.36070000000001</v>
      </c>
      <c r="C7690" s="14">
        <v>172.06559999999999</v>
      </c>
      <c r="D7690" s="12">
        <v>20832.857142857141</v>
      </c>
      <c r="E7690" s="14">
        <v>12</v>
      </c>
      <c r="F7690" s="26">
        <v>1</v>
      </c>
      <c r="G7690" s="27">
        <v>1957</v>
      </c>
      <c r="H7690" s="20">
        <f t="shared" si="703"/>
        <v>1.0656441496731481</v>
      </c>
      <c r="I7690" s="4">
        <f t="shared" si="705"/>
        <v>1.2697530952419955</v>
      </c>
      <c r="Q7690" s="26"/>
      <c r="R7690" s="14"/>
      <c r="T7690" s="7"/>
    </row>
    <row r="7691" spans="1:20" x14ac:dyDescent="0.3">
      <c r="A7691" s="14">
        <f t="shared" si="704"/>
        <v>626.49700000002974</v>
      </c>
      <c r="B7691" s="14">
        <v>182.62299999999999</v>
      </c>
      <c r="C7691" s="14">
        <v>171.19669999999999</v>
      </c>
      <c r="D7691" s="12">
        <v>20831.020408163262</v>
      </c>
      <c r="E7691" s="14">
        <v>11</v>
      </c>
      <c r="F7691" s="26">
        <v>1</v>
      </c>
      <c r="G7691" s="27">
        <v>1957</v>
      </c>
      <c r="H7691" s="20">
        <f t="shared" si="703"/>
        <v>1.066743693073523</v>
      </c>
      <c r="I7691" s="4">
        <f t="shared" si="705"/>
        <v>1.3033752750410359</v>
      </c>
      <c r="Q7691" s="26"/>
      <c r="R7691" s="14"/>
      <c r="T7691" s="7"/>
    </row>
    <row r="7692" spans="1:20" x14ac:dyDescent="0.3">
      <c r="A7692" s="14">
        <f t="shared" si="704"/>
        <v>626.57850000002975</v>
      </c>
      <c r="B7692" s="14">
        <v>183.19669999999999</v>
      </c>
      <c r="C7692" s="14">
        <v>171.62299999999999</v>
      </c>
      <c r="D7692" s="12">
        <v>20829.183673469386</v>
      </c>
      <c r="E7692" s="14">
        <v>9</v>
      </c>
      <c r="F7692" s="26">
        <v>1</v>
      </c>
      <c r="G7692" s="27">
        <v>1957</v>
      </c>
      <c r="H7692" s="20">
        <f t="shared" si="703"/>
        <v>1.0674367654684978</v>
      </c>
      <c r="I7692" s="4">
        <f t="shared" si="705"/>
        <v>1.3245682581189637</v>
      </c>
      <c r="Q7692" s="26"/>
      <c r="R7692" s="14"/>
      <c r="T7692" s="7"/>
    </row>
    <row r="7693" spans="1:20" x14ac:dyDescent="0.3">
      <c r="A7693" s="14">
        <f t="shared" si="704"/>
        <v>626.66000000002975</v>
      </c>
      <c r="B7693" s="14">
        <v>184.9836</v>
      </c>
      <c r="C7693" s="14">
        <v>173.1311</v>
      </c>
      <c r="D7693" s="12">
        <v>20827.346938775507</v>
      </c>
      <c r="E7693" s="14">
        <v>7</v>
      </c>
      <c r="F7693" s="26">
        <v>1</v>
      </c>
      <c r="G7693" s="27">
        <v>1957</v>
      </c>
      <c r="H7693" s="20">
        <f t="shared" si="703"/>
        <v>1.0684596817094099</v>
      </c>
      <c r="I7693" s="4">
        <f t="shared" si="705"/>
        <v>1.355847308822719</v>
      </c>
      <c r="Q7693" s="26"/>
      <c r="R7693" s="14"/>
      <c r="T7693" s="7"/>
    </row>
    <row r="7694" spans="1:20" x14ac:dyDescent="0.3">
      <c r="A7694" s="14">
        <f t="shared" si="704"/>
        <v>626.74150000002976</v>
      </c>
      <c r="B7694" s="14">
        <v>186.59020000000001</v>
      </c>
      <c r="C7694" s="14">
        <v>174.42619999999999</v>
      </c>
      <c r="D7694" s="12">
        <v>20825.510204081631</v>
      </c>
      <c r="E7694" s="14">
        <v>5</v>
      </c>
      <c r="F7694" s="26">
        <v>1</v>
      </c>
      <c r="G7694" s="27">
        <v>1957</v>
      </c>
      <c r="H7694" s="20">
        <f t="shared" si="703"/>
        <v>1.0697372298427645</v>
      </c>
      <c r="I7694" s="4">
        <f t="shared" si="705"/>
        <v>1.3949125726649052</v>
      </c>
      <c r="Q7694" s="26"/>
      <c r="R7694" s="14"/>
      <c r="T7694" s="7"/>
    </row>
    <row r="7695" spans="1:20" x14ac:dyDescent="0.3">
      <c r="A7695" s="14">
        <f t="shared" si="704"/>
        <v>626.82300000002977</v>
      </c>
      <c r="B7695" s="14">
        <v>187.27869999999999</v>
      </c>
      <c r="C7695" s="14">
        <v>174.6557</v>
      </c>
      <c r="D7695" s="12">
        <v>20823.673469387752</v>
      </c>
      <c r="E7695" s="14">
        <v>3</v>
      </c>
      <c r="F7695" s="26">
        <v>1</v>
      </c>
      <c r="G7695" s="27">
        <v>1957</v>
      </c>
      <c r="H7695" s="20">
        <f t="shared" si="703"/>
        <v>1.0722736217598394</v>
      </c>
      <c r="I7695" s="4">
        <f t="shared" si="705"/>
        <v>1.4724711529334504</v>
      </c>
      <c r="Q7695" s="26"/>
      <c r="R7695" s="14"/>
      <c r="T7695" s="7"/>
    </row>
    <row r="7696" spans="1:20" x14ac:dyDescent="0.3">
      <c r="A7696" s="14">
        <f t="shared" si="704"/>
        <v>626.90450000002977</v>
      </c>
      <c r="B7696" s="14">
        <v>187.0984</v>
      </c>
      <c r="C7696" s="14">
        <v>174.4426</v>
      </c>
      <c r="D7696" s="12">
        <v>20821.836734693876</v>
      </c>
      <c r="E7696" s="14">
        <v>1</v>
      </c>
      <c r="F7696" s="26">
        <v>1</v>
      </c>
      <c r="G7696" s="27">
        <v>1957</v>
      </c>
      <c r="H7696" s="20">
        <f t="shared" si="703"/>
        <v>1.07254993906305</v>
      </c>
      <c r="I7696" s="4">
        <f t="shared" si="705"/>
        <v>1.4809204693014657</v>
      </c>
      <c r="Q7696" s="26"/>
      <c r="R7696" s="14"/>
      <c r="T7696" s="7"/>
    </row>
    <row r="7697" spans="1:20" x14ac:dyDescent="0.3">
      <c r="A7697" s="14">
        <f t="shared" si="704"/>
        <v>626.98600000002978</v>
      </c>
      <c r="B7697" s="14">
        <v>187.36070000000001</v>
      </c>
      <c r="C7697" s="14">
        <v>174.6721</v>
      </c>
      <c r="D7697" s="12">
        <v>20820</v>
      </c>
      <c r="E7697" s="14">
        <v>31</v>
      </c>
      <c r="F7697" s="26">
        <v>12</v>
      </c>
      <c r="G7697" s="27">
        <v>1956</v>
      </c>
      <c r="H7697" s="25">
        <f t="shared" si="703"/>
        <v>1.0726423968109389</v>
      </c>
      <c r="I7697" s="25">
        <f t="shared" si="705"/>
        <v>1.4837476710492778</v>
      </c>
      <c r="Q7697" s="26"/>
      <c r="R7697" s="14"/>
      <c r="T7697" s="7"/>
    </row>
    <row r="7698" spans="1:20" x14ac:dyDescent="0.3">
      <c r="A7698" s="14">
        <f t="shared" si="704"/>
        <v>627.06750000002978</v>
      </c>
      <c r="B7698" s="14">
        <v>187.80330000000001</v>
      </c>
      <c r="C7698" s="14">
        <v>175.26230000000001</v>
      </c>
      <c r="D7698" s="12">
        <v>20817.01086956522</v>
      </c>
      <c r="E7698" s="14">
        <v>28</v>
      </c>
      <c r="F7698" s="26">
        <v>12</v>
      </c>
      <c r="G7698" s="27">
        <v>1956</v>
      </c>
      <c r="H7698" s="20">
        <f t="shared" si="703"/>
        <v>1.0715556055124233</v>
      </c>
      <c r="I7698" s="4">
        <f t="shared" si="705"/>
        <v>1.4505154289838322</v>
      </c>
      <c r="Q7698" s="26"/>
      <c r="R7698" s="14"/>
      <c r="T7698" s="7"/>
    </row>
    <row r="7699" spans="1:20" x14ac:dyDescent="0.3">
      <c r="A7699" s="14">
        <f t="shared" si="704"/>
        <v>627.14900000002979</v>
      </c>
      <c r="B7699" s="14">
        <v>187.3279</v>
      </c>
      <c r="C7699" s="14">
        <v>175.06559999999999</v>
      </c>
      <c r="D7699" s="12">
        <v>20814.021739130436</v>
      </c>
      <c r="E7699" s="14">
        <v>25</v>
      </c>
      <c r="F7699" s="26">
        <v>12</v>
      </c>
      <c r="G7699" s="27">
        <v>1956</v>
      </c>
      <c r="H7699" s="20">
        <f t="shared" si="703"/>
        <v>1.070044029209622</v>
      </c>
      <c r="I7699" s="4">
        <f t="shared" si="705"/>
        <v>1.4042939790479532</v>
      </c>
      <c r="Q7699" s="26"/>
      <c r="R7699" s="14"/>
      <c r="T7699" s="7"/>
    </row>
    <row r="7700" spans="1:20" x14ac:dyDescent="0.3">
      <c r="A7700" s="14">
        <f t="shared" si="704"/>
        <v>627.23050000002979</v>
      </c>
      <c r="B7700" s="14">
        <v>186.0164</v>
      </c>
      <c r="C7700" s="14">
        <v>173.8852</v>
      </c>
      <c r="D7700" s="12">
        <v>20811.032608695652</v>
      </c>
      <c r="E7700" s="14">
        <v>22</v>
      </c>
      <c r="F7700" s="26">
        <v>12</v>
      </c>
      <c r="G7700" s="27">
        <v>1956</v>
      </c>
      <c r="H7700" s="20">
        <f t="shared" si="703"/>
        <v>1.0697655694676718</v>
      </c>
      <c r="I7700" s="4">
        <f t="shared" si="705"/>
        <v>1.3957791505223534</v>
      </c>
      <c r="Q7700" s="26"/>
      <c r="R7700" s="14"/>
      <c r="T7700" s="7"/>
    </row>
    <row r="7701" spans="1:20" x14ac:dyDescent="0.3">
      <c r="A7701" s="14">
        <f t="shared" si="704"/>
        <v>627.3120000000298</v>
      </c>
      <c r="B7701" s="14">
        <v>185.0984</v>
      </c>
      <c r="C7701" s="14">
        <v>173.04920000000001</v>
      </c>
      <c r="D7701" s="12">
        <v>20808.043478260872</v>
      </c>
      <c r="E7701" s="14">
        <v>19</v>
      </c>
      <c r="F7701" s="26">
        <v>12</v>
      </c>
      <c r="G7701" s="27">
        <v>1956</v>
      </c>
      <c r="H7701" s="20">
        <f t="shared" si="703"/>
        <v>1.0696287529789215</v>
      </c>
      <c r="I7701" s="4">
        <f t="shared" si="705"/>
        <v>1.3915955334112255</v>
      </c>
      <c r="Q7701" s="26"/>
      <c r="R7701" s="14"/>
      <c r="T7701" s="7"/>
    </row>
    <row r="7702" spans="1:20" x14ac:dyDescent="0.3">
      <c r="A7702" s="14">
        <f t="shared" si="704"/>
        <v>627.3935000000298</v>
      </c>
      <c r="B7702" s="14">
        <v>184.50819999999999</v>
      </c>
      <c r="C7702" s="14">
        <v>173.3443</v>
      </c>
      <c r="D7702" s="12">
        <v>20805.054347826088</v>
      </c>
      <c r="E7702" s="14">
        <v>16</v>
      </c>
      <c r="F7702" s="26">
        <v>12</v>
      </c>
      <c r="G7702" s="27">
        <v>1956</v>
      </c>
      <c r="H7702" s="20">
        <f t="shared" si="703"/>
        <v>1.0644030406537739</v>
      </c>
      <c r="I7702" s="4">
        <f t="shared" si="705"/>
        <v>1.2318020779511962</v>
      </c>
      <c r="Q7702" s="26"/>
      <c r="R7702" s="14"/>
      <c r="T7702" s="7"/>
    </row>
    <row r="7703" spans="1:20" x14ac:dyDescent="0.3">
      <c r="A7703" s="14">
        <f t="shared" si="704"/>
        <v>627.47500000002981</v>
      </c>
      <c r="B7703" s="14">
        <v>184.39340000000001</v>
      </c>
      <c r="C7703" s="14">
        <v>174.08199999999999</v>
      </c>
      <c r="D7703" s="12">
        <v>20802.065217391304</v>
      </c>
      <c r="E7703" s="14">
        <v>13</v>
      </c>
      <c r="F7703" s="26">
        <v>12</v>
      </c>
      <c r="G7703" s="27">
        <v>1956</v>
      </c>
      <c r="H7703" s="20">
        <f t="shared" si="703"/>
        <v>1.059233005135511</v>
      </c>
      <c r="I7703" s="4">
        <f t="shared" si="705"/>
        <v>1.0737111251946299</v>
      </c>
      <c r="Q7703" s="26"/>
      <c r="R7703" s="14"/>
      <c r="T7703" s="7"/>
    </row>
    <row r="7704" spans="1:20" x14ac:dyDescent="0.3">
      <c r="A7704" s="14">
        <f t="shared" si="704"/>
        <v>627.55650000002981</v>
      </c>
      <c r="B7704" s="14">
        <v>184.1148</v>
      </c>
      <c r="C7704" s="14">
        <v>173.541</v>
      </c>
      <c r="D7704" s="12">
        <v>20799.076086956524</v>
      </c>
      <c r="E7704" s="14">
        <v>10</v>
      </c>
      <c r="F7704" s="26">
        <v>12</v>
      </c>
      <c r="G7704" s="27">
        <v>1956</v>
      </c>
      <c r="H7704" s="20">
        <f t="shared" si="703"/>
        <v>1.0609296938475634</v>
      </c>
      <c r="I7704" s="4">
        <f t="shared" si="705"/>
        <v>1.1255929999075145</v>
      </c>
      <c r="Q7704" s="26"/>
      <c r="R7704" s="14"/>
      <c r="T7704" s="7"/>
    </row>
    <row r="7705" spans="1:20" x14ac:dyDescent="0.3">
      <c r="A7705" s="14">
        <f t="shared" si="704"/>
        <v>627.63800000002982</v>
      </c>
      <c r="B7705" s="14">
        <v>182.8689</v>
      </c>
      <c r="C7705" s="14">
        <v>172.541</v>
      </c>
      <c r="D7705" s="12">
        <v>20796.08695652174</v>
      </c>
      <c r="E7705" s="14">
        <v>7</v>
      </c>
      <c r="F7705" s="26">
        <v>12</v>
      </c>
      <c r="G7705" s="27">
        <v>1956</v>
      </c>
      <c r="H7705" s="20">
        <f t="shared" si="703"/>
        <v>1.0598576570206502</v>
      </c>
      <c r="I7705" s="4">
        <f t="shared" si="705"/>
        <v>1.0928119246599333</v>
      </c>
      <c r="Q7705" s="26"/>
      <c r="R7705" s="14"/>
      <c r="T7705" s="7"/>
    </row>
    <row r="7706" spans="1:20" x14ac:dyDescent="0.3">
      <c r="A7706" s="14">
        <f t="shared" si="704"/>
        <v>627.71950000002983</v>
      </c>
      <c r="B7706" s="14">
        <v>181.18029999999999</v>
      </c>
      <c r="C7706" s="14">
        <v>171.27869999999999</v>
      </c>
      <c r="D7706" s="12">
        <v>20793.097826086956</v>
      </c>
      <c r="E7706" s="14">
        <v>4</v>
      </c>
      <c r="F7706" s="26">
        <v>12</v>
      </c>
      <c r="G7706" s="27">
        <v>1956</v>
      </c>
      <c r="H7706" s="20">
        <f t="shared" si="703"/>
        <v>1.0578098736153416</v>
      </c>
      <c r="I7706" s="4">
        <f t="shared" si="705"/>
        <v>1.0301941673078356</v>
      </c>
      <c r="Q7706" s="26"/>
      <c r="R7706" s="14"/>
      <c r="T7706" s="7"/>
    </row>
    <row r="7707" spans="1:20" x14ac:dyDescent="0.3">
      <c r="A7707" s="14">
        <f t="shared" si="704"/>
        <v>627.80100000002983</v>
      </c>
      <c r="B7707" s="14">
        <v>180.36070000000001</v>
      </c>
      <c r="C7707" s="14">
        <v>171.04920000000001</v>
      </c>
      <c r="D7707" s="12">
        <v>20790.108695652176</v>
      </c>
      <c r="E7707" s="14">
        <v>1</v>
      </c>
      <c r="F7707" s="26">
        <v>12</v>
      </c>
      <c r="G7707" s="27">
        <v>1956</v>
      </c>
      <c r="H7707" s="20">
        <f t="shared" si="703"/>
        <v>1.0544375536395376</v>
      </c>
      <c r="I7707" s="4">
        <f t="shared" si="705"/>
        <v>0.92707431908018056</v>
      </c>
      <c r="Q7707" s="26"/>
      <c r="R7707" s="14"/>
      <c r="T7707" s="7"/>
    </row>
    <row r="7708" spans="1:20" x14ac:dyDescent="0.3">
      <c r="A7708" s="14">
        <f t="shared" si="704"/>
        <v>627.88250000002984</v>
      </c>
      <c r="B7708" s="14">
        <v>181.29509999999999</v>
      </c>
      <c r="C7708" s="14">
        <v>172.3115</v>
      </c>
      <c r="D7708" s="12">
        <v>20787.119565217392</v>
      </c>
      <c r="E7708" s="14">
        <v>28</v>
      </c>
      <c r="F7708" s="26">
        <v>11</v>
      </c>
      <c r="G7708" s="27">
        <v>1956</v>
      </c>
      <c r="H7708" s="20">
        <f t="shared" si="703"/>
        <v>1.0521358121773647</v>
      </c>
      <c r="I7708" s="4">
        <f t="shared" si="705"/>
        <v>0.85669095334336909</v>
      </c>
      <c r="Q7708" s="26"/>
      <c r="R7708" s="14"/>
      <c r="T7708" s="7"/>
    </row>
    <row r="7709" spans="1:20" x14ac:dyDescent="0.3">
      <c r="A7709" s="14">
        <f t="shared" si="704"/>
        <v>627.96400000002984</v>
      </c>
      <c r="B7709" s="14">
        <v>183.36070000000001</v>
      </c>
      <c r="C7709" s="14">
        <v>174.0164</v>
      </c>
      <c r="D7709" s="12">
        <v>20784.130434782612</v>
      </c>
      <c r="E7709" s="14">
        <v>25</v>
      </c>
      <c r="F7709" s="26">
        <v>11</v>
      </c>
      <c r="G7709" s="27">
        <v>1956</v>
      </c>
      <c r="H7709" s="20">
        <f t="shared" si="703"/>
        <v>1.0536978123900966</v>
      </c>
      <c r="I7709" s="4">
        <f t="shared" si="705"/>
        <v>0.90445428126721961</v>
      </c>
      <c r="Q7709" s="26"/>
      <c r="R7709" s="14"/>
      <c r="T7709" s="7"/>
    </row>
    <row r="7710" spans="1:20" x14ac:dyDescent="0.3">
      <c r="A7710" s="14">
        <f t="shared" si="704"/>
        <v>628.04550000002985</v>
      </c>
      <c r="B7710" s="14">
        <v>184.9016</v>
      </c>
      <c r="C7710" s="14">
        <v>174.95079999999999</v>
      </c>
      <c r="D7710" s="12">
        <v>20781.141304347828</v>
      </c>
      <c r="E7710" s="14">
        <v>22</v>
      </c>
      <c r="F7710" s="26">
        <v>11</v>
      </c>
      <c r="G7710" s="27">
        <v>1956</v>
      </c>
      <c r="H7710" s="20">
        <f t="shared" si="703"/>
        <v>1.0568777050462188</v>
      </c>
      <c r="I7710" s="4">
        <f t="shared" si="705"/>
        <v>1.0016900271134825</v>
      </c>
      <c r="Q7710" s="26"/>
      <c r="R7710" s="14"/>
      <c r="T7710" s="7"/>
    </row>
    <row r="7711" spans="1:20" x14ac:dyDescent="0.3">
      <c r="A7711" s="14">
        <f t="shared" si="704"/>
        <v>628.12700000002985</v>
      </c>
      <c r="B7711" s="14">
        <v>186.52459999999999</v>
      </c>
      <c r="C7711" s="14">
        <v>175.47540000000001</v>
      </c>
      <c r="D7711" s="12">
        <v>20778.152173913044</v>
      </c>
      <c r="E7711" s="14">
        <v>19</v>
      </c>
      <c r="F7711" s="26">
        <v>11</v>
      </c>
      <c r="G7711" s="27">
        <v>1956</v>
      </c>
      <c r="H7711" s="20">
        <f t="shared" si="703"/>
        <v>1.0629672307343365</v>
      </c>
      <c r="I7711" s="4">
        <f t="shared" si="705"/>
        <v>1.1878974360315506</v>
      </c>
      <c r="Q7711" s="26"/>
      <c r="R7711" s="14"/>
      <c r="T7711" s="7"/>
    </row>
    <row r="7712" spans="1:20" x14ac:dyDescent="0.3">
      <c r="A7712" s="14">
        <f t="shared" si="704"/>
        <v>628.20850000002986</v>
      </c>
      <c r="B7712" s="14">
        <v>187.49180000000001</v>
      </c>
      <c r="C7712" s="14">
        <v>176.60659999999999</v>
      </c>
      <c r="D7712" s="12">
        <v>20775.163043478264</v>
      </c>
      <c r="E7712" s="14">
        <v>16</v>
      </c>
      <c r="F7712" s="26">
        <v>11</v>
      </c>
      <c r="G7712" s="27">
        <v>1956</v>
      </c>
      <c r="H7712" s="20">
        <f t="shared" si="703"/>
        <v>1.0616352956231536</v>
      </c>
      <c r="I7712" s="4">
        <f t="shared" si="705"/>
        <v>1.1471691102796266</v>
      </c>
      <c r="Q7712" s="26"/>
      <c r="R7712" s="14"/>
      <c r="T7712" s="7"/>
    </row>
    <row r="7713" spans="1:20" x14ac:dyDescent="0.3">
      <c r="A7713" s="14">
        <f t="shared" si="704"/>
        <v>628.29000000002986</v>
      </c>
      <c r="B7713" s="14">
        <v>187.7869</v>
      </c>
      <c r="C7713" s="14">
        <v>176.63929999999999</v>
      </c>
      <c r="D7713" s="12">
        <v>20772.17391304348</v>
      </c>
      <c r="E7713" s="14">
        <v>13</v>
      </c>
      <c r="F7713" s="26">
        <v>11</v>
      </c>
      <c r="G7713" s="27">
        <v>1956</v>
      </c>
      <c r="H7713" s="20">
        <f t="shared" si="703"/>
        <v>1.0631093986445825</v>
      </c>
      <c r="I7713" s="4">
        <f t="shared" si="705"/>
        <v>1.1922446905722224</v>
      </c>
      <c r="Q7713" s="26"/>
      <c r="R7713" s="14"/>
      <c r="T7713" s="7"/>
    </row>
    <row r="7714" spans="1:20" x14ac:dyDescent="0.3">
      <c r="A7714" s="14">
        <f t="shared" si="704"/>
        <v>628.37150000002987</v>
      </c>
      <c r="B7714" s="14">
        <v>186.47540000000001</v>
      </c>
      <c r="C7714" s="14">
        <v>174.7705</v>
      </c>
      <c r="D7714" s="12">
        <v>20769.184782608696</v>
      </c>
      <c r="E7714" s="14">
        <v>10</v>
      </c>
      <c r="F7714" s="26">
        <v>11</v>
      </c>
      <c r="G7714" s="27">
        <v>1956</v>
      </c>
      <c r="H7714" s="20">
        <f t="shared" si="703"/>
        <v>1.0669729731276161</v>
      </c>
      <c r="I7714" s="4">
        <f t="shared" si="705"/>
        <v>1.3103862717878878</v>
      </c>
      <c r="Q7714" s="26"/>
      <c r="R7714" s="14"/>
      <c r="T7714" s="7"/>
    </row>
    <row r="7715" spans="1:20" x14ac:dyDescent="0.3">
      <c r="A7715" s="14">
        <f t="shared" si="704"/>
        <v>628.45300000002987</v>
      </c>
      <c r="B7715" s="14">
        <v>185.9016</v>
      </c>
      <c r="C7715" s="14">
        <v>173.8852</v>
      </c>
      <c r="D7715" s="12">
        <v>20766.195652173916</v>
      </c>
      <c r="E7715" s="14">
        <v>7</v>
      </c>
      <c r="F7715" s="26">
        <v>11</v>
      </c>
      <c r="G7715" s="27">
        <v>1956</v>
      </c>
      <c r="H7715" s="20">
        <f t="shared" si="703"/>
        <v>1.0691053637687393</v>
      </c>
      <c r="I7715" s="4">
        <f t="shared" si="705"/>
        <v>1.3755911754899086</v>
      </c>
      <c r="Q7715" s="26"/>
      <c r="R7715" s="14"/>
      <c r="T7715" s="7"/>
    </row>
    <row r="7716" spans="1:20" x14ac:dyDescent="0.3">
      <c r="A7716" s="14">
        <f t="shared" si="704"/>
        <v>628.53450000002988</v>
      </c>
      <c r="B7716" s="14">
        <v>186.96719999999999</v>
      </c>
      <c r="C7716" s="14">
        <v>174.91800000000001</v>
      </c>
      <c r="D7716" s="12">
        <v>20763.206521739132</v>
      </c>
      <c r="E7716" s="14">
        <v>4</v>
      </c>
      <c r="F7716" s="26">
        <v>11</v>
      </c>
      <c r="G7716" s="27">
        <v>1956</v>
      </c>
      <c r="H7716" s="20">
        <f t="shared" si="703"/>
        <v>1.0688848489006277</v>
      </c>
      <c r="I7716" s="4">
        <f t="shared" si="705"/>
        <v>1.3688482033239335</v>
      </c>
      <c r="Q7716" s="26"/>
      <c r="R7716" s="14"/>
      <c r="T7716" s="7"/>
    </row>
    <row r="7717" spans="1:20" x14ac:dyDescent="0.3">
      <c r="A7717" s="14">
        <f t="shared" si="704"/>
        <v>628.61600000002989</v>
      </c>
      <c r="B7717" s="14">
        <v>187.3443</v>
      </c>
      <c r="C7717" s="14">
        <v>175.3115</v>
      </c>
      <c r="D7717" s="12">
        <v>20760.217391304348</v>
      </c>
      <c r="E7717" s="14">
        <v>1</v>
      </c>
      <c r="F7717" s="26">
        <v>11</v>
      </c>
      <c r="G7717" s="27">
        <v>1956</v>
      </c>
      <c r="H7717" s="20">
        <f t="shared" si="703"/>
        <v>1.0686366838456121</v>
      </c>
      <c r="I7717" s="4">
        <f t="shared" si="705"/>
        <v>1.3612597351500251</v>
      </c>
      <c r="Q7717" s="26"/>
      <c r="R7717" s="14"/>
      <c r="T7717" s="7"/>
    </row>
    <row r="7718" spans="1:20" x14ac:dyDescent="0.3">
      <c r="A7718" s="14">
        <f t="shared" si="704"/>
        <v>628.69750000002989</v>
      </c>
      <c r="B7718" s="14">
        <v>185.6721</v>
      </c>
      <c r="C7718" s="14">
        <v>174.3443</v>
      </c>
      <c r="D7718" s="12">
        <v>20757.228260869568</v>
      </c>
      <c r="E7718" s="14">
        <v>29</v>
      </c>
      <c r="F7718" s="26">
        <v>10</v>
      </c>
      <c r="G7718" s="27">
        <v>1956</v>
      </c>
      <c r="H7718" s="20">
        <f t="shared" si="703"/>
        <v>1.064973733009912</v>
      </c>
      <c r="I7718" s="4">
        <f t="shared" si="705"/>
        <v>1.249252886169838</v>
      </c>
      <c r="Q7718" s="26"/>
      <c r="R7718" s="14"/>
      <c r="T7718" s="7"/>
    </row>
    <row r="7719" spans="1:20" x14ac:dyDescent="0.3">
      <c r="A7719" s="14">
        <f t="shared" si="704"/>
        <v>628.7790000000299</v>
      </c>
      <c r="B7719" s="14">
        <v>183.47540000000001</v>
      </c>
      <c r="C7719" s="14">
        <v>172.93440000000001</v>
      </c>
      <c r="D7719" s="12">
        <v>20754.239130434784</v>
      </c>
      <c r="E7719" s="14">
        <v>26</v>
      </c>
      <c r="F7719" s="26">
        <v>10</v>
      </c>
      <c r="G7719" s="27">
        <v>1956</v>
      </c>
      <c r="H7719" s="20">
        <f t="shared" si="703"/>
        <v>1.0609537489360128</v>
      </c>
      <c r="I7719" s="4">
        <f t="shared" si="705"/>
        <v>1.1263285638776599</v>
      </c>
      <c r="Q7719" s="26"/>
      <c r="R7719" s="14"/>
      <c r="T7719" s="7"/>
    </row>
    <row r="7720" spans="1:20" x14ac:dyDescent="0.3">
      <c r="A7720" s="14">
        <f t="shared" si="704"/>
        <v>628.8605000000299</v>
      </c>
      <c r="B7720" s="14">
        <v>182.26230000000001</v>
      </c>
      <c r="C7720" s="14">
        <v>172.0164</v>
      </c>
      <c r="D7720" s="12">
        <v>20751.25</v>
      </c>
      <c r="E7720" s="14">
        <v>23</v>
      </c>
      <c r="F7720" s="26">
        <v>10</v>
      </c>
      <c r="G7720" s="27">
        <v>1956</v>
      </c>
      <c r="H7720" s="20">
        <f t="shared" si="703"/>
        <v>1.0595635067354043</v>
      </c>
      <c r="I7720" s="4">
        <f t="shared" si="705"/>
        <v>1.0838173058253315</v>
      </c>
      <c r="Q7720" s="26"/>
      <c r="R7720" s="14"/>
      <c r="T7720" s="7"/>
    </row>
    <row r="7721" spans="1:20" x14ac:dyDescent="0.3">
      <c r="A7721" s="14">
        <f t="shared" si="704"/>
        <v>628.94200000002991</v>
      </c>
      <c r="B7721" s="14">
        <v>181.1311</v>
      </c>
      <c r="C7721" s="14">
        <v>170.8852</v>
      </c>
      <c r="D7721" s="12">
        <v>20748.26086956522</v>
      </c>
      <c r="E7721" s="14">
        <v>20</v>
      </c>
      <c r="F7721" s="26">
        <v>10</v>
      </c>
      <c r="G7721" s="27">
        <v>1956</v>
      </c>
      <c r="H7721" s="20">
        <f t="shared" si="703"/>
        <v>1.059957796228111</v>
      </c>
      <c r="I7721" s="4">
        <f t="shared" si="705"/>
        <v>1.0958740124656854</v>
      </c>
      <c r="Q7721" s="26"/>
      <c r="R7721" s="14"/>
      <c r="T7721" s="7"/>
    </row>
    <row r="7722" spans="1:20" x14ac:dyDescent="0.3">
      <c r="A7722" s="14">
        <f t="shared" si="704"/>
        <v>629.02350000002991</v>
      </c>
      <c r="B7722" s="14">
        <v>181.83609999999999</v>
      </c>
      <c r="C7722" s="14">
        <v>171.95079999999999</v>
      </c>
      <c r="D7722" s="12">
        <v>20745.271739130436</v>
      </c>
      <c r="E7722" s="14">
        <v>17</v>
      </c>
      <c r="F7722" s="26">
        <v>10</v>
      </c>
      <c r="G7722" s="27">
        <v>1956</v>
      </c>
      <c r="H7722" s="20">
        <f t="shared" si="703"/>
        <v>1.0574891189805455</v>
      </c>
      <c r="I7722" s="4">
        <f t="shared" si="705"/>
        <v>1.0203860324049183</v>
      </c>
      <c r="Q7722" s="26"/>
      <c r="R7722" s="14"/>
      <c r="T7722" s="7"/>
    </row>
    <row r="7723" spans="1:20" x14ac:dyDescent="0.3">
      <c r="A7723" s="14">
        <f t="shared" si="704"/>
        <v>629.10500000002992</v>
      </c>
      <c r="B7723" s="14">
        <v>184.0984</v>
      </c>
      <c r="C7723" s="14">
        <v>174.2295</v>
      </c>
      <c r="D7723" s="12">
        <v>20742.282608695652</v>
      </c>
      <c r="E7723" s="14">
        <v>14</v>
      </c>
      <c r="F7723" s="26">
        <v>10</v>
      </c>
      <c r="G7723" s="27">
        <v>1956</v>
      </c>
      <c r="H7723" s="20">
        <f t="shared" si="703"/>
        <v>1.0566431057886294</v>
      </c>
      <c r="I7723" s="4">
        <f t="shared" si="705"/>
        <v>0.99451637810908411</v>
      </c>
      <c r="Q7723" s="26"/>
      <c r="R7723" s="14"/>
      <c r="T7723" s="7"/>
    </row>
    <row r="7724" spans="1:20" x14ac:dyDescent="0.3">
      <c r="A7724" s="14">
        <f t="shared" si="704"/>
        <v>629.18650000002992</v>
      </c>
      <c r="B7724" s="14">
        <v>185.459</v>
      </c>
      <c r="C7724" s="14">
        <v>175.49180000000001</v>
      </c>
      <c r="D7724" s="12">
        <v>20739.293478260872</v>
      </c>
      <c r="E7724" s="14">
        <v>11</v>
      </c>
      <c r="F7724" s="26">
        <v>10</v>
      </c>
      <c r="G7724" s="27">
        <v>1956</v>
      </c>
      <c r="H7724" s="20">
        <f t="shared" si="703"/>
        <v>1.0567958161008093</v>
      </c>
      <c r="I7724" s="4">
        <f t="shared" si="705"/>
        <v>0.99918600149232606</v>
      </c>
      <c r="Q7724" s="26"/>
      <c r="R7724" s="14"/>
      <c r="T7724" s="7"/>
    </row>
    <row r="7725" spans="1:20" x14ac:dyDescent="0.3">
      <c r="A7725" s="14">
        <f t="shared" si="704"/>
        <v>629.26800000002993</v>
      </c>
      <c r="B7725" s="14">
        <v>185.7705</v>
      </c>
      <c r="C7725" s="14">
        <v>175.75409999999999</v>
      </c>
      <c r="D7725" s="12">
        <v>20736.304347826088</v>
      </c>
      <c r="E7725" s="14">
        <v>8</v>
      </c>
      <c r="F7725" s="26">
        <v>10</v>
      </c>
      <c r="G7725" s="27">
        <v>1956</v>
      </c>
      <c r="H7725" s="20">
        <f t="shared" si="703"/>
        <v>1.0569909891149054</v>
      </c>
      <c r="I7725" s="4">
        <f t="shared" si="705"/>
        <v>1.0051540625707907</v>
      </c>
      <c r="Q7725" s="26"/>
      <c r="R7725" s="14"/>
      <c r="T7725" s="7"/>
    </row>
    <row r="7726" spans="1:20" x14ac:dyDescent="0.3">
      <c r="A7726" s="14">
        <f t="shared" si="704"/>
        <v>629.34950000002993</v>
      </c>
      <c r="B7726" s="14">
        <v>186.50819999999999</v>
      </c>
      <c r="C7726" s="14">
        <v>176.0164</v>
      </c>
      <c r="D7726" s="12">
        <v>20733.315217391304</v>
      </c>
      <c r="E7726" s="14">
        <v>5</v>
      </c>
      <c r="F7726" s="26">
        <v>10</v>
      </c>
      <c r="G7726" s="27">
        <v>1956</v>
      </c>
      <c r="H7726" s="20">
        <f t="shared" si="703"/>
        <v>1.0596069457164219</v>
      </c>
      <c r="I7726" s="4">
        <f t="shared" si="705"/>
        <v>1.0851455964863106</v>
      </c>
      <c r="Q7726" s="26"/>
      <c r="R7726" s="14"/>
      <c r="T7726" s="7"/>
    </row>
    <row r="7727" spans="1:20" x14ac:dyDescent="0.3">
      <c r="A7727" s="14">
        <f t="shared" si="704"/>
        <v>629.43100000002994</v>
      </c>
      <c r="B7727" s="14">
        <v>188.08199999999999</v>
      </c>
      <c r="C7727" s="14">
        <v>176.85249999999999</v>
      </c>
      <c r="D7727" s="12">
        <v>20730.326086956524</v>
      </c>
      <c r="E7727" s="14">
        <v>2</v>
      </c>
      <c r="F7727" s="26">
        <v>10</v>
      </c>
      <c r="G7727" s="27">
        <v>1956</v>
      </c>
      <c r="H7727" s="20">
        <f t="shared" si="703"/>
        <v>1.0634964165052798</v>
      </c>
      <c r="I7727" s="4">
        <f t="shared" si="705"/>
        <v>1.204079042989205</v>
      </c>
      <c r="Q7727" s="26"/>
      <c r="R7727" s="14"/>
      <c r="T7727" s="7"/>
    </row>
    <row r="7728" spans="1:20" x14ac:dyDescent="0.3">
      <c r="A7728" s="14">
        <f t="shared" si="704"/>
        <v>629.51250000002995</v>
      </c>
      <c r="B7728" s="14">
        <v>188.47540000000001</v>
      </c>
      <c r="C7728" s="14">
        <v>177.49180000000001</v>
      </c>
      <c r="D7728" s="12">
        <v>20727.33695652174</v>
      </c>
      <c r="E7728" s="14">
        <v>29</v>
      </c>
      <c r="F7728" s="26">
        <v>9</v>
      </c>
      <c r="G7728" s="27">
        <v>1956</v>
      </c>
      <c r="H7728" s="20">
        <f t="shared" si="703"/>
        <v>1.0618822954074498</v>
      </c>
      <c r="I7728" s="4">
        <f t="shared" si="705"/>
        <v>1.1547219464433469</v>
      </c>
      <c r="Q7728" s="26"/>
      <c r="R7728" s="14"/>
      <c r="T7728" s="7"/>
    </row>
    <row r="7729" spans="1:20" x14ac:dyDescent="0.3">
      <c r="A7729" s="14">
        <f t="shared" si="704"/>
        <v>629.59400000002995</v>
      </c>
      <c r="B7729" s="14">
        <v>187.8689</v>
      </c>
      <c r="C7729" s="14">
        <v>177.16390000000001</v>
      </c>
      <c r="D7729" s="12">
        <v>20724.347826086956</v>
      </c>
      <c r="E7729" s="14">
        <v>26</v>
      </c>
      <c r="F7729" s="26">
        <v>9</v>
      </c>
      <c r="G7729" s="27">
        <v>1956</v>
      </c>
      <c r="H7729" s="20">
        <f t="shared" si="703"/>
        <v>1.0604242737939273</v>
      </c>
      <c r="I7729" s="4">
        <f t="shared" si="705"/>
        <v>1.1101381084392932</v>
      </c>
      <c r="Q7729" s="26"/>
      <c r="R7729" s="14"/>
      <c r="T7729" s="7"/>
    </row>
    <row r="7730" spans="1:20" x14ac:dyDescent="0.3">
      <c r="A7730" s="14">
        <f t="shared" si="704"/>
        <v>629.67550000002996</v>
      </c>
      <c r="B7730" s="14">
        <v>186.73769999999999</v>
      </c>
      <c r="C7730" s="14">
        <v>176.49180000000001</v>
      </c>
      <c r="D7730" s="12">
        <v>20721.358695652176</v>
      </c>
      <c r="E7730" s="14">
        <v>23</v>
      </c>
      <c r="F7730" s="26">
        <v>9</v>
      </c>
      <c r="G7730" s="27">
        <v>1956</v>
      </c>
      <c r="H7730" s="20">
        <f t="shared" si="703"/>
        <v>1.0580531220147338</v>
      </c>
      <c r="I7730" s="4">
        <f t="shared" si="705"/>
        <v>1.0376322924581514</v>
      </c>
      <c r="Q7730" s="26"/>
      <c r="R7730" s="14"/>
      <c r="T7730" s="7"/>
    </row>
    <row r="7731" spans="1:20" x14ac:dyDescent="0.3">
      <c r="A7731" s="14">
        <f t="shared" si="704"/>
        <v>629.75700000002996</v>
      </c>
      <c r="B7731" s="14">
        <v>185.75409999999999</v>
      </c>
      <c r="C7731" s="14">
        <v>176</v>
      </c>
      <c r="D7731" s="12">
        <v>20718.369565217392</v>
      </c>
      <c r="E7731" s="14">
        <v>20</v>
      </c>
      <c r="F7731" s="26">
        <v>9</v>
      </c>
      <c r="G7731" s="27">
        <v>1956</v>
      </c>
      <c r="H7731" s="20">
        <f t="shared" si="703"/>
        <v>1.0554210227272727</v>
      </c>
      <c r="I7731" s="4">
        <f t="shared" si="705"/>
        <v>0.95714714247519384</v>
      </c>
      <c r="Q7731" s="26"/>
      <c r="R7731" s="14"/>
      <c r="T7731" s="7"/>
    </row>
    <row r="7732" spans="1:20" x14ac:dyDescent="0.3">
      <c r="A7732" s="14">
        <f t="shared" si="704"/>
        <v>629.83850000002997</v>
      </c>
      <c r="B7732" s="14">
        <v>185.2131</v>
      </c>
      <c r="C7732" s="14">
        <v>175.73769999999999</v>
      </c>
      <c r="D7732" s="12">
        <v>20715.380434782612</v>
      </c>
      <c r="E7732" s="14">
        <v>17</v>
      </c>
      <c r="F7732" s="26">
        <v>9</v>
      </c>
      <c r="G7732" s="27">
        <v>1956</v>
      </c>
      <c r="H7732" s="20">
        <f t="shared" si="703"/>
        <v>1.0539178559865072</v>
      </c>
      <c r="I7732" s="4">
        <f t="shared" si="705"/>
        <v>0.91118284274066563</v>
      </c>
      <c r="Q7732" s="26"/>
      <c r="R7732" s="14"/>
      <c r="T7732" s="7"/>
    </row>
    <row r="7733" spans="1:20" x14ac:dyDescent="0.3">
      <c r="A7733" s="14">
        <f t="shared" si="704"/>
        <v>629.92000000002997</v>
      </c>
      <c r="B7733" s="14">
        <v>185.26230000000001</v>
      </c>
      <c r="C7733" s="14">
        <v>175.7705</v>
      </c>
      <c r="D7733" s="12">
        <v>20712.391304347828</v>
      </c>
      <c r="E7733" s="14">
        <v>14</v>
      </c>
      <c r="F7733" s="26">
        <v>9</v>
      </c>
      <c r="G7733" s="27">
        <v>1956</v>
      </c>
      <c r="H7733" s="20">
        <f t="shared" si="703"/>
        <v>1.0540010980227059</v>
      </c>
      <c r="I7733" s="4">
        <f t="shared" si="705"/>
        <v>0.91372824359247062</v>
      </c>
      <c r="Q7733" s="26"/>
      <c r="R7733" s="14"/>
      <c r="T7733" s="7"/>
    </row>
    <row r="7734" spans="1:20" x14ac:dyDescent="0.3">
      <c r="A7734" s="14">
        <f t="shared" si="704"/>
        <v>630.00150000002998</v>
      </c>
      <c r="B7734" s="14">
        <v>185.5574</v>
      </c>
      <c r="C7734" s="14">
        <v>176.2295</v>
      </c>
      <c r="D7734" s="12">
        <v>20709.402173913044</v>
      </c>
      <c r="E7734" s="14">
        <v>11</v>
      </c>
      <c r="F7734" s="26">
        <v>9</v>
      </c>
      <c r="G7734" s="27">
        <v>1956</v>
      </c>
      <c r="H7734" s="20">
        <f t="shared" si="703"/>
        <v>1.0529304117642051</v>
      </c>
      <c r="I7734" s="4">
        <f t="shared" si="705"/>
        <v>0.88098846644551776</v>
      </c>
      <c r="Q7734" s="26"/>
      <c r="R7734" s="14"/>
      <c r="T7734" s="7"/>
    </row>
    <row r="7735" spans="1:20" x14ac:dyDescent="0.3">
      <c r="A7735" s="14">
        <f t="shared" si="704"/>
        <v>630.08300000002998</v>
      </c>
      <c r="B7735" s="14">
        <v>185.59020000000001</v>
      </c>
      <c r="C7735" s="14">
        <v>176.42619999999999</v>
      </c>
      <c r="D7735" s="12">
        <v>20706.413043478264</v>
      </c>
      <c r="E7735" s="14">
        <v>8</v>
      </c>
      <c r="F7735" s="26">
        <v>9</v>
      </c>
      <c r="G7735" s="27">
        <v>1956</v>
      </c>
      <c r="H7735" s="20">
        <f t="shared" si="703"/>
        <v>1.051942398577989</v>
      </c>
      <c r="I7735" s="4">
        <f t="shared" si="705"/>
        <v>0.85077669219499263</v>
      </c>
      <c r="Q7735" s="26"/>
      <c r="R7735" s="14"/>
      <c r="T7735" s="7"/>
    </row>
    <row r="7736" spans="1:20" x14ac:dyDescent="0.3">
      <c r="A7736" s="14">
        <f t="shared" si="704"/>
        <v>630.16450000002999</v>
      </c>
      <c r="B7736" s="14">
        <v>186.18029999999999</v>
      </c>
      <c r="C7736" s="14">
        <v>176.60659999999999</v>
      </c>
      <c r="D7736" s="12">
        <v>20703.42391304348</v>
      </c>
      <c r="E7736" s="14">
        <v>5</v>
      </c>
      <c r="F7736" s="26">
        <v>9</v>
      </c>
      <c r="G7736" s="27">
        <v>1956</v>
      </c>
      <c r="H7736" s="20">
        <f t="shared" si="703"/>
        <v>1.0542091858401668</v>
      </c>
      <c r="I7736" s="4">
        <f t="shared" si="705"/>
        <v>0.92009121754172363</v>
      </c>
      <c r="Q7736" s="26"/>
      <c r="R7736" s="14"/>
      <c r="T7736" s="7"/>
    </row>
    <row r="7737" spans="1:20" x14ac:dyDescent="0.3">
      <c r="A7737" s="14">
        <f t="shared" si="704"/>
        <v>630.24600000002999</v>
      </c>
      <c r="B7737" s="14">
        <v>186.8852</v>
      </c>
      <c r="C7737" s="14">
        <v>177.16390000000001</v>
      </c>
      <c r="D7737" s="12">
        <v>20700.434782608696</v>
      </c>
      <c r="E7737" s="14">
        <v>2</v>
      </c>
      <c r="F7737" s="26">
        <v>9</v>
      </c>
      <c r="G7737" s="27">
        <v>1956</v>
      </c>
      <c r="H7737" s="20">
        <f t="shared" si="703"/>
        <v>1.0548717882141903</v>
      </c>
      <c r="I7737" s="4">
        <f t="shared" si="705"/>
        <v>0.94035247884991136</v>
      </c>
      <c r="Q7737" s="26"/>
      <c r="R7737" s="14"/>
      <c r="T7737" s="7"/>
    </row>
    <row r="7738" spans="1:20" x14ac:dyDescent="0.3">
      <c r="A7738" s="14">
        <f t="shared" si="704"/>
        <v>630.32750000003</v>
      </c>
      <c r="B7738" s="14">
        <v>186.72130000000001</v>
      </c>
      <c r="C7738" s="14">
        <v>177.37700000000001</v>
      </c>
      <c r="D7738" s="12">
        <v>20697.445652173916</v>
      </c>
      <c r="E7738" s="14">
        <v>30</v>
      </c>
      <c r="F7738" s="26">
        <v>8</v>
      </c>
      <c r="G7738" s="27">
        <v>1956</v>
      </c>
      <c r="H7738" s="20">
        <f t="shared" si="703"/>
        <v>1.0526804489871855</v>
      </c>
      <c r="I7738" s="4">
        <f t="shared" si="705"/>
        <v>0.87334502696949956</v>
      </c>
      <c r="Q7738" s="26"/>
      <c r="R7738" s="14"/>
      <c r="T7738" s="7"/>
    </row>
    <row r="7739" spans="1:20" x14ac:dyDescent="0.3">
      <c r="A7739" s="14">
        <f t="shared" si="704"/>
        <v>630.40900000003001</v>
      </c>
      <c r="B7739" s="14">
        <v>185.26230000000001</v>
      </c>
      <c r="C7739" s="14">
        <v>176.42619999999999</v>
      </c>
      <c r="D7739" s="12">
        <v>20694.456521739132</v>
      </c>
      <c r="E7739" s="14">
        <v>27</v>
      </c>
      <c r="F7739" s="26">
        <v>8</v>
      </c>
      <c r="G7739" s="27">
        <v>1956</v>
      </c>
      <c r="H7739" s="20">
        <f t="shared" si="703"/>
        <v>1.0500838310863128</v>
      </c>
      <c r="I7739" s="4">
        <f t="shared" si="705"/>
        <v>0.79394483785210401</v>
      </c>
      <c r="Q7739" s="26"/>
      <c r="R7739" s="14"/>
      <c r="T7739" s="7"/>
    </row>
    <row r="7740" spans="1:20" x14ac:dyDescent="0.3">
      <c r="A7740" s="14">
        <f t="shared" si="704"/>
        <v>630.49050000003001</v>
      </c>
      <c r="B7740" s="14">
        <v>184.47540000000001</v>
      </c>
      <c r="C7740" s="14">
        <v>176.03280000000001</v>
      </c>
      <c r="D7740" s="12">
        <v>20691.467391304348</v>
      </c>
      <c r="E7740" s="14">
        <v>24</v>
      </c>
      <c r="F7740" s="26">
        <v>8</v>
      </c>
      <c r="G7740" s="27">
        <v>1956</v>
      </c>
      <c r="H7740" s="20">
        <f t="shared" ref="H7740:H7803" si="706">B7740/C7740</f>
        <v>1.0479603801109794</v>
      </c>
      <c r="I7740" s="4">
        <f t="shared" si="705"/>
        <v>0.72901329402876303</v>
      </c>
      <c r="Q7740" s="26"/>
      <c r="R7740" s="14"/>
      <c r="T7740" s="7"/>
    </row>
    <row r="7741" spans="1:20" x14ac:dyDescent="0.3">
      <c r="A7741" s="14">
        <f t="shared" si="704"/>
        <v>630.57200000003002</v>
      </c>
      <c r="B7741" s="14">
        <v>184.6557</v>
      </c>
      <c r="C7741" s="14">
        <v>176.47540000000001</v>
      </c>
      <c r="D7741" s="12">
        <v>20688.478260869568</v>
      </c>
      <c r="E7741" s="14">
        <v>21</v>
      </c>
      <c r="F7741" s="26">
        <v>8</v>
      </c>
      <c r="G7741" s="27">
        <v>1956</v>
      </c>
      <c r="H7741" s="20">
        <f t="shared" si="706"/>
        <v>1.0463537694205538</v>
      </c>
      <c r="I7741" s="4">
        <f t="shared" si="705"/>
        <v>0.67988585305450822</v>
      </c>
      <c r="Q7741" s="26"/>
      <c r="R7741" s="14"/>
      <c r="T7741" s="7"/>
    </row>
    <row r="7742" spans="1:20" x14ac:dyDescent="0.3">
      <c r="A7742" s="14">
        <f t="shared" ref="A7742:A7805" si="707">0.0815+A7741</f>
        <v>630.65350000003002</v>
      </c>
      <c r="B7742" s="14">
        <v>184.70490000000001</v>
      </c>
      <c r="C7742" s="14">
        <v>176.80330000000001</v>
      </c>
      <c r="D7742" s="12">
        <v>20685.489130434784</v>
      </c>
      <c r="E7742" s="14">
        <v>18</v>
      </c>
      <c r="F7742" s="26">
        <v>8</v>
      </c>
      <c r="G7742" s="27">
        <v>1956</v>
      </c>
      <c r="H7742" s="20">
        <f t="shared" si="706"/>
        <v>1.0446914735188766</v>
      </c>
      <c r="I7742" s="4">
        <f t="shared" si="705"/>
        <v>0.62905565238544514</v>
      </c>
      <c r="Q7742" s="26"/>
      <c r="R7742" s="14"/>
      <c r="T7742" s="7"/>
    </row>
    <row r="7743" spans="1:20" x14ac:dyDescent="0.3">
      <c r="A7743" s="14">
        <f t="shared" si="707"/>
        <v>630.73500000003003</v>
      </c>
      <c r="B7743" s="14">
        <v>184.60659999999999</v>
      </c>
      <c r="C7743" s="14">
        <v>177.08199999999999</v>
      </c>
      <c r="D7743" s="12">
        <v>20682.5</v>
      </c>
      <c r="E7743" s="14">
        <v>15</v>
      </c>
      <c r="F7743" s="26">
        <v>8</v>
      </c>
      <c r="G7743" s="27">
        <v>1956</v>
      </c>
      <c r="H7743" s="20">
        <f t="shared" si="706"/>
        <v>1.0424921787646402</v>
      </c>
      <c r="I7743" s="4">
        <f t="shared" si="705"/>
        <v>0.56180493392102449</v>
      </c>
      <c r="Q7743" s="26"/>
      <c r="R7743" s="14"/>
      <c r="T7743" s="7"/>
    </row>
    <row r="7744" spans="1:20" x14ac:dyDescent="0.3">
      <c r="A7744" s="14">
        <f t="shared" si="707"/>
        <v>630.81650000003003</v>
      </c>
      <c r="B7744" s="14">
        <v>182.96719999999999</v>
      </c>
      <c r="C7744" s="14">
        <v>175.62299999999999</v>
      </c>
      <c r="D7744" s="12">
        <v>20679.51086956522</v>
      </c>
      <c r="E7744" s="14">
        <v>12</v>
      </c>
      <c r="F7744" s="26">
        <v>8</v>
      </c>
      <c r="G7744" s="27">
        <v>1956</v>
      </c>
      <c r="H7744" s="20">
        <f t="shared" si="706"/>
        <v>1.0418179851158447</v>
      </c>
      <c r="I7744" s="4">
        <f t="shared" si="705"/>
        <v>0.54118923101066629</v>
      </c>
      <c r="Q7744" s="26"/>
      <c r="R7744" s="14"/>
      <c r="T7744" s="7"/>
    </row>
    <row r="7745" spans="1:20" x14ac:dyDescent="0.3">
      <c r="A7745" s="14">
        <f t="shared" si="707"/>
        <v>630.89800000003004</v>
      </c>
      <c r="B7745" s="14">
        <v>181.96719999999999</v>
      </c>
      <c r="C7745" s="14">
        <v>174.8852</v>
      </c>
      <c r="D7745" s="12">
        <v>20676.521739130436</v>
      </c>
      <c r="E7745" s="14">
        <v>9</v>
      </c>
      <c r="F7745" s="26">
        <v>8</v>
      </c>
      <c r="G7745" s="27">
        <v>1956</v>
      </c>
      <c r="H7745" s="20">
        <f t="shared" si="706"/>
        <v>1.0404951362379435</v>
      </c>
      <c r="I7745" s="4">
        <f t="shared" si="705"/>
        <v>0.50073874692373865</v>
      </c>
      <c r="Q7745" s="26"/>
      <c r="R7745" s="14"/>
      <c r="T7745" s="7"/>
    </row>
    <row r="7746" spans="1:20" x14ac:dyDescent="0.3">
      <c r="A7746" s="14">
        <f t="shared" si="707"/>
        <v>630.97950000003004</v>
      </c>
      <c r="B7746" s="14">
        <v>181.50819999999999</v>
      </c>
      <c r="C7746" s="14">
        <v>174.80330000000001</v>
      </c>
      <c r="D7746" s="12">
        <v>20673.532608695652</v>
      </c>
      <c r="E7746" s="14">
        <v>6</v>
      </c>
      <c r="F7746" s="26">
        <v>8</v>
      </c>
      <c r="G7746" s="27">
        <v>1956</v>
      </c>
      <c r="H7746" s="20">
        <f t="shared" si="706"/>
        <v>1.0383568273596664</v>
      </c>
      <c r="I7746" s="4">
        <f t="shared" si="705"/>
        <v>0.43535287352682983</v>
      </c>
      <c r="Q7746" s="26"/>
      <c r="R7746" s="14"/>
      <c r="T7746" s="7"/>
    </row>
    <row r="7747" spans="1:20" x14ac:dyDescent="0.3">
      <c r="A7747" s="14">
        <f t="shared" si="707"/>
        <v>631.06100000003005</v>
      </c>
      <c r="B7747" s="14">
        <v>181.36070000000001</v>
      </c>
      <c r="C7747" s="14">
        <v>174.81970000000001</v>
      </c>
      <c r="D7747" s="12">
        <v>20670.543478260872</v>
      </c>
      <c r="E7747" s="14">
        <v>3</v>
      </c>
      <c r="F7747" s="26">
        <v>8</v>
      </c>
      <c r="G7747" s="27">
        <v>1956</v>
      </c>
      <c r="H7747" s="20">
        <f t="shared" si="706"/>
        <v>1.0374156917098016</v>
      </c>
      <c r="I7747" s="4">
        <f t="shared" si="705"/>
        <v>0.40657453515087211</v>
      </c>
      <c r="Q7747" s="26"/>
      <c r="R7747" s="14"/>
      <c r="T7747" s="7"/>
    </row>
    <row r="7748" spans="1:20" x14ac:dyDescent="0.3">
      <c r="A7748" s="14">
        <f t="shared" si="707"/>
        <v>631.14250000003005</v>
      </c>
      <c r="B7748" s="14">
        <v>181.57380000000001</v>
      </c>
      <c r="C7748" s="14">
        <v>175.2295</v>
      </c>
      <c r="D7748" s="12">
        <v>20667.554347826088</v>
      </c>
      <c r="E7748" s="14">
        <v>31</v>
      </c>
      <c r="F7748" s="26">
        <v>7</v>
      </c>
      <c r="G7748" s="27">
        <v>1956</v>
      </c>
      <c r="H7748" s="20">
        <f t="shared" si="706"/>
        <v>1.0362056617179185</v>
      </c>
      <c r="I7748" s="4">
        <f t="shared" si="705"/>
        <v>0.3695738620210483</v>
      </c>
      <c r="Q7748" s="26"/>
      <c r="R7748" s="14"/>
      <c r="T7748" s="7"/>
    </row>
    <row r="7749" spans="1:20" x14ac:dyDescent="0.3">
      <c r="A7749" s="14">
        <f t="shared" si="707"/>
        <v>631.22400000003006</v>
      </c>
      <c r="B7749" s="14">
        <v>182.1148</v>
      </c>
      <c r="C7749" s="14">
        <v>175.9016</v>
      </c>
      <c r="D7749" s="12">
        <v>20664.565217391304</v>
      </c>
      <c r="E7749" s="14">
        <v>28</v>
      </c>
      <c r="F7749" s="26">
        <v>7</v>
      </c>
      <c r="G7749" s="27">
        <v>1956</v>
      </c>
      <c r="H7749" s="20">
        <f t="shared" si="706"/>
        <v>1.0353220209480756</v>
      </c>
      <c r="I7749" s="4">
        <f t="shared" si="705"/>
        <v>0.34255361995393929</v>
      </c>
      <c r="Q7749" s="26"/>
      <c r="R7749" s="14"/>
      <c r="T7749" s="7"/>
    </row>
    <row r="7750" spans="1:20" x14ac:dyDescent="0.3">
      <c r="A7750" s="14">
        <f t="shared" si="707"/>
        <v>631.30550000003007</v>
      </c>
      <c r="B7750" s="14">
        <v>181.95079999999999</v>
      </c>
      <c r="C7750" s="14">
        <v>176</v>
      </c>
      <c r="D7750" s="12">
        <v>20661.576086956524</v>
      </c>
      <c r="E7750" s="14">
        <v>25</v>
      </c>
      <c r="F7750" s="26">
        <v>7</v>
      </c>
      <c r="G7750" s="27">
        <v>1956</v>
      </c>
      <c r="H7750" s="20">
        <f t="shared" si="706"/>
        <v>1.0338113636363635</v>
      </c>
      <c r="I7750" s="4">
        <f t="shared" ref="I7750:I7813" si="708">STANDARDIZE(H7750,H$2,H$3)</f>
        <v>0.29636027121317915</v>
      </c>
      <c r="Q7750" s="26"/>
      <c r="R7750" s="14"/>
      <c r="T7750" s="7"/>
    </row>
    <row r="7751" spans="1:20" x14ac:dyDescent="0.3">
      <c r="A7751" s="14">
        <f t="shared" si="707"/>
        <v>631.38700000003007</v>
      </c>
      <c r="B7751" s="14">
        <v>180.59020000000001</v>
      </c>
      <c r="C7751" s="14">
        <v>175.0164</v>
      </c>
      <c r="D7751" s="12">
        <v>20658.58695652174</v>
      </c>
      <c r="E7751" s="14">
        <v>22</v>
      </c>
      <c r="F7751" s="26">
        <v>7</v>
      </c>
      <c r="G7751" s="27">
        <v>1956</v>
      </c>
      <c r="H7751" s="20">
        <f t="shared" si="706"/>
        <v>1.0318473011672049</v>
      </c>
      <c r="I7751" s="4">
        <f t="shared" si="708"/>
        <v>0.23630255866442237</v>
      </c>
      <c r="Q7751" s="26"/>
      <c r="R7751" s="14"/>
      <c r="T7751" s="7"/>
    </row>
    <row r="7752" spans="1:20" x14ac:dyDescent="0.3">
      <c r="A7752" s="14">
        <f t="shared" si="707"/>
        <v>631.46850000003008</v>
      </c>
      <c r="B7752" s="14">
        <v>180.4426</v>
      </c>
      <c r="C7752" s="14">
        <v>174.70490000000001</v>
      </c>
      <c r="D7752" s="12">
        <v>20655.597826086956</v>
      </c>
      <c r="E7752" s="14">
        <v>19</v>
      </c>
      <c r="F7752" s="26">
        <v>7</v>
      </c>
      <c r="G7752" s="27">
        <v>1956</v>
      </c>
      <c r="H7752" s="20">
        <f t="shared" si="706"/>
        <v>1.0328422385405331</v>
      </c>
      <c r="I7752" s="4">
        <f t="shared" si="708"/>
        <v>0.26672606286027445</v>
      </c>
      <c r="Q7752" s="26"/>
      <c r="R7752" s="14"/>
      <c r="T7752" s="7"/>
    </row>
    <row r="7753" spans="1:20" x14ac:dyDescent="0.3">
      <c r="A7753" s="14">
        <f t="shared" si="707"/>
        <v>631.55000000003008</v>
      </c>
      <c r="B7753" s="14">
        <v>181.63929999999999</v>
      </c>
      <c r="C7753" s="14">
        <v>175.6721</v>
      </c>
      <c r="D7753" s="12">
        <v>20652.608695652176</v>
      </c>
      <c r="E7753" s="14">
        <v>16</v>
      </c>
      <c r="F7753" s="26">
        <v>7</v>
      </c>
      <c r="G7753" s="27">
        <v>1956</v>
      </c>
      <c r="H7753" s="20">
        <f t="shared" si="706"/>
        <v>1.033967829837521</v>
      </c>
      <c r="I7753" s="4">
        <f t="shared" si="708"/>
        <v>0.30114474333678676</v>
      </c>
      <c r="Q7753" s="26"/>
      <c r="R7753" s="14"/>
      <c r="T7753" s="7"/>
    </row>
    <row r="7754" spans="1:20" x14ac:dyDescent="0.3">
      <c r="A7754" s="14">
        <f t="shared" si="707"/>
        <v>631.63150000003009</v>
      </c>
      <c r="B7754" s="14">
        <v>183.36070000000001</v>
      </c>
      <c r="C7754" s="14">
        <v>176.93440000000001</v>
      </c>
      <c r="D7754" s="12">
        <v>20649.619565217392</v>
      </c>
      <c r="E7754" s="14">
        <v>13</v>
      </c>
      <c r="F7754" s="26">
        <v>7</v>
      </c>
      <c r="G7754" s="27">
        <v>1956</v>
      </c>
      <c r="H7754" s="20">
        <f t="shared" si="706"/>
        <v>1.0363202407219851</v>
      </c>
      <c r="I7754" s="4">
        <f t="shared" si="708"/>
        <v>0.37307749441483107</v>
      </c>
      <c r="Q7754" s="26"/>
      <c r="R7754" s="14"/>
      <c r="T7754" s="7"/>
    </row>
    <row r="7755" spans="1:20" x14ac:dyDescent="0.3">
      <c r="A7755" s="14">
        <f t="shared" si="707"/>
        <v>631.71300000003009</v>
      </c>
      <c r="B7755" s="14">
        <v>183.96719999999999</v>
      </c>
      <c r="C7755" s="14">
        <v>177.24590000000001</v>
      </c>
      <c r="D7755" s="12">
        <v>20646.630434782612</v>
      </c>
      <c r="E7755" s="14">
        <v>10</v>
      </c>
      <c r="F7755" s="26">
        <v>7</v>
      </c>
      <c r="G7755" s="27">
        <v>1956</v>
      </c>
      <c r="H7755" s="20">
        <f t="shared" si="706"/>
        <v>1.0379207643166921</v>
      </c>
      <c r="I7755" s="4">
        <f t="shared" si="708"/>
        <v>0.42201880228453131</v>
      </c>
      <c r="Q7755" s="26"/>
      <c r="R7755" s="14"/>
      <c r="T7755" s="7"/>
    </row>
    <row r="7756" spans="1:20" x14ac:dyDescent="0.3">
      <c r="A7756" s="14">
        <f t="shared" si="707"/>
        <v>631.7945000000301</v>
      </c>
      <c r="B7756" s="14">
        <v>184</v>
      </c>
      <c r="C7756" s="14">
        <v>177.26230000000001</v>
      </c>
      <c r="D7756" s="12">
        <v>20643.641304347828</v>
      </c>
      <c r="E7756" s="14">
        <v>7</v>
      </c>
      <c r="F7756" s="26">
        <v>7</v>
      </c>
      <c r="G7756" s="27">
        <v>1956</v>
      </c>
      <c r="H7756" s="20">
        <f t="shared" si="706"/>
        <v>1.03800977421595</v>
      </c>
      <c r="I7756" s="4">
        <f t="shared" si="708"/>
        <v>0.42474057464542403</v>
      </c>
      <c r="Q7756" s="26"/>
      <c r="R7756" s="14"/>
      <c r="T7756" s="7"/>
    </row>
    <row r="7757" spans="1:20" x14ac:dyDescent="0.3">
      <c r="A7757" s="14">
        <f t="shared" si="707"/>
        <v>631.8760000000301</v>
      </c>
      <c r="B7757" s="14">
        <v>184.3115</v>
      </c>
      <c r="C7757" s="14">
        <v>177.59020000000001</v>
      </c>
      <c r="D7757" s="12">
        <v>20640.652173913044</v>
      </c>
      <c r="E7757" s="14">
        <v>4</v>
      </c>
      <c r="F7757" s="26">
        <v>7</v>
      </c>
      <c r="G7757" s="27">
        <v>1956</v>
      </c>
      <c r="H7757" s="20">
        <f t="shared" si="706"/>
        <v>1.0378472460755153</v>
      </c>
      <c r="I7757" s="4">
        <f t="shared" si="708"/>
        <v>0.41977073865874398</v>
      </c>
      <c r="Q7757" s="26"/>
      <c r="R7757" s="14"/>
      <c r="T7757" s="7"/>
    </row>
    <row r="7758" spans="1:20" x14ac:dyDescent="0.3">
      <c r="A7758" s="14">
        <f t="shared" si="707"/>
        <v>631.95750000003011</v>
      </c>
      <c r="B7758" s="14">
        <v>184.50819999999999</v>
      </c>
      <c r="C7758" s="14">
        <v>177.63929999999999</v>
      </c>
      <c r="D7758" s="12">
        <v>20637.663043478264</v>
      </c>
      <c r="E7758" s="14">
        <v>1</v>
      </c>
      <c r="F7758" s="26">
        <v>7</v>
      </c>
      <c r="G7758" s="27">
        <v>1956</v>
      </c>
      <c r="H7758" s="20">
        <f t="shared" si="706"/>
        <v>1.0386676822077097</v>
      </c>
      <c r="I7758" s="4">
        <f t="shared" si="708"/>
        <v>0.44485828967388769</v>
      </c>
      <c r="Q7758" s="26"/>
      <c r="R7758" s="14"/>
      <c r="T7758" s="7"/>
    </row>
    <row r="7759" spans="1:20" x14ac:dyDescent="0.3">
      <c r="A7759" s="14">
        <f t="shared" si="707"/>
        <v>632.03900000003011</v>
      </c>
      <c r="B7759" s="14">
        <v>184.04920000000001</v>
      </c>
      <c r="C7759" s="14">
        <v>177.2295</v>
      </c>
      <c r="D7759" s="12">
        <v>20634.67391304348</v>
      </c>
      <c r="E7759" s="14">
        <v>28</v>
      </c>
      <c r="F7759" s="26">
        <v>6</v>
      </c>
      <c r="G7759" s="27">
        <v>1956</v>
      </c>
      <c r="H7759" s="20">
        <f t="shared" si="706"/>
        <v>1.0384794856386776</v>
      </c>
      <c r="I7759" s="4">
        <f t="shared" si="708"/>
        <v>0.43910355650064536</v>
      </c>
      <c r="Q7759" s="26"/>
      <c r="R7759" s="14"/>
      <c r="T7759" s="7"/>
    </row>
    <row r="7760" spans="1:20" x14ac:dyDescent="0.3">
      <c r="A7760" s="14">
        <f t="shared" si="707"/>
        <v>632.12050000003012</v>
      </c>
      <c r="B7760" s="14">
        <v>183</v>
      </c>
      <c r="C7760" s="14">
        <v>176.52459999999999</v>
      </c>
      <c r="D7760" s="12">
        <v>20631.684782608696</v>
      </c>
      <c r="E7760" s="14">
        <v>25</v>
      </c>
      <c r="F7760" s="26">
        <v>6</v>
      </c>
      <c r="G7760" s="27">
        <v>1956</v>
      </c>
      <c r="H7760" s="20">
        <f t="shared" si="706"/>
        <v>1.0366827059797898</v>
      </c>
      <c r="I7760" s="4">
        <f t="shared" si="708"/>
        <v>0.38416106971041297</v>
      </c>
      <c r="Q7760" s="26"/>
      <c r="R7760" s="14"/>
      <c r="T7760" s="7"/>
    </row>
    <row r="7761" spans="1:20" x14ac:dyDescent="0.3">
      <c r="A7761" s="14">
        <f t="shared" si="707"/>
        <v>632.20200000003013</v>
      </c>
      <c r="B7761" s="14">
        <v>181.7869</v>
      </c>
      <c r="C7761" s="14">
        <v>175.52459999999999</v>
      </c>
      <c r="D7761" s="12">
        <v>20628.695652173916</v>
      </c>
      <c r="E7761" s="14">
        <v>22</v>
      </c>
      <c r="F7761" s="26">
        <v>6</v>
      </c>
      <c r="G7761" s="27">
        <v>1956</v>
      </c>
      <c r="H7761" s="20">
        <f t="shared" si="706"/>
        <v>1.0356776201170663</v>
      </c>
      <c r="I7761" s="4">
        <f t="shared" si="708"/>
        <v>0.3534272418520108</v>
      </c>
      <c r="Q7761" s="26"/>
      <c r="R7761" s="14"/>
      <c r="T7761" s="7"/>
    </row>
    <row r="7762" spans="1:20" x14ac:dyDescent="0.3">
      <c r="A7762" s="14">
        <f t="shared" si="707"/>
        <v>632.28350000003013</v>
      </c>
      <c r="B7762" s="14">
        <v>180.8852</v>
      </c>
      <c r="C7762" s="14">
        <v>175.18029999999999</v>
      </c>
      <c r="D7762" s="12">
        <v>20625.706521739132</v>
      </c>
      <c r="E7762" s="14">
        <v>19</v>
      </c>
      <c r="F7762" s="26">
        <v>6</v>
      </c>
      <c r="G7762" s="27">
        <v>1956</v>
      </c>
      <c r="H7762" s="20">
        <f t="shared" si="706"/>
        <v>1.0325658764141858</v>
      </c>
      <c r="I7762" s="4">
        <f t="shared" si="708"/>
        <v>0.25827537587645383</v>
      </c>
      <c r="Q7762" s="26"/>
      <c r="R7762" s="14"/>
      <c r="T7762" s="7"/>
    </row>
    <row r="7763" spans="1:20" x14ac:dyDescent="0.3">
      <c r="A7763" s="14">
        <f t="shared" si="707"/>
        <v>632.36500000003014</v>
      </c>
      <c r="B7763" s="14">
        <v>179.7869</v>
      </c>
      <c r="C7763" s="14">
        <v>174.62299999999999</v>
      </c>
      <c r="D7763" s="12">
        <v>20622.717391304348</v>
      </c>
      <c r="E7763" s="14">
        <v>16</v>
      </c>
      <c r="F7763" s="26">
        <v>6</v>
      </c>
      <c r="G7763" s="27">
        <v>1956</v>
      </c>
      <c r="H7763" s="20">
        <f t="shared" si="706"/>
        <v>1.0295717059035752</v>
      </c>
      <c r="I7763" s="4">
        <f t="shared" si="708"/>
        <v>0.16671869951205212</v>
      </c>
      <c r="Q7763" s="26"/>
      <c r="R7763" s="14"/>
      <c r="T7763" s="7"/>
    </row>
    <row r="7764" spans="1:20" x14ac:dyDescent="0.3">
      <c r="A7764" s="14">
        <f t="shared" si="707"/>
        <v>632.44650000003014</v>
      </c>
      <c r="B7764" s="14">
        <v>178.59020000000001</v>
      </c>
      <c r="C7764" s="14">
        <v>174</v>
      </c>
      <c r="D7764" s="12">
        <v>20619.728260869568</v>
      </c>
      <c r="E7764" s="14">
        <v>13</v>
      </c>
      <c r="F7764" s="26">
        <v>6</v>
      </c>
      <c r="G7764" s="27">
        <v>1956</v>
      </c>
      <c r="H7764" s="20">
        <f t="shared" si="706"/>
        <v>1.0263804597701149</v>
      </c>
      <c r="I7764" s="4">
        <f t="shared" si="708"/>
        <v>6.9135783507454321E-2</v>
      </c>
      <c r="Q7764" s="26"/>
      <c r="R7764" s="14"/>
      <c r="T7764" s="7"/>
    </row>
    <row r="7765" spans="1:20" x14ac:dyDescent="0.3">
      <c r="A7765" s="14">
        <f t="shared" si="707"/>
        <v>632.52800000003015</v>
      </c>
      <c r="B7765" s="14">
        <v>178.83609999999999</v>
      </c>
      <c r="C7765" s="14">
        <v>174.52459999999999</v>
      </c>
      <c r="D7765" s="12">
        <v>20616.739130434784</v>
      </c>
      <c r="E7765" s="14">
        <v>10</v>
      </c>
      <c r="F7765" s="26">
        <v>6</v>
      </c>
      <c r="G7765" s="27">
        <v>1956</v>
      </c>
      <c r="H7765" s="20">
        <f t="shared" si="706"/>
        <v>1.0247042537269817</v>
      </c>
      <c r="I7765" s="4">
        <f t="shared" si="708"/>
        <v>1.7880234210128954E-2</v>
      </c>
      <c r="Q7765" s="26"/>
      <c r="R7765" s="14"/>
      <c r="T7765" s="7"/>
    </row>
    <row r="7766" spans="1:20" x14ac:dyDescent="0.3">
      <c r="A7766" s="14">
        <f t="shared" si="707"/>
        <v>632.60950000003015</v>
      </c>
      <c r="B7766" s="14">
        <v>179.39340000000001</v>
      </c>
      <c r="C7766" s="14">
        <v>175.1311</v>
      </c>
      <c r="D7766" s="12">
        <v>20613.75</v>
      </c>
      <c r="E7766" s="14">
        <v>7</v>
      </c>
      <c r="F7766" s="26">
        <v>6</v>
      </c>
      <c r="G7766" s="27">
        <v>1956</v>
      </c>
      <c r="H7766" s="20">
        <f t="shared" si="706"/>
        <v>1.0243377675352923</v>
      </c>
      <c r="I7766" s="4">
        <f t="shared" si="708"/>
        <v>6.6737055486437999E-3</v>
      </c>
      <c r="Q7766" s="26"/>
      <c r="R7766" s="14"/>
      <c r="T7766" s="7"/>
    </row>
    <row r="7767" spans="1:20" x14ac:dyDescent="0.3">
      <c r="A7767" s="14">
        <f t="shared" si="707"/>
        <v>632.69100000003016</v>
      </c>
      <c r="B7767" s="14">
        <v>178.80330000000001</v>
      </c>
      <c r="C7767" s="14">
        <v>174.5574</v>
      </c>
      <c r="D7767" s="12">
        <v>20610.76086956522</v>
      </c>
      <c r="E7767" s="14">
        <v>4</v>
      </c>
      <c r="F7767" s="26">
        <v>6</v>
      </c>
      <c r="G7767" s="27">
        <v>1956</v>
      </c>
      <c r="H7767" s="20">
        <f t="shared" si="706"/>
        <v>1.0243238040896576</v>
      </c>
      <c r="I7767" s="4">
        <f t="shared" si="708"/>
        <v>6.246726968642204E-3</v>
      </c>
      <c r="Q7767" s="26"/>
      <c r="R7767" s="14"/>
      <c r="T7767" s="7"/>
    </row>
    <row r="7768" spans="1:20" x14ac:dyDescent="0.3">
      <c r="A7768" s="14">
        <f t="shared" si="707"/>
        <v>632.77250000003016</v>
      </c>
      <c r="B7768" s="14">
        <v>178.39340000000001</v>
      </c>
      <c r="C7768" s="14">
        <v>174.2131</v>
      </c>
      <c r="D7768" s="12">
        <v>20607.771739130436</v>
      </c>
      <c r="E7768" s="14">
        <v>1</v>
      </c>
      <c r="F7768" s="26">
        <v>6</v>
      </c>
      <c r="G7768" s="27">
        <v>1956</v>
      </c>
      <c r="H7768" s="20">
        <f t="shared" si="706"/>
        <v>1.0239953252654366</v>
      </c>
      <c r="I7768" s="4">
        <f t="shared" si="708"/>
        <v>-3.7976005989389678E-3</v>
      </c>
      <c r="Q7768" s="26"/>
      <c r="R7768" s="14"/>
      <c r="T7768" s="7"/>
    </row>
    <row r="7769" spans="1:20" x14ac:dyDescent="0.3">
      <c r="A7769" s="14">
        <f t="shared" si="707"/>
        <v>632.85400000003017</v>
      </c>
      <c r="B7769" s="14">
        <v>178.6885</v>
      </c>
      <c r="C7769" s="14">
        <v>174.52459999999999</v>
      </c>
      <c r="D7769" s="12">
        <v>20604.782608695652</v>
      </c>
      <c r="E7769" s="14">
        <v>29</v>
      </c>
      <c r="F7769" s="26">
        <v>5</v>
      </c>
      <c r="G7769" s="27">
        <v>1956</v>
      </c>
      <c r="H7769" s="20">
        <f t="shared" si="706"/>
        <v>1.0238585276803385</v>
      </c>
      <c r="I7769" s="4">
        <f t="shared" si="708"/>
        <v>-7.9806396683152134E-3</v>
      </c>
      <c r="Q7769" s="26"/>
      <c r="R7769" s="14"/>
      <c r="T7769" s="7"/>
    </row>
    <row r="7770" spans="1:20" x14ac:dyDescent="0.3">
      <c r="A7770" s="14">
        <f t="shared" si="707"/>
        <v>632.93550000003017</v>
      </c>
      <c r="B7770" s="14">
        <v>178.95079999999999</v>
      </c>
      <c r="C7770" s="14">
        <v>174.85249999999999</v>
      </c>
      <c r="D7770" s="12">
        <v>20601.793478260872</v>
      </c>
      <c r="E7770" s="14">
        <v>26</v>
      </c>
      <c r="F7770" s="26">
        <v>5</v>
      </c>
      <c r="G7770" s="27">
        <v>1956</v>
      </c>
      <c r="H7770" s="20">
        <f t="shared" si="706"/>
        <v>1.0234386125448591</v>
      </c>
      <c r="I7770" s="4">
        <f t="shared" si="708"/>
        <v>-2.0820935176988412E-2</v>
      </c>
      <c r="Q7770" s="26"/>
      <c r="R7770" s="14"/>
      <c r="T7770" s="7"/>
    </row>
    <row r="7771" spans="1:20" x14ac:dyDescent="0.3">
      <c r="A7771" s="14">
        <f t="shared" si="707"/>
        <v>633.01700000003018</v>
      </c>
      <c r="B7771" s="14">
        <v>178.80330000000001</v>
      </c>
      <c r="C7771" s="14">
        <v>174.85249999999999</v>
      </c>
      <c r="D7771" s="12">
        <v>20598.804347826088</v>
      </c>
      <c r="E7771" s="14">
        <v>23</v>
      </c>
      <c r="F7771" s="26">
        <v>5</v>
      </c>
      <c r="G7771" s="27">
        <v>1956</v>
      </c>
      <c r="H7771" s="20">
        <f t="shared" si="706"/>
        <v>1.0225950443945613</v>
      </c>
      <c r="I7771" s="4">
        <f t="shared" si="708"/>
        <v>-4.6615824230379167E-2</v>
      </c>
      <c r="Q7771" s="26"/>
      <c r="R7771" s="14"/>
      <c r="T7771" s="7"/>
    </row>
    <row r="7772" spans="1:20" x14ac:dyDescent="0.3">
      <c r="A7772" s="14">
        <f t="shared" si="707"/>
        <v>633.09850000003019</v>
      </c>
      <c r="B7772" s="14">
        <v>177.52459999999999</v>
      </c>
      <c r="C7772" s="14">
        <v>173.63929999999999</v>
      </c>
      <c r="D7772" s="12">
        <v>20595.815217391304</v>
      </c>
      <c r="E7772" s="14">
        <v>20</v>
      </c>
      <c r="F7772" s="26">
        <v>5</v>
      </c>
      <c r="G7772" s="27">
        <v>1956</v>
      </c>
      <c r="H7772" s="20">
        <f t="shared" si="706"/>
        <v>1.0223756949031699</v>
      </c>
      <c r="I7772" s="4">
        <f t="shared" si="708"/>
        <v>-5.3323161144841681E-2</v>
      </c>
      <c r="Q7772" s="26"/>
      <c r="R7772" s="14"/>
      <c r="T7772" s="7"/>
    </row>
    <row r="7773" spans="1:20" x14ac:dyDescent="0.3">
      <c r="A7773" s="14">
        <f t="shared" si="707"/>
        <v>633.18000000003019</v>
      </c>
      <c r="B7773" s="14">
        <v>175.8689</v>
      </c>
      <c r="C7773" s="14">
        <v>172.04920000000001</v>
      </c>
      <c r="D7773" s="12">
        <v>20592.826086956524</v>
      </c>
      <c r="E7773" s="14">
        <v>17</v>
      </c>
      <c r="F7773" s="26">
        <v>5</v>
      </c>
      <c r="G7773" s="27">
        <v>1956</v>
      </c>
      <c r="H7773" s="20">
        <f t="shared" si="706"/>
        <v>1.0222012075615579</v>
      </c>
      <c r="I7773" s="4">
        <f t="shared" si="708"/>
        <v>-5.865868930165432E-2</v>
      </c>
      <c r="Q7773" s="26"/>
      <c r="R7773" s="14"/>
      <c r="T7773" s="7"/>
    </row>
    <row r="7774" spans="1:20" x14ac:dyDescent="0.3">
      <c r="A7774" s="14">
        <f t="shared" si="707"/>
        <v>633.2615000000302</v>
      </c>
      <c r="B7774" s="14">
        <v>175.06559999999999</v>
      </c>
      <c r="C7774" s="14">
        <v>171.60659999999999</v>
      </c>
      <c r="D7774" s="12">
        <v>20589.83695652174</v>
      </c>
      <c r="E7774" s="14">
        <v>14</v>
      </c>
      <c r="F7774" s="26">
        <v>5</v>
      </c>
      <c r="G7774" s="27">
        <v>1956</v>
      </c>
      <c r="H7774" s="20">
        <f t="shared" si="706"/>
        <v>1.0201565674047501</v>
      </c>
      <c r="I7774" s="4">
        <f t="shared" si="708"/>
        <v>-0.12118033142427447</v>
      </c>
      <c r="Q7774" s="26"/>
      <c r="R7774" s="14"/>
      <c r="T7774" s="7"/>
    </row>
    <row r="7775" spans="1:20" x14ac:dyDescent="0.3">
      <c r="A7775" s="14">
        <f t="shared" si="707"/>
        <v>633.3430000000302</v>
      </c>
      <c r="B7775" s="14">
        <v>174.81970000000001</v>
      </c>
      <c r="C7775" s="14">
        <v>171.63929999999999</v>
      </c>
      <c r="D7775" s="12">
        <v>20586.847826086956</v>
      </c>
      <c r="E7775" s="14">
        <v>11</v>
      </c>
      <c r="F7775" s="26">
        <v>5</v>
      </c>
      <c r="G7775" s="27">
        <v>1956</v>
      </c>
      <c r="H7775" s="20">
        <f t="shared" si="706"/>
        <v>1.018529555876772</v>
      </c>
      <c r="I7775" s="4">
        <f t="shared" si="708"/>
        <v>-0.17093159554913087</v>
      </c>
      <c r="Q7775" s="26"/>
      <c r="R7775" s="14"/>
      <c r="T7775" s="7"/>
    </row>
    <row r="7776" spans="1:20" x14ac:dyDescent="0.3">
      <c r="A7776" s="14">
        <f t="shared" si="707"/>
        <v>633.42450000003021</v>
      </c>
      <c r="B7776" s="14">
        <v>174.19669999999999</v>
      </c>
      <c r="C7776" s="14">
        <v>171.16390000000001</v>
      </c>
      <c r="D7776" s="12">
        <v>20583.858695652176</v>
      </c>
      <c r="E7776" s="14">
        <v>8</v>
      </c>
      <c r="F7776" s="26">
        <v>5</v>
      </c>
      <c r="G7776" s="27">
        <v>1956</v>
      </c>
      <c r="H7776" s="20">
        <f t="shared" si="706"/>
        <v>1.0177186895133845</v>
      </c>
      <c r="I7776" s="4">
        <f t="shared" si="708"/>
        <v>-0.19572651919972234</v>
      </c>
      <c r="Q7776" s="26"/>
      <c r="R7776" s="14"/>
      <c r="T7776" s="7"/>
    </row>
    <row r="7777" spans="1:20" x14ac:dyDescent="0.3">
      <c r="A7777" s="14">
        <f t="shared" si="707"/>
        <v>633.50600000003021</v>
      </c>
      <c r="B7777" s="14">
        <v>174.14750000000001</v>
      </c>
      <c r="C7777" s="14">
        <v>171.0164</v>
      </c>
      <c r="D7777" s="12">
        <v>20580.869565217392</v>
      </c>
      <c r="E7777" s="14">
        <v>5</v>
      </c>
      <c r="F7777" s="26">
        <v>5</v>
      </c>
      <c r="G7777" s="27">
        <v>1956</v>
      </c>
      <c r="H7777" s="20">
        <f t="shared" si="706"/>
        <v>1.0183087703869336</v>
      </c>
      <c r="I7777" s="4">
        <f t="shared" si="708"/>
        <v>-0.1776828428703687</v>
      </c>
      <c r="Q7777" s="26"/>
      <c r="R7777" s="14"/>
      <c r="T7777" s="7"/>
    </row>
    <row r="7778" spans="1:20" x14ac:dyDescent="0.3">
      <c r="A7778" s="14">
        <f t="shared" si="707"/>
        <v>633.58750000003022</v>
      </c>
      <c r="B7778" s="14">
        <v>174.40979999999999</v>
      </c>
      <c r="C7778" s="14">
        <v>171.06559999999999</v>
      </c>
      <c r="D7778" s="12">
        <v>20577.880434782612</v>
      </c>
      <c r="E7778" s="14">
        <v>2</v>
      </c>
      <c r="F7778" s="26">
        <v>5</v>
      </c>
      <c r="G7778" s="27">
        <v>1956</v>
      </c>
      <c r="H7778" s="20">
        <f t="shared" si="706"/>
        <v>1.019549225560253</v>
      </c>
      <c r="I7778" s="4">
        <f t="shared" si="708"/>
        <v>-0.13975181908742884</v>
      </c>
      <c r="Q7778" s="26"/>
      <c r="R7778" s="14"/>
      <c r="T7778" s="7"/>
    </row>
    <row r="7779" spans="1:20" x14ac:dyDescent="0.3">
      <c r="A7779" s="14">
        <f t="shared" si="707"/>
        <v>633.66900000003022</v>
      </c>
      <c r="B7779" s="14">
        <v>173.9016</v>
      </c>
      <c r="C7779" s="14">
        <v>170.40979999999999</v>
      </c>
      <c r="D7779" s="12">
        <v>20574.891304347828</v>
      </c>
      <c r="E7779" s="14">
        <v>29</v>
      </c>
      <c r="F7779" s="26">
        <v>4</v>
      </c>
      <c r="G7779" s="27">
        <v>1956</v>
      </c>
      <c r="H7779" s="20">
        <f t="shared" si="706"/>
        <v>1.0204906055872374</v>
      </c>
      <c r="I7779" s="4">
        <f t="shared" si="708"/>
        <v>-0.11096600807196197</v>
      </c>
      <c r="Q7779" s="26"/>
      <c r="R7779" s="14"/>
      <c r="T7779" s="7"/>
    </row>
    <row r="7780" spans="1:20" x14ac:dyDescent="0.3">
      <c r="A7780" s="14">
        <f t="shared" si="707"/>
        <v>633.75050000003023</v>
      </c>
      <c r="B7780" s="14">
        <v>174</v>
      </c>
      <c r="C7780" s="14">
        <v>170.3443</v>
      </c>
      <c r="D7780" s="12">
        <v>20571.902173913044</v>
      </c>
      <c r="E7780" s="14">
        <v>26</v>
      </c>
      <c r="F7780" s="26">
        <v>4</v>
      </c>
      <c r="G7780" s="27">
        <v>1956</v>
      </c>
      <c r="H7780" s="20">
        <f t="shared" si="706"/>
        <v>1.0214606535117405</v>
      </c>
      <c r="I7780" s="4">
        <f t="shared" si="708"/>
        <v>-8.1303581177114892E-2</v>
      </c>
      <c r="Q7780" s="26"/>
      <c r="R7780" s="14"/>
      <c r="T7780" s="7"/>
    </row>
    <row r="7781" spans="1:20" x14ac:dyDescent="0.3">
      <c r="A7781" s="14">
        <f t="shared" si="707"/>
        <v>633.83200000003023</v>
      </c>
      <c r="B7781" s="14">
        <v>174.0984</v>
      </c>
      <c r="C7781" s="14">
        <v>170.29509999999999</v>
      </c>
      <c r="D7781" s="12">
        <v>20568.913043478264</v>
      </c>
      <c r="E7781" s="14">
        <v>23</v>
      </c>
      <c r="F7781" s="26">
        <v>4</v>
      </c>
      <c r="G7781" s="27">
        <v>1956</v>
      </c>
      <c r="H7781" s="20">
        <f t="shared" si="706"/>
        <v>1.022333584466024</v>
      </c>
      <c r="I7781" s="4">
        <f t="shared" si="708"/>
        <v>-5.4610827178447334E-2</v>
      </c>
      <c r="Q7781" s="26"/>
      <c r="R7781" s="14"/>
      <c r="T7781" s="7"/>
    </row>
    <row r="7782" spans="1:20" x14ac:dyDescent="0.3">
      <c r="A7782" s="14">
        <f t="shared" si="707"/>
        <v>633.91350000003024</v>
      </c>
      <c r="B7782" s="14">
        <v>173.08199999999999</v>
      </c>
      <c r="C7782" s="14">
        <v>169.4426</v>
      </c>
      <c r="D7782" s="12">
        <v>20565.92391304348</v>
      </c>
      <c r="E7782" s="14">
        <v>20</v>
      </c>
      <c r="F7782" s="26">
        <v>4</v>
      </c>
      <c r="G7782" s="27">
        <v>1956</v>
      </c>
      <c r="H7782" s="20">
        <f t="shared" si="706"/>
        <v>1.0214786600300043</v>
      </c>
      <c r="I7782" s="4">
        <f t="shared" si="708"/>
        <v>-8.0752972265803982E-2</v>
      </c>
      <c r="Q7782" s="26"/>
      <c r="R7782" s="14"/>
      <c r="T7782" s="7"/>
    </row>
    <row r="7783" spans="1:20" x14ac:dyDescent="0.3">
      <c r="A7783" s="14">
        <f t="shared" si="707"/>
        <v>633.99500000003025</v>
      </c>
      <c r="B7783" s="14">
        <v>172.03280000000001</v>
      </c>
      <c r="C7783" s="14">
        <v>168.80330000000001</v>
      </c>
      <c r="D7783" s="12">
        <v>20562.934782608696</v>
      </c>
      <c r="E7783" s="14">
        <v>17</v>
      </c>
      <c r="F7783" s="26">
        <v>4</v>
      </c>
      <c r="G7783" s="27">
        <v>1956</v>
      </c>
      <c r="H7783" s="20">
        <f t="shared" si="706"/>
        <v>1.019131734983854</v>
      </c>
      <c r="I7783" s="4">
        <f t="shared" si="708"/>
        <v>-0.15251797567506753</v>
      </c>
      <c r="Q7783" s="26"/>
      <c r="R7783" s="14"/>
      <c r="T7783" s="7"/>
    </row>
    <row r="7784" spans="1:20" x14ac:dyDescent="0.3">
      <c r="A7784" s="14">
        <f t="shared" si="707"/>
        <v>634.07650000003025</v>
      </c>
      <c r="B7784" s="14">
        <v>171.91800000000001</v>
      </c>
      <c r="C7784" s="14">
        <v>168.72130000000001</v>
      </c>
      <c r="D7784" s="12">
        <v>20559.945652173916</v>
      </c>
      <c r="E7784" s="14">
        <v>14</v>
      </c>
      <c r="F7784" s="26">
        <v>4</v>
      </c>
      <c r="G7784" s="27">
        <v>1956</v>
      </c>
      <c r="H7784" s="20">
        <f t="shared" si="706"/>
        <v>1.0189466297379168</v>
      </c>
      <c r="I7784" s="4">
        <f t="shared" si="708"/>
        <v>-0.15817818141003304</v>
      </c>
      <c r="Q7784" s="26"/>
      <c r="R7784" s="14"/>
      <c r="T7784" s="7"/>
    </row>
    <row r="7785" spans="1:20" x14ac:dyDescent="0.3">
      <c r="A7785" s="14">
        <f t="shared" si="707"/>
        <v>634.15800000003026</v>
      </c>
      <c r="B7785" s="14">
        <v>171.9016</v>
      </c>
      <c r="C7785" s="14">
        <v>168.6557</v>
      </c>
      <c r="D7785" s="12">
        <v>20556.956521739132</v>
      </c>
      <c r="E7785" s="14">
        <v>11</v>
      </c>
      <c r="F7785" s="26">
        <v>4</v>
      </c>
      <c r="G7785" s="27">
        <v>1956</v>
      </c>
      <c r="H7785" s="20">
        <f t="shared" si="706"/>
        <v>1.0192457177551664</v>
      </c>
      <c r="I7785" s="4">
        <f t="shared" si="708"/>
        <v>-0.14903257507173487</v>
      </c>
      <c r="Q7785" s="26"/>
      <c r="R7785" s="14"/>
      <c r="T7785" s="7"/>
    </row>
    <row r="7786" spans="1:20" x14ac:dyDescent="0.3">
      <c r="A7786" s="14">
        <f t="shared" si="707"/>
        <v>634.23950000003026</v>
      </c>
      <c r="B7786" s="14">
        <v>172.1311</v>
      </c>
      <c r="C7786" s="14">
        <v>168.96719999999999</v>
      </c>
      <c r="D7786" s="12">
        <v>20553.967391304348</v>
      </c>
      <c r="E7786" s="14">
        <v>8</v>
      </c>
      <c r="F7786" s="26">
        <v>4</v>
      </c>
      <c r="G7786" s="27">
        <v>1956</v>
      </c>
      <c r="H7786" s="20">
        <f t="shared" si="706"/>
        <v>1.0187249359639032</v>
      </c>
      <c r="I7786" s="4">
        <f t="shared" si="708"/>
        <v>-0.16495720252704552</v>
      </c>
      <c r="Q7786" s="26"/>
      <c r="R7786" s="14"/>
      <c r="T7786" s="7"/>
    </row>
    <row r="7787" spans="1:20" x14ac:dyDescent="0.3">
      <c r="A7787" s="14">
        <f t="shared" si="707"/>
        <v>634.32100000003027</v>
      </c>
      <c r="B7787" s="14">
        <v>171.83609999999999</v>
      </c>
      <c r="C7787" s="14">
        <v>168.81970000000001</v>
      </c>
      <c r="D7787" s="12">
        <v>20550.978260869568</v>
      </c>
      <c r="E7787" s="14">
        <v>5</v>
      </c>
      <c r="F7787" s="26">
        <v>4</v>
      </c>
      <c r="G7787" s="27">
        <v>1956</v>
      </c>
      <c r="H7787" s="20">
        <f t="shared" si="706"/>
        <v>1.0178675829894259</v>
      </c>
      <c r="I7787" s="4">
        <f t="shared" si="708"/>
        <v>-0.19117360821807156</v>
      </c>
      <c r="Q7787" s="26"/>
      <c r="R7787" s="14"/>
      <c r="T7787" s="7"/>
    </row>
    <row r="7788" spans="1:20" x14ac:dyDescent="0.3">
      <c r="A7788" s="14">
        <f t="shared" si="707"/>
        <v>634.40250000003027</v>
      </c>
      <c r="B7788" s="14">
        <v>170.59020000000001</v>
      </c>
      <c r="C7788" s="14">
        <v>167.7705</v>
      </c>
      <c r="D7788" s="12">
        <v>20547.989130434784</v>
      </c>
      <c r="E7788" s="14">
        <v>2</v>
      </c>
      <c r="F7788" s="26">
        <v>4</v>
      </c>
      <c r="G7788" s="27">
        <v>1956</v>
      </c>
      <c r="H7788" s="20">
        <f t="shared" si="706"/>
        <v>1.0168068879809025</v>
      </c>
      <c r="I7788" s="4">
        <f t="shared" si="708"/>
        <v>-0.22360786981826067</v>
      </c>
      <c r="Q7788" s="26"/>
      <c r="R7788" s="14"/>
      <c r="T7788" s="7"/>
    </row>
    <row r="7789" spans="1:20" x14ac:dyDescent="0.3">
      <c r="A7789" s="14">
        <f t="shared" si="707"/>
        <v>634.48400000003028</v>
      </c>
      <c r="B7789" s="14">
        <v>170.3279</v>
      </c>
      <c r="C7789" s="14">
        <v>167.6885</v>
      </c>
      <c r="D7789" s="12">
        <v>20545</v>
      </c>
      <c r="E7789" s="14">
        <v>31</v>
      </c>
      <c r="F7789" s="26">
        <v>3</v>
      </c>
      <c r="G7789" s="27">
        <v>1956</v>
      </c>
      <c r="H7789" s="24">
        <f t="shared" si="706"/>
        <v>1.0157398986811856</v>
      </c>
      <c r="I7789" s="24">
        <f t="shared" si="708"/>
        <v>-0.25623460021062178</v>
      </c>
      <c r="Q7789" s="26"/>
      <c r="R7789" s="14"/>
      <c r="T7789" s="7"/>
    </row>
    <row r="7790" spans="1:20" x14ac:dyDescent="0.3">
      <c r="A7790" s="14">
        <f t="shared" si="707"/>
        <v>634.56550000003028</v>
      </c>
      <c r="B7790" s="14">
        <v>171.59020000000001</v>
      </c>
      <c r="C7790" s="14">
        <v>168.57380000000001</v>
      </c>
      <c r="D7790" s="12">
        <v>20543.375</v>
      </c>
      <c r="E7790" s="14">
        <v>29</v>
      </c>
      <c r="F7790" s="26">
        <v>3</v>
      </c>
      <c r="G7790" s="27">
        <v>1956</v>
      </c>
      <c r="H7790" s="20">
        <f t="shared" si="706"/>
        <v>1.0178936465809041</v>
      </c>
      <c r="I7790" s="4">
        <f t="shared" si="708"/>
        <v>-0.19037662761813451</v>
      </c>
      <c r="Q7790" s="26"/>
      <c r="R7790" s="14"/>
      <c r="T7790" s="7"/>
    </row>
    <row r="7791" spans="1:20" x14ac:dyDescent="0.3">
      <c r="A7791" s="14">
        <f t="shared" si="707"/>
        <v>634.64700000003029</v>
      </c>
      <c r="B7791" s="14">
        <v>172.80330000000001</v>
      </c>
      <c r="C7791" s="14">
        <v>169.06559999999999</v>
      </c>
      <c r="D7791" s="12">
        <v>20541.75</v>
      </c>
      <c r="E7791" s="14">
        <v>27</v>
      </c>
      <c r="F7791" s="26">
        <v>3</v>
      </c>
      <c r="G7791" s="27">
        <v>1956</v>
      </c>
      <c r="H7791" s="20">
        <f t="shared" si="706"/>
        <v>1.0221079864857192</v>
      </c>
      <c r="I7791" s="4">
        <f t="shared" si="708"/>
        <v>-6.1509232328731095E-2</v>
      </c>
      <c r="Q7791" s="26"/>
      <c r="R7791" s="14"/>
      <c r="T7791" s="7"/>
    </row>
    <row r="7792" spans="1:20" x14ac:dyDescent="0.3">
      <c r="A7792" s="14">
        <f t="shared" si="707"/>
        <v>634.72850000003029</v>
      </c>
      <c r="B7792" s="14">
        <v>173.62299999999999</v>
      </c>
      <c r="C7792" s="14">
        <v>170</v>
      </c>
      <c r="D7792" s="12">
        <v>20540.125</v>
      </c>
      <c r="E7792" s="14">
        <v>26</v>
      </c>
      <c r="F7792" s="26">
        <v>3</v>
      </c>
      <c r="G7792" s="27">
        <v>1956</v>
      </c>
      <c r="H7792" s="20">
        <f t="shared" si="706"/>
        <v>1.0213117647058823</v>
      </c>
      <c r="I7792" s="4">
        <f t="shared" si="708"/>
        <v>-8.585634935245462E-2</v>
      </c>
      <c r="Q7792" s="26"/>
      <c r="R7792" s="14"/>
      <c r="T7792" s="7"/>
    </row>
    <row r="7793" spans="1:20" x14ac:dyDescent="0.3">
      <c r="A7793" s="14">
        <f t="shared" si="707"/>
        <v>634.8100000000303</v>
      </c>
      <c r="B7793" s="14">
        <v>174.47540000000001</v>
      </c>
      <c r="C7793" s="14">
        <v>170.96719999999999</v>
      </c>
      <c r="D7793" s="12">
        <v>20538.5</v>
      </c>
      <c r="E7793" s="14">
        <v>24</v>
      </c>
      <c r="F7793" s="26">
        <v>3</v>
      </c>
      <c r="G7793" s="27">
        <v>1956</v>
      </c>
      <c r="H7793" s="20">
        <f t="shared" si="706"/>
        <v>1.0205197254210165</v>
      </c>
      <c r="I7793" s="4">
        <f t="shared" si="708"/>
        <v>-0.11007557274516368</v>
      </c>
      <c r="Q7793" s="26"/>
      <c r="R7793" s="14"/>
      <c r="T7793" s="7"/>
    </row>
    <row r="7794" spans="1:20" x14ac:dyDescent="0.3">
      <c r="A7794" s="14">
        <f t="shared" si="707"/>
        <v>634.89150000003031</v>
      </c>
      <c r="B7794" s="14">
        <v>175.06559999999999</v>
      </c>
      <c r="C7794" s="14">
        <v>171.4426</v>
      </c>
      <c r="D7794" s="12">
        <v>20536.875</v>
      </c>
      <c r="E7794" s="14">
        <v>22</v>
      </c>
      <c r="F7794" s="26">
        <v>3</v>
      </c>
      <c r="G7794" s="27">
        <v>1956</v>
      </c>
      <c r="H7794" s="20">
        <f t="shared" si="706"/>
        <v>1.0211324373288786</v>
      </c>
      <c r="I7794" s="4">
        <f t="shared" si="708"/>
        <v>-9.1339877615596934E-2</v>
      </c>
      <c r="Q7794" s="26"/>
      <c r="R7794" s="14"/>
      <c r="T7794" s="7"/>
    </row>
    <row r="7795" spans="1:20" x14ac:dyDescent="0.3">
      <c r="A7795" s="14">
        <f t="shared" si="707"/>
        <v>634.97300000003031</v>
      </c>
      <c r="B7795" s="14">
        <v>175.3443</v>
      </c>
      <c r="C7795" s="14">
        <v>171.459</v>
      </c>
      <c r="D7795" s="12">
        <v>20535.25</v>
      </c>
      <c r="E7795" s="14">
        <v>21</v>
      </c>
      <c r="F7795" s="26">
        <v>3</v>
      </c>
      <c r="G7795" s="27">
        <v>1956</v>
      </c>
      <c r="H7795" s="20">
        <f t="shared" si="706"/>
        <v>1.0226602278095638</v>
      </c>
      <c r="I7795" s="4">
        <f t="shared" si="708"/>
        <v>-4.4622625509544371E-2</v>
      </c>
      <c r="Q7795" s="26"/>
      <c r="R7795" s="14"/>
      <c r="T7795" s="7"/>
    </row>
    <row r="7796" spans="1:20" x14ac:dyDescent="0.3">
      <c r="A7796" s="14">
        <f t="shared" si="707"/>
        <v>635.05450000003032</v>
      </c>
      <c r="B7796" s="14">
        <v>175.36070000000001</v>
      </c>
      <c r="C7796" s="14">
        <v>171.03280000000001</v>
      </c>
      <c r="D7796" s="12">
        <v>20533.625</v>
      </c>
      <c r="E7796" s="14">
        <v>19</v>
      </c>
      <c r="F7796" s="26">
        <v>3</v>
      </c>
      <c r="G7796" s="27">
        <v>1956</v>
      </c>
      <c r="H7796" s="20">
        <f t="shared" si="706"/>
        <v>1.0253045029959165</v>
      </c>
      <c r="I7796" s="4">
        <f t="shared" si="708"/>
        <v>3.6234842893593591E-2</v>
      </c>
      <c r="Q7796" s="26"/>
      <c r="R7796" s="14"/>
      <c r="T7796" s="7"/>
    </row>
    <row r="7797" spans="1:20" x14ac:dyDescent="0.3">
      <c r="A7797" s="14">
        <f t="shared" si="707"/>
        <v>635.13600000003032</v>
      </c>
      <c r="B7797" s="14">
        <v>175.7869</v>
      </c>
      <c r="C7797" s="14">
        <v>170.93440000000001</v>
      </c>
      <c r="D7797" s="12">
        <v>20532</v>
      </c>
      <c r="E7797" s="14">
        <v>18</v>
      </c>
      <c r="F7797" s="26">
        <v>3</v>
      </c>
      <c r="G7797" s="27">
        <v>1956</v>
      </c>
      <c r="H7797" s="20">
        <f t="shared" si="706"/>
        <v>1.028388083381695</v>
      </c>
      <c r="I7797" s="4">
        <f t="shared" si="708"/>
        <v>0.13052552220656194</v>
      </c>
      <c r="Q7797" s="26"/>
      <c r="R7797" s="14"/>
      <c r="T7797" s="7"/>
    </row>
    <row r="7798" spans="1:20" x14ac:dyDescent="0.3">
      <c r="A7798" s="14">
        <f t="shared" si="707"/>
        <v>635.21750000003033</v>
      </c>
      <c r="B7798" s="14">
        <v>176.9016</v>
      </c>
      <c r="C7798" s="14">
        <v>171.59020000000001</v>
      </c>
      <c r="D7798" s="12">
        <v>20530.375</v>
      </c>
      <c r="E7798" s="14">
        <v>16</v>
      </c>
      <c r="F7798" s="26">
        <v>3</v>
      </c>
      <c r="G7798" s="27">
        <v>1956</v>
      </c>
      <c r="H7798" s="20">
        <f t="shared" si="706"/>
        <v>1.0309539822204299</v>
      </c>
      <c r="I7798" s="4">
        <f t="shared" si="708"/>
        <v>0.2089863742954208</v>
      </c>
      <c r="Q7798" s="26"/>
      <c r="R7798" s="14"/>
      <c r="T7798" s="7"/>
    </row>
    <row r="7799" spans="1:20" x14ac:dyDescent="0.3">
      <c r="A7799" s="14">
        <f t="shared" si="707"/>
        <v>635.29900000003033</v>
      </c>
      <c r="B7799" s="14">
        <v>177.93440000000001</v>
      </c>
      <c r="C7799" s="14">
        <v>171.91800000000001</v>
      </c>
      <c r="D7799" s="12">
        <v>20528.75</v>
      </c>
      <c r="E7799" s="14">
        <v>14</v>
      </c>
      <c r="F7799" s="26">
        <v>3</v>
      </c>
      <c r="G7799" s="27">
        <v>1956</v>
      </c>
      <c r="H7799" s="20">
        <f t="shared" si="706"/>
        <v>1.0349957537895973</v>
      </c>
      <c r="I7799" s="4">
        <f t="shared" si="708"/>
        <v>0.33257692138875439</v>
      </c>
      <c r="Q7799" s="26"/>
      <c r="R7799" s="14"/>
      <c r="T7799" s="7"/>
    </row>
    <row r="7800" spans="1:20" x14ac:dyDescent="0.3">
      <c r="A7800" s="14">
        <f t="shared" si="707"/>
        <v>635.38050000003034</v>
      </c>
      <c r="B7800" s="14">
        <v>179.03280000000001</v>
      </c>
      <c r="C7800" s="14">
        <v>172.3443</v>
      </c>
      <c r="D7800" s="12">
        <v>20527.125</v>
      </c>
      <c r="E7800" s="14">
        <v>13</v>
      </c>
      <c r="F7800" s="26">
        <v>3</v>
      </c>
      <c r="G7800" s="27">
        <v>1956</v>
      </c>
      <c r="H7800" s="20">
        <f t="shared" si="706"/>
        <v>1.0388089423322966</v>
      </c>
      <c r="I7800" s="4">
        <f t="shared" si="708"/>
        <v>0.44917778566256555</v>
      </c>
      <c r="Q7800" s="26"/>
      <c r="R7800" s="14"/>
      <c r="T7800" s="7"/>
    </row>
    <row r="7801" spans="1:20" x14ac:dyDescent="0.3">
      <c r="A7801" s="14">
        <f t="shared" si="707"/>
        <v>635.46200000003034</v>
      </c>
      <c r="B7801" s="14">
        <v>180.73769999999999</v>
      </c>
      <c r="C7801" s="14">
        <v>173.27869999999999</v>
      </c>
      <c r="D7801" s="12">
        <v>20525.5</v>
      </c>
      <c r="E7801" s="14">
        <v>11</v>
      </c>
      <c r="F7801" s="26">
        <v>3</v>
      </c>
      <c r="G7801" s="27">
        <v>1956</v>
      </c>
      <c r="H7801" s="20">
        <f t="shared" si="706"/>
        <v>1.043046260157769</v>
      </c>
      <c r="I7801" s="4">
        <f t="shared" si="708"/>
        <v>0.57874780695061956</v>
      </c>
      <c r="Q7801" s="26"/>
      <c r="R7801" s="14"/>
      <c r="T7801" s="7"/>
    </row>
    <row r="7802" spans="1:20" x14ac:dyDescent="0.3">
      <c r="A7802" s="14">
        <f t="shared" si="707"/>
        <v>635.54350000003035</v>
      </c>
      <c r="B7802" s="14">
        <v>182.19669999999999</v>
      </c>
      <c r="C7802" s="14">
        <v>174.03280000000001</v>
      </c>
      <c r="D7802" s="12">
        <v>20523.875</v>
      </c>
      <c r="E7802" s="14">
        <v>9</v>
      </c>
      <c r="F7802" s="26">
        <v>3</v>
      </c>
      <c r="G7802" s="27">
        <v>1956</v>
      </c>
      <c r="H7802" s="20">
        <f t="shared" si="706"/>
        <v>1.0469101226895159</v>
      </c>
      <c r="I7802" s="4">
        <f t="shared" si="708"/>
        <v>0.69689819620935722</v>
      </c>
      <c r="Q7802" s="26"/>
      <c r="R7802" s="14"/>
      <c r="T7802" s="7"/>
    </row>
    <row r="7803" spans="1:20" x14ac:dyDescent="0.3">
      <c r="A7803" s="14">
        <f t="shared" si="707"/>
        <v>635.62500000003035</v>
      </c>
      <c r="B7803" s="14">
        <v>183.19669999999999</v>
      </c>
      <c r="C7803" s="14">
        <v>173.91800000000001</v>
      </c>
      <c r="D7803" s="12">
        <v>20522.25</v>
      </c>
      <c r="E7803" s="14">
        <v>8</v>
      </c>
      <c r="F7803" s="26">
        <v>3</v>
      </c>
      <c r="G7803" s="27">
        <v>1956</v>
      </c>
      <c r="H7803" s="20">
        <f t="shared" si="706"/>
        <v>1.0533510044963719</v>
      </c>
      <c r="I7803" s="4">
        <f t="shared" si="708"/>
        <v>0.8938494817162741</v>
      </c>
      <c r="Q7803" s="26"/>
      <c r="R7803" s="14"/>
      <c r="T7803" s="7"/>
    </row>
    <row r="7804" spans="1:20" x14ac:dyDescent="0.3">
      <c r="A7804" s="14">
        <f t="shared" si="707"/>
        <v>635.70650000003036</v>
      </c>
      <c r="B7804" s="14">
        <v>183.75409999999999</v>
      </c>
      <c r="C7804" s="14">
        <v>173.42619999999999</v>
      </c>
      <c r="D7804" s="12">
        <v>20520.625</v>
      </c>
      <c r="E7804" s="14">
        <v>6</v>
      </c>
      <c r="F7804" s="26">
        <v>3</v>
      </c>
      <c r="G7804" s="27">
        <v>1956</v>
      </c>
      <c r="H7804" s="20">
        <f t="shared" ref="H7804:H7867" si="709">B7804/C7804</f>
        <v>1.0595521322614461</v>
      </c>
      <c r="I7804" s="4">
        <f t="shared" si="708"/>
        <v>1.0834694936258185</v>
      </c>
      <c r="Q7804" s="26"/>
      <c r="R7804" s="14"/>
      <c r="T7804" s="7"/>
    </row>
    <row r="7805" spans="1:20" x14ac:dyDescent="0.3">
      <c r="A7805" s="14">
        <f t="shared" si="707"/>
        <v>635.78800000003037</v>
      </c>
      <c r="B7805" s="14">
        <v>183.85249999999999</v>
      </c>
      <c r="C7805" s="14">
        <v>173.0164</v>
      </c>
      <c r="D7805" s="12">
        <v>20519</v>
      </c>
      <c r="E7805" s="14">
        <v>5</v>
      </c>
      <c r="F7805" s="26">
        <v>3</v>
      </c>
      <c r="G7805" s="27">
        <v>1956</v>
      </c>
      <c r="H7805" s="20">
        <f t="shared" si="709"/>
        <v>1.062630478960376</v>
      </c>
      <c r="I7805" s="4">
        <f t="shared" si="708"/>
        <v>1.1776001356358714</v>
      </c>
      <c r="Q7805" s="26"/>
      <c r="R7805" s="14"/>
      <c r="T7805" s="7"/>
    </row>
    <row r="7806" spans="1:20" x14ac:dyDescent="0.3">
      <c r="A7806" s="14">
        <f t="shared" ref="A7806:A7869" si="710">0.0815+A7805</f>
        <v>635.86950000003037</v>
      </c>
      <c r="B7806" s="14">
        <v>183.6885</v>
      </c>
      <c r="C7806" s="14">
        <v>172.541</v>
      </c>
      <c r="D7806" s="12">
        <v>20517.375</v>
      </c>
      <c r="E7806" s="14">
        <v>3</v>
      </c>
      <c r="F7806" s="26">
        <v>3</v>
      </c>
      <c r="G7806" s="27">
        <v>1956</v>
      </c>
      <c r="H7806" s="20">
        <f t="shared" si="709"/>
        <v>1.0646078323412986</v>
      </c>
      <c r="I7806" s="4">
        <f t="shared" si="708"/>
        <v>1.2380642618149329</v>
      </c>
      <c r="Q7806" s="26"/>
      <c r="R7806" s="14"/>
      <c r="T7806" s="7"/>
    </row>
    <row r="7807" spans="1:20" x14ac:dyDescent="0.3">
      <c r="A7807" s="14">
        <f t="shared" si="710"/>
        <v>635.95100000003038</v>
      </c>
      <c r="B7807" s="14">
        <v>183.63929999999999</v>
      </c>
      <c r="C7807" s="14">
        <v>172.39340000000001</v>
      </c>
      <c r="D7807" s="12">
        <v>20515.75</v>
      </c>
      <c r="E7807" s="14">
        <v>1</v>
      </c>
      <c r="F7807" s="26">
        <v>3</v>
      </c>
      <c r="G7807" s="27">
        <v>1956</v>
      </c>
      <c r="H7807" s="20">
        <f t="shared" si="709"/>
        <v>1.0652339358699345</v>
      </c>
      <c r="I7807" s="4">
        <f t="shared" si="708"/>
        <v>1.2572094500862032</v>
      </c>
      <c r="Q7807" s="26"/>
      <c r="R7807" s="14"/>
      <c r="T7807" s="7"/>
    </row>
    <row r="7808" spans="1:20" x14ac:dyDescent="0.3">
      <c r="A7808" s="14">
        <f t="shared" si="710"/>
        <v>636.03250000003038</v>
      </c>
      <c r="B7808" s="14">
        <v>182.7869</v>
      </c>
      <c r="C7808" s="14">
        <v>171.42619999999999</v>
      </c>
      <c r="D7808" s="12">
        <v>20514.125</v>
      </c>
      <c r="E7808" s="14">
        <v>29</v>
      </c>
      <c r="F7808" s="26">
        <v>2</v>
      </c>
      <c r="G7808" s="27">
        <v>1956</v>
      </c>
      <c r="H7808" s="20">
        <f t="shared" si="709"/>
        <v>1.066271666758057</v>
      </c>
      <c r="I7808" s="4">
        <f t="shared" si="708"/>
        <v>1.2889415076762667</v>
      </c>
      <c r="Q7808" s="26"/>
      <c r="R7808" s="14"/>
      <c r="T7808" s="7"/>
    </row>
    <row r="7809" spans="1:20" x14ac:dyDescent="0.3">
      <c r="A7809" s="14">
        <f t="shared" si="710"/>
        <v>636.11400000003039</v>
      </c>
      <c r="B7809" s="14">
        <v>181.47540000000001</v>
      </c>
      <c r="C7809" s="14">
        <v>170</v>
      </c>
      <c r="D7809" s="12">
        <v>20512.5</v>
      </c>
      <c r="E7809" s="14">
        <v>27</v>
      </c>
      <c r="F7809" s="26">
        <v>2</v>
      </c>
      <c r="G7809" s="27">
        <v>1956</v>
      </c>
      <c r="H7809" s="20">
        <f t="shared" si="709"/>
        <v>1.0675023529411765</v>
      </c>
      <c r="I7809" s="4">
        <f t="shared" si="708"/>
        <v>1.3265738122409896</v>
      </c>
      <c r="Q7809" s="26"/>
      <c r="R7809" s="14"/>
      <c r="T7809" s="7"/>
    </row>
    <row r="7810" spans="1:20" x14ac:dyDescent="0.3">
      <c r="A7810" s="14">
        <f t="shared" si="710"/>
        <v>636.19550000003039</v>
      </c>
      <c r="B7810" s="14">
        <v>181.59020000000001</v>
      </c>
      <c r="C7810" s="14">
        <v>169.6721</v>
      </c>
      <c r="D7810" s="12">
        <v>20510.875</v>
      </c>
      <c r="E7810" s="14">
        <v>25</v>
      </c>
      <c r="F7810" s="26">
        <v>2</v>
      </c>
      <c r="G7810" s="27">
        <v>1956</v>
      </c>
      <c r="H7810" s="20">
        <f t="shared" si="709"/>
        <v>1.0702419549236439</v>
      </c>
      <c r="I7810" s="4">
        <f t="shared" si="708"/>
        <v>1.4103462130401978</v>
      </c>
      <c r="Q7810" s="26"/>
      <c r="R7810" s="14"/>
      <c r="T7810" s="7"/>
    </row>
    <row r="7811" spans="1:20" x14ac:dyDescent="0.3">
      <c r="A7811" s="14">
        <f t="shared" si="710"/>
        <v>636.2770000000304</v>
      </c>
      <c r="B7811" s="14">
        <v>182.91800000000001</v>
      </c>
      <c r="C7811" s="14">
        <v>170.57380000000001</v>
      </c>
      <c r="D7811" s="12">
        <v>20509.25</v>
      </c>
      <c r="E7811" s="14">
        <v>24</v>
      </c>
      <c r="F7811" s="26">
        <v>2</v>
      </c>
      <c r="G7811" s="27">
        <v>1956</v>
      </c>
      <c r="H7811" s="20">
        <f t="shared" si="709"/>
        <v>1.0723686756113775</v>
      </c>
      <c r="I7811" s="4">
        <f t="shared" si="708"/>
        <v>1.4753777391454315</v>
      </c>
      <c r="Q7811" s="26"/>
      <c r="R7811" s="14"/>
      <c r="T7811" s="7"/>
    </row>
    <row r="7812" spans="1:20" x14ac:dyDescent="0.3">
      <c r="A7812" s="14">
        <f t="shared" si="710"/>
        <v>636.3585000000304</v>
      </c>
      <c r="B7812" s="14">
        <v>183.7869</v>
      </c>
      <c r="C7812" s="14">
        <v>171.0984</v>
      </c>
      <c r="D7812" s="12">
        <v>20507.625</v>
      </c>
      <c r="E7812" s="14">
        <v>22</v>
      </c>
      <c r="F7812" s="26">
        <v>2</v>
      </c>
      <c r="G7812" s="27">
        <v>1956</v>
      </c>
      <c r="H7812" s="20">
        <f t="shared" si="709"/>
        <v>1.074159080388829</v>
      </c>
      <c r="I7812" s="4">
        <f t="shared" si="708"/>
        <v>1.5301252928299991</v>
      </c>
      <c r="Q7812" s="26"/>
      <c r="R7812" s="14"/>
      <c r="T7812" s="7"/>
    </row>
    <row r="7813" spans="1:20" x14ac:dyDescent="0.3">
      <c r="A7813" s="14">
        <f t="shared" si="710"/>
        <v>636.44000000003041</v>
      </c>
      <c r="B7813" s="14">
        <v>183.52459999999999</v>
      </c>
      <c r="C7813" s="14">
        <v>170.80330000000001</v>
      </c>
      <c r="D7813" s="12">
        <v>20506</v>
      </c>
      <c r="E7813" s="14">
        <v>21</v>
      </c>
      <c r="F7813" s="26">
        <v>2</v>
      </c>
      <c r="G7813" s="27">
        <v>1956</v>
      </c>
      <c r="H7813" s="20">
        <f t="shared" si="709"/>
        <v>1.0744792401551959</v>
      </c>
      <c r="I7813" s="4">
        <f t="shared" si="708"/>
        <v>1.5399152376612231</v>
      </c>
      <c r="Q7813" s="26"/>
      <c r="R7813" s="14"/>
      <c r="T7813" s="7"/>
    </row>
    <row r="7814" spans="1:20" x14ac:dyDescent="0.3">
      <c r="A7814" s="14">
        <f t="shared" si="710"/>
        <v>636.52150000003041</v>
      </c>
      <c r="B7814" s="14">
        <v>183.3115</v>
      </c>
      <c r="C7814" s="14">
        <v>170.5574</v>
      </c>
      <c r="D7814" s="12">
        <v>20504.375</v>
      </c>
      <c r="E7814" s="14">
        <v>19</v>
      </c>
      <c r="F7814" s="26">
        <v>2</v>
      </c>
      <c r="G7814" s="27">
        <v>1956</v>
      </c>
      <c r="H7814" s="20">
        <f t="shared" si="709"/>
        <v>1.0747789307294786</v>
      </c>
      <c r="I7814" s="4">
        <f t="shared" ref="I7814:I7877" si="711">STANDARDIZE(H7814,H$2,H$3)</f>
        <v>1.5490792691757365</v>
      </c>
      <c r="Q7814" s="26"/>
      <c r="R7814" s="14"/>
      <c r="T7814" s="7"/>
    </row>
    <row r="7815" spans="1:20" x14ac:dyDescent="0.3">
      <c r="A7815" s="14">
        <f t="shared" si="710"/>
        <v>636.60300000003042</v>
      </c>
      <c r="B7815" s="14">
        <v>183.36070000000001</v>
      </c>
      <c r="C7815" s="14">
        <v>170.3279</v>
      </c>
      <c r="D7815" s="12">
        <v>20502.75</v>
      </c>
      <c r="E7815" s="14">
        <v>17</v>
      </c>
      <c r="F7815" s="26">
        <v>2</v>
      </c>
      <c r="G7815" s="27">
        <v>1956</v>
      </c>
      <c r="H7815" s="20">
        <f t="shared" si="709"/>
        <v>1.0765159436592597</v>
      </c>
      <c r="I7815" s="4">
        <f t="shared" si="711"/>
        <v>1.6021941903497865</v>
      </c>
      <c r="Q7815" s="26"/>
      <c r="R7815" s="14"/>
      <c r="T7815" s="7"/>
    </row>
    <row r="7816" spans="1:20" x14ac:dyDescent="0.3">
      <c r="A7816" s="14">
        <f t="shared" si="710"/>
        <v>636.68450000003043</v>
      </c>
      <c r="B7816" s="14">
        <v>183.63929999999999</v>
      </c>
      <c r="C7816" s="14">
        <v>170.4426</v>
      </c>
      <c r="D7816" s="12">
        <v>20501.125</v>
      </c>
      <c r="E7816" s="14">
        <v>16</v>
      </c>
      <c r="F7816" s="26">
        <v>2</v>
      </c>
      <c r="G7816" s="27">
        <v>1956</v>
      </c>
      <c r="H7816" s="20">
        <f t="shared" si="709"/>
        <v>1.0774260660187065</v>
      </c>
      <c r="I7816" s="4">
        <f t="shared" si="711"/>
        <v>1.6300241946934193</v>
      </c>
      <c r="Q7816" s="26"/>
      <c r="R7816" s="14"/>
      <c r="T7816" s="7"/>
    </row>
    <row r="7817" spans="1:20" x14ac:dyDescent="0.3">
      <c r="A7817" s="14">
        <f t="shared" si="710"/>
        <v>636.76600000003043</v>
      </c>
      <c r="B7817" s="14">
        <v>184.3115</v>
      </c>
      <c r="C7817" s="14">
        <v>170.8689</v>
      </c>
      <c r="D7817" s="12">
        <v>20499.5</v>
      </c>
      <c r="E7817" s="14">
        <v>14</v>
      </c>
      <c r="F7817" s="26">
        <v>2</v>
      </c>
      <c r="G7817" s="27">
        <v>1956</v>
      </c>
      <c r="H7817" s="20">
        <f t="shared" si="709"/>
        <v>1.0786720111149541</v>
      </c>
      <c r="I7817" s="4">
        <f t="shared" si="711"/>
        <v>1.6681230910457492</v>
      </c>
      <c r="Q7817" s="26"/>
      <c r="R7817" s="14"/>
      <c r="T7817" s="7"/>
    </row>
    <row r="7818" spans="1:20" x14ac:dyDescent="0.3">
      <c r="A7818" s="14">
        <f t="shared" si="710"/>
        <v>636.84750000003044</v>
      </c>
      <c r="B7818" s="14">
        <v>184.63929999999999</v>
      </c>
      <c r="C7818" s="14">
        <v>170.7869</v>
      </c>
      <c r="D7818" s="12">
        <v>20497.875</v>
      </c>
      <c r="E7818" s="14">
        <v>12</v>
      </c>
      <c r="F7818" s="26">
        <v>2</v>
      </c>
      <c r="G7818" s="27">
        <v>1956</v>
      </c>
      <c r="H7818" s="20">
        <f t="shared" si="709"/>
        <v>1.0811092654061873</v>
      </c>
      <c r="I7818" s="4">
        <f t="shared" si="711"/>
        <v>1.7426502101825534</v>
      </c>
      <c r="Q7818" s="26"/>
      <c r="R7818" s="14"/>
      <c r="T7818" s="7"/>
    </row>
    <row r="7819" spans="1:20" x14ac:dyDescent="0.3">
      <c r="A7819" s="14">
        <f t="shared" si="710"/>
        <v>636.92900000003044</v>
      </c>
      <c r="B7819" s="14">
        <v>183.93440000000001</v>
      </c>
      <c r="C7819" s="14">
        <v>169.93440000000001</v>
      </c>
      <c r="D7819" s="12">
        <v>20496.25</v>
      </c>
      <c r="E7819" s="14">
        <v>11</v>
      </c>
      <c r="F7819" s="26">
        <v>2</v>
      </c>
      <c r="G7819" s="27">
        <v>1956</v>
      </c>
      <c r="H7819" s="20">
        <f t="shared" si="709"/>
        <v>1.0823847319906976</v>
      </c>
      <c r="I7819" s="4">
        <f t="shared" si="711"/>
        <v>1.7816518237772976</v>
      </c>
      <c r="Q7819" s="26"/>
      <c r="R7819" s="14"/>
      <c r="T7819" s="7"/>
    </row>
    <row r="7820" spans="1:20" x14ac:dyDescent="0.3">
      <c r="A7820" s="14">
        <f t="shared" si="710"/>
        <v>637.01050000003045</v>
      </c>
      <c r="B7820" s="14">
        <v>183.62299999999999</v>
      </c>
      <c r="C7820" s="14">
        <v>169.459</v>
      </c>
      <c r="D7820" s="12">
        <v>20494.625</v>
      </c>
      <c r="E7820" s="14">
        <v>9</v>
      </c>
      <c r="F7820" s="26">
        <v>2</v>
      </c>
      <c r="G7820" s="27">
        <v>1956</v>
      </c>
      <c r="H7820" s="20">
        <f t="shared" si="709"/>
        <v>1.0835836397004583</v>
      </c>
      <c r="I7820" s="4">
        <f t="shared" si="711"/>
        <v>1.8183123963079384</v>
      </c>
      <c r="Q7820" s="26"/>
      <c r="R7820" s="14"/>
      <c r="T7820" s="7"/>
    </row>
    <row r="7821" spans="1:20" x14ac:dyDescent="0.3">
      <c r="A7821" s="14">
        <f t="shared" si="710"/>
        <v>637.09200000003045</v>
      </c>
      <c r="B7821" s="14">
        <v>183.60659999999999</v>
      </c>
      <c r="C7821" s="14">
        <v>169.27869999999999</v>
      </c>
      <c r="D7821" s="12">
        <v>20493</v>
      </c>
      <c r="E7821" s="14">
        <v>8</v>
      </c>
      <c r="F7821" s="26">
        <v>2</v>
      </c>
      <c r="G7821" s="27">
        <v>1956</v>
      </c>
      <c r="H7821" s="20">
        <f t="shared" si="709"/>
        <v>1.0846408910276366</v>
      </c>
      <c r="I7821" s="4">
        <f t="shared" si="711"/>
        <v>1.8506413559497699</v>
      </c>
      <c r="Q7821" s="26"/>
      <c r="R7821" s="14"/>
      <c r="T7821" s="7"/>
    </row>
    <row r="7822" spans="1:20" x14ac:dyDescent="0.3">
      <c r="A7822" s="14">
        <f t="shared" si="710"/>
        <v>637.17350000003046</v>
      </c>
      <c r="B7822" s="14">
        <v>184.06559999999999</v>
      </c>
      <c r="C7822" s="14">
        <v>169.85249999999999</v>
      </c>
      <c r="D7822" s="12">
        <v>20491.375</v>
      </c>
      <c r="E7822" s="14">
        <v>6</v>
      </c>
      <c r="F7822" s="26">
        <v>2</v>
      </c>
      <c r="G7822" s="27">
        <v>1956</v>
      </c>
      <c r="H7822" s="20">
        <f t="shared" si="709"/>
        <v>1.0836790744911025</v>
      </c>
      <c r="I7822" s="4">
        <f t="shared" si="711"/>
        <v>1.8212306309942874</v>
      </c>
      <c r="Q7822" s="26"/>
      <c r="R7822" s="14"/>
      <c r="T7822" s="7"/>
    </row>
    <row r="7823" spans="1:20" x14ac:dyDescent="0.3">
      <c r="A7823" s="14">
        <f t="shared" si="710"/>
        <v>637.25500000003046</v>
      </c>
      <c r="B7823" s="14">
        <v>185.2131</v>
      </c>
      <c r="C7823" s="14">
        <v>170.9016</v>
      </c>
      <c r="D7823" s="12">
        <v>20489.75</v>
      </c>
      <c r="E7823" s="14">
        <v>4</v>
      </c>
      <c r="F7823" s="26">
        <v>2</v>
      </c>
      <c r="G7823" s="27">
        <v>1956</v>
      </c>
      <c r="H7823" s="20">
        <f t="shared" si="709"/>
        <v>1.0837411703576796</v>
      </c>
      <c r="I7823" s="4">
        <f t="shared" si="711"/>
        <v>1.8231294176998611</v>
      </c>
      <c r="Q7823" s="26"/>
      <c r="R7823" s="14"/>
      <c r="T7823" s="7"/>
    </row>
    <row r="7824" spans="1:20" x14ac:dyDescent="0.3">
      <c r="A7824" s="14">
        <f t="shared" si="710"/>
        <v>637.33650000003047</v>
      </c>
      <c r="B7824" s="14">
        <v>185.3443</v>
      </c>
      <c r="C7824" s="14">
        <v>170.96719999999999</v>
      </c>
      <c r="D7824" s="12">
        <v>20488.125</v>
      </c>
      <c r="E7824" s="14">
        <v>3</v>
      </c>
      <c r="F7824" s="26">
        <v>2</v>
      </c>
      <c r="G7824" s="27">
        <v>1956</v>
      </c>
      <c r="H7824" s="20">
        <f t="shared" si="709"/>
        <v>1.0840927382562271</v>
      </c>
      <c r="I7824" s="4">
        <f t="shared" si="711"/>
        <v>1.8338797701575316</v>
      </c>
      <c r="Q7824" s="26"/>
      <c r="R7824" s="14"/>
      <c r="T7824" s="7"/>
    </row>
    <row r="7825" spans="1:20" x14ac:dyDescent="0.3">
      <c r="A7825" s="14">
        <f t="shared" si="710"/>
        <v>637.41800000003047</v>
      </c>
      <c r="B7825" s="14">
        <v>185.0164</v>
      </c>
      <c r="C7825" s="14">
        <v>170.47540000000001</v>
      </c>
      <c r="D7825" s="12">
        <v>20486.5</v>
      </c>
      <c r="E7825" s="14">
        <v>1</v>
      </c>
      <c r="F7825" s="26">
        <v>2</v>
      </c>
      <c r="G7825" s="27">
        <v>1956</v>
      </c>
      <c r="H7825" s="20">
        <f t="shared" si="709"/>
        <v>1.0852967642252196</v>
      </c>
      <c r="I7825" s="4">
        <f t="shared" si="711"/>
        <v>1.87069685040955</v>
      </c>
      <c r="Q7825" s="26"/>
      <c r="R7825" s="14"/>
      <c r="T7825" s="7"/>
    </row>
    <row r="7826" spans="1:20" x14ac:dyDescent="0.3">
      <c r="A7826" s="14">
        <f t="shared" si="710"/>
        <v>637.49950000003048</v>
      </c>
      <c r="B7826" s="14">
        <v>184.4426</v>
      </c>
      <c r="C7826" s="14">
        <v>169.93440000000001</v>
      </c>
      <c r="D7826" s="12">
        <v>20484.875</v>
      </c>
      <c r="E7826" s="14">
        <v>30</v>
      </c>
      <c r="F7826" s="26">
        <v>1</v>
      </c>
      <c r="G7826" s="27">
        <v>1956</v>
      </c>
      <c r="H7826" s="20">
        <f t="shared" si="709"/>
        <v>1.0853752977619597</v>
      </c>
      <c r="I7826" s="4">
        <f t="shared" si="711"/>
        <v>1.8730982733016628</v>
      </c>
      <c r="Q7826" s="26"/>
      <c r="R7826" s="14"/>
      <c r="T7826" s="7"/>
    </row>
    <row r="7827" spans="1:20" x14ac:dyDescent="0.3">
      <c r="A7827" s="14">
        <f t="shared" si="710"/>
        <v>637.58100000003049</v>
      </c>
      <c r="B7827" s="14">
        <v>184.85249999999999</v>
      </c>
      <c r="C7827" s="14">
        <v>170.47540000000001</v>
      </c>
      <c r="D7827" s="12">
        <v>20483.25</v>
      </c>
      <c r="E7827" s="14">
        <v>29</v>
      </c>
      <c r="F7827" s="26">
        <v>1</v>
      </c>
      <c r="G7827" s="27">
        <v>1956</v>
      </c>
      <c r="H7827" s="20">
        <f t="shared" si="709"/>
        <v>1.0843353351861911</v>
      </c>
      <c r="I7827" s="4">
        <f t="shared" si="711"/>
        <v>1.8412979744732165</v>
      </c>
      <c r="Q7827" s="26"/>
      <c r="R7827" s="14"/>
      <c r="T7827" s="7"/>
    </row>
    <row r="7828" spans="1:20" x14ac:dyDescent="0.3">
      <c r="A7828" s="14">
        <f t="shared" si="710"/>
        <v>637.66250000003049</v>
      </c>
      <c r="B7828" s="14">
        <v>185.57380000000001</v>
      </c>
      <c r="C7828" s="14">
        <v>171.42619999999999</v>
      </c>
      <c r="D7828" s="12">
        <v>20481.625</v>
      </c>
      <c r="E7828" s="14">
        <v>27</v>
      </c>
      <c r="F7828" s="26">
        <v>1</v>
      </c>
      <c r="G7828" s="27">
        <v>1956</v>
      </c>
      <c r="H7828" s="20">
        <f t="shared" si="709"/>
        <v>1.0825288083151818</v>
      </c>
      <c r="I7828" s="4">
        <f t="shared" si="711"/>
        <v>1.786057434401618</v>
      </c>
      <c r="Q7828" s="26"/>
      <c r="R7828" s="14"/>
      <c r="T7828" s="7"/>
    </row>
    <row r="7829" spans="1:20" x14ac:dyDescent="0.3">
      <c r="A7829" s="14">
        <f t="shared" si="710"/>
        <v>637.7440000000305</v>
      </c>
      <c r="B7829" s="14">
        <v>185.36070000000001</v>
      </c>
      <c r="C7829" s="14">
        <v>171.29509999999999</v>
      </c>
      <c r="D7829" s="12">
        <v>20480</v>
      </c>
      <c r="E7829" s="14">
        <v>26</v>
      </c>
      <c r="F7829" s="26">
        <v>1</v>
      </c>
      <c r="G7829" s="27">
        <v>1956</v>
      </c>
      <c r="H7829" s="20">
        <f t="shared" si="709"/>
        <v>1.0821132653531831</v>
      </c>
      <c r="I7829" s="4">
        <f t="shared" si="711"/>
        <v>1.7733508325723639</v>
      </c>
      <c r="Q7829" s="26"/>
      <c r="R7829" s="14"/>
      <c r="T7829" s="7"/>
    </row>
    <row r="7830" spans="1:20" x14ac:dyDescent="0.3">
      <c r="A7830" s="14">
        <f t="shared" si="710"/>
        <v>637.8255000000305</v>
      </c>
      <c r="B7830" s="14">
        <v>184.75409999999999</v>
      </c>
      <c r="C7830" s="14">
        <v>170.6557</v>
      </c>
      <c r="D7830" s="12">
        <v>20478.375</v>
      </c>
      <c r="E7830" s="14">
        <v>24</v>
      </c>
      <c r="F7830" s="26">
        <v>1</v>
      </c>
      <c r="G7830" s="27">
        <v>1956</v>
      </c>
      <c r="H7830" s="20">
        <f t="shared" si="709"/>
        <v>1.0826131210384418</v>
      </c>
      <c r="I7830" s="4">
        <f t="shared" si="711"/>
        <v>1.7886355750551162</v>
      </c>
      <c r="Q7830" s="26"/>
      <c r="R7830" s="14"/>
      <c r="T7830" s="7"/>
    </row>
    <row r="7831" spans="1:20" x14ac:dyDescent="0.3">
      <c r="A7831" s="14">
        <f t="shared" si="710"/>
        <v>637.90700000003051</v>
      </c>
      <c r="B7831" s="14">
        <v>184.7869</v>
      </c>
      <c r="C7831" s="14">
        <v>170.70490000000001</v>
      </c>
      <c r="D7831" s="12">
        <v>20476.75</v>
      </c>
      <c r="E7831" s="14">
        <v>22</v>
      </c>
      <c r="F7831" s="26">
        <v>1</v>
      </c>
      <c r="G7831" s="27">
        <v>1956</v>
      </c>
      <c r="H7831" s="20">
        <f t="shared" si="709"/>
        <v>1.0824932383311785</v>
      </c>
      <c r="I7831" s="4">
        <f t="shared" si="711"/>
        <v>1.7849697643767684</v>
      </c>
      <c r="Q7831" s="26"/>
      <c r="R7831" s="14"/>
      <c r="T7831" s="7"/>
    </row>
    <row r="7832" spans="1:20" x14ac:dyDescent="0.3">
      <c r="A7832" s="14">
        <f t="shared" si="710"/>
        <v>637.98850000003051</v>
      </c>
      <c r="B7832" s="14">
        <v>184.93440000000001</v>
      </c>
      <c r="C7832" s="14">
        <v>171.0164</v>
      </c>
      <c r="D7832" s="12">
        <v>20475.125</v>
      </c>
      <c r="E7832" s="14">
        <v>21</v>
      </c>
      <c r="F7832" s="26">
        <v>1</v>
      </c>
      <c r="G7832" s="27">
        <v>1956</v>
      </c>
      <c r="H7832" s="20">
        <f t="shared" si="709"/>
        <v>1.081384007615644</v>
      </c>
      <c r="I7832" s="4">
        <f t="shared" si="711"/>
        <v>1.7510513628442748</v>
      </c>
      <c r="Q7832" s="26"/>
      <c r="R7832" s="14"/>
      <c r="T7832" s="7"/>
    </row>
    <row r="7833" spans="1:20" x14ac:dyDescent="0.3">
      <c r="A7833" s="14">
        <f t="shared" si="710"/>
        <v>638.07000000003052</v>
      </c>
      <c r="B7833" s="14">
        <v>184.96719999999999</v>
      </c>
      <c r="C7833" s="14">
        <v>171.1148</v>
      </c>
      <c r="D7833" s="12">
        <v>20473.5</v>
      </c>
      <c r="E7833" s="14">
        <v>19</v>
      </c>
      <c r="F7833" s="26">
        <v>1</v>
      </c>
      <c r="G7833" s="27">
        <v>1956</v>
      </c>
      <c r="H7833" s="20">
        <f t="shared" si="709"/>
        <v>1.0809538391769735</v>
      </c>
      <c r="I7833" s="4">
        <f t="shared" si="711"/>
        <v>1.7378975386442288</v>
      </c>
      <c r="Q7833" s="26"/>
      <c r="R7833" s="14"/>
      <c r="T7833" s="7"/>
    </row>
    <row r="7834" spans="1:20" x14ac:dyDescent="0.3">
      <c r="A7834" s="14">
        <f t="shared" si="710"/>
        <v>638.15150000003052</v>
      </c>
      <c r="B7834" s="14">
        <v>185.08199999999999</v>
      </c>
      <c r="C7834" s="14">
        <v>171.06559999999999</v>
      </c>
      <c r="D7834" s="12">
        <v>20471.875</v>
      </c>
      <c r="E7834" s="14">
        <v>17</v>
      </c>
      <c r="F7834" s="26">
        <v>1</v>
      </c>
      <c r="G7834" s="27">
        <v>1956</v>
      </c>
      <c r="H7834" s="20">
        <f t="shared" si="709"/>
        <v>1.0819358187736168</v>
      </c>
      <c r="I7834" s="4">
        <f t="shared" si="711"/>
        <v>1.7679248159177516</v>
      </c>
      <c r="Q7834" s="26"/>
      <c r="R7834" s="14"/>
      <c r="T7834" s="7"/>
    </row>
    <row r="7835" spans="1:20" x14ac:dyDescent="0.3">
      <c r="A7835" s="14">
        <f t="shared" si="710"/>
        <v>638.23300000003053</v>
      </c>
      <c r="B7835" s="14">
        <v>185.06559999999999</v>
      </c>
      <c r="C7835" s="14">
        <v>170.85249999999999</v>
      </c>
      <c r="D7835" s="12">
        <v>20470.25</v>
      </c>
      <c r="E7835" s="14">
        <v>16</v>
      </c>
      <c r="F7835" s="26">
        <v>1</v>
      </c>
      <c r="G7835" s="27">
        <v>1956</v>
      </c>
      <c r="H7835" s="20">
        <f t="shared" si="709"/>
        <v>1.083189300712603</v>
      </c>
      <c r="I7835" s="4">
        <f t="shared" si="711"/>
        <v>1.8062541761895476</v>
      </c>
      <c r="Q7835" s="26"/>
      <c r="R7835" s="14"/>
      <c r="T7835" s="7"/>
    </row>
    <row r="7836" spans="1:20" x14ac:dyDescent="0.3">
      <c r="A7836" s="14">
        <f t="shared" si="710"/>
        <v>638.31450000003053</v>
      </c>
      <c r="B7836" s="14">
        <v>185.63929999999999</v>
      </c>
      <c r="C7836" s="14">
        <v>170.80330000000001</v>
      </c>
      <c r="D7836" s="12">
        <v>20468.625</v>
      </c>
      <c r="E7836" s="14">
        <v>14</v>
      </c>
      <c r="F7836" s="26">
        <v>1</v>
      </c>
      <c r="G7836" s="27">
        <v>1956</v>
      </c>
      <c r="H7836" s="20">
        <f t="shared" si="709"/>
        <v>1.0868601484865923</v>
      </c>
      <c r="I7836" s="4">
        <f t="shared" si="711"/>
        <v>1.9185025002028564</v>
      </c>
      <c r="Q7836" s="26"/>
      <c r="R7836" s="14"/>
      <c r="T7836" s="7"/>
    </row>
    <row r="7837" spans="1:20" x14ac:dyDescent="0.3">
      <c r="A7837" s="14">
        <f t="shared" si="710"/>
        <v>638.39600000003054</v>
      </c>
      <c r="B7837" s="14">
        <v>185.72130000000001</v>
      </c>
      <c r="C7837" s="14">
        <v>170.50819999999999</v>
      </c>
      <c r="D7837" s="12">
        <v>20467</v>
      </c>
      <c r="E7837" s="14">
        <v>13</v>
      </c>
      <c r="F7837" s="26">
        <v>1</v>
      </c>
      <c r="G7837" s="27">
        <v>1956</v>
      </c>
      <c r="H7837" s="20">
        <f t="shared" si="709"/>
        <v>1.0892221019282358</v>
      </c>
      <c r="I7837" s="4">
        <f t="shared" si="711"/>
        <v>1.9907270465598472</v>
      </c>
      <c r="Q7837" s="26"/>
      <c r="R7837" s="14"/>
      <c r="T7837" s="7"/>
    </row>
    <row r="7838" spans="1:20" x14ac:dyDescent="0.3">
      <c r="A7838" s="14">
        <f t="shared" si="710"/>
        <v>638.47750000003055</v>
      </c>
      <c r="B7838" s="14">
        <v>185.40979999999999</v>
      </c>
      <c r="C7838" s="14">
        <v>170.18029999999999</v>
      </c>
      <c r="D7838" s="12">
        <v>20465.375</v>
      </c>
      <c r="E7838" s="14">
        <v>11</v>
      </c>
      <c r="F7838" s="26">
        <v>1</v>
      </c>
      <c r="G7838" s="27">
        <v>1956</v>
      </c>
      <c r="H7838" s="20">
        <f t="shared" si="709"/>
        <v>1.0894903816716741</v>
      </c>
      <c r="I7838" s="4">
        <f t="shared" si="711"/>
        <v>1.998930587927336</v>
      </c>
      <c r="Q7838" s="26"/>
      <c r="R7838" s="14"/>
      <c r="T7838" s="7"/>
    </row>
    <row r="7839" spans="1:20" x14ac:dyDescent="0.3">
      <c r="A7839" s="14">
        <f t="shared" si="710"/>
        <v>638.55900000003055</v>
      </c>
      <c r="B7839" s="14">
        <v>184.81970000000001</v>
      </c>
      <c r="C7839" s="14">
        <v>169.91800000000001</v>
      </c>
      <c r="D7839" s="12">
        <v>20463.75</v>
      </c>
      <c r="E7839" s="14">
        <v>9</v>
      </c>
      <c r="F7839" s="26">
        <v>1</v>
      </c>
      <c r="G7839" s="27">
        <v>1956</v>
      </c>
      <c r="H7839" s="20">
        <f t="shared" si="709"/>
        <v>1.0876993608681835</v>
      </c>
      <c r="I7839" s="4">
        <f t="shared" si="711"/>
        <v>1.9441641972071051</v>
      </c>
      <c r="Q7839" s="26"/>
      <c r="R7839" s="14"/>
      <c r="T7839" s="7"/>
    </row>
    <row r="7840" spans="1:20" x14ac:dyDescent="0.3">
      <c r="A7840" s="14">
        <f t="shared" si="710"/>
        <v>638.64050000003056</v>
      </c>
      <c r="B7840" s="14">
        <v>184.70490000000001</v>
      </c>
      <c r="C7840" s="14">
        <v>169.6721</v>
      </c>
      <c r="D7840" s="12">
        <v>20462.125</v>
      </c>
      <c r="E7840" s="14">
        <v>8</v>
      </c>
      <c r="F7840" s="26">
        <v>1</v>
      </c>
      <c r="G7840" s="27">
        <v>1956</v>
      </c>
      <c r="H7840" s="20">
        <f t="shared" si="709"/>
        <v>1.0885991273756852</v>
      </c>
      <c r="I7840" s="4">
        <f t="shared" si="711"/>
        <v>1.9716775370916986</v>
      </c>
      <c r="Q7840" s="26"/>
      <c r="R7840" s="14"/>
      <c r="T7840" s="7"/>
    </row>
    <row r="7841" spans="1:20" x14ac:dyDescent="0.3">
      <c r="A7841" s="14">
        <f t="shared" si="710"/>
        <v>638.72200000003056</v>
      </c>
      <c r="B7841" s="14">
        <v>185.2131</v>
      </c>
      <c r="C7841" s="14">
        <v>170.03280000000001</v>
      </c>
      <c r="D7841" s="12">
        <v>20460.5</v>
      </c>
      <c r="E7841" s="14">
        <v>6</v>
      </c>
      <c r="F7841" s="26">
        <v>1</v>
      </c>
      <c r="G7841" s="27">
        <v>1956</v>
      </c>
      <c r="H7841" s="20">
        <f t="shared" si="709"/>
        <v>1.0892786568238597</v>
      </c>
      <c r="I7841" s="4">
        <f t="shared" si="711"/>
        <v>1.9924563997336611</v>
      </c>
      <c r="Q7841" s="26"/>
      <c r="R7841" s="14"/>
      <c r="T7841" s="7"/>
    </row>
    <row r="7842" spans="1:20" x14ac:dyDescent="0.3">
      <c r="A7842" s="14">
        <f t="shared" si="710"/>
        <v>638.80350000003057</v>
      </c>
      <c r="B7842" s="14">
        <v>185.60659999999999</v>
      </c>
      <c r="C7842" s="14">
        <v>170.26230000000001</v>
      </c>
      <c r="D7842" s="12">
        <v>20458.875</v>
      </c>
      <c r="E7842" s="14">
        <v>4</v>
      </c>
      <c r="F7842" s="26">
        <v>1</v>
      </c>
      <c r="G7842" s="27">
        <v>1956</v>
      </c>
      <c r="H7842" s="20">
        <f t="shared" si="709"/>
        <v>1.0901215360065029</v>
      </c>
      <c r="I7842" s="4">
        <f t="shared" si="711"/>
        <v>2.0182302213199974</v>
      </c>
      <c r="Q7842" s="26"/>
      <c r="R7842" s="14"/>
      <c r="T7842" s="7"/>
    </row>
    <row r="7843" spans="1:20" x14ac:dyDescent="0.3">
      <c r="A7843" s="14">
        <f t="shared" si="710"/>
        <v>638.88500000003057</v>
      </c>
      <c r="B7843" s="14">
        <v>185.2295</v>
      </c>
      <c r="C7843" s="14">
        <v>170.03280000000001</v>
      </c>
      <c r="D7843" s="12">
        <v>20457.25</v>
      </c>
      <c r="E7843" s="14">
        <v>3</v>
      </c>
      <c r="F7843" s="26">
        <v>1</v>
      </c>
      <c r="G7843" s="27">
        <v>1956</v>
      </c>
      <c r="H7843" s="20">
        <f t="shared" si="709"/>
        <v>1.089375108802537</v>
      </c>
      <c r="I7843" s="4">
        <f t="shared" si="711"/>
        <v>1.9954057383117965</v>
      </c>
      <c r="Q7843" s="26"/>
      <c r="R7843" s="14"/>
      <c r="T7843" s="7"/>
    </row>
    <row r="7844" spans="1:20" x14ac:dyDescent="0.3">
      <c r="A7844" s="14">
        <f t="shared" si="710"/>
        <v>638.96650000003058</v>
      </c>
      <c r="B7844" s="14">
        <v>184.7705</v>
      </c>
      <c r="C7844" s="14">
        <v>169.59020000000001</v>
      </c>
      <c r="D7844" s="12">
        <v>20455.625</v>
      </c>
      <c r="E7844" s="14">
        <v>1</v>
      </c>
      <c r="F7844" s="26">
        <v>1</v>
      </c>
      <c r="G7844" s="27">
        <v>1956</v>
      </c>
      <c r="H7844" s="20">
        <f t="shared" si="709"/>
        <v>1.0895116581028856</v>
      </c>
      <c r="I7844" s="4">
        <f t="shared" si="711"/>
        <v>1.9995811852529459</v>
      </c>
      <c r="Q7844" s="26"/>
      <c r="R7844" s="14"/>
      <c r="T7844" s="7"/>
    </row>
    <row r="7845" spans="1:20" x14ac:dyDescent="0.3">
      <c r="A7845" s="14">
        <f t="shared" si="710"/>
        <v>639.04800000003058</v>
      </c>
      <c r="B7845" s="14">
        <v>184.57380000000001</v>
      </c>
      <c r="C7845" s="14">
        <v>169.26230000000001</v>
      </c>
      <c r="D7845" s="12">
        <v>20454</v>
      </c>
      <c r="E7845" s="14">
        <v>31</v>
      </c>
      <c r="F7845" s="26">
        <v>12</v>
      </c>
      <c r="G7845" s="27">
        <v>1955</v>
      </c>
      <c r="H7845" s="25">
        <f t="shared" si="709"/>
        <v>1.0904601910762173</v>
      </c>
      <c r="I7845" s="25">
        <f t="shared" si="711"/>
        <v>2.0285857212847218</v>
      </c>
      <c r="Q7845" s="26"/>
      <c r="R7845" s="14"/>
      <c r="T7845" s="7"/>
    </row>
    <row r="7846" spans="1:20" x14ac:dyDescent="0.3">
      <c r="A7846" s="14">
        <f t="shared" si="710"/>
        <v>639.12950000003059</v>
      </c>
      <c r="B7846" s="14">
        <v>184.3115</v>
      </c>
      <c r="C7846" s="14">
        <v>169.541</v>
      </c>
      <c r="D7846" s="12">
        <v>20449.895522388062</v>
      </c>
      <c r="E7846" s="14">
        <v>26</v>
      </c>
      <c r="F7846" s="26">
        <v>12</v>
      </c>
      <c r="G7846" s="27">
        <v>1955</v>
      </c>
      <c r="H7846" s="20">
        <f t="shared" si="709"/>
        <v>1.0871205195203519</v>
      </c>
      <c r="I7846" s="4">
        <f t="shared" si="711"/>
        <v>1.9264642065880195</v>
      </c>
      <c r="Q7846" s="26"/>
      <c r="R7846" s="14"/>
      <c r="T7846" s="7"/>
    </row>
    <row r="7847" spans="1:20" x14ac:dyDescent="0.3">
      <c r="A7847" s="14">
        <f t="shared" si="710"/>
        <v>639.21100000003059</v>
      </c>
      <c r="B7847" s="14">
        <v>184.1311</v>
      </c>
      <c r="C7847" s="14">
        <v>170.42619999999999</v>
      </c>
      <c r="D7847" s="12">
        <v>20445.791044776121</v>
      </c>
      <c r="E7847" s="14">
        <v>22</v>
      </c>
      <c r="F7847" s="26">
        <v>12</v>
      </c>
      <c r="G7847" s="27">
        <v>1955</v>
      </c>
      <c r="H7847" s="20">
        <f t="shared" si="709"/>
        <v>1.0804154525536567</v>
      </c>
      <c r="I7847" s="4">
        <f t="shared" si="711"/>
        <v>1.7214345851633699</v>
      </c>
      <c r="Q7847" s="26"/>
      <c r="R7847" s="14"/>
      <c r="T7847" s="7"/>
    </row>
    <row r="7848" spans="1:20" x14ac:dyDescent="0.3">
      <c r="A7848" s="14">
        <f t="shared" si="710"/>
        <v>639.2925000000306</v>
      </c>
      <c r="B7848" s="14">
        <v>183.16390000000001</v>
      </c>
      <c r="C7848" s="14">
        <v>169.73769999999999</v>
      </c>
      <c r="D7848" s="12">
        <v>20441.686567164179</v>
      </c>
      <c r="E7848" s="14">
        <v>18</v>
      </c>
      <c r="F7848" s="26">
        <v>12</v>
      </c>
      <c r="G7848" s="27">
        <v>1955</v>
      </c>
      <c r="H7848" s="20">
        <f t="shared" si="709"/>
        <v>1.0790996932325583</v>
      </c>
      <c r="I7848" s="4">
        <f t="shared" si="711"/>
        <v>1.6812008877475602</v>
      </c>
      <c r="Q7848" s="26"/>
      <c r="R7848" s="14"/>
      <c r="T7848" s="7"/>
    </row>
    <row r="7849" spans="1:20" x14ac:dyDescent="0.3">
      <c r="A7849" s="14">
        <f t="shared" si="710"/>
        <v>639.37400000003061</v>
      </c>
      <c r="B7849" s="14">
        <v>182.0984</v>
      </c>
      <c r="C7849" s="14">
        <v>169.24590000000001</v>
      </c>
      <c r="D7849" s="12">
        <v>20437.582089552241</v>
      </c>
      <c r="E7849" s="14">
        <v>14</v>
      </c>
      <c r="F7849" s="26">
        <v>12</v>
      </c>
      <c r="G7849" s="27">
        <v>1955</v>
      </c>
      <c r="H7849" s="20">
        <f t="shared" si="709"/>
        <v>1.0759398012005017</v>
      </c>
      <c r="I7849" s="4">
        <f t="shared" si="711"/>
        <v>1.5845767271995195</v>
      </c>
      <c r="Q7849" s="26"/>
      <c r="R7849" s="14"/>
      <c r="T7849" s="7"/>
    </row>
    <row r="7850" spans="1:20" x14ac:dyDescent="0.3">
      <c r="A7850" s="14">
        <f t="shared" si="710"/>
        <v>639.45550000003061</v>
      </c>
      <c r="B7850" s="14">
        <v>181.62299999999999</v>
      </c>
      <c r="C7850" s="14">
        <v>169.4426</v>
      </c>
      <c r="D7850" s="12">
        <v>20433.4776119403</v>
      </c>
      <c r="E7850" s="14">
        <v>10</v>
      </c>
      <c r="F7850" s="26">
        <v>12</v>
      </c>
      <c r="G7850" s="27">
        <v>1955</v>
      </c>
      <c r="H7850" s="20">
        <f t="shared" si="709"/>
        <v>1.0718851103559552</v>
      </c>
      <c r="I7850" s="4">
        <f t="shared" si="711"/>
        <v>1.460591130488754</v>
      </c>
      <c r="Q7850" s="26"/>
      <c r="R7850" s="14"/>
      <c r="T7850" s="7"/>
    </row>
    <row r="7851" spans="1:20" x14ac:dyDescent="0.3">
      <c r="A7851" s="14">
        <f t="shared" si="710"/>
        <v>639.53700000003062</v>
      </c>
      <c r="B7851" s="14">
        <v>181.6721</v>
      </c>
      <c r="C7851" s="14">
        <v>170.40979999999999</v>
      </c>
      <c r="D7851" s="12">
        <v>20429.373134328358</v>
      </c>
      <c r="E7851" s="14">
        <v>6</v>
      </c>
      <c r="F7851" s="26">
        <v>12</v>
      </c>
      <c r="G7851" s="27">
        <v>1955</v>
      </c>
      <c r="H7851" s="20">
        <f t="shared" si="709"/>
        <v>1.0660895089366926</v>
      </c>
      <c r="I7851" s="4">
        <f t="shared" si="711"/>
        <v>1.2833714292058538</v>
      </c>
      <c r="Q7851" s="26"/>
      <c r="R7851" s="14"/>
      <c r="T7851" s="7"/>
    </row>
    <row r="7852" spans="1:20" x14ac:dyDescent="0.3">
      <c r="A7852" s="14">
        <f t="shared" si="710"/>
        <v>639.61850000003062</v>
      </c>
      <c r="B7852" s="14">
        <v>181.0984</v>
      </c>
      <c r="C7852" s="14">
        <v>170.8689</v>
      </c>
      <c r="D7852" s="12">
        <v>20425.26865671642</v>
      </c>
      <c r="E7852" s="14">
        <v>2</v>
      </c>
      <c r="F7852" s="26">
        <v>12</v>
      </c>
      <c r="G7852" s="27">
        <v>1955</v>
      </c>
      <c r="H7852" s="20">
        <f t="shared" si="709"/>
        <v>1.0598675358710685</v>
      </c>
      <c r="I7852" s="4">
        <f t="shared" si="711"/>
        <v>1.093114003218052</v>
      </c>
      <c r="Q7852" s="26"/>
      <c r="R7852" s="14"/>
      <c r="T7852" s="7"/>
    </row>
    <row r="7853" spans="1:20" x14ac:dyDescent="0.3">
      <c r="A7853" s="14">
        <f t="shared" si="710"/>
        <v>639.70000000003063</v>
      </c>
      <c r="B7853" s="14">
        <v>180.06559999999999</v>
      </c>
      <c r="C7853" s="14">
        <v>170.47540000000001</v>
      </c>
      <c r="D7853" s="12">
        <v>20421.164179104479</v>
      </c>
      <c r="E7853" s="14">
        <v>28</v>
      </c>
      <c r="F7853" s="26">
        <v>11</v>
      </c>
      <c r="G7853" s="27">
        <v>1955</v>
      </c>
      <c r="H7853" s="20">
        <f t="shared" si="709"/>
        <v>1.0562556239785916</v>
      </c>
      <c r="I7853" s="4">
        <f t="shared" si="711"/>
        <v>0.9826678389049871</v>
      </c>
      <c r="Q7853" s="26"/>
      <c r="R7853" s="14"/>
      <c r="T7853" s="7"/>
    </row>
    <row r="7854" spans="1:20" x14ac:dyDescent="0.3">
      <c r="A7854" s="14">
        <f t="shared" si="710"/>
        <v>639.78150000003063</v>
      </c>
      <c r="B7854" s="14">
        <v>178.7869</v>
      </c>
      <c r="C7854" s="14">
        <v>170.14750000000001</v>
      </c>
      <c r="D7854" s="12">
        <v>20417.059701492537</v>
      </c>
      <c r="E7854" s="14">
        <v>24</v>
      </c>
      <c r="F7854" s="26">
        <v>11</v>
      </c>
      <c r="G7854" s="27">
        <v>1955</v>
      </c>
      <c r="H7854" s="20">
        <f t="shared" si="709"/>
        <v>1.0507759444011813</v>
      </c>
      <c r="I7854" s="4">
        <f t="shared" si="711"/>
        <v>0.81510849388049289</v>
      </c>
      <c r="Q7854" s="26"/>
      <c r="R7854" s="14"/>
      <c r="T7854" s="7"/>
    </row>
    <row r="7855" spans="1:20" x14ac:dyDescent="0.3">
      <c r="A7855" s="14">
        <f t="shared" si="710"/>
        <v>639.86300000003064</v>
      </c>
      <c r="B7855" s="14">
        <v>178.0984</v>
      </c>
      <c r="C7855" s="14">
        <v>170.06559999999999</v>
      </c>
      <c r="D7855" s="12">
        <v>20412.955223880599</v>
      </c>
      <c r="E7855" s="14">
        <v>19</v>
      </c>
      <c r="F7855" s="26">
        <v>11</v>
      </c>
      <c r="G7855" s="27">
        <v>1955</v>
      </c>
      <c r="H7855" s="20">
        <f t="shared" si="709"/>
        <v>1.0472335381170561</v>
      </c>
      <c r="I7855" s="4">
        <f t="shared" si="711"/>
        <v>0.70678769365969285</v>
      </c>
      <c r="Q7855" s="26"/>
      <c r="R7855" s="14"/>
      <c r="T7855" s="7"/>
    </row>
    <row r="7856" spans="1:20" x14ac:dyDescent="0.3">
      <c r="A7856" s="14">
        <f t="shared" si="710"/>
        <v>639.94450000003064</v>
      </c>
      <c r="B7856" s="14">
        <v>178.2131</v>
      </c>
      <c r="C7856" s="14">
        <v>170.29509999999999</v>
      </c>
      <c r="D7856" s="12">
        <v>20408.850746268658</v>
      </c>
      <c r="E7856" s="14">
        <v>15</v>
      </c>
      <c r="F7856" s="26">
        <v>11</v>
      </c>
      <c r="G7856" s="27">
        <v>1955</v>
      </c>
      <c r="H7856" s="20">
        <f t="shared" si="709"/>
        <v>1.0464957594199715</v>
      </c>
      <c r="I7856" s="4">
        <f t="shared" si="711"/>
        <v>0.68422766738258356</v>
      </c>
      <c r="Q7856" s="26"/>
      <c r="R7856" s="14"/>
      <c r="T7856" s="7"/>
    </row>
    <row r="7857" spans="1:20" x14ac:dyDescent="0.3">
      <c r="A7857" s="14">
        <f t="shared" si="710"/>
        <v>640.02600000003065</v>
      </c>
      <c r="B7857" s="14">
        <v>178.59020000000001</v>
      </c>
      <c r="C7857" s="14">
        <v>170.93440000000001</v>
      </c>
      <c r="D7857" s="12">
        <v>20404.746268656716</v>
      </c>
      <c r="E7857" s="14">
        <v>11</v>
      </c>
      <c r="F7857" s="26">
        <v>11</v>
      </c>
      <c r="G7857" s="27">
        <v>1955</v>
      </c>
      <c r="H7857" s="20">
        <f t="shared" si="709"/>
        <v>1.0447879420409234</v>
      </c>
      <c r="I7857" s="4">
        <f t="shared" si="711"/>
        <v>0.63200549683187601</v>
      </c>
      <c r="Q7857" s="26"/>
      <c r="R7857" s="14"/>
      <c r="T7857" s="7"/>
    </row>
    <row r="7858" spans="1:20" x14ac:dyDescent="0.3">
      <c r="A7858" s="14">
        <f t="shared" si="710"/>
        <v>640.10750000003065</v>
      </c>
      <c r="B7858" s="14">
        <v>179.03280000000001</v>
      </c>
      <c r="C7858" s="14">
        <v>171.73769999999999</v>
      </c>
      <c r="D7858" s="12">
        <v>20400.641791044778</v>
      </c>
      <c r="E7858" s="14">
        <v>7</v>
      </c>
      <c r="F7858" s="26">
        <v>11</v>
      </c>
      <c r="G7858" s="27">
        <v>1955</v>
      </c>
      <c r="H7858" s="20">
        <f t="shared" si="709"/>
        <v>1.0424781512737158</v>
      </c>
      <c r="I7858" s="4">
        <f t="shared" si="711"/>
        <v>0.56137599694425011</v>
      </c>
      <c r="Q7858" s="26"/>
      <c r="R7858" s="14"/>
      <c r="T7858" s="7"/>
    </row>
    <row r="7859" spans="1:20" x14ac:dyDescent="0.3">
      <c r="A7859" s="14">
        <f t="shared" si="710"/>
        <v>640.18900000003066</v>
      </c>
      <c r="B7859" s="14">
        <v>178.6885</v>
      </c>
      <c r="C7859" s="14">
        <v>172.1148</v>
      </c>
      <c r="D7859" s="12">
        <v>20396.537313432837</v>
      </c>
      <c r="E7859" s="14">
        <v>3</v>
      </c>
      <c r="F7859" s="26">
        <v>11</v>
      </c>
      <c r="G7859" s="27">
        <v>1955</v>
      </c>
      <c r="H7859" s="20">
        <f t="shared" si="709"/>
        <v>1.0381936939763461</v>
      </c>
      <c r="I7859" s="4">
        <f t="shared" si="711"/>
        <v>0.4303645302351044</v>
      </c>
      <c r="Q7859" s="26"/>
      <c r="R7859" s="14"/>
      <c r="T7859" s="7"/>
    </row>
    <row r="7860" spans="1:20" x14ac:dyDescent="0.3">
      <c r="A7860" s="14">
        <f t="shared" si="710"/>
        <v>640.27050000003067</v>
      </c>
      <c r="B7860" s="14">
        <v>177.39340000000001</v>
      </c>
      <c r="C7860" s="14">
        <v>171.70490000000001</v>
      </c>
      <c r="D7860" s="12">
        <v>20392.432835820895</v>
      </c>
      <c r="E7860" s="14">
        <v>30</v>
      </c>
      <c r="F7860" s="26">
        <v>10</v>
      </c>
      <c r="G7860" s="27">
        <v>1955</v>
      </c>
      <c r="H7860" s="20">
        <f t="shared" si="709"/>
        <v>1.033129514649844</v>
      </c>
      <c r="I7860" s="4">
        <f t="shared" si="711"/>
        <v>0.27551048100686754</v>
      </c>
      <c r="Q7860" s="26"/>
      <c r="R7860" s="14"/>
      <c r="T7860" s="7"/>
    </row>
    <row r="7861" spans="1:20" x14ac:dyDescent="0.3">
      <c r="A7861" s="14">
        <f t="shared" si="710"/>
        <v>640.35200000003067</v>
      </c>
      <c r="B7861" s="14">
        <v>175.73769999999999</v>
      </c>
      <c r="C7861" s="14">
        <v>170.7705</v>
      </c>
      <c r="D7861" s="12">
        <v>20388.328358208957</v>
      </c>
      <c r="E7861" s="14">
        <v>26</v>
      </c>
      <c r="F7861" s="26">
        <v>10</v>
      </c>
      <c r="G7861" s="27">
        <v>1955</v>
      </c>
      <c r="H7861" s="20">
        <f t="shared" si="709"/>
        <v>1.0290869910201117</v>
      </c>
      <c r="I7861" s="4">
        <f t="shared" si="711"/>
        <v>0.15189693717186334</v>
      </c>
      <c r="Q7861" s="26"/>
      <c r="R7861" s="14"/>
      <c r="T7861" s="7"/>
    </row>
    <row r="7862" spans="1:20" x14ac:dyDescent="0.3">
      <c r="A7862" s="14">
        <f t="shared" si="710"/>
        <v>640.43350000003068</v>
      </c>
      <c r="B7862" s="14">
        <v>174.14750000000001</v>
      </c>
      <c r="C7862" s="14">
        <v>169.459</v>
      </c>
      <c r="D7862" s="12">
        <v>20384.223880597016</v>
      </c>
      <c r="E7862" s="14">
        <v>22</v>
      </c>
      <c r="F7862" s="26">
        <v>10</v>
      </c>
      <c r="G7862" s="27">
        <v>1955</v>
      </c>
      <c r="H7862" s="20">
        <f t="shared" si="709"/>
        <v>1.027667459385456</v>
      </c>
      <c r="I7862" s="4">
        <f t="shared" si="711"/>
        <v>0.10849005770303398</v>
      </c>
      <c r="Q7862" s="26"/>
      <c r="R7862" s="14"/>
      <c r="T7862" s="7"/>
    </row>
    <row r="7863" spans="1:20" x14ac:dyDescent="0.3">
      <c r="A7863" s="14">
        <f t="shared" si="710"/>
        <v>640.51500000003068</v>
      </c>
      <c r="B7863" s="14">
        <v>172.5574</v>
      </c>
      <c r="C7863" s="14">
        <v>168.40979999999999</v>
      </c>
      <c r="D7863" s="12">
        <v>20380.119402985078</v>
      </c>
      <c r="E7863" s="14">
        <v>18</v>
      </c>
      <c r="F7863" s="26">
        <v>10</v>
      </c>
      <c r="G7863" s="27">
        <v>1955</v>
      </c>
      <c r="H7863" s="20">
        <f t="shared" si="709"/>
        <v>1.024628020459617</v>
      </c>
      <c r="I7863" s="4">
        <f t="shared" si="711"/>
        <v>1.5549149669826921E-2</v>
      </c>
      <c r="Q7863" s="26"/>
      <c r="R7863" s="14"/>
      <c r="T7863" s="7"/>
    </row>
    <row r="7864" spans="1:20" x14ac:dyDescent="0.3">
      <c r="A7864" s="14">
        <f t="shared" si="710"/>
        <v>640.59650000003069</v>
      </c>
      <c r="B7864" s="14">
        <v>171.81970000000001</v>
      </c>
      <c r="C7864" s="14">
        <v>167.6885</v>
      </c>
      <c r="D7864" s="12">
        <v>20376.014925373136</v>
      </c>
      <c r="E7864" s="14">
        <v>14</v>
      </c>
      <c r="F7864" s="26">
        <v>10</v>
      </c>
      <c r="G7864" s="27">
        <v>1955</v>
      </c>
      <c r="H7864" s="20">
        <f t="shared" si="709"/>
        <v>1.0246361557292241</v>
      </c>
      <c r="I7864" s="4">
        <f t="shared" si="711"/>
        <v>1.5797912472049758E-2</v>
      </c>
      <c r="Q7864" s="26"/>
      <c r="R7864" s="14"/>
      <c r="T7864" s="7"/>
    </row>
    <row r="7865" spans="1:20" x14ac:dyDescent="0.3">
      <c r="A7865" s="14">
        <f t="shared" si="710"/>
        <v>640.67800000003069</v>
      </c>
      <c r="B7865" s="14">
        <v>171.541</v>
      </c>
      <c r="C7865" s="14">
        <v>167.72130000000001</v>
      </c>
      <c r="D7865" s="12">
        <v>20371.910447761195</v>
      </c>
      <c r="E7865" s="14">
        <v>9</v>
      </c>
      <c r="F7865" s="26">
        <v>10</v>
      </c>
      <c r="G7865" s="27">
        <v>1955</v>
      </c>
      <c r="H7865" s="20">
        <f t="shared" si="709"/>
        <v>1.0227740901125855</v>
      </c>
      <c r="I7865" s="4">
        <f t="shared" si="711"/>
        <v>-4.1140908623041643E-2</v>
      </c>
      <c r="Q7865" s="26"/>
      <c r="R7865" s="14"/>
      <c r="T7865" s="7"/>
    </row>
    <row r="7866" spans="1:20" x14ac:dyDescent="0.3">
      <c r="A7866" s="14">
        <f t="shared" si="710"/>
        <v>640.7595000000307</v>
      </c>
      <c r="B7866" s="14">
        <v>172.6721</v>
      </c>
      <c r="C7866" s="14">
        <v>169.06559999999999</v>
      </c>
      <c r="D7866" s="12">
        <v>20367.805970149257</v>
      </c>
      <c r="E7866" s="14">
        <v>5</v>
      </c>
      <c r="F7866" s="26">
        <v>10</v>
      </c>
      <c r="G7866" s="27">
        <v>1955</v>
      </c>
      <c r="H7866" s="20">
        <f t="shared" si="709"/>
        <v>1.021331956353037</v>
      </c>
      <c r="I7866" s="4">
        <f t="shared" si="711"/>
        <v>-8.5238922890849417E-2</v>
      </c>
      <c r="Q7866" s="26"/>
      <c r="R7866" s="14"/>
      <c r="T7866" s="7"/>
    </row>
    <row r="7867" spans="1:20" x14ac:dyDescent="0.3">
      <c r="A7867" s="14">
        <f t="shared" si="710"/>
        <v>640.8410000000307</v>
      </c>
      <c r="B7867" s="14">
        <v>174.3115</v>
      </c>
      <c r="C7867" s="14">
        <v>170.6885</v>
      </c>
      <c r="D7867" s="12">
        <v>20363.701492537315</v>
      </c>
      <c r="E7867" s="14">
        <v>1</v>
      </c>
      <c r="F7867" s="26">
        <v>10</v>
      </c>
      <c r="G7867" s="27">
        <v>1955</v>
      </c>
      <c r="H7867" s="20">
        <f t="shared" si="709"/>
        <v>1.0212258002150114</v>
      </c>
      <c r="I7867" s="4">
        <f t="shared" si="711"/>
        <v>-8.8484998269274862E-2</v>
      </c>
      <c r="Q7867" s="26"/>
      <c r="R7867" s="14"/>
      <c r="T7867" s="7"/>
    </row>
    <row r="7868" spans="1:20" x14ac:dyDescent="0.3">
      <c r="A7868" s="14">
        <f t="shared" si="710"/>
        <v>640.92250000003071</v>
      </c>
      <c r="B7868" s="14">
        <v>174.83609999999999</v>
      </c>
      <c r="C7868" s="14">
        <v>171.49180000000001</v>
      </c>
      <c r="D7868" s="12">
        <v>20359.597014925374</v>
      </c>
      <c r="E7868" s="14">
        <v>27</v>
      </c>
      <c r="F7868" s="26">
        <v>9</v>
      </c>
      <c r="G7868" s="27">
        <v>1955</v>
      </c>
      <c r="H7868" s="20">
        <f t="shared" ref="H7868:H7931" si="712">B7868/C7868</f>
        <v>1.0195012239652272</v>
      </c>
      <c r="I7868" s="4">
        <f t="shared" si="711"/>
        <v>-0.14121962677746186</v>
      </c>
      <c r="Q7868" s="26"/>
      <c r="R7868" s="14"/>
      <c r="T7868" s="7"/>
    </row>
    <row r="7869" spans="1:20" x14ac:dyDescent="0.3">
      <c r="A7869" s="14">
        <f t="shared" si="710"/>
        <v>641.00400000003071</v>
      </c>
      <c r="B7869" s="14">
        <v>174.37700000000001</v>
      </c>
      <c r="C7869" s="14">
        <v>170.93440000000001</v>
      </c>
      <c r="D7869" s="12">
        <v>20355.492537313436</v>
      </c>
      <c r="E7869" s="14">
        <v>23</v>
      </c>
      <c r="F7869" s="26">
        <v>9</v>
      </c>
      <c r="G7869" s="27">
        <v>1955</v>
      </c>
      <c r="H7869" s="20">
        <f t="shared" si="712"/>
        <v>1.0201398899226837</v>
      </c>
      <c r="I7869" s="4">
        <f t="shared" si="711"/>
        <v>-0.12169030065372254</v>
      </c>
      <c r="Q7869" s="26"/>
      <c r="R7869" s="14"/>
      <c r="T7869" s="7"/>
    </row>
    <row r="7870" spans="1:20" x14ac:dyDescent="0.3">
      <c r="A7870" s="14">
        <f t="shared" ref="A7870:A7933" si="713">0.0815+A7869</f>
        <v>641.08550000003072</v>
      </c>
      <c r="B7870" s="14">
        <v>172.95079999999999</v>
      </c>
      <c r="C7870" s="14">
        <v>169.6721</v>
      </c>
      <c r="D7870" s="12">
        <v>20351.388059701494</v>
      </c>
      <c r="E7870" s="14">
        <v>19</v>
      </c>
      <c r="F7870" s="26">
        <v>9</v>
      </c>
      <c r="G7870" s="27">
        <v>1955</v>
      </c>
      <c r="H7870" s="20">
        <f t="shared" si="712"/>
        <v>1.0193237426777884</v>
      </c>
      <c r="I7870" s="4">
        <f t="shared" si="711"/>
        <v>-0.1466467047401879</v>
      </c>
      <c r="Q7870" s="26"/>
      <c r="R7870" s="14"/>
      <c r="T7870" s="7"/>
    </row>
    <row r="7871" spans="1:20" x14ac:dyDescent="0.3">
      <c r="A7871" s="14">
        <f t="shared" si="713"/>
        <v>641.16700000003073</v>
      </c>
      <c r="B7871" s="14">
        <v>171.03280000000001</v>
      </c>
      <c r="C7871" s="14">
        <v>167.8689</v>
      </c>
      <c r="D7871" s="12">
        <v>20347.283582089553</v>
      </c>
      <c r="E7871" s="14">
        <v>15</v>
      </c>
      <c r="F7871" s="26">
        <v>9</v>
      </c>
      <c r="G7871" s="27">
        <v>1955</v>
      </c>
      <c r="H7871" s="20">
        <f t="shared" si="712"/>
        <v>1.0188474458342196</v>
      </c>
      <c r="I7871" s="4">
        <f t="shared" si="711"/>
        <v>-0.16121105764042287</v>
      </c>
      <c r="Q7871" s="26"/>
      <c r="R7871" s="14"/>
      <c r="T7871" s="7"/>
    </row>
    <row r="7872" spans="1:20" x14ac:dyDescent="0.3">
      <c r="A7872" s="14">
        <f t="shared" si="713"/>
        <v>641.24850000003073</v>
      </c>
      <c r="B7872" s="14">
        <v>170.24590000000001</v>
      </c>
      <c r="C7872" s="14">
        <v>167.29509999999999</v>
      </c>
      <c r="D7872" s="12">
        <v>20343.179104477615</v>
      </c>
      <c r="E7872" s="14">
        <v>11</v>
      </c>
      <c r="F7872" s="26">
        <v>9</v>
      </c>
      <c r="G7872" s="27">
        <v>1955</v>
      </c>
      <c r="H7872" s="20">
        <f t="shared" si="712"/>
        <v>1.0176382930522174</v>
      </c>
      <c r="I7872" s="4">
        <f t="shared" si="711"/>
        <v>-0.1981849071738985</v>
      </c>
      <c r="Q7872" s="26"/>
      <c r="R7872" s="14"/>
      <c r="T7872" s="7"/>
    </row>
    <row r="7873" spans="1:20" x14ac:dyDescent="0.3">
      <c r="A7873" s="14">
        <f t="shared" si="713"/>
        <v>641.33000000003074</v>
      </c>
      <c r="B7873" s="14">
        <v>170.60659999999999</v>
      </c>
      <c r="C7873" s="14">
        <v>167.60659999999999</v>
      </c>
      <c r="D7873" s="12">
        <v>20339.074626865673</v>
      </c>
      <c r="E7873" s="14">
        <v>7</v>
      </c>
      <c r="F7873" s="26">
        <v>9</v>
      </c>
      <c r="G7873" s="27">
        <v>1955</v>
      </c>
      <c r="H7873" s="20">
        <f t="shared" si="712"/>
        <v>1.0178990564810693</v>
      </c>
      <c r="I7873" s="4">
        <f t="shared" si="711"/>
        <v>-0.19021120200966246</v>
      </c>
      <c r="Q7873" s="26"/>
      <c r="R7873" s="14"/>
      <c r="T7873" s="7"/>
    </row>
    <row r="7874" spans="1:20" x14ac:dyDescent="0.3">
      <c r="A7874" s="14">
        <f t="shared" si="713"/>
        <v>641.41150000003074</v>
      </c>
      <c r="B7874" s="14">
        <v>170.5574</v>
      </c>
      <c r="C7874" s="14">
        <v>167.8852</v>
      </c>
      <c r="D7874" s="12">
        <v>20334.970149253732</v>
      </c>
      <c r="E7874" s="14">
        <v>2</v>
      </c>
      <c r="F7874" s="26">
        <v>9</v>
      </c>
      <c r="G7874" s="27">
        <v>1955</v>
      </c>
      <c r="H7874" s="20">
        <f t="shared" si="712"/>
        <v>1.0159168288806875</v>
      </c>
      <c r="I7874" s="4">
        <f t="shared" si="711"/>
        <v>-0.25082437358609544</v>
      </c>
      <c r="Q7874" s="26"/>
      <c r="R7874" s="14"/>
      <c r="T7874" s="7"/>
    </row>
    <row r="7875" spans="1:20" x14ac:dyDescent="0.3">
      <c r="A7875" s="14">
        <f t="shared" si="713"/>
        <v>641.49300000003075</v>
      </c>
      <c r="B7875" s="14">
        <v>169.04920000000001</v>
      </c>
      <c r="C7875" s="14">
        <v>166.60659999999999</v>
      </c>
      <c r="D7875" s="12">
        <v>20330.865671641794</v>
      </c>
      <c r="E7875" s="14">
        <v>29</v>
      </c>
      <c r="F7875" s="26">
        <v>8</v>
      </c>
      <c r="G7875" s="27">
        <v>1955</v>
      </c>
      <c r="H7875" s="20">
        <f t="shared" si="712"/>
        <v>1.0146608837825153</v>
      </c>
      <c r="I7875" s="4">
        <f t="shared" si="711"/>
        <v>-0.28922905310494934</v>
      </c>
      <c r="Q7875" s="26"/>
      <c r="R7875" s="14"/>
      <c r="T7875" s="7"/>
    </row>
    <row r="7876" spans="1:20" x14ac:dyDescent="0.3">
      <c r="A7876" s="14">
        <f t="shared" si="713"/>
        <v>641.57450000003075</v>
      </c>
      <c r="B7876" s="14">
        <v>168.459</v>
      </c>
      <c r="C7876" s="14">
        <v>165.81970000000001</v>
      </c>
      <c r="D7876" s="12">
        <v>20326.761194029852</v>
      </c>
      <c r="E7876" s="14">
        <v>25</v>
      </c>
      <c r="F7876" s="26">
        <v>8</v>
      </c>
      <c r="G7876" s="27">
        <v>1955</v>
      </c>
      <c r="H7876" s="20">
        <f t="shared" si="712"/>
        <v>1.0159166854119264</v>
      </c>
      <c r="I7876" s="4">
        <f t="shared" si="711"/>
        <v>-0.2508287606184576</v>
      </c>
      <c r="Q7876" s="26"/>
      <c r="R7876" s="14"/>
      <c r="T7876" s="7"/>
    </row>
    <row r="7877" spans="1:20" x14ac:dyDescent="0.3">
      <c r="A7877" s="14">
        <f t="shared" si="713"/>
        <v>641.65600000003076</v>
      </c>
      <c r="B7877" s="14">
        <v>170.3443</v>
      </c>
      <c r="C7877" s="14">
        <v>167.24590000000001</v>
      </c>
      <c r="D7877" s="12">
        <v>20322.656716417911</v>
      </c>
      <c r="E7877" s="14">
        <v>21</v>
      </c>
      <c r="F7877" s="26">
        <v>8</v>
      </c>
      <c r="G7877" s="27">
        <v>1955</v>
      </c>
      <c r="H7877" s="20">
        <f t="shared" si="712"/>
        <v>1.0185260146885513</v>
      </c>
      <c r="I7877" s="4">
        <f t="shared" si="711"/>
        <v>-0.17103987910302842</v>
      </c>
      <c r="Q7877" s="26"/>
      <c r="R7877" s="14"/>
      <c r="T7877" s="7"/>
    </row>
    <row r="7878" spans="1:20" x14ac:dyDescent="0.3">
      <c r="A7878" s="14">
        <f t="shared" si="713"/>
        <v>641.73750000003076</v>
      </c>
      <c r="B7878" s="14">
        <v>172.70490000000001</v>
      </c>
      <c r="C7878" s="14">
        <v>168.75409999999999</v>
      </c>
      <c r="D7878" s="12">
        <v>20318.552238805973</v>
      </c>
      <c r="E7878" s="14">
        <v>17</v>
      </c>
      <c r="F7878" s="26">
        <v>8</v>
      </c>
      <c r="G7878" s="27">
        <v>1955</v>
      </c>
      <c r="H7878" s="20">
        <f t="shared" si="712"/>
        <v>1.0234115793334799</v>
      </c>
      <c r="I7878" s="4">
        <f t="shared" ref="I7878:I7941" si="714">STANDARDIZE(H7878,H$2,H$3)</f>
        <v>-2.1647565115585733E-2</v>
      </c>
      <c r="Q7878" s="26"/>
      <c r="R7878" s="14"/>
      <c r="T7878" s="7"/>
    </row>
    <row r="7879" spans="1:20" x14ac:dyDescent="0.3">
      <c r="A7879" s="14">
        <f t="shared" si="713"/>
        <v>641.81900000003077</v>
      </c>
      <c r="B7879" s="14">
        <v>172.7869</v>
      </c>
      <c r="C7879" s="14">
        <v>168.49180000000001</v>
      </c>
      <c r="D7879" s="12">
        <v>20314.447761194031</v>
      </c>
      <c r="E7879" s="14">
        <v>13</v>
      </c>
      <c r="F7879" s="26">
        <v>8</v>
      </c>
      <c r="G7879" s="27">
        <v>1955</v>
      </c>
      <c r="H7879" s="20">
        <f t="shared" si="712"/>
        <v>1.02549144824852</v>
      </c>
      <c r="I7879" s="4">
        <f t="shared" si="714"/>
        <v>4.1951312924217526E-2</v>
      </c>
      <c r="Q7879" s="26"/>
      <c r="R7879" s="14"/>
      <c r="T7879" s="7"/>
    </row>
    <row r="7880" spans="1:20" x14ac:dyDescent="0.3">
      <c r="A7880" s="14">
        <f t="shared" si="713"/>
        <v>641.90050000003077</v>
      </c>
      <c r="B7880" s="14">
        <v>172.06559999999999</v>
      </c>
      <c r="C7880" s="14">
        <v>168.1311</v>
      </c>
      <c r="D7880" s="12">
        <v>20310.343283582089</v>
      </c>
      <c r="E7880" s="14">
        <v>9</v>
      </c>
      <c r="F7880" s="26">
        <v>8</v>
      </c>
      <c r="G7880" s="27">
        <v>1955</v>
      </c>
      <c r="H7880" s="20">
        <f t="shared" si="712"/>
        <v>1.0234013814219973</v>
      </c>
      <c r="I7880" s="4">
        <f t="shared" si="714"/>
        <v>-2.1959400022080387E-2</v>
      </c>
      <c r="Q7880" s="26"/>
      <c r="R7880" s="14"/>
      <c r="T7880" s="7"/>
    </row>
    <row r="7881" spans="1:20" x14ac:dyDescent="0.3">
      <c r="A7881" s="14">
        <f t="shared" si="713"/>
        <v>641.98200000003078</v>
      </c>
      <c r="B7881" s="14">
        <v>171.7705</v>
      </c>
      <c r="C7881" s="14">
        <v>168.2295</v>
      </c>
      <c r="D7881" s="12">
        <v>20306.238805970152</v>
      </c>
      <c r="E7881" s="14">
        <v>5</v>
      </c>
      <c r="F7881" s="26">
        <v>8</v>
      </c>
      <c r="G7881" s="27">
        <v>1955</v>
      </c>
      <c r="H7881" s="20">
        <f t="shared" si="712"/>
        <v>1.0210486270243924</v>
      </c>
      <c r="I7881" s="4">
        <f t="shared" si="714"/>
        <v>-9.3902655151697517E-2</v>
      </c>
      <c r="Q7881" s="26"/>
      <c r="R7881" s="14"/>
      <c r="T7881" s="7"/>
    </row>
    <row r="7882" spans="1:20" x14ac:dyDescent="0.3">
      <c r="A7882" s="14">
        <f t="shared" si="713"/>
        <v>642.06350000003079</v>
      </c>
      <c r="B7882" s="14">
        <v>171.59020000000001</v>
      </c>
      <c r="C7882" s="14">
        <v>168.37700000000001</v>
      </c>
      <c r="D7882" s="12">
        <v>20302.13432835821</v>
      </c>
      <c r="E7882" s="14">
        <v>1</v>
      </c>
      <c r="F7882" s="26">
        <v>8</v>
      </c>
      <c r="G7882" s="27">
        <v>1955</v>
      </c>
      <c r="H7882" s="20">
        <f t="shared" si="712"/>
        <v>1.0190833664930483</v>
      </c>
      <c r="I7882" s="4">
        <f t="shared" si="714"/>
        <v>-0.15399700241828007</v>
      </c>
      <c r="Q7882" s="26"/>
      <c r="R7882" s="14"/>
      <c r="T7882" s="7"/>
    </row>
    <row r="7883" spans="1:20" x14ac:dyDescent="0.3">
      <c r="A7883" s="14">
        <f t="shared" si="713"/>
        <v>642.14500000003079</v>
      </c>
      <c r="B7883" s="14">
        <v>170.8689</v>
      </c>
      <c r="C7883" s="14">
        <v>168</v>
      </c>
      <c r="D7883" s="12">
        <v>20298.029850746268</v>
      </c>
      <c r="E7883" s="14">
        <v>28</v>
      </c>
      <c r="F7883" s="26">
        <v>7</v>
      </c>
      <c r="G7883" s="27">
        <v>1955</v>
      </c>
      <c r="H7883" s="20">
        <f t="shared" si="712"/>
        <v>1.0170767857142857</v>
      </c>
      <c r="I7883" s="4">
        <f t="shared" si="714"/>
        <v>-0.21535485305141766</v>
      </c>
      <c r="Q7883" s="26"/>
      <c r="R7883" s="14"/>
      <c r="T7883" s="7"/>
    </row>
    <row r="7884" spans="1:20" x14ac:dyDescent="0.3">
      <c r="A7884" s="14">
        <f t="shared" si="713"/>
        <v>642.2265000000308</v>
      </c>
      <c r="B7884" s="14">
        <v>170.29509999999999</v>
      </c>
      <c r="C7884" s="14">
        <v>167.70490000000001</v>
      </c>
      <c r="D7884" s="12">
        <v>20293.925373134331</v>
      </c>
      <c r="E7884" s="14">
        <v>23</v>
      </c>
      <c r="F7884" s="26">
        <v>7</v>
      </c>
      <c r="G7884" s="27">
        <v>1955</v>
      </c>
      <c r="H7884" s="20">
        <f t="shared" si="712"/>
        <v>1.0154449869979947</v>
      </c>
      <c r="I7884" s="4">
        <f t="shared" si="714"/>
        <v>-0.26525250130820771</v>
      </c>
      <c r="Q7884" s="26"/>
      <c r="R7884" s="14"/>
      <c r="T7884" s="7"/>
    </row>
    <row r="7885" spans="1:20" x14ac:dyDescent="0.3">
      <c r="A7885" s="14">
        <f t="shared" si="713"/>
        <v>642.3080000000308</v>
      </c>
      <c r="B7885" s="14">
        <v>170.24590000000001</v>
      </c>
      <c r="C7885" s="14">
        <v>167.63929999999999</v>
      </c>
      <c r="D7885" s="12">
        <v>20289.820895522389</v>
      </c>
      <c r="E7885" s="14">
        <v>19</v>
      </c>
      <c r="F7885" s="26">
        <v>7</v>
      </c>
      <c r="G7885" s="27">
        <v>1955</v>
      </c>
      <c r="H7885" s="20">
        <f t="shared" si="712"/>
        <v>1.0155488599630278</v>
      </c>
      <c r="I7885" s="4">
        <f t="shared" si="714"/>
        <v>-0.26207624150308123</v>
      </c>
      <c r="Q7885" s="26"/>
      <c r="R7885" s="14"/>
      <c r="T7885" s="7"/>
    </row>
    <row r="7886" spans="1:20" x14ac:dyDescent="0.3">
      <c r="A7886" s="14">
        <f t="shared" si="713"/>
        <v>642.38950000003081</v>
      </c>
      <c r="B7886" s="14">
        <v>170.541</v>
      </c>
      <c r="C7886" s="14">
        <v>168.0984</v>
      </c>
      <c r="D7886" s="12">
        <v>20285.716417910447</v>
      </c>
      <c r="E7886" s="14">
        <v>15</v>
      </c>
      <c r="F7886" s="26">
        <v>7</v>
      </c>
      <c r="G7886" s="27">
        <v>1955</v>
      </c>
      <c r="H7886" s="20">
        <f t="shared" si="712"/>
        <v>1.0145307748318841</v>
      </c>
      <c r="I7886" s="4">
        <f t="shared" si="714"/>
        <v>-0.29320756503098466</v>
      </c>
      <c r="Q7886" s="26"/>
      <c r="R7886" s="14"/>
      <c r="T7886" s="7"/>
    </row>
    <row r="7887" spans="1:20" x14ac:dyDescent="0.3">
      <c r="A7887" s="14">
        <f t="shared" si="713"/>
        <v>642.47100000003081</v>
      </c>
      <c r="B7887" s="14">
        <v>171.0984</v>
      </c>
      <c r="C7887" s="14">
        <v>168.49180000000001</v>
      </c>
      <c r="D7887" s="12">
        <v>20281.61194029851</v>
      </c>
      <c r="E7887" s="14">
        <v>11</v>
      </c>
      <c r="F7887" s="26">
        <v>7</v>
      </c>
      <c r="G7887" s="27">
        <v>1955</v>
      </c>
      <c r="H7887" s="20">
        <f t="shared" si="712"/>
        <v>1.0154701890537106</v>
      </c>
      <c r="I7887" s="4">
        <f t="shared" si="714"/>
        <v>-0.26448186501654719</v>
      </c>
      <c r="Q7887" s="26"/>
      <c r="R7887" s="14"/>
      <c r="T7887" s="7"/>
    </row>
    <row r="7888" spans="1:20" x14ac:dyDescent="0.3">
      <c r="A7888" s="14">
        <f t="shared" si="713"/>
        <v>642.55250000003082</v>
      </c>
      <c r="B7888" s="14">
        <v>171.0984</v>
      </c>
      <c r="C7888" s="14">
        <v>168.541</v>
      </c>
      <c r="D7888" s="12">
        <v>20277.507462686568</v>
      </c>
      <c r="E7888" s="14">
        <v>7</v>
      </c>
      <c r="F7888" s="26">
        <v>7</v>
      </c>
      <c r="G7888" s="27">
        <v>1955</v>
      </c>
      <c r="H7888" s="20">
        <f t="shared" si="712"/>
        <v>1.015173755940691</v>
      </c>
      <c r="I7888" s="4">
        <f t="shared" si="714"/>
        <v>-0.27354628886824195</v>
      </c>
      <c r="Q7888" s="26"/>
      <c r="R7888" s="14"/>
      <c r="T7888" s="7"/>
    </row>
    <row r="7889" spans="1:20" x14ac:dyDescent="0.3">
      <c r="A7889" s="14">
        <f t="shared" si="713"/>
        <v>642.63400000003082</v>
      </c>
      <c r="B7889" s="14">
        <v>170.26230000000001</v>
      </c>
      <c r="C7889" s="14">
        <v>167.5574</v>
      </c>
      <c r="D7889" s="12">
        <v>20273.402985074626</v>
      </c>
      <c r="E7889" s="14">
        <v>3</v>
      </c>
      <c r="F7889" s="26">
        <v>7</v>
      </c>
      <c r="G7889" s="27">
        <v>1955</v>
      </c>
      <c r="H7889" s="20">
        <f t="shared" si="712"/>
        <v>1.0161431246844366</v>
      </c>
      <c r="I7889" s="4">
        <f t="shared" si="714"/>
        <v>-0.24390463017366915</v>
      </c>
      <c r="Q7889" s="26"/>
      <c r="R7889" s="14"/>
      <c r="T7889" s="7"/>
    </row>
    <row r="7890" spans="1:20" x14ac:dyDescent="0.3">
      <c r="A7890" s="14">
        <f t="shared" si="713"/>
        <v>642.71550000003083</v>
      </c>
      <c r="B7890" s="14">
        <v>169.2131</v>
      </c>
      <c r="C7890" s="14">
        <v>166.40979999999999</v>
      </c>
      <c r="D7890" s="12">
        <v>20269.298507462689</v>
      </c>
      <c r="E7890" s="14">
        <v>29</v>
      </c>
      <c r="F7890" s="26">
        <v>6</v>
      </c>
      <c r="G7890" s="27">
        <v>1955</v>
      </c>
      <c r="H7890" s="20">
        <f t="shared" si="712"/>
        <v>1.0168457626894571</v>
      </c>
      <c r="I7890" s="4">
        <f t="shared" si="714"/>
        <v>-0.2224191468990788</v>
      </c>
      <c r="Q7890" s="26"/>
      <c r="R7890" s="14"/>
      <c r="T7890" s="7"/>
    </row>
    <row r="7891" spans="1:20" x14ac:dyDescent="0.3">
      <c r="A7891" s="14">
        <f t="shared" si="713"/>
        <v>642.79700000003083</v>
      </c>
      <c r="B7891" s="14">
        <v>169.4426</v>
      </c>
      <c r="C7891" s="14">
        <v>166.93440000000001</v>
      </c>
      <c r="D7891" s="12">
        <v>20265.194029850747</v>
      </c>
      <c r="E7891" s="14">
        <v>25</v>
      </c>
      <c r="F7891" s="26">
        <v>6</v>
      </c>
      <c r="G7891" s="27">
        <v>1955</v>
      </c>
      <c r="H7891" s="20">
        <f t="shared" si="712"/>
        <v>1.0150250637376119</v>
      </c>
      <c r="I7891" s="4">
        <f t="shared" si="714"/>
        <v>-0.27809304526270251</v>
      </c>
      <c r="Q7891" s="26"/>
      <c r="R7891" s="14"/>
      <c r="T7891" s="7"/>
    </row>
    <row r="7892" spans="1:20" x14ac:dyDescent="0.3">
      <c r="A7892" s="14">
        <f t="shared" si="713"/>
        <v>642.87850000003084</v>
      </c>
      <c r="B7892" s="14">
        <v>170.6557</v>
      </c>
      <c r="C7892" s="14">
        <v>168.26230000000001</v>
      </c>
      <c r="D7892" s="12">
        <v>20261.089552238809</v>
      </c>
      <c r="E7892" s="14">
        <v>21</v>
      </c>
      <c r="F7892" s="26">
        <v>6</v>
      </c>
      <c r="G7892" s="27">
        <v>1955</v>
      </c>
      <c r="H7892" s="20">
        <f t="shared" si="712"/>
        <v>1.0142242201610223</v>
      </c>
      <c r="I7892" s="4">
        <f t="shared" si="714"/>
        <v>-0.30258148902383281</v>
      </c>
      <c r="Q7892" s="26"/>
      <c r="R7892" s="14"/>
      <c r="T7892" s="7"/>
    </row>
    <row r="7893" spans="1:20" x14ac:dyDescent="0.3">
      <c r="A7893" s="14">
        <f t="shared" si="713"/>
        <v>642.96000000003085</v>
      </c>
      <c r="B7893" s="14">
        <v>171.50819999999999</v>
      </c>
      <c r="C7893" s="14">
        <v>169.14750000000001</v>
      </c>
      <c r="D7893" s="12">
        <v>20256.985074626868</v>
      </c>
      <c r="E7893" s="14">
        <v>16</v>
      </c>
      <c r="F7893" s="26">
        <v>6</v>
      </c>
      <c r="G7893" s="27">
        <v>1955</v>
      </c>
      <c r="H7893" s="20">
        <f t="shared" si="712"/>
        <v>1.0139564581208707</v>
      </c>
      <c r="I7893" s="4">
        <f t="shared" si="714"/>
        <v>-0.31076919989933594</v>
      </c>
      <c r="Q7893" s="26"/>
      <c r="R7893" s="14"/>
      <c r="T7893" s="7"/>
    </row>
    <row r="7894" spans="1:20" x14ac:dyDescent="0.3">
      <c r="A7894" s="14">
        <f t="shared" si="713"/>
        <v>643.04150000003085</v>
      </c>
      <c r="B7894" s="14">
        <v>171.6557</v>
      </c>
      <c r="C7894" s="14">
        <v>169.19669999999999</v>
      </c>
      <c r="D7894" s="12">
        <v>20252.880597014926</v>
      </c>
      <c r="E7894" s="14">
        <v>12</v>
      </c>
      <c r="F7894" s="26">
        <v>6</v>
      </c>
      <c r="G7894" s="27">
        <v>1955</v>
      </c>
      <c r="H7894" s="20">
        <f t="shared" si="712"/>
        <v>1.0145333803791681</v>
      </c>
      <c r="I7894" s="4">
        <f t="shared" si="714"/>
        <v>-0.29312789179641718</v>
      </c>
      <c r="Q7894" s="26"/>
      <c r="R7894" s="14"/>
      <c r="T7894" s="7"/>
    </row>
    <row r="7895" spans="1:20" x14ac:dyDescent="0.3">
      <c r="A7895" s="14">
        <f t="shared" si="713"/>
        <v>643.12300000003086</v>
      </c>
      <c r="B7895" s="14">
        <v>170.7705</v>
      </c>
      <c r="C7895" s="14">
        <v>168.4426</v>
      </c>
      <c r="D7895" s="12">
        <v>20248.776119402988</v>
      </c>
      <c r="E7895" s="14">
        <v>8</v>
      </c>
      <c r="F7895" s="26">
        <v>6</v>
      </c>
      <c r="G7895" s="27">
        <v>1955</v>
      </c>
      <c r="H7895" s="20">
        <f t="shared" si="712"/>
        <v>1.0138201381360772</v>
      </c>
      <c r="I7895" s="4">
        <f t="shared" si="714"/>
        <v>-0.31493763475817427</v>
      </c>
      <c r="Q7895" s="26"/>
      <c r="R7895" s="14"/>
      <c r="T7895" s="7"/>
    </row>
    <row r="7896" spans="1:20" x14ac:dyDescent="0.3">
      <c r="A7896" s="14">
        <f t="shared" si="713"/>
        <v>643.20450000003086</v>
      </c>
      <c r="B7896" s="14">
        <v>169.1311</v>
      </c>
      <c r="C7896" s="14">
        <v>166.96719999999999</v>
      </c>
      <c r="D7896" s="12">
        <v>20244.671641791047</v>
      </c>
      <c r="E7896" s="14">
        <v>4</v>
      </c>
      <c r="F7896" s="26">
        <v>6</v>
      </c>
      <c r="G7896" s="27">
        <v>1955</v>
      </c>
      <c r="H7896" s="20">
        <f t="shared" si="712"/>
        <v>1.0129600304730511</v>
      </c>
      <c r="I7896" s="4">
        <f t="shared" si="714"/>
        <v>-0.34123827417171393</v>
      </c>
      <c r="Q7896" s="26"/>
      <c r="R7896" s="14"/>
      <c r="T7896" s="7"/>
    </row>
    <row r="7897" spans="1:20" x14ac:dyDescent="0.3">
      <c r="A7897" s="14">
        <f t="shared" si="713"/>
        <v>643.28600000003087</v>
      </c>
      <c r="B7897" s="14">
        <v>168.40979999999999</v>
      </c>
      <c r="C7897" s="14">
        <v>166.29509999999999</v>
      </c>
      <c r="D7897" s="12">
        <v>20240.567164179105</v>
      </c>
      <c r="E7897" s="14">
        <v>31</v>
      </c>
      <c r="F7897" s="26">
        <v>5</v>
      </c>
      <c r="G7897" s="27">
        <v>1955</v>
      </c>
      <c r="H7897" s="20">
        <f t="shared" si="712"/>
        <v>1.012716550277188</v>
      </c>
      <c r="I7897" s="4">
        <f t="shared" si="714"/>
        <v>-0.34868348726655179</v>
      </c>
      <c r="Q7897" s="26"/>
      <c r="R7897" s="14"/>
      <c r="T7897" s="7"/>
    </row>
    <row r="7898" spans="1:20" x14ac:dyDescent="0.3">
      <c r="A7898" s="14">
        <f t="shared" si="713"/>
        <v>643.36750000003087</v>
      </c>
      <c r="B7898" s="14">
        <v>168.91800000000001</v>
      </c>
      <c r="C7898" s="14">
        <v>166.8852</v>
      </c>
      <c r="D7898" s="12">
        <v>20236.462686567167</v>
      </c>
      <c r="E7898" s="14">
        <v>27</v>
      </c>
      <c r="F7898" s="26">
        <v>5</v>
      </c>
      <c r="G7898" s="27">
        <v>1955</v>
      </c>
      <c r="H7898" s="20">
        <f t="shared" si="712"/>
        <v>1.0121808284976739</v>
      </c>
      <c r="I7898" s="4">
        <f t="shared" si="714"/>
        <v>-0.36506495432546376</v>
      </c>
      <c r="Q7898" s="26"/>
      <c r="R7898" s="14"/>
      <c r="T7898" s="7"/>
    </row>
    <row r="7899" spans="1:20" x14ac:dyDescent="0.3">
      <c r="A7899" s="14">
        <f t="shared" si="713"/>
        <v>643.44900000003088</v>
      </c>
      <c r="B7899" s="14">
        <v>169.29509999999999</v>
      </c>
      <c r="C7899" s="14">
        <v>167.2131</v>
      </c>
      <c r="D7899" s="12">
        <v>20232.358208955226</v>
      </c>
      <c r="E7899" s="14">
        <v>23</v>
      </c>
      <c r="F7899" s="26">
        <v>5</v>
      </c>
      <c r="G7899" s="27">
        <v>1955</v>
      </c>
      <c r="H7899" s="20">
        <f t="shared" si="712"/>
        <v>1.0124511775692215</v>
      </c>
      <c r="I7899" s="4">
        <f t="shared" si="714"/>
        <v>-0.35679813639996855</v>
      </c>
      <c r="Q7899" s="26"/>
      <c r="R7899" s="14"/>
      <c r="T7899" s="7"/>
    </row>
    <row r="7900" spans="1:20" x14ac:dyDescent="0.3">
      <c r="A7900" s="14">
        <f t="shared" si="713"/>
        <v>643.53050000003088</v>
      </c>
      <c r="B7900" s="14">
        <v>169.3443</v>
      </c>
      <c r="C7900" s="14">
        <v>166.91800000000001</v>
      </c>
      <c r="D7900" s="12">
        <v>20228.253731343284</v>
      </c>
      <c r="E7900" s="14">
        <v>19</v>
      </c>
      <c r="F7900" s="26">
        <v>5</v>
      </c>
      <c r="G7900" s="27">
        <v>1955</v>
      </c>
      <c r="H7900" s="20">
        <f t="shared" si="712"/>
        <v>1.0145358798931212</v>
      </c>
      <c r="I7900" s="4">
        <f t="shared" si="714"/>
        <v>-0.29305146088199013</v>
      </c>
      <c r="Q7900" s="26"/>
      <c r="R7900" s="14"/>
      <c r="T7900" s="7"/>
    </row>
    <row r="7901" spans="1:20" x14ac:dyDescent="0.3">
      <c r="A7901" s="14">
        <f t="shared" si="713"/>
        <v>643.61200000003089</v>
      </c>
      <c r="B7901" s="14">
        <v>169.8852</v>
      </c>
      <c r="C7901" s="14">
        <v>167.08199999999999</v>
      </c>
      <c r="D7901" s="12">
        <v>20224.149253731346</v>
      </c>
      <c r="E7901" s="14">
        <v>15</v>
      </c>
      <c r="F7901" s="26">
        <v>5</v>
      </c>
      <c r="G7901" s="27">
        <v>1955</v>
      </c>
      <c r="H7901" s="20">
        <f t="shared" si="712"/>
        <v>1.0167773907422704</v>
      </c>
      <c r="I7901" s="4">
        <f t="shared" si="714"/>
        <v>-0.22450984554793688</v>
      </c>
      <c r="Q7901" s="26"/>
      <c r="R7901" s="14"/>
      <c r="T7901" s="7"/>
    </row>
    <row r="7902" spans="1:20" x14ac:dyDescent="0.3">
      <c r="A7902" s="14">
        <f t="shared" si="713"/>
        <v>643.69350000003089</v>
      </c>
      <c r="B7902" s="14">
        <v>170.5574</v>
      </c>
      <c r="C7902" s="14">
        <v>167.8852</v>
      </c>
      <c r="D7902" s="12">
        <v>20220.044776119405</v>
      </c>
      <c r="E7902" s="14">
        <v>11</v>
      </c>
      <c r="F7902" s="26">
        <v>5</v>
      </c>
      <c r="G7902" s="27">
        <v>1955</v>
      </c>
      <c r="H7902" s="20">
        <f t="shared" si="712"/>
        <v>1.0159168288806875</v>
      </c>
      <c r="I7902" s="4">
        <f t="shared" si="714"/>
        <v>-0.25082437358609544</v>
      </c>
      <c r="Q7902" s="26"/>
      <c r="R7902" s="14"/>
      <c r="T7902" s="7"/>
    </row>
    <row r="7903" spans="1:20" x14ac:dyDescent="0.3">
      <c r="A7903" s="14">
        <f t="shared" si="713"/>
        <v>643.7750000000309</v>
      </c>
      <c r="B7903" s="14">
        <v>171.08199999999999</v>
      </c>
      <c r="C7903" s="14">
        <v>168.72130000000001</v>
      </c>
      <c r="D7903" s="12">
        <v>20215.940298507463</v>
      </c>
      <c r="E7903" s="14">
        <v>6</v>
      </c>
      <c r="F7903" s="26">
        <v>5</v>
      </c>
      <c r="G7903" s="27">
        <v>1955</v>
      </c>
      <c r="H7903" s="20">
        <f t="shared" si="712"/>
        <v>1.0139917129609597</v>
      </c>
      <c r="I7903" s="4">
        <f t="shared" si="714"/>
        <v>-0.30969116644303402</v>
      </c>
      <c r="Q7903" s="26"/>
      <c r="R7903" s="14"/>
      <c r="T7903" s="7"/>
    </row>
    <row r="7904" spans="1:20" x14ac:dyDescent="0.3">
      <c r="A7904" s="14">
        <f t="shared" si="713"/>
        <v>643.85650000003091</v>
      </c>
      <c r="B7904" s="14">
        <v>171.80330000000001</v>
      </c>
      <c r="C7904" s="14">
        <v>169.2131</v>
      </c>
      <c r="D7904" s="12">
        <v>20211.835820895525</v>
      </c>
      <c r="E7904" s="14">
        <v>2</v>
      </c>
      <c r="F7904" s="26">
        <v>5</v>
      </c>
      <c r="G7904" s="27">
        <v>1955</v>
      </c>
      <c r="H7904" s="20">
        <f t="shared" si="712"/>
        <v>1.0153073254966667</v>
      </c>
      <c r="I7904" s="4">
        <f t="shared" si="714"/>
        <v>-0.26946195747653856</v>
      </c>
      <c r="Q7904" s="26"/>
      <c r="R7904" s="14"/>
      <c r="T7904" s="7"/>
    </row>
    <row r="7905" spans="1:20" x14ac:dyDescent="0.3">
      <c r="A7905" s="14">
        <f t="shared" si="713"/>
        <v>643.93800000003091</v>
      </c>
      <c r="B7905" s="14">
        <v>172.5574</v>
      </c>
      <c r="C7905" s="14">
        <v>169.83609999999999</v>
      </c>
      <c r="D7905" s="12">
        <v>20207.731343283584</v>
      </c>
      <c r="E7905" s="14">
        <v>28</v>
      </c>
      <c r="F7905" s="26">
        <v>4</v>
      </c>
      <c r="G7905" s="27">
        <v>1955</v>
      </c>
      <c r="H7905" s="20">
        <f t="shared" si="712"/>
        <v>1.0160230952076739</v>
      </c>
      <c r="I7905" s="4">
        <f t="shared" si="714"/>
        <v>-0.24757492881538215</v>
      </c>
      <c r="Q7905" s="26"/>
      <c r="R7905" s="14"/>
      <c r="T7905" s="7"/>
    </row>
    <row r="7906" spans="1:20" x14ac:dyDescent="0.3">
      <c r="A7906" s="14">
        <f t="shared" si="713"/>
        <v>644.01950000003092</v>
      </c>
      <c r="B7906" s="14">
        <v>172.93440000000001</v>
      </c>
      <c r="C7906" s="14">
        <v>170.541</v>
      </c>
      <c r="D7906" s="12">
        <v>20203.626865671642</v>
      </c>
      <c r="E7906" s="14">
        <v>24</v>
      </c>
      <c r="F7906" s="26">
        <v>4</v>
      </c>
      <c r="G7906" s="27">
        <v>1955</v>
      </c>
      <c r="H7906" s="20">
        <f t="shared" si="712"/>
        <v>1.0140341618730981</v>
      </c>
      <c r="I7906" s="4">
        <f t="shared" si="714"/>
        <v>-0.30839315041592136</v>
      </c>
      <c r="Q7906" s="26"/>
      <c r="R7906" s="14"/>
      <c r="T7906" s="7"/>
    </row>
    <row r="7907" spans="1:20" x14ac:dyDescent="0.3">
      <c r="A7907" s="14">
        <f t="shared" si="713"/>
        <v>644.10100000003092</v>
      </c>
      <c r="B7907" s="14">
        <v>173.26230000000001</v>
      </c>
      <c r="C7907" s="14">
        <v>170.7705</v>
      </c>
      <c r="D7907" s="12">
        <v>20199.522388059704</v>
      </c>
      <c r="E7907" s="14">
        <v>20</v>
      </c>
      <c r="F7907" s="26">
        <v>4</v>
      </c>
      <c r="G7907" s="27">
        <v>1955</v>
      </c>
      <c r="H7907" s="20">
        <f t="shared" si="712"/>
        <v>1.014591513171186</v>
      </c>
      <c r="I7907" s="4">
        <f t="shared" si="714"/>
        <v>-0.29135028921630896</v>
      </c>
      <c r="Q7907" s="26"/>
      <c r="R7907" s="14"/>
      <c r="T7907" s="7"/>
    </row>
    <row r="7908" spans="1:20" x14ac:dyDescent="0.3">
      <c r="A7908" s="14">
        <f t="shared" si="713"/>
        <v>644.18250000003093</v>
      </c>
      <c r="B7908" s="14">
        <v>172.42619999999999</v>
      </c>
      <c r="C7908" s="14">
        <v>170.14750000000001</v>
      </c>
      <c r="D7908" s="12">
        <v>20195.417910447763</v>
      </c>
      <c r="E7908" s="14">
        <v>16</v>
      </c>
      <c r="F7908" s="26">
        <v>4</v>
      </c>
      <c r="G7908" s="27">
        <v>1955</v>
      </c>
      <c r="H7908" s="20">
        <f t="shared" si="712"/>
        <v>1.0133924976858313</v>
      </c>
      <c r="I7908" s="4">
        <f t="shared" si="714"/>
        <v>-0.32801415734255629</v>
      </c>
      <c r="Q7908" s="26"/>
      <c r="R7908" s="14"/>
      <c r="T7908" s="7"/>
    </row>
    <row r="7909" spans="1:20" x14ac:dyDescent="0.3">
      <c r="A7909" s="14">
        <f t="shared" si="713"/>
        <v>644.26400000003093</v>
      </c>
      <c r="B7909" s="14">
        <v>170.60659999999999</v>
      </c>
      <c r="C7909" s="14">
        <v>168.62299999999999</v>
      </c>
      <c r="D7909" s="12">
        <v>20191.313432835821</v>
      </c>
      <c r="E7909" s="14">
        <v>12</v>
      </c>
      <c r="F7909" s="26">
        <v>4</v>
      </c>
      <c r="G7909" s="27">
        <v>1955</v>
      </c>
      <c r="H7909" s="20">
        <f t="shared" si="712"/>
        <v>1.0117635198045343</v>
      </c>
      <c r="I7909" s="4">
        <f t="shared" si="714"/>
        <v>-0.37782554923027489</v>
      </c>
      <c r="Q7909" s="26"/>
      <c r="R7909" s="14"/>
      <c r="T7909" s="7"/>
    </row>
    <row r="7910" spans="1:20" x14ac:dyDescent="0.3">
      <c r="A7910" s="14">
        <f t="shared" si="713"/>
        <v>644.34550000003094</v>
      </c>
      <c r="B7910" s="14">
        <v>169.18029999999999</v>
      </c>
      <c r="C7910" s="14">
        <v>167.08199999999999</v>
      </c>
      <c r="D7910" s="12">
        <v>20187.208955223883</v>
      </c>
      <c r="E7910" s="14">
        <v>8</v>
      </c>
      <c r="F7910" s="26">
        <v>4</v>
      </c>
      <c r="G7910" s="27">
        <v>1955</v>
      </c>
      <c r="H7910" s="20">
        <f t="shared" si="712"/>
        <v>1.0125585042075149</v>
      </c>
      <c r="I7910" s="4">
        <f t="shared" si="714"/>
        <v>-0.35351626910060019</v>
      </c>
      <c r="Q7910" s="26"/>
      <c r="R7910" s="14"/>
      <c r="T7910" s="7"/>
    </row>
    <row r="7911" spans="1:20" x14ac:dyDescent="0.3">
      <c r="A7911" s="14">
        <f t="shared" si="713"/>
        <v>644.42700000003094</v>
      </c>
      <c r="B7911" s="14">
        <v>168.04920000000001</v>
      </c>
      <c r="C7911" s="14">
        <v>166.2131</v>
      </c>
      <c r="D7911" s="12">
        <v>20183.104477611942</v>
      </c>
      <c r="E7911" s="14">
        <v>4</v>
      </c>
      <c r="F7911" s="26">
        <v>4</v>
      </c>
      <c r="G7911" s="27">
        <v>1955</v>
      </c>
      <c r="H7911" s="20">
        <f t="shared" si="712"/>
        <v>1.0110466623870202</v>
      </c>
      <c r="I7911" s="4">
        <f t="shared" si="714"/>
        <v>-0.39974583811902198</v>
      </c>
      <c r="Q7911" s="26"/>
      <c r="R7911" s="14"/>
      <c r="T7911" s="7"/>
    </row>
    <row r="7912" spans="1:20" x14ac:dyDescent="0.3">
      <c r="A7912" s="14">
        <f t="shared" si="713"/>
        <v>644.50850000003095</v>
      </c>
      <c r="B7912" s="14">
        <v>167.57380000000001</v>
      </c>
      <c r="C7912" s="14">
        <v>166.24590000000001</v>
      </c>
      <c r="D7912" s="12">
        <v>20179</v>
      </c>
      <c r="E7912" s="14">
        <v>31</v>
      </c>
      <c r="F7912" s="26">
        <v>3</v>
      </c>
      <c r="G7912" s="27">
        <v>1955</v>
      </c>
      <c r="H7912" s="24">
        <f t="shared" si="712"/>
        <v>1.007987565407628</v>
      </c>
      <c r="I7912" s="24">
        <f t="shared" si="714"/>
        <v>-0.49328785622286325</v>
      </c>
      <c r="Q7912" s="26"/>
      <c r="R7912" s="14"/>
      <c r="T7912" s="7"/>
    </row>
    <row r="7913" spans="1:20" x14ac:dyDescent="0.3">
      <c r="A7913" s="14">
        <f t="shared" si="713"/>
        <v>644.59000000003095</v>
      </c>
      <c r="B7913" s="14">
        <v>167.26230000000001</v>
      </c>
      <c r="C7913" s="14">
        <v>165.8852</v>
      </c>
      <c r="D7913" s="12">
        <v>20177.08510638298</v>
      </c>
      <c r="E7913" s="14">
        <v>29</v>
      </c>
      <c r="F7913" s="26">
        <v>3</v>
      </c>
      <c r="G7913" s="27">
        <v>1955</v>
      </c>
      <c r="H7913" s="20">
        <f t="shared" si="712"/>
        <v>1.0083015241866062</v>
      </c>
      <c r="I7913" s="4">
        <f t="shared" si="714"/>
        <v>-0.48368752711107571</v>
      </c>
      <c r="Q7913" s="26"/>
      <c r="R7913" s="14"/>
      <c r="T7913" s="7"/>
    </row>
    <row r="7914" spans="1:20" x14ac:dyDescent="0.3">
      <c r="A7914" s="14">
        <f t="shared" si="713"/>
        <v>644.67150000003096</v>
      </c>
      <c r="B7914" s="14">
        <v>167.1148</v>
      </c>
      <c r="C7914" s="14">
        <v>165.60659999999999</v>
      </c>
      <c r="D7914" s="12">
        <v>20175.170212765956</v>
      </c>
      <c r="E7914" s="14">
        <v>27</v>
      </c>
      <c r="F7914" s="26">
        <v>3</v>
      </c>
      <c r="G7914" s="27">
        <v>1955</v>
      </c>
      <c r="H7914" s="20">
        <f t="shared" si="712"/>
        <v>1.0091071249575803</v>
      </c>
      <c r="I7914" s="4">
        <f t="shared" si="714"/>
        <v>-0.45905361638167719</v>
      </c>
      <c r="Q7914" s="26"/>
      <c r="R7914" s="14"/>
      <c r="T7914" s="7"/>
    </row>
    <row r="7915" spans="1:20" x14ac:dyDescent="0.3">
      <c r="A7915" s="14">
        <f t="shared" si="713"/>
        <v>644.75300000003097</v>
      </c>
      <c r="B7915" s="14">
        <v>167.3279</v>
      </c>
      <c r="C7915" s="14">
        <v>165.81970000000001</v>
      </c>
      <c r="D7915" s="12">
        <v>20173.255319148935</v>
      </c>
      <c r="E7915" s="14">
        <v>25</v>
      </c>
      <c r="F7915" s="26">
        <v>3</v>
      </c>
      <c r="G7915" s="27">
        <v>1955</v>
      </c>
      <c r="H7915" s="20">
        <f t="shared" si="712"/>
        <v>1.0090954211110019</v>
      </c>
      <c r="I7915" s="4">
        <f t="shared" si="714"/>
        <v>-0.45941150023952493</v>
      </c>
      <c r="Q7915" s="26"/>
      <c r="R7915" s="14"/>
      <c r="T7915" s="7"/>
    </row>
    <row r="7916" spans="1:20" x14ac:dyDescent="0.3">
      <c r="A7916" s="14">
        <f t="shared" si="713"/>
        <v>644.83450000003097</v>
      </c>
      <c r="B7916" s="14">
        <v>167.73769999999999</v>
      </c>
      <c r="C7916" s="14">
        <v>166.1311</v>
      </c>
      <c r="D7916" s="12">
        <v>20171.340425531915</v>
      </c>
      <c r="E7916" s="14">
        <v>23</v>
      </c>
      <c r="F7916" s="26">
        <v>3</v>
      </c>
      <c r="G7916" s="27">
        <v>1955</v>
      </c>
      <c r="H7916" s="20">
        <f t="shared" si="712"/>
        <v>1.0096706757494531</v>
      </c>
      <c r="I7916" s="4">
        <f t="shared" si="714"/>
        <v>-0.4418211851345058</v>
      </c>
      <c r="Q7916" s="26"/>
      <c r="R7916" s="14"/>
      <c r="T7916" s="7"/>
    </row>
    <row r="7917" spans="1:20" x14ac:dyDescent="0.3">
      <c r="A7917" s="14">
        <f t="shared" si="713"/>
        <v>644.91600000003098</v>
      </c>
      <c r="B7917" s="14">
        <v>167.93440000000001</v>
      </c>
      <c r="C7917" s="14">
        <v>166.3279</v>
      </c>
      <c r="D7917" s="12">
        <v>20169.425531914894</v>
      </c>
      <c r="E7917" s="14">
        <v>21</v>
      </c>
      <c r="F7917" s="26">
        <v>3</v>
      </c>
      <c r="G7917" s="27">
        <v>1955</v>
      </c>
      <c r="H7917" s="20">
        <f t="shared" si="712"/>
        <v>1.0096586321356791</v>
      </c>
      <c r="I7917" s="4">
        <f t="shared" si="714"/>
        <v>-0.44218945849925267</v>
      </c>
      <c r="Q7917" s="26"/>
      <c r="R7917" s="14"/>
      <c r="T7917" s="7"/>
    </row>
    <row r="7918" spans="1:20" x14ac:dyDescent="0.3">
      <c r="A7918" s="14">
        <f t="shared" si="713"/>
        <v>644.99750000003098</v>
      </c>
      <c r="B7918" s="14">
        <v>168.16390000000001</v>
      </c>
      <c r="C7918" s="14">
        <v>166.4426</v>
      </c>
      <c r="D7918" s="12">
        <v>20167.51063829787</v>
      </c>
      <c r="E7918" s="14">
        <v>19</v>
      </c>
      <c r="F7918" s="26">
        <v>3</v>
      </c>
      <c r="G7918" s="27">
        <v>1955</v>
      </c>
      <c r="H7918" s="20">
        <f t="shared" si="712"/>
        <v>1.0103417033860322</v>
      </c>
      <c r="I7918" s="4">
        <f t="shared" si="714"/>
        <v>-0.42130229352959425</v>
      </c>
      <c r="Q7918" s="26"/>
      <c r="R7918" s="14"/>
      <c r="T7918" s="7"/>
    </row>
    <row r="7919" spans="1:20" x14ac:dyDescent="0.3">
      <c r="A7919" s="14">
        <f t="shared" si="713"/>
        <v>645.07900000003099</v>
      </c>
      <c r="B7919" s="14">
        <v>168.62299999999999</v>
      </c>
      <c r="C7919" s="14">
        <v>166.83609999999999</v>
      </c>
      <c r="D7919" s="12">
        <v>20165.59574468085</v>
      </c>
      <c r="E7919" s="14">
        <v>17</v>
      </c>
      <c r="F7919" s="26">
        <v>3</v>
      </c>
      <c r="G7919" s="27">
        <v>1955</v>
      </c>
      <c r="H7919" s="20">
        <f t="shared" si="712"/>
        <v>1.010710511693812</v>
      </c>
      <c r="I7919" s="4">
        <f t="shared" si="714"/>
        <v>-0.41002475848066156</v>
      </c>
      <c r="Q7919" s="26"/>
      <c r="R7919" s="14"/>
      <c r="T7919" s="7"/>
    </row>
    <row r="7920" spans="1:20" x14ac:dyDescent="0.3">
      <c r="A7920" s="14">
        <f t="shared" si="713"/>
        <v>645.16050000003099</v>
      </c>
      <c r="B7920" s="14">
        <v>168.49180000000001</v>
      </c>
      <c r="C7920" s="14">
        <v>166.6885</v>
      </c>
      <c r="D7920" s="12">
        <v>20163.680851063829</v>
      </c>
      <c r="E7920" s="14">
        <v>15</v>
      </c>
      <c r="F7920" s="26">
        <v>3</v>
      </c>
      <c r="G7920" s="27">
        <v>1955</v>
      </c>
      <c r="H7920" s="20">
        <f t="shared" si="712"/>
        <v>1.0108183827918542</v>
      </c>
      <c r="I7920" s="4">
        <f t="shared" si="714"/>
        <v>-0.40672624252189271</v>
      </c>
      <c r="Q7920" s="26"/>
      <c r="R7920" s="14"/>
      <c r="T7920" s="7"/>
    </row>
    <row r="7921" spans="1:20" x14ac:dyDescent="0.3">
      <c r="A7921" s="14">
        <f t="shared" si="713"/>
        <v>645.242000000031</v>
      </c>
      <c r="B7921" s="14">
        <v>167.72130000000001</v>
      </c>
      <c r="C7921" s="14">
        <v>166.1148</v>
      </c>
      <c r="D7921" s="12">
        <v>20161.765957446809</v>
      </c>
      <c r="E7921" s="14">
        <v>13</v>
      </c>
      <c r="F7921" s="26">
        <v>3</v>
      </c>
      <c r="G7921" s="27">
        <v>1955</v>
      </c>
      <c r="H7921" s="20">
        <f t="shared" si="712"/>
        <v>1.0096710226903323</v>
      </c>
      <c r="I7921" s="4">
        <f t="shared" si="714"/>
        <v>-0.44181057626848558</v>
      </c>
      <c r="Q7921" s="26"/>
      <c r="R7921" s="14"/>
      <c r="T7921" s="7"/>
    </row>
    <row r="7922" spans="1:20" x14ac:dyDescent="0.3">
      <c r="A7922" s="14">
        <f t="shared" si="713"/>
        <v>645.323500000031</v>
      </c>
      <c r="B7922" s="14">
        <v>167.80330000000001</v>
      </c>
      <c r="C7922" s="14">
        <v>166.26230000000001</v>
      </c>
      <c r="D7922" s="12">
        <v>20159.851063829785</v>
      </c>
      <c r="E7922" s="14">
        <v>11</v>
      </c>
      <c r="F7922" s="26">
        <v>3</v>
      </c>
      <c r="G7922" s="27">
        <v>1955</v>
      </c>
      <c r="H7922" s="20">
        <f t="shared" si="712"/>
        <v>1.0092684872036535</v>
      </c>
      <c r="I7922" s="4">
        <f t="shared" si="714"/>
        <v>-0.45411943147510514</v>
      </c>
      <c r="Q7922" s="26"/>
      <c r="R7922" s="14"/>
      <c r="T7922" s="7"/>
    </row>
    <row r="7923" spans="1:20" x14ac:dyDescent="0.3">
      <c r="A7923" s="14">
        <f t="shared" si="713"/>
        <v>645.40500000003101</v>
      </c>
      <c r="B7923" s="14">
        <v>168.1311</v>
      </c>
      <c r="C7923" s="14">
        <v>166.36070000000001</v>
      </c>
      <c r="D7923" s="12">
        <v>20157.936170212764</v>
      </c>
      <c r="E7923" s="14">
        <v>9</v>
      </c>
      <c r="F7923" s="26">
        <v>3</v>
      </c>
      <c r="G7923" s="27">
        <v>1955</v>
      </c>
      <c r="H7923" s="20">
        <f t="shared" si="712"/>
        <v>1.0106419364669661</v>
      </c>
      <c r="I7923" s="4">
        <f t="shared" si="714"/>
        <v>-0.41212167307810849</v>
      </c>
      <c r="Q7923" s="26"/>
      <c r="R7923" s="14"/>
      <c r="T7923" s="7"/>
    </row>
    <row r="7924" spans="1:20" x14ac:dyDescent="0.3">
      <c r="A7924" s="14">
        <f t="shared" si="713"/>
        <v>645.48650000003101</v>
      </c>
      <c r="B7924" s="14">
        <v>167.59020000000001</v>
      </c>
      <c r="C7924" s="14">
        <v>165.6557</v>
      </c>
      <c r="D7924" s="12">
        <v>20156.021276595744</v>
      </c>
      <c r="E7924" s="14">
        <v>8</v>
      </c>
      <c r="F7924" s="26">
        <v>3</v>
      </c>
      <c r="G7924" s="27">
        <v>1955</v>
      </c>
      <c r="H7924" s="20">
        <f t="shared" si="712"/>
        <v>1.0116778354140548</v>
      </c>
      <c r="I7924" s="4">
        <f t="shared" si="714"/>
        <v>-0.38044563315028307</v>
      </c>
      <c r="Q7924" s="26"/>
      <c r="R7924" s="14"/>
      <c r="T7924" s="7"/>
    </row>
    <row r="7925" spans="1:20" x14ac:dyDescent="0.3">
      <c r="A7925" s="14">
        <f t="shared" si="713"/>
        <v>645.56800000003102</v>
      </c>
      <c r="B7925" s="14">
        <v>167.29509999999999</v>
      </c>
      <c r="C7925" s="14">
        <v>165.26230000000001</v>
      </c>
      <c r="D7925" s="12">
        <v>20154.106382978724</v>
      </c>
      <c r="E7925" s="14">
        <v>6</v>
      </c>
      <c r="F7925" s="26">
        <v>3</v>
      </c>
      <c r="G7925" s="27">
        <v>1955</v>
      </c>
      <c r="H7925" s="20">
        <f t="shared" si="712"/>
        <v>1.0123004460182388</v>
      </c>
      <c r="I7925" s="4">
        <f t="shared" si="714"/>
        <v>-0.36140725260839035</v>
      </c>
      <c r="Q7925" s="26"/>
      <c r="R7925" s="14"/>
      <c r="T7925" s="7"/>
    </row>
    <row r="7926" spans="1:20" x14ac:dyDescent="0.3">
      <c r="A7926" s="14">
        <f t="shared" si="713"/>
        <v>645.64950000003103</v>
      </c>
      <c r="B7926" s="14">
        <v>168.39340000000001</v>
      </c>
      <c r="C7926" s="14">
        <v>165.81970000000001</v>
      </c>
      <c r="D7926" s="12">
        <v>20152.191489361699</v>
      </c>
      <c r="E7926" s="14">
        <v>4</v>
      </c>
      <c r="F7926" s="26">
        <v>3</v>
      </c>
      <c r="G7926" s="27">
        <v>1955</v>
      </c>
      <c r="H7926" s="20">
        <f t="shared" si="712"/>
        <v>1.0155210749989296</v>
      </c>
      <c r="I7926" s="4">
        <f t="shared" si="714"/>
        <v>-0.26292585876993935</v>
      </c>
      <c r="Q7926" s="26"/>
      <c r="R7926" s="14"/>
      <c r="T7926" s="7"/>
    </row>
    <row r="7927" spans="1:20" x14ac:dyDescent="0.3">
      <c r="A7927" s="14">
        <f t="shared" si="713"/>
        <v>645.73100000003103</v>
      </c>
      <c r="B7927" s="14">
        <v>170.50819999999999</v>
      </c>
      <c r="C7927" s="14">
        <v>167.03280000000001</v>
      </c>
      <c r="D7927" s="12">
        <v>20150.276595744679</v>
      </c>
      <c r="E7927" s="14">
        <v>2</v>
      </c>
      <c r="F7927" s="26">
        <v>3</v>
      </c>
      <c r="G7927" s="27">
        <v>1955</v>
      </c>
      <c r="H7927" s="20">
        <f t="shared" si="712"/>
        <v>1.0208066918593233</v>
      </c>
      <c r="I7927" s="4">
        <f t="shared" si="714"/>
        <v>-0.10130062381477192</v>
      </c>
      <c r="Q7927" s="26"/>
      <c r="R7927" s="14"/>
      <c r="T7927" s="7"/>
    </row>
    <row r="7928" spans="1:20" x14ac:dyDescent="0.3">
      <c r="A7928" s="14">
        <f t="shared" si="713"/>
        <v>645.81250000003104</v>
      </c>
      <c r="B7928" s="14">
        <v>171.91800000000001</v>
      </c>
      <c r="C7928" s="14">
        <v>168.3443</v>
      </c>
      <c r="D7928" s="12">
        <v>20148.361702127659</v>
      </c>
      <c r="E7928" s="14">
        <v>28</v>
      </c>
      <c r="F7928" s="26">
        <v>2</v>
      </c>
      <c r="G7928" s="27">
        <v>1955</v>
      </c>
      <c r="H7928" s="20">
        <f t="shared" si="712"/>
        <v>1.02122851798368</v>
      </c>
      <c r="I7928" s="4">
        <f t="shared" si="714"/>
        <v>-8.8401893494333444E-2</v>
      </c>
      <c r="Q7928" s="26"/>
      <c r="R7928" s="14"/>
      <c r="T7928" s="7"/>
    </row>
    <row r="7929" spans="1:20" x14ac:dyDescent="0.3">
      <c r="A7929" s="14">
        <f t="shared" si="713"/>
        <v>645.89400000003104</v>
      </c>
      <c r="B7929" s="14">
        <v>173.459</v>
      </c>
      <c r="C7929" s="14">
        <v>169.57380000000001</v>
      </c>
      <c r="D7929" s="12">
        <v>20146.446808510638</v>
      </c>
      <c r="E7929" s="14">
        <v>26</v>
      </c>
      <c r="F7929" s="26">
        <v>2</v>
      </c>
      <c r="G7929" s="27">
        <v>1955</v>
      </c>
      <c r="H7929" s="20">
        <f t="shared" si="712"/>
        <v>1.0229115582713839</v>
      </c>
      <c r="I7929" s="4">
        <f t="shared" si="714"/>
        <v>-3.6937364542663713E-2</v>
      </c>
      <c r="Q7929" s="26"/>
      <c r="R7929" s="14"/>
      <c r="T7929" s="7"/>
    </row>
    <row r="7930" spans="1:20" x14ac:dyDescent="0.3">
      <c r="A7930" s="14">
        <f t="shared" si="713"/>
        <v>645.97550000003105</v>
      </c>
      <c r="B7930" s="14">
        <v>175.06559999999999</v>
      </c>
      <c r="C7930" s="14">
        <v>170.63929999999999</v>
      </c>
      <c r="D7930" s="12">
        <v>20144.531914893618</v>
      </c>
      <c r="E7930" s="14">
        <v>24</v>
      </c>
      <c r="F7930" s="26">
        <v>2</v>
      </c>
      <c r="G7930" s="27">
        <v>1955</v>
      </c>
      <c r="H7930" s="20">
        <f t="shared" si="712"/>
        <v>1.0259395110036198</v>
      </c>
      <c r="I7930" s="4">
        <f t="shared" si="714"/>
        <v>5.5652315093010656E-2</v>
      </c>
      <c r="Q7930" s="26"/>
      <c r="R7930" s="14"/>
      <c r="T7930" s="7"/>
    </row>
    <row r="7931" spans="1:20" x14ac:dyDescent="0.3">
      <c r="A7931" s="14">
        <f t="shared" si="713"/>
        <v>646.05700000003105</v>
      </c>
      <c r="B7931" s="14">
        <v>176.16390000000001</v>
      </c>
      <c r="C7931" s="14">
        <v>170.8689</v>
      </c>
      <c r="D7931" s="12">
        <v>20142.617021276594</v>
      </c>
      <c r="E7931" s="14">
        <v>22</v>
      </c>
      <c r="F7931" s="26">
        <v>2</v>
      </c>
      <c r="G7931" s="27">
        <v>1955</v>
      </c>
      <c r="H7931" s="20">
        <f t="shared" si="712"/>
        <v>1.0309886702612354</v>
      </c>
      <c r="I7931" s="4">
        <f t="shared" si="714"/>
        <v>0.21004707598708877</v>
      </c>
      <c r="Q7931" s="26"/>
      <c r="R7931" s="14"/>
      <c r="T7931" s="7"/>
    </row>
    <row r="7932" spans="1:20" x14ac:dyDescent="0.3">
      <c r="A7932" s="14">
        <f t="shared" si="713"/>
        <v>646.13850000003106</v>
      </c>
      <c r="B7932" s="14">
        <v>176.47540000000001</v>
      </c>
      <c r="C7932" s="14">
        <v>170.26230000000001</v>
      </c>
      <c r="D7932" s="12">
        <v>20140.702127659573</v>
      </c>
      <c r="E7932" s="14">
        <v>20</v>
      </c>
      <c r="F7932" s="26">
        <v>2</v>
      </c>
      <c r="G7932" s="27">
        <v>1955</v>
      </c>
      <c r="H7932" s="20">
        <f t="shared" ref="H7932:H7995" si="715">B7932/C7932</f>
        <v>1.0364913430630269</v>
      </c>
      <c r="I7932" s="4">
        <f t="shared" si="714"/>
        <v>0.37830951497225723</v>
      </c>
      <c r="Q7932" s="26"/>
      <c r="R7932" s="14"/>
      <c r="T7932" s="7"/>
    </row>
    <row r="7933" spans="1:20" x14ac:dyDescent="0.3">
      <c r="A7933" s="14">
        <f t="shared" si="713"/>
        <v>646.22000000003106</v>
      </c>
      <c r="B7933" s="14">
        <v>177.4426</v>
      </c>
      <c r="C7933" s="14">
        <v>170.47540000000001</v>
      </c>
      <c r="D7933" s="12">
        <v>20138.787234042553</v>
      </c>
      <c r="E7933" s="14">
        <v>18</v>
      </c>
      <c r="F7933" s="26">
        <v>2</v>
      </c>
      <c r="G7933" s="27">
        <v>1955</v>
      </c>
      <c r="H7933" s="20">
        <f t="shared" si="715"/>
        <v>1.040869239784743</v>
      </c>
      <c r="I7933" s="4">
        <f t="shared" si="714"/>
        <v>0.51217820143700432</v>
      </c>
      <c r="Q7933" s="26"/>
      <c r="R7933" s="14"/>
      <c r="T7933" s="7"/>
    </row>
    <row r="7934" spans="1:20" x14ac:dyDescent="0.3">
      <c r="A7934" s="14">
        <f t="shared" ref="A7934:A7997" si="716">0.0815+A7933</f>
        <v>646.30150000003107</v>
      </c>
      <c r="B7934" s="14">
        <v>179.26230000000001</v>
      </c>
      <c r="C7934" s="14">
        <v>171.36070000000001</v>
      </c>
      <c r="D7934" s="12">
        <v>20136.872340425532</v>
      </c>
      <c r="E7934" s="14">
        <v>16</v>
      </c>
      <c r="F7934" s="26">
        <v>2</v>
      </c>
      <c r="G7934" s="27">
        <v>1955</v>
      </c>
      <c r="H7934" s="20">
        <f t="shared" si="715"/>
        <v>1.0461109227494987</v>
      </c>
      <c r="I7934" s="4">
        <f t="shared" si="714"/>
        <v>0.67246001207812667</v>
      </c>
      <c r="Q7934" s="26"/>
      <c r="R7934" s="14"/>
      <c r="T7934" s="7"/>
    </row>
    <row r="7935" spans="1:20" x14ac:dyDescent="0.3">
      <c r="A7935" s="14">
        <f t="shared" si="716"/>
        <v>646.38300000003107</v>
      </c>
      <c r="B7935" s="14">
        <v>180.96719999999999</v>
      </c>
      <c r="C7935" s="14">
        <v>171.93440000000001</v>
      </c>
      <c r="D7935" s="12">
        <v>20134.957446808508</v>
      </c>
      <c r="E7935" s="14">
        <v>14</v>
      </c>
      <c r="F7935" s="26">
        <v>2</v>
      </c>
      <c r="G7935" s="27">
        <v>1955</v>
      </c>
      <c r="H7935" s="20">
        <f t="shared" si="715"/>
        <v>1.0525363161764021</v>
      </c>
      <c r="I7935" s="4">
        <f t="shared" si="714"/>
        <v>0.86893768908956825</v>
      </c>
      <c r="Q7935" s="26"/>
      <c r="R7935" s="14"/>
      <c r="T7935" s="7"/>
    </row>
    <row r="7936" spans="1:20" x14ac:dyDescent="0.3">
      <c r="A7936" s="14">
        <f t="shared" si="716"/>
        <v>646.46450000003108</v>
      </c>
      <c r="B7936" s="14">
        <v>181.62299999999999</v>
      </c>
      <c r="C7936" s="14">
        <v>172.2131</v>
      </c>
      <c r="D7936" s="12">
        <v>20133.042553191488</v>
      </c>
      <c r="E7936" s="14">
        <v>13</v>
      </c>
      <c r="F7936" s="26">
        <v>2</v>
      </c>
      <c r="G7936" s="27">
        <v>1955</v>
      </c>
      <c r="H7936" s="20">
        <f t="shared" si="715"/>
        <v>1.0546410232438763</v>
      </c>
      <c r="I7936" s="4">
        <f t="shared" si="714"/>
        <v>0.93329607587339403</v>
      </c>
      <c r="Q7936" s="26"/>
      <c r="R7936" s="14"/>
      <c r="T7936" s="7"/>
    </row>
    <row r="7937" spans="1:20" x14ac:dyDescent="0.3">
      <c r="A7937" s="14">
        <f t="shared" si="716"/>
        <v>646.54600000003109</v>
      </c>
      <c r="B7937" s="14">
        <v>182.37700000000001</v>
      </c>
      <c r="C7937" s="14">
        <v>171.9836</v>
      </c>
      <c r="D7937" s="12">
        <v>20131.127659574468</v>
      </c>
      <c r="E7937" s="14">
        <v>11</v>
      </c>
      <c r="F7937" s="26">
        <v>2</v>
      </c>
      <c r="G7937" s="27">
        <v>1955</v>
      </c>
      <c r="H7937" s="20">
        <f t="shared" si="715"/>
        <v>1.0604325063552573</v>
      </c>
      <c r="I7937" s="4">
        <f t="shared" si="714"/>
        <v>1.1103898462580539</v>
      </c>
      <c r="Q7937" s="26"/>
      <c r="R7937" s="14"/>
      <c r="T7937" s="7"/>
    </row>
    <row r="7938" spans="1:20" x14ac:dyDescent="0.3">
      <c r="A7938" s="14">
        <f t="shared" si="716"/>
        <v>646.62750000003109</v>
      </c>
      <c r="B7938" s="14">
        <v>183.16390000000001</v>
      </c>
      <c r="C7938" s="14">
        <v>171.70490000000001</v>
      </c>
      <c r="D7938" s="12">
        <v>20129.212765957447</v>
      </c>
      <c r="E7938" s="14">
        <v>9</v>
      </c>
      <c r="F7938" s="26">
        <v>2</v>
      </c>
      <c r="G7938" s="27">
        <v>1955</v>
      </c>
      <c r="H7938" s="20">
        <f t="shared" si="715"/>
        <v>1.0667365928403907</v>
      </c>
      <c r="I7938" s="4">
        <f t="shared" si="714"/>
        <v>1.3031581619057937</v>
      </c>
      <c r="Q7938" s="26"/>
      <c r="R7938" s="14"/>
      <c r="T7938" s="7"/>
    </row>
    <row r="7939" spans="1:20" x14ac:dyDescent="0.3">
      <c r="A7939" s="14">
        <f t="shared" si="716"/>
        <v>646.7090000000311</v>
      </c>
      <c r="B7939" s="14">
        <v>184.04920000000001</v>
      </c>
      <c r="C7939" s="14">
        <v>171.8852</v>
      </c>
      <c r="D7939" s="12">
        <v>20127.297872340423</v>
      </c>
      <c r="E7939" s="14">
        <v>7</v>
      </c>
      <c r="F7939" s="26">
        <v>2</v>
      </c>
      <c r="G7939" s="27">
        <v>1955</v>
      </c>
      <c r="H7939" s="20">
        <f t="shared" si="715"/>
        <v>1.0707681638675117</v>
      </c>
      <c r="I7939" s="4">
        <f t="shared" si="714"/>
        <v>1.4264367936544364</v>
      </c>
      <c r="Q7939" s="26"/>
      <c r="R7939" s="14"/>
      <c r="T7939" s="7"/>
    </row>
    <row r="7940" spans="1:20" x14ac:dyDescent="0.3">
      <c r="A7940" s="14">
        <f t="shared" si="716"/>
        <v>646.7905000000311</v>
      </c>
      <c r="B7940" s="14">
        <v>184.541</v>
      </c>
      <c r="C7940" s="14">
        <v>171.91800000000001</v>
      </c>
      <c r="D7940" s="12">
        <v>20125.382978723403</v>
      </c>
      <c r="E7940" s="14">
        <v>5</v>
      </c>
      <c r="F7940" s="26">
        <v>2</v>
      </c>
      <c r="G7940" s="27">
        <v>1955</v>
      </c>
      <c r="H7940" s="20">
        <f t="shared" si="715"/>
        <v>1.0734245396060913</v>
      </c>
      <c r="I7940" s="4">
        <f t="shared" si="714"/>
        <v>1.5076642765040267</v>
      </c>
      <c r="Q7940" s="26"/>
      <c r="R7940" s="14"/>
      <c r="T7940" s="7"/>
    </row>
    <row r="7941" spans="1:20" x14ac:dyDescent="0.3">
      <c r="A7941" s="14">
        <f t="shared" si="716"/>
        <v>646.87200000003111</v>
      </c>
      <c r="B7941" s="14">
        <v>185.1148</v>
      </c>
      <c r="C7941" s="14">
        <v>172.16390000000001</v>
      </c>
      <c r="D7941" s="12">
        <v>20123.468085106382</v>
      </c>
      <c r="E7941" s="14">
        <v>3</v>
      </c>
      <c r="F7941" s="26">
        <v>2</v>
      </c>
      <c r="G7941" s="27">
        <v>1955</v>
      </c>
      <c r="H7941" s="20">
        <f t="shared" si="715"/>
        <v>1.0752242485213217</v>
      </c>
      <c r="I7941" s="4">
        <f t="shared" si="714"/>
        <v>1.5626963350050209</v>
      </c>
      <c r="Q7941" s="26"/>
      <c r="R7941" s="14"/>
      <c r="T7941" s="7"/>
    </row>
    <row r="7942" spans="1:20" x14ac:dyDescent="0.3">
      <c r="A7942" s="14">
        <f t="shared" si="716"/>
        <v>646.95350000003111</v>
      </c>
      <c r="B7942" s="14">
        <v>185.39340000000001</v>
      </c>
      <c r="C7942" s="14">
        <v>172.3279</v>
      </c>
      <c r="D7942" s="12">
        <v>20121.553191489362</v>
      </c>
      <c r="E7942" s="14">
        <v>1</v>
      </c>
      <c r="F7942" s="26">
        <v>2</v>
      </c>
      <c r="G7942" s="27">
        <v>1955</v>
      </c>
      <c r="H7942" s="20">
        <f t="shared" si="715"/>
        <v>1.0758176708472629</v>
      </c>
      <c r="I7942" s="4">
        <f t="shared" ref="I7942:I8005" si="717">STANDARDIZE(H7942,H$2,H$3)</f>
        <v>1.5808421873040355</v>
      </c>
      <c r="Q7942" s="26"/>
      <c r="R7942" s="14"/>
      <c r="T7942" s="7"/>
    </row>
    <row r="7943" spans="1:20" x14ac:dyDescent="0.3">
      <c r="A7943" s="14">
        <f t="shared" si="716"/>
        <v>647.03500000003112</v>
      </c>
      <c r="B7943" s="14">
        <v>185.0164</v>
      </c>
      <c r="C7943" s="14">
        <v>171.75409999999999</v>
      </c>
      <c r="D7943" s="12">
        <v>20119.638297872341</v>
      </c>
      <c r="E7943" s="14">
        <v>30</v>
      </c>
      <c r="F7943" s="26">
        <v>1</v>
      </c>
      <c r="G7943" s="27">
        <v>1955</v>
      </c>
      <c r="H7943" s="20">
        <f t="shared" si="715"/>
        <v>1.0772167884201891</v>
      </c>
      <c r="I7943" s="4">
        <f t="shared" si="717"/>
        <v>1.6236248392492734</v>
      </c>
      <c r="Q7943" s="26"/>
      <c r="R7943" s="14"/>
      <c r="T7943" s="7"/>
    </row>
    <row r="7944" spans="1:20" x14ac:dyDescent="0.3">
      <c r="A7944" s="14">
        <f t="shared" si="716"/>
        <v>647.11650000003112</v>
      </c>
      <c r="B7944" s="14">
        <v>184.4426</v>
      </c>
      <c r="C7944" s="14">
        <v>171.1148</v>
      </c>
      <c r="D7944" s="12">
        <v>20117.723404255317</v>
      </c>
      <c r="E7944" s="14">
        <v>28</v>
      </c>
      <c r="F7944" s="26">
        <v>1</v>
      </c>
      <c r="G7944" s="27">
        <v>1955</v>
      </c>
      <c r="H7944" s="20">
        <f t="shared" si="715"/>
        <v>1.0778880611145265</v>
      </c>
      <c r="I7944" s="4">
        <f t="shared" si="717"/>
        <v>1.6441512243064744</v>
      </c>
      <c r="Q7944" s="26"/>
      <c r="R7944" s="14"/>
      <c r="T7944" s="7"/>
    </row>
    <row r="7945" spans="1:20" x14ac:dyDescent="0.3">
      <c r="A7945" s="14">
        <f t="shared" si="716"/>
        <v>647.19800000003113</v>
      </c>
      <c r="B7945" s="14">
        <v>184.0164</v>
      </c>
      <c r="C7945" s="14">
        <v>170.63929999999999</v>
      </c>
      <c r="D7945" s="12">
        <v>20115.808510638297</v>
      </c>
      <c r="E7945" s="14">
        <v>26</v>
      </c>
      <c r="F7945" s="26">
        <v>1</v>
      </c>
      <c r="G7945" s="27">
        <v>1955</v>
      </c>
      <c r="H7945" s="20">
        <f t="shared" si="715"/>
        <v>1.0783940159154428</v>
      </c>
      <c r="I7945" s="4">
        <f t="shared" si="717"/>
        <v>1.6596224674432127</v>
      </c>
      <c r="Q7945" s="26"/>
      <c r="R7945" s="14"/>
      <c r="T7945" s="7"/>
    </row>
    <row r="7946" spans="1:20" x14ac:dyDescent="0.3">
      <c r="A7946" s="14">
        <f t="shared" si="716"/>
        <v>647.27950000003113</v>
      </c>
      <c r="B7946" s="14">
        <v>183.459</v>
      </c>
      <c r="C7946" s="14">
        <v>170.14750000000001</v>
      </c>
      <c r="D7946" s="12">
        <v>20113.893617021276</v>
      </c>
      <c r="E7946" s="14">
        <v>24</v>
      </c>
      <c r="F7946" s="26">
        <v>1</v>
      </c>
      <c r="G7946" s="27">
        <v>1955</v>
      </c>
      <c r="H7946" s="20">
        <f t="shared" si="715"/>
        <v>1.0782350607561086</v>
      </c>
      <c r="I7946" s="4">
        <f t="shared" si="717"/>
        <v>1.6547618871829917</v>
      </c>
      <c r="Q7946" s="26"/>
      <c r="R7946" s="14"/>
      <c r="T7946" s="7"/>
    </row>
    <row r="7947" spans="1:20" x14ac:dyDescent="0.3">
      <c r="A7947" s="14">
        <f t="shared" si="716"/>
        <v>647.36100000003114</v>
      </c>
      <c r="B7947" s="14">
        <v>182.42619999999999</v>
      </c>
      <c r="C7947" s="14">
        <v>169.5574</v>
      </c>
      <c r="D7947" s="12">
        <v>20111.978723404256</v>
      </c>
      <c r="E7947" s="14">
        <v>22</v>
      </c>
      <c r="F7947" s="26">
        <v>1</v>
      </c>
      <c r="G7947" s="27">
        <v>1955</v>
      </c>
      <c r="H7947" s="20">
        <f t="shared" si="715"/>
        <v>1.0758964220965879</v>
      </c>
      <c r="I7947" s="4">
        <f t="shared" si="717"/>
        <v>1.5832502674792257</v>
      </c>
      <c r="Q7947" s="26"/>
      <c r="R7947" s="14"/>
      <c r="T7947" s="7"/>
    </row>
    <row r="7948" spans="1:20" x14ac:dyDescent="0.3">
      <c r="A7948" s="14">
        <f t="shared" si="716"/>
        <v>647.44250000003115</v>
      </c>
      <c r="B7948" s="14">
        <v>181.91800000000001</v>
      </c>
      <c r="C7948" s="14">
        <v>169.06559999999999</v>
      </c>
      <c r="D7948" s="12">
        <v>20110.063829787232</v>
      </c>
      <c r="E7948" s="14">
        <v>21</v>
      </c>
      <c r="F7948" s="26">
        <v>1</v>
      </c>
      <c r="G7948" s="27">
        <v>1955</v>
      </c>
      <c r="H7948" s="20">
        <f t="shared" si="715"/>
        <v>1.076020195711014</v>
      </c>
      <c r="I7948" s="4">
        <f t="shared" si="717"/>
        <v>1.5870350555259685</v>
      </c>
      <c r="Q7948" s="26"/>
      <c r="R7948" s="14"/>
      <c r="T7948" s="7"/>
    </row>
    <row r="7949" spans="1:20" x14ac:dyDescent="0.3">
      <c r="A7949" s="14">
        <f t="shared" si="716"/>
        <v>647.52400000003115</v>
      </c>
      <c r="B7949" s="14">
        <v>182.80330000000001</v>
      </c>
      <c r="C7949" s="14">
        <v>170.27869999999999</v>
      </c>
      <c r="D7949" s="12">
        <v>20108.148936170212</v>
      </c>
      <c r="E7949" s="14">
        <v>19</v>
      </c>
      <c r="F7949" s="26">
        <v>1</v>
      </c>
      <c r="G7949" s="27">
        <v>1955</v>
      </c>
      <c r="H7949" s="20">
        <f t="shared" si="715"/>
        <v>1.0735535331195272</v>
      </c>
      <c r="I7949" s="4">
        <f t="shared" si="717"/>
        <v>1.5116086802448632</v>
      </c>
      <c r="Q7949" s="26"/>
      <c r="R7949" s="14"/>
      <c r="T7949" s="7"/>
    </row>
    <row r="7950" spans="1:20" x14ac:dyDescent="0.3">
      <c r="A7950" s="14">
        <f t="shared" si="716"/>
        <v>647.60550000003116</v>
      </c>
      <c r="B7950" s="14">
        <v>183.9836</v>
      </c>
      <c r="C7950" s="14">
        <v>171.3279</v>
      </c>
      <c r="D7950" s="12">
        <v>20106.234042553191</v>
      </c>
      <c r="E7950" s="14">
        <v>17</v>
      </c>
      <c r="F7950" s="26">
        <v>1</v>
      </c>
      <c r="G7950" s="27">
        <v>1955</v>
      </c>
      <c r="H7950" s="20">
        <f t="shared" si="715"/>
        <v>1.0738682958233889</v>
      </c>
      <c r="I7950" s="4">
        <f t="shared" si="717"/>
        <v>1.5212335920215738</v>
      </c>
      <c r="Q7950" s="26"/>
      <c r="R7950" s="14"/>
      <c r="T7950" s="7"/>
    </row>
    <row r="7951" spans="1:20" x14ac:dyDescent="0.3">
      <c r="A7951" s="14">
        <f t="shared" si="716"/>
        <v>647.68700000003116</v>
      </c>
      <c r="B7951" s="14">
        <v>183.8689</v>
      </c>
      <c r="C7951" s="14">
        <v>171.19669999999999</v>
      </c>
      <c r="D7951" s="12">
        <v>20104.319148936171</v>
      </c>
      <c r="E7951" s="14">
        <v>15</v>
      </c>
      <c r="F7951" s="26">
        <v>1</v>
      </c>
      <c r="G7951" s="27">
        <v>1955</v>
      </c>
      <c r="H7951" s="20">
        <f t="shared" si="715"/>
        <v>1.0740212866252679</v>
      </c>
      <c r="I7951" s="4">
        <f t="shared" si="717"/>
        <v>1.5259117923059997</v>
      </c>
      <c r="Q7951" s="26"/>
      <c r="R7951" s="14"/>
      <c r="T7951" s="7"/>
    </row>
    <row r="7952" spans="1:20" x14ac:dyDescent="0.3">
      <c r="A7952" s="14">
        <f t="shared" si="716"/>
        <v>647.76850000003117</v>
      </c>
      <c r="B7952" s="14">
        <v>183.60659999999999</v>
      </c>
      <c r="C7952" s="14">
        <v>170.8852</v>
      </c>
      <c r="D7952" s="12">
        <v>20102.404255319147</v>
      </c>
      <c r="E7952" s="14">
        <v>13</v>
      </c>
      <c r="F7952" s="26">
        <v>1</v>
      </c>
      <c r="G7952" s="27">
        <v>1955</v>
      </c>
      <c r="H7952" s="20">
        <f t="shared" si="715"/>
        <v>1.0744441297432428</v>
      </c>
      <c r="I7952" s="4">
        <f t="shared" si="717"/>
        <v>1.5388416205733442</v>
      </c>
      <c r="Q7952" s="26"/>
      <c r="R7952" s="14"/>
      <c r="T7952" s="7"/>
    </row>
    <row r="7953" spans="1:20" x14ac:dyDescent="0.3">
      <c r="A7953" s="14">
        <f t="shared" si="716"/>
        <v>647.85000000003117</v>
      </c>
      <c r="B7953" s="14">
        <v>183.1148</v>
      </c>
      <c r="C7953" s="14">
        <v>170.0164</v>
      </c>
      <c r="D7953" s="12">
        <v>20100.489361702126</v>
      </c>
      <c r="E7953" s="14">
        <v>11</v>
      </c>
      <c r="F7953" s="26">
        <v>1</v>
      </c>
      <c r="G7953" s="27">
        <v>1955</v>
      </c>
      <c r="H7953" s="20">
        <f t="shared" si="715"/>
        <v>1.0770419794796267</v>
      </c>
      <c r="I7953" s="4">
        <f t="shared" si="717"/>
        <v>1.6182794771398141</v>
      </c>
      <c r="Q7953" s="26"/>
      <c r="R7953" s="14"/>
      <c r="T7953" s="7"/>
    </row>
    <row r="7954" spans="1:20" x14ac:dyDescent="0.3">
      <c r="A7954" s="14">
        <f t="shared" si="716"/>
        <v>647.93150000003118</v>
      </c>
      <c r="B7954" s="14">
        <v>183.27869999999999</v>
      </c>
      <c r="C7954" s="14">
        <v>169.42619999999999</v>
      </c>
      <c r="D7954" s="12">
        <v>20098.574468085106</v>
      </c>
      <c r="E7954" s="14">
        <v>9</v>
      </c>
      <c r="F7954" s="26">
        <v>1</v>
      </c>
      <c r="G7954" s="27">
        <v>1955</v>
      </c>
      <c r="H7954" s="20">
        <f t="shared" si="715"/>
        <v>1.0817612624257642</v>
      </c>
      <c r="I7954" s="4">
        <f t="shared" si="717"/>
        <v>1.7625871776666722</v>
      </c>
      <c r="Q7954" s="26"/>
      <c r="R7954" s="14"/>
      <c r="T7954" s="7"/>
    </row>
    <row r="7955" spans="1:20" x14ac:dyDescent="0.3">
      <c r="A7955" s="14">
        <f t="shared" si="716"/>
        <v>648.01300000003118</v>
      </c>
      <c r="B7955" s="14">
        <v>184.3115</v>
      </c>
      <c r="C7955" s="14">
        <v>170.0984</v>
      </c>
      <c r="D7955" s="12">
        <v>20096.659574468085</v>
      </c>
      <c r="E7955" s="14">
        <v>7</v>
      </c>
      <c r="F7955" s="26">
        <v>1</v>
      </c>
      <c r="G7955" s="27">
        <v>1955</v>
      </c>
      <c r="H7955" s="20">
        <f t="shared" si="715"/>
        <v>1.0835581051908778</v>
      </c>
      <c r="I7955" s="4">
        <f t="shared" si="717"/>
        <v>1.8175315941386883</v>
      </c>
      <c r="Q7955" s="26"/>
      <c r="R7955" s="14"/>
      <c r="T7955" s="7"/>
    </row>
    <row r="7956" spans="1:20" x14ac:dyDescent="0.3">
      <c r="A7956" s="14">
        <f t="shared" si="716"/>
        <v>648.09450000003119</v>
      </c>
      <c r="B7956" s="14">
        <v>185.36070000000001</v>
      </c>
      <c r="C7956" s="14">
        <v>170.80330000000001</v>
      </c>
      <c r="D7956" s="12">
        <v>20094.744680851061</v>
      </c>
      <c r="E7956" s="14">
        <v>5</v>
      </c>
      <c r="F7956" s="26">
        <v>1</v>
      </c>
      <c r="G7956" s="27">
        <v>1955</v>
      </c>
      <c r="H7956" s="20">
        <f t="shared" si="715"/>
        <v>1.0852290324601457</v>
      </c>
      <c r="I7956" s="4">
        <f t="shared" si="717"/>
        <v>1.8686257274482874</v>
      </c>
      <c r="Q7956" s="26"/>
      <c r="R7956" s="14"/>
      <c r="T7956" s="7"/>
    </row>
    <row r="7957" spans="1:20" x14ac:dyDescent="0.3">
      <c r="A7957" s="14">
        <f t="shared" si="716"/>
        <v>648.17600000003119</v>
      </c>
      <c r="B7957" s="14">
        <v>185.5574</v>
      </c>
      <c r="C7957" s="14">
        <v>170.95079999999999</v>
      </c>
      <c r="D7957" s="12">
        <v>20092.829787234041</v>
      </c>
      <c r="E7957" s="14">
        <v>3</v>
      </c>
      <c r="F7957" s="26">
        <v>1</v>
      </c>
      <c r="G7957" s="27">
        <v>1955</v>
      </c>
      <c r="H7957" s="20">
        <f t="shared" si="715"/>
        <v>1.0854432971357841</v>
      </c>
      <c r="I7957" s="4">
        <f t="shared" si="717"/>
        <v>1.8751775792864622</v>
      </c>
      <c r="Q7957" s="26"/>
      <c r="R7957" s="14"/>
      <c r="T7957" s="7"/>
    </row>
    <row r="7958" spans="1:20" x14ac:dyDescent="0.3">
      <c r="A7958" s="14">
        <f t="shared" si="716"/>
        <v>648.2575000000312</v>
      </c>
      <c r="B7958" s="14">
        <v>185.2131</v>
      </c>
      <c r="C7958" s="14">
        <v>170.63929999999999</v>
      </c>
      <c r="D7958" s="12">
        <v>20090.91489361702</v>
      </c>
      <c r="E7958" s="14">
        <v>1</v>
      </c>
      <c r="F7958" s="26">
        <v>1</v>
      </c>
      <c r="G7958" s="27">
        <v>1955</v>
      </c>
      <c r="H7958" s="20">
        <f t="shared" si="715"/>
        <v>1.0854070545296424</v>
      </c>
      <c r="I7958" s="4">
        <f t="shared" si="717"/>
        <v>1.8740693416128342</v>
      </c>
      <c r="Q7958" s="26"/>
      <c r="R7958" s="14"/>
      <c r="T7958" s="7"/>
    </row>
    <row r="7959" spans="1:20" x14ac:dyDescent="0.3">
      <c r="A7959" s="14">
        <f t="shared" si="716"/>
        <v>648.33900000003121</v>
      </c>
      <c r="B7959" s="14">
        <v>184.52459999999999</v>
      </c>
      <c r="C7959" s="14">
        <v>169.95079999999999</v>
      </c>
      <c r="D7959" s="12">
        <v>20089</v>
      </c>
      <c r="E7959" s="14">
        <v>31</v>
      </c>
      <c r="F7959" s="26">
        <v>12</v>
      </c>
      <c r="G7959" s="27">
        <v>1954</v>
      </c>
      <c r="H7959" s="25">
        <f t="shared" si="715"/>
        <v>1.0857530532365838</v>
      </c>
      <c r="I7959" s="25">
        <f t="shared" si="717"/>
        <v>1.8846493975988492</v>
      </c>
      <c r="Q7959" s="26"/>
      <c r="R7959" s="14"/>
      <c r="T7959" s="7"/>
    </row>
    <row r="7960" spans="1:20" x14ac:dyDescent="0.3">
      <c r="A7960" s="14">
        <f t="shared" si="716"/>
        <v>648.42050000003121</v>
      </c>
      <c r="B7960" s="14">
        <v>184.29509999999999</v>
      </c>
      <c r="C7960" s="14">
        <v>169.9016</v>
      </c>
      <c r="D7960" s="12">
        <v>20085.646341463413</v>
      </c>
      <c r="E7960" s="14">
        <v>27</v>
      </c>
      <c r="F7960" s="26">
        <v>12</v>
      </c>
      <c r="G7960" s="27">
        <v>1954</v>
      </c>
      <c r="H7960" s="20">
        <f t="shared" si="715"/>
        <v>1.084716683068317</v>
      </c>
      <c r="I7960" s="4">
        <f t="shared" si="717"/>
        <v>1.8529589485234004</v>
      </c>
      <c r="Q7960" s="26"/>
      <c r="R7960" s="14"/>
      <c r="T7960" s="7"/>
    </row>
    <row r="7961" spans="1:20" x14ac:dyDescent="0.3">
      <c r="A7961" s="14">
        <f t="shared" si="716"/>
        <v>648.50200000003122</v>
      </c>
      <c r="B7961" s="14">
        <v>184.7705</v>
      </c>
      <c r="C7961" s="14">
        <v>170.60659999999999</v>
      </c>
      <c r="D7961" s="12">
        <v>20082.292682926829</v>
      </c>
      <c r="E7961" s="14">
        <v>24</v>
      </c>
      <c r="F7961" s="26">
        <v>12</v>
      </c>
      <c r="G7961" s="27">
        <v>1954</v>
      </c>
      <c r="H7961" s="20">
        <f t="shared" si="715"/>
        <v>1.0830208209998911</v>
      </c>
      <c r="I7961" s="4">
        <f t="shared" si="717"/>
        <v>1.8011023511762192</v>
      </c>
      <c r="Q7961" s="26"/>
      <c r="R7961" s="14"/>
      <c r="T7961" s="7"/>
    </row>
    <row r="7962" spans="1:20" x14ac:dyDescent="0.3">
      <c r="A7962" s="14">
        <f t="shared" si="716"/>
        <v>648.58350000003122</v>
      </c>
      <c r="B7962" s="14">
        <v>184.83609999999999</v>
      </c>
      <c r="C7962" s="14">
        <v>171.08199999999999</v>
      </c>
      <c r="D7962" s="12">
        <v>20078.939024390242</v>
      </c>
      <c r="E7962" s="14">
        <v>20</v>
      </c>
      <c r="F7962" s="26">
        <v>12</v>
      </c>
      <c r="G7962" s="27">
        <v>1954</v>
      </c>
      <c r="H7962" s="20">
        <f t="shared" si="715"/>
        <v>1.0803947814498311</v>
      </c>
      <c r="I7962" s="4">
        <f t="shared" si="717"/>
        <v>1.7208024977266851</v>
      </c>
      <c r="Q7962" s="26"/>
      <c r="R7962" s="14"/>
      <c r="T7962" s="7"/>
    </row>
    <row r="7963" spans="1:20" x14ac:dyDescent="0.3">
      <c r="A7963" s="14">
        <f t="shared" si="716"/>
        <v>648.66500000003123</v>
      </c>
      <c r="B7963" s="14">
        <v>185.2131</v>
      </c>
      <c r="C7963" s="14">
        <v>171.52459999999999</v>
      </c>
      <c r="D7963" s="12">
        <v>20075.585365853658</v>
      </c>
      <c r="E7963" s="14">
        <v>17</v>
      </c>
      <c r="F7963" s="26">
        <v>12</v>
      </c>
      <c r="G7963" s="27">
        <v>1954</v>
      </c>
      <c r="H7963" s="20">
        <f t="shared" si="715"/>
        <v>1.079804879300112</v>
      </c>
      <c r="I7963" s="4">
        <f t="shared" si="717"/>
        <v>1.7027642864701455</v>
      </c>
      <c r="Q7963" s="26"/>
      <c r="R7963" s="14"/>
      <c r="T7963" s="7"/>
    </row>
    <row r="7964" spans="1:20" x14ac:dyDescent="0.3">
      <c r="A7964" s="14">
        <f t="shared" si="716"/>
        <v>648.74650000003123</v>
      </c>
      <c r="B7964" s="14">
        <v>185.39340000000001</v>
      </c>
      <c r="C7964" s="14">
        <v>171.62299999999999</v>
      </c>
      <c r="D7964" s="12">
        <v>20072.231707317071</v>
      </c>
      <c r="E7964" s="14">
        <v>14</v>
      </c>
      <c r="F7964" s="26">
        <v>12</v>
      </c>
      <c r="G7964" s="27">
        <v>1954</v>
      </c>
      <c r="H7964" s="20">
        <f t="shared" si="715"/>
        <v>1.0802363319601687</v>
      </c>
      <c r="I7964" s="4">
        <f t="shared" si="717"/>
        <v>1.7159573799908305</v>
      </c>
      <c r="Q7964" s="26"/>
      <c r="R7964" s="14"/>
      <c r="T7964" s="7"/>
    </row>
    <row r="7965" spans="1:20" x14ac:dyDescent="0.3">
      <c r="A7965" s="14">
        <f t="shared" si="716"/>
        <v>648.82800000003124</v>
      </c>
      <c r="B7965" s="14">
        <v>184.72130000000001</v>
      </c>
      <c r="C7965" s="14">
        <v>170.8689</v>
      </c>
      <c r="D7965" s="12">
        <v>20068.878048780487</v>
      </c>
      <c r="E7965" s="14">
        <v>10</v>
      </c>
      <c r="F7965" s="26">
        <v>12</v>
      </c>
      <c r="G7965" s="27">
        <v>1954</v>
      </c>
      <c r="H7965" s="20">
        <f t="shared" si="715"/>
        <v>1.081070341062651</v>
      </c>
      <c r="I7965" s="4">
        <f t="shared" si="717"/>
        <v>1.7414599695094766</v>
      </c>
      <c r="Q7965" s="26"/>
      <c r="R7965" s="14"/>
      <c r="T7965" s="7"/>
    </row>
    <row r="7966" spans="1:20" x14ac:dyDescent="0.3">
      <c r="A7966" s="14">
        <f t="shared" si="716"/>
        <v>648.90950000003124</v>
      </c>
      <c r="B7966" s="14">
        <v>184.0164</v>
      </c>
      <c r="C7966" s="14">
        <v>170.39340000000001</v>
      </c>
      <c r="D7966" s="12">
        <v>20065.5243902439</v>
      </c>
      <c r="E7966" s="14">
        <v>7</v>
      </c>
      <c r="F7966" s="26">
        <v>12</v>
      </c>
      <c r="G7966" s="27">
        <v>1954</v>
      </c>
      <c r="H7966" s="20">
        <f t="shared" si="715"/>
        <v>1.079950279764357</v>
      </c>
      <c r="I7966" s="4">
        <f t="shared" si="717"/>
        <v>1.7072103870515691</v>
      </c>
      <c r="Q7966" s="26"/>
      <c r="R7966" s="14"/>
      <c r="T7966" s="7"/>
    </row>
    <row r="7967" spans="1:20" x14ac:dyDescent="0.3">
      <c r="A7967" s="14">
        <f t="shared" si="716"/>
        <v>648.99100000003125</v>
      </c>
      <c r="B7967" s="14">
        <v>183.42619999999999</v>
      </c>
      <c r="C7967" s="14">
        <v>170.19669999999999</v>
      </c>
      <c r="D7967" s="12">
        <v>20062.170731707316</v>
      </c>
      <c r="E7967" s="14">
        <v>4</v>
      </c>
      <c r="F7967" s="26">
        <v>12</v>
      </c>
      <c r="G7967" s="27">
        <v>1954</v>
      </c>
      <c r="H7967" s="20">
        <f t="shared" si="715"/>
        <v>1.077730649301661</v>
      </c>
      <c r="I7967" s="4">
        <f t="shared" si="717"/>
        <v>1.6393378369741929</v>
      </c>
      <c r="Q7967" s="26"/>
      <c r="R7967" s="14"/>
      <c r="T7967" s="7"/>
    </row>
    <row r="7968" spans="1:20" x14ac:dyDescent="0.3">
      <c r="A7968" s="14">
        <f t="shared" si="716"/>
        <v>649.07250000003125</v>
      </c>
      <c r="B7968" s="14">
        <v>182.93440000000001</v>
      </c>
      <c r="C7968" s="14">
        <v>169.70490000000001</v>
      </c>
      <c r="D7968" s="12">
        <v>20058.817073170729</v>
      </c>
      <c r="E7968" s="14">
        <v>30</v>
      </c>
      <c r="F7968" s="26">
        <v>11</v>
      </c>
      <c r="G7968" s="27">
        <v>1954</v>
      </c>
      <c r="H7968" s="20">
        <f t="shared" si="715"/>
        <v>1.0779559105246814</v>
      </c>
      <c r="I7968" s="4">
        <f t="shared" si="717"/>
        <v>1.6462259446555847</v>
      </c>
      <c r="Q7968" s="26"/>
      <c r="R7968" s="14"/>
      <c r="T7968" s="7"/>
    </row>
    <row r="7969" spans="1:20" x14ac:dyDescent="0.3">
      <c r="A7969" s="14">
        <f t="shared" si="716"/>
        <v>649.15400000003126</v>
      </c>
      <c r="B7969" s="14">
        <v>182.49180000000001</v>
      </c>
      <c r="C7969" s="14">
        <v>169.49180000000001</v>
      </c>
      <c r="D7969" s="12">
        <v>20055.463414634145</v>
      </c>
      <c r="E7969" s="14">
        <v>27</v>
      </c>
      <c r="F7969" s="26">
        <v>11</v>
      </c>
      <c r="G7969" s="27">
        <v>1954</v>
      </c>
      <c r="H7969" s="20">
        <f t="shared" si="715"/>
        <v>1.0766998757462012</v>
      </c>
      <c r="I7969" s="4">
        <f t="shared" si="717"/>
        <v>1.6078185228644009</v>
      </c>
      <c r="Q7969" s="26"/>
      <c r="R7969" s="14"/>
      <c r="T7969" s="7"/>
    </row>
    <row r="7970" spans="1:20" x14ac:dyDescent="0.3">
      <c r="A7970" s="14">
        <f t="shared" si="716"/>
        <v>649.23550000003127</v>
      </c>
      <c r="B7970" s="14">
        <v>182.24590000000001</v>
      </c>
      <c r="C7970" s="14">
        <v>169.26230000000001</v>
      </c>
      <c r="D7970" s="12">
        <v>20052.109756097558</v>
      </c>
      <c r="E7970" s="14">
        <v>24</v>
      </c>
      <c r="F7970" s="26">
        <v>11</v>
      </c>
      <c r="G7970" s="27">
        <v>1954</v>
      </c>
      <c r="H7970" s="20">
        <f t="shared" si="715"/>
        <v>1.0767069808220731</v>
      </c>
      <c r="I7970" s="4">
        <f t="shared" si="717"/>
        <v>1.6080357840824377</v>
      </c>
      <c r="Q7970" s="26"/>
      <c r="R7970" s="14"/>
      <c r="T7970" s="7"/>
    </row>
    <row r="7971" spans="1:20" x14ac:dyDescent="0.3">
      <c r="A7971" s="14">
        <f t="shared" si="716"/>
        <v>649.31700000003127</v>
      </c>
      <c r="B7971" s="14">
        <v>182.6721</v>
      </c>
      <c r="C7971" s="14">
        <v>169.72130000000001</v>
      </c>
      <c r="D7971" s="12">
        <v>20048.756097560974</v>
      </c>
      <c r="E7971" s="14">
        <v>20</v>
      </c>
      <c r="F7971" s="26">
        <v>11</v>
      </c>
      <c r="G7971" s="27">
        <v>1954</v>
      </c>
      <c r="H7971" s="20">
        <f t="shared" si="715"/>
        <v>1.0763062738736975</v>
      </c>
      <c r="I7971" s="4">
        <f t="shared" si="717"/>
        <v>1.5957828424883043</v>
      </c>
      <c r="Q7971" s="26"/>
      <c r="R7971" s="14"/>
      <c r="T7971" s="7"/>
    </row>
    <row r="7972" spans="1:20" x14ac:dyDescent="0.3">
      <c r="A7972" s="14">
        <f t="shared" si="716"/>
        <v>649.39850000003128</v>
      </c>
      <c r="B7972" s="14">
        <v>182.8852</v>
      </c>
      <c r="C7972" s="14">
        <v>170.29509999999999</v>
      </c>
      <c r="D7972" s="12">
        <v>20045.40243902439</v>
      </c>
      <c r="E7972" s="14">
        <v>17</v>
      </c>
      <c r="F7972" s="26">
        <v>11</v>
      </c>
      <c r="G7972" s="27">
        <v>1954</v>
      </c>
      <c r="H7972" s="20">
        <f t="shared" si="715"/>
        <v>1.073931076114345</v>
      </c>
      <c r="I7972" s="4">
        <f t="shared" si="717"/>
        <v>1.5231533072685042</v>
      </c>
      <c r="Q7972" s="26"/>
      <c r="R7972" s="14"/>
      <c r="T7972" s="7"/>
    </row>
    <row r="7973" spans="1:20" x14ac:dyDescent="0.3">
      <c r="A7973" s="14">
        <f t="shared" si="716"/>
        <v>649.48000000003128</v>
      </c>
      <c r="B7973" s="14">
        <v>182.49180000000001</v>
      </c>
      <c r="C7973" s="14">
        <v>170</v>
      </c>
      <c r="D7973" s="12">
        <v>20042.048780487803</v>
      </c>
      <c r="E7973" s="14">
        <v>14</v>
      </c>
      <c r="F7973" s="26">
        <v>11</v>
      </c>
      <c r="G7973" s="27">
        <v>1954</v>
      </c>
      <c r="H7973" s="20">
        <f t="shared" si="715"/>
        <v>1.0734811764705883</v>
      </c>
      <c r="I7973" s="4">
        <f t="shared" si="717"/>
        <v>1.5093961361475132</v>
      </c>
      <c r="Q7973" s="26"/>
      <c r="R7973" s="14"/>
      <c r="T7973" s="7"/>
    </row>
    <row r="7974" spans="1:20" x14ac:dyDescent="0.3">
      <c r="A7974" s="14">
        <f t="shared" si="716"/>
        <v>649.56150000003129</v>
      </c>
      <c r="B7974" s="14">
        <v>182.03280000000001</v>
      </c>
      <c r="C7974" s="14">
        <v>170.03280000000001</v>
      </c>
      <c r="D7974" s="12">
        <v>20038.695121951219</v>
      </c>
      <c r="E7974" s="14">
        <v>10</v>
      </c>
      <c r="F7974" s="26">
        <v>11</v>
      </c>
      <c r="G7974" s="27">
        <v>1954</v>
      </c>
      <c r="H7974" s="20">
        <f t="shared" si="715"/>
        <v>1.0705746185441867</v>
      </c>
      <c r="I7974" s="4">
        <f t="shared" si="717"/>
        <v>1.4205185046102025</v>
      </c>
      <c r="Q7974" s="26"/>
      <c r="R7974" s="14"/>
      <c r="T7974" s="7"/>
    </row>
    <row r="7975" spans="1:20" x14ac:dyDescent="0.3">
      <c r="A7975" s="14">
        <f t="shared" si="716"/>
        <v>649.64300000003129</v>
      </c>
      <c r="B7975" s="14">
        <v>181.2295</v>
      </c>
      <c r="C7975" s="14">
        <v>169.72130000000001</v>
      </c>
      <c r="D7975" s="12">
        <v>20035.341463414632</v>
      </c>
      <c r="E7975" s="14">
        <v>7</v>
      </c>
      <c r="F7975" s="26">
        <v>11</v>
      </c>
      <c r="G7975" s="27">
        <v>1954</v>
      </c>
      <c r="H7975" s="20">
        <f t="shared" si="715"/>
        <v>1.0678064568206818</v>
      </c>
      <c r="I7975" s="4">
        <f t="shared" si="717"/>
        <v>1.3358727951741116</v>
      </c>
      <c r="Q7975" s="26"/>
      <c r="R7975" s="14"/>
      <c r="T7975" s="7"/>
    </row>
    <row r="7976" spans="1:20" x14ac:dyDescent="0.3">
      <c r="A7976" s="14">
        <f t="shared" si="716"/>
        <v>649.7245000000313</v>
      </c>
      <c r="B7976" s="14">
        <v>180.24590000000001</v>
      </c>
      <c r="C7976" s="14">
        <v>168.8689</v>
      </c>
      <c r="D7976" s="12">
        <v>20031.987804878048</v>
      </c>
      <c r="E7976" s="14">
        <v>3</v>
      </c>
      <c r="F7976" s="26">
        <v>11</v>
      </c>
      <c r="G7976" s="27">
        <v>1954</v>
      </c>
      <c r="H7976" s="20">
        <f t="shared" si="715"/>
        <v>1.0673717895953607</v>
      </c>
      <c r="I7976" s="4">
        <f t="shared" si="717"/>
        <v>1.3225814056777887</v>
      </c>
      <c r="Q7976" s="26"/>
      <c r="R7976" s="14"/>
      <c r="T7976" s="7"/>
    </row>
    <row r="7977" spans="1:20" x14ac:dyDescent="0.3">
      <c r="A7977" s="14">
        <f t="shared" si="716"/>
        <v>649.8060000000313</v>
      </c>
      <c r="B7977" s="14">
        <v>179.85249999999999</v>
      </c>
      <c r="C7977" s="14">
        <v>168.49180000000001</v>
      </c>
      <c r="D7977" s="12">
        <v>20028.634146341461</v>
      </c>
      <c r="E7977" s="14">
        <v>31</v>
      </c>
      <c r="F7977" s="26">
        <v>10</v>
      </c>
      <c r="G7977" s="27">
        <v>1954</v>
      </c>
      <c r="H7977" s="20">
        <f t="shared" si="715"/>
        <v>1.0674258331859472</v>
      </c>
      <c r="I7977" s="4">
        <f t="shared" si="717"/>
        <v>1.3242339673857344</v>
      </c>
      <c r="Q7977" s="26"/>
      <c r="R7977" s="14"/>
      <c r="T7977" s="7"/>
    </row>
    <row r="7978" spans="1:20" x14ac:dyDescent="0.3">
      <c r="A7978" s="14">
        <f t="shared" si="716"/>
        <v>649.88750000003131</v>
      </c>
      <c r="B7978" s="14">
        <v>179.59020000000001</v>
      </c>
      <c r="C7978" s="14">
        <v>168.95079999999999</v>
      </c>
      <c r="D7978" s="12">
        <v>20025.280487804877</v>
      </c>
      <c r="E7978" s="14">
        <v>28</v>
      </c>
      <c r="F7978" s="26">
        <v>10</v>
      </c>
      <c r="G7978" s="27">
        <v>1954</v>
      </c>
      <c r="H7978" s="20">
        <f t="shared" si="715"/>
        <v>1.0629733626594253</v>
      </c>
      <c r="I7978" s="4">
        <f t="shared" si="717"/>
        <v>1.1880849399425191</v>
      </c>
      <c r="Q7978" s="26"/>
      <c r="R7978" s="14"/>
      <c r="T7978" s="7"/>
    </row>
    <row r="7979" spans="1:20" x14ac:dyDescent="0.3">
      <c r="A7979" s="14">
        <f t="shared" si="716"/>
        <v>649.96900000003131</v>
      </c>
      <c r="B7979" s="14">
        <v>178.85249999999999</v>
      </c>
      <c r="C7979" s="14">
        <v>168.7869</v>
      </c>
      <c r="D7979" s="12">
        <v>20021.92682926829</v>
      </c>
      <c r="E7979" s="14">
        <v>24</v>
      </c>
      <c r="F7979" s="26">
        <v>10</v>
      </c>
      <c r="G7979" s="27">
        <v>1954</v>
      </c>
      <c r="H7979" s="20">
        <f t="shared" si="715"/>
        <v>1.0596349598221189</v>
      </c>
      <c r="I7979" s="4">
        <f t="shared" si="717"/>
        <v>1.0860022205161868</v>
      </c>
      <c r="Q7979" s="26"/>
      <c r="R7979" s="14"/>
      <c r="T7979" s="7"/>
    </row>
    <row r="7980" spans="1:20" x14ac:dyDescent="0.3">
      <c r="A7980" s="14">
        <f t="shared" si="716"/>
        <v>650.05050000003132</v>
      </c>
      <c r="B7980" s="14">
        <v>177.81970000000001</v>
      </c>
      <c r="C7980" s="14">
        <v>168.26230000000001</v>
      </c>
      <c r="D7980" s="12">
        <v>20018.573170731706</v>
      </c>
      <c r="E7980" s="14">
        <v>21</v>
      </c>
      <c r="F7980" s="26">
        <v>10</v>
      </c>
      <c r="G7980" s="27">
        <v>1954</v>
      </c>
      <c r="H7980" s="20">
        <f t="shared" si="715"/>
        <v>1.0568006023928116</v>
      </c>
      <c r="I7980" s="4">
        <f t="shared" si="717"/>
        <v>0.99933235821659627</v>
      </c>
      <c r="Q7980" s="26"/>
      <c r="R7980" s="14"/>
      <c r="T7980" s="7"/>
    </row>
    <row r="7981" spans="1:20" x14ac:dyDescent="0.3">
      <c r="A7981" s="14">
        <f t="shared" si="716"/>
        <v>650.13200000003133</v>
      </c>
      <c r="B7981" s="14">
        <v>176.8689</v>
      </c>
      <c r="C7981" s="14">
        <v>167.9016</v>
      </c>
      <c r="D7981" s="12">
        <v>20015.219512195119</v>
      </c>
      <c r="E7981" s="14">
        <v>18</v>
      </c>
      <c r="F7981" s="26">
        <v>10</v>
      </c>
      <c r="G7981" s="27">
        <v>1954</v>
      </c>
      <c r="H7981" s="20">
        <f t="shared" si="715"/>
        <v>1.0534080675824411</v>
      </c>
      <c r="I7981" s="4">
        <f t="shared" si="717"/>
        <v>0.89559437449545287</v>
      </c>
      <c r="Q7981" s="26"/>
      <c r="R7981" s="14"/>
      <c r="T7981" s="7"/>
    </row>
    <row r="7982" spans="1:20" x14ac:dyDescent="0.3">
      <c r="A7982" s="14">
        <f t="shared" si="716"/>
        <v>650.21350000003133</v>
      </c>
      <c r="B7982" s="14">
        <v>176.36070000000001</v>
      </c>
      <c r="C7982" s="14">
        <v>167.6721</v>
      </c>
      <c r="D7982" s="12">
        <v>20011.865853658535</v>
      </c>
      <c r="E7982" s="14">
        <v>14</v>
      </c>
      <c r="F7982" s="26">
        <v>10</v>
      </c>
      <c r="G7982" s="27">
        <v>1954</v>
      </c>
      <c r="H7982" s="20">
        <f t="shared" si="715"/>
        <v>1.0518189967203846</v>
      </c>
      <c r="I7982" s="4">
        <f t="shared" si="717"/>
        <v>0.84700327184387592</v>
      </c>
      <c r="Q7982" s="26"/>
      <c r="R7982" s="14"/>
      <c r="T7982" s="7"/>
    </row>
    <row r="7983" spans="1:20" x14ac:dyDescent="0.3">
      <c r="A7983" s="14">
        <f t="shared" si="716"/>
        <v>650.29500000003134</v>
      </c>
      <c r="B7983" s="14">
        <v>175.70490000000001</v>
      </c>
      <c r="C7983" s="14">
        <v>167.19669999999999</v>
      </c>
      <c r="D7983" s="12">
        <v>20008.512195121948</v>
      </c>
      <c r="E7983" s="14">
        <v>11</v>
      </c>
      <c r="F7983" s="26">
        <v>10</v>
      </c>
      <c r="G7983" s="27">
        <v>1954</v>
      </c>
      <c r="H7983" s="20">
        <f t="shared" si="715"/>
        <v>1.050887367992311</v>
      </c>
      <c r="I7983" s="4">
        <f t="shared" si="717"/>
        <v>0.81851563907689007</v>
      </c>
      <c r="Q7983" s="26"/>
      <c r="R7983" s="14"/>
      <c r="T7983" s="7"/>
    </row>
    <row r="7984" spans="1:20" x14ac:dyDescent="0.3">
      <c r="A7984" s="14">
        <f t="shared" si="716"/>
        <v>650.37650000003134</v>
      </c>
      <c r="B7984" s="14">
        <v>175.72130000000001</v>
      </c>
      <c r="C7984" s="14">
        <v>167.3443</v>
      </c>
      <c r="D7984" s="12">
        <v>20005.158536585364</v>
      </c>
      <c r="E7984" s="14">
        <v>8</v>
      </c>
      <c r="F7984" s="26">
        <v>10</v>
      </c>
      <c r="G7984" s="27">
        <v>1954</v>
      </c>
      <c r="H7984" s="20">
        <f t="shared" si="715"/>
        <v>1.0500584722634712</v>
      </c>
      <c r="I7984" s="4">
        <f t="shared" si="717"/>
        <v>0.79316940788655499</v>
      </c>
      <c r="Q7984" s="26"/>
      <c r="R7984" s="14"/>
      <c r="T7984" s="7"/>
    </row>
    <row r="7985" spans="1:20" x14ac:dyDescent="0.3">
      <c r="A7985" s="14">
        <f t="shared" si="716"/>
        <v>650.45800000003135</v>
      </c>
      <c r="B7985" s="14">
        <v>176.03280000000001</v>
      </c>
      <c r="C7985" s="14">
        <v>167.91800000000001</v>
      </c>
      <c r="D7985" s="12">
        <v>20001.804878048781</v>
      </c>
      <c r="E7985" s="14">
        <v>4</v>
      </c>
      <c r="F7985" s="26">
        <v>10</v>
      </c>
      <c r="G7985" s="27">
        <v>1954</v>
      </c>
      <c r="H7985" s="20">
        <f t="shared" si="715"/>
        <v>1.0483259686275443</v>
      </c>
      <c r="I7985" s="4">
        <f t="shared" si="717"/>
        <v>0.74019237330132426</v>
      </c>
      <c r="Q7985" s="26"/>
      <c r="R7985" s="14"/>
      <c r="T7985" s="7"/>
    </row>
    <row r="7986" spans="1:20" x14ac:dyDescent="0.3">
      <c r="A7986" s="14">
        <f t="shared" si="716"/>
        <v>650.53950000003135</v>
      </c>
      <c r="B7986" s="14">
        <v>175.57380000000001</v>
      </c>
      <c r="C7986" s="14">
        <v>167.72130000000001</v>
      </c>
      <c r="D7986" s="12">
        <v>19998.451219512193</v>
      </c>
      <c r="E7986" s="14">
        <v>1</v>
      </c>
      <c r="F7986" s="26">
        <v>10</v>
      </c>
      <c r="G7986" s="27">
        <v>1954</v>
      </c>
      <c r="H7986" s="20">
        <f t="shared" si="715"/>
        <v>1.0468187403746572</v>
      </c>
      <c r="I7986" s="4">
        <f t="shared" si="717"/>
        <v>0.69410387938695173</v>
      </c>
      <c r="Q7986" s="26"/>
      <c r="R7986" s="14"/>
      <c r="T7986" s="7"/>
    </row>
    <row r="7987" spans="1:20" x14ac:dyDescent="0.3">
      <c r="A7987" s="14">
        <f t="shared" si="716"/>
        <v>650.62100000003136</v>
      </c>
      <c r="B7987" s="14">
        <v>175.18029999999999</v>
      </c>
      <c r="C7987" s="14">
        <v>167.08199999999999</v>
      </c>
      <c r="D7987" s="12">
        <v>19995.09756097561</v>
      </c>
      <c r="E7987" s="14">
        <v>28</v>
      </c>
      <c r="F7987" s="26">
        <v>9</v>
      </c>
      <c r="G7987" s="27">
        <v>1954</v>
      </c>
      <c r="H7987" s="20">
        <f t="shared" si="715"/>
        <v>1.0484690152140865</v>
      </c>
      <c r="I7987" s="4">
        <f t="shared" si="717"/>
        <v>0.7445664962788443</v>
      </c>
      <c r="Q7987" s="26"/>
      <c r="R7987" s="14"/>
      <c r="T7987" s="7"/>
    </row>
    <row r="7988" spans="1:20" x14ac:dyDescent="0.3">
      <c r="A7988" s="14">
        <f t="shared" si="716"/>
        <v>650.70250000003136</v>
      </c>
      <c r="B7988" s="14">
        <v>175.0164</v>
      </c>
      <c r="C7988" s="14">
        <v>167.06559999999999</v>
      </c>
      <c r="D7988" s="12">
        <v>19991.743902439022</v>
      </c>
      <c r="E7988" s="14">
        <v>24</v>
      </c>
      <c r="F7988" s="26">
        <v>9</v>
      </c>
      <c r="G7988" s="27">
        <v>1954</v>
      </c>
      <c r="H7988" s="20">
        <f t="shared" si="715"/>
        <v>1.0475908864541834</v>
      </c>
      <c r="I7988" s="4">
        <f t="shared" si="717"/>
        <v>0.71771480216462857</v>
      </c>
      <c r="Q7988" s="26"/>
      <c r="R7988" s="14"/>
      <c r="T7988" s="7"/>
    </row>
    <row r="7989" spans="1:20" x14ac:dyDescent="0.3">
      <c r="A7989" s="14">
        <f t="shared" si="716"/>
        <v>650.78400000003137</v>
      </c>
      <c r="B7989" s="14">
        <v>174.3115</v>
      </c>
      <c r="C7989" s="14">
        <v>166.39340000000001</v>
      </c>
      <c r="D7989" s="12">
        <v>19988.390243902439</v>
      </c>
      <c r="E7989" s="14">
        <v>21</v>
      </c>
      <c r="F7989" s="26">
        <v>9</v>
      </c>
      <c r="G7989" s="27">
        <v>1954</v>
      </c>
      <c r="H7989" s="20">
        <f t="shared" si="715"/>
        <v>1.0475866230271151</v>
      </c>
      <c r="I7989" s="4">
        <f t="shared" si="717"/>
        <v>0.71758443376680026</v>
      </c>
      <c r="Q7989" s="26"/>
      <c r="R7989" s="14"/>
      <c r="T7989" s="7"/>
    </row>
    <row r="7990" spans="1:20" x14ac:dyDescent="0.3">
      <c r="A7990" s="14">
        <f t="shared" si="716"/>
        <v>650.86550000003137</v>
      </c>
      <c r="B7990" s="14">
        <v>173.06559999999999</v>
      </c>
      <c r="C7990" s="14">
        <v>165.3279</v>
      </c>
      <c r="D7990" s="12">
        <v>19985.036585365851</v>
      </c>
      <c r="E7990" s="14">
        <v>18</v>
      </c>
      <c r="F7990" s="26">
        <v>9</v>
      </c>
      <c r="G7990" s="27">
        <v>1954</v>
      </c>
      <c r="H7990" s="20">
        <f t="shared" si="715"/>
        <v>1.0468021428930023</v>
      </c>
      <c r="I7990" s="4">
        <f t="shared" si="717"/>
        <v>0.69359635643495199</v>
      </c>
      <c r="Q7990" s="26"/>
      <c r="R7990" s="14"/>
      <c r="T7990" s="7"/>
    </row>
    <row r="7991" spans="1:20" x14ac:dyDescent="0.3">
      <c r="A7991" s="14">
        <f t="shared" si="716"/>
        <v>650.94700000003138</v>
      </c>
      <c r="B7991" s="14">
        <v>172.3115</v>
      </c>
      <c r="C7991" s="14">
        <v>165.18029999999999</v>
      </c>
      <c r="D7991" s="12">
        <v>19981.682926829268</v>
      </c>
      <c r="E7991" s="14">
        <v>14</v>
      </c>
      <c r="F7991" s="26">
        <v>9</v>
      </c>
      <c r="G7991" s="27">
        <v>1954</v>
      </c>
      <c r="H7991" s="20">
        <f t="shared" si="715"/>
        <v>1.0431722184788381</v>
      </c>
      <c r="I7991" s="4">
        <f t="shared" si="717"/>
        <v>0.58259939963602569</v>
      </c>
      <c r="Q7991" s="26"/>
      <c r="R7991" s="14"/>
      <c r="T7991" s="7"/>
    </row>
    <row r="7992" spans="1:20" x14ac:dyDescent="0.3">
      <c r="A7992" s="14">
        <f t="shared" si="716"/>
        <v>651.02850000003139</v>
      </c>
      <c r="B7992" s="14">
        <v>172.4426</v>
      </c>
      <c r="C7992" s="14">
        <v>165.3279</v>
      </c>
      <c r="D7992" s="12">
        <v>19978.32926829268</v>
      </c>
      <c r="E7992" s="14">
        <v>11</v>
      </c>
      <c r="F7992" s="26">
        <v>9</v>
      </c>
      <c r="G7992" s="27">
        <v>1954</v>
      </c>
      <c r="H7992" s="20">
        <f t="shared" si="715"/>
        <v>1.0430338738954525</v>
      </c>
      <c r="I7992" s="4">
        <f t="shared" si="717"/>
        <v>0.57836905597225829</v>
      </c>
      <c r="Q7992" s="26"/>
      <c r="R7992" s="14"/>
      <c r="T7992" s="7"/>
    </row>
    <row r="7993" spans="1:20" x14ac:dyDescent="0.3">
      <c r="A7993" s="14">
        <f t="shared" si="716"/>
        <v>651.11000000003139</v>
      </c>
      <c r="B7993" s="14">
        <v>171.04920000000001</v>
      </c>
      <c r="C7993" s="14">
        <v>164.08199999999999</v>
      </c>
      <c r="D7993" s="12">
        <v>19974.975609756097</v>
      </c>
      <c r="E7993" s="14">
        <v>7</v>
      </c>
      <c r="F7993" s="26">
        <v>9</v>
      </c>
      <c r="G7993" s="27">
        <v>1954</v>
      </c>
      <c r="H7993" s="20">
        <f t="shared" si="715"/>
        <v>1.0424616959812778</v>
      </c>
      <c r="I7993" s="4">
        <f t="shared" si="717"/>
        <v>0.56087282189831078</v>
      </c>
      <c r="Q7993" s="26"/>
      <c r="R7993" s="14"/>
      <c r="T7993" s="7"/>
    </row>
    <row r="7994" spans="1:20" x14ac:dyDescent="0.3">
      <c r="A7994" s="14">
        <f t="shared" si="716"/>
        <v>651.1915000000314</v>
      </c>
      <c r="B7994" s="14">
        <v>169.40979999999999</v>
      </c>
      <c r="C7994" s="14">
        <v>162.75409999999999</v>
      </c>
      <c r="D7994" s="12">
        <v>19971.621951219509</v>
      </c>
      <c r="E7994" s="14">
        <v>4</v>
      </c>
      <c r="F7994" s="26">
        <v>9</v>
      </c>
      <c r="G7994" s="27">
        <v>1954</v>
      </c>
      <c r="H7994" s="20">
        <f t="shared" si="715"/>
        <v>1.0408942078878505</v>
      </c>
      <c r="I7994" s="4">
        <f t="shared" si="717"/>
        <v>0.51294168385310035</v>
      </c>
      <c r="Q7994" s="26"/>
      <c r="R7994" s="14"/>
      <c r="T7994" s="7"/>
    </row>
    <row r="7995" spans="1:20" x14ac:dyDescent="0.3">
      <c r="A7995" s="14">
        <f t="shared" si="716"/>
        <v>651.2730000000314</v>
      </c>
      <c r="B7995" s="14">
        <v>168.59020000000001</v>
      </c>
      <c r="C7995" s="14">
        <v>162.3279</v>
      </c>
      <c r="D7995" s="12">
        <v>19968.268292682926</v>
      </c>
      <c r="E7995" s="14">
        <v>1</v>
      </c>
      <c r="F7995" s="26">
        <v>9</v>
      </c>
      <c r="G7995" s="27">
        <v>1954</v>
      </c>
      <c r="H7995" s="20">
        <f t="shared" si="715"/>
        <v>1.038578087931896</v>
      </c>
      <c r="I7995" s="4">
        <f t="shared" si="717"/>
        <v>0.44211864806506607</v>
      </c>
      <c r="Q7995" s="26"/>
      <c r="R7995" s="14"/>
      <c r="T7995" s="7"/>
    </row>
    <row r="7996" spans="1:20" x14ac:dyDescent="0.3">
      <c r="A7996" s="14">
        <f t="shared" si="716"/>
        <v>651.35450000003141</v>
      </c>
      <c r="B7996" s="14">
        <v>168.8852</v>
      </c>
      <c r="C7996" s="14">
        <v>162.72130000000001</v>
      </c>
      <c r="D7996" s="12">
        <v>19964.914634146338</v>
      </c>
      <c r="E7996" s="14">
        <v>28</v>
      </c>
      <c r="F7996" s="26">
        <v>8</v>
      </c>
      <c r="G7996" s="27">
        <v>1954</v>
      </c>
      <c r="H7996" s="20">
        <f t="shared" ref="H7996:H8059" si="718">B7996/C7996</f>
        <v>1.0378801054318025</v>
      </c>
      <c r="I7996" s="4">
        <f t="shared" si="717"/>
        <v>0.42077552226691695</v>
      </c>
      <c r="Q7996" s="26"/>
      <c r="R7996" s="14"/>
      <c r="T7996" s="7"/>
    </row>
    <row r="7997" spans="1:20" x14ac:dyDescent="0.3">
      <c r="A7997" s="14">
        <f t="shared" si="716"/>
        <v>651.43600000003141</v>
      </c>
      <c r="B7997" s="14">
        <v>169.36070000000001</v>
      </c>
      <c r="C7997" s="14">
        <v>163.19669999999999</v>
      </c>
      <c r="D7997" s="12">
        <v>19961.560975609755</v>
      </c>
      <c r="E7997" s="14">
        <v>25</v>
      </c>
      <c r="F7997" s="26">
        <v>8</v>
      </c>
      <c r="G7997" s="27">
        <v>1954</v>
      </c>
      <c r="H7997" s="20">
        <f t="shared" si="718"/>
        <v>1.0377703715822686</v>
      </c>
      <c r="I7997" s="4">
        <f t="shared" si="717"/>
        <v>0.41742004651415154</v>
      </c>
      <c r="Q7997" s="26"/>
      <c r="R7997" s="14"/>
      <c r="T7997" s="7"/>
    </row>
    <row r="7998" spans="1:20" x14ac:dyDescent="0.3">
      <c r="A7998" s="14">
        <f t="shared" ref="A7998:A8061" si="719">0.0815+A7997</f>
        <v>651.51750000003142</v>
      </c>
      <c r="B7998" s="14">
        <v>169.70490000000001</v>
      </c>
      <c r="C7998" s="14">
        <v>163.541</v>
      </c>
      <c r="D7998" s="12">
        <v>19958.207317073167</v>
      </c>
      <c r="E7998" s="14">
        <v>22</v>
      </c>
      <c r="F7998" s="26">
        <v>8</v>
      </c>
      <c r="G7998" s="27">
        <v>1954</v>
      </c>
      <c r="H7998" s="20">
        <f t="shared" si="718"/>
        <v>1.0376902428137287</v>
      </c>
      <c r="I7998" s="4">
        <f t="shared" si="717"/>
        <v>0.41496984412831939</v>
      </c>
      <c r="Q7998" s="26"/>
      <c r="R7998" s="14"/>
      <c r="T7998" s="7"/>
    </row>
    <row r="7999" spans="1:20" x14ac:dyDescent="0.3">
      <c r="A7999" s="14">
        <f t="shared" si="719"/>
        <v>651.59900000003142</v>
      </c>
      <c r="B7999" s="14">
        <v>169.72130000000001</v>
      </c>
      <c r="C7999" s="14">
        <v>163.59020000000001</v>
      </c>
      <c r="D7999" s="12">
        <v>19954.853658536584</v>
      </c>
      <c r="E7999" s="14">
        <v>18</v>
      </c>
      <c r="F7999" s="26">
        <v>8</v>
      </c>
      <c r="G7999" s="27">
        <v>1954</v>
      </c>
      <c r="H7999" s="20">
        <f t="shared" si="718"/>
        <v>1.0374784064082079</v>
      </c>
      <c r="I7999" s="4">
        <f t="shared" si="717"/>
        <v>0.40849224468842954</v>
      </c>
      <c r="Q7999" s="26"/>
      <c r="R7999" s="14"/>
      <c r="T7999" s="7"/>
    </row>
    <row r="8000" spans="1:20" x14ac:dyDescent="0.3">
      <c r="A8000" s="14">
        <f t="shared" si="719"/>
        <v>651.68050000003143</v>
      </c>
      <c r="B8000" s="14">
        <v>170.39340000000001</v>
      </c>
      <c r="C8000" s="14">
        <v>164.24590000000001</v>
      </c>
      <c r="D8000" s="12">
        <v>19951.5</v>
      </c>
      <c r="E8000" s="14">
        <v>15</v>
      </c>
      <c r="F8000" s="26">
        <v>8</v>
      </c>
      <c r="G8000" s="27">
        <v>1954</v>
      </c>
      <c r="H8000" s="20">
        <f t="shared" si="718"/>
        <v>1.037428635965951</v>
      </c>
      <c r="I8000" s="4">
        <f t="shared" si="717"/>
        <v>0.4069703486380627</v>
      </c>
      <c r="Q8000" s="26"/>
      <c r="R8000" s="14"/>
      <c r="T8000" s="7"/>
    </row>
    <row r="8001" spans="1:20" x14ac:dyDescent="0.3">
      <c r="A8001" s="14">
        <f t="shared" si="719"/>
        <v>651.76200000003143</v>
      </c>
      <c r="B8001" s="14">
        <v>170.37700000000001</v>
      </c>
      <c r="C8001" s="14">
        <v>164.47540000000001</v>
      </c>
      <c r="D8001" s="12">
        <v>19948.146341463413</v>
      </c>
      <c r="E8001" s="14">
        <v>12</v>
      </c>
      <c r="F8001" s="26">
        <v>8</v>
      </c>
      <c r="G8001" s="27">
        <v>1954</v>
      </c>
      <c r="H8001" s="20">
        <f t="shared" si="718"/>
        <v>1.0358813536857183</v>
      </c>
      <c r="I8001" s="4">
        <f t="shared" si="717"/>
        <v>0.35965707022802779</v>
      </c>
      <c r="Q8001" s="26"/>
      <c r="R8001" s="14"/>
      <c r="T8001" s="7"/>
    </row>
    <row r="8002" spans="1:20" x14ac:dyDescent="0.3">
      <c r="A8002" s="14">
        <f t="shared" si="719"/>
        <v>651.84350000003144</v>
      </c>
      <c r="B8002" s="14">
        <v>169.75409999999999</v>
      </c>
      <c r="C8002" s="14">
        <v>164.27869999999999</v>
      </c>
      <c r="D8002" s="12">
        <v>19944.792682926829</v>
      </c>
      <c r="E8002" s="14">
        <v>8</v>
      </c>
      <c r="F8002" s="26">
        <v>8</v>
      </c>
      <c r="G8002" s="27">
        <v>1954</v>
      </c>
      <c r="H8002" s="20">
        <f t="shared" si="718"/>
        <v>1.0333299447828599</v>
      </c>
      <c r="I8002" s="4">
        <f t="shared" si="717"/>
        <v>0.2816392959014018</v>
      </c>
      <c r="Q8002" s="26"/>
      <c r="R8002" s="14"/>
      <c r="T8002" s="7"/>
    </row>
    <row r="8003" spans="1:20" x14ac:dyDescent="0.3">
      <c r="A8003" s="14">
        <f t="shared" si="719"/>
        <v>651.92500000003145</v>
      </c>
      <c r="B8003" s="14">
        <v>168.7869</v>
      </c>
      <c r="C8003" s="14">
        <v>163.49180000000001</v>
      </c>
      <c r="D8003" s="12">
        <v>19941.439024390242</v>
      </c>
      <c r="E8003" s="14">
        <v>5</v>
      </c>
      <c r="F8003" s="26">
        <v>8</v>
      </c>
      <c r="G8003" s="27">
        <v>1954</v>
      </c>
      <c r="H8003" s="20">
        <f t="shared" si="718"/>
        <v>1.0323875570517909</v>
      </c>
      <c r="I8003" s="4">
        <f t="shared" si="717"/>
        <v>0.25282267099727374</v>
      </c>
      <c r="Q8003" s="26"/>
      <c r="R8003" s="14"/>
      <c r="T8003" s="7"/>
    </row>
    <row r="8004" spans="1:20" x14ac:dyDescent="0.3">
      <c r="A8004" s="14">
        <f t="shared" si="719"/>
        <v>652.00650000003145</v>
      </c>
      <c r="B8004" s="14">
        <v>167.0984</v>
      </c>
      <c r="C8004" s="14">
        <v>162.29509999999999</v>
      </c>
      <c r="D8004" s="12">
        <v>19938.085365853658</v>
      </c>
      <c r="E8004" s="14">
        <v>2</v>
      </c>
      <c r="F8004" s="26">
        <v>8</v>
      </c>
      <c r="G8004" s="27">
        <v>1954</v>
      </c>
      <c r="H8004" s="20">
        <f t="shared" si="718"/>
        <v>1.0295960876206367</v>
      </c>
      <c r="I8004" s="4">
        <f t="shared" si="717"/>
        <v>0.16746425123340566</v>
      </c>
      <c r="Q8004" s="26"/>
      <c r="R8004" s="14"/>
      <c r="T8004" s="7"/>
    </row>
    <row r="8005" spans="1:20" x14ac:dyDescent="0.3">
      <c r="A8005" s="14">
        <f t="shared" si="719"/>
        <v>652.08800000003146</v>
      </c>
      <c r="B8005" s="14">
        <v>165.6721</v>
      </c>
      <c r="C8005" s="14">
        <v>161.16390000000001</v>
      </c>
      <c r="D8005" s="12">
        <v>19934.731707317071</v>
      </c>
      <c r="E8005" s="14">
        <v>29</v>
      </c>
      <c r="F8005" s="26">
        <v>7</v>
      </c>
      <c r="G8005" s="27">
        <v>1954</v>
      </c>
      <c r="H8005" s="20">
        <f t="shared" si="718"/>
        <v>1.0279727656131428</v>
      </c>
      <c r="I8005" s="4">
        <f t="shared" si="717"/>
        <v>0.11782580641249947</v>
      </c>
      <c r="Q8005" s="26"/>
      <c r="R8005" s="14"/>
      <c r="T8005" s="7"/>
    </row>
    <row r="8006" spans="1:20" x14ac:dyDescent="0.3">
      <c r="A8006" s="14">
        <f t="shared" si="719"/>
        <v>652.16950000003146</v>
      </c>
      <c r="B8006" s="14">
        <v>165.3279</v>
      </c>
      <c r="C8006" s="14">
        <v>161.03280000000001</v>
      </c>
      <c r="D8006" s="12">
        <v>19931.378048780487</v>
      </c>
      <c r="E8006" s="14">
        <v>26</v>
      </c>
      <c r="F8006" s="26">
        <v>7</v>
      </c>
      <c r="G8006" s="27">
        <v>1954</v>
      </c>
      <c r="H8006" s="20">
        <f t="shared" si="718"/>
        <v>1.0266722059108455</v>
      </c>
      <c r="I8006" s="4">
        <f t="shared" ref="I8006:I8069" si="720">STANDARDIZE(H8006,H$2,H$3)</f>
        <v>7.8056887663938895E-2</v>
      </c>
      <c r="Q8006" s="26"/>
      <c r="R8006" s="14"/>
      <c r="T8006" s="7"/>
    </row>
    <row r="8007" spans="1:20" x14ac:dyDescent="0.3">
      <c r="A8007" s="14">
        <f t="shared" si="719"/>
        <v>652.25100000003147</v>
      </c>
      <c r="B8007" s="14">
        <v>165.27869999999999</v>
      </c>
      <c r="C8007" s="14">
        <v>161.50819999999999</v>
      </c>
      <c r="D8007" s="12">
        <v>19928.0243902439</v>
      </c>
      <c r="E8007" s="14">
        <v>23</v>
      </c>
      <c r="F8007" s="26">
        <v>7</v>
      </c>
      <c r="G8007" s="27">
        <v>1954</v>
      </c>
      <c r="H8007" s="20">
        <f t="shared" si="718"/>
        <v>1.0233455638784903</v>
      </c>
      <c r="I8007" s="4">
        <f t="shared" si="720"/>
        <v>-2.3666206213718021E-2</v>
      </c>
      <c r="Q8007" s="26"/>
      <c r="R8007" s="14"/>
      <c r="T8007" s="7"/>
    </row>
    <row r="8008" spans="1:20" x14ac:dyDescent="0.3">
      <c r="A8008" s="14">
        <f t="shared" si="719"/>
        <v>652.33250000003147</v>
      </c>
      <c r="B8008" s="14">
        <v>165.6721</v>
      </c>
      <c r="C8008" s="14">
        <v>162.04920000000001</v>
      </c>
      <c r="D8008" s="12">
        <v>19924.670731707316</v>
      </c>
      <c r="E8008" s="14">
        <v>19</v>
      </c>
      <c r="F8008" s="26">
        <v>7</v>
      </c>
      <c r="G8008" s="27">
        <v>1954</v>
      </c>
      <c r="H8008" s="20">
        <f t="shared" si="718"/>
        <v>1.022356790406864</v>
      </c>
      <c r="I8008" s="4">
        <f t="shared" si="720"/>
        <v>-5.3901228707787782E-2</v>
      </c>
      <c r="Q8008" s="26"/>
      <c r="R8008" s="14"/>
      <c r="T8008" s="7"/>
    </row>
    <row r="8009" spans="1:20" x14ac:dyDescent="0.3">
      <c r="A8009" s="14">
        <f t="shared" si="719"/>
        <v>652.41400000003148</v>
      </c>
      <c r="B8009" s="14">
        <v>165.73769999999999</v>
      </c>
      <c r="C8009" s="14">
        <v>162.24590000000001</v>
      </c>
      <c r="D8009" s="12">
        <v>19921.317073170729</v>
      </c>
      <c r="E8009" s="14">
        <v>16</v>
      </c>
      <c r="F8009" s="26">
        <v>7</v>
      </c>
      <c r="G8009" s="27">
        <v>1954</v>
      </c>
      <c r="H8009" s="20">
        <f t="shared" si="718"/>
        <v>1.0215216532436258</v>
      </c>
      <c r="I8009" s="4">
        <f t="shared" si="720"/>
        <v>-7.9438312418792997E-2</v>
      </c>
      <c r="Q8009" s="26"/>
      <c r="R8009" s="14"/>
      <c r="T8009" s="7"/>
    </row>
    <row r="8010" spans="1:20" x14ac:dyDescent="0.3">
      <c r="A8010" s="14">
        <f t="shared" si="719"/>
        <v>652.49550000003148</v>
      </c>
      <c r="B8010" s="14">
        <v>165.459</v>
      </c>
      <c r="C8010" s="14">
        <v>162.03280000000001</v>
      </c>
      <c r="D8010" s="12">
        <v>19917.963414634145</v>
      </c>
      <c r="E8010" s="14">
        <v>12</v>
      </c>
      <c r="F8010" s="26">
        <v>7</v>
      </c>
      <c r="G8010" s="27">
        <v>1954</v>
      </c>
      <c r="H8010" s="20">
        <f t="shared" si="718"/>
        <v>1.0211451014856252</v>
      </c>
      <c r="I8010" s="4">
        <f t="shared" si="720"/>
        <v>-9.0952629094990453E-2</v>
      </c>
      <c r="Q8010" s="26"/>
      <c r="R8010" s="14"/>
      <c r="T8010" s="7"/>
    </row>
    <row r="8011" spans="1:20" x14ac:dyDescent="0.3">
      <c r="A8011" s="14">
        <f t="shared" si="719"/>
        <v>652.57700000003149</v>
      </c>
      <c r="B8011" s="14">
        <v>165.50819999999999</v>
      </c>
      <c r="C8011" s="14">
        <v>162.1311</v>
      </c>
      <c r="D8011" s="12">
        <v>19914.609756097558</v>
      </c>
      <c r="E8011" s="14">
        <v>9</v>
      </c>
      <c r="F8011" s="26">
        <v>7</v>
      </c>
      <c r="G8011" s="27">
        <v>1954</v>
      </c>
      <c r="H8011" s="20">
        <f t="shared" si="718"/>
        <v>1.0208294398792088</v>
      </c>
      <c r="I8011" s="4">
        <f t="shared" si="720"/>
        <v>-0.10060502779336568</v>
      </c>
      <c r="Q8011" s="26"/>
      <c r="R8011" s="14"/>
      <c r="T8011" s="7"/>
    </row>
    <row r="8012" spans="1:20" x14ac:dyDescent="0.3">
      <c r="A8012" s="14">
        <f t="shared" si="719"/>
        <v>652.65850000003149</v>
      </c>
      <c r="B8012" s="14">
        <v>166.40979999999999</v>
      </c>
      <c r="C8012" s="14">
        <v>162.91800000000001</v>
      </c>
      <c r="D8012" s="12">
        <v>19911.256097560974</v>
      </c>
      <c r="E8012" s="14">
        <v>6</v>
      </c>
      <c r="F8012" s="26">
        <v>7</v>
      </c>
      <c r="G8012" s="27">
        <v>1954</v>
      </c>
      <c r="H8012" s="20">
        <f t="shared" si="718"/>
        <v>1.0214328680685989</v>
      </c>
      <c r="I8012" s="4">
        <f t="shared" si="720"/>
        <v>-8.215321309231316E-2</v>
      </c>
      <c r="Q8012" s="26"/>
      <c r="R8012" s="14"/>
      <c r="T8012" s="7"/>
    </row>
    <row r="8013" spans="1:20" x14ac:dyDescent="0.3">
      <c r="A8013" s="14">
        <f t="shared" si="719"/>
        <v>652.7400000000315</v>
      </c>
      <c r="B8013" s="14">
        <v>167.2131</v>
      </c>
      <c r="C8013" s="14">
        <v>163.85249999999999</v>
      </c>
      <c r="D8013" s="12">
        <v>19907.90243902439</v>
      </c>
      <c r="E8013" s="14">
        <v>2</v>
      </c>
      <c r="F8013" s="26">
        <v>7</v>
      </c>
      <c r="G8013" s="27">
        <v>1954</v>
      </c>
      <c r="H8013" s="20">
        <f t="shared" si="718"/>
        <v>1.0205099098274364</v>
      </c>
      <c r="I8013" s="4">
        <f t="shared" si="720"/>
        <v>-0.1103757170160253</v>
      </c>
      <c r="Q8013" s="26"/>
      <c r="R8013" s="14"/>
      <c r="T8013" s="7"/>
    </row>
    <row r="8014" spans="1:20" x14ac:dyDescent="0.3">
      <c r="A8014" s="14">
        <f t="shared" si="719"/>
        <v>652.82150000003151</v>
      </c>
      <c r="B8014" s="14">
        <v>167.40979999999999</v>
      </c>
      <c r="C8014" s="14">
        <v>164.39340000000001</v>
      </c>
      <c r="D8014" s="12">
        <v>19904.548780487803</v>
      </c>
      <c r="E8014" s="14">
        <v>29</v>
      </c>
      <c r="F8014" s="26">
        <v>6</v>
      </c>
      <c r="G8014" s="27">
        <v>1954</v>
      </c>
      <c r="H8014" s="20">
        <f t="shared" si="718"/>
        <v>1.018348668498857</v>
      </c>
      <c r="I8014" s="4">
        <f t="shared" si="720"/>
        <v>-0.17646282600493771</v>
      </c>
      <c r="Q8014" s="26"/>
      <c r="R8014" s="14"/>
      <c r="T8014" s="7"/>
    </row>
    <row r="8015" spans="1:20" x14ac:dyDescent="0.3">
      <c r="A8015" s="14">
        <f t="shared" si="719"/>
        <v>652.90300000003151</v>
      </c>
      <c r="B8015" s="14">
        <v>167.3443</v>
      </c>
      <c r="C8015" s="14">
        <v>164.73769999999999</v>
      </c>
      <c r="D8015" s="12">
        <v>19901.195121951219</v>
      </c>
      <c r="E8015" s="14">
        <v>26</v>
      </c>
      <c r="F8015" s="26">
        <v>6</v>
      </c>
      <c r="G8015" s="27">
        <v>1954</v>
      </c>
      <c r="H8015" s="20">
        <f t="shared" si="718"/>
        <v>1.0158227291020818</v>
      </c>
      <c r="I8015" s="4">
        <f t="shared" si="720"/>
        <v>-0.25370178585945363</v>
      </c>
      <c r="Q8015" s="26"/>
      <c r="R8015" s="14"/>
      <c r="T8015" s="7"/>
    </row>
    <row r="8016" spans="1:20" x14ac:dyDescent="0.3">
      <c r="A8016" s="14">
        <f t="shared" si="719"/>
        <v>652.98450000003152</v>
      </c>
      <c r="B8016" s="14">
        <v>167.81970000000001</v>
      </c>
      <c r="C8016" s="14">
        <v>165</v>
      </c>
      <c r="D8016" s="12">
        <v>19897.841463414632</v>
      </c>
      <c r="E8016" s="14">
        <v>22</v>
      </c>
      <c r="F8016" s="26">
        <v>6</v>
      </c>
      <c r="G8016" s="27">
        <v>1954</v>
      </c>
      <c r="H8016" s="20">
        <f t="shared" si="718"/>
        <v>1.0170890909090911</v>
      </c>
      <c r="I8016" s="4">
        <f t="shared" si="720"/>
        <v>-0.2149785809806054</v>
      </c>
      <c r="Q8016" s="26"/>
      <c r="R8016" s="14"/>
      <c r="T8016" s="7"/>
    </row>
    <row r="8017" spans="1:20" x14ac:dyDescent="0.3">
      <c r="A8017" s="14">
        <f t="shared" si="719"/>
        <v>653.06600000003152</v>
      </c>
      <c r="B8017" s="14">
        <v>167.93440000000001</v>
      </c>
      <c r="C8017" s="14">
        <v>165.3279</v>
      </c>
      <c r="D8017" s="12">
        <v>19894.487804878048</v>
      </c>
      <c r="E8017" s="14">
        <v>19</v>
      </c>
      <c r="F8017" s="26">
        <v>6</v>
      </c>
      <c r="G8017" s="27">
        <v>1954</v>
      </c>
      <c r="H8017" s="20">
        <f t="shared" si="718"/>
        <v>1.0157656390724132</v>
      </c>
      <c r="I8017" s="4">
        <f t="shared" si="720"/>
        <v>-0.25544750252838661</v>
      </c>
      <c r="Q8017" s="26"/>
      <c r="R8017" s="14"/>
      <c r="T8017" s="7"/>
    </row>
    <row r="8018" spans="1:20" x14ac:dyDescent="0.3">
      <c r="A8018" s="14">
        <f t="shared" si="719"/>
        <v>653.14750000003153</v>
      </c>
      <c r="B8018" s="14">
        <v>168.39340000000001</v>
      </c>
      <c r="C8018" s="14">
        <v>165.6885</v>
      </c>
      <c r="D8018" s="12">
        <v>19891.134146341461</v>
      </c>
      <c r="E8018" s="14">
        <v>16</v>
      </c>
      <c r="F8018" s="26">
        <v>6</v>
      </c>
      <c r="G8018" s="27">
        <v>1954</v>
      </c>
      <c r="H8018" s="20">
        <f t="shared" si="718"/>
        <v>1.016325212673179</v>
      </c>
      <c r="I8018" s="4">
        <f t="shared" si="720"/>
        <v>-0.23833668706687053</v>
      </c>
      <c r="Q8018" s="26"/>
      <c r="R8018" s="14"/>
      <c r="T8018" s="7"/>
    </row>
    <row r="8019" spans="1:20" x14ac:dyDescent="0.3">
      <c r="A8019" s="14">
        <f t="shared" si="719"/>
        <v>653.22900000003153</v>
      </c>
      <c r="B8019" s="14">
        <v>168.19669999999999</v>
      </c>
      <c r="C8019" s="14">
        <v>165.63929999999999</v>
      </c>
      <c r="D8019" s="12">
        <v>19887.780487804877</v>
      </c>
      <c r="E8019" s="14">
        <v>12</v>
      </c>
      <c r="F8019" s="26">
        <v>6</v>
      </c>
      <c r="G8019" s="27">
        <v>1954</v>
      </c>
      <c r="H8019" s="20">
        <f t="shared" si="718"/>
        <v>1.0154395726135041</v>
      </c>
      <c r="I8019" s="4">
        <f t="shared" si="720"/>
        <v>-0.26541806403977403</v>
      </c>
      <c r="Q8019" s="26"/>
      <c r="R8019" s="14"/>
      <c r="T8019" s="7"/>
    </row>
    <row r="8020" spans="1:20" x14ac:dyDescent="0.3">
      <c r="A8020" s="14">
        <f t="shared" si="719"/>
        <v>653.31050000003154</v>
      </c>
      <c r="B8020" s="14">
        <v>167.19669999999999</v>
      </c>
      <c r="C8020" s="14">
        <v>164.75409999999999</v>
      </c>
      <c r="D8020" s="12">
        <v>19884.42682926829</v>
      </c>
      <c r="E8020" s="14">
        <v>9</v>
      </c>
      <c r="F8020" s="26">
        <v>6</v>
      </c>
      <c r="G8020" s="27">
        <v>1954</v>
      </c>
      <c r="H8020" s="20">
        <f t="shared" si="718"/>
        <v>1.0148257311957638</v>
      </c>
      <c r="I8020" s="4">
        <f t="shared" si="720"/>
        <v>-0.28418829767341425</v>
      </c>
      <c r="Q8020" s="26"/>
      <c r="R8020" s="14"/>
      <c r="T8020" s="7"/>
    </row>
    <row r="8021" spans="1:20" x14ac:dyDescent="0.3">
      <c r="A8021" s="14">
        <f t="shared" si="719"/>
        <v>653.39200000003154</v>
      </c>
      <c r="B8021" s="14">
        <v>166.57380000000001</v>
      </c>
      <c r="C8021" s="14">
        <v>164.24590000000001</v>
      </c>
      <c r="D8021" s="12">
        <v>19881.073170731706</v>
      </c>
      <c r="E8021" s="14">
        <v>6</v>
      </c>
      <c r="F8021" s="26">
        <v>6</v>
      </c>
      <c r="G8021" s="27">
        <v>1954</v>
      </c>
      <c r="H8021" s="20">
        <f t="shared" si="718"/>
        <v>1.0141732609459353</v>
      </c>
      <c r="I8021" s="4">
        <f t="shared" si="720"/>
        <v>-0.3041397357392327</v>
      </c>
      <c r="Q8021" s="26"/>
      <c r="R8021" s="14"/>
      <c r="T8021" s="7"/>
    </row>
    <row r="8022" spans="1:20" x14ac:dyDescent="0.3">
      <c r="A8022" s="14">
        <f t="shared" si="719"/>
        <v>653.47350000003155</v>
      </c>
      <c r="B8022" s="14">
        <v>167.2295</v>
      </c>
      <c r="C8022" s="14">
        <v>164.85249999999999</v>
      </c>
      <c r="D8022" s="12">
        <v>19877.719512195119</v>
      </c>
      <c r="E8022" s="14">
        <v>2</v>
      </c>
      <c r="F8022" s="26">
        <v>6</v>
      </c>
      <c r="G8022" s="27">
        <v>1954</v>
      </c>
      <c r="H8022" s="20">
        <f t="shared" si="718"/>
        <v>1.0144189502737295</v>
      </c>
      <c r="I8022" s="4">
        <f t="shared" si="720"/>
        <v>-0.2966269711216773</v>
      </c>
      <c r="Q8022" s="26"/>
      <c r="R8022" s="14"/>
      <c r="T8022" s="7"/>
    </row>
    <row r="8023" spans="1:20" x14ac:dyDescent="0.3">
      <c r="A8023" s="14">
        <f t="shared" si="719"/>
        <v>653.55500000003155</v>
      </c>
      <c r="B8023" s="14">
        <v>168.03280000000001</v>
      </c>
      <c r="C8023" s="14">
        <v>165.2295</v>
      </c>
      <c r="D8023" s="12">
        <v>19874.365853658535</v>
      </c>
      <c r="E8023" s="14">
        <v>30</v>
      </c>
      <c r="F8023" s="26">
        <v>5</v>
      </c>
      <c r="G8023" s="27">
        <v>1954</v>
      </c>
      <c r="H8023" s="20">
        <f t="shared" si="718"/>
        <v>1.0169660986688214</v>
      </c>
      <c r="I8023" s="4">
        <f t="shared" si="720"/>
        <v>-0.21873947592556539</v>
      </c>
      <c r="Q8023" s="26"/>
      <c r="R8023" s="14"/>
      <c r="T8023" s="7"/>
    </row>
    <row r="8024" spans="1:20" x14ac:dyDescent="0.3">
      <c r="A8024" s="14">
        <f t="shared" si="719"/>
        <v>653.63650000003156</v>
      </c>
      <c r="B8024" s="14">
        <v>167.93440000000001</v>
      </c>
      <c r="C8024" s="14">
        <v>165.14750000000001</v>
      </c>
      <c r="D8024" s="12">
        <v>19871.012195121948</v>
      </c>
      <c r="E8024" s="14">
        <v>27</v>
      </c>
      <c r="F8024" s="26">
        <v>5</v>
      </c>
      <c r="G8024" s="27">
        <v>1954</v>
      </c>
      <c r="H8024" s="20">
        <f t="shared" si="718"/>
        <v>1.0168752176085014</v>
      </c>
      <c r="I8024" s="4">
        <f t="shared" si="720"/>
        <v>-0.22151846523091095</v>
      </c>
      <c r="Q8024" s="26"/>
      <c r="R8024" s="14"/>
      <c r="T8024" s="7"/>
    </row>
    <row r="8025" spans="1:20" x14ac:dyDescent="0.3">
      <c r="A8025" s="14">
        <f t="shared" si="719"/>
        <v>653.71800000003157</v>
      </c>
      <c r="B8025" s="14">
        <v>167.7705</v>
      </c>
      <c r="C8025" s="14">
        <v>164.7869</v>
      </c>
      <c r="D8025" s="12">
        <v>19867.658536585364</v>
      </c>
      <c r="E8025" s="14">
        <v>23</v>
      </c>
      <c r="F8025" s="26">
        <v>5</v>
      </c>
      <c r="G8025" s="27">
        <v>1954</v>
      </c>
      <c r="H8025" s="20">
        <f t="shared" si="718"/>
        <v>1.0181058081680037</v>
      </c>
      <c r="I8025" s="4">
        <f t="shared" si="720"/>
        <v>-0.183889084674873</v>
      </c>
      <c r="Q8025" s="26"/>
      <c r="R8025" s="14"/>
      <c r="T8025" s="7"/>
    </row>
    <row r="8026" spans="1:20" x14ac:dyDescent="0.3">
      <c r="A8026" s="14">
        <f t="shared" si="719"/>
        <v>653.79950000003157</v>
      </c>
      <c r="B8026" s="14">
        <v>167.459</v>
      </c>
      <c r="C8026" s="14">
        <v>164.4426</v>
      </c>
      <c r="D8026" s="12">
        <v>19864.304878048781</v>
      </c>
      <c r="E8026" s="14">
        <v>20</v>
      </c>
      <c r="F8026" s="26">
        <v>5</v>
      </c>
      <c r="G8026" s="27">
        <v>1954</v>
      </c>
      <c r="H8026" s="20">
        <f t="shared" si="718"/>
        <v>1.0183431787140316</v>
      </c>
      <c r="I8026" s="4">
        <f t="shared" si="720"/>
        <v>-0.17663069435137549</v>
      </c>
      <c r="Q8026" s="26"/>
      <c r="R8026" s="14"/>
      <c r="T8026" s="7"/>
    </row>
    <row r="8027" spans="1:20" x14ac:dyDescent="0.3">
      <c r="A8027" s="14">
        <f t="shared" si="719"/>
        <v>653.88100000003158</v>
      </c>
      <c r="B8027" s="14">
        <v>167.19669999999999</v>
      </c>
      <c r="C8027" s="14">
        <v>164.4426</v>
      </c>
      <c r="D8027" s="12">
        <v>19860.951219512193</v>
      </c>
      <c r="E8027" s="14">
        <v>16</v>
      </c>
      <c r="F8027" s="26">
        <v>5</v>
      </c>
      <c r="G8027" s="27">
        <v>1954</v>
      </c>
      <c r="H8027" s="20">
        <f t="shared" si="718"/>
        <v>1.0167480932556405</v>
      </c>
      <c r="I8027" s="4">
        <f t="shared" si="720"/>
        <v>-0.22540571319881114</v>
      </c>
      <c r="Q8027" s="26"/>
      <c r="R8027" s="14"/>
      <c r="T8027" s="7"/>
    </row>
    <row r="8028" spans="1:20" x14ac:dyDescent="0.3">
      <c r="A8028" s="14">
        <f t="shared" si="719"/>
        <v>653.96250000003158</v>
      </c>
      <c r="B8028" s="14">
        <v>167.18029999999999</v>
      </c>
      <c r="C8028" s="14">
        <v>164.73769999999999</v>
      </c>
      <c r="D8028" s="12">
        <v>19857.59756097561</v>
      </c>
      <c r="E8028" s="14">
        <v>13</v>
      </c>
      <c r="F8028" s="26">
        <v>5</v>
      </c>
      <c r="G8028" s="27">
        <v>1954</v>
      </c>
      <c r="H8028" s="20">
        <f t="shared" si="718"/>
        <v>1.0148272071298798</v>
      </c>
      <c r="I8028" s="4">
        <f t="shared" si="720"/>
        <v>-0.28414316610134172</v>
      </c>
      <c r="Q8028" s="26"/>
      <c r="R8028" s="14"/>
      <c r="T8028" s="7"/>
    </row>
    <row r="8029" spans="1:20" x14ac:dyDescent="0.3">
      <c r="A8029" s="14">
        <f t="shared" si="719"/>
        <v>654.04400000003159</v>
      </c>
      <c r="B8029" s="14">
        <v>167.04920000000001</v>
      </c>
      <c r="C8029" s="14">
        <v>164.9016</v>
      </c>
      <c r="D8029" s="12">
        <v>19854.243902439022</v>
      </c>
      <c r="E8029" s="14">
        <v>10</v>
      </c>
      <c r="F8029" s="26">
        <v>5</v>
      </c>
      <c r="G8029" s="27">
        <v>1954</v>
      </c>
      <c r="H8029" s="20">
        <f t="shared" si="718"/>
        <v>1.0130235243320866</v>
      </c>
      <c r="I8029" s="4">
        <f t="shared" si="720"/>
        <v>-0.33929673921829445</v>
      </c>
      <c r="Q8029" s="26"/>
      <c r="R8029" s="14"/>
      <c r="T8029" s="7"/>
    </row>
    <row r="8030" spans="1:20" x14ac:dyDescent="0.3">
      <c r="A8030" s="14">
        <f t="shared" si="719"/>
        <v>654.12550000003159</v>
      </c>
      <c r="B8030" s="14">
        <v>166.57380000000001</v>
      </c>
      <c r="C8030" s="14">
        <v>164.9836</v>
      </c>
      <c r="D8030" s="12">
        <v>19850.890243902439</v>
      </c>
      <c r="E8030" s="14">
        <v>6</v>
      </c>
      <c r="F8030" s="26">
        <v>5</v>
      </c>
      <c r="G8030" s="27">
        <v>1954</v>
      </c>
      <c r="H8030" s="20">
        <f t="shared" si="718"/>
        <v>1.0096385337694171</v>
      </c>
      <c r="I8030" s="4">
        <f t="shared" si="720"/>
        <v>-0.44280403258872952</v>
      </c>
      <c r="Q8030" s="26"/>
      <c r="R8030" s="14"/>
      <c r="T8030" s="7"/>
    </row>
    <row r="8031" spans="1:20" x14ac:dyDescent="0.3">
      <c r="A8031" s="14">
        <f t="shared" si="719"/>
        <v>654.2070000000316</v>
      </c>
      <c r="B8031" s="14">
        <v>165.72130000000001</v>
      </c>
      <c r="C8031" s="14">
        <v>164.59020000000001</v>
      </c>
      <c r="D8031" s="12">
        <v>19847.536585365851</v>
      </c>
      <c r="E8031" s="14">
        <v>3</v>
      </c>
      <c r="F8031" s="26">
        <v>5</v>
      </c>
      <c r="G8031" s="27">
        <v>1954</v>
      </c>
      <c r="H8031" s="20">
        <f t="shared" si="718"/>
        <v>1.0068722196096731</v>
      </c>
      <c r="I8031" s="4">
        <f t="shared" si="720"/>
        <v>-0.52739324664597775</v>
      </c>
      <c r="Q8031" s="26"/>
      <c r="R8031" s="14"/>
      <c r="T8031" s="7"/>
    </row>
    <row r="8032" spans="1:20" x14ac:dyDescent="0.3">
      <c r="A8032" s="14">
        <f t="shared" si="719"/>
        <v>654.2885000000316</v>
      </c>
      <c r="B8032" s="14">
        <v>165.80330000000001</v>
      </c>
      <c r="C8032" s="14">
        <v>164.8689</v>
      </c>
      <c r="D8032" s="12">
        <v>19844.182926829268</v>
      </c>
      <c r="E8032" s="14">
        <v>30</v>
      </c>
      <c r="F8032" s="26">
        <v>4</v>
      </c>
      <c r="G8032" s="27">
        <v>1954</v>
      </c>
      <c r="H8032" s="20">
        <f t="shared" si="718"/>
        <v>1.0056675334159444</v>
      </c>
      <c r="I8032" s="4">
        <f t="shared" si="720"/>
        <v>-0.56423051545515668</v>
      </c>
      <c r="Q8032" s="26"/>
      <c r="R8032" s="14"/>
      <c r="T8032" s="7"/>
    </row>
    <row r="8033" spans="1:20" x14ac:dyDescent="0.3">
      <c r="A8033" s="14">
        <f t="shared" si="719"/>
        <v>654.37000000003161</v>
      </c>
      <c r="B8033" s="14">
        <v>166.36070000000001</v>
      </c>
      <c r="C8033" s="14">
        <v>165.59020000000001</v>
      </c>
      <c r="D8033" s="12">
        <v>19840.82926829268</v>
      </c>
      <c r="E8033" s="14">
        <v>26</v>
      </c>
      <c r="F8033" s="26">
        <v>4</v>
      </c>
      <c r="G8033" s="27">
        <v>1954</v>
      </c>
      <c r="H8033" s="20">
        <f t="shared" si="718"/>
        <v>1.0046530531396181</v>
      </c>
      <c r="I8033" s="4">
        <f t="shared" si="720"/>
        <v>-0.5952516086121844</v>
      </c>
      <c r="Q8033" s="26"/>
      <c r="R8033" s="14"/>
      <c r="T8033" s="7"/>
    </row>
    <row r="8034" spans="1:20" x14ac:dyDescent="0.3">
      <c r="A8034" s="14">
        <f t="shared" si="719"/>
        <v>654.45150000003161</v>
      </c>
      <c r="B8034" s="14">
        <v>166.70490000000001</v>
      </c>
      <c r="C8034" s="14">
        <v>166.04920000000001</v>
      </c>
      <c r="D8034" s="12">
        <v>19837.475609756097</v>
      </c>
      <c r="E8034" s="14">
        <v>23</v>
      </c>
      <c r="F8034" s="26">
        <v>4</v>
      </c>
      <c r="G8034" s="27">
        <v>1954</v>
      </c>
      <c r="H8034" s="20">
        <f t="shared" si="718"/>
        <v>1.0039488296239909</v>
      </c>
      <c r="I8034" s="4">
        <f t="shared" si="720"/>
        <v>-0.61678557412282797</v>
      </c>
      <c r="Q8034" s="26"/>
      <c r="R8034" s="14"/>
      <c r="T8034" s="7"/>
    </row>
    <row r="8035" spans="1:20" x14ac:dyDescent="0.3">
      <c r="A8035" s="14">
        <f t="shared" si="719"/>
        <v>654.53300000003162</v>
      </c>
      <c r="B8035" s="14">
        <v>166.9016</v>
      </c>
      <c r="C8035" s="14">
        <v>166.4426</v>
      </c>
      <c r="D8035" s="12">
        <v>19834.121951219509</v>
      </c>
      <c r="E8035" s="14">
        <v>20</v>
      </c>
      <c r="F8035" s="26">
        <v>4</v>
      </c>
      <c r="G8035" s="27">
        <v>1954</v>
      </c>
      <c r="H8035" s="20">
        <f t="shared" si="718"/>
        <v>1.0027577074619118</v>
      </c>
      <c r="I8035" s="4">
        <f t="shared" si="720"/>
        <v>-0.65320807775696355</v>
      </c>
      <c r="Q8035" s="26"/>
      <c r="R8035" s="14"/>
      <c r="T8035" s="7"/>
    </row>
    <row r="8036" spans="1:20" x14ac:dyDescent="0.3">
      <c r="A8036" s="14">
        <f t="shared" si="719"/>
        <v>654.61450000003163</v>
      </c>
      <c r="B8036" s="14">
        <v>166.8852</v>
      </c>
      <c r="C8036" s="14">
        <v>166.6721</v>
      </c>
      <c r="D8036" s="12">
        <v>19830.768292682926</v>
      </c>
      <c r="E8036" s="14">
        <v>16</v>
      </c>
      <c r="F8036" s="26">
        <v>4</v>
      </c>
      <c r="G8036" s="27">
        <v>1954</v>
      </c>
      <c r="H8036" s="20">
        <f t="shared" si="718"/>
        <v>1.0012785583189987</v>
      </c>
      <c r="I8036" s="4">
        <f t="shared" si="720"/>
        <v>-0.69843795992047442</v>
      </c>
      <c r="Q8036" s="26"/>
      <c r="R8036" s="14"/>
      <c r="T8036" s="7"/>
    </row>
    <row r="8037" spans="1:20" x14ac:dyDescent="0.3">
      <c r="A8037" s="14">
        <f t="shared" si="719"/>
        <v>654.69600000003163</v>
      </c>
      <c r="B8037" s="14">
        <v>166.60659999999999</v>
      </c>
      <c r="C8037" s="14">
        <v>166.39340000000001</v>
      </c>
      <c r="D8037" s="12">
        <v>19827.414634146338</v>
      </c>
      <c r="E8037" s="14">
        <v>13</v>
      </c>
      <c r="F8037" s="26">
        <v>4</v>
      </c>
      <c r="G8037" s="27">
        <v>1954</v>
      </c>
      <c r="H8037" s="20">
        <f t="shared" si="718"/>
        <v>1.0012813008208257</v>
      </c>
      <c r="I8037" s="4">
        <f t="shared" si="720"/>
        <v>-0.69835409884732891</v>
      </c>
      <c r="Q8037" s="26"/>
      <c r="R8037" s="14"/>
      <c r="T8037" s="7"/>
    </row>
    <row r="8038" spans="1:20" x14ac:dyDescent="0.3">
      <c r="A8038" s="14">
        <f t="shared" si="719"/>
        <v>654.77750000003164</v>
      </c>
      <c r="B8038" s="14">
        <v>166.26230000000001</v>
      </c>
      <c r="C8038" s="14">
        <v>166.16390000000001</v>
      </c>
      <c r="D8038" s="12">
        <v>19824.060975609755</v>
      </c>
      <c r="E8038" s="14">
        <v>10</v>
      </c>
      <c r="F8038" s="26">
        <v>4</v>
      </c>
      <c r="G8038" s="27">
        <v>1954</v>
      </c>
      <c r="H8038" s="20">
        <f t="shared" si="718"/>
        <v>1.0005921863894625</v>
      </c>
      <c r="I8038" s="4">
        <f t="shared" si="720"/>
        <v>-0.71942605408393701</v>
      </c>
      <c r="Q8038" s="26"/>
      <c r="R8038" s="14"/>
      <c r="T8038" s="7"/>
    </row>
    <row r="8039" spans="1:20" x14ac:dyDescent="0.3">
      <c r="A8039" s="14">
        <f t="shared" si="719"/>
        <v>654.85900000003164</v>
      </c>
      <c r="B8039" s="14">
        <v>165.6721</v>
      </c>
      <c r="C8039" s="14">
        <v>166.06559999999999</v>
      </c>
      <c r="D8039" s="12">
        <v>19820.707317073167</v>
      </c>
      <c r="E8039" s="14">
        <v>6</v>
      </c>
      <c r="F8039" s="26">
        <v>4</v>
      </c>
      <c r="G8039" s="27">
        <v>1954</v>
      </c>
      <c r="H8039" s="20">
        <f t="shared" si="718"/>
        <v>0.99763045447100429</v>
      </c>
      <c r="I8039" s="4">
        <f t="shared" si="720"/>
        <v>-0.80999081309663823</v>
      </c>
      <c r="Q8039" s="26"/>
      <c r="R8039" s="14"/>
      <c r="T8039" s="7"/>
    </row>
    <row r="8040" spans="1:20" x14ac:dyDescent="0.3">
      <c r="A8040" s="14">
        <f t="shared" si="719"/>
        <v>654.94050000003165</v>
      </c>
      <c r="B8040" s="14">
        <v>165.36070000000001</v>
      </c>
      <c r="C8040" s="14">
        <v>165.93440000000001</v>
      </c>
      <c r="D8040" s="12">
        <v>19817.353658536584</v>
      </c>
      <c r="E8040" s="14">
        <v>3</v>
      </c>
      <c r="F8040" s="26">
        <v>4</v>
      </c>
      <c r="G8040" s="27">
        <v>1954</v>
      </c>
      <c r="H8040" s="20">
        <f t="shared" si="718"/>
        <v>0.99654260960958063</v>
      </c>
      <c r="I8040" s="4">
        <f t="shared" si="720"/>
        <v>-0.84325527133610212</v>
      </c>
      <c r="Q8040" s="26"/>
      <c r="R8040" s="14"/>
      <c r="T8040" s="7"/>
    </row>
    <row r="8041" spans="1:20" x14ac:dyDescent="0.3">
      <c r="A8041" s="14">
        <f t="shared" si="719"/>
        <v>655.02200000003165</v>
      </c>
      <c r="B8041" s="14">
        <v>165.63929999999999</v>
      </c>
      <c r="C8041" s="14">
        <v>166.2295</v>
      </c>
      <c r="D8041" s="12">
        <v>19814</v>
      </c>
      <c r="E8041" s="14">
        <v>31</v>
      </c>
      <c r="F8041" s="26">
        <v>3</v>
      </c>
      <c r="G8041" s="27">
        <v>1954</v>
      </c>
      <c r="H8041" s="24">
        <f t="shared" si="718"/>
        <v>0.99644948700441249</v>
      </c>
      <c r="I8041" s="24">
        <f t="shared" si="720"/>
        <v>-0.84610280329641463</v>
      </c>
      <c r="Q8041" s="26"/>
      <c r="R8041" s="14"/>
      <c r="T8041" s="7"/>
    </row>
    <row r="8042" spans="1:20" x14ac:dyDescent="0.3">
      <c r="A8042" s="14">
        <f t="shared" si="719"/>
        <v>655.10350000003166</v>
      </c>
      <c r="B8042" s="14">
        <v>166.3279</v>
      </c>
      <c r="C8042" s="14">
        <v>166.8689</v>
      </c>
      <c r="D8042" s="12">
        <v>19812.08510638298</v>
      </c>
      <c r="E8042" s="14">
        <v>29</v>
      </c>
      <c r="F8042" s="26">
        <v>3</v>
      </c>
      <c r="G8042" s="27">
        <v>1954</v>
      </c>
      <c r="H8042" s="20">
        <f t="shared" si="718"/>
        <v>0.99675793392297785</v>
      </c>
      <c r="I8042" s="4">
        <f t="shared" si="720"/>
        <v>-0.83667101756523887</v>
      </c>
      <c r="Q8042" s="26"/>
      <c r="R8042" s="14"/>
      <c r="T8042" s="7"/>
    </row>
    <row r="8043" spans="1:20" x14ac:dyDescent="0.3">
      <c r="A8043" s="14">
        <f t="shared" si="719"/>
        <v>655.18500000003166</v>
      </c>
      <c r="B8043" s="14">
        <v>167.14750000000001</v>
      </c>
      <c r="C8043" s="14">
        <v>167.59020000000001</v>
      </c>
      <c r="D8043" s="12">
        <v>19810.170212765956</v>
      </c>
      <c r="E8043" s="14">
        <v>27</v>
      </c>
      <c r="F8043" s="26">
        <v>3</v>
      </c>
      <c r="G8043" s="27">
        <v>1954</v>
      </c>
      <c r="H8043" s="20">
        <f t="shared" si="718"/>
        <v>0.99735843742653207</v>
      </c>
      <c r="I8043" s="4">
        <f t="shared" si="720"/>
        <v>-0.81830863481657234</v>
      </c>
      <c r="Q8043" s="26"/>
      <c r="R8043" s="14"/>
      <c r="T8043" s="7"/>
    </row>
    <row r="8044" spans="1:20" x14ac:dyDescent="0.3">
      <c r="A8044" s="14">
        <f t="shared" si="719"/>
        <v>655.26650000003167</v>
      </c>
      <c r="B8044" s="14">
        <v>167.72130000000001</v>
      </c>
      <c r="C8044" s="14">
        <v>168.1311</v>
      </c>
      <c r="D8044" s="12">
        <v>19808.255319148935</v>
      </c>
      <c r="E8044" s="14">
        <v>25</v>
      </c>
      <c r="F8044" s="26">
        <v>3</v>
      </c>
      <c r="G8044" s="27">
        <v>1954</v>
      </c>
      <c r="H8044" s="20">
        <f t="shared" si="718"/>
        <v>0.99756261631548249</v>
      </c>
      <c r="I8044" s="4">
        <f t="shared" si="720"/>
        <v>-0.81206518929807936</v>
      </c>
      <c r="Q8044" s="26"/>
      <c r="R8044" s="14"/>
      <c r="T8044" s="7"/>
    </row>
    <row r="8045" spans="1:20" x14ac:dyDescent="0.3">
      <c r="A8045" s="14">
        <f t="shared" si="719"/>
        <v>655.34800000003167</v>
      </c>
      <c r="B8045" s="14">
        <v>168.14750000000001</v>
      </c>
      <c r="C8045" s="14">
        <v>168.4426</v>
      </c>
      <c r="D8045" s="12">
        <v>19806.340425531915</v>
      </c>
      <c r="E8045" s="14">
        <v>23</v>
      </c>
      <c r="F8045" s="26">
        <v>3</v>
      </c>
      <c r="G8045" s="27">
        <v>1954</v>
      </c>
      <c r="H8045" s="20">
        <f t="shared" si="718"/>
        <v>0.99824806788781462</v>
      </c>
      <c r="I8045" s="4">
        <f t="shared" si="720"/>
        <v>-0.79110523810322131</v>
      </c>
      <c r="Q8045" s="26"/>
      <c r="R8045" s="14"/>
      <c r="T8045" s="7"/>
    </row>
    <row r="8046" spans="1:20" x14ac:dyDescent="0.3">
      <c r="A8046" s="14">
        <f t="shared" si="719"/>
        <v>655.42950000003168</v>
      </c>
      <c r="B8046" s="14">
        <v>168.6557</v>
      </c>
      <c r="C8046" s="14">
        <v>168.81970000000001</v>
      </c>
      <c r="D8046" s="12">
        <v>19804.425531914894</v>
      </c>
      <c r="E8046" s="14">
        <v>21</v>
      </c>
      <c r="F8046" s="26">
        <v>3</v>
      </c>
      <c r="G8046" s="27">
        <v>1954</v>
      </c>
      <c r="H8046" s="20">
        <f t="shared" si="718"/>
        <v>0.99902854939322827</v>
      </c>
      <c r="I8046" s="4">
        <f t="shared" si="720"/>
        <v>-0.76723943208237966</v>
      </c>
      <c r="Q8046" s="26"/>
      <c r="R8046" s="14"/>
      <c r="T8046" s="7"/>
    </row>
    <row r="8047" spans="1:20" x14ac:dyDescent="0.3">
      <c r="A8047" s="14">
        <f t="shared" si="719"/>
        <v>655.51100000003169</v>
      </c>
      <c r="B8047" s="14">
        <v>169.3115</v>
      </c>
      <c r="C8047" s="14">
        <v>169.0984</v>
      </c>
      <c r="D8047" s="12">
        <v>19802.51063829787</v>
      </c>
      <c r="E8047" s="14">
        <v>19</v>
      </c>
      <c r="F8047" s="26">
        <v>3</v>
      </c>
      <c r="G8047" s="27">
        <v>1954</v>
      </c>
      <c r="H8047" s="20">
        <f t="shared" si="718"/>
        <v>1.0012602129884138</v>
      </c>
      <c r="I8047" s="4">
        <f t="shared" si="720"/>
        <v>-0.69899892914023143</v>
      </c>
      <c r="Q8047" s="26"/>
      <c r="R8047" s="14"/>
      <c r="T8047" s="7"/>
    </row>
    <row r="8048" spans="1:20" x14ac:dyDescent="0.3">
      <c r="A8048" s="14">
        <f t="shared" si="719"/>
        <v>655.59250000003169</v>
      </c>
      <c r="B8048" s="14">
        <v>170.06559999999999</v>
      </c>
      <c r="C8048" s="14">
        <v>169.70490000000001</v>
      </c>
      <c r="D8048" s="12">
        <v>19800.59574468085</v>
      </c>
      <c r="E8048" s="14">
        <v>17</v>
      </c>
      <c r="F8048" s="26">
        <v>3</v>
      </c>
      <c r="G8048" s="27">
        <v>1954</v>
      </c>
      <c r="H8048" s="20">
        <f t="shared" si="718"/>
        <v>1.0021254542443971</v>
      </c>
      <c r="I8048" s="4">
        <f t="shared" si="720"/>
        <v>-0.67254131312589338</v>
      </c>
      <c r="Q8048" s="26"/>
      <c r="R8048" s="14"/>
      <c r="T8048" s="7"/>
    </row>
    <row r="8049" spans="1:20" x14ac:dyDescent="0.3">
      <c r="A8049" s="14">
        <f t="shared" si="719"/>
        <v>655.6740000000317</v>
      </c>
      <c r="B8049" s="14">
        <v>170.3443</v>
      </c>
      <c r="C8049" s="14">
        <v>169.93440000000001</v>
      </c>
      <c r="D8049" s="12">
        <v>19798.680851063829</v>
      </c>
      <c r="E8049" s="14">
        <v>15</v>
      </c>
      <c r="F8049" s="26">
        <v>3</v>
      </c>
      <c r="G8049" s="27">
        <v>1954</v>
      </c>
      <c r="H8049" s="20">
        <f t="shared" si="718"/>
        <v>1.0024121072602132</v>
      </c>
      <c r="I8049" s="4">
        <f t="shared" si="720"/>
        <v>-0.66377594812582152</v>
      </c>
      <c r="Q8049" s="26"/>
      <c r="R8049" s="14"/>
      <c r="T8049" s="7"/>
    </row>
    <row r="8050" spans="1:20" x14ac:dyDescent="0.3">
      <c r="A8050" s="14">
        <f t="shared" si="719"/>
        <v>655.7555000000317</v>
      </c>
      <c r="B8050" s="14">
        <v>170.40979999999999</v>
      </c>
      <c r="C8050" s="14">
        <v>169.83609999999999</v>
      </c>
      <c r="D8050" s="12">
        <v>19796.765957446809</v>
      </c>
      <c r="E8050" s="14">
        <v>13</v>
      </c>
      <c r="F8050" s="26">
        <v>3</v>
      </c>
      <c r="G8050" s="27">
        <v>1954</v>
      </c>
      <c r="H8050" s="20">
        <f t="shared" si="718"/>
        <v>1.0033779626357411</v>
      </c>
      <c r="I8050" s="4">
        <f t="shared" si="720"/>
        <v>-0.63424172229644993</v>
      </c>
      <c r="Q8050" s="26"/>
      <c r="R8050" s="14"/>
      <c r="T8050" s="7"/>
    </row>
    <row r="8051" spans="1:20" x14ac:dyDescent="0.3">
      <c r="A8051" s="14">
        <f t="shared" si="719"/>
        <v>655.83700000003171</v>
      </c>
      <c r="B8051" s="14">
        <v>170.75409999999999</v>
      </c>
      <c r="C8051" s="14">
        <v>170.16390000000001</v>
      </c>
      <c r="D8051" s="12">
        <v>19794.851063829785</v>
      </c>
      <c r="E8051" s="14">
        <v>11</v>
      </c>
      <c r="F8051" s="26">
        <v>3</v>
      </c>
      <c r="G8051" s="27">
        <v>1954</v>
      </c>
      <c r="H8051" s="20">
        <f t="shared" si="718"/>
        <v>1.0034684207402391</v>
      </c>
      <c r="I8051" s="4">
        <f t="shared" si="720"/>
        <v>-0.63147566626566809</v>
      </c>
      <c r="Q8051" s="26"/>
      <c r="R8051" s="14"/>
      <c r="T8051" s="7"/>
    </row>
    <row r="8052" spans="1:20" x14ac:dyDescent="0.3">
      <c r="A8052" s="14">
        <f t="shared" si="719"/>
        <v>655.91850000003171</v>
      </c>
      <c r="B8052" s="14">
        <v>171.26230000000001</v>
      </c>
      <c r="C8052" s="14">
        <v>170.541</v>
      </c>
      <c r="D8052" s="12">
        <v>19792.936170212764</v>
      </c>
      <c r="E8052" s="14">
        <v>9</v>
      </c>
      <c r="F8052" s="26">
        <v>3</v>
      </c>
      <c r="G8052" s="27">
        <v>1954</v>
      </c>
      <c r="H8052" s="20">
        <f t="shared" si="718"/>
        <v>1.0042294814736632</v>
      </c>
      <c r="I8052" s="4">
        <f t="shared" si="720"/>
        <v>-0.60820371464606882</v>
      </c>
      <c r="Q8052" s="26"/>
      <c r="R8052" s="14"/>
      <c r="T8052" s="7"/>
    </row>
    <row r="8053" spans="1:20" x14ac:dyDescent="0.3">
      <c r="A8053" s="14">
        <f t="shared" si="719"/>
        <v>656.00000000003172</v>
      </c>
      <c r="B8053" s="14">
        <v>171.59020000000001</v>
      </c>
      <c r="C8053" s="14">
        <v>170.83609999999999</v>
      </c>
      <c r="D8053" s="12">
        <v>19791.021276595744</v>
      </c>
      <c r="E8053" s="14">
        <v>8</v>
      </c>
      <c r="F8053" s="26">
        <v>3</v>
      </c>
      <c r="G8053" s="27">
        <v>1954</v>
      </c>
      <c r="H8053" s="20">
        <f t="shared" si="718"/>
        <v>1.0044141724143787</v>
      </c>
      <c r="I8053" s="4">
        <f t="shared" si="720"/>
        <v>-0.60255617766492464</v>
      </c>
      <c r="Q8053" s="26"/>
      <c r="R8053" s="14"/>
      <c r="T8053" s="7"/>
    </row>
    <row r="8054" spans="1:20" x14ac:dyDescent="0.3">
      <c r="A8054" s="14">
        <f t="shared" si="719"/>
        <v>656.08150000003172</v>
      </c>
      <c r="B8054" s="14">
        <v>171.0164</v>
      </c>
      <c r="C8054" s="14">
        <v>170.39340000000001</v>
      </c>
      <c r="D8054" s="12">
        <v>19789.106382978724</v>
      </c>
      <c r="E8054" s="14">
        <v>6</v>
      </c>
      <c r="F8054" s="26">
        <v>3</v>
      </c>
      <c r="G8054" s="27">
        <v>1954</v>
      </c>
      <c r="H8054" s="20">
        <f t="shared" si="718"/>
        <v>1.0036562449015043</v>
      </c>
      <c r="I8054" s="4">
        <f t="shared" si="720"/>
        <v>-0.62573232069285256</v>
      </c>
      <c r="Q8054" s="26"/>
      <c r="R8054" s="14"/>
      <c r="T8054" s="7"/>
    </row>
    <row r="8055" spans="1:20" x14ac:dyDescent="0.3">
      <c r="A8055" s="14">
        <f t="shared" si="719"/>
        <v>656.16300000003173</v>
      </c>
      <c r="B8055" s="14">
        <v>170.4426</v>
      </c>
      <c r="C8055" s="14">
        <v>169.73769999999999</v>
      </c>
      <c r="D8055" s="12">
        <v>19787.191489361699</v>
      </c>
      <c r="E8055" s="14">
        <v>4</v>
      </c>
      <c r="F8055" s="26">
        <v>3</v>
      </c>
      <c r="G8055" s="27">
        <v>1954</v>
      </c>
      <c r="H8055" s="20">
        <f t="shared" si="718"/>
        <v>1.004152878235065</v>
      </c>
      <c r="I8055" s="4">
        <f t="shared" si="720"/>
        <v>-0.61054611228172162</v>
      </c>
      <c r="Q8055" s="26"/>
      <c r="R8055" s="14"/>
      <c r="T8055" s="7"/>
    </row>
    <row r="8056" spans="1:20" x14ac:dyDescent="0.3">
      <c r="A8056" s="14">
        <f t="shared" si="719"/>
        <v>656.24450000003173</v>
      </c>
      <c r="B8056" s="14">
        <v>170.6557</v>
      </c>
      <c r="C8056" s="14">
        <v>169.95079999999999</v>
      </c>
      <c r="D8056" s="12">
        <v>19785.276595744679</v>
      </c>
      <c r="E8056" s="14">
        <v>2</v>
      </c>
      <c r="F8056" s="26">
        <v>3</v>
      </c>
      <c r="G8056" s="27">
        <v>1954</v>
      </c>
      <c r="H8056" s="20">
        <f t="shared" si="718"/>
        <v>1.0041476709730111</v>
      </c>
      <c r="I8056" s="4">
        <f t="shared" si="720"/>
        <v>-0.61070534155905665</v>
      </c>
      <c r="Q8056" s="26"/>
      <c r="R8056" s="14"/>
      <c r="T8056" s="7"/>
    </row>
    <row r="8057" spans="1:20" x14ac:dyDescent="0.3">
      <c r="A8057" s="14">
        <f t="shared" si="719"/>
        <v>656.32600000003174</v>
      </c>
      <c r="B8057" s="14">
        <v>170.4426</v>
      </c>
      <c r="C8057" s="14">
        <v>169.91800000000001</v>
      </c>
      <c r="D8057" s="12">
        <v>19783.361702127659</v>
      </c>
      <c r="E8057" s="14">
        <v>28</v>
      </c>
      <c r="F8057" s="26">
        <v>2</v>
      </c>
      <c r="G8057" s="27">
        <v>1954</v>
      </c>
      <c r="H8057" s="20">
        <f t="shared" si="718"/>
        <v>1.0030873715556916</v>
      </c>
      <c r="I8057" s="4">
        <f t="shared" si="720"/>
        <v>-0.64312750664847251</v>
      </c>
      <c r="Q8057" s="26"/>
      <c r="R8057" s="14"/>
      <c r="T8057" s="7"/>
    </row>
    <row r="8058" spans="1:20" x14ac:dyDescent="0.3">
      <c r="A8058" s="14">
        <f t="shared" si="719"/>
        <v>656.40750000003175</v>
      </c>
      <c r="B8058" s="14">
        <v>170.6721</v>
      </c>
      <c r="C8058" s="14">
        <v>170.2131</v>
      </c>
      <c r="D8058" s="12">
        <v>19781.446808510638</v>
      </c>
      <c r="E8058" s="14">
        <v>26</v>
      </c>
      <c r="F8058" s="26">
        <v>2</v>
      </c>
      <c r="G8058" s="27">
        <v>1954</v>
      </c>
      <c r="H8058" s="20">
        <f t="shared" si="718"/>
        <v>1.0026966197078839</v>
      </c>
      <c r="I8058" s="4">
        <f t="shared" si="720"/>
        <v>-0.65507603808371895</v>
      </c>
      <c r="Q8058" s="26"/>
      <c r="R8058" s="14"/>
      <c r="T8058" s="7"/>
    </row>
    <row r="8059" spans="1:20" x14ac:dyDescent="0.3">
      <c r="A8059" s="14">
        <f t="shared" si="719"/>
        <v>656.48900000003175</v>
      </c>
      <c r="B8059" s="14">
        <v>171.70490000000001</v>
      </c>
      <c r="C8059" s="14">
        <v>170.96719999999999</v>
      </c>
      <c r="D8059" s="12">
        <v>19779.531914893618</v>
      </c>
      <c r="E8059" s="14">
        <v>24</v>
      </c>
      <c r="F8059" s="26">
        <v>2</v>
      </c>
      <c r="G8059" s="27">
        <v>1954</v>
      </c>
      <c r="H8059" s="20">
        <f t="shared" si="718"/>
        <v>1.0043148627339047</v>
      </c>
      <c r="I8059" s="4">
        <f t="shared" si="720"/>
        <v>-0.60559289993668186</v>
      </c>
      <c r="Q8059" s="26"/>
      <c r="R8059" s="14"/>
      <c r="T8059" s="7"/>
    </row>
    <row r="8060" spans="1:20" x14ac:dyDescent="0.3">
      <c r="A8060" s="14">
        <f t="shared" si="719"/>
        <v>656.57050000003176</v>
      </c>
      <c r="B8060" s="14">
        <v>172.83609999999999</v>
      </c>
      <c r="C8060" s="14">
        <v>171.80330000000001</v>
      </c>
      <c r="D8060" s="12">
        <v>19777.617021276594</v>
      </c>
      <c r="E8060" s="14">
        <v>22</v>
      </c>
      <c r="F8060" s="26">
        <v>2</v>
      </c>
      <c r="G8060" s="27">
        <v>1954</v>
      </c>
      <c r="H8060" s="20">
        <f t="shared" ref="H8060:H8123" si="721">B8060/C8060</f>
        <v>1.0060115259718525</v>
      </c>
      <c r="I8060" s="4">
        <f t="shared" si="720"/>
        <v>-0.55371180417888444</v>
      </c>
      <c r="Q8060" s="26"/>
      <c r="R8060" s="14"/>
      <c r="T8060" s="7"/>
    </row>
    <row r="8061" spans="1:20" x14ac:dyDescent="0.3">
      <c r="A8061" s="14">
        <f t="shared" si="719"/>
        <v>656.65200000003176</v>
      </c>
      <c r="B8061" s="14">
        <v>173.6557</v>
      </c>
      <c r="C8061" s="14">
        <v>172.29509999999999</v>
      </c>
      <c r="D8061" s="12">
        <v>19775.702127659573</v>
      </c>
      <c r="E8061" s="14">
        <v>20</v>
      </c>
      <c r="F8061" s="26">
        <v>2</v>
      </c>
      <c r="G8061" s="27">
        <v>1954</v>
      </c>
      <c r="H8061" s="20">
        <f t="shared" si="721"/>
        <v>1.0078969163951847</v>
      </c>
      <c r="I8061" s="4">
        <f t="shared" si="720"/>
        <v>-0.49605974989612234</v>
      </c>
      <c r="Q8061" s="26"/>
      <c r="R8061" s="14"/>
      <c r="T8061" s="7"/>
    </row>
    <row r="8062" spans="1:20" x14ac:dyDescent="0.3">
      <c r="A8062" s="14">
        <f t="shared" ref="A8062:A8125" si="722">0.0815+A8061</f>
        <v>656.73350000003177</v>
      </c>
      <c r="B8062" s="14">
        <v>174.18029999999999</v>
      </c>
      <c r="C8062" s="14">
        <v>172.49180000000001</v>
      </c>
      <c r="D8062" s="12">
        <v>19773.787234042553</v>
      </c>
      <c r="E8062" s="14">
        <v>18</v>
      </c>
      <c r="F8062" s="26">
        <v>2</v>
      </c>
      <c r="G8062" s="27">
        <v>1954</v>
      </c>
      <c r="H8062" s="20">
        <f t="shared" si="721"/>
        <v>1.0097888711231489</v>
      </c>
      <c r="I8062" s="4">
        <f t="shared" si="720"/>
        <v>-0.43820697026635447</v>
      </c>
      <c r="Q8062" s="26"/>
      <c r="R8062" s="14"/>
      <c r="T8062" s="7"/>
    </row>
    <row r="8063" spans="1:20" x14ac:dyDescent="0.3">
      <c r="A8063" s="14">
        <f t="shared" si="722"/>
        <v>656.81500000003177</v>
      </c>
      <c r="B8063" s="14">
        <v>173.3279</v>
      </c>
      <c r="C8063" s="14">
        <v>171.57380000000001</v>
      </c>
      <c r="D8063" s="12">
        <v>19771.872340425532</v>
      </c>
      <c r="E8063" s="14">
        <v>16</v>
      </c>
      <c r="F8063" s="26">
        <v>2</v>
      </c>
      <c r="G8063" s="27">
        <v>1954</v>
      </c>
      <c r="H8063" s="20">
        <f t="shared" si="721"/>
        <v>1.0102235889162563</v>
      </c>
      <c r="I8063" s="4">
        <f t="shared" si="720"/>
        <v>-0.42491403449254406</v>
      </c>
      <c r="Q8063" s="26"/>
      <c r="R8063" s="14"/>
      <c r="T8063" s="7"/>
    </row>
    <row r="8064" spans="1:20" x14ac:dyDescent="0.3">
      <c r="A8064" s="14">
        <f t="shared" si="722"/>
        <v>656.89650000003178</v>
      </c>
      <c r="B8064" s="14">
        <v>172.26230000000001</v>
      </c>
      <c r="C8064" s="14">
        <v>170.72130000000001</v>
      </c>
      <c r="D8064" s="12">
        <v>19769.957446808508</v>
      </c>
      <c r="E8064" s="14">
        <v>14</v>
      </c>
      <c r="F8064" s="26">
        <v>2</v>
      </c>
      <c r="G8064" s="27">
        <v>1954</v>
      </c>
      <c r="H8064" s="20">
        <f t="shared" si="721"/>
        <v>1.0090264073668604</v>
      </c>
      <c r="I8064" s="4">
        <f t="shared" si="720"/>
        <v>-0.46152182395511326</v>
      </c>
      <c r="Q8064" s="26"/>
      <c r="R8064" s="14"/>
      <c r="T8064" s="7"/>
    </row>
    <row r="8065" spans="1:20" x14ac:dyDescent="0.3">
      <c r="A8065" s="14">
        <f t="shared" si="722"/>
        <v>656.97800000003178</v>
      </c>
      <c r="B8065" s="14">
        <v>171.37700000000001</v>
      </c>
      <c r="C8065" s="14">
        <v>169.83609999999999</v>
      </c>
      <c r="D8065" s="12">
        <v>19768.042553191488</v>
      </c>
      <c r="E8065" s="14">
        <v>13</v>
      </c>
      <c r="F8065" s="26">
        <v>2</v>
      </c>
      <c r="G8065" s="27">
        <v>1954</v>
      </c>
      <c r="H8065" s="20">
        <f t="shared" si="721"/>
        <v>1.0090728649562726</v>
      </c>
      <c r="I8065" s="4">
        <f t="shared" si="720"/>
        <v>-0.46010122934855924</v>
      </c>
      <c r="Q8065" s="26"/>
      <c r="R8065" s="14"/>
      <c r="T8065" s="7"/>
    </row>
    <row r="8066" spans="1:20" x14ac:dyDescent="0.3">
      <c r="A8066" s="14">
        <f t="shared" si="722"/>
        <v>657.05950000003179</v>
      </c>
      <c r="B8066" s="14">
        <v>171.73769999999999</v>
      </c>
      <c r="C8066" s="14">
        <v>169.6721</v>
      </c>
      <c r="D8066" s="12">
        <v>19766.127659574468</v>
      </c>
      <c r="E8066" s="14">
        <v>11</v>
      </c>
      <c r="F8066" s="26">
        <v>2</v>
      </c>
      <c r="G8066" s="27">
        <v>1954</v>
      </c>
      <c r="H8066" s="20">
        <f t="shared" si="721"/>
        <v>1.0121740698677035</v>
      </c>
      <c r="I8066" s="4">
        <f t="shared" si="720"/>
        <v>-0.36527162181305978</v>
      </c>
      <c r="Q8066" s="26"/>
      <c r="R8066" s="14"/>
      <c r="T8066" s="7"/>
    </row>
    <row r="8067" spans="1:20" x14ac:dyDescent="0.3">
      <c r="A8067" s="14">
        <f t="shared" si="722"/>
        <v>657.1410000000318</v>
      </c>
      <c r="B8067" s="14">
        <v>173.5574</v>
      </c>
      <c r="C8067" s="14">
        <v>170.541</v>
      </c>
      <c r="D8067" s="12">
        <v>19764.212765957447</v>
      </c>
      <c r="E8067" s="14">
        <v>9</v>
      </c>
      <c r="F8067" s="26">
        <v>2</v>
      </c>
      <c r="G8067" s="27">
        <v>1954</v>
      </c>
      <c r="H8067" s="20">
        <f t="shared" si="721"/>
        <v>1.0176872423640064</v>
      </c>
      <c r="I8067" s="4">
        <f t="shared" si="720"/>
        <v>-0.19668811990615803</v>
      </c>
      <c r="Q8067" s="26"/>
      <c r="R8067" s="14"/>
      <c r="T8067" s="7"/>
    </row>
    <row r="8068" spans="1:20" x14ac:dyDescent="0.3">
      <c r="A8068" s="14">
        <f t="shared" si="722"/>
        <v>657.2225000000318</v>
      </c>
      <c r="B8068" s="14">
        <v>175.14750000000001</v>
      </c>
      <c r="C8068" s="14">
        <v>171.60659999999999</v>
      </c>
      <c r="D8068" s="12">
        <v>19762.297872340423</v>
      </c>
      <c r="E8068" s="14">
        <v>7</v>
      </c>
      <c r="F8068" s="26">
        <v>2</v>
      </c>
      <c r="G8068" s="27">
        <v>1954</v>
      </c>
      <c r="H8068" s="20">
        <f t="shared" si="721"/>
        <v>1.0206338217760857</v>
      </c>
      <c r="I8068" s="4">
        <f t="shared" si="720"/>
        <v>-0.10658669894241608</v>
      </c>
      <c r="Q8068" s="26"/>
      <c r="R8068" s="14"/>
      <c r="T8068" s="7"/>
    </row>
    <row r="8069" spans="1:20" x14ac:dyDescent="0.3">
      <c r="A8069" s="14">
        <f t="shared" si="722"/>
        <v>657.30400000003181</v>
      </c>
      <c r="B8069" s="14">
        <v>175.5574</v>
      </c>
      <c r="C8069" s="14">
        <v>171.81970000000001</v>
      </c>
      <c r="D8069" s="12">
        <v>19760.382978723403</v>
      </c>
      <c r="E8069" s="14">
        <v>5</v>
      </c>
      <c r="F8069" s="26">
        <v>2</v>
      </c>
      <c r="G8069" s="27">
        <v>1954</v>
      </c>
      <c r="H8069" s="20">
        <f t="shared" si="721"/>
        <v>1.0217536173093074</v>
      </c>
      <c r="I8069" s="4">
        <f t="shared" si="720"/>
        <v>-7.2345243131483272E-2</v>
      </c>
      <c r="Q8069" s="26"/>
      <c r="R8069" s="14"/>
      <c r="T8069" s="7"/>
    </row>
    <row r="8070" spans="1:20" x14ac:dyDescent="0.3">
      <c r="A8070" s="14">
        <f t="shared" si="722"/>
        <v>657.38550000003181</v>
      </c>
      <c r="B8070" s="14">
        <v>174.93440000000001</v>
      </c>
      <c r="C8070" s="14">
        <v>171.08199999999999</v>
      </c>
      <c r="D8070" s="12">
        <v>19758.468085106382</v>
      </c>
      <c r="E8070" s="14">
        <v>3</v>
      </c>
      <c r="F8070" s="26">
        <v>2</v>
      </c>
      <c r="G8070" s="27">
        <v>1954</v>
      </c>
      <c r="H8070" s="20">
        <f t="shared" si="721"/>
        <v>1.0225178569341018</v>
      </c>
      <c r="I8070" s="4">
        <f t="shared" ref="I8070:I8133" si="723">STANDARDIZE(H8070,H$2,H$3)</f>
        <v>-4.8976086383664991E-2</v>
      </c>
      <c r="Q8070" s="26"/>
      <c r="R8070" s="14"/>
      <c r="T8070" s="7"/>
    </row>
    <row r="8071" spans="1:20" x14ac:dyDescent="0.3">
      <c r="A8071" s="14">
        <f t="shared" si="722"/>
        <v>657.46700000003182</v>
      </c>
      <c r="B8071" s="14">
        <v>174.40979999999999</v>
      </c>
      <c r="C8071" s="14">
        <v>170.49180000000001</v>
      </c>
      <c r="D8071" s="12">
        <v>19756.553191489362</v>
      </c>
      <c r="E8071" s="14">
        <v>1</v>
      </c>
      <c r="F8071" s="26">
        <v>2</v>
      </c>
      <c r="G8071" s="27">
        <v>1954</v>
      </c>
      <c r="H8071" s="20">
        <f t="shared" si="721"/>
        <v>1.0229805773650109</v>
      </c>
      <c r="I8071" s="4">
        <f t="shared" si="723"/>
        <v>-3.4826877248844694E-2</v>
      </c>
      <c r="Q8071" s="26"/>
      <c r="R8071" s="14"/>
      <c r="T8071" s="7"/>
    </row>
    <row r="8072" spans="1:20" x14ac:dyDescent="0.3">
      <c r="A8072" s="14">
        <f t="shared" si="722"/>
        <v>657.54850000003182</v>
      </c>
      <c r="B8072" s="14">
        <v>174.2295</v>
      </c>
      <c r="C8072" s="14">
        <v>170.6557</v>
      </c>
      <c r="D8072" s="12">
        <v>19754.638297872341</v>
      </c>
      <c r="E8072" s="14">
        <v>30</v>
      </c>
      <c r="F8072" s="26">
        <v>1</v>
      </c>
      <c r="G8072" s="27">
        <v>1954</v>
      </c>
      <c r="H8072" s="20">
        <f t="shared" si="721"/>
        <v>1.0209415800351234</v>
      </c>
      <c r="I8072" s="4">
        <f t="shared" si="723"/>
        <v>-9.7175971256292515E-2</v>
      </c>
      <c r="Q8072" s="26"/>
      <c r="R8072" s="14"/>
      <c r="T8072" s="7"/>
    </row>
    <row r="8073" spans="1:20" x14ac:dyDescent="0.3">
      <c r="A8073" s="14">
        <f t="shared" si="722"/>
        <v>657.63000000003183</v>
      </c>
      <c r="B8073" s="14">
        <v>174.9836</v>
      </c>
      <c r="C8073" s="14">
        <v>171.52459999999999</v>
      </c>
      <c r="D8073" s="12">
        <v>19752.723404255317</v>
      </c>
      <c r="E8073" s="14">
        <v>28</v>
      </c>
      <c r="F8073" s="26">
        <v>1</v>
      </c>
      <c r="G8073" s="27">
        <v>1954</v>
      </c>
      <c r="H8073" s="20">
        <f t="shared" si="721"/>
        <v>1.0201662035649697</v>
      </c>
      <c r="I8073" s="4">
        <f t="shared" si="723"/>
        <v>-0.12088567392247576</v>
      </c>
      <c r="Q8073" s="26"/>
      <c r="R8073" s="14"/>
      <c r="T8073" s="7"/>
    </row>
    <row r="8074" spans="1:20" x14ac:dyDescent="0.3">
      <c r="A8074" s="14">
        <f t="shared" si="722"/>
        <v>657.71150000003183</v>
      </c>
      <c r="B8074" s="14">
        <v>177.0164</v>
      </c>
      <c r="C8074" s="14">
        <v>173.2131</v>
      </c>
      <c r="D8074" s="12">
        <v>19750.808510638297</v>
      </c>
      <c r="E8074" s="14">
        <v>26</v>
      </c>
      <c r="F8074" s="26">
        <v>1</v>
      </c>
      <c r="G8074" s="27">
        <v>1954</v>
      </c>
      <c r="H8074" s="20">
        <f t="shared" si="721"/>
        <v>1.021957346182246</v>
      </c>
      <c r="I8074" s="4">
        <f t="shared" si="723"/>
        <v>-6.6115558342449143E-2</v>
      </c>
      <c r="Q8074" s="26"/>
      <c r="R8074" s="14"/>
      <c r="T8074" s="7"/>
    </row>
    <row r="8075" spans="1:20" x14ac:dyDescent="0.3">
      <c r="A8075" s="14">
        <f t="shared" si="722"/>
        <v>657.79300000003184</v>
      </c>
      <c r="B8075" s="14">
        <v>178.73769999999999</v>
      </c>
      <c r="C8075" s="14">
        <v>174.26230000000001</v>
      </c>
      <c r="D8075" s="12">
        <v>19748.893617021276</v>
      </c>
      <c r="E8075" s="14">
        <v>24</v>
      </c>
      <c r="F8075" s="26">
        <v>1</v>
      </c>
      <c r="G8075" s="27">
        <v>1954</v>
      </c>
      <c r="H8075" s="20">
        <f t="shared" si="721"/>
        <v>1.0256819748161248</v>
      </c>
      <c r="I8075" s="4">
        <f t="shared" si="723"/>
        <v>4.777729351790521E-2</v>
      </c>
      <c r="Q8075" s="26"/>
      <c r="R8075" s="14"/>
      <c r="T8075" s="7"/>
    </row>
    <row r="8076" spans="1:20" x14ac:dyDescent="0.3">
      <c r="A8076" s="14">
        <f t="shared" si="722"/>
        <v>657.87450000003184</v>
      </c>
      <c r="B8076" s="14">
        <v>179.60659999999999</v>
      </c>
      <c r="C8076" s="14">
        <v>174.40979999999999</v>
      </c>
      <c r="D8076" s="12">
        <v>19746.978723404256</v>
      </c>
      <c r="E8076" s="14">
        <v>22</v>
      </c>
      <c r="F8076" s="26">
        <v>1</v>
      </c>
      <c r="G8076" s="27">
        <v>1954</v>
      </c>
      <c r="H8076" s="20">
        <f t="shared" si="721"/>
        <v>1.029796490793522</v>
      </c>
      <c r="I8076" s="4">
        <f t="shared" si="723"/>
        <v>0.17359224173268897</v>
      </c>
      <c r="Q8076" s="26"/>
      <c r="R8076" s="14"/>
      <c r="T8076" s="7"/>
    </row>
    <row r="8077" spans="1:20" x14ac:dyDescent="0.3">
      <c r="A8077" s="14">
        <f t="shared" si="722"/>
        <v>657.95600000003185</v>
      </c>
      <c r="B8077" s="14">
        <v>180.3443</v>
      </c>
      <c r="C8077" s="14">
        <v>174.6721</v>
      </c>
      <c r="D8077" s="12">
        <v>19745.063829787232</v>
      </c>
      <c r="E8077" s="14">
        <v>21</v>
      </c>
      <c r="F8077" s="26">
        <v>1</v>
      </c>
      <c r="G8077" s="27">
        <v>1954</v>
      </c>
      <c r="H8077" s="20">
        <f t="shared" si="721"/>
        <v>1.0324734173345371</v>
      </c>
      <c r="I8077" s="4">
        <f t="shared" si="723"/>
        <v>0.25544813340567624</v>
      </c>
      <c r="Q8077" s="26"/>
      <c r="R8077" s="14"/>
      <c r="T8077" s="7"/>
    </row>
    <row r="8078" spans="1:20" x14ac:dyDescent="0.3">
      <c r="A8078" s="14">
        <f t="shared" si="722"/>
        <v>658.03750000003186</v>
      </c>
      <c r="B8078" s="14">
        <v>181.40979999999999</v>
      </c>
      <c r="C8078" s="14">
        <v>175.08199999999999</v>
      </c>
      <c r="D8078" s="12">
        <v>19743.148936170212</v>
      </c>
      <c r="E8078" s="14">
        <v>19</v>
      </c>
      <c r="F8078" s="26">
        <v>1</v>
      </c>
      <c r="G8078" s="27">
        <v>1954</v>
      </c>
      <c r="H8078" s="20">
        <f t="shared" si="721"/>
        <v>1.036141922070801</v>
      </c>
      <c r="I8078" s="4">
        <f t="shared" si="723"/>
        <v>0.3676248112832779</v>
      </c>
      <c r="Q8078" s="26"/>
      <c r="R8078" s="14"/>
      <c r="T8078" s="7"/>
    </row>
    <row r="8079" spans="1:20" x14ac:dyDescent="0.3">
      <c r="A8079" s="14">
        <f t="shared" si="722"/>
        <v>658.11900000003186</v>
      </c>
      <c r="B8079" s="14">
        <v>182.83609999999999</v>
      </c>
      <c r="C8079" s="14">
        <v>175.6557</v>
      </c>
      <c r="D8079" s="12">
        <v>19741.234042553191</v>
      </c>
      <c r="E8079" s="14">
        <v>17</v>
      </c>
      <c r="F8079" s="26">
        <v>1</v>
      </c>
      <c r="G8079" s="27">
        <v>1954</v>
      </c>
      <c r="H8079" s="20">
        <f t="shared" si="721"/>
        <v>1.0408776942621276</v>
      </c>
      <c r="I8079" s="4">
        <f t="shared" si="723"/>
        <v>0.5124367250738483</v>
      </c>
      <c r="Q8079" s="26"/>
      <c r="R8079" s="14"/>
      <c r="T8079" s="7"/>
    </row>
    <row r="8080" spans="1:20" x14ac:dyDescent="0.3">
      <c r="A8080" s="14">
        <f t="shared" si="722"/>
        <v>658.20050000003187</v>
      </c>
      <c r="B8080" s="14">
        <v>183.27869999999999</v>
      </c>
      <c r="C8080" s="14">
        <v>175.7869</v>
      </c>
      <c r="D8080" s="12">
        <v>19739.319148936171</v>
      </c>
      <c r="E8080" s="14">
        <v>15</v>
      </c>
      <c r="F8080" s="26">
        <v>1</v>
      </c>
      <c r="G8080" s="27">
        <v>1954</v>
      </c>
      <c r="H8080" s="20">
        <f t="shared" si="721"/>
        <v>1.0426186479197255</v>
      </c>
      <c r="I8080" s="4">
        <f t="shared" si="723"/>
        <v>0.5656721470477285</v>
      </c>
      <c r="Q8080" s="26"/>
      <c r="R8080" s="14"/>
      <c r="T8080" s="7"/>
    </row>
    <row r="8081" spans="1:20" x14ac:dyDescent="0.3">
      <c r="A8081" s="14">
        <f t="shared" si="722"/>
        <v>658.28200000003187</v>
      </c>
      <c r="B8081" s="14">
        <v>183.7705</v>
      </c>
      <c r="C8081" s="14">
        <v>176.04920000000001</v>
      </c>
      <c r="D8081" s="12">
        <v>19737.404255319147</v>
      </c>
      <c r="E8081" s="14">
        <v>13</v>
      </c>
      <c r="F8081" s="26">
        <v>1</v>
      </c>
      <c r="G8081" s="27">
        <v>1954</v>
      </c>
      <c r="H8081" s="20">
        <f t="shared" si="721"/>
        <v>1.0438587622096549</v>
      </c>
      <c r="I8081" s="4">
        <f t="shared" si="723"/>
        <v>0.60359274719243472</v>
      </c>
      <c r="Q8081" s="26"/>
      <c r="R8081" s="14"/>
      <c r="T8081" s="7"/>
    </row>
    <row r="8082" spans="1:20" x14ac:dyDescent="0.3">
      <c r="A8082" s="14">
        <f t="shared" si="722"/>
        <v>658.36350000003188</v>
      </c>
      <c r="B8082" s="14">
        <v>185.03280000000001</v>
      </c>
      <c r="C8082" s="14">
        <v>177</v>
      </c>
      <c r="D8082" s="12">
        <v>19735.489361702126</v>
      </c>
      <c r="E8082" s="14">
        <v>11</v>
      </c>
      <c r="F8082" s="26">
        <v>1</v>
      </c>
      <c r="G8082" s="27">
        <v>1954</v>
      </c>
      <c r="H8082" s="20">
        <f t="shared" si="721"/>
        <v>1.0453830508474578</v>
      </c>
      <c r="I8082" s="4">
        <f t="shared" si="723"/>
        <v>0.65020291885857218</v>
      </c>
      <c r="Q8082" s="26"/>
      <c r="R8082" s="14"/>
      <c r="T8082" s="7"/>
    </row>
    <row r="8083" spans="1:20" x14ac:dyDescent="0.3">
      <c r="A8083" s="14">
        <f t="shared" si="722"/>
        <v>658.44500000003188</v>
      </c>
      <c r="B8083" s="14">
        <v>185.91800000000001</v>
      </c>
      <c r="C8083" s="14">
        <v>177.541</v>
      </c>
      <c r="D8083" s="12">
        <v>19733.574468085106</v>
      </c>
      <c r="E8083" s="14">
        <v>9</v>
      </c>
      <c r="F8083" s="26">
        <v>1</v>
      </c>
      <c r="G8083" s="27">
        <v>1954</v>
      </c>
      <c r="H8083" s="20">
        <f t="shared" si="721"/>
        <v>1.047183467480751</v>
      </c>
      <c r="I8083" s="4">
        <f t="shared" si="723"/>
        <v>0.70525661818242691</v>
      </c>
      <c r="Q8083" s="26"/>
      <c r="R8083" s="14"/>
      <c r="T8083" s="7"/>
    </row>
    <row r="8084" spans="1:20" x14ac:dyDescent="0.3">
      <c r="A8084" s="14">
        <f t="shared" si="722"/>
        <v>658.52650000003189</v>
      </c>
      <c r="B8084" s="14">
        <v>185.7705</v>
      </c>
      <c r="C8084" s="14">
        <v>176.96719999999999</v>
      </c>
      <c r="D8084" s="12">
        <v>19731.659574468085</v>
      </c>
      <c r="E8084" s="14">
        <v>7</v>
      </c>
      <c r="F8084" s="26">
        <v>1</v>
      </c>
      <c r="G8084" s="27">
        <v>1954</v>
      </c>
      <c r="H8084" s="20">
        <f t="shared" si="721"/>
        <v>1.0497453765443541</v>
      </c>
      <c r="I8084" s="4">
        <f t="shared" si="723"/>
        <v>0.78359546968741223</v>
      </c>
      <c r="Q8084" s="26"/>
      <c r="R8084" s="14"/>
      <c r="T8084" s="7"/>
    </row>
    <row r="8085" spans="1:20" x14ac:dyDescent="0.3">
      <c r="A8085" s="14">
        <f t="shared" si="722"/>
        <v>658.60800000003189</v>
      </c>
      <c r="B8085" s="14">
        <v>185.75409999999999</v>
      </c>
      <c r="C8085" s="14">
        <v>176.83609999999999</v>
      </c>
      <c r="D8085" s="12">
        <v>19729.744680851061</v>
      </c>
      <c r="E8085" s="14">
        <v>5</v>
      </c>
      <c r="F8085" s="26">
        <v>1</v>
      </c>
      <c r="G8085" s="27">
        <v>1954</v>
      </c>
      <c r="H8085" s="20">
        <f t="shared" si="721"/>
        <v>1.0504308792152734</v>
      </c>
      <c r="I8085" s="4">
        <f t="shared" si="723"/>
        <v>0.80455698339075099</v>
      </c>
      <c r="Q8085" s="26"/>
      <c r="R8085" s="14"/>
      <c r="T8085" s="7"/>
    </row>
    <row r="8086" spans="1:20" x14ac:dyDescent="0.3">
      <c r="A8086" s="14">
        <f t="shared" si="722"/>
        <v>658.6895000000319</v>
      </c>
      <c r="B8086" s="14">
        <v>186.06559999999999</v>
      </c>
      <c r="C8086" s="14">
        <v>177.3115</v>
      </c>
      <c r="D8086" s="12">
        <v>19727.829787234041</v>
      </c>
      <c r="E8086" s="14">
        <v>3</v>
      </c>
      <c r="F8086" s="26">
        <v>1</v>
      </c>
      <c r="G8086" s="27">
        <v>1954</v>
      </c>
      <c r="H8086" s="20">
        <f t="shared" si="721"/>
        <v>1.049371304173728</v>
      </c>
      <c r="I8086" s="4">
        <f t="shared" si="723"/>
        <v>0.77215696848886595</v>
      </c>
      <c r="Q8086" s="26"/>
      <c r="R8086" s="14"/>
      <c r="T8086" s="7"/>
    </row>
    <row r="8087" spans="1:20" x14ac:dyDescent="0.3">
      <c r="A8087" s="14">
        <f t="shared" si="722"/>
        <v>658.7710000000319</v>
      </c>
      <c r="B8087" s="14">
        <v>185.60659999999999</v>
      </c>
      <c r="C8087" s="14">
        <v>176.6557</v>
      </c>
      <c r="D8087" s="12">
        <v>19725.91489361702</v>
      </c>
      <c r="E8087" s="14">
        <v>1</v>
      </c>
      <c r="F8087" s="26">
        <v>1</v>
      </c>
      <c r="G8087" s="27">
        <v>1954</v>
      </c>
      <c r="H8087" s="20">
        <f t="shared" si="721"/>
        <v>1.0506686169764123</v>
      </c>
      <c r="I8087" s="4">
        <f t="shared" si="723"/>
        <v>0.81182660253203065</v>
      </c>
      <c r="Q8087" s="26"/>
      <c r="R8087" s="14"/>
      <c r="T8087" s="7"/>
    </row>
    <row r="8088" spans="1:20" x14ac:dyDescent="0.3">
      <c r="A8088" s="14">
        <f t="shared" si="722"/>
        <v>658.85250000003191</v>
      </c>
      <c r="B8088" s="14">
        <v>185.26230000000001</v>
      </c>
      <c r="C8088" s="14">
        <v>176.19669999999999</v>
      </c>
      <c r="D8088" s="12">
        <v>19724</v>
      </c>
      <c r="E8088" s="14">
        <v>31</v>
      </c>
      <c r="F8088" s="26">
        <v>12</v>
      </c>
      <c r="G8088" s="27">
        <v>1953</v>
      </c>
      <c r="H8088" s="25">
        <f t="shared" si="721"/>
        <v>1.051451587912827</v>
      </c>
      <c r="I8088" s="25">
        <f t="shared" si="723"/>
        <v>0.83576853114765548</v>
      </c>
      <c r="Q8088" s="26"/>
      <c r="R8088" s="14"/>
      <c r="T8088" s="7"/>
    </row>
    <row r="8089" spans="1:20" x14ac:dyDescent="0.3">
      <c r="A8089" s="14">
        <f t="shared" si="722"/>
        <v>658.93400000003192</v>
      </c>
      <c r="B8089" s="14">
        <v>185.72130000000001</v>
      </c>
      <c r="C8089" s="14">
        <v>176.6721</v>
      </c>
      <c r="D8089" s="12">
        <v>19720.764705882353</v>
      </c>
      <c r="E8089" s="14">
        <v>27</v>
      </c>
      <c r="F8089" s="26">
        <v>12</v>
      </c>
      <c r="G8089" s="27">
        <v>1953</v>
      </c>
      <c r="H8089" s="20">
        <f t="shared" si="721"/>
        <v>1.0512203115262682</v>
      </c>
      <c r="I8089" s="4">
        <f t="shared" si="723"/>
        <v>0.82869648992626976</v>
      </c>
      <c r="Q8089" s="26"/>
      <c r="R8089" s="14"/>
      <c r="T8089" s="7"/>
    </row>
    <row r="8090" spans="1:20" x14ac:dyDescent="0.3">
      <c r="A8090" s="14">
        <f t="shared" si="722"/>
        <v>659.01550000003192</v>
      </c>
      <c r="B8090" s="14">
        <v>185.19669999999999</v>
      </c>
      <c r="C8090" s="14">
        <v>176.47540000000001</v>
      </c>
      <c r="D8090" s="12">
        <v>19717.529411764706</v>
      </c>
      <c r="E8090" s="14">
        <v>24</v>
      </c>
      <c r="F8090" s="26">
        <v>12</v>
      </c>
      <c r="G8090" s="27">
        <v>1953</v>
      </c>
      <c r="H8090" s="20">
        <f t="shared" si="721"/>
        <v>1.0494193524989885</v>
      </c>
      <c r="I8090" s="4">
        <f t="shared" si="723"/>
        <v>0.7736262051105407</v>
      </c>
      <c r="Q8090" s="26"/>
      <c r="R8090" s="14"/>
      <c r="T8090" s="7"/>
    </row>
    <row r="8091" spans="1:20" x14ac:dyDescent="0.3">
      <c r="A8091" s="14">
        <f t="shared" si="722"/>
        <v>659.09700000003193</v>
      </c>
      <c r="B8091" s="14">
        <v>184.7869</v>
      </c>
      <c r="C8091" s="14">
        <v>176.2131</v>
      </c>
      <c r="D8091" s="12">
        <v>19714.294117647059</v>
      </c>
      <c r="E8091" s="14">
        <v>21</v>
      </c>
      <c r="F8091" s="26">
        <v>12</v>
      </c>
      <c r="G8091" s="27">
        <v>1953</v>
      </c>
      <c r="H8091" s="20">
        <f t="shared" si="721"/>
        <v>1.0486558604326239</v>
      </c>
      <c r="I8091" s="4">
        <f t="shared" si="723"/>
        <v>0.75027990743670647</v>
      </c>
      <c r="Q8091" s="26"/>
      <c r="R8091" s="14"/>
      <c r="T8091" s="7"/>
    </row>
    <row r="8092" spans="1:20" x14ac:dyDescent="0.3">
      <c r="A8092" s="14">
        <f t="shared" si="722"/>
        <v>659.17850000003193</v>
      </c>
      <c r="B8092" s="14">
        <v>184.62299999999999</v>
      </c>
      <c r="C8092" s="14">
        <v>176.47540000000001</v>
      </c>
      <c r="D8092" s="12">
        <v>19711.058823529413</v>
      </c>
      <c r="E8092" s="14">
        <v>18</v>
      </c>
      <c r="F8092" s="26">
        <v>12</v>
      </c>
      <c r="G8092" s="27">
        <v>1953</v>
      </c>
      <c r="H8092" s="20">
        <f t="shared" si="721"/>
        <v>1.0461684744729294</v>
      </c>
      <c r="I8092" s="4">
        <f t="shared" si="723"/>
        <v>0.67421984656239686</v>
      </c>
      <c r="Q8092" s="26"/>
      <c r="R8092" s="14"/>
      <c r="T8092" s="7"/>
    </row>
    <row r="8093" spans="1:20" x14ac:dyDescent="0.3">
      <c r="A8093" s="14">
        <f t="shared" si="722"/>
        <v>659.26000000003194</v>
      </c>
      <c r="B8093" s="14">
        <v>183.9016</v>
      </c>
      <c r="C8093" s="14">
        <v>175.9016</v>
      </c>
      <c r="D8093" s="12">
        <v>19707.823529411766</v>
      </c>
      <c r="E8093" s="14">
        <v>14</v>
      </c>
      <c r="F8093" s="26">
        <v>12</v>
      </c>
      <c r="G8093" s="27">
        <v>1953</v>
      </c>
      <c r="H8093" s="20">
        <f t="shared" si="721"/>
        <v>1.0454799728939361</v>
      </c>
      <c r="I8093" s="4">
        <f t="shared" si="723"/>
        <v>0.65316663131601205</v>
      </c>
      <c r="Q8093" s="26"/>
      <c r="R8093" s="14"/>
      <c r="T8093" s="7"/>
    </row>
    <row r="8094" spans="1:20" x14ac:dyDescent="0.3">
      <c r="A8094" s="14">
        <f t="shared" si="722"/>
        <v>659.34150000003194</v>
      </c>
      <c r="B8094" s="14">
        <v>183.14750000000001</v>
      </c>
      <c r="C8094" s="14">
        <v>175.5574</v>
      </c>
      <c r="D8094" s="12">
        <v>19704.588235294119</v>
      </c>
      <c r="E8094" s="14">
        <v>11</v>
      </c>
      <c r="F8094" s="26">
        <v>12</v>
      </c>
      <c r="G8094" s="27">
        <v>1953</v>
      </c>
      <c r="H8094" s="20">
        <f t="shared" si="721"/>
        <v>1.0432342926017359</v>
      </c>
      <c r="I8094" s="4">
        <f t="shared" si="723"/>
        <v>0.58449752145661671</v>
      </c>
      <c r="Q8094" s="26"/>
      <c r="R8094" s="14"/>
      <c r="T8094" s="7"/>
    </row>
    <row r="8095" spans="1:20" x14ac:dyDescent="0.3">
      <c r="A8095" s="14">
        <f t="shared" si="722"/>
        <v>659.42300000003195</v>
      </c>
      <c r="B8095" s="14">
        <v>183.06559999999999</v>
      </c>
      <c r="C8095" s="14">
        <v>175.75409999999999</v>
      </c>
      <c r="D8095" s="12">
        <v>19701.352941176472</v>
      </c>
      <c r="E8095" s="14">
        <v>8</v>
      </c>
      <c r="F8095" s="26">
        <v>12</v>
      </c>
      <c r="G8095" s="27">
        <v>1953</v>
      </c>
      <c r="H8095" s="20">
        <f t="shared" si="721"/>
        <v>1.04160073648353</v>
      </c>
      <c r="I8095" s="4">
        <f t="shared" si="723"/>
        <v>0.53454613481793001</v>
      </c>
      <c r="Q8095" s="26"/>
      <c r="R8095" s="14"/>
      <c r="T8095" s="7"/>
    </row>
    <row r="8096" spans="1:20" x14ac:dyDescent="0.3">
      <c r="A8096" s="14">
        <f t="shared" si="722"/>
        <v>659.50450000003195</v>
      </c>
      <c r="B8096" s="14">
        <v>183.04920000000001</v>
      </c>
      <c r="C8096" s="14">
        <v>175.80330000000001</v>
      </c>
      <c r="D8096" s="12">
        <v>19698.117647058822</v>
      </c>
      <c r="E8096" s="14">
        <v>5</v>
      </c>
      <c r="F8096" s="26">
        <v>12</v>
      </c>
      <c r="G8096" s="27">
        <v>1953</v>
      </c>
      <c r="H8096" s="20">
        <f t="shared" si="721"/>
        <v>1.0412159498712481</v>
      </c>
      <c r="I8096" s="4">
        <f t="shared" si="723"/>
        <v>0.52278001020839171</v>
      </c>
      <c r="Q8096" s="26"/>
      <c r="R8096" s="14"/>
      <c r="T8096" s="7"/>
    </row>
    <row r="8097" spans="1:20" x14ac:dyDescent="0.3">
      <c r="A8097" s="14">
        <f t="shared" si="722"/>
        <v>659.58600000003196</v>
      </c>
      <c r="B8097" s="14">
        <v>182.72130000000001</v>
      </c>
      <c r="C8097" s="14">
        <v>175.3115</v>
      </c>
      <c r="D8097" s="12">
        <v>19694.882352941175</v>
      </c>
      <c r="E8097" s="14">
        <v>1</v>
      </c>
      <c r="F8097" s="26">
        <v>12</v>
      </c>
      <c r="G8097" s="27">
        <v>1953</v>
      </c>
      <c r="H8097" s="20">
        <f t="shared" si="721"/>
        <v>1.042266479951401</v>
      </c>
      <c r="I8097" s="4">
        <f t="shared" si="723"/>
        <v>0.55490344546993564</v>
      </c>
      <c r="Q8097" s="26"/>
      <c r="R8097" s="14"/>
      <c r="T8097" s="7"/>
    </row>
    <row r="8098" spans="1:20" x14ac:dyDescent="0.3">
      <c r="A8098" s="14">
        <f t="shared" si="722"/>
        <v>659.66750000003196</v>
      </c>
      <c r="B8098" s="14">
        <v>182.3279</v>
      </c>
      <c r="C8098" s="14">
        <v>174.6721</v>
      </c>
      <c r="D8098" s="12">
        <v>19691.647058823528</v>
      </c>
      <c r="E8098" s="14">
        <v>28</v>
      </c>
      <c r="F8098" s="26">
        <v>11</v>
      </c>
      <c r="G8098" s="27">
        <v>1953</v>
      </c>
      <c r="H8098" s="20">
        <f t="shared" si="721"/>
        <v>1.0438295526303285</v>
      </c>
      <c r="I8098" s="4">
        <f t="shared" si="723"/>
        <v>0.60269956759840371</v>
      </c>
      <c r="Q8098" s="26"/>
      <c r="R8098" s="14"/>
      <c r="T8098" s="7"/>
    </row>
    <row r="8099" spans="1:20" x14ac:dyDescent="0.3">
      <c r="A8099" s="14">
        <f t="shared" si="722"/>
        <v>659.74900000003197</v>
      </c>
      <c r="B8099" s="14">
        <v>182.3443</v>
      </c>
      <c r="C8099" s="14">
        <v>174.7869</v>
      </c>
      <c r="D8099" s="12">
        <v>19688.411764705881</v>
      </c>
      <c r="E8099" s="14">
        <v>25</v>
      </c>
      <c r="F8099" s="26">
        <v>11</v>
      </c>
      <c r="G8099" s="27">
        <v>1953</v>
      </c>
      <c r="H8099" s="20">
        <f t="shared" si="721"/>
        <v>1.0432377941367459</v>
      </c>
      <c r="I8099" s="4">
        <f t="shared" si="723"/>
        <v>0.58460459248231411</v>
      </c>
      <c r="Q8099" s="26"/>
      <c r="R8099" s="14"/>
      <c r="T8099" s="7"/>
    </row>
    <row r="8100" spans="1:20" x14ac:dyDescent="0.3">
      <c r="A8100" s="14">
        <f t="shared" si="722"/>
        <v>659.83050000003198</v>
      </c>
      <c r="B8100" s="14">
        <v>182.63929999999999</v>
      </c>
      <c r="C8100" s="14">
        <v>175.03280000000001</v>
      </c>
      <c r="D8100" s="12">
        <v>19685.176470588234</v>
      </c>
      <c r="E8100" s="14">
        <v>22</v>
      </c>
      <c r="F8100" s="26">
        <v>11</v>
      </c>
      <c r="G8100" s="27">
        <v>1953</v>
      </c>
      <c r="H8100" s="20">
        <f t="shared" si="721"/>
        <v>1.0434575690956209</v>
      </c>
      <c r="I8100" s="4">
        <f t="shared" si="723"/>
        <v>0.59132493947371434</v>
      </c>
      <c r="Q8100" s="26"/>
      <c r="R8100" s="14"/>
      <c r="T8100" s="7"/>
    </row>
    <row r="8101" spans="1:20" x14ac:dyDescent="0.3">
      <c r="A8101" s="14">
        <f t="shared" si="722"/>
        <v>659.91200000003198</v>
      </c>
      <c r="B8101" s="14">
        <v>182.70490000000001</v>
      </c>
      <c r="C8101" s="14">
        <v>174.8852</v>
      </c>
      <c r="D8101" s="12">
        <v>19681.941176470587</v>
      </c>
      <c r="E8101" s="14">
        <v>18</v>
      </c>
      <c r="F8101" s="26">
        <v>11</v>
      </c>
      <c r="G8101" s="27">
        <v>1953</v>
      </c>
      <c r="H8101" s="20">
        <f t="shared" si="721"/>
        <v>1.0447133319457564</v>
      </c>
      <c r="I8101" s="4">
        <f t="shared" si="723"/>
        <v>0.6297240461554664</v>
      </c>
      <c r="Q8101" s="26"/>
      <c r="R8101" s="14"/>
      <c r="T8101" s="7"/>
    </row>
    <row r="8102" spans="1:20" x14ac:dyDescent="0.3">
      <c r="A8102" s="14">
        <f t="shared" si="722"/>
        <v>659.99350000003199</v>
      </c>
      <c r="B8102" s="14">
        <v>182.9836</v>
      </c>
      <c r="C8102" s="14">
        <v>175.06559999999999</v>
      </c>
      <c r="D8102" s="12">
        <v>19678.705882352941</v>
      </c>
      <c r="E8102" s="14">
        <v>15</v>
      </c>
      <c r="F8102" s="26">
        <v>11</v>
      </c>
      <c r="G8102" s="27">
        <v>1953</v>
      </c>
      <c r="H8102" s="20">
        <f t="shared" si="721"/>
        <v>1.0452287599619801</v>
      </c>
      <c r="I8102" s="4">
        <f t="shared" si="723"/>
        <v>0.64548496421383927</v>
      </c>
      <c r="Q8102" s="26"/>
      <c r="R8102" s="14"/>
      <c r="T8102" s="7"/>
    </row>
    <row r="8103" spans="1:20" x14ac:dyDescent="0.3">
      <c r="A8103" s="14">
        <f t="shared" si="722"/>
        <v>660.07500000003199</v>
      </c>
      <c r="B8103" s="14">
        <v>183.40979999999999</v>
      </c>
      <c r="C8103" s="14">
        <v>175.40979999999999</v>
      </c>
      <c r="D8103" s="12">
        <v>19675.470588235294</v>
      </c>
      <c r="E8103" s="14">
        <v>12</v>
      </c>
      <c r="F8103" s="26">
        <v>11</v>
      </c>
      <c r="G8103" s="27">
        <v>1953</v>
      </c>
      <c r="H8103" s="20">
        <f t="shared" si="721"/>
        <v>1.0456074860127542</v>
      </c>
      <c r="I8103" s="4">
        <f t="shared" si="723"/>
        <v>0.65706576709016751</v>
      </c>
      <c r="Q8103" s="26"/>
      <c r="R8103" s="14"/>
      <c r="T8103" s="7"/>
    </row>
    <row r="8104" spans="1:20" x14ac:dyDescent="0.3">
      <c r="A8104" s="14">
        <f t="shared" si="722"/>
        <v>660.156500000032</v>
      </c>
      <c r="B8104" s="14">
        <v>183.39340000000001</v>
      </c>
      <c r="C8104" s="14">
        <v>175.57380000000001</v>
      </c>
      <c r="D8104" s="12">
        <v>19672.235294117647</v>
      </c>
      <c r="E8104" s="14">
        <v>9</v>
      </c>
      <c r="F8104" s="26">
        <v>11</v>
      </c>
      <c r="G8104" s="27">
        <v>1953</v>
      </c>
      <c r="H8104" s="20">
        <f t="shared" si="721"/>
        <v>1.0445373968097746</v>
      </c>
      <c r="I8104" s="4">
        <f t="shared" si="723"/>
        <v>0.6243442468924888</v>
      </c>
      <c r="Q8104" s="26"/>
      <c r="R8104" s="14"/>
      <c r="T8104" s="7"/>
    </row>
    <row r="8105" spans="1:20" x14ac:dyDescent="0.3">
      <c r="A8105" s="14">
        <f t="shared" si="722"/>
        <v>660.238000000032</v>
      </c>
      <c r="B8105" s="14">
        <v>183.36070000000001</v>
      </c>
      <c r="C8105" s="14">
        <v>175.7705</v>
      </c>
      <c r="D8105" s="12">
        <v>19669</v>
      </c>
      <c r="E8105" s="14">
        <v>6</v>
      </c>
      <c r="F8105" s="26">
        <v>11</v>
      </c>
      <c r="G8105" s="27">
        <v>1953</v>
      </c>
      <c r="H8105" s="20">
        <f t="shared" si="721"/>
        <v>1.0431824452908764</v>
      </c>
      <c r="I8105" s="4">
        <f t="shared" si="723"/>
        <v>0.58291211827269462</v>
      </c>
      <c r="Q8105" s="26"/>
      <c r="R8105" s="14"/>
      <c r="T8105" s="7"/>
    </row>
    <row r="8106" spans="1:20" x14ac:dyDescent="0.3">
      <c r="A8106" s="14">
        <f t="shared" si="722"/>
        <v>660.31950000003201</v>
      </c>
      <c r="B8106" s="14">
        <v>182.70490000000001</v>
      </c>
      <c r="C8106" s="14">
        <v>175.40979999999999</v>
      </c>
      <c r="D8106" s="12">
        <v>19665.764705882353</v>
      </c>
      <c r="E8106" s="14">
        <v>2</v>
      </c>
      <c r="F8106" s="26">
        <v>11</v>
      </c>
      <c r="G8106" s="27">
        <v>1953</v>
      </c>
      <c r="H8106" s="20">
        <f t="shared" si="721"/>
        <v>1.0415888964014555</v>
      </c>
      <c r="I8106" s="4">
        <f t="shared" si="723"/>
        <v>0.53418408510874127</v>
      </c>
      <c r="Q8106" s="26"/>
      <c r="R8106" s="14"/>
      <c r="T8106" s="7"/>
    </row>
    <row r="8107" spans="1:20" x14ac:dyDescent="0.3">
      <c r="A8107" s="14">
        <f t="shared" si="722"/>
        <v>660.40100000003201</v>
      </c>
      <c r="B8107" s="14">
        <v>181.7705</v>
      </c>
      <c r="C8107" s="14">
        <v>174.70490000000001</v>
      </c>
      <c r="D8107" s="12">
        <v>19662.529411764706</v>
      </c>
      <c r="E8107" s="14">
        <v>30</v>
      </c>
      <c r="F8107" s="26">
        <v>10</v>
      </c>
      <c r="G8107" s="27">
        <v>1953</v>
      </c>
      <c r="H8107" s="20">
        <f t="shared" si="721"/>
        <v>1.0404430556899091</v>
      </c>
      <c r="I8107" s="4">
        <f t="shared" si="723"/>
        <v>0.49914621174099977</v>
      </c>
      <c r="Q8107" s="26"/>
      <c r="R8107" s="14"/>
      <c r="T8107" s="7"/>
    </row>
    <row r="8108" spans="1:20" x14ac:dyDescent="0.3">
      <c r="A8108" s="14">
        <f t="shared" si="722"/>
        <v>660.48250000003202</v>
      </c>
      <c r="B8108" s="14">
        <v>181.39340000000001</v>
      </c>
      <c r="C8108" s="14">
        <v>174.6721</v>
      </c>
      <c r="D8108" s="12">
        <v>19659.294117647059</v>
      </c>
      <c r="E8108" s="14">
        <v>27</v>
      </c>
      <c r="F8108" s="26">
        <v>10</v>
      </c>
      <c r="G8108" s="27">
        <v>1953</v>
      </c>
      <c r="H8108" s="20">
        <f t="shared" si="721"/>
        <v>1.0384795282131492</v>
      </c>
      <c r="I8108" s="4">
        <f t="shared" si="723"/>
        <v>0.43910485835606577</v>
      </c>
      <c r="Q8108" s="26"/>
      <c r="R8108" s="14"/>
      <c r="T8108" s="7"/>
    </row>
    <row r="8109" spans="1:20" x14ac:dyDescent="0.3">
      <c r="A8109" s="14">
        <f t="shared" si="722"/>
        <v>660.56400000003202</v>
      </c>
      <c r="B8109" s="14">
        <v>181.52459999999999</v>
      </c>
      <c r="C8109" s="14">
        <v>174.93440000000001</v>
      </c>
      <c r="D8109" s="12">
        <v>19656.058823529413</v>
      </c>
      <c r="E8109" s="14">
        <v>24</v>
      </c>
      <c r="F8109" s="26">
        <v>10</v>
      </c>
      <c r="G8109" s="27">
        <v>1953</v>
      </c>
      <c r="H8109" s="20">
        <f t="shared" si="721"/>
        <v>1.0376724074853201</v>
      </c>
      <c r="I8109" s="4">
        <f t="shared" si="723"/>
        <v>0.41442446991360044</v>
      </c>
      <c r="Q8109" s="26"/>
      <c r="R8109" s="14"/>
      <c r="T8109" s="7"/>
    </row>
    <row r="8110" spans="1:20" x14ac:dyDescent="0.3">
      <c r="A8110" s="14">
        <f t="shared" si="722"/>
        <v>660.64550000003203</v>
      </c>
      <c r="B8110" s="14">
        <v>181.85249999999999</v>
      </c>
      <c r="C8110" s="14">
        <v>175.26230000000001</v>
      </c>
      <c r="D8110" s="12">
        <v>19652.823529411766</v>
      </c>
      <c r="E8110" s="14">
        <v>20</v>
      </c>
      <c r="F8110" s="26">
        <v>10</v>
      </c>
      <c r="G8110" s="27">
        <v>1953</v>
      </c>
      <c r="H8110" s="20">
        <f t="shared" si="721"/>
        <v>1.0376019257992162</v>
      </c>
      <c r="I8110" s="4">
        <f t="shared" si="723"/>
        <v>0.41226925901249623</v>
      </c>
      <c r="Q8110" s="26"/>
      <c r="R8110" s="14"/>
      <c r="T8110" s="7"/>
    </row>
    <row r="8111" spans="1:20" x14ac:dyDescent="0.3">
      <c r="A8111" s="14">
        <f t="shared" si="722"/>
        <v>660.72700000003204</v>
      </c>
      <c r="B8111" s="14">
        <v>183.03280000000001</v>
      </c>
      <c r="C8111" s="14">
        <v>176.3443</v>
      </c>
      <c r="D8111" s="12">
        <v>19649.588235294119</v>
      </c>
      <c r="E8111" s="14">
        <v>17</v>
      </c>
      <c r="F8111" s="26">
        <v>10</v>
      </c>
      <c r="G8111" s="27">
        <v>1953</v>
      </c>
      <c r="H8111" s="20">
        <f t="shared" si="721"/>
        <v>1.0379286430012198</v>
      </c>
      <c r="I8111" s="4">
        <f t="shared" si="723"/>
        <v>0.42225971914845778</v>
      </c>
      <c r="Q8111" s="26"/>
      <c r="R8111" s="14"/>
      <c r="T8111" s="7"/>
    </row>
    <row r="8112" spans="1:20" x14ac:dyDescent="0.3">
      <c r="A8112" s="14">
        <f t="shared" si="722"/>
        <v>660.80850000003204</v>
      </c>
      <c r="B8112" s="14">
        <v>183.37700000000001</v>
      </c>
      <c r="C8112" s="14">
        <v>176.75409999999999</v>
      </c>
      <c r="D8112" s="12">
        <v>19646.352941176472</v>
      </c>
      <c r="E8112" s="14">
        <v>14</v>
      </c>
      <c r="F8112" s="26">
        <v>10</v>
      </c>
      <c r="G8112" s="27">
        <v>1953</v>
      </c>
      <c r="H8112" s="20">
        <f t="shared" si="721"/>
        <v>1.037469569305606</v>
      </c>
      <c r="I8112" s="4">
        <f t="shared" si="723"/>
        <v>0.40822202101878385</v>
      </c>
      <c r="Q8112" s="26"/>
      <c r="R8112" s="14"/>
      <c r="T8112" s="7"/>
    </row>
    <row r="8113" spans="1:20" x14ac:dyDescent="0.3">
      <c r="A8113" s="14">
        <f t="shared" si="722"/>
        <v>660.89000000003205</v>
      </c>
      <c r="B8113" s="14">
        <v>182.8689</v>
      </c>
      <c r="C8113" s="14">
        <v>176.3115</v>
      </c>
      <c r="D8113" s="12">
        <v>19643.117647058822</v>
      </c>
      <c r="E8113" s="14">
        <v>11</v>
      </c>
      <c r="F8113" s="26">
        <v>10</v>
      </c>
      <c r="G8113" s="27">
        <v>1953</v>
      </c>
      <c r="H8113" s="20">
        <f t="shared" si="721"/>
        <v>1.0371921287040267</v>
      </c>
      <c r="I8113" s="4">
        <f t="shared" si="723"/>
        <v>0.3997383560841638</v>
      </c>
      <c r="Q8113" s="26"/>
      <c r="R8113" s="14"/>
      <c r="T8113" s="7"/>
    </row>
    <row r="8114" spans="1:20" x14ac:dyDescent="0.3">
      <c r="A8114" s="14">
        <f t="shared" si="722"/>
        <v>660.97150000003205</v>
      </c>
      <c r="B8114" s="14">
        <v>182.63929999999999</v>
      </c>
      <c r="C8114" s="14">
        <v>176.08199999999999</v>
      </c>
      <c r="D8114" s="12">
        <v>19639.882352941175</v>
      </c>
      <c r="E8114" s="14">
        <v>7</v>
      </c>
      <c r="F8114" s="26">
        <v>10</v>
      </c>
      <c r="G8114" s="27">
        <v>1953</v>
      </c>
      <c r="H8114" s="20">
        <f t="shared" si="721"/>
        <v>1.0372400358923684</v>
      </c>
      <c r="I8114" s="4">
        <f t="shared" si="723"/>
        <v>0.40120327697727415</v>
      </c>
      <c r="Q8114" s="26"/>
      <c r="R8114" s="14"/>
      <c r="T8114" s="7"/>
    </row>
    <row r="8115" spans="1:20" x14ac:dyDescent="0.3">
      <c r="A8115" s="14">
        <f t="shared" si="722"/>
        <v>661.05300000003206</v>
      </c>
      <c r="B8115" s="14">
        <v>182.57380000000001</v>
      </c>
      <c r="C8115" s="14">
        <v>176.18029999999999</v>
      </c>
      <c r="D8115" s="12">
        <v>19636.647058823528</v>
      </c>
      <c r="E8115" s="14">
        <v>4</v>
      </c>
      <c r="F8115" s="26">
        <v>10</v>
      </c>
      <c r="G8115" s="27">
        <v>1953</v>
      </c>
      <c r="H8115" s="20">
        <f t="shared" si="721"/>
        <v>1.036289528397897</v>
      </c>
      <c r="I8115" s="4">
        <f t="shared" si="723"/>
        <v>0.37213836342447132</v>
      </c>
      <c r="Q8115" s="26"/>
      <c r="R8115" s="14"/>
      <c r="T8115" s="7"/>
    </row>
    <row r="8116" spans="1:20" x14ac:dyDescent="0.3">
      <c r="A8116" s="14">
        <f t="shared" si="722"/>
        <v>661.13450000003206</v>
      </c>
      <c r="B8116" s="14">
        <v>182.40979999999999</v>
      </c>
      <c r="C8116" s="14">
        <v>176.03280000000001</v>
      </c>
      <c r="D8116" s="12">
        <v>19633.411764705881</v>
      </c>
      <c r="E8116" s="14">
        <v>1</v>
      </c>
      <c r="F8116" s="26">
        <v>10</v>
      </c>
      <c r="G8116" s="27">
        <v>1953</v>
      </c>
      <c r="H8116" s="20">
        <f t="shared" si="721"/>
        <v>1.0362262032984761</v>
      </c>
      <c r="I8116" s="4">
        <f t="shared" si="723"/>
        <v>0.37020198885499594</v>
      </c>
      <c r="Q8116" s="26"/>
      <c r="R8116" s="14"/>
      <c r="T8116" s="7"/>
    </row>
    <row r="8117" spans="1:20" x14ac:dyDescent="0.3">
      <c r="A8117" s="14">
        <f t="shared" si="722"/>
        <v>661.21600000003207</v>
      </c>
      <c r="B8117" s="14">
        <v>183.0164</v>
      </c>
      <c r="C8117" s="14">
        <v>176.73769999999999</v>
      </c>
      <c r="D8117" s="12">
        <v>19630.176470588234</v>
      </c>
      <c r="E8117" s="14">
        <v>28</v>
      </c>
      <c r="F8117" s="26">
        <v>9</v>
      </c>
      <c r="G8117" s="27">
        <v>1953</v>
      </c>
      <c r="H8117" s="20">
        <f t="shared" si="721"/>
        <v>1.0355255273775772</v>
      </c>
      <c r="I8117" s="4">
        <f t="shared" si="723"/>
        <v>0.34877650279842853</v>
      </c>
      <c r="Q8117" s="26"/>
      <c r="R8117" s="14"/>
      <c r="T8117" s="7"/>
    </row>
    <row r="8118" spans="1:20" x14ac:dyDescent="0.3">
      <c r="A8118" s="14">
        <f t="shared" si="722"/>
        <v>661.29750000003207</v>
      </c>
      <c r="B8118" s="14">
        <v>184.8852</v>
      </c>
      <c r="C8118" s="14">
        <v>178.1311</v>
      </c>
      <c r="D8118" s="12">
        <v>19626.941176470587</v>
      </c>
      <c r="E8118" s="14">
        <v>24</v>
      </c>
      <c r="F8118" s="26">
        <v>9</v>
      </c>
      <c r="G8118" s="27">
        <v>1953</v>
      </c>
      <c r="H8118" s="20">
        <f t="shared" si="721"/>
        <v>1.03791645591365</v>
      </c>
      <c r="I8118" s="4">
        <f t="shared" si="723"/>
        <v>0.421887058597398</v>
      </c>
      <c r="Q8118" s="26"/>
      <c r="R8118" s="14"/>
      <c r="T8118" s="7"/>
    </row>
    <row r="8119" spans="1:20" x14ac:dyDescent="0.3">
      <c r="A8119" s="14">
        <f t="shared" si="722"/>
        <v>661.37900000003208</v>
      </c>
      <c r="B8119" s="14">
        <v>186.24590000000001</v>
      </c>
      <c r="C8119" s="14">
        <v>178.75409999999999</v>
      </c>
      <c r="D8119" s="12">
        <v>19623.705882352941</v>
      </c>
      <c r="E8119" s="14">
        <v>21</v>
      </c>
      <c r="F8119" s="26">
        <v>9</v>
      </c>
      <c r="G8119" s="27">
        <v>1953</v>
      </c>
      <c r="H8119" s="20">
        <f t="shared" si="721"/>
        <v>1.0419112065121863</v>
      </c>
      <c r="I8119" s="4">
        <f t="shared" si="723"/>
        <v>0.54403978383818208</v>
      </c>
      <c r="Q8119" s="26"/>
      <c r="R8119" s="14"/>
      <c r="T8119" s="7"/>
    </row>
    <row r="8120" spans="1:20" x14ac:dyDescent="0.3">
      <c r="A8120" s="14">
        <f t="shared" si="722"/>
        <v>661.46050000003208</v>
      </c>
      <c r="B8120" s="14">
        <v>185.36070000000001</v>
      </c>
      <c r="C8120" s="14">
        <v>177.9016</v>
      </c>
      <c r="D8120" s="12">
        <v>19620.470588235294</v>
      </c>
      <c r="E8120" s="14">
        <v>18</v>
      </c>
      <c r="F8120" s="26">
        <v>9</v>
      </c>
      <c r="G8120" s="27">
        <v>1953</v>
      </c>
      <c r="H8120" s="20">
        <f t="shared" si="721"/>
        <v>1.0419282344846814</v>
      </c>
      <c r="I8120" s="4">
        <f t="shared" si="723"/>
        <v>0.54456047047287937</v>
      </c>
      <c r="Q8120" s="26"/>
      <c r="R8120" s="14"/>
      <c r="T8120" s="7"/>
    </row>
    <row r="8121" spans="1:20" x14ac:dyDescent="0.3">
      <c r="A8121" s="14">
        <f t="shared" si="722"/>
        <v>661.54200000003209</v>
      </c>
      <c r="B8121" s="14">
        <v>184.08199999999999</v>
      </c>
      <c r="C8121" s="14">
        <v>177</v>
      </c>
      <c r="D8121" s="12">
        <v>19617.235294117647</v>
      </c>
      <c r="E8121" s="14">
        <v>15</v>
      </c>
      <c r="F8121" s="26">
        <v>9</v>
      </c>
      <c r="G8121" s="27">
        <v>1953</v>
      </c>
      <c r="H8121" s="20">
        <f t="shared" si="721"/>
        <v>1.0400112994350281</v>
      </c>
      <c r="I8121" s="4">
        <f t="shared" si="723"/>
        <v>0.48594383480342701</v>
      </c>
      <c r="Q8121" s="26"/>
      <c r="R8121" s="14"/>
      <c r="T8121" s="7"/>
    </row>
    <row r="8122" spans="1:20" x14ac:dyDescent="0.3">
      <c r="A8122" s="14">
        <f t="shared" si="722"/>
        <v>661.6235000000321</v>
      </c>
      <c r="B8122" s="14">
        <v>183.29509999999999</v>
      </c>
      <c r="C8122" s="14">
        <v>176.52459999999999</v>
      </c>
      <c r="D8122" s="12">
        <v>19614</v>
      </c>
      <c r="E8122" s="14">
        <v>12</v>
      </c>
      <c r="F8122" s="26">
        <v>9</v>
      </c>
      <c r="G8122" s="27">
        <v>1953</v>
      </c>
      <c r="H8122" s="20">
        <f t="shared" si="721"/>
        <v>1.0383544276548424</v>
      </c>
      <c r="I8122" s="4">
        <f t="shared" si="723"/>
        <v>0.43527949460697235</v>
      </c>
      <c r="Q8122" s="26"/>
      <c r="R8122" s="14"/>
      <c r="T8122" s="7"/>
    </row>
    <row r="8123" spans="1:20" x14ac:dyDescent="0.3">
      <c r="A8123" s="14">
        <f t="shared" si="722"/>
        <v>661.7050000000321</v>
      </c>
      <c r="B8123" s="14">
        <v>182.95079999999999</v>
      </c>
      <c r="C8123" s="14">
        <v>176.3279</v>
      </c>
      <c r="D8123" s="12">
        <v>19610.764705882353</v>
      </c>
      <c r="E8123" s="14">
        <v>8</v>
      </c>
      <c r="F8123" s="26">
        <v>9</v>
      </c>
      <c r="G8123" s="27">
        <v>1953</v>
      </c>
      <c r="H8123" s="20">
        <f t="shared" si="721"/>
        <v>1.0375601365410692</v>
      </c>
      <c r="I8123" s="4">
        <f t="shared" si="723"/>
        <v>0.41099141409013257</v>
      </c>
      <c r="Q8123" s="26"/>
      <c r="R8123" s="14"/>
      <c r="T8123" s="7"/>
    </row>
    <row r="8124" spans="1:20" x14ac:dyDescent="0.3">
      <c r="A8124" s="14">
        <f t="shared" si="722"/>
        <v>661.78650000003211</v>
      </c>
      <c r="B8124" s="14">
        <v>182.6557</v>
      </c>
      <c r="C8124" s="14">
        <v>176.0984</v>
      </c>
      <c r="D8124" s="12">
        <v>19607.529411764706</v>
      </c>
      <c r="E8124" s="14">
        <v>5</v>
      </c>
      <c r="F8124" s="26">
        <v>9</v>
      </c>
      <c r="G8124" s="27">
        <v>1953</v>
      </c>
      <c r="H8124" s="20">
        <f t="shared" ref="H8124:H8187" si="724">B8124/C8124</f>
        <v>1.0372365677371287</v>
      </c>
      <c r="I8124" s="4">
        <f t="shared" si="723"/>
        <v>0.40109722664856579</v>
      </c>
      <c r="Q8124" s="26"/>
      <c r="R8124" s="14"/>
      <c r="T8124" s="7"/>
    </row>
    <row r="8125" spans="1:20" x14ac:dyDescent="0.3">
      <c r="A8125" s="14">
        <f t="shared" si="722"/>
        <v>661.86800000003211</v>
      </c>
      <c r="B8125" s="14">
        <v>182.26230000000001</v>
      </c>
      <c r="C8125" s="14">
        <v>175.6557</v>
      </c>
      <c r="D8125" s="12">
        <v>19604.294117647059</v>
      </c>
      <c r="E8125" s="14">
        <v>2</v>
      </c>
      <c r="F8125" s="26">
        <v>9</v>
      </c>
      <c r="G8125" s="27">
        <v>1953</v>
      </c>
      <c r="H8125" s="20">
        <f t="shared" si="724"/>
        <v>1.0376110766687332</v>
      </c>
      <c r="I8125" s="4">
        <f t="shared" si="723"/>
        <v>0.41254907714438094</v>
      </c>
      <c r="Q8125" s="26"/>
      <c r="R8125" s="14"/>
      <c r="T8125" s="7"/>
    </row>
    <row r="8126" spans="1:20" x14ac:dyDescent="0.3">
      <c r="A8126" s="14">
        <f t="shared" ref="A8126:A8189" si="725">0.0815+A8125</f>
        <v>661.94950000003212</v>
      </c>
      <c r="B8126" s="14">
        <v>181.73769999999999</v>
      </c>
      <c r="C8126" s="14">
        <v>175.42619999999999</v>
      </c>
      <c r="D8126" s="12">
        <v>19601.058823529413</v>
      </c>
      <c r="E8126" s="14">
        <v>30</v>
      </c>
      <c r="F8126" s="26">
        <v>8</v>
      </c>
      <c r="G8126" s="27">
        <v>1953</v>
      </c>
      <c r="H8126" s="20">
        <f t="shared" si="724"/>
        <v>1.0359780922119957</v>
      </c>
      <c r="I8126" s="4">
        <f t="shared" si="723"/>
        <v>0.36261517094772833</v>
      </c>
      <c r="Q8126" s="26"/>
      <c r="R8126" s="14"/>
      <c r="T8126" s="7"/>
    </row>
    <row r="8127" spans="1:20" x14ac:dyDescent="0.3">
      <c r="A8127" s="14">
        <f t="shared" si="725"/>
        <v>662.03100000003212</v>
      </c>
      <c r="B8127" s="14">
        <v>181.14750000000001</v>
      </c>
      <c r="C8127" s="14">
        <v>175.04920000000001</v>
      </c>
      <c r="D8127" s="12">
        <v>19597.823529411766</v>
      </c>
      <c r="E8127" s="14">
        <v>26</v>
      </c>
      <c r="F8127" s="26">
        <v>8</v>
      </c>
      <c r="G8127" s="27">
        <v>1953</v>
      </c>
      <c r="H8127" s="20">
        <f t="shared" si="724"/>
        <v>1.0348376342194079</v>
      </c>
      <c r="I8127" s="4">
        <f t="shared" si="723"/>
        <v>0.32774189203307574</v>
      </c>
      <c r="Q8127" s="26"/>
      <c r="R8127" s="14"/>
      <c r="T8127" s="7"/>
    </row>
    <row r="8128" spans="1:20" x14ac:dyDescent="0.3">
      <c r="A8128" s="14">
        <f t="shared" si="725"/>
        <v>662.11250000003213</v>
      </c>
      <c r="B8128" s="14">
        <v>179.7705</v>
      </c>
      <c r="C8128" s="14">
        <v>174.0164</v>
      </c>
      <c r="D8128" s="12">
        <v>19594.588235294119</v>
      </c>
      <c r="E8128" s="14">
        <v>23</v>
      </c>
      <c r="F8128" s="26">
        <v>8</v>
      </c>
      <c r="G8128" s="27">
        <v>1953</v>
      </c>
      <c r="H8128" s="20">
        <f t="shared" si="724"/>
        <v>1.03306642362444</v>
      </c>
      <c r="I8128" s="4">
        <f t="shared" si="723"/>
        <v>0.2735812640254216</v>
      </c>
      <c r="Q8128" s="26"/>
      <c r="R8128" s="14"/>
      <c r="T8128" s="7"/>
    </row>
    <row r="8129" spans="1:20" x14ac:dyDescent="0.3">
      <c r="A8129" s="14">
        <f t="shared" si="725"/>
        <v>662.19400000003213</v>
      </c>
      <c r="B8129" s="14">
        <v>178.541</v>
      </c>
      <c r="C8129" s="14">
        <v>173.27869999999999</v>
      </c>
      <c r="D8129" s="12">
        <v>19591.352941176472</v>
      </c>
      <c r="E8129" s="14">
        <v>20</v>
      </c>
      <c r="F8129" s="26">
        <v>8</v>
      </c>
      <c r="G8129" s="27">
        <v>1953</v>
      </c>
      <c r="H8129" s="20">
        <f t="shared" si="724"/>
        <v>1.030368995150587</v>
      </c>
      <c r="I8129" s="4">
        <f t="shared" si="723"/>
        <v>0.19109845787878313</v>
      </c>
      <c r="Q8129" s="26"/>
      <c r="R8129" s="14"/>
      <c r="T8129" s="7"/>
    </row>
    <row r="8130" spans="1:20" x14ac:dyDescent="0.3">
      <c r="A8130" s="14">
        <f t="shared" si="725"/>
        <v>662.27550000003214</v>
      </c>
      <c r="B8130" s="14">
        <v>177.37700000000001</v>
      </c>
      <c r="C8130" s="14">
        <v>172.91800000000001</v>
      </c>
      <c r="D8130" s="12">
        <v>19588.117647058822</v>
      </c>
      <c r="E8130" s="14">
        <v>17</v>
      </c>
      <c r="F8130" s="26">
        <v>8</v>
      </c>
      <c r="G8130" s="27">
        <v>1953</v>
      </c>
      <c r="H8130" s="20">
        <f t="shared" si="724"/>
        <v>1.0257867891139152</v>
      </c>
      <c r="I8130" s="4">
        <f t="shared" si="723"/>
        <v>5.0982337688619962E-2</v>
      </c>
      <c r="Q8130" s="26"/>
      <c r="R8130" s="14"/>
      <c r="T8130" s="7"/>
    </row>
    <row r="8131" spans="1:20" x14ac:dyDescent="0.3">
      <c r="A8131" s="14">
        <f t="shared" si="725"/>
        <v>662.35700000003214</v>
      </c>
      <c r="B8131" s="14">
        <v>176.06559999999999</v>
      </c>
      <c r="C8131" s="14">
        <v>172.19669999999999</v>
      </c>
      <c r="D8131" s="12">
        <v>19584.882352941175</v>
      </c>
      <c r="E8131" s="14">
        <v>13</v>
      </c>
      <c r="F8131" s="26">
        <v>8</v>
      </c>
      <c r="G8131" s="27">
        <v>1953</v>
      </c>
      <c r="H8131" s="20">
        <f t="shared" si="724"/>
        <v>1.0224679102445053</v>
      </c>
      <c r="I8131" s="4">
        <f t="shared" si="723"/>
        <v>-5.0503371779954426E-2</v>
      </c>
      <c r="Q8131" s="26"/>
      <c r="R8131" s="14"/>
      <c r="T8131" s="7"/>
    </row>
    <row r="8132" spans="1:20" x14ac:dyDescent="0.3">
      <c r="A8132" s="14">
        <f t="shared" si="725"/>
        <v>662.43850000003215</v>
      </c>
      <c r="B8132" s="14">
        <v>175.04920000000001</v>
      </c>
      <c r="C8132" s="14">
        <v>171.7705</v>
      </c>
      <c r="D8132" s="12">
        <v>19581.647058823528</v>
      </c>
      <c r="E8132" s="14">
        <v>10</v>
      </c>
      <c r="F8132" s="26">
        <v>8</v>
      </c>
      <c r="G8132" s="27">
        <v>1953</v>
      </c>
      <c r="H8132" s="20">
        <f t="shared" si="724"/>
        <v>1.0190876780355185</v>
      </c>
      <c r="I8132" s="4">
        <f t="shared" si="723"/>
        <v>-0.15386516273274017</v>
      </c>
      <c r="Q8132" s="26"/>
      <c r="R8132" s="14"/>
      <c r="T8132" s="7"/>
    </row>
    <row r="8133" spans="1:20" x14ac:dyDescent="0.3">
      <c r="A8133" s="14">
        <f t="shared" si="725"/>
        <v>662.52000000003216</v>
      </c>
      <c r="B8133" s="14">
        <v>174.04920000000001</v>
      </c>
      <c r="C8133" s="14">
        <v>171.1148</v>
      </c>
      <c r="D8133" s="12">
        <v>19578.411764705881</v>
      </c>
      <c r="E8133" s="14">
        <v>7</v>
      </c>
      <c r="F8133" s="26">
        <v>8</v>
      </c>
      <c r="G8133" s="27">
        <v>1953</v>
      </c>
      <c r="H8133" s="20">
        <f t="shared" si="724"/>
        <v>1.017148721209387</v>
      </c>
      <c r="I8133" s="4">
        <f t="shared" si="723"/>
        <v>-0.21315518712699408</v>
      </c>
      <c r="Q8133" s="26"/>
      <c r="R8133" s="14"/>
      <c r="T8133" s="7"/>
    </row>
    <row r="8134" spans="1:20" x14ac:dyDescent="0.3">
      <c r="A8134" s="14">
        <f t="shared" si="725"/>
        <v>662.60150000003216</v>
      </c>
      <c r="B8134" s="14">
        <v>172.29509999999999</v>
      </c>
      <c r="C8134" s="14">
        <v>170.3279</v>
      </c>
      <c r="D8134" s="12">
        <v>19575.176470588234</v>
      </c>
      <c r="E8134" s="14">
        <v>4</v>
      </c>
      <c r="F8134" s="26">
        <v>8</v>
      </c>
      <c r="G8134" s="27">
        <v>1953</v>
      </c>
      <c r="H8134" s="20">
        <f t="shared" si="724"/>
        <v>1.0115494877820956</v>
      </c>
      <c r="I8134" s="4">
        <f t="shared" ref="I8134:I8197" si="726">STANDARDIZE(H8134,H$2,H$3)</f>
        <v>-0.38437028692660463</v>
      </c>
      <c r="Q8134" s="26"/>
      <c r="R8134" s="14"/>
      <c r="T8134" s="7"/>
    </row>
    <row r="8135" spans="1:20" x14ac:dyDescent="0.3">
      <c r="A8135" s="14">
        <f t="shared" si="725"/>
        <v>662.68300000003217</v>
      </c>
      <c r="B8135" s="14">
        <v>170.62299999999999</v>
      </c>
      <c r="C8135" s="14">
        <v>169.541</v>
      </c>
      <c r="D8135" s="12">
        <v>19571.941176470587</v>
      </c>
      <c r="E8135" s="14">
        <v>31</v>
      </c>
      <c r="F8135" s="26">
        <v>7</v>
      </c>
      <c r="G8135" s="27">
        <v>1953</v>
      </c>
      <c r="H8135" s="20">
        <f t="shared" si="724"/>
        <v>1.0063819371125569</v>
      </c>
      <c r="I8135" s="4">
        <f t="shared" si="726"/>
        <v>-0.54238525720667474</v>
      </c>
      <c r="Q8135" s="26"/>
      <c r="R8135" s="14"/>
      <c r="T8135" s="7"/>
    </row>
    <row r="8136" spans="1:20" x14ac:dyDescent="0.3">
      <c r="A8136" s="14">
        <f t="shared" si="725"/>
        <v>662.76450000003217</v>
      </c>
      <c r="B8136" s="14">
        <v>169.7869</v>
      </c>
      <c r="C8136" s="14">
        <v>168.62299999999999</v>
      </c>
      <c r="D8136" s="12">
        <v>19568.705882352941</v>
      </c>
      <c r="E8136" s="14">
        <v>28</v>
      </c>
      <c r="F8136" s="26">
        <v>7</v>
      </c>
      <c r="G8136" s="27">
        <v>1953</v>
      </c>
      <c r="H8136" s="20">
        <f t="shared" si="724"/>
        <v>1.0069023798651431</v>
      </c>
      <c r="I8136" s="4">
        <f t="shared" si="726"/>
        <v>-0.52647099698138888</v>
      </c>
      <c r="Q8136" s="26"/>
      <c r="R8136" s="14"/>
      <c r="T8136" s="7"/>
    </row>
    <row r="8137" spans="1:20" x14ac:dyDescent="0.3">
      <c r="A8137" s="14">
        <f t="shared" si="725"/>
        <v>662.84600000003218</v>
      </c>
      <c r="B8137" s="14">
        <v>169.2131</v>
      </c>
      <c r="C8137" s="14">
        <v>168.2131</v>
      </c>
      <c r="D8137" s="12">
        <v>19565.470588235294</v>
      </c>
      <c r="E8137" s="14">
        <v>25</v>
      </c>
      <c r="F8137" s="26">
        <v>7</v>
      </c>
      <c r="G8137" s="27">
        <v>1953</v>
      </c>
      <c r="H8137" s="20">
        <f t="shared" si="724"/>
        <v>1.0059448402056677</v>
      </c>
      <c r="I8137" s="4">
        <f t="shared" si="726"/>
        <v>-0.55575094226105504</v>
      </c>
      <c r="Q8137" s="26"/>
      <c r="R8137" s="14"/>
      <c r="T8137" s="7"/>
    </row>
    <row r="8138" spans="1:20" x14ac:dyDescent="0.3">
      <c r="A8138" s="14">
        <f t="shared" si="725"/>
        <v>662.92750000003218</v>
      </c>
      <c r="B8138" s="14">
        <v>169.14750000000001</v>
      </c>
      <c r="C8138" s="14">
        <v>168.3443</v>
      </c>
      <c r="D8138" s="12">
        <v>19562.235294117647</v>
      </c>
      <c r="E8138" s="14">
        <v>22</v>
      </c>
      <c r="F8138" s="26">
        <v>7</v>
      </c>
      <c r="G8138" s="27">
        <v>1953</v>
      </c>
      <c r="H8138" s="20">
        <f t="shared" si="724"/>
        <v>1.0047711743135943</v>
      </c>
      <c r="I8138" s="4">
        <f t="shared" si="726"/>
        <v>-0.59163966264611423</v>
      </c>
      <c r="Q8138" s="26"/>
      <c r="R8138" s="14"/>
      <c r="T8138" s="7"/>
    </row>
    <row r="8139" spans="1:20" x14ac:dyDescent="0.3">
      <c r="A8139" s="14">
        <f t="shared" si="725"/>
        <v>663.00900000003219</v>
      </c>
      <c r="B8139" s="14">
        <v>169.19669999999999</v>
      </c>
      <c r="C8139" s="14">
        <v>168.459</v>
      </c>
      <c r="D8139" s="12">
        <v>19559</v>
      </c>
      <c r="E8139" s="14">
        <v>19</v>
      </c>
      <c r="F8139" s="26">
        <v>7</v>
      </c>
      <c r="G8139" s="27">
        <v>1953</v>
      </c>
      <c r="H8139" s="20">
        <f t="shared" si="724"/>
        <v>1.0043791070824355</v>
      </c>
      <c r="I8139" s="4">
        <f t="shared" si="726"/>
        <v>-0.60362841628224995</v>
      </c>
      <c r="Q8139" s="26"/>
      <c r="R8139" s="14"/>
    </row>
    <row r="8140" spans="1:20" x14ac:dyDescent="0.3">
      <c r="A8140" s="14">
        <f t="shared" si="725"/>
        <v>663.09050000003219</v>
      </c>
      <c r="B8140" s="14">
        <v>169.16390000000001</v>
      </c>
      <c r="C8140" s="14">
        <v>168.49180000000001</v>
      </c>
      <c r="D8140" s="12">
        <v>19555.764705882353</v>
      </c>
      <c r="E8140" s="14">
        <v>15</v>
      </c>
      <c r="F8140" s="26">
        <v>7</v>
      </c>
      <c r="G8140" s="27">
        <v>1953</v>
      </c>
      <c r="H8140" s="20">
        <f t="shared" si="724"/>
        <v>1.0039889181550674</v>
      </c>
      <c r="I8140" s="4">
        <f t="shared" si="726"/>
        <v>-0.61555973456135704</v>
      </c>
      <c r="Q8140" s="26"/>
      <c r="R8140" s="14"/>
      <c r="T8140" s="7"/>
    </row>
    <row r="8141" spans="1:20" x14ac:dyDescent="0.3">
      <c r="A8141" s="14">
        <f t="shared" si="725"/>
        <v>663.1720000000322</v>
      </c>
      <c r="B8141" s="14">
        <v>168.72130000000001</v>
      </c>
      <c r="C8141" s="14">
        <v>168.27869999999999</v>
      </c>
      <c r="D8141" s="12">
        <v>19552.529411764706</v>
      </c>
      <c r="E8141" s="14">
        <v>12</v>
      </c>
      <c r="F8141" s="26">
        <v>7</v>
      </c>
      <c r="G8141" s="27">
        <v>1953</v>
      </c>
      <c r="H8141" s="20">
        <f t="shared" si="724"/>
        <v>1.0026301605610219</v>
      </c>
      <c r="I8141" s="4">
        <f t="shared" si="726"/>
        <v>-0.65710824652980904</v>
      </c>
      <c r="Q8141" s="26"/>
      <c r="R8141" s="14"/>
      <c r="T8141" s="7"/>
    </row>
    <row r="8142" spans="1:20" x14ac:dyDescent="0.3">
      <c r="A8142" s="14">
        <f t="shared" si="725"/>
        <v>663.2535000000322</v>
      </c>
      <c r="B8142" s="14">
        <v>167.4426</v>
      </c>
      <c r="C8142" s="14">
        <v>167.0984</v>
      </c>
      <c r="D8142" s="12">
        <v>19549.294117647059</v>
      </c>
      <c r="E8142" s="14">
        <v>9</v>
      </c>
      <c r="F8142" s="26">
        <v>7</v>
      </c>
      <c r="G8142" s="27">
        <v>1953</v>
      </c>
      <c r="H8142" s="20">
        <f t="shared" si="724"/>
        <v>1.002059864127963</v>
      </c>
      <c r="I8142" s="4">
        <f t="shared" si="726"/>
        <v>-0.67454694808949456</v>
      </c>
      <c r="Q8142" s="26"/>
      <c r="R8142" s="14"/>
      <c r="T8142" s="7"/>
    </row>
    <row r="8143" spans="1:20" x14ac:dyDescent="0.3">
      <c r="A8143" s="14">
        <f t="shared" si="725"/>
        <v>663.33500000003221</v>
      </c>
      <c r="B8143" s="14">
        <v>166.3443</v>
      </c>
      <c r="C8143" s="14">
        <v>166.06559999999999</v>
      </c>
      <c r="D8143" s="12">
        <v>19546.058823529413</v>
      </c>
      <c r="E8143" s="14">
        <v>6</v>
      </c>
      <c r="F8143" s="26">
        <v>7</v>
      </c>
      <c r="G8143" s="27">
        <v>1953</v>
      </c>
      <c r="H8143" s="20">
        <f t="shared" si="724"/>
        <v>1.0016782524496344</v>
      </c>
      <c r="I8143" s="4">
        <f t="shared" si="726"/>
        <v>-0.68621598858194244</v>
      </c>
      <c r="Q8143" s="26"/>
      <c r="R8143" s="14"/>
      <c r="T8143" s="7"/>
    </row>
    <row r="8144" spans="1:20" x14ac:dyDescent="0.3">
      <c r="A8144" s="14">
        <f t="shared" si="725"/>
        <v>663.41650000003222</v>
      </c>
      <c r="B8144" s="14">
        <v>166.39340000000001</v>
      </c>
      <c r="C8144" s="14">
        <v>166.19669999999999</v>
      </c>
      <c r="D8144" s="12">
        <v>19542.823529411766</v>
      </c>
      <c r="E8144" s="14">
        <v>2</v>
      </c>
      <c r="F8144" s="26">
        <v>7</v>
      </c>
      <c r="G8144" s="27">
        <v>1953</v>
      </c>
      <c r="H8144" s="20">
        <f t="shared" si="724"/>
        <v>1.0011835373385876</v>
      </c>
      <c r="I8144" s="4">
        <f t="shared" si="726"/>
        <v>-0.70134354098892093</v>
      </c>
      <c r="Q8144" s="26"/>
      <c r="R8144" s="14"/>
      <c r="T8144" s="7"/>
    </row>
    <row r="8145" spans="1:20" x14ac:dyDescent="0.3">
      <c r="A8145" s="14">
        <f t="shared" si="725"/>
        <v>663.49800000003222</v>
      </c>
      <c r="B8145" s="14">
        <v>166.93440000000001</v>
      </c>
      <c r="C8145" s="14">
        <v>166.72130000000001</v>
      </c>
      <c r="D8145" s="12">
        <v>19539.588235294119</v>
      </c>
      <c r="E8145" s="14">
        <v>29</v>
      </c>
      <c r="F8145" s="26">
        <v>6</v>
      </c>
      <c r="G8145" s="27">
        <v>1953</v>
      </c>
      <c r="H8145" s="20">
        <f t="shared" si="724"/>
        <v>1.0012781810122642</v>
      </c>
      <c r="I8145" s="4">
        <f t="shared" si="726"/>
        <v>-0.69844949732305739</v>
      </c>
      <c r="Q8145" s="26"/>
      <c r="R8145" s="14"/>
      <c r="T8145" s="7"/>
    </row>
    <row r="8146" spans="1:20" x14ac:dyDescent="0.3">
      <c r="A8146" s="14">
        <f t="shared" si="725"/>
        <v>663.57950000003223</v>
      </c>
      <c r="B8146" s="14">
        <v>167.70490000000001</v>
      </c>
      <c r="C8146" s="14">
        <v>167.40979999999999</v>
      </c>
      <c r="D8146" s="12">
        <v>19536.352941176472</v>
      </c>
      <c r="E8146" s="14">
        <v>26</v>
      </c>
      <c r="F8146" s="26">
        <v>6</v>
      </c>
      <c r="G8146" s="27">
        <v>1953</v>
      </c>
      <c r="H8146" s="20">
        <f t="shared" si="724"/>
        <v>1.0017627402935791</v>
      </c>
      <c r="I8146" s="4">
        <f t="shared" si="726"/>
        <v>-0.68363249303372142</v>
      </c>
      <c r="Q8146" s="26"/>
      <c r="R8146" s="14"/>
      <c r="T8146" s="7"/>
    </row>
    <row r="8147" spans="1:20" x14ac:dyDescent="0.3">
      <c r="A8147" s="14">
        <f t="shared" si="725"/>
        <v>663.66100000003223</v>
      </c>
      <c r="B8147" s="14">
        <v>168.0984</v>
      </c>
      <c r="C8147" s="14">
        <v>167.80330000000001</v>
      </c>
      <c r="D8147" s="12">
        <v>19533.117647058822</v>
      </c>
      <c r="E8147" s="14">
        <v>23</v>
      </c>
      <c r="F8147" s="26">
        <v>6</v>
      </c>
      <c r="G8147" s="27">
        <v>1953</v>
      </c>
      <c r="H8147" s="20">
        <f t="shared" si="724"/>
        <v>1.0017586066543387</v>
      </c>
      <c r="I8147" s="4">
        <f t="shared" si="726"/>
        <v>-0.68375889273901691</v>
      </c>
      <c r="Q8147" s="26"/>
      <c r="R8147" s="14"/>
      <c r="T8147" s="7"/>
    </row>
    <row r="8148" spans="1:20" x14ac:dyDescent="0.3">
      <c r="A8148" s="14">
        <f t="shared" si="725"/>
        <v>663.74250000003224</v>
      </c>
      <c r="B8148" s="14">
        <v>167.9016</v>
      </c>
      <c r="C8148" s="14">
        <v>167.85249999999999</v>
      </c>
      <c r="D8148" s="12">
        <v>19529.882352941175</v>
      </c>
      <c r="E8148" s="14">
        <v>19</v>
      </c>
      <c r="F8148" s="26">
        <v>6</v>
      </c>
      <c r="G8148" s="27">
        <v>1953</v>
      </c>
      <c r="H8148" s="20">
        <f t="shared" si="724"/>
        <v>1.0002925187292415</v>
      </c>
      <c r="I8148" s="4">
        <f t="shared" si="726"/>
        <v>-0.72858938492514891</v>
      </c>
      <c r="Q8148" s="26"/>
      <c r="R8148" s="14"/>
      <c r="T8148" s="7"/>
    </row>
    <row r="8149" spans="1:20" x14ac:dyDescent="0.3">
      <c r="A8149" s="14">
        <f t="shared" si="725"/>
        <v>663.82400000003224</v>
      </c>
      <c r="B8149" s="14">
        <v>167.39340000000001</v>
      </c>
      <c r="C8149" s="14">
        <v>167.70490000000001</v>
      </c>
      <c r="D8149" s="12">
        <v>19526.647058823528</v>
      </c>
      <c r="E8149" s="14">
        <v>16</v>
      </c>
      <c r="F8149" s="26">
        <v>6</v>
      </c>
      <c r="G8149" s="27">
        <v>1953</v>
      </c>
      <c r="H8149" s="20">
        <f t="shared" si="724"/>
        <v>0.99814257067026668</v>
      </c>
      <c r="I8149" s="4">
        <f t="shared" si="726"/>
        <v>-0.79433116480651089</v>
      </c>
      <c r="Q8149" s="26"/>
      <c r="R8149" s="14"/>
      <c r="T8149" s="7"/>
    </row>
    <row r="8150" spans="1:20" x14ac:dyDescent="0.3">
      <c r="A8150" s="14">
        <f t="shared" si="725"/>
        <v>663.90550000003225</v>
      </c>
      <c r="B8150" s="14">
        <v>166.14750000000001</v>
      </c>
      <c r="C8150" s="14">
        <v>167</v>
      </c>
      <c r="D8150" s="12">
        <v>19523.411764705881</v>
      </c>
      <c r="E8150" s="14">
        <v>13</v>
      </c>
      <c r="F8150" s="26">
        <v>6</v>
      </c>
      <c r="G8150" s="27">
        <v>1953</v>
      </c>
      <c r="H8150" s="20">
        <f t="shared" si="724"/>
        <v>0.99489520958083832</v>
      </c>
      <c r="I8150" s="4">
        <f t="shared" si="726"/>
        <v>-0.8936299813734081</v>
      </c>
      <c r="Q8150" s="26"/>
      <c r="R8150" s="14"/>
      <c r="T8150" s="7"/>
    </row>
    <row r="8151" spans="1:20" x14ac:dyDescent="0.3">
      <c r="A8151" s="14">
        <f t="shared" si="725"/>
        <v>663.98700000003225</v>
      </c>
      <c r="B8151" s="14">
        <v>164.0984</v>
      </c>
      <c r="C8151" s="14">
        <v>165.26230000000001</v>
      </c>
      <c r="D8151" s="12">
        <v>19520.176470588234</v>
      </c>
      <c r="E8151" s="14">
        <v>10</v>
      </c>
      <c r="F8151" s="26">
        <v>6</v>
      </c>
      <c r="G8151" s="27">
        <v>1953</v>
      </c>
      <c r="H8151" s="20">
        <f t="shared" si="724"/>
        <v>0.99295725643416544</v>
      </c>
      <c r="I8151" s="4">
        <f t="shared" si="726"/>
        <v>-0.95288931494526763</v>
      </c>
      <c r="Q8151" s="26"/>
      <c r="R8151" s="14"/>
      <c r="T8151" s="7"/>
    </row>
    <row r="8152" spans="1:20" x14ac:dyDescent="0.3">
      <c r="A8152" s="14">
        <f t="shared" si="725"/>
        <v>664.06850000003226</v>
      </c>
      <c r="B8152" s="14">
        <v>162.80330000000001</v>
      </c>
      <c r="C8152" s="14">
        <v>164.1311</v>
      </c>
      <c r="D8152" s="12">
        <v>19516.941176470587</v>
      </c>
      <c r="E8152" s="14">
        <v>6</v>
      </c>
      <c r="F8152" s="26">
        <v>6</v>
      </c>
      <c r="G8152" s="27">
        <v>1953</v>
      </c>
      <c r="H8152" s="20">
        <f t="shared" si="724"/>
        <v>0.99191012550333246</v>
      </c>
      <c r="I8152" s="4">
        <f t="shared" si="726"/>
        <v>-0.98490880996256225</v>
      </c>
      <c r="Q8152" s="26"/>
      <c r="R8152" s="14"/>
      <c r="T8152" s="7"/>
    </row>
    <row r="8153" spans="1:20" x14ac:dyDescent="0.3">
      <c r="A8153" s="14">
        <f t="shared" si="725"/>
        <v>664.15000000003226</v>
      </c>
      <c r="B8153" s="14">
        <v>162.52459999999999</v>
      </c>
      <c r="C8153" s="14">
        <v>163.81970000000001</v>
      </c>
      <c r="D8153" s="12">
        <v>19513.705882352941</v>
      </c>
      <c r="E8153" s="14">
        <v>3</v>
      </c>
      <c r="F8153" s="26">
        <v>6</v>
      </c>
      <c r="G8153" s="27">
        <v>1953</v>
      </c>
      <c r="H8153" s="20">
        <f t="shared" si="724"/>
        <v>0.99209435739413498</v>
      </c>
      <c r="I8153" s="4">
        <f t="shared" si="726"/>
        <v>-0.97927530995231471</v>
      </c>
      <c r="Q8153" s="26"/>
      <c r="R8153" s="14"/>
      <c r="T8153" s="7"/>
    </row>
    <row r="8154" spans="1:20" x14ac:dyDescent="0.3">
      <c r="A8154" s="14">
        <f t="shared" si="725"/>
        <v>664.23150000003227</v>
      </c>
      <c r="B8154" s="14">
        <v>162.75409999999999</v>
      </c>
      <c r="C8154" s="14">
        <v>164.1311</v>
      </c>
      <c r="D8154" s="12">
        <v>19510.470588235294</v>
      </c>
      <c r="E8154" s="14">
        <v>31</v>
      </c>
      <c r="F8154" s="26">
        <v>5</v>
      </c>
      <c r="G8154" s="27">
        <v>1953</v>
      </c>
      <c r="H8154" s="20">
        <f t="shared" si="724"/>
        <v>0.99161036512885126</v>
      </c>
      <c r="I8154" s="4">
        <f t="shared" si="726"/>
        <v>-0.99407497584923721</v>
      </c>
      <c r="Q8154" s="26"/>
      <c r="R8154" s="14"/>
      <c r="T8154" s="7"/>
    </row>
    <row r="8155" spans="1:20" x14ac:dyDescent="0.3">
      <c r="A8155" s="14">
        <f t="shared" si="725"/>
        <v>664.31300000003228</v>
      </c>
      <c r="B8155" s="14">
        <v>163.26230000000001</v>
      </c>
      <c r="C8155" s="14">
        <v>164.83609999999999</v>
      </c>
      <c r="D8155" s="12">
        <v>19507.235294117647</v>
      </c>
      <c r="E8155" s="14">
        <v>28</v>
      </c>
      <c r="F8155" s="26">
        <v>5</v>
      </c>
      <c r="G8155" s="27">
        <v>1953</v>
      </c>
      <c r="H8155" s="20">
        <f t="shared" si="724"/>
        <v>0.990452334167091</v>
      </c>
      <c r="I8155" s="4">
        <f t="shared" si="726"/>
        <v>-1.029485606476354</v>
      </c>
      <c r="Q8155" s="26"/>
      <c r="R8155" s="14"/>
      <c r="T8155" s="7"/>
    </row>
    <row r="8156" spans="1:20" x14ac:dyDescent="0.3">
      <c r="A8156" s="14">
        <f t="shared" si="725"/>
        <v>664.39450000003228</v>
      </c>
      <c r="B8156" s="14">
        <v>164.06559999999999</v>
      </c>
      <c r="C8156" s="14">
        <v>165.9016</v>
      </c>
      <c r="D8156" s="12">
        <v>19504</v>
      </c>
      <c r="E8156" s="14">
        <v>25</v>
      </c>
      <c r="F8156" s="26">
        <v>5</v>
      </c>
      <c r="G8156" s="27">
        <v>1953</v>
      </c>
      <c r="H8156" s="20">
        <f t="shared" si="724"/>
        <v>0.98893319895648979</v>
      </c>
      <c r="I8156" s="4">
        <f t="shared" si="726"/>
        <v>-1.0759381950440019</v>
      </c>
      <c r="Q8156" s="26"/>
      <c r="R8156" s="14"/>
      <c r="T8156" s="7"/>
    </row>
    <row r="8157" spans="1:20" x14ac:dyDescent="0.3">
      <c r="A8157" s="14">
        <f t="shared" si="725"/>
        <v>664.47600000003229</v>
      </c>
      <c r="B8157" s="14">
        <v>164.3279</v>
      </c>
      <c r="C8157" s="14">
        <v>166.2131</v>
      </c>
      <c r="D8157" s="12">
        <v>19500.764705882353</v>
      </c>
      <c r="E8157" s="14">
        <v>21</v>
      </c>
      <c r="F8157" s="26">
        <v>5</v>
      </c>
      <c r="G8157" s="27">
        <v>1953</v>
      </c>
      <c r="H8157" s="20">
        <f t="shared" si="724"/>
        <v>0.98865793370077326</v>
      </c>
      <c r="I8157" s="4">
        <f t="shared" si="726"/>
        <v>-1.084355341576803</v>
      </c>
      <c r="Q8157" s="26"/>
      <c r="R8157" s="14"/>
      <c r="T8157" s="7"/>
    </row>
    <row r="8158" spans="1:20" x14ac:dyDescent="0.3">
      <c r="A8158" s="14">
        <f t="shared" si="725"/>
        <v>664.55750000003229</v>
      </c>
      <c r="B8158" s="14">
        <v>164.6721</v>
      </c>
      <c r="C8158" s="14">
        <v>166.70490000000001</v>
      </c>
      <c r="D8158" s="12">
        <v>19497.529411764706</v>
      </c>
      <c r="E8158" s="14">
        <v>18</v>
      </c>
      <c r="F8158" s="26">
        <v>5</v>
      </c>
      <c r="G8158" s="27">
        <v>1953</v>
      </c>
      <c r="H8158" s="20">
        <f t="shared" si="724"/>
        <v>0.98780599730421836</v>
      </c>
      <c r="I8158" s="4">
        <f t="shared" si="726"/>
        <v>-1.1104061174648212</v>
      </c>
      <c r="Q8158" s="26"/>
      <c r="R8158" s="14"/>
      <c r="T8158" s="7"/>
    </row>
    <row r="8159" spans="1:20" x14ac:dyDescent="0.3">
      <c r="A8159" s="14">
        <f t="shared" si="725"/>
        <v>664.6390000000323</v>
      </c>
      <c r="B8159" s="14">
        <v>165.04920000000001</v>
      </c>
      <c r="C8159" s="14">
        <v>167.3279</v>
      </c>
      <c r="D8159" s="12">
        <v>19494.294117647059</v>
      </c>
      <c r="E8159" s="14">
        <v>15</v>
      </c>
      <c r="F8159" s="26">
        <v>5</v>
      </c>
      <c r="G8159" s="27">
        <v>1953</v>
      </c>
      <c r="H8159" s="20">
        <f t="shared" si="724"/>
        <v>0.98638182873268598</v>
      </c>
      <c r="I8159" s="4">
        <f t="shared" si="726"/>
        <v>-1.1539547866304753</v>
      </c>
      <c r="Q8159" s="26"/>
      <c r="R8159" s="14"/>
      <c r="T8159" s="7"/>
    </row>
    <row r="8160" spans="1:20" x14ac:dyDescent="0.3">
      <c r="A8160" s="14">
        <f t="shared" si="725"/>
        <v>664.7205000000323</v>
      </c>
      <c r="B8160" s="14">
        <v>164.6721</v>
      </c>
      <c r="C8160" s="14">
        <v>166.95079999999999</v>
      </c>
      <c r="D8160" s="12">
        <v>19491.058823529413</v>
      </c>
      <c r="E8160" s="14">
        <v>12</v>
      </c>
      <c r="F8160" s="26">
        <v>5</v>
      </c>
      <c r="G8160" s="27">
        <v>1953</v>
      </c>
      <c r="H8160" s="20">
        <f t="shared" si="724"/>
        <v>0.98635106869808353</v>
      </c>
      <c r="I8160" s="4">
        <f t="shared" si="726"/>
        <v>-1.1548953765277687</v>
      </c>
      <c r="Q8160" s="26"/>
      <c r="R8160" s="14"/>
      <c r="T8160" s="7"/>
    </row>
    <row r="8161" spans="1:20" x14ac:dyDescent="0.3">
      <c r="A8161" s="14">
        <f t="shared" si="725"/>
        <v>664.80200000003231</v>
      </c>
      <c r="B8161" s="14">
        <v>163.7705</v>
      </c>
      <c r="C8161" s="14">
        <v>166.16390000000001</v>
      </c>
      <c r="D8161" s="12">
        <v>19487.823529411766</v>
      </c>
      <c r="E8161" s="14">
        <v>8</v>
      </c>
      <c r="F8161" s="26">
        <v>5</v>
      </c>
      <c r="G8161" s="27">
        <v>1953</v>
      </c>
      <c r="H8161" s="20">
        <f t="shared" si="724"/>
        <v>0.98559614934411133</v>
      </c>
      <c r="I8161" s="4">
        <f t="shared" si="726"/>
        <v>-1.1779795351379474</v>
      </c>
      <c r="Q8161" s="26"/>
      <c r="R8161" s="14"/>
      <c r="T8161" s="7"/>
    </row>
    <row r="8162" spans="1:20" x14ac:dyDescent="0.3">
      <c r="A8162" s="14">
        <f t="shared" si="725"/>
        <v>664.88350000003231</v>
      </c>
      <c r="B8162" s="14">
        <v>163</v>
      </c>
      <c r="C8162" s="14">
        <v>165.3115</v>
      </c>
      <c r="D8162" s="12">
        <v>19484.588235294119</v>
      </c>
      <c r="E8162" s="14">
        <v>5</v>
      </c>
      <c r="F8162" s="26">
        <v>5</v>
      </c>
      <c r="G8162" s="27">
        <v>1953</v>
      </c>
      <c r="H8162" s="20">
        <f t="shared" si="724"/>
        <v>0.98601730672094801</v>
      </c>
      <c r="I8162" s="4">
        <f t="shared" si="726"/>
        <v>-1.1651012539870012</v>
      </c>
      <c r="Q8162" s="26"/>
      <c r="R8162" s="14"/>
      <c r="T8162" s="7"/>
    </row>
    <row r="8163" spans="1:20" x14ac:dyDescent="0.3">
      <c r="A8163" s="14">
        <f t="shared" si="725"/>
        <v>664.96500000003232</v>
      </c>
      <c r="B8163" s="14">
        <v>162.93440000000001</v>
      </c>
      <c r="C8163" s="14">
        <v>165.26230000000001</v>
      </c>
      <c r="D8163" s="12">
        <v>19481.352941176472</v>
      </c>
      <c r="E8163" s="14">
        <v>2</v>
      </c>
      <c r="F8163" s="26">
        <v>5</v>
      </c>
      <c r="G8163" s="27">
        <v>1953</v>
      </c>
      <c r="H8163" s="20">
        <f t="shared" si="724"/>
        <v>0.9859139077696486</v>
      </c>
      <c r="I8163" s="4">
        <f t="shared" si="726"/>
        <v>-1.1682630192528702</v>
      </c>
      <c r="Q8163" s="26"/>
      <c r="R8163" s="14"/>
      <c r="T8163" s="7"/>
    </row>
    <row r="8164" spans="1:20" x14ac:dyDescent="0.3">
      <c r="A8164" s="14">
        <f t="shared" si="725"/>
        <v>665.04650000003232</v>
      </c>
      <c r="B8164" s="14">
        <v>162.62299999999999</v>
      </c>
      <c r="C8164" s="14">
        <v>164.95079999999999</v>
      </c>
      <c r="D8164" s="12">
        <v>19478.117647058822</v>
      </c>
      <c r="E8164" s="14">
        <v>29</v>
      </c>
      <c r="F8164" s="26">
        <v>4</v>
      </c>
      <c r="G8164" s="27">
        <v>1953</v>
      </c>
      <c r="H8164" s="20">
        <f t="shared" si="724"/>
        <v>0.98588791324443414</v>
      </c>
      <c r="I8164" s="4">
        <f t="shared" si="726"/>
        <v>-1.1690578879231321</v>
      </c>
      <c r="Q8164" s="26"/>
      <c r="R8164" s="14"/>
      <c r="T8164" s="7"/>
    </row>
    <row r="8165" spans="1:20" x14ac:dyDescent="0.3">
      <c r="A8165" s="14">
        <f t="shared" si="725"/>
        <v>665.12800000003233</v>
      </c>
      <c r="B8165" s="14">
        <v>161.73769999999999</v>
      </c>
      <c r="C8165" s="14">
        <v>163.91800000000001</v>
      </c>
      <c r="D8165" s="12">
        <v>19474.882352941175</v>
      </c>
      <c r="E8165" s="14">
        <v>25</v>
      </c>
      <c r="F8165" s="26">
        <v>4</v>
      </c>
      <c r="G8165" s="27">
        <v>1953</v>
      </c>
      <c r="H8165" s="20">
        <f t="shared" si="724"/>
        <v>0.98669883722348972</v>
      </c>
      <c r="I8165" s="4">
        <f t="shared" si="726"/>
        <v>-1.1442612024827357</v>
      </c>
      <c r="Q8165" s="26"/>
      <c r="R8165" s="14"/>
      <c r="T8165" s="7"/>
    </row>
    <row r="8166" spans="1:20" x14ac:dyDescent="0.3">
      <c r="A8166" s="14">
        <f t="shared" si="725"/>
        <v>665.20950000003234</v>
      </c>
      <c r="B8166" s="14">
        <v>161.16390000000001</v>
      </c>
      <c r="C8166" s="14">
        <v>163.49180000000001</v>
      </c>
      <c r="D8166" s="12">
        <v>19471.647058823528</v>
      </c>
      <c r="E8166" s="14">
        <v>22</v>
      </c>
      <c r="F8166" s="26">
        <v>4</v>
      </c>
      <c r="G8166" s="27">
        <v>1953</v>
      </c>
      <c r="H8166" s="20">
        <f t="shared" si="724"/>
        <v>0.98576136540181225</v>
      </c>
      <c r="I8166" s="4">
        <f t="shared" si="726"/>
        <v>-1.1729275071817837</v>
      </c>
      <c r="Q8166" s="26"/>
      <c r="R8166" s="14"/>
      <c r="T8166" s="7"/>
    </row>
    <row r="8167" spans="1:20" x14ac:dyDescent="0.3">
      <c r="A8167" s="14">
        <f t="shared" si="725"/>
        <v>665.29100000003234</v>
      </c>
      <c r="B8167" s="14">
        <v>161.4426</v>
      </c>
      <c r="C8167" s="14">
        <v>163.62299999999999</v>
      </c>
      <c r="D8167" s="12">
        <v>19468.411764705881</v>
      </c>
      <c r="E8167" s="14">
        <v>19</v>
      </c>
      <c r="F8167" s="26">
        <v>4</v>
      </c>
      <c r="G8167" s="27">
        <v>1953</v>
      </c>
      <c r="H8167" s="20">
        <f t="shared" si="724"/>
        <v>0.98667424506334689</v>
      </c>
      <c r="I8167" s="4">
        <f t="shared" si="726"/>
        <v>-1.1450131891980277</v>
      </c>
      <c r="Q8167" s="26"/>
      <c r="R8167" s="14"/>
      <c r="T8167" s="7"/>
    </row>
    <row r="8168" spans="1:20" x14ac:dyDescent="0.3">
      <c r="A8168" s="14">
        <f t="shared" si="725"/>
        <v>665.37250000003235</v>
      </c>
      <c r="B8168" s="14">
        <v>162.03280000000001</v>
      </c>
      <c r="C8168" s="14">
        <v>164.2295</v>
      </c>
      <c r="D8168" s="12">
        <v>19465.176470588234</v>
      </c>
      <c r="E8168" s="14">
        <v>16</v>
      </c>
      <c r="F8168" s="26">
        <v>4</v>
      </c>
      <c r="G8168" s="27">
        <v>1953</v>
      </c>
      <c r="H8168" s="20">
        <f t="shared" si="724"/>
        <v>0.98662420576084087</v>
      </c>
      <c r="I8168" s="4">
        <f t="shared" si="726"/>
        <v>-1.146543306540647</v>
      </c>
      <c r="Q8168" s="26"/>
      <c r="R8168" s="14"/>
      <c r="T8168" s="7"/>
    </row>
    <row r="8169" spans="1:20" x14ac:dyDescent="0.3">
      <c r="A8169" s="14">
        <f t="shared" si="725"/>
        <v>665.45400000003235</v>
      </c>
      <c r="B8169" s="14">
        <v>162.75409999999999</v>
      </c>
      <c r="C8169" s="14">
        <v>164.541</v>
      </c>
      <c r="D8169" s="12">
        <v>19461.941176470587</v>
      </c>
      <c r="E8169" s="14">
        <v>12</v>
      </c>
      <c r="F8169" s="26">
        <v>4</v>
      </c>
      <c r="G8169" s="27">
        <v>1953</v>
      </c>
      <c r="H8169" s="20">
        <f t="shared" si="724"/>
        <v>0.9891400927428422</v>
      </c>
      <c r="I8169" s="4">
        <f t="shared" si="726"/>
        <v>-1.0696117325490486</v>
      </c>
      <c r="Q8169" s="26"/>
      <c r="R8169" s="14"/>
      <c r="T8169" s="7"/>
    </row>
    <row r="8170" spans="1:20" x14ac:dyDescent="0.3">
      <c r="A8170" s="14">
        <f t="shared" si="725"/>
        <v>665.53550000003236</v>
      </c>
      <c r="B8170" s="14">
        <v>162.83609999999999</v>
      </c>
      <c r="C8170" s="14">
        <v>164.59020000000001</v>
      </c>
      <c r="D8170" s="12">
        <v>19458.705882352941</v>
      </c>
      <c r="E8170" s="14">
        <v>9</v>
      </c>
      <c r="F8170" s="26">
        <v>4</v>
      </c>
      <c r="G8170" s="27">
        <v>1953</v>
      </c>
      <c r="H8170" s="20">
        <f t="shared" si="724"/>
        <v>0.98934262185719424</v>
      </c>
      <c r="I8170" s="4">
        <f t="shared" si="726"/>
        <v>-1.0634187343509212</v>
      </c>
      <c r="Q8170" s="26"/>
      <c r="R8170" s="14"/>
      <c r="T8170" s="7"/>
    </row>
    <row r="8171" spans="1:20" x14ac:dyDescent="0.3">
      <c r="A8171" s="14">
        <f t="shared" si="725"/>
        <v>665.61700000003236</v>
      </c>
      <c r="B8171" s="14">
        <v>162.0984</v>
      </c>
      <c r="C8171" s="14">
        <v>164.03280000000001</v>
      </c>
      <c r="D8171" s="12">
        <v>19455.470588235294</v>
      </c>
      <c r="E8171" s="14">
        <v>6</v>
      </c>
      <c r="F8171" s="26">
        <v>4</v>
      </c>
      <c r="G8171" s="27">
        <v>1953</v>
      </c>
      <c r="H8171" s="20">
        <f t="shared" si="724"/>
        <v>0.98820723660146015</v>
      </c>
      <c r="I8171" s="4">
        <f t="shared" si="726"/>
        <v>-1.0981368975416199</v>
      </c>
      <c r="Q8171" s="26"/>
      <c r="R8171" s="14"/>
      <c r="T8171" s="7"/>
    </row>
    <row r="8172" spans="1:20" x14ac:dyDescent="0.3">
      <c r="A8172" s="14">
        <f t="shared" si="725"/>
        <v>665.69850000003237</v>
      </c>
      <c r="B8172" s="14">
        <v>160.93440000000001</v>
      </c>
      <c r="C8172" s="14">
        <v>162.96719999999999</v>
      </c>
      <c r="D8172" s="12">
        <v>19452.235294117647</v>
      </c>
      <c r="E8172" s="14">
        <v>3</v>
      </c>
      <c r="F8172" s="26">
        <v>4</v>
      </c>
      <c r="G8172" s="27">
        <v>1953</v>
      </c>
      <c r="H8172" s="20">
        <f t="shared" si="724"/>
        <v>0.98752632431556786</v>
      </c>
      <c r="I8172" s="4">
        <f t="shared" si="726"/>
        <v>-1.1189580450250578</v>
      </c>
      <c r="Q8172" s="26"/>
      <c r="R8172" s="14"/>
      <c r="T8172" s="7"/>
    </row>
    <row r="8173" spans="1:20" x14ac:dyDescent="0.3">
      <c r="A8173" s="14">
        <f t="shared" si="725"/>
        <v>665.78000000003237</v>
      </c>
      <c r="B8173" s="14">
        <v>160.24590000000001</v>
      </c>
      <c r="C8173" s="14">
        <v>162.59020000000001</v>
      </c>
      <c r="D8173" s="12">
        <v>19449</v>
      </c>
      <c r="E8173" s="14">
        <v>31</v>
      </c>
      <c r="F8173" s="26">
        <v>3</v>
      </c>
      <c r="G8173" s="27">
        <v>1953</v>
      </c>
      <c r="H8173" s="24">
        <f t="shared" si="724"/>
        <v>0.98558154181494328</v>
      </c>
      <c r="I8173" s="24">
        <f t="shared" si="726"/>
        <v>-1.1784262087043933</v>
      </c>
      <c r="Q8173" s="26"/>
      <c r="R8173" s="14"/>
      <c r="T8173" s="7"/>
    </row>
    <row r="8174" spans="1:20" x14ac:dyDescent="0.3">
      <c r="A8174" s="14">
        <f t="shared" si="725"/>
        <v>665.86150000003238</v>
      </c>
      <c r="B8174" s="14">
        <v>160.42619999999999</v>
      </c>
      <c r="C8174" s="14">
        <v>162.72130000000001</v>
      </c>
      <c r="D8174" s="12">
        <v>19447.301886792455</v>
      </c>
      <c r="E8174" s="14">
        <v>29</v>
      </c>
      <c r="F8174" s="26">
        <v>3</v>
      </c>
      <c r="G8174" s="27">
        <v>1953</v>
      </c>
      <c r="H8174" s="20">
        <f t="shared" si="724"/>
        <v>0.98589551582982671</v>
      </c>
      <c r="I8174" s="4">
        <f t="shared" si="726"/>
        <v>-1.1688254137043617</v>
      </c>
      <c r="Q8174" s="26"/>
      <c r="R8174" s="14"/>
      <c r="T8174" s="7"/>
    </row>
    <row r="8175" spans="1:20" x14ac:dyDescent="0.3">
      <c r="A8175" s="14">
        <f t="shared" si="725"/>
        <v>665.94300000003238</v>
      </c>
      <c r="B8175" s="14">
        <v>160.57380000000001</v>
      </c>
      <c r="C8175" s="14">
        <v>162.459</v>
      </c>
      <c r="D8175" s="12">
        <v>19445.603773584906</v>
      </c>
      <c r="E8175" s="14">
        <v>27</v>
      </c>
      <c r="F8175" s="26">
        <v>3</v>
      </c>
      <c r="G8175" s="27">
        <v>1953</v>
      </c>
      <c r="H8175" s="20">
        <f t="shared" si="724"/>
        <v>0.98839584141229486</v>
      </c>
      <c r="I8175" s="4">
        <f t="shared" si="726"/>
        <v>-1.0923696810236665</v>
      </c>
      <c r="Q8175" s="26"/>
      <c r="R8175" s="14"/>
      <c r="T8175" s="7"/>
    </row>
    <row r="8176" spans="1:20" x14ac:dyDescent="0.3">
      <c r="A8176" s="14">
        <f t="shared" si="725"/>
        <v>666.02450000003239</v>
      </c>
      <c r="B8176" s="14">
        <v>160.3279</v>
      </c>
      <c r="C8176" s="14">
        <v>162.39340000000001</v>
      </c>
      <c r="D8176" s="12">
        <v>19443.905660377361</v>
      </c>
      <c r="E8176" s="14">
        <v>25</v>
      </c>
      <c r="F8176" s="26">
        <v>3</v>
      </c>
      <c r="G8176" s="27">
        <v>1953</v>
      </c>
      <c r="H8176" s="20">
        <f t="shared" si="724"/>
        <v>0.98728088703112304</v>
      </c>
      <c r="I8176" s="4">
        <f t="shared" si="726"/>
        <v>-1.1264631025827478</v>
      </c>
      <c r="Q8176" s="26"/>
      <c r="R8176" s="14"/>
      <c r="T8176" s="7"/>
    </row>
    <row r="8177" spans="1:20" x14ac:dyDescent="0.3">
      <c r="A8177" s="14">
        <f t="shared" si="725"/>
        <v>666.1060000000324</v>
      </c>
      <c r="B8177" s="14">
        <v>160.24590000000001</v>
      </c>
      <c r="C8177" s="14">
        <v>162.36070000000001</v>
      </c>
      <c r="D8177" s="12">
        <v>19442.207547169812</v>
      </c>
      <c r="E8177" s="14">
        <v>24</v>
      </c>
      <c r="F8177" s="26">
        <v>3</v>
      </c>
      <c r="G8177" s="27">
        <v>1953</v>
      </c>
      <c r="H8177" s="20">
        <f t="shared" si="724"/>
        <v>0.98697468044914805</v>
      </c>
      <c r="I8177" s="4">
        <f t="shared" si="726"/>
        <v>-1.1358263826054398</v>
      </c>
      <c r="Q8177" s="26"/>
      <c r="R8177" s="14"/>
      <c r="T8177" s="7"/>
    </row>
    <row r="8178" spans="1:20" x14ac:dyDescent="0.3">
      <c r="A8178" s="14">
        <f t="shared" si="725"/>
        <v>666.1875000000324</v>
      </c>
      <c r="B8178" s="14">
        <v>160.0164</v>
      </c>
      <c r="C8178" s="14">
        <v>162.24590000000001</v>
      </c>
      <c r="D8178" s="12">
        <v>19440.509433962266</v>
      </c>
      <c r="E8178" s="14">
        <v>22</v>
      </c>
      <c r="F8178" s="26">
        <v>3</v>
      </c>
      <c r="G8178" s="27">
        <v>1953</v>
      </c>
      <c r="H8178" s="20">
        <f t="shared" si="724"/>
        <v>0.98625851254176533</v>
      </c>
      <c r="I8178" s="4">
        <f t="shared" si="726"/>
        <v>-1.1577255874391139</v>
      </c>
      <c r="Q8178" s="26"/>
      <c r="R8178" s="14"/>
      <c r="T8178" s="7"/>
    </row>
    <row r="8179" spans="1:20" x14ac:dyDescent="0.3">
      <c r="A8179" s="14">
        <f t="shared" si="725"/>
        <v>666.26900000003241</v>
      </c>
      <c r="B8179" s="14">
        <v>159.85249999999999</v>
      </c>
      <c r="C8179" s="14">
        <v>162.06559999999999</v>
      </c>
      <c r="D8179" s="12">
        <v>19438.811320754718</v>
      </c>
      <c r="E8179" s="14">
        <v>20</v>
      </c>
      <c r="F8179" s="26">
        <v>3</v>
      </c>
      <c r="G8179" s="27">
        <v>1953</v>
      </c>
      <c r="H8179" s="20">
        <f t="shared" si="724"/>
        <v>0.9863444185564364</v>
      </c>
      <c r="I8179" s="4">
        <f t="shared" si="726"/>
        <v>-1.1550987266257029</v>
      </c>
      <c r="Q8179" s="26"/>
      <c r="R8179" s="14"/>
      <c r="T8179" s="7"/>
    </row>
    <row r="8180" spans="1:20" x14ac:dyDescent="0.3">
      <c r="A8180" s="14">
        <f t="shared" si="725"/>
        <v>666.35050000003241</v>
      </c>
      <c r="B8180" s="14">
        <v>159.7705</v>
      </c>
      <c r="C8180" s="14">
        <v>161.8689</v>
      </c>
      <c r="D8180" s="12">
        <v>19437.113207547172</v>
      </c>
      <c r="E8180" s="14">
        <v>19</v>
      </c>
      <c r="F8180" s="26">
        <v>3</v>
      </c>
      <c r="G8180" s="27">
        <v>1953</v>
      </c>
      <c r="H8180" s="20">
        <f t="shared" si="724"/>
        <v>0.98703642268527181</v>
      </c>
      <c r="I8180" s="4">
        <f t="shared" si="726"/>
        <v>-1.1339384093217657</v>
      </c>
      <c r="Q8180" s="26"/>
      <c r="R8180" s="14"/>
      <c r="T8180" s="7"/>
    </row>
    <row r="8181" spans="1:20" x14ac:dyDescent="0.3">
      <c r="A8181" s="14">
        <f t="shared" si="725"/>
        <v>666.43200000003242</v>
      </c>
      <c r="B8181" s="14">
        <v>159.52459999999999</v>
      </c>
      <c r="C8181" s="14">
        <v>161.459</v>
      </c>
      <c r="D8181" s="12">
        <v>19435.415094339623</v>
      </c>
      <c r="E8181" s="14">
        <v>17</v>
      </c>
      <c r="F8181" s="26">
        <v>3</v>
      </c>
      <c r="G8181" s="27">
        <v>1953</v>
      </c>
      <c r="H8181" s="20">
        <f t="shared" si="724"/>
        <v>0.9880192494689054</v>
      </c>
      <c r="I8181" s="4">
        <f t="shared" si="726"/>
        <v>-1.1038852265011743</v>
      </c>
      <c r="Q8181" s="26"/>
      <c r="R8181" s="14"/>
      <c r="T8181" s="7"/>
    </row>
    <row r="8182" spans="1:20" x14ac:dyDescent="0.3">
      <c r="A8182" s="14">
        <f t="shared" si="725"/>
        <v>666.51350000003242</v>
      </c>
      <c r="B8182" s="14">
        <v>159.52459999999999</v>
      </c>
      <c r="C8182" s="14">
        <v>161.29509999999999</v>
      </c>
      <c r="D8182" s="12">
        <v>19433.716981132078</v>
      </c>
      <c r="E8182" s="14">
        <v>15</v>
      </c>
      <c r="F8182" s="26">
        <v>3</v>
      </c>
      <c r="G8182" s="27">
        <v>1953</v>
      </c>
      <c r="H8182" s="20">
        <f t="shared" si="724"/>
        <v>0.98902322513207164</v>
      </c>
      <c r="I8182" s="4">
        <f t="shared" si="726"/>
        <v>-1.0731853466698487</v>
      </c>
      <c r="Q8182" s="26"/>
      <c r="R8182" s="14"/>
      <c r="T8182" s="7"/>
    </row>
    <row r="8183" spans="1:20" x14ac:dyDescent="0.3">
      <c r="A8183" s="14">
        <f t="shared" si="725"/>
        <v>666.59500000003243</v>
      </c>
      <c r="B8183" s="14">
        <v>159.96719999999999</v>
      </c>
      <c r="C8183" s="14">
        <v>161.70490000000001</v>
      </c>
      <c r="D8183" s="12">
        <v>19432.018867924529</v>
      </c>
      <c r="E8183" s="14">
        <v>14</v>
      </c>
      <c r="F8183" s="26">
        <v>3</v>
      </c>
      <c r="G8183" s="27">
        <v>1953</v>
      </c>
      <c r="H8183" s="20">
        <f t="shared" si="724"/>
        <v>0.98925388160779282</v>
      </c>
      <c r="I8183" s="4">
        <f t="shared" si="726"/>
        <v>-1.0661322612747051</v>
      </c>
      <c r="Q8183" s="26"/>
      <c r="R8183" s="14"/>
      <c r="T8183" s="7"/>
    </row>
    <row r="8184" spans="1:20" x14ac:dyDescent="0.3">
      <c r="A8184" s="14">
        <f t="shared" si="725"/>
        <v>666.67650000003243</v>
      </c>
      <c r="B8184" s="14">
        <v>160.9016</v>
      </c>
      <c r="C8184" s="14">
        <v>162.47540000000001</v>
      </c>
      <c r="D8184" s="12">
        <v>19430.320754716984</v>
      </c>
      <c r="E8184" s="14">
        <v>12</v>
      </c>
      <c r="F8184" s="26">
        <v>3</v>
      </c>
      <c r="G8184" s="27">
        <v>1953</v>
      </c>
      <c r="H8184" s="20">
        <f t="shared" si="724"/>
        <v>0.99031361055273592</v>
      </c>
      <c r="I8184" s="4">
        <f t="shared" si="726"/>
        <v>-1.0337275402668973</v>
      </c>
      <c r="Q8184" s="26"/>
      <c r="R8184" s="14"/>
      <c r="T8184" s="7"/>
    </row>
    <row r="8185" spans="1:20" x14ac:dyDescent="0.3">
      <c r="A8185" s="14">
        <f t="shared" si="725"/>
        <v>666.75800000003244</v>
      </c>
      <c r="B8185" s="14">
        <v>161.7869</v>
      </c>
      <c r="C8185" s="14">
        <v>163.16390000000001</v>
      </c>
      <c r="D8185" s="12">
        <v>19428.622641509435</v>
      </c>
      <c r="E8185" s="14">
        <v>10</v>
      </c>
      <c r="F8185" s="26">
        <v>3</v>
      </c>
      <c r="G8185" s="27">
        <v>1953</v>
      </c>
      <c r="H8185" s="20">
        <f t="shared" si="724"/>
        <v>0.99156063320379073</v>
      </c>
      <c r="I8185" s="4">
        <f t="shared" si="726"/>
        <v>-0.995595694108805</v>
      </c>
      <c r="Q8185" s="26"/>
      <c r="R8185" s="14"/>
      <c r="T8185" s="7"/>
    </row>
    <row r="8186" spans="1:20" x14ac:dyDescent="0.3">
      <c r="A8186" s="14">
        <f t="shared" si="725"/>
        <v>666.83950000003244</v>
      </c>
      <c r="B8186" s="14">
        <v>161.8689</v>
      </c>
      <c r="C8186" s="14">
        <v>163.37700000000001</v>
      </c>
      <c r="D8186" s="12">
        <v>19426.92452830189</v>
      </c>
      <c r="E8186" s="14">
        <v>8</v>
      </c>
      <c r="F8186" s="26">
        <v>3</v>
      </c>
      <c r="G8186" s="27">
        <v>1953</v>
      </c>
      <c r="H8186" s="20">
        <f t="shared" si="724"/>
        <v>0.99076920251932643</v>
      </c>
      <c r="I8186" s="4">
        <f t="shared" si="726"/>
        <v>-1.0197963075293066</v>
      </c>
      <c r="Q8186" s="26"/>
      <c r="R8186" s="14"/>
      <c r="T8186" s="7"/>
    </row>
    <row r="8187" spans="1:20" x14ac:dyDescent="0.3">
      <c r="A8187" s="14">
        <f t="shared" si="725"/>
        <v>666.92100000003245</v>
      </c>
      <c r="B8187" s="14">
        <v>161.7705</v>
      </c>
      <c r="C8187" s="14">
        <v>163.3115</v>
      </c>
      <c r="D8187" s="12">
        <v>19425.226415094341</v>
      </c>
      <c r="E8187" s="14">
        <v>7</v>
      </c>
      <c r="F8187" s="26">
        <v>3</v>
      </c>
      <c r="G8187" s="27">
        <v>1953</v>
      </c>
      <c r="H8187" s="20">
        <f t="shared" si="724"/>
        <v>0.99056404478557847</v>
      </c>
      <c r="I8187" s="4">
        <f t="shared" si="726"/>
        <v>-1.0260696844682122</v>
      </c>
      <c r="Q8187" s="26"/>
      <c r="R8187" s="14"/>
      <c r="T8187" s="7"/>
    </row>
    <row r="8188" spans="1:20" x14ac:dyDescent="0.3">
      <c r="A8188" s="14">
        <f t="shared" si="725"/>
        <v>667.00250000003246</v>
      </c>
      <c r="B8188" s="14">
        <v>162.85249999999999</v>
      </c>
      <c r="C8188" s="14">
        <v>164.16390000000001</v>
      </c>
      <c r="D8188" s="12">
        <v>19423.528301886796</v>
      </c>
      <c r="E8188" s="14">
        <v>5</v>
      </c>
      <c r="F8188" s="26">
        <v>3</v>
      </c>
      <c r="G8188" s="27">
        <v>1953</v>
      </c>
      <c r="H8188" s="20">
        <f t="shared" ref="H8188:H8251" si="727">B8188/C8188</f>
        <v>0.99201164202361169</v>
      </c>
      <c r="I8188" s="4">
        <f t="shared" si="726"/>
        <v>-0.98180460625742649</v>
      </c>
      <c r="Q8188" s="26"/>
      <c r="R8188" s="14"/>
      <c r="T8188" s="7"/>
    </row>
    <row r="8189" spans="1:20" x14ac:dyDescent="0.3">
      <c r="A8189" s="14">
        <f t="shared" si="725"/>
        <v>667.08400000003246</v>
      </c>
      <c r="B8189" s="14">
        <v>164.49180000000001</v>
      </c>
      <c r="C8189" s="14">
        <v>165.37700000000001</v>
      </c>
      <c r="D8189" s="12">
        <v>19421.830188679247</v>
      </c>
      <c r="E8189" s="14">
        <v>3</v>
      </c>
      <c r="F8189" s="26">
        <v>3</v>
      </c>
      <c r="G8189" s="27">
        <v>1953</v>
      </c>
      <c r="H8189" s="20">
        <f t="shared" si="727"/>
        <v>0.99464738143756393</v>
      </c>
      <c r="I8189" s="4">
        <f t="shared" si="726"/>
        <v>-0.90120814735539045</v>
      </c>
      <c r="Q8189" s="26"/>
      <c r="R8189" s="14"/>
      <c r="T8189" s="7"/>
    </row>
    <row r="8190" spans="1:20" x14ac:dyDescent="0.3">
      <c r="A8190" s="14">
        <f t="shared" ref="A8190:A8253" si="728">0.0815+A8189</f>
        <v>667.16550000003247</v>
      </c>
      <c r="B8190" s="14">
        <v>165.3115</v>
      </c>
      <c r="C8190" s="14">
        <v>166.27869999999999</v>
      </c>
      <c r="D8190" s="12">
        <v>19420.132075471698</v>
      </c>
      <c r="E8190" s="14">
        <v>2</v>
      </c>
      <c r="F8190" s="26">
        <v>3</v>
      </c>
      <c r="G8190" s="27">
        <v>1953</v>
      </c>
      <c r="H8190" s="20">
        <f t="shared" si="727"/>
        <v>0.99418325979214417</v>
      </c>
      <c r="I8190" s="4">
        <f t="shared" si="726"/>
        <v>-0.91540020326296911</v>
      </c>
      <c r="Q8190" s="26"/>
      <c r="R8190" s="14"/>
      <c r="T8190" s="7"/>
    </row>
    <row r="8191" spans="1:20" x14ac:dyDescent="0.3">
      <c r="A8191" s="14">
        <f t="shared" si="728"/>
        <v>667.24700000003247</v>
      </c>
      <c r="B8191" s="14">
        <v>165.2295</v>
      </c>
      <c r="C8191" s="14">
        <v>166.26230000000001</v>
      </c>
      <c r="D8191" s="12">
        <v>19418.433962264153</v>
      </c>
      <c r="E8191" s="14">
        <v>28</v>
      </c>
      <c r="F8191" s="26">
        <v>2</v>
      </c>
      <c r="G8191" s="27">
        <v>1953</v>
      </c>
      <c r="H8191" s="20">
        <f t="shared" si="727"/>
        <v>0.99378812875799261</v>
      </c>
      <c r="I8191" s="4">
        <f t="shared" si="726"/>
        <v>-0.92748264281914772</v>
      </c>
      <c r="Q8191" s="26"/>
      <c r="R8191" s="14"/>
      <c r="T8191" s="7"/>
    </row>
    <row r="8192" spans="1:20" x14ac:dyDescent="0.3">
      <c r="A8192" s="14">
        <f t="shared" si="728"/>
        <v>667.32850000003248</v>
      </c>
      <c r="B8192" s="14">
        <v>165.19669999999999</v>
      </c>
      <c r="C8192" s="14">
        <v>165.81970000000001</v>
      </c>
      <c r="D8192" s="12">
        <v>19416.735849056604</v>
      </c>
      <c r="E8192" s="14">
        <v>26</v>
      </c>
      <c r="F8192" s="26">
        <v>2</v>
      </c>
      <c r="G8192" s="27">
        <v>1953</v>
      </c>
      <c r="H8192" s="20">
        <f t="shared" si="727"/>
        <v>0.99624290720583852</v>
      </c>
      <c r="I8192" s="4">
        <f t="shared" si="726"/>
        <v>-0.85241966457550145</v>
      </c>
      <c r="Q8192" s="26"/>
      <c r="R8192" s="14"/>
      <c r="T8192" s="7"/>
    </row>
    <row r="8193" spans="1:20" x14ac:dyDescent="0.3">
      <c r="A8193" s="14">
        <f t="shared" si="728"/>
        <v>667.41000000003248</v>
      </c>
      <c r="B8193" s="14">
        <v>164.459</v>
      </c>
      <c r="C8193" s="14">
        <v>164.8852</v>
      </c>
      <c r="D8193" s="12">
        <v>19415.037735849059</v>
      </c>
      <c r="E8193" s="14">
        <v>25</v>
      </c>
      <c r="F8193" s="26">
        <v>2</v>
      </c>
      <c r="G8193" s="27">
        <v>1953</v>
      </c>
      <c r="H8193" s="20">
        <f t="shared" si="727"/>
        <v>0.99741517128280766</v>
      </c>
      <c r="I8193" s="4">
        <f t="shared" si="726"/>
        <v>-0.81657380932833767</v>
      </c>
      <c r="Q8193" s="26"/>
      <c r="R8193" s="14"/>
      <c r="T8193" s="7"/>
    </row>
    <row r="8194" spans="1:20" x14ac:dyDescent="0.3">
      <c r="A8194" s="14">
        <f t="shared" si="728"/>
        <v>667.49150000003249</v>
      </c>
      <c r="B8194" s="14">
        <v>163.81970000000001</v>
      </c>
      <c r="C8194" s="14">
        <v>163.95079999999999</v>
      </c>
      <c r="D8194" s="12">
        <v>19413.33962264151</v>
      </c>
      <c r="E8194" s="14">
        <v>23</v>
      </c>
      <c r="F8194" s="26">
        <v>2</v>
      </c>
      <c r="G8194" s="27">
        <v>1953</v>
      </c>
      <c r="H8194" s="20">
        <f t="shared" si="727"/>
        <v>0.99920036986705785</v>
      </c>
      <c r="I8194" s="4">
        <f t="shared" si="726"/>
        <v>-0.76198545223739611</v>
      </c>
      <c r="Q8194" s="26"/>
      <c r="R8194" s="14"/>
      <c r="T8194" s="7"/>
    </row>
    <row r="8195" spans="1:20" x14ac:dyDescent="0.3">
      <c r="A8195" s="14">
        <f t="shared" si="728"/>
        <v>667.57300000003249</v>
      </c>
      <c r="B8195" s="14">
        <v>164.04920000000001</v>
      </c>
      <c r="C8195" s="14">
        <v>164.04920000000001</v>
      </c>
      <c r="D8195" s="12">
        <v>19411.641509433965</v>
      </c>
      <c r="E8195" s="14">
        <v>21</v>
      </c>
      <c r="F8195" s="26">
        <v>2</v>
      </c>
      <c r="G8195" s="27">
        <v>1953</v>
      </c>
      <c r="H8195" s="20">
        <f t="shared" si="727"/>
        <v>1</v>
      </c>
      <c r="I8195" s="4">
        <f t="shared" si="726"/>
        <v>-0.73753411353321652</v>
      </c>
      <c r="Q8195" s="26"/>
      <c r="R8195" s="14"/>
      <c r="T8195" s="7"/>
    </row>
    <row r="8196" spans="1:20" x14ac:dyDescent="0.3">
      <c r="A8196" s="14">
        <f t="shared" si="728"/>
        <v>667.6545000000325</v>
      </c>
      <c r="B8196" s="14">
        <v>164.3115</v>
      </c>
      <c r="C8196" s="14">
        <v>164.6885</v>
      </c>
      <c r="D8196" s="12">
        <v>19409.943396226416</v>
      </c>
      <c r="E8196" s="14">
        <v>19</v>
      </c>
      <c r="F8196" s="26">
        <v>2</v>
      </c>
      <c r="G8196" s="27">
        <v>1953</v>
      </c>
      <c r="H8196" s="20">
        <f t="shared" si="727"/>
        <v>0.99771082983936332</v>
      </c>
      <c r="I8196" s="4">
        <f t="shared" si="726"/>
        <v>-0.80753307010490172</v>
      </c>
      <c r="Q8196" s="26"/>
      <c r="R8196" s="14"/>
      <c r="T8196" s="7"/>
    </row>
    <row r="8197" spans="1:20" x14ac:dyDescent="0.3">
      <c r="A8197" s="14">
        <f t="shared" si="728"/>
        <v>667.7360000000325</v>
      </c>
      <c r="B8197" s="14">
        <v>164.57380000000001</v>
      </c>
      <c r="C8197" s="14">
        <v>164.9836</v>
      </c>
      <c r="D8197" s="12">
        <v>19408.24528301887</v>
      </c>
      <c r="E8197" s="14">
        <v>18</v>
      </c>
      <c r="F8197" s="26">
        <v>2</v>
      </c>
      <c r="G8197" s="27">
        <v>1953</v>
      </c>
      <c r="H8197" s="20">
        <f t="shared" si="727"/>
        <v>0.99751611675342278</v>
      </c>
      <c r="I8197" s="4">
        <f t="shared" si="726"/>
        <v>-0.81348706735729481</v>
      </c>
      <c r="Q8197" s="26"/>
      <c r="R8197" s="14"/>
      <c r="T8197" s="7"/>
    </row>
    <row r="8198" spans="1:20" x14ac:dyDescent="0.3">
      <c r="A8198" s="14">
        <f t="shared" si="728"/>
        <v>667.81750000003251</v>
      </c>
      <c r="B8198" s="14">
        <v>164.7869</v>
      </c>
      <c r="C8198" s="14">
        <v>165.19669999999999</v>
      </c>
      <c r="D8198" s="12">
        <v>19406.547169811322</v>
      </c>
      <c r="E8198" s="14">
        <v>16</v>
      </c>
      <c r="F8198" s="26">
        <v>2</v>
      </c>
      <c r="G8198" s="27">
        <v>1953</v>
      </c>
      <c r="H8198" s="20">
        <f t="shared" si="727"/>
        <v>0.9975193209065315</v>
      </c>
      <c r="I8198" s="4">
        <f t="shared" ref="I8198:I8261" si="729">STANDARDIZE(H8198,H$2,H$3)</f>
        <v>-0.81338908976778945</v>
      </c>
      <c r="Q8198" s="26"/>
      <c r="R8198" s="14"/>
      <c r="T8198" s="7"/>
    </row>
    <row r="8199" spans="1:20" x14ac:dyDescent="0.3">
      <c r="A8199" s="14">
        <f t="shared" si="728"/>
        <v>667.89900000003252</v>
      </c>
      <c r="B8199" s="14">
        <v>165.7705</v>
      </c>
      <c r="C8199" s="14">
        <v>166.0164</v>
      </c>
      <c r="D8199" s="12">
        <v>19404.849056603776</v>
      </c>
      <c r="E8199" s="14">
        <v>14</v>
      </c>
      <c r="F8199" s="26">
        <v>2</v>
      </c>
      <c r="G8199" s="27">
        <v>1953</v>
      </c>
      <c r="H8199" s="20">
        <f t="shared" si="727"/>
        <v>0.99851882103213896</v>
      </c>
      <c r="I8199" s="4">
        <f t="shared" si="729"/>
        <v>-0.78282606431478796</v>
      </c>
      <c r="Q8199" s="26"/>
      <c r="R8199" s="14"/>
      <c r="T8199" s="7"/>
    </row>
    <row r="8200" spans="1:20" x14ac:dyDescent="0.3">
      <c r="A8200" s="14">
        <f t="shared" si="728"/>
        <v>667.98050000003252</v>
      </c>
      <c r="B8200" s="14">
        <v>166.81970000000001</v>
      </c>
      <c r="C8200" s="14">
        <v>166.60659999999999</v>
      </c>
      <c r="D8200" s="12">
        <v>19403.150943396227</v>
      </c>
      <c r="E8200" s="14">
        <v>13</v>
      </c>
      <c r="F8200" s="26">
        <v>2</v>
      </c>
      <c r="G8200" s="27">
        <v>1953</v>
      </c>
      <c r="H8200" s="20">
        <f t="shared" si="727"/>
        <v>1.0012790609735751</v>
      </c>
      <c r="I8200" s="4">
        <f t="shared" si="729"/>
        <v>-0.69842258959262837</v>
      </c>
      <c r="Q8200" s="26"/>
      <c r="R8200" s="14"/>
      <c r="T8200" s="7"/>
    </row>
    <row r="8201" spans="1:20" x14ac:dyDescent="0.3">
      <c r="A8201" s="14">
        <f t="shared" si="728"/>
        <v>668.06200000003253</v>
      </c>
      <c r="B8201" s="14">
        <v>167.16390000000001</v>
      </c>
      <c r="C8201" s="14">
        <v>166.5574</v>
      </c>
      <c r="D8201" s="12">
        <v>19401.452830188682</v>
      </c>
      <c r="E8201" s="14">
        <v>11</v>
      </c>
      <c r="F8201" s="26">
        <v>2</v>
      </c>
      <c r="G8201" s="27">
        <v>1953</v>
      </c>
      <c r="H8201" s="20">
        <f t="shared" si="727"/>
        <v>1.0036413872935097</v>
      </c>
      <c r="I8201" s="4">
        <f t="shared" si="729"/>
        <v>-0.62618664124737289</v>
      </c>
      <c r="Q8201" s="26"/>
      <c r="R8201" s="14"/>
      <c r="T8201" s="7"/>
    </row>
    <row r="8202" spans="1:20" x14ac:dyDescent="0.3">
      <c r="A8202" s="14">
        <f t="shared" si="728"/>
        <v>668.14350000003253</v>
      </c>
      <c r="B8202" s="14">
        <v>167.3443</v>
      </c>
      <c r="C8202" s="14">
        <v>166.50819999999999</v>
      </c>
      <c r="D8202" s="12">
        <v>19399.754716981133</v>
      </c>
      <c r="E8202" s="14">
        <v>9</v>
      </c>
      <c r="F8202" s="26">
        <v>2</v>
      </c>
      <c r="G8202" s="27">
        <v>1953</v>
      </c>
      <c r="H8202" s="20">
        <f t="shared" si="727"/>
        <v>1.0050213743227061</v>
      </c>
      <c r="I8202" s="4">
        <f t="shared" si="729"/>
        <v>-0.58398896901345687</v>
      </c>
      <c r="Q8202" s="26"/>
      <c r="R8202" s="14"/>
      <c r="T8202" s="7"/>
    </row>
    <row r="8203" spans="1:20" x14ac:dyDescent="0.3">
      <c r="A8203" s="14">
        <f t="shared" si="728"/>
        <v>668.22500000003254</v>
      </c>
      <c r="B8203" s="14">
        <v>167.8852</v>
      </c>
      <c r="C8203" s="14">
        <v>166.60659999999999</v>
      </c>
      <c r="D8203" s="12">
        <v>19398.056603773588</v>
      </c>
      <c r="E8203" s="14">
        <v>8</v>
      </c>
      <c r="F8203" s="26">
        <v>2</v>
      </c>
      <c r="G8203" s="27">
        <v>1953</v>
      </c>
      <c r="H8203" s="20">
        <f t="shared" si="727"/>
        <v>1.0076743658414493</v>
      </c>
      <c r="I8203" s="4">
        <f t="shared" si="729"/>
        <v>-0.5028649698897284</v>
      </c>
      <c r="Q8203" s="26"/>
      <c r="R8203" s="14"/>
      <c r="T8203" s="7"/>
    </row>
    <row r="8204" spans="1:20" x14ac:dyDescent="0.3">
      <c r="A8204" s="14">
        <f t="shared" si="728"/>
        <v>668.30650000003254</v>
      </c>
      <c r="B8204" s="14">
        <v>168.1311</v>
      </c>
      <c r="C8204" s="14">
        <v>166.57380000000001</v>
      </c>
      <c r="D8204" s="12">
        <v>19396.358490566039</v>
      </c>
      <c r="E8204" s="14">
        <v>6</v>
      </c>
      <c r="F8204" s="26">
        <v>2</v>
      </c>
      <c r="G8204" s="27">
        <v>1953</v>
      </c>
      <c r="H8204" s="20">
        <f t="shared" si="727"/>
        <v>1.009349009267964</v>
      </c>
      <c r="I8204" s="4">
        <f t="shared" si="729"/>
        <v>-0.45165720276897542</v>
      </c>
      <c r="Q8204" s="26"/>
      <c r="R8204" s="14"/>
      <c r="T8204" s="7"/>
    </row>
    <row r="8205" spans="1:20" x14ac:dyDescent="0.3">
      <c r="A8205" s="14">
        <f t="shared" si="728"/>
        <v>668.38800000003255</v>
      </c>
      <c r="B8205" s="14">
        <v>168.14750000000001</v>
      </c>
      <c r="C8205" s="14">
        <v>166.59020000000001</v>
      </c>
      <c r="D8205" s="12">
        <v>19394.660377358494</v>
      </c>
      <c r="E8205" s="14">
        <v>4</v>
      </c>
      <c r="F8205" s="26">
        <v>2</v>
      </c>
      <c r="G8205" s="27">
        <v>1953</v>
      </c>
      <c r="H8205" s="20">
        <f t="shared" si="727"/>
        <v>1.0093480889031887</v>
      </c>
      <c r="I8205" s="4">
        <f t="shared" si="729"/>
        <v>-0.45168534596909343</v>
      </c>
      <c r="Q8205" s="26"/>
      <c r="R8205" s="14"/>
      <c r="T8205" s="7"/>
    </row>
    <row r="8206" spans="1:20" x14ac:dyDescent="0.3">
      <c r="A8206" s="14">
        <f t="shared" si="728"/>
        <v>668.46950000003255</v>
      </c>
      <c r="B8206" s="14">
        <v>168.6885</v>
      </c>
      <c r="C8206" s="14">
        <v>166.47540000000001</v>
      </c>
      <c r="D8206" s="12">
        <v>19392.962264150945</v>
      </c>
      <c r="E8206" s="14">
        <v>2</v>
      </c>
      <c r="F8206" s="26">
        <v>2</v>
      </c>
      <c r="G8206" s="27">
        <v>1953</v>
      </c>
      <c r="H8206" s="20">
        <f t="shared" si="727"/>
        <v>1.0132938560291791</v>
      </c>
      <c r="I8206" s="4">
        <f t="shared" si="729"/>
        <v>-0.33103045257429004</v>
      </c>
      <c r="Q8206" s="26"/>
      <c r="R8206" s="14"/>
      <c r="T8206" s="7"/>
    </row>
    <row r="8207" spans="1:20" x14ac:dyDescent="0.3">
      <c r="A8207" s="14">
        <f t="shared" si="728"/>
        <v>668.55100000003256</v>
      </c>
      <c r="B8207" s="14">
        <v>170.7705</v>
      </c>
      <c r="C8207" s="14">
        <v>167.2131</v>
      </c>
      <c r="D8207" s="12">
        <v>19391.2641509434</v>
      </c>
      <c r="E8207" s="14">
        <v>1</v>
      </c>
      <c r="F8207" s="26">
        <v>2</v>
      </c>
      <c r="G8207" s="27">
        <v>1953</v>
      </c>
      <c r="H8207" s="20">
        <f t="shared" si="727"/>
        <v>1.0212746489359985</v>
      </c>
      <c r="I8207" s="4">
        <f t="shared" si="729"/>
        <v>-8.6991286898335574E-2</v>
      </c>
      <c r="Q8207" s="26"/>
      <c r="R8207" s="14"/>
      <c r="T8207" s="7"/>
    </row>
    <row r="8208" spans="1:20" x14ac:dyDescent="0.3">
      <c r="A8208" s="14">
        <f t="shared" si="728"/>
        <v>668.63250000003256</v>
      </c>
      <c r="B8208" s="14">
        <v>173.16390000000001</v>
      </c>
      <c r="C8208" s="14">
        <v>169.1311</v>
      </c>
      <c r="D8208" s="12">
        <v>19389.566037735851</v>
      </c>
      <c r="E8208" s="14">
        <v>30</v>
      </c>
      <c r="F8208" s="26">
        <v>1</v>
      </c>
      <c r="G8208" s="27">
        <v>1953</v>
      </c>
      <c r="H8208" s="20">
        <f t="shared" si="727"/>
        <v>1.0238442249828683</v>
      </c>
      <c r="I8208" s="4">
        <f t="shared" si="729"/>
        <v>-8.41799199637157E-3</v>
      </c>
      <c r="Q8208" s="26"/>
      <c r="R8208" s="14"/>
      <c r="T8208" s="7"/>
    </row>
    <row r="8209" spans="1:20" x14ac:dyDescent="0.3">
      <c r="A8209" s="14">
        <f t="shared" si="728"/>
        <v>668.71400000003257</v>
      </c>
      <c r="B8209" s="14">
        <v>175.0984</v>
      </c>
      <c r="C8209" s="14">
        <v>170.459</v>
      </c>
      <c r="D8209" s="12">
        <v>19387.867924528302</v>
      </c>
      <c r="E8209" s="14">
        <v>28</v>
      </c>
      <c r="F8209" s="26">
        <v>1</v>
      </c>
      <c r="G8209" s="27">
        <v>1953</v>
      </c>
      <c r="H8209" s="20">
        <f t="shared" si="727"/>
        <v>1.0272171020597327</v>
      </c>
      <c r="I8209" s="4">
        <f t="shared" si="729"/>
        <v>9.4718891440637235E-2</v>
      </c>
      <c r="Q8209" s="26"/>
      <c r="R8209" s="14"/>
      <c r="T8209" s="7"/>
    </row>
    <row r="8210" spans="1:20" x14ac:dyDescent="0.3">
      <c r="A8210" s="14">
        <f t="shared" si="728"/>
        <v>668.79550000003258</v>
      </c>
      <c r="B8210" s="14">
        <v>176.1148</v>
      </c>
      <c r="C8210" s="14">
        <v>170.62299999999999</v>
      </c>
      <c r="D8210" s="12">
        <v>19386.169811320757</v>
      </c>
      <c r="E8210" s="14">
        <v>27</v>
      </c>
      <c r="F8210" s="26">
        <v>1</v>
      </c>
      <c r="G8210" s="27">
        <v>1953</v>
      </c>
      <c r="H8210" s="20">
        <f t="shared" si="727"/>
        <v>1.0321867509069704</v>
      </c>
      <c r="I8210" s="4">
        <f t="shared" si="729"/>
        <v>0.24668235829692667</v>
      </c>
      <c r="Q8210" s="26"/>
      <c r="R8210" s="14"/>
      <c r="T8210" s="7"/>
    </row>
    <row r="8211" spans="1:20" x14ac:dyDescent="0.3">
      <c r="A8211" s="14">
        <f t="shared" si="728"/>
        <v>668.87700000003258</v>
      </c>
      <c r="B8211" s="14">
        <v>176.59020000000001</v>
      </c>
      <c r="C8211" s="14">
        <v>170.49180000000001</v>
      </c>
      <c r="D8211" s="12">
        <v>19384.471698113208</v>
      </c>
      <c r="E8211" s="14">
        <v>25</v>
      </c>
      <c r="F8211" s="26">
        <v>1</v>
      </c>
      <c r="G8211" s="27">
        <v>1953</v>
      </c>
      <c r="H8211" s="20">
        <f t="shared" si="727"/>
        <v>1.0357694622263358</v>
      </c>
      <c r="I8211" s="4">
        <f t="shared" si="729"/>
        <v>0.35623561841079798</v>
      </c>
      <c r="Q8211" s="26"/>
      <c r="R8211" s="14"/>
      <c r="T8211" s="7"/>
    </row>
    <row r="8212" spans="1:20" x14ac:dyDescent="0.3">
      <c r="A8212" s="14">
        <f t="shared" si="728"/>
        <v>668.95850000003259</v>
      </c>
      <c r="B8212" s="14">
        <v>177.541</v>
      </c>
      <c r="C8212" s="14">
        <v>170.93440000000001</v>
      </c>
      <c r="D8212" s="12">
        <v>19382.773584905663</v>
      </c>
      <c r="E8212" s="14">
        <v>23</v>
      </c>
      <c r="F8212" s="26">
        <v>1</v>
      </c>
      <c r="G8212" s="27">
        <v>1953</v>
      </c>
      <c r="H8212" s="20">
        <f t="shared" si="727"/>
        <v>1.0386499148211243</v>
      </c>
      <c r="I8212" s="4">
        <f t="shared" si="729"/>
        <v>0.44431499300535504</v>
      </c>
      <c r="Q8212" s="26"/>
      <c r="R8212" s="14"/>
      <c r="T8212" s="7"/>
    </row>
    <row r="8213" spans="1:20" x14ac:dyDescent="0.3">
      <c r="A8213" s="14">
        <f t="shared" si="728"/>
        <v>669.04000000003259</v>
      </c>
      <c r="B8213" s="14">
        <v>178.57380000000001</v>
      </c>
      <c r="C8213" s="14">
        <v>171.6885</v>
      </c>
      <c r="D8213" s="12">
        <v>19381.075471698114</v>
      </c>
      <c r="E8213" s="14">
        <v>22</v>
      </c>
      <c r="F8213" s="26">
        <v>1</v>
      </c>
      <c r="G8213" s="27">
        <v>1953</v>
      </c>
      <c r="H8213" s="20">
        <f t="shared" si="727"/>
        <v>1.0401034431543172</v>
      </c>
      <c r="I8213" s="4">
        <f t="shared" si="729"/>
        <v>0.48876143408712491</v>
      </c>
      <c r="Q8213" s="26"/>
      <c r="R8213" s="14"/>
      <c r="T8213" s="7"/>
    </row>
    <row r="8214" spans="1:20" x14ac:dyDescent="0.3">
      <c r="A8214" s="14">
        <f t="shared" si="728"/>
        <v>669.1215000000326</v>
      </c>
      <c r="B8214" s="14">
        <v>179.83609999999999</v>
      </c>
      <c r="C8214" s="14">
        <v>172.2131</v>
      </c>
      <c r="D8214" s="12">
        <v>19379.377358490568</v>
      </c>
      <c r="E8214" s="14">
        <v>20</v>
      </c>
      <c r="F8214" s="26">
        <v>1</v>
      </c>
      <c r="G8214" s="27">
        <v>1953</v>
      </c>
      <c r="H8214" s="20">
        <f t="shared" si="727"/>
        <v>1.0442649252582992</v>
      </c>
      <c r="I8214" s="4">
        <f t="shared" si="729"/>
        <v>0.61601252711616317</v>
      </c>
      <c r="Q8214" s="26"/>
      <c r="R8214" s="14"/>
      <c r="T8214" s="7"/>
    </row>
    <row r="8215" spans="1:20" x14ac:dyDescent="0.3">
      <c r="A8215" s="14">
        <f t="shared" si="728"/>
        <v>669.2030000000326</v>
      </c>
      <c r="B8215" s="14">
        <v>180.81970000000001</v>
      </c>
      <c r="C8215" s="14">
        <v>173</v>
      </c>
      <c r="D8215" s="12">
        <v>19377.67924528302</v>
      </c>
      <c r="E8215" s="14">
        <v>18</v>
      </c>
      <c r="F8215" s="26">
        <v>1</v>
      </c>
      <c r="G8215" s="27">
        <v>1953</v>
      </c>
      <c r="H8215" s="20">
        <f t="shared" si="727"/>
        <v>1.0452005780346822</v>
      </c>
      <c r="I8215" s="4">
        <f t="shared" si="729"/>
        <v>0.64462320848289911</v>
      </c>
      <c r="Q8215" s="26"/>
      <c r="R8215" s="14"/>
      <c r="T8215" s="7"/>
    </row>
    <row r="8216" spans="1:20" x14ac:dyDescent="0.3">
      <c r="A8216" s="14">
        <f t="shared" si="728"/>
        <v>669.28450000003261</v>
      </c>
      <c r="B8216" s="14">
        <v>181.5574</v>
      </c>
      <c r="C8216" s="14">
        <v>173.39340000000001</v>
      </c>
      <c r="D8216" s="12">
        <v>19375.981132075474</v>
      </c>
      <c r="E8216" s="14">
        <v>16</v>
      </c>
      <c r="F8216" s="26">
        <v>1</v>
      </c>
      <c r="G8216" s="27">
        <v>1953</v>
      </c>
      <c r="H8216" s="20">
        <f t="shared" si="727"/>
        <v>1.0470836836926896</v>
      </c>
      <c r="I8216" s="4">
        <f t="shared" si="729"/>
        <v>0.70220539850152452</v>
      </c>
      <c r="Q8216" s="26"/>
      <c r="R8216" s="14"/>
      <c r="T8216" s="7"/>
    </row>
    <row r="8217" spans="1:20" x14ac:dyDescent="0.3">
      <c r="A8217" s="14">
        <f t="shared" si="728"/>
        <v>669.36600000003261</v>
      </c>
      <c r="B8217" s="14">
        <v>181.9016</v>
      </c>
      <c r="C8217" s="14">
        <v>173.39340000000001</v>
      </c>
      <c r="D8217" s="12">
        <v>19374.283018867925</v>
      </c>
      <c r="E8217" s="14">
        <v>15</v>
      </c>
      <c r="F8217" s="26">
        <v>1</v>
      </c>
      <c r="G8217" s="27">
        <v>1953</v>
      </c>
      <c r="H8217" s="20">
        <f t="shared" si="727"/>
        <v>1.0490687650164308</v>
      </c>
      <c r="I8217" s="4">
        <f t="shared" si="729"/>
        <v>0.7629058321176857</v>
      </c>
      <c r="Q8217" s="26"/>
      <c r="R8217" s="14"/>
      <c r="T8217" s="7"/>
    </row>
    <row r="8218" spans="1:20" x14ac:dyDescent="0.3">
      <c r="A8218" s="14">
        <f t="shared" si="728"/>
        <v>669.44750000003262</v>
      </c>
      <c r="B8218" s="14">
        <v>182.06559999999999</v>
      </c>
      <c r="C8218" s="14">
        <v>173.03280000000001</v>
      </c>
      <c r="D8218" s="12">
        <v>19372.58490566038</v>
      </c>
      <c r="E8218" s="14">
        <v>13</v>
      </c>
      <c r="F8218" s="26">
        <v>1</v>
      </c>
      <c r="G8218" s="27">
        <v>1953</v>
      </c>
      <c r="H8218" s="20">
        <f t="shared" si="727"/>
        <v>1.0522028193498572</v>
      </c>
      <c r="I8218" s="4">
        <f t="shared" si="729"/>
        <v>0.85873991948749517</v>
      </c>
      <c r="Q8218" s="26"/>
      <c r="R8218" s="14"/>
      <c r="T8218" s="7"/>
    </row>
    <row r="8219" spans="1:20" x14ac:dyDescent="0.3">
      <c r="A8219" s="14">
        <f t="shared" si="728"/>
        <v>669.52900000003262</v>
      </c>
      <c r="B8219" s="14">
        <v>182.42619999999999</v>
      </c>
      <c r="C8219" s="14">
        <v>172.91800000000001</v>
      </c>
      <c r="D8219" s="12">
        <v>19370.886792452831</v>
      </c>
      <c r="E8219" s="14">
        <v>11</v>
      </c>
      <c r="F8219" s="26">
        <v>1</v>
      </c>
      <c r="G8219" s="27">
        <v>1953</v>
      </c>
      <c r="H8219" s="20">
        <f t="shared" si="727"/>
        <v>1.0549867567286229</v>
      </c>
      <c r="I8219" s="4">
        <f t="shared" si="729"/>
        <v>0.94386802181271168</v>
      </c>
      <c r="Q8219" s="26"/>
      <c r="R8219" s="14"/>
      <c r="T8219" s="7"/>
    </row>
    <row r="8220" spans="1:20" x14ac:dyDescent="0.3">
      <c r="A8220" s="14">
        <f t="shared" si="728"/>
        <v>669.61050000003263</v>
      </c>
      <c r="B8220" s="14">
        <v>183.1311</v>
      </c>
      <c r="C8220" s="14">
        <v>172.95079999999999</v>
      </c>
      <c r="D8220" s="12">
        <v>19369.188679245286</v>
      </c>
      <c r="E8220" s="14">
        <v>10</v>
      </c>
      <c r="F8220" s="26">
        <v>1</v>
      </c>
      <c r="G8220" s="27">
        <v>1953</v>
      </c>
      <c r="H8220" s="20">
        <f t="shared" si="727"/>
        <v>1.0588624047995154</v>
      </c>
      <c r="I8220" s="4">
        <f t="shared" si="729"/>
        <v>1.0623787929500097</v>
      </c>
      <c r="Q8220" s="26"/>
      <c r="R8220" s="14"/>
      <c r="T8220" s="7"/>
    </row>
    <row r="8221" spans="1:20" x14ac:dyDescent="0.3">
      <c r="A8221" s="14">
        <f t="shared" si="728"/>
        <v>669.69200000003264</v>
      </c>
      <c r="B8221" s="14">
        <v>183.80330000000001</v>
      </c>
      <c r="C8221" s="14">
        <v>173.36070000000001</v>
      </c>
      <c r="D8221" s="12">
        <v>19367.490566037737</v>
      </c>
      <c r="E8221" s="14">
        <v>8</v>
      </c>
      <c r="F8221" s="26">
        <v>1</v>
      </c>
      <c r="G8221" s="27">
        <v>1953</v>
      </c>
      <c r="H8221" s="20">
        <f t="shared" si="727"/>
        <v>1.0602362588522081</v>
      </c>
      <c r="I8221" s="4">
        <f t="shared" si="729"/>
        <v>1.104388929122464</v>
      </c>
      <c r="Q8221" s="26"/>
      <c r="R8221" s="14"/>
      <c r="T8221" s="7"/>
    </row>
    <row r="8222" spans="1:20" x14ac:dyDescent="0.3">
      <c r="A8222" s="14">
        <f t="shared" si="728"/>
        <v>669.77350000003264</v>
      </c>
      <c r="B8222" s="14">
        <v>184.7869</v>
      </c>
      <c r="C8222" s="14">
        <v>173.95079999999999</v>
      </c>
      <c r="D8222" s="12">
        <v>19365.792452830192</v>
      </c>
      <c r="E8222" s="14">
        <v>6</v>
      </c>
      <c r="F8222" s="26">
        <v>1</v>
      </c>
      <c r="G8222" s="27">
        <v>1953</v>
      </c>
      <c r="H8222" s="20">
        <f t="shared" si="727"/>
        <v>1.0622940509615364</v>
      </c>
      <c r="I8222" s="4">
        <f t="shared" si="729"/>
        <v>1.1673127357364588</v>
      </c>
      <c r="Q8222" s="26"/>
      <c r="R8222" s="14"/>
      <c r="T8222" s="7"/>
    </row>
    <row r="8223" spans="1:20" x14ac:dyDescent="0.3">
      <c r="A8223" s="14">
        <f t="shared" si="728"/>
        <v>669.85500000003265</v>
      </c>
      <c r="B8223" s="14">
        <v>185.81970000000001</v>
      </c>
      <c r="C8223" s="14">
        <v>174.18029999999999</v>
      </c>
      <c r="D8223" s="12">
        <v>19364.094339622643</v>
      </c>
      <c r="E8223" s="14">
        <v>5</v>
      </c>
      <c r="F8223" s="26">
        <v>1</v>
      </c>
      <c r="G8223" s="27">
        <v>1953</v>
      </c>
      <c r="H8223" s="20">
        <f t="shared" si="727"/>
        <v>1.0668238601035824</v>
      </c>
      <c r="I8223" s="4">
        <f t="shared" si="729"/>
        <v>1.3058266473995022</v>
      </c>
      <c r="Q8223" s="26"/>
      <c r="R8223" s="14"/>
      <c r="T8223" s="7"/>
    </row>
    <row r="8224" spans="1:20" x14ac:dyDescent="0.3">
      <c r="A8224" s="14">
        <f t="shared" si="728"/>
        <v>669.93650000003265</v>
      </c>
      <c r="B8224" s="14">
        <v>185.7705</v>
      </c>
      <c r="C8224" s="14">
        <v>173.7705</v>
      </c>
      <c r="D8224" s="12">
        <v>19362.396226415098</v>
      </c>
      <c r="E8224" s="14">
        <v>3</v>
      </c>
      <c r="F8224" s="26">
        <v>1</v>
      </c>
      <c r="G8224" s="27">
        <v>1953</v>
      </c>
      <c r="H8224" s="20">
        <f t="shared" si="727"/>
        <v>1.0690566005161981</v>
      </c>
      <c r="I8224" s="4">
        <f t="shared" si="729"/>
        <v>1.3741000775996681</v>
      </c>
      <c r="Q8224" s="26"/>
      <c r="R8224" s="14"/>
      <c r="T8224" s="7"/>
    </row>
    <row r="8225" spans="1:20" x14ac:dyDescent="0.3">
      <c r="A8225" s="14">
        <f t="shared" si="728"/>
        <v>670.01800000003266</v>
      </c>
      <c r="B8225" s="14">
        <v>185.459</v>
      </c>
      <c r="C8225" s="14">
        <v>173.06559999999999</v>
      </c>
      <c r="D8225" s="12">
        <v>19360.698113207549</v>
      </c>
      <c r="E8225" s="14">
        <v>1</v>
      </c>
      <c r="F8225" s="26">
        <v>1</v>
      </c>
      <c r="G8225" s="27">
        <v>1953</v>
      </c>
      <c r="H8225" s="20">
        <f t="shared" si="727"/>
        <v>1.0716109960616091</v>
      </c>
      <c r="I8225" s="4">
        <f t="shared" si="729"/>
        <v>1.4522091784104192</v>
      </c>
      <c r="Q8225" s="26"/>
      <c r="R8225" s="14"/>
      <c r="T8225" s="7"/>
    </row>
    <row r="8226" spans="1:20" x14ac:dyDescent="0.3">
      <c r="A8226" s="14">
        <f t="shared" si="728"/>
        <v>670.09950000003266</v>
      </c>
      <c r="B8226" s="14">
        <v>185.16390000000001</v>
      </c>
      <c r="C8226" s="14">
        <v>172.63929999999999</v>
      </c>
      <c r="D8226" s="12">
        <v>19359</v>
      </c>
      <c r="E8226" s="14">
        <v>31</v>
      </c>
      <c r="F8226" s="26">
        <v>12</v>
      </c>
      <c r="G8226" s="27">
        <v>1952</v>
      </c>
      <c r="H8226" s="25">
        <f t="shared" si="727"/>
        <v>1.0725477918411395</v>
      </c>
      <c r="I8226" s="25">
        <f t="shared" si="729"/>
        <v>1.4808548108825998</v>
      </c>
      <c r="Q8226" s="26"/>
      <c r="R8226" s="14"/>
      <c r="T8226" s="7"/>
    </row>
    <row r="8227" spans="1:20" x14ac:dyDescent="0.3">
      <c r="A8227" s="14">
        <f t="shared" si="728"/>
        <v>670.18100000003267</v>
      </c>
      <c r="B8227" s="14">
        <v>184.8852</v>
      </c>
      <c r="C8227" s="14">
        <v>172.49180000000001</v>
      </c>
      <c r="D8227" s="12">
        <v>19355.333333333336</v>
      </c>
      <c r="E8227" s="14">
        <v>27</v>
      </c>
      <c r="F8227" s="26">
        <v>12</v>
      </c>
      <c r="G8227" s="27">
        <v>1952</v>
      </c>
      <c r="H8227" s="20">
        <f t="shared" si="727"/>
        <v>1.0718492125422774</v>
      </c>
      <c r="I8227" s="4">
        <f t="shared" si="729"/>
        <v>1.4594934359862379</v>
      </c>
      <c r="Q8227" s="26"/>
      <c r="R8227" s="14"/>
      <c r="T8227" s="7"/>
    </row>
    <row r="8228" spans="1:20" x14ac:dyDescent="0.3">
      <c r="A8228" s="14">
        <f t="shared" si="728"/>
        <v>670.26250000003267</v>
      </c>
      <c r="B8228" s="14">
        <v>184.24590000000001</v>
      </c>
      <c r="C8228" s="14">
        <v>172.06559999999999</v>
      </c>
      <c r="D8228" s="12">
        <v>19351.666666666668</v>
      </c>
      <c r="E8228" s="14">
        <v>23</v>
      </c>
      <c r="F8228" s="26">
        <v>12</v>
      </c>
      <c r="G8228" s="27">
        <v>1952</v>
      </c>
      <c r="H8228" s="20">
        <f t="shared" si="727"/>
        <v>1.070788699193796</v>
      </c>
      <c r="I8228" s="4">
        <f t="shared" si="729"/>
        <v>1.4270647292432708</v>
      </c>
      <c r="Q8228" s="26"/>
      <c r="R8228" s="14"/>
      <c r="T8228" s="7"/>
    </row>
    <row r="8229" spans="1:20" x14ac:dyDescent="0.3">
      <c r="A8229" s="14">
        <f t="shared" si="728"/>
        <v>670.34400000003268</v>
      </c>
      <c r="B8229" s="14">
        <v>183.5574</v>
      </c>
      <c r="C8229" s="14">
        <v>171.52459999999999</v>
      </c>
      <c r="D8229" s="12">
        <v>19348</v>
      </c>
      <c r="E8229" s="14">
        <v>20</v>
      </c>
      <c r="F8229" s="26">
        <v>12</v>
      </c>
      <c r="G8229" s="27">
        <v>1952</v>
      </c>
      <c r="H8229" s="20">
        <f t="shared" si="727"/>
        <v>1.0701520365008867</v>
      </c>
      <c r="I8229" s="4">
        <f t="shared" si="729"/>
        <v>1.4075966595654033</v>
      </c>
      <c r="Q8229" s="26"/>
      <c r="R8229" s="14"/>
      <c r="T8229" s="7"/>
    </row>
    <row r="8230" spans="1:20" x14ac:dyDescent="0.3">
      <c r="A8230" s="14">
        <f t="shared" si="728"/>
        <v>670.42550000003268</v>
      </c>
      <c r="B8230" s="14">
        <v>182.72130000000001</v>
      </c>
      <c r="C8230" s="14">
        <v>170.9836</v>
      </c>
      <c r="D8230" s="12">
        <v>19344.333333333336</v>
      </c>
      <c r="E8230" s="14">
        <v>16</v>
      </c>
      <c r="F8230" s="26">
        <v>12</v>
      </c>
      <c r="G8230" s="27">
        <v>1952</v>
      </c>
      <c r="H8230" s="20">
        <f t="shared" si="727"/>
        <v>1.0686481042626312</v>
      </c>
      <c r="I8230" s="4">
        <f t="shared" si="729"/>
        <v>1.3616089522107322</v>
      </c>
      <c r="Q8230" s="26"/>
      <c r="R8230" s="14"/>
      <c r="T8230" s="7"/>
    </row>
    <row r="8231" spans="1:20" x14ac:dyDescent="0.3">
      <c r="A8231" s="14">
        <f t="shared" si="728"/>
        <v>670.50700000003269</v>
      </c>
      <c r="B8231" s="14">
        <v>182.04920000000001</v>
      </c>
      <c r="C8231" s="14">
        <v>170.73769999999999</v>
      </c>
      <c r="D8231" s="12">
        <v>19340.666666666668</v>
      </c>
      <c r="E8231" s="14">
        <v>12</v>
      </c>
      <c r="F8231" s="26">
        <v>12</v>
      </c>
      <c r="G8231" s="27">
        <v>1952</v>
      </c>
      <c r="H8231" s="20">
        <f t="shared" si="727"/>
        <v>1.066250746027386</v>
      </c>
      <c r="I8231" s="4">
        <f t="shared" si="729"/>
        <v>1.288301787072327</v>
      </c>
      <c r="Q8231" s="26"/>
      <c r="R8231" s="14"/>
      <c r="T8231" s="7"/>
    </row>
    <row r="8232" spans="1:20" x14ac:dyDescent="0.3">
      <c r="A8232" s="14">
        <f t="shared" si="728"/>
        <v>670.5885000000327</v>
      </c>
      <c r="B8232" s="14">
        <v>182</v>
      </c>
      <c r="C8232" s="14">
        <v>170.80330000000001</v>
      </c>
      <c r="D8232" s="12">
        <v>19337</v>
      </c>
      <c r="E8232" s="14">
        <v>9</v>
      </c>
      <c r="F8232" s="26">
        <v>12</v>
      </c>
      <c r="G8232" s="27">
        <v>1952</v>
      </c>
      <c r="H8232" s="20">
        <f t="shared" si="727"/>
        <v>1.065553183105947</v>
      </c>
      <c r="I8232" s="4">
        <f t="shared" si="729"/>
        <v>1.266971491280666</v>
      </c>
      <c r="Q8232" s="26"/>
      <c r="R8232" s="14"/>
      <c r="T8232" s="7"/>
    </row>
    <row r="8233" spans="1:20" x14ac:dyDescent="0.3">
      <c r="A8233" s="14">
        <f t="shared" si="728"/>
        <v>670.6700000000327</v>
      </c>
      <c r="B8233" s="14">
        <v>181.459</v>
      </c>
      <c r="C8233" s="14">
        <v>170.52459999999999</v>
      </c>
      <c r="D8233" s="12">
        <v>19333.333333333336</v>
      </c>
      <c r="E8233" s="14">
        <v>5</v>
      </c>
      <c r="F8233" s="26">
        <v>12</v>
      </c>
      <c r="G8233" s="27">
        <v>1952</v>
      </c>
      <c r="H8233" s="20">
        <f t="shared" si="727"/>
        <v>1.0641221266609042</v>
      </c>
      <c r="I8233" s="4">
        <f t="shared" si="729"/>
        <v>1.2232122025782823</v>
      </c>
      <c r="Q8233" s="26"/>
      <c r="R8233" s="14"/>
      <c r="T8233" s="7"/>
    </row>
    <row r="8234" spans="1:20" x14ac:dyDescent="0.3">
      <c r="A8234" s="14">
        <f t="shared" si="728"/>
        <v>670.75150000003271</v>
      </c>
      <c r="B8234" s="14">
        <v>181.6885</v>
      </c>
      <c r="C8234" s="14">
        <v>170.6557</v>
      </c>
      <c r="D8234" s="12">
        <v>19329.666666666668</v>
      </c>
      <c r="E8234" s="14">
        <v>1</v>
      </c>
      <c r="F8234" s="26">
        <v>12</v>
      </c>
      <c r="G8234" s="27">
        <v>1952</v>
      </c>
      <c r="H8234" s="20">
        <f t="shared" si="727"/>
        <v>1.0646494667333117</v>
      </c>
      <c r="I8234" s="4">
        <f t="shared" si="729"/>
        <v>1.2393373711925264</v>
      </c>
      <c r="Q8234" s="26"/>
      <c r="R8234" s="14"/>
      <c r="T8234" s="7"/>
    </row>
    <row r="8235" spans="1:20" x14ac:dyDescent="0.3">
      <c r="A8235" s="14">
        <f t="shared" si="728"/>
        <v>670.83300000003271</v>
      </c>
      <c r="B8235" s="14">
        <v>182.63929999999999</v>
      </c>
      <c r="C8235" s="14">
        <v>171.62299999999999</v>
      </c>
      <c r="D8235" s="12">
        <v>19326</v>
      </c>
      <c r="E8235" s="14">
        <v>28</v>
      </c>
      <c r="F8235" s="26">
        <v>11</v>
      </c>
      <c r="G8235" s="27">
        <v>1952</v>
      </c>
      <c r="H8235" s="20">
        <f t="shared" si="727"/>
        <v>1.0641889490336376</v>
      </c>
      <c r="I8235" s="4">
        <f t="shared" si="729"/>
        <v>1.2252555178579463</v>
      </c>
      <c r="Q8235" s="26"/>
      <c r="R8235" s="14"/>
      <c r="T8235" s="7"/>
    </row>
    <row r="8236" spans="1:20" x14ac:dyDescent="0.3">
      <c r="A8236" s="14">
        <f t="shared" si="728"/>
        <v>670.91450000003272</v>
      </c>
      <c r="B8236" s="14">
        <v>183.0984</v>
      </c>
      <c r="C8236" s="14">
        <v>172.1148</v>
      </c>
      <c r="D8236" s="12">
        <v>19322.333333333336</v>
      </c>
      <c r="E8236" s="14">
        <v>24</v>
      </c>
      <c r="F8236" s="26">
        <v>11</v>
      </c>
      <c r="G8236" s="27">
        <v>1952</v>
      </c>
      <c r="H8236" s="20">
        <f t="shared" si="727"/>
        <v>1.0638155463678893</v>
      </c>
      <c r="I8236" s="4">
        <f t="shared" si="729"/>
        <v>1.2138374951032751</v>
      </c>
      <c r="Q8236" s="26"/>
      <c r="R8236" s="14"/>
      <c r="T8236" s="7"/>
    </row>
    <row r="8237" spans="1:20" x14ac:dyDescent="0.3">
      <c r="A8237" s="14">
        <f t="shared" si="728"/>
        <v>670.99600000003272</v>
      </c>
      <c r="B8237" s="14">
        <v>182.96719999999999</v>
      </c>
      <c r="C8237" s="14">
        <v>171.70490000000001</v>
      </c>
      <c r="D8237" s="12">
        <v>19318.666666666668</v>
      </c>
      <c r="E8237" s="14">
        <v>20</v>
      </c>
      <c r="F8237" s="26">
        <v>11</v>
      </c>
      <c r="G8237" s="27">
        <v>1952</v>
      </c>
      <c r="H8237" s="20">
        <f t="shared" si="727"/>
        <v>1.065591022737266</v>
      </c>
      <c r="I8237" s="4">
        <f t="shared" si="729"/>
        <v>1.2681285632864663</v>
      </c>
      <c r="Q8237" s="26"/>
      <c r="R8237" s="14"/>
      <c r="T8237" s="7"/>
    </row>
    <row r="8238" spans="1:20" x14ac:dyDescent="0.3">
      <c r="A8238" s="14">
        <f t="shared" si="728"/>
        <v>671.07750000003273</v>
      </c>
      <c r="B8238" s="14">
        <v>182.3115</v>
      </c>
      <c r="C8238" s="14">
        <v>171.4426</v>
      </c>
      <c r="D8238" s="12">
        <v>19315</v>
      </c>
      <c r="E8238" s="14">
        <v>17</v>
      </c>
      <c r="F8238" s="26">
        <v>11</v>
      </c>
      <c r="G8238" s="27">
        <v>1952</v>
      </c>
      <c r="H8238" s="20">
        <f t="shared" si="727"/>
        <v>1.0633967287010346</v>
      </c>
      <c r="I8238" s="4">
        <f t="shared" si="729"/>
        <v>1.201030758331264</v>
      </c>
      <c r="Q8238" s="26"/>
      <c r="R8238" s="14"/>
      <c r="T8238" s="7"/>
    </row>
    <row r="8239" spans="1:20" x14ac:dyDescent="0.3">
      <c r="A8239" s="14">
        <f t="shared" si="728"/>
        <v>671.15900000003273</v>
      </c>
      <c r="B8239" s="14">
        <v>181.9016</v>
      </c>
      <c r="C8239" s="14">
        <v>171.5574</v>
      </c>
      <c r="D8239" s="12">
        <v>19311.333333333336</v>
      </c>
      <c r="E8239" s="14">
        <v>13</v>
      </c>
      <c r="F8239" s="26">
        <v>11</v>
      </c>
      <c r="G8239" s="27">
        <v>1952</v>
      </c>
      <c r="H8239" s="20">
        <f t="shared" si="727"/>
        <v>1.0602958543321361</v>
      </c>
      <c r="I8239" s="4">
        <f t="shared" si="729"/>
        <v>1.1062112582280439</v>
      </c>
      <c r="Q8239" s="26"/>
      <c r="R8239" s="14"/>
      <c r="T8239" s="7"/>
    </row>
    <row r="8240" spans="1:20" x14ac:dyDescent="0.3">
      <c r="A8240" s="14">
        <f t="shared" si="728"/>
        <v>671.24050000003274</v>
      </c>
      <c r="B8240" s="14">
        <v>182.0164</v>
      </c>
      <c r="C8240" s="14">
        <v>171.59020000000001</v>
      </c>
      <c r="D8240" s="12">
        <v>19307.666666666668</v>
      </c>
      <c r="E8240" s="14">
        <v>9</v>
      </c>
      <c r="F8240" s="26">
        <v>11</v>
      </c>
      <c r="G8240" s="27">
        <v>1952</v>
      </c>
      <c r="H8240" s="20">
        <f t="shared" si="727"/>
        <v>1.060762211361721</v>
      </c>
      <c r="I8240" s="4">
        <f t="shared" si="729"/>
        <v>1.1204716684073079</v>
      </c>
      <c r="Q8240" s="26"/>
      <c r="R8240" s="14"/>
      <c r="T8240" s="7"/>
    </row>
    <row r="8241" spans="1:20" x14ac:dyDescent="0.3">
      <c r="A8241" s="14">
        <f t="shared" si="728"/>
        <v>671.32200000003274</v>
      </c>
      <c r="B8241" s="14">
        <v>182.0984</v>
      </c>
      <c r="C8241" s="14">
        <v>171.5574</v>
      </c>
      <c r="D8241" s="12">
        <v>19304</v>
      </c>
      <c r="E8241" s="14">
        <v>6</v>
      </c>
      <c r="F8241" s="26">
        <v>11</v>
      </c>
      <c r="G8241" s="27">
        <v>1952</v>
      </c>
      <c r="H8241" s="20">
        <f t="shared" si="727"/>
        <v>1.0614429922579847</v>
      </c>
      <c r="I8241" s="4">
        <f t="shared" si="729"/>
        <v>1.1412887982178501</v>
      </c>
      <c r="Q8241" s="26"/>
      <c r="R8241" s="14"/>
      <c r="T8241" s="7"/>
    </row>
    <row r="8242" spans="1:20" x14ac:dyDescent="0.3">
      <c r="A8242" s="14">
        <f t="shared" si="728"/>
        <v>671.40350000003275</v>
      </c>
      <c r="B8242" s="14">
        <v>182.36070000000001</v>
      </c>
      <c r="C8242" s="14">
        <v>171.70490000000001</v>
      </c>
      <c r="D8242" s="12">
        <v>19300.333333333336</v>
      </c>
      <c r="E8242" s="14">
        <v>2</v>
      </c>
      <c r="F8242" s="26">
        <v>11</v>
      </c>
      <c r="G8242" s="27">
        <v>1952</v>
      </c>
      <c r="H8242" s="20">
        <f t="shared" si="727"/>
        <v>1.0620587997197517</v>
      </c>
      <c r="I8242" s="4">
        <f t="shared" si="729"/>
        <v>1.1601191501567212</v>
      </c>
      <c r="Q8242" s="26"/>
      <c r="R8242" s="14"/>
      <c r="T8242" s="7"/>
    </row>
    <row r="8243" spans="1:20" x14ac:dyDescent="0.3">
      <c r="A8243" s="14">
        <f t="shared" si="728"/>
        <v>671.48500000003276</v>
      </c>
      <c r="B8243" s="14">
        <v>182.42619999999999</v>
      </c>
      <c r="C8243" s="14">
        <v>172.04920000000001</v>
      </c>
      <c r="D8243" s="12">
        <v>19296.666666666668</v>
      </c>
      <c r="E8243" s="14">
        <v>29</v>
      </c>
      <c r="F8243" s="26">
        <v>10</v>
      </c>
      <c r="G8243" s="27">
        <v>1952</v>
      </c>
      <c r="H8243" s="20">
        <f t="shared" si="727"/>
        <v>1.0603141426987164</v>
      </c>
      <c r="I8243" s="4">
        <f t="shared" si="729"/>
        <v>1.1067704855847649</v>
      </c>
      <c r="Q8243" s="26"/>
      <c r="R8243" s="14"/>
      <c r="T8243" s="7"/>
    </row>
    <row r="8244" spans="1:20" x14ac:dyDescent="0.3">
      <c r="A8244" s="14">
        <f t="shared" si="728"/>
        <v>671.56650000003276</v>
      </c>
      <c r="B8244" s="14">
        <v>182.14750000000001</v>
      </c>
      <c r="C8244" s="14">
        <v>171.95079999999999</v>
      </c>
      <c r="D8244" s="12">
        <v>19293</v>
      </c>
      <c r="E8244" s="14">
        <v>26</v>
      </c>
      <c r="F8244" s="26">
        <v>10</v>
      </c>
      <c r="G8244" s="27">
        <v>1952</v>
      </c>
      <c r="H8244" s="20">
        <f t="shared" si="727"/>
        <v>1.059300102122235</v>
      </c>
      <c r="I8244" s="4">
        <f t="shared" si="729"/>
        <v>1.0757628377062414</v>
      </c>
      <c r="Q8244" s="26"/>
      <c r="R8244" s="14"/>
      <c r="T8244" s="7"/>
    </row>
    <row r="8245" spans="1:20" x14ac:dyDescent="0.3">
      <c r="A8245" s="14">
        <f t="shared" si="728"/>
        <v>671.64800000003277</v>
      </c>
      <c r="B8245" s="14">
        <v>181.72130000000001</v>
      </c>
      <c r="C8245" s="14">
        <v>171.49180000000001</v>
      </c>
      <c r="D8245" s="12">
        <v>19289.333333333336</v>
      </c>
      <c r="E8245" s="14">
        <v>22</v>
      </c>
      <c r="F8245" s="26">
        <v>10</v>
      </c>
      <c r="G8245" s="27">
        <v>1952</v>
      </c>
      <c r="H8245" s="20">
        <f t="shared" si="727"/>
        <v>1.0596500823946102</v>
      </c>
      <c r="I8245" s="4">
        <f t="shared" si="729"/>
        <v>1.0864646432374323</v>
      </c>
      <c r="Q8245" s="26"/>
      <c r="R8245" s="14"/>
      <c r="T8245" s="7"/>
    </row>
    <row r="8246" spans="1:20" x14ac:dyDescent="0.3">
      <c r="A8246" s="14">
        <f t="shared" si="728"/>
        <v>671.72950000003277</v>
      </c>
      <c r="B8246" s="14">
        <v>181.40979999999999</v>
      </c>
      <c r="C8246" s="14">
        <v>171.16390000000001</v>
      </c>
      <c r="D8246" s="12">
        <v>19285.666666666668</v>
      </c>
      <c r="E8246" s="14">
        <v>18</v>
      </c>
      <c r="F8246" s="26">
        <v>10</v>
      </c>
      <c r="G8246" s="27">
        <v>1952</v>
      </c>
      <c r="H8246" s="20">
        <f t="shared" si="727"/>
        <v>1.0598601691127625</v>
      </c>
      <c r="I8246" s="4">
        <f t="shared" si="729"/>
        <v>1.0928887401932206</v>
      </c>
      <c r="Q8246" s="26"/>
      <c r="R8246" s="14"/>
      <c r="T8246" s="7"/>
    </row>
    <row r="8247" spans="1:20" x14ac:dyDescent="0.3">
      <c r="A8247" s="14">
        <f t="shared" si="728"/>
        <v>671.81100000003278</v>
      </c>
      <c r="B8247" s="14">
        <v>181.49180000000001</v>
      </c>
      <c r="C8247" s="14">
        <v>171.14750000000001</v>
      </c>
      <c r="D8247" s="12">
        <v>19282</v>
      </c>
      <c r="E8247" s="14">
        <v>15</v>
      </c>
      <c r="F8247" s="26">
        <v>10</v>
      </c>
      <c r="G8247" s="27">
        <v>1952</v>
      </c>
      <c r="H8247" s="20">
        <f t="shared" si="727"/>
        <v>1.0604408478067164</v>
      </c>
      <c r="I8247" s="4">
        <f t="shared" si="729"/>
        <v>1.110644913753023</v>
      </c>
      <c r="Q8247" s="26"/>
      <c r="R8247" s="14"/>
      <c r="T8247" s="7"/>
    </row>
    <row r="8248" spans="1:20" x14ac:dyDescent="0.3">
      <c r="A8248" s="14">
        <f t="shared" si="728"/>
        <v>671.89250000003278</v>
      </c>
      <c r="B8248" s="14">
        <v>182.08199999999999</v>
      </c>
      <c r="C8248" s="14">
        <v>171.83609999999999</v>
      </c>
      <c r="D8248" s="12">
        <v>19278.333333333336</v>
      </c>
      <c r="E8248" s="14">
        <v>11</v>
      </c>
      <c r="F8248" s="26">
        <v>10</v>
      </c>
      <c r="G8248" s="27">
        <v>1952</v>
      </c>
      <c r="H8248" s="20">
        <f t="shared" si="727"/>
        <v>1.0596260040817966</v>
      </c>
      <c r="I8248" s="4">
        <f t="shared" si="729"/>
        <v>1.0857283691054607</v>
      </c>
      <c r="Q8248" s="26"/>
      <c r="R8248" s="14"/>
      <c r="T8248" s="7"/>
    </row>
    <row r="8249" spans="1:20" x14ac:dyDescent="0.3">
      <c r="A8249" s="14">
        <f t="shared" si="728"/>
        <v>671.97400000003279</v>
      </c>
      <c r="B8249" s="14">
        <v>182.59020000000001</v>
      </c>
      <c r="C8249" s="14">
        <v>172.19669999999999</v>
      </c>
      <c r="D8249" s="12">
        <v>19274.666666666668</v>
      </c>
      <c r="E8249" s="14">
        <v>7</v>
      </c>
      <c r="F8249" s="26">
        <v>10</v>
      </c>
      <c r="G8249" s="27">
        <v>1952</v>
      </c>
      <c r="H8249" s="20">
        <f t="shared" si="727"/>
        <v>1.0603582995492946</v>
      </c>
      <c r="I8249" s="4">
        <f t="shared" si="729"/>
        <v>1.1081207274842613</v>
      </c>
      <c r="Q8249" s="26"/>
      <c r="R8249" s="14"/>
      <c r="T8249" s="7"/>
    </row>
    <row r="8250" spans="1:20" x14ac:dyDescent="0.3">
      <c r="A8250" s="14">
        <f t="shared" si="728"/>
        <v>672.05550000003279</v>
      </c>
      <c r="B8250" s="14">
        <v>182.39340000000001</v>
      </c>
      <c r="C8250" s="14">
        <v>171.9836</v>
      </c>
      <c r="D8250" s="12">
        <v>19271</v>
      </c>
      <c r="E8250" s="14">
        <v>4</v>
      </c>
      <c r="F8250" s="26">
        <v>10</v>
      </c>
      <c r="G8250" s="27">
        <v>1952</v>
      </c>
      <c r="H8250" s="20">
        <f t="shared" si="727"/>
        <v>1.0605278642847342</v>
      </c>
      <c r="I8250" s="4">
        <f t="shared" si="729"/>
        <v>1.113305730659746</v>
      </c>
      <c r="Q8250" s="26"/>
      <c r="R8250" s="14"/>
      <c r="T8250" s="7"/>
    </row>
    <row r="8251" spans="1:20" x14ac:dyDescent="0.3">
      <c r="A8251" s="14">
        <f t="shared" si="728"/>
        <v>672.1370000000328</v>
      </c>
      <c r="B8251" s="14">
        <v>182.1148</v>
      </c>
      <c r="C8251" s="14">
        <v>171.72130000000001</v>
      </c>
      <c r="D8251" s="12">
        <v>19267.333333333336</v>
      </c>
      <c r="E8251" s="14">
        <v>30</v>
      </c>
      <c r="F8251" s="26">
        <v>9</v>
      </c>
      <c r="G8251" s="27">
        <v>1952</v>
      </c>
      <c r="H8251" s="20">
        <f t="shared" si="727"/>
        <v>1.060525397839406</v>
      </c>
      <c r="I8251" s="4">
        <f t="shared" si="729"/>
        <v>1.1132303109280095</v>
      </c>
      <c r="Q8251" s="26"/>
      <c r="R8251" s="14"/>
      <c r="T8251" s="7"/>
    </row>
    <row r="8252" spans="1:20" x14ac:dyDescent="0.3">
      <c r="A8252" s="14">
        <f t="shared" si="728"/>
        <v>672.2185000000328</v>
      </c>
      <c r="B8252" s="14">
        <v>181.85249999999999</v>
      </c>
      <c r="C8252" s="14">
        <v>171.57380000000001</v>
      </c>
      <c r="D8252" s="12">
        <v>19263.666666666668</v>
      </c>
      <c r="E8252" s="14">
        <v>26</v>
      </c>
      <c r="F8252" s="26">
        <v>9</v>
      </c>
      <c r="G8252" s="27">
        <v>1952</v>
      </c>
      <c r="H8252" s="20">
        <f t="shared" ref="H8252:H8315" si="730">B8252/C8252</f>
        <v>1.059908330992261</v>
      </c>
      <c r="I8252" s="4">
        <f t="shared" si="729"/>
        <v>1.0943614491116744</v>
      </c>
      <c r="Q8252" s="26"/>
      <c r="R8252" s="14"/>
      <c r="T8252" s="7"/>
    </row>
    <row r="8253" spans="1:20" x14ac:dyDescent="0.3">
      <c r="A8253" s="14">
        <f t="shared" si="728"/>
        <v>672.30000000003281</v>
      </c>
      <c r="B8253" s="14">
        <v>181.40979999999999</v>
      </c>
      <c r="C8253" s="14">
        <v>171.2295</v>
      </c>
      <c r="D8253" s="12">
        <v>19260</v>
      </c>
      <c r="E8253" s="14">
        <v>23</v>
      </c>
      <c r="F8253" s="26">
        <v>9</v>
      </c>
      <c r="G8253" s="27">
        <v>1952</v>
      </c>
      <c r="H8253" s="20">
        <f t="shared" si="730"/>
        <v>1.0594541244353337</v>
      </c>
      <c r="I8253" s="4">
        <f t="shared" si="729"/>
        <v>1.0804725798613057</v>
      </c>
      <c r="Q8253" s="26"/>
      <c r="R8253" s="14"/>
      <c r="T8253" s="7"/>
    </row>
    <row r="8254" spans="1:20" x14ac:dyDescent="0.3">
      <c r="A8254" s="14">
        <f t="shared" ref="A8254:A8317" si="731">0.0815+A8253</f>
        <v>672.38150000003282</v>
      </c>
      <c r="B8254" s="14">
        <v>180.63929999999999</v>
      </c>
      <c r="C8254" s="14">
        <v>171.03280000000001</v>
      </c>
      <c r="D8254" s="12">
        <v>19256.333333333336</v>
      </c>
      <c r="E8254" s="14">
        <v>19</v>
      </c>
      <c r="F8254" s="26">
        <v>9</v>
      </c>
      <c r="G8254" s="27">
        <v>1952</v>
      </c>
      <c r="H8254" s="20">
        <f t="shared" si="730"/>
        <v>1.0561675889069231</v>
      </c>
      <c r="I8254" s="4">
        <f t="shared" si="729"/>
        <v>0.97997587512506534</v>
      </c>
      <c r="Q8254" s="26"/>
      <c r="R8254" s="14"/>
      <c r="T8254" s="7"/>
    </row>
    <row r="8255" spans="1:20" x14ac:dyDescent="0.3">
      <c r="A8255" s="14">
        <f t="shared" si="731"/>
        <v>672.46300000003282</v>
      </c>
      <c r="B8255" s="14">
        <v>180.36070000000001</v>
      </c>
      <c r="C8255" s="14">
        <v>171.19669999999999</v>
      </c>
      <c r="D8255" s="12">
        <v>19252.666666666668</v>
      </c>
      <c r="E8255" s="14">
        <v>15</v>
      </c>
      <c r="F8255" s="26">
        <v>9</v>
      </c>
      <c r="G8255" s="27">
        <v>1952</v>
      </c>
      <c r="H8255" s="20">
        <f t="shared" si="730"/>
        <v>1.0535290691935066</v>
      </c>
      <c r="I8255" s="4">
        <f t="shared" si="729"/>
        <v>0.89929439936198574</v>
      </c>
      <c r="Q8255" s="26"/>
      <c r="R8255" s="14"/>
      <c r="T8255" s="7"/>
    </row>
    <row r="8256" spans="1:20" x14ac:dyDescent="0.3">
      <c r="A8256" s="14">
        <f t="shared" si="731"/>
        <v>672.54450000003283</v>
      </c>
      <c r="B8256" s="14">
        <v>180.3115</v>
      </c>
      <c r="C8256" s="14">
        <v>171.37700000000001</v>
      </c>
      <c r="D8256" s="12">
        <v>19249</v>
      </c>
      <c r="E8256" s="14">
        <v>12</v>
      </c>
      <c r="F8256" s="26">
        <v>9</v>
      </c>
      <c r="G8256" s="27">
        <v>1952</v>
      </c>
      <c r="H8256" s="20">
        <f t="shared" si="730"/>
        <v>1.0521336001913908</v>
      </c>
      <c r="I8256" s="4">
        <f t="shared" si="729"/>
        <v>0.85662331454884444</v>
      </c>
      <c r="Q8256" s="26"/>
      <c r="R8256" s="14"/>
      <c r="T8256" s="7"/>
    </row>
    <row r="8257" spans="1:20" x14ac:dyDescent="0.3">
      <c r="A8257" s="14">
        <f t="shared" si="731"/>
        <v>672.62600000003283</v>
      </c>
      <c r="B8257" s="14">
        <v>180.47540000000001</v>
      </c>
      <c r="C8257" s="14">
        <v>171.80330000000001</v>
      </c>
      <c r="D8257" s="12">
        <v>19245.333333333336</v>
      </c>
      <c r="E8257" s="14">
        <v>8</v>
      </c>
      <c r="F8257" s="26">
        <v>9</v>
      </c>
      <c r="G8257" s="27">
        <v>1952</v>
      </c>
      <c r="H8257" s="20">
        <f t="shared" si="730"/>
        <v>1.0504769116774824</v>
      </c>
      <c r="I8257" s="4">
        <f t="shared" si="729"/>
        <v>0.80596457832556923</v>
      </c>
      <c r="Q8257" s="26"/>
      <c r="R8257" s="14"/>
      <c r="T8257" s="7"/>
    </row>
    <row r="8258" spans="1:20" x14ac:dyDescent="0.3">
      <c r="A8258" s="14">
        <f t="shared" si="731"/>
        <v>672.70750000003284</v>
      </c>
      <c r="B8258" s="14">
        <v>179.9016</v>
      </c>
      <c r="C8258" s="14">
        <v>171.50819999999999</v>
      </c>
      <c r="D8258" s="12">
        <v>19241.666666666668</v>
      </c>
      <c r="E8258" s="14">
        <v>4</v>
      </c>
      <c r="F8258" s="26">
        <v>9</v>
      </c>
      <c r="G8258" s="27">
        <v>1952</v>
      </c>
      <c r="H8258" s="20">
        <f t="shared" si="730"/>
        <v>1.0489387679422908</v>
      </c>
      <c r="I8258" s="4">
        <f t="shared" si="729"/>
        <v>0.75893074118576531</v>
      </c>
      <c r="Q8258" s="26"/>
      <c r="R8258" s="14"/>
      <c r="T8258" s="7"/>
    </row>
    <row r="8259" spans="1:20" x14ac:dyDescent="0.3">
      <c r="A8259" s="14">
        <f t="shared" si="731"/>
        <v>672.78900000003284</v>
      </c>
      <c r="B8259" s="14">
        <v>178.24590000000001</v>
      </c>
      <c r="C8259" s="14">
        <v>170.29509999999999</v>
      </c>
      <c r="D8259" s="12">
        <v>19238</v>
      </c>
      <c r="E8259" s="14">
        <v>1</v>
      </c>
      <c r="F8259" s="26">
        <v>9</v>
      </c>
      <c r="G8259" s="27">
        <v>1952</v>
      </c>
      <c r="H8259" s="20">
        <f t="shared" si="730"/>
        <v>1.0466883662536386</v>
      </c>
      <c r="I8259" s="4">
        <f t="shared" si="729"/>
        <v>0.69011725899840337</v>
      </c>
      <c r="Q8259" s="26"/>
      <c r="R8259" s="14"/>
      <c r="T8259" s="7"/>
    </row>
    <row r="8260" spans="1:20" x14ac:dyDescent="0.3">
      <c r="A8260" s="14">
        <f t="shared" si="731"/>
        <v>672.87050000003285</v>
      </c>
      <c r="B8260" s="14">
        <v>177</v>
      </c>
      <c r="C8260" s="14">
        <v>169.459</v>
      </c>
      <c r="D8260" s="12">
        <v>19234.333333333336</v>
      </c>
      <c r="E8260" s="14">
        <v>28</v>
      </c>
      <c r="F8260" s="26">
        <v>8</v>
      </c>
      <c r="G8260" s="27">
        <v>1952</v>
      </c>
      <c r="H8260" s="20">
        <f t="shared" si="730"/>
        <v>1.0445004396343658</v>
      </c>
      <c r="I8260" s="4">
        <f t="shared" si="729"/>
        <v>0.62321415889774701</v>
      </c>
      <c r="Q8260" s="26"/>
      <c r="R8260" s="14"/>
      <c r="T8260" s="7"/>
    </row>
    <row r="8261" spans="1:20" x14ac:dyDescent="0.3">
      <c r="A8261" s="14">
        <f t="shared" si="731"/>
        <v>672.95200000003285</v>
      </c>
      <c r="B8261" s="14">
        <v>176.52459999999999</v>
      </c>
      <c r="C8261" s="14">
        <v>169.37700000000001</v>
      </c>
      <c r="D8261" s="12">
        <v>19230.666666666668</v>
      </c>
      <c r="E8261" s="14">
        <v>24</v>
      </c>
      <c r="F8261" s="26">
        <v>8</v>
      </c>
      <c r="G8261" s="27">
        <v>1952</v>
      </c>
      <c r="H8261" s="20">
        <f t="shared" si="730"/>
        <v>1.0421993541035677</v>
      </c>
      <c r="I8261" s="4">
        <f t="shared" si="729"/>
        <v>0.55285085043435545</v>
      </c>
      <c r="Q8261" s="26"/>
      <c r="R8261" s="14"/>
      <c r="T8261" s="7"/>
    </row>
    <row r="8262" spans="1:20" x14ac:dyDescent="0.3">
      <c r="A8262" s="14">
        <f t="shared" si="731"/>
        <v>673.03350000003286</v>
      </c>
      <c r="B8262" s="14">
        <v>176.2295</v>
      </c>
      <c r="C8262" s="14">
        <v>169.50819999999999</v>
      </c>
      <c r="D8262" s="12">
        <v>19227</v>
      </c>
      <c r="E8262" s="14">
        <v>21</v>
      </c>
      <c r="F8262" s="26">
        <v>8</v>
      </c>
      <c r="G8262" s="27">
        <v>1952</v>
      </c>
      <c r="H8262" s="20">
        <f t="shared" si="730"/>
        <v>1.0396517690589602</v>
      </c>
      <c r="I8262" s="4">
        <f t="shared" ref="I8262:I8325" si="732">STANDARDIZE(H8262,H$2,H$3)</f>
        <v>0.47495000323365738</v>
      </c>
      <c r="Q8262" s="26"/>
      <c r="R8262" s="14"/>
      <c r="T8262" s="7"/>
    </row>
    <row r="8263" spans="1:20" x14ac:dyDescent="0.3">
      <c r="A8263" s="14">
        <f t="shared" si="731"/>
        <v>673.11500000003286</v>
      </c>
      <c r="B8263" s="14">
        <v>175.70490000000001</v>
      </c>
      <c r="C8263" s="14">
        <v>169.26230000000001</v>
      </c>
      <c r="D8263" s="12">
        <v>19223.333333333336</v>
      </c>
      <c r="E8263" s="14">
        <v>17</v>
      </c>
      <c r="F8263" s="26">
        <v>8</v>
      </c>
      <c r="G8263" s="27">
        <v>1952</v>
      </c>
      <c r="H8263" s="20">
        <f t="shared" si="730"/>
        <v>1.0380628172959956</v>
      </c>
      <c r="I8263" s="4">
        <f t="shared" si="732"/>
        <v>0.42636254243112526</v>
      </c>
      <c r="Q8263" s="26"/>
      <c r="R8263" s="14"/>
      <c r="T8263" s="7"/>
    </row>
    <row r="8264" spans="1:20" x14ac:dyDescent="0.3">
      <c r="A8264" s="14">
        <f t="shared" si="731"/>
        <v>673.19650000003287</v>
      </c>
      <c r="B8264" s="14">
        <v>175.52459999999999</v>
      </c>
      <c r="C8264" s="14">
        <v>169.27869999999999</v>
      </c>
      <c r="D8264" s="12">
        <v>19219.666666666668</v>
      </c>
      <c r="E8264" s="14">
        <v>13</v>
      </c>
      <c r="F8264" s="26">
        <v>8</v>
      </c>
      <c r="G8264" s="27">
        <v>1952</v>
      </c>
      <c r="H8264" s="20">
        <f t="shared" si="730"/>
        <v>1.0368971406325782</v>
      </c>
      <c r="I8264" s="4">
        <f t="shared" si="732"/>
        <v>0.39071811916270116</v>
      </c>
      <c r="Q8264" s="26"/>
      <c r="R8264" s="14"/>
      <c r="T8264" s="7"/>
    </row>
    <row r="8265" spans="1:20" x14ac:dyDescent="0.3">
      <c r="A8265" s="14">
        <f t="shared" si="731"/>
        <v>673.27800000003288</v>
      </c>
      <c r="B8265" s="14">
        <v>174.9836</v>
      </c>
      <c r="C8265" s="14">
        <v>169.27869999999999</v>
      </c>
      <c r="D8265" s="12">
        <v>19216</v>
      </c>
      <c r="E8265" s="14">
        <v>10</v>
      </c>
      <c r="F8265" s="26">
        <v>8</v>
      </c>
      <c r="G8265" s="27">
        <v>1952</v>
      </c>
      <c r="H8265" s="20">
        <f t="shared" si="730"/>
        <v>1.0337012276204862</v>
      </c>
      <c r="I8265" s="4">
        <f t="shared" si="732"/>
        <v>0.29299249789298693</v>
      </c>
      <c r="Q8265" s="26"/>
      <c r="R8265" s="14"/>
      <c r="T8265" s="7"/>
    </row>
    <row r="8266" spans="1:20" x14ac:dyDescent="0.3">
      <c r="A8266" s="14">
        <f t="shared" si="731"/>
        <v>673.35950000003288</v>
      </c>
      <c r="B8266" s="14">
        <v>173.26230000000001</v>
      </c>
      <c r="C8266" s="14">
        <v>168.52459999999999</v>
      </c>
      <c r="D8266" s="12">
        <v>19212.333333333336</v>
      </c>
      <c r="E8266" s="14">
        <v>6</v>
      </c>
      <c r="F8266" s="26">
        <v>8</v>
      </c>
      <c r="G8266" s="27">
        <v>1952</v>
      </c>
      <c r="H8266" s="20">
        <f t="shared" si="730"/>
        <v>1.0281128096432213</v>
      </c>
      <c r="I8266" s="4">
        <f t="shared" si="732"/>
        <v>0.12210811628537599</v>
      </c>
      <c r="Q8266" s="26"/>
      <c r="R8266" s="14"/>
      <c r="T8266" s="7"/>
    </row>
    <row r="8267" spans="1:20" x14ac:dyDescent="0.3">
      <c r="A8267" s="14">
        <f t="shared" si="731"/>
        <v>673.44100000003289</v>
      </c>
      <c r="B8267" s="14">
        <v>171.9016</v>
      </c>
      <c r="C8267" s="14">
        <v>167.72130000000001</v>
      </c>
      <c r="D8267" s="12">
        <v>19208.666666666668</v>
      </c>
      <c r="E8267" s="14">
        <v>2</v>
      </c>
      <c r="F8267" s="26">
        <v>8</v>
      </c>
      <c r="G8267" s="27">
        <v>1952</v>
      </c>
      <c r="H8267" s="20">
        <f t="shared" si="730"/>
        <v>1.0249240853725794</v>
      </c>
      <c r="I8267" s="4">
        <f t="shared" si="732"/>
        <v>2.460231458575075E-2</v>
      </c>
      <c r="Q8267" s="26"/>
      <c r="R8267" s="14"/>
      <c r="T8267" s="7"/>
    </row>
    <row r="8268" spans="1:20" x14ac:dyDescent="0.3">
      <c r="A8268" s="14">
        <f t="shared" si="731"/>
        <v>673.52250000003289</v>
      </c>
      <c r="B8268" s="14">
        <v>172.24590000000001</v>
      </c>
      <c r="C8268" s="14">
        <v>168.541</v>
      </c>
      <c r="D8268" s="12">
        <v>19205</v>
      </c>
      <c r="E8268" s="14">
        <v>30</v>
      </c>
      <c r="F8268" s="26">
        <v>7</v>
      </c>
      <c r="G8268" s="27">
        <v>1952</v>
      </c>
      <c r="H8268" s="20">
        <f t="shared" si="730"/>
        <v>1.0219821883102629</v>
      </c>
      <c r="I8268" s="4">
        <f t="shared" si="732"/>
        <v>-6.5355928031821831E-2</v>
      </c>
      <c r="Q8268" s="26"/>
      <c r="R8268" s="14"/>
      <c r="T8268" s="7"/>
    </row>
    <row r="8269" spans="1:20" x14ac:dyDescent="0.3">
      <c r="A8269" s="14">
        <f t="shared" si="731"/>
        <v>673.6040000000329</v>
      </c>
      <c r="B8269" s="14">
        <v>172.93440000000001</v>
      </c>
      <c r="C8269" s="14">
        <v>169.36070000000001</v>
      </c>
      <c r="D8269" s="12">
        <v>19201.333333333336</v>
      </c>
      <c r="E8269" s="14">
        <v>26</v>
      </c>
      <c r="F8269" s="26">
        <v>7</v>
      </c>
      <c r="G8269" s="27">
        <v>1952</v>
      </c>
      <c r="H8269" s="20">
        <f t="shared" si="730"/>
        <v>1.0211011173194253</v>
      </c>
      <c r="I8269" s="4">
        <f t="shared" si="732"/>
        <v>-9.2297590597900811E-2</v>
      </c>
      <c r="Q8269" s="26"/>
      <c r="R8269" s="14"/>
      <c r="T8269" s="7"/>
    </row>
    <row r="8270" spans="1:20" x14ac:dyDescent="0.3">
      <c r="A8270" s="14">
        <f t="shared" si="731"/>
        <v>673.6855000000329</v>
      </c>
      <c r="B8270" s="14">
        <v>172.59020000000001</v>
      </c>
      <c r="C8270" s="14">
        <v>169.1148</v>
      </c>
      <c r="D8270" s="12">
        <v>19197.666666666668</v>
      </c>
      <c r="E8270" s="14">
        <v>22</v>
      </c>
      <c r="F8270" s="26">
        <v>7</v>
      </c>
      <c r="G8270" s="27">
        <v>1952</v>
      </c>
      <c r="H8270" s="20">
        <f t="shared" si="730"/>
        <v>1.0205505372681754</v>
      </c>
      <c r="I8270" s="4">
        <f t="shared" si="732"/>
        <v>-0.10913339850742031</v>
      </c>
      <c r="Q8270" s="26"/>
      <c r="R8270" s="14"/>
      <c r="T8270" s="7"/>
    </row>
    <row r="8271" spans="1:20" x14ac:dyDescent="0.3">
      <c r="A8271" s="14">
        <f t="shared" si="731"/>
        <v>673.76700000003291</v>
      </c>
      <c r="B8271" s="14">
        <v>171.96719999999999</v>
      </c>
      <c r="C8271" s="14">
        <v>168.3443</v>
      </c>
      <c r="D8271" s="12">
        <v>19194</v>
      </c>
      <c r="E8271" s="14">
        <v>19</v>
      </c>
      <c r="F8271" s="26">
        <v>7</v>
      </c>
      <c r="G8271" s="27">
        <v>1952</v>
      </c>
      <c r="H8271" s="20">
        <f t="shared" si="730"/>
        <v>1.0215207761712157</v>
      </c>
      <c r="I8271" s="4">
        <f t="shared" si="732"/>
        <v>-7.9465131811512588E-2</v>
      </c>
      <c r="Q8271" s="26"/>
      <c r="R8271" s="14"/>
      <c r="T8271" s="7"/>
    </row>
    <row r="8272" spans="1:20" x14ac:dyDescent="0.3">
      <c r="A8272" s="14">
        <f t="shared" si="731"/>
        <v>673.84850000003291</v>
      </c>
      <c r="B8272" s="14">
        <v>171.39340000000001</v>
      </c>
      <c r="C8272" s="14">
        <v>168.06559999999999</v>
      </c>
      <c r="D8272" s="12">
        <v>19190.333333333336</v>
      </c>
      <c r="E8272" s="14">
        <v>15</v>
      </c>
      <c r="F8272" s="26">
        <v>7</v>
      </c>
      <c r="G8272" s="27">
        <v>1952</v>
      </c>
      <c r="H8272" s="20">
        <f t="shared" si="730"/>
        <v>1.0198006016698242</v>
      </c>
      <c r="I8272" s="4">
        <f t="shared" si="732"/>
        <v>-0.13206516228942813</v>
      </c>
      <c r="Q8272" s="26"/>
      <c r="R8272" s="14"/>
      <c r="T8272" s="7"/>
    </row>
    <row r="8273" spans="1:20" x14ac:dyDescent="0.3">
      <c r="A8273" s="14">
        <f t="shared" si="731"/>
        <v>673.93000000003292</v>
      </c>
      <c r="B8273" s="14">
        <v>171.29509999999999</v>
      </c>
      <c r="C8273" s="14">
        <v>168.42619999999999</v>
      </c>
      <c r="D8273" s="12">
        <v>19186.666666666668</v>
      </c>
      <c r="E8273" s="14">
        <v>11</v>
      </c>
      <c r="F8273" s="26">
        <v>7</v>
      </c>
      <c r="G8273" s="27">
        <v>1952</v>
      </c>
      <c r="H8273" s="20">
        <f t="shared" si="730"/>
        <v>1.0170335731614202</v>
      </c>
      <c r="I8273" s="4">
        <f t="shared" si="732"/>
        <v>-0.21667621992199826</v>
      </c>
      <c r="Q8273" s="26"/>
      <c r="R8273" s="14"/>
      <c r="T8273" s="7"/>
    </row>
    <row r="8274" spans="1:20" x14ac:dyDescent="0.3">
      <c r="A8274" s="14">
        <f t="shared" si="731"/>
        <v>674.01150000003292</v>
      </c>
      <c r="B8274" s="14">
        <v>171.3443</v>
      </c>
      <c r="C8274" s="14">
        <v>168.7705</v>
      </c>
      <c r="D8274" s="12">
        <v>19183</v>
      </c>
      <c r="E8274" s="14">
        <v>8</v>
      </c>
      <c r="F8274" s="26">
        <v>7</v>
      </c>
      <c r="G8274" s="27">
        <v>1952</v>
      </c>
      <c r="H8274" s="20">
        <f t="shared" si="730"/>
        <v>1.0152502955196554</v>
      </c>
      <c r="I8274" s="4">
        <f t="shared" si="732"/>
        <v>-0.27120583783665442</v>
      </c>
      <c r="Q8274" s="26"/>
      <c r="R8274" s="14"/>
      <c r="T8274" s="7"/>
    </row>
    <row r="8275" spans="1:20" x14ac:dyDescent="0.3">
      <c r="A8275" s="14">
        <f t="shared" si="731"/>
        <v>674.09300000003293</v>
      </c>
      <c r="B8275" s="14">
        <v>170.9836</v>
      </c>
      <c r="C8275" s="14">
        <v>168.62299999999999</v>
      </c>
      <c r="D8275" s="12">
        <v>19179.333333333336</v>
      </c>
      <c r="E8275" s="14">
        <v>4</v>
      </c>
      <c r="F8275" s="26">
        <v>7</v>
      </c>
      <c r="G8275" s="27">
        <v>1952</v>
      </c>
      <c r="H8275" s="20">
        <f t="shared" si="730"/>
        <v>1.0139992764925307</v>
      </c>
      <c r="I8275" s="4">
        <f t="shared" si="732"/>
        <v>-0.3094598864241544</v>
      </c>
      <c r="Q8275" s="26"/>
      <c r="R8275" s="14"/>
      <c r="T8275" s="7"/>
    </row>
    <row r="8276" spans="1:20" x14ac:dyDescent="0.3">
      <c r="A8276" s="14">
        <f t="shared" si="731"/>
        <v>674.17450000003294</v>
      </c>
      <c r="B8276" s="14">
        <v>170.50819999999999</v>
      </c>
      <c r="C8276" s="14">
        <v>168.40979999999999</v>
      </c>
      <c r="D8276" s="12">
        <v>19175.666666666668</v>
      </c>
      <c r="E8276" s="14">
        <v>30</v>
      </c>
      <c r="F8276" s="26">
        <v>6</v>
      </c>
      <c r="G8276" s="27">
        <v>1952</v>
      </c>
      <c r="H8276" s="20">
        <f t="shared" si="730"/>
        <v>1.0124600824892613</v>
      </c>
      <c r="I8276" s="4">
        <f t="shared" si="732"/>
        <v>-0.35652583898763168</v>
      </c>
      <c r="Q8276" s="26"/>
      <c r="R8276" s="14"/>
      <c r="T8276" s="7"/>
    </row>
    <row r="8277" spans="1:20" x14ac:dyDescent="0.3">
      <c r="A8277" s="14">
        <f t="shared" si="731"/>
        <v>674.25600000003294</v>
      </c>
      <c r="B8277" s="14">
        <v>170.73769999999999</v>
      </c>
      <c r="C8277" s="14">
        <v>168.62299999999999</v>
      </c>
      <c r="D8277" s="12">
        <v>19172</v>
      </c>
      <c r="E8277" s="14">
        <v>27</v>
      </c>
      <c r="F8277" s="26">
        <v>6</v>
      </c>
      <c r="G8277" s="27">
        <v>1952</v>
      </c>
      <c r="H8277" s="20">
        <f t="shared" si="730"/>
        <v>1.0125409938146042</v>
      </c>
      <c r="I8277" s="4">
        <f t="shared" si="732"/>
        <v>-0.35405170733668673</v>
      </c>
      <c r="Q8277" s="26"/>
      <c r="R8277" s="14"/>
      <c r="T8277" s="7"/>
    </row>
    <row r="8278" spans="1:20" x14ac:dyDescent="0.3">
      <c r="A8278" s="14">
        <f t="shared" si="731"/>
        <v>674.33750000003295</v>
      </c>
      <c r="B8278" s="14">
        <v>171</v>
      </c>
      <c r="C8278" s="14">
        <v>169.3279</v>
      </c>
      <c r="D8278" s="12">
        <v>19168.333333333336</v>
      </c>
      <c r="E8278" s="14">
        <v>23</v>
      </c>
      <c r="F8278" s="26">
        <v>6</v>
      </c>
      <c r="G8278" s="27">
        <v>1952</v>
      </c>
      <c r="H8278" s="20">
        <f t="shared" si="730"/>
        <v>1.0098749231520618</v>
      </c>
      <c r="I8278" s="4">
        <f t="shared" si="732"/>
        <v>-0.43557564458407744</v>
      </c>
      <c r="Q8278" s="26"/>
      <c r="R8278" s="14"/>
      <c r="T8278" s="7"/>
    </row>
    <row r="8279" spans="1:20" x14ac:dyDescent="0.3">
      <c r="A8279" s="14">
        <f t="shared" si="731"/>
        <v>674.41900000003295</v>
      </c>
      <c r="B8279" s="14">
        <v>170.93440000000001</v>
      </c>
      <c r="C8279" s="14">
        <v>169.96719999999999</v>
      </c>
      <c r="D8279" s="12">
        <v>19164.666666666668</v>
      </c>
      <c r="E8279" s="14">
        <v>19</v>
      </c>
      <c r="F8279" s="26">
        <v>6</v>
      </c>
      <c r="G8279" s="27">
        <v>1952</v>
      </c>
      <c r="H8279" s="20">
        <f t="shared" si="730"/>
        <v>1.005690509698342</v>
      </c>
      <c r="I8279" s="4">
        <f t="shared" si="732"/>
        <v>-0.56352793955172187</v>
      </c>
      <c r="Q8279" s="26"/>
      <c r="R8279" s="14"/>
      <c r="T8279" s="7"/>
    </row>
    <row r="8280" spans="1:20" x14ac:dyDescent="0.3">
      <c r="A8280" s="14">
        <f t="shared" si="731"/>
        <v>674.50050000003296</v>
      </c>
      <c r="B8280" s="14">
        <v>170.541</v>
      </c>
      <c r="C8280" s="14">
        <v>169.6885</v>
      </c>
      <c r="D8280" s="12">
        <v>19161</v>
      </c>
      <c r="E8280" s="14">
        <v>16</v>
      </c>
      <c r="F8280" s="26">
        <v>6</v>
      </c>
      <c r="G8280" s="27">
        <v>1952</v>
      </c>
      <c r="H8280" s="20">
        <f t="shared" si="730"/>
        <v>1.0050239114612951</v>
      </c>
      <c r="I8280" s="4">
        <f t="shared" si="732"/>
        <v>-0.58391138760122219</v>
      </c>
      <c r="Q8280" s="26"/>
      <c r="R8280" s="14"/>
      <c r="T8280" s="7"/>
    </row>
    <row r="8281" spans="1:20" x14ac:dyDescent="0.3">
      <c r="A8281" s="14">
        <f t="shared" si="731"/>
        <v>674.58200000003296</v>
      </c>
      <c r="B8281" s="14">
        <v>169.9016</v>
      </c>
      <c r="C8281" s="14">
        <v>169.2131</v>
      </c>
      <c r="D8281" s="12">
        <v>19157.333333333336</v>
      </c>
      <c r="E8281" s="14">
        <v>12</v>
      </c>
      <c r="F8281" s="26">
        <v>6</v>
      </c>
      <c r="G8281" s="27">
        <v>1952</v>
      </c>
      <c r="H8281" s="20">
        <f t="shared" si="730"/>
        <v>1.0040688339141592</v>
      </c>
      <c r="I8281" s="4">
        <f t="shared" si="732"/>
        <v>-0.61311604564462474</v>
      </c>
      <c r="Q8281" s="26"/>
      <c r="R8281" s="14"/>
      <c r="T8281" s="7"/>
    </row>
    <row r="8282" spans="1:20" x14ac:dyDescent="0.3">
      <c r="A8282" s="14">
        <f t="shared" si="731"/>
        <v>674.66350000003297</v>
      </c>
      <c r="B8282" s="14">
        <v>169.3115</v>
      </c>
      <c r="C8282" s="14">
        <v>168.8689</v>
      </c>
      <c r="D8282" s="12">
        <v>19153.666666666668</v>
      </c>
      <c r="E8282" s="14">
        <v>8</v>
      </c>
      <c r="F8282" s="26">
        <v>6</v>
      </c>
      <c r="G8282" s="27">
        <v>1952</v>
      </c>
      <c r="H8282" s="20">
        <f t="shared" si="730"/>
        <v>1.0026209681001061</v>
      </c>
      <c r="I8282" s="4">
        <f t="shared" si="732"/>
        <v>-0.65738933645641062</v>
      </c>
      <c r="Q8282" s="26"/>
      <c r="R8282" s="14"/>
      <c r="T8282" s="7"/>
    </row>
    <row r="8283" spans="1:20" x14ac:dyDescent="0.3">
      <c r="A8283" s="14">
        <f t="shared" si="731"/>
        <v>674.74500000003297</v>
      </c>
      <c r="B8283" s="14">
        <v>169.06559999999999</v>
      </c>
      <c r="C8283" s="14">
        <v>168.83609999999999</v>
      </c>
      <c r="D8283" s="12">
        <v>19150</v>
      </c>
      <c r="E8283" s="14">
        <v>5</v>
      </c>
      <c r="F8283" s="26">
        <v>6</v>
      </c>
      <c r="G8283" s="27">
        <v>1952</v>
      </c>
      <c r="H8283" s="20">
        <f t="shared" si="730"/>
        <v>1.0013593064516415</v>
      </c>
      <c r="I8283" s="4">
        <f t="shared" si="732"/>
        <v>-0.69596881842662572</v>
      </c>
      <c r="Q8283" s="26"/>
      <c r="R8283" s="14"/>
      <c r="T8283" s="7"/>
    </row>
    <row r="8284" spans="1:20" x14ac:dyDescent="0.3">
      <c r="A8284" s="14">
        <f t="shared" si="731"/>
        <v>674.82650000003298</v>
      </c>
      <c r="B8284" s="14">
        <v>168.73769999999999</v>
      </c>
      <c r="C8284" s="14">
        <v>168.80330000000001</v>
      </c>
      <c r="D8284" s="12">
        <v>19146.333333333336</v>
      </c>
      <c r="E8284" s="14">
        <v>1</v>
      </c>
      <c r="F8284" s="26">
        <v>6</v>
      </c>
      <c r="G8284" s="27">
        <v>1952</v>
      </c>
      <c r="H8284" s="20">
        <f t="shared" si="730"/>
        <v>0.99961138200497257</v>
      </c>
      <c r="I8284" s="4">
        <f t="shared" si="732"/>
        <v>-0.74941739535501628</v>
      </c>
      <c r="Q8284" s="26"/>
      <c r="R8284" s="14"/>
      <c r="T8284" s="7"/>
    </row>
    <row r="8285" spans="1:20" x14ac:dyDescent="0.3">
      <c r="A8285" s="14">
        <f t="shared" si="731"/>
        <v>674.90800000003298</v>
      </c>
      <c r="B8285" s="14">
        <v>167.8852</v>
      </c>
      <c r="C8285" s="14">
        <v>168.08199999999999</v>
      </c>
      <c r="D8285" s="12">
        <v>19142.666666666668</v>
      </c>
      <c r="E8285" s="14">
        <v>28</v>
      </c>
      <c r="F8285" s="26">
        <v>5</v>
      </c>
      <c r="G8285" s="27">
        <v>1952</v>
      </c>
      <c r="H8285" s="20">
        <f t="shared" si="730"/>
        <v>0.99882914291833746</v>
      </c>
      <c r="I8285" s="4">
        <f t="shared" si="732"/>
        <v>-0.77333694524064667</v>
      </c>
      <c r="Q8285" s="26"/>
      <c r="R8285" s="14"/>
      <c r="T8285" s="7"/>
    </row>
    <row r="8286" spans="1:20" x14ac:dyDescent="0.3">
      <c r="A8286" s="14">
        <f t="shared" si="731"/>
        <v>674.98950000003299</v>
      </c>
      <c r="B8286" s="14">
        <v>166.6557</v>
      </c>
      <c r="C8286" s="14">
        <v>167.2295</v>
      </c>
      <c r="D8286" s="12">
        <v>19139</v>
      </c>
      <c r="E8286" s="14">
        <v>25</v>
      </c>
      <c r="F8286" s="26">
        <v>5</v>
      </c>
      <c r="G8286" s="27">
        <v>1952</v>
      </c>
      <c r="H8286" s="20">
        <f t="shared" si="730"/>
        <v>0.9965687872056066</v>
      </c>
      <c r="I8286" s="4">
        <f t="shared" si="732"/>
        <v>-0.84245480466967348</v>
      </c>
      <c r="Q8286" s="26"/>
      <c r="R8286" s="14"/>
      <c r="T8286" s="7"/>
    </row>
    <row r="8287" spans="1:20" x14ac:dyDescent="0.3">
      <c r="A8287" s="14">
        <f t="shared" si="731"/>
        <v>675.071000000033</v>
      </c>
      <c r="B8287" s="14">
        <v>166.2295</v>
      </c>
      <c r="C8287" s="14">
        <v>167.3279</v>
      </c>
      <c r="D8287" s="12">
        <v>19135.333333333336</v>
      </c>
      <c r="E8287" s="14">
        <v>21</v>
      </c>
      <c r="F8287" s="26">
        <v>5</v>
      </c>
      <c r="G8287" s="27">
        <v>1952</v>
      </c>
      <c r="H8287" s="20">
        <f t="shared" si="730"/>
        <v>0.99343564342826274</v>
      </c>
      <c r="I8287" s="4">
        <f t="shared" si="732"/>
        <v>-0.93826104877261995</v>
      </c>
      <c r="Q8287" s="26"/>
      <c r="R8287" s="14"/>
      <c r="T8287" s="7"/>
    </row>
    <row r="8288" spans="1:20" x14ac:dyDescent="0.3">
      <c r="A8288" s="14">
        <f t="shared" si="731"/>
        <v>675.152500000033</v>
      </c>
      <c r="B8288" s="14">
        <v>165.83609999999999</v>
      </c>
      <c r="C8288" s="14">
        <v>167</v>
      </c>
      <c r="D8288" s="12">
        <v>19131.666666666668</v>
      </c>
      <c r="E8288" s="14">
        <v>17</v>
      </c>
      <c r="F8288" s="26">
        <v>5</v>
      </c>
      <c r="G8288" s="27">
        <v>1952</v>
      </c>
      <c r="H8288" s="20">
        <f t="shared" si="730"/>
        <v>0.99303053892215565</v>
      </c>
      <c r="I8288" s="4">
        <f t="shared" si="732"/>
        <v>-0.95064846025368577</v>
      </c>
      <c r="Q8288" s="26"/>
      <c r="R8288" s="14"/>
      <c r="T8288" s="7"/>
    </row>
    <row r="8289" spans="1:20" x14ac:dyDescent="0.3">
      <c r="A8289" s="14">
        <f t="shared" si="731"/>
        <v>675.23400000003301</v>
      </c>
      <c r="B8289" s="14">
        <v>165.6721</v>
      </c>
      <c r="C8289" s="14">
        <v>166.9836</v>
      </c>
      <c r="D8289" s="12">
        <v>19128</v>
      </c>
      <c r="E8289" s="14">
        <v>14</v>
      </c>
      <c r="F8289" s="26">
        <v>5</v>
      </c>
      <c r="G8289" s="27">
        <v>1952</v>
      </c>
      <c r="H8289" s="20">
        <f t="shared" si="730"/>
        <v>0.99214593528945361</v>
      </c>
      <c r="I8289" s="4">
        <f t="shared" si="732"/>
        <v>-0.9776981450405271</v>
      </c>
      <c r="Q8289" s="26"/>
      <c r="R8289" s="14"/>
      <c r="T8289" s="7"/>
    </row>
    <row r="8290" spans="1:20" x14ac:dyDescent="0.3">
      <c r="A8290" s="14">
        <f t="shared" si="731"/>
        <v>675.31550000003301</v>
      </c>
      <c r="B8290" s="14">
        <v>166.1148</v>
      </c>
      <c r="C8290" s="14">
        <v>167.60659999999999</v>
      </c>
      <c r="D8290" s="12">
        <v>19124.333333333336</v>
      </c>
      <c r="E8290" s="14">
        <v>10</v>
      </c>
      <c r="F8290" s="26">
        <v>5</v>
      </c>
      <c r="G8290" s="27">
        <v>1952</v>
      </c>
      <c r="H8290" s="20">
        <f t="shared" si="730"/>
        <v>0.99109939584718032</v>
      </c>
      <c r="I8290" s="4">
        <f t="shared" si="732"/>
        <v>-1.0096995533368283</v>
      </c>
      <c r="Q8290" s="26"/>
      <c r="R8290" s="14"/>
      <c r="T8290" s="7"/>
    </row>
    <row r="8291" spans="1:20" x14ac:dyDescent="0.3">
      <c r="A8291" s="14">
        <f t="shared" si="731"/>
        <v>675.39700000003302</v>
      </c>
      <c r="B8291" s="14">
        <v>166.75409999999999</v>
      </c>
      <c r="C8291" s="14">
        <v>168.19669999999999</v>
      </c>
      <c r="D8291" s="12">
        <v>19120.666666666668</v>
      </c>
      <c r="E8291" s="14">
        <v>6</v>
      </c>
      <c r="F8291" s="26">
        <v>5</v>
      </c>
      <c r="G8291" s="27">
        <v>1952</v>
      </c>
      <c r="H8291" s="20">
        <f t="shared" si="730"/>
        <v>0.99142313731482246</v>
      </c>
      <c r="I8291" s="4">
        <f t="shared" si="732"/>
        <v>-0.99980008613093352</v>
      </c>
      <c r="Q8291" s="26"/>
      <c r="R8291" s="14"/>
      <c r="T8291" s="7"/>
    </row>
    <row r="8292" spans="1:20" x14ac:dyDescent="0.3">
      <c r="A8292" s="14">
        <f t="shared" si="731"/>
        <v>675.47850000003302</v>
      </c>
      <c r="B8292" s="14">
        <v>167.1148</v>
      </c>
      <c r="C8292" s="14">
        <v>168.6557</v>
      </c>
      <c r="D8292" s="12">
        <v>19117</v>
      </c>
      <c r="E8292" s="14">
        <v>3</v>
      </c>
      <c r="F8292" s="26">
        <v>5</v>
      </c>
      <c r="G8292" s="27">
        <v>1952</v>
      </c>
      <c r="H8292" s="20">
        <f t="shared" si="730"/>
        <v>0.99086363520473963</v>
      </c>
      <c r="I8292" s="4">
        <f t="shared" si="732"/>
        <v>-1.01690871552813</v>
      </c>
      <c r="Q8292" s="26"/>
      <c r="R8292" s="14"/>
      <c r="T8292" s="7"/>
    </row>
    <row r="8293" spans="1:20" x14ac:dyDescent="0.3">
      <c r="A8293" s="14">
        <f t="shared" si="731"/>
        <v>675.56000000003303</v>
      </c>
      <c r="B8293" s="14">
        <v>167.75409999999999</v>
      </c>
      <c r="C8293" s="14">
        <v>169.2131</v>
      </c>
      <c r="D8293" s="12">
        <v>19113.333333333336</v>
      </c>
      <c r="E8293" s="14">
        <v>29</v>
      </c>
      <c r="F8293" s="26">
        <v>4</v>
      </c>
      <c r="G8293" s="27">
        <v>1952</v>
      </c>
      <c r="H8293" s="20">
        <f t="shared" si="730"/>
        <v>0.99137773612090319</v>
      </c>
      <c r="I8293" s="4">
        <f t="shared" si="732"/>
        <v>-1.0011883779478135</v>
      </c>
      <c r="Q8293" s="26"/>
      <c r="R8293" s="14"/>
      <c r="T8293" s="7"/>
    </row>
    <row r="8294" spans="1:20" x14ac:dyDescent="0.3">
      <c r="A8294" s="14">
        <f t="shared" si="731"/>
        <v>675.64150000003303</v>
      </c>
      <c r="B8294" s="14">
        <v>167.49180000000001</v>
      </c>
      <c r="C8294" s="14">
        <v>168.9836</v>
      </c>
      <c r="D8294" s="12">
        <v>19109.666666666668</v>
      </c>
      <c r="E8294" s="14">
        <v>25</v>
      </c>
      <c r="F8294" s="26">
        <v>4</v>
      </c>
      <c r="G8294" s="27">
        <v>1952</v>
      </c>
      <c r="H8294" s="20">
        <f t="shared" si="730"/>
        <v>0.99117192437609336</v>
      </c>
      <c r="I8294" s="4">
        <f t="shared" si="732"/>
        <v>-1.0074817534402141</v>
      </c>
      <c r="Q8294" s="26"/>
      <c r="R8294" s="14"/>
      <c r="T8294" s="7"/>
    </row>
    <row r="8295" spans="1:20" x14ac:dyDescent="0.3">
      <c r="A8295" s="14">
        <f t="shared" si="731"/>
        <v>675.72300000003304</v>
      </c>
      <c r="B8295" s="14">
        <v>166.57380000000001</v>
      </c>
      <c r="C8295" s="14">
        <v>167.91800000000001</v>
      </c>
      <c r="D8295" s="12">
        <v>19106</v>
      </c>
      <c r="E8295" s="14">
        <v>22</v>
      </c>
      <c r="F8295" s="26">
        <v>4</v>
      </c>
      <c r="G8295" s="27">
        <v>1952</v>
      </c>
      <c r="H8295" s="20">
        <f t="shared" si="730"/>
        <v>0.99199490227372888</v>
      </c>
      <c r="I8295" s="4">
        <f t="shared" si="732"/>
        <v>-0.98231647953151369</v>
      </c>
      <c r="Q8295" s="26"/>
      <c r="R8295" s="14"/>
      <c r="T8295" s="7"/>
    </row>
    <row r="8296" spans="1:20" x14ac:dyDescent="0.3">
      <c r="A8296" s="14">
        <f t="shared" si="731"/>
        <v>675.80450000003304</v>
      </c>
      <c r="B8296" s="14">
        <v>166.04920000000001</v>
      </c>
      <c r="C8296" s="14">
        <v>167.60659999999999</v>
      </c>
      <c r="D8296" s="12">
        <v>19102.333333333336</v>
      </c>
      <c r="E8296" s="14">
        <v>18</v>
      </c>
      <c r="F8296" s="26">
        <v>4</v>
      </c>
      <c r="G8296" s="27">
        <v>1952</v>
      </c>
      <c r="H8296" s="20">
        <f t="shared" si="730"/>
        <v>0.99070800314546104</v>
      </c>
      <c r="I8296" s="4">
        <f t="shared" si="732"/>
        <v>-1.0216676810021403</v>
      </c>
      <c r="Q8296" s="26"/>
      <c r="R8296" s="14"/>
      <c r="T8296" s="7"/>
    </row>
    <row r="8297" spans="1:20" x14ac:dyDescent="0.3">
      <c r="A8297" s="14">
        <f t="shared" si="731"/>
        <v>675.88600000003305</v>
      </c>
      <c r="B8297" s="14">
        <v>165.39340000000001</v>
      </c>
      <c r="C8297" s="14">
        <v>167.04920000000001</v>
      </c>
      <c r="D8297" s="12">
        <v>19098.666666666668</v>
      </c>
      <c r="E8297" s="14">
        <v>14</v>
      </c>
      <c r="F8297" s="26">
        <v>4</v>
      </c>
      <c r="G8297" s="27">
        <v>1952</v>
      </c>
      <c r="H8297" s="20">
        <f t="shared" si="730"/>
        <v>0.99008795013684592</v>
      </c>
      <c r="I8297" s="4">
        <f t="shared" si="732"/>
        <v>-1.0406278545919101</v>
      </c>
      <c r="Q8297" s="26"/>
      <c r="R8297" s="14"/>
      <c r="T8297" s="7"/>
    </row>
    <row r="8298" spans="1:20" x14ac:dyDescent="0.3">
      <c r="A8298" s="14">
        <f t="shared" si="731"/>
        <v>675.96750000003306</v>
      </c>
      <c r="B8298" s="14">
        <v>164.81970000000001</v>
      </c>
      <c r="C8298" s="14">
        <v>166.70490000000001</v>
      </c>
      <c r="D8298" s="12">
        <v>19095</v>
      </c>
      <c r="E8298" s="14">
        <v>11</v>
      </c>
      <c r="F8298" s="26">
        <v>4</v>
      </c>
      <c r="G8298" s="27">
        <v>1952</v>
      </c>
      <c r="H8298" s="20">
        <f t="shared" si="730"/>
        <v>0.98869139419417185</v>
      </c>
      <c r="I8298" s="4">
        <f t="shared" si="732"/>
        <v>-1.0833321762112267</v>
      </c>
      <c r="Q8298" s="26"/>
      <c r="R8298" s="14"/>
      <c r="T8298" s="7"/>
    </row>
    <row r="8299" spans="1:20" x14ac:dyDescent="0.3">
      <c r="A8299" s="14">
        <f t="shared" si="731"/>
        <v>676.04900000003306</v>
      </c>
      <c r="B8299" s="14">
        <v>164.5574</v>
      </c>
      <c r="C8299" s="14">
        <v>166.541</v>
      </c>
      <c r="D8299" s="12">
        <v>19091.333333333336</v>
      </c>
      <c r="E8299" s="14">
        <v>7</v>
      </c>
      <c r="F8299" s="26">
        <v>4</v>
      </c>
      <c r="G8299" s="27">
        <v>1952</v>
      </c>
      <c r="H8299" s="20">
        <f t="shared" si="730"/>
        <v>0.98808941942224437</v>
      </c>
      <c r="I8299" s="4">
        <f t="shared" si="732"/>
        <v>-1.1017395478614327</v>
      </c>
      <c r="Q8299" s="26"/>
      <c r="R8299" s="14"/>
      <c r="T8299" s="7"/>
    </row>
    <row r="8300" spans="1:20" x14ac:dyDescent="0.3">
      <c r="A8300" s="14">
        <f t="shared" si="731"/>
        <v>676.13050000003307</v>
      </c>
      <c r="B8300" s="14">
        <v>164.18029999999999</v>
      </c>
      <c r="C8300" s="14">
        <v>166.39340000000001</v>
      </c>
      <c r="D8300" s="12">
        <v>19087.666666666668</v>
      </c>
      <c r="E8300" s="14">
        <v>3</v>
      </c>
      <c r="F8300" s="26">
        <v>4</v>
      </c>
      <c r="G8300" s="27">
        <v>1952</v>
      </c>
      <c r="H8300" s="20">
        <f t="shared" si="730"/>
        <v>0.98669959265211227</v>
      </c>
      <c r="I8300" s="4">
        <f t="shared" si="732"/>
        <v>-1.1442381027515527</v>
      </c>
      <c r="Q8300" s="26"/>
      <c r="R8300" s="14"/>
      <c r="T8300" s="7"/>
    </row>
    <row r="8301" spans="1:20" x14ac:dyDescent="0.3">
      <c r="A8301" s="14">
        <f t="shared" si="731"/>
        <v>676.21200000003307</v>
      </c>
      <c r="B8301" s="14">
        <v>163.80330000000001</v>
      </c>
      <c r="C8301" s="14">
        <v>166.03280000000001</v>
      </c>
      <c r="D8301" s="12">
        <v>19084</v>
      </c>
      <c r="E8301" s="14">
        <v>31</v>
      </c>
      <c r="F8301" s="26">
        <v>3</v>
      </c>
      <c r="G8301" s="27">
        <v>1952</v>
      </c>
      <c r="H8301" s="24">
        <f t="shared" si="730"/>
        <v>0.98657193036556634</v>
      </c>
      <c r="I8301" s="24">
        <f t="shared" si="732"/>
        <v>-1.1481417998228465</v>
      </c>
      <c r="Q8301" s="26"/>
      <c r="R8301" s="14"/>
      <c r="T8301" s="7"/>
    </row>
    <row r="8302" spans="1:20" x14ac:dyDescent="0.3">
      <c r="A8302" s="14">
        <f t="shared" si="731"/>
        <v>676.29350000003308</v>
      </c>
      <c r="B8302" s="14">
        <v>163.7869</v>
      </c>
      <c r="C8302" s="14">
        <v>165.73769999999999</v>
      </c>
      <c r="D8302" s="12">
        <v>19082.508196721312</v>
      </c>
      <c r="E8302" s="14">
        <v>29</v>
      </c>
      <c r="F8302" s="26">
        <v>3</v>
      </c>
      <c r="G8302" s="27">
        <v>1952</v>
      </c>
      <c r="H8302" s="20">
        <f t="shared" si="730"/>
        <v>0.98822959411165967</v>
      </c>
      <c r="I8302" s="4">
        <f t="shared" si="732"/>
        <v>-1.0974532426467509</v>
      </c>
      <c r="Q8302" s="26"/>
      <c r="R8302" s="14"/>
      <c r="T8302" s="7"/>
    </row>
    <row r="8303" spans="1:20" x14ac:dyDescent="0.3">
      <c r="A8303" s="14">
        <f t="shared" si="731"/>
        <v>676.37500000003308</v>
      </c>
      <c r="B8303" s="14">
        <v>163.81970000000001</v>
      </c>
      <c r="C8303" s="14">
        <v>165.47540000000001</v>
      </c>
      <c r="D8303" s="12">
        <v>19081.016393442624</v>
      </c>
      <c r="E8303" s="14">
        <v>28</v>
      </c>
      <c r="F8303" s="26">
        <v>3</v>
      </c>
      <c r="G8303" s="27">
        <v>1952</v>
      </c>
      <c r="H8303" s="20">
        <f t="shared" si="730"/>
        <v>0.98999428313815829</v>
      </c>
      <c r="I8303" s="4">
        <f t="shared" si="732"/>
        <v>-1.0434920331864412</v>
      </c>
      <c r="Q8303" s="26"/>
      <c r="R8303" s="14"/>
      <c r="T8303" s="7"/>
    </row>
    <row r="8304" spans="1:20" x14ac:dyDescent="0.3">
      <c r="A8304" s="14">
        <f t="shared" si="731"/>
        <v>676.45650000003309</v>
      </c>
      <c r="B8304" s="14">
        <v>163.7705</v>
      </c>
      <c r="C8304" s="14">
        <v>165.4426</v>
      </c>
      <c r="D8304" s="12">
        <v>19079.524590163935</v>
      </c>
      <c r="E8304" s="14">
        <v>26</v>
      </c>
      <c r="F8304" s="26">
        <v>3</v>
      </c>
      <c r="G8304" s="27">
        <v>1952</v>
      </c>
      <c r="H8304" s="20">
        <f t="shared" si="730"/>
        <v>0.98989317140808952</v>
      </c>
      <c r="I8304" s="4">
        <f t="shared" si="732"/>
        <v>-1.0465838590907259</v>
      </c>
      <c r="Q8304" s="26"/>
      <c r="R8304" s="14"/>
      <c r="T8304" s="7"/>
    </row>
    <row r="8305" spans="1:20" x14ac:dyDescent="0.3">
      <c r="A8305" s="14">
        <f t="shared" si="731"/>
        <v>676.53800000003309</v>
      </c>
      <c r="B8305" s="14">
        <v>163.75409999999999</v>
      </c>
      <c r="C8305" s="14">
        <v>165.24590000000001</v>
      </c>
      <c r="D8305" s="12">
        <v>19078.032786885247</v>
      </c>
      <c r="E8305" s="14">
        <v>25</v>
      </c>
      <c r="F8305" s="26">
        <v>3</v>
      </c>
      <c r="G8305" s="27">
        <v>1952</v>
      </c>
      <c r="H8305" s="20">
        <f t="shared" si="730"/>
        <v>0.99097224197393086</v>
      </c>
      <c r="I8305" s="4">
        <f t="shared" si="732"/>
        <v>-1.0135877039883443</v>
      </c>
      <c r="Q8305" s="26"/>
      <c r="R8305" s="14"/>
      <c r="T8305" s="7"/>
    </row>
    <row r="8306" spans="1:20" x14ac:dyDescent="0.3">
      <c r="A8306" s="14">
        <f t="shared" si="731"/>
        <v>676.6195000000331</v>
      </c>
      <c r="B8306" s="14">
        <v>163.6721</v>
      </c>
      <c r="C8306" s="14">
        <v>165.14750000000001</v>
      </c>
      <c r="D8306" s="12">
        <v>19076.540983606556</v>
      </c>
      <c r="E8306" s="14">
        <v>23</v>
      </c>
      <c r="F8306" s="26">
        <v>3</v>
      </c>
      <c r="G8306" s="27">
        <v>1952</v>
      </c>
      <c r="H8306" s="20">
        <f t="shared" si="730"/>
        <v>0.99106616812243598</v>
      </c>
      <c r="I8306" s="4">
        <f t="shared" si="732"/>
        <v>-1.0107156010301586</v>
      </c>
      <c r="Q8306" s="26"/>
      <c r="R8306" s="14"/>
      <c r="T8306" s="7"/>
    </row>
    <row r="8307" spans="1:20" x14ac:dyDescent="0.3">
      <c r="A8307" s="14">
        <f t="shared" si="731"/>
        <v>676.7010000000331</v>
      </c>
      <c r="B8307" s="14">
        <v>163.81970000000001</v>
      </c>
      <c r="C8307" s="14">
        <v>165.1148</v>
      </c>
      <c r="D8307" s="12">
        <v>19075.049180327867</v>
      </c>
      <c r="E8307" s="14">
        <v>22</v>
      </c>
      <c r="F8307" s="26">
        <v>3</v>
      </c>
      <c r="G8307" s="27">
        <v>1952</v>
      </c>
      <c r="H8307" s="20">
        <f t="shared" si="730"/>
        <v>0.99215636635843674</v>
      </c>
      <c r="I8307" s="4">
        <f t="shared" si="732"/>
        <v>-0.97737918057152351</v>
      </c>
      <c r="Q8307" s="26"/>
      <c r="R8307" s="14"/>
      <c r="T8307" s="7"/>
    </row>
    <row r="8308" spans="1:20" x14ac:dyDescent="0.3">
      <c r="A8308" s="14">
        <f t="shared" si="731"/>
        <v>676.78250000003311</v>
      </c>
      <c r="B8308" s="14">
        <v>164.04920000000001</v>
      </c>
      <c r="C8308" s="14">
        <v>165.27869999999999</v>
      </c>
      <c r="D8308" s="12">
        <v>19073.557377049179</v>
      </c>
      <c r="E8308" s="14">
        <v>20</v>
      </c>
      <c r="F8308" s="26">
        <v>3</v>
      </c>
      <c r="G8308" s="27">
        <v>1952</v>
      </c>
      <c r="H8308" s="20">
        <f t="shared" si="730"/>
        <v>0.99256104991145278</v>
      </c>
      <c r="I8308" s="4">
        <f t="shared" si="732"/>
        <v>-0.96500464112489437</v>
      </c>
      <c r="Q8308" s="26"/>
      <c r="R8308" s="14"/>
      <c r="T8308" s="7"/>
    </row>
    <row r="8309" spans="1:20" x14ac:dyDescent="0.3">
      <c r="A8309" s="14">
        <f t="shared" si="731"/>
        <v>676.86400000003312</v>
      </c>
      <c r="B8309" s="14">
        <v>164.7705</v>
      </c>
      <c r="C8309" s="14">
        <v>165.8689</v>
      </c>
      <c r="D8309" s="12">
        <v>19072.065573770491</v>
      </c>
      <c r="E8309" s="14">
        <v>19</v>
      </c>
      <c r="F8309" s="26">
        <v>3</v>
      </c>
      <c r="G8309" s="27">
        <v>1952</v>
      </c>
      <c r="H8309" s="20">
        <f t="shared" si="730"/>
        <v>0.99337790266891501</v>
      </c>
      <c r="I8309" s="4">
        <f t="shared" si="732"/>
        <v>-0.94002666365590726</v>
      </c>
      <c r="Q8309" s="26"/>
      <c r="R8309" s="14"/>
      <c r="T8309" s="7"/>
    </row>
    <row r="8310" spans="1:20" x14ac:dyDescent="0.3">
      <c r="A8310" s="14">
        <f t="shared" si="731"/>
        <v>676.94550000003312</v>
      </c>
      <c r="B8310" s="14">
        <v>165.50819999999999</v>
      </c>
      <c r="C8310" s="14">
        <v>166.57380000000001</v>
      </c>
      <c r="D8310" s="12">
        <v>19070.573770491803</v>
      </c>
      <c r="E8310" s="14">
        <v>17</v>
      </c>
      <c r="F8310" s="26">
        <v>3</v>
      </c>
      <c r="G8310" s="27">
        <v>1952</v>
      </c>
      <c r="H8310" s="20">
        <f t="shared" si="730"/>
        <v>0.99360283549994044</v>
      </c>
      <c r="I8310" s="4">
        <f t="shared" si="732"/>
        <v>-0.93314859764699343</v>
      </c>
      <c r="Q8310" s="26"/>
      <c r="R8310" s="14"/>
      <c r="T8310" s="7"/>
    </row>
    <row r="8311" spans="1:20" x14ac:dyDescent="0.3">
      <c r="A8311" s="14">
        <f t="shared" si="731"/>
        <v>677.02700000003313</v>
      </c>
      <c r="B8311" s="14">
        <v>165.1148</v>
      </c>
      <c r="C8311" s="14">
        <v>166.19669999999999</v>
      </c>
      <c r="D8311" s="12">
        <v>19069.081967213115</v>
      </c>
      <c r="E8311" s="14">
        <v>16</v>
      </c>
      <c r="F8311" s="26">
        <v>3</v>
      </c>
      <c r="G8311" s="27">
        <v>1952</v>
      </c>
      <c r="H8311" s="20">
        <f t="shared" si="730"/>
        <v>0.99349024378943751</v>
      </c>
      <c r="I8311" s="4">
        <f t="shared" si="732"/>
        <v>-0.93659146196059884</v>
      </c>
      <c r="Q8311" s="26"/>
      <c r="R8311" s="14"/>
      <c r="T8311" s="7"/>
    </row>
    <row r="8312" spans="1:20" x14ac:dyDescent="0.3">
      <c r="A8312" s="14">
        <f t="shared" si="731"/>
        <v>677.10850000003313</v>
      </c>
      <c r="B8312" s="14">
        <v>164.459</v>
      </c>
      <c r="C8312" s="14">
        <v>165.47540000000001</v>
      </c>
      <c r="D8312" s="12">
        <v>19067.590163934427</v>
      </c>
      <c r="E8312" s="14">
        <v>14</v>
      </c>
      <c r="F8312" s="26">
        <v>3</v>
      </c>
      <c r="G8312" s="27">
        <v>1952</v>
      </c>
      <c r="H8312" s="20">
        <f t="shared" si="730"/>
        <v>0.99385769727705742</v>
      </c>
      <c r="I8312" s="4">
        <f t="shared" si="732"/>
        <v>-0.92535535502354771</v>
      </c>
      <c r="Q8312" s="26"/>
      <c r="R8312" s="14"/>
      <c r="T8312" s="7"/>
    </row>
    <row r="8313" spans="1:20" x14ac:dyDescent="0.3">
      <c r="A8313" s="14">
        <f t="shared" si="731"/>
        <v>677.19000000003314</v>
      </c>
      <c r="B8313" s="14">
        <v>164.75409999999999</v>
      </c>
      <c r="C8313" s="14">
        <v>165.75409999999999</v>
      </c>
      <c r="D8313" s="12">
        <v>19066.098360655738</v>
      </c>
      <c r="E8313" s="14">
        <v>13</v>
      </c>
      <c r="F8313" s="26">
        <v>3</v>
      </c>
      <c r="G8313" s="27">
        <v>1952</v>
      </c>
      <c r="H8313" s="20">
        <f t="shared" si="730"/>
        <v>0.99396696672963147</v>
      </c>
      <c r="I8313" s="4">
        <f t="shared" si="732"/>
        <v>-0.92201407974534122</v>
      </c>
      <c r="Q8313" s="26"/>
      <c r="R8313" s="14"/>
      <c r="T8313" s="7"/>
    </row>
    <row r="8314" spans="1:20" x14ac:dyDescent="0.3">
      <c r="A8314" s="14">
        <f t="shared" si="731"/>
        <v>677.27150000003314</v>
      </c>
      <c r="B8314" s="14">
        <v>164.8689</v>
      </c>
      <c r="C8314" s="14">
        <v>165.7705</v>
      </c>
      <c r="D8314" s="12">
        <v>19064.60655737705</v>
      </c>
      <c r="E8314" s="14">
        <v>11</v>
      </c>
      <c r="F8314" s="26">
        <v>3</v>
      </c>
      <c r="G8314" s="27">
        <v>1952</v>
      </c>
      <c r="H8314" s="20">
        <f t="shared" si="730"/>
        <v>0.99456115533222134</v>
      </c>
      <c r="I8314" s="4">
        <f t="shared" si="732"/>
        <v>-0.90384479600082923</v>
      </c>
      <c r="Q8314" s="26"/>
      <c r="R8314" s="14"/>
      <c r="T8314" s="7"/>
    </row>
    <row r="8315" spans="1:20" x14ac:dyDescent="0.3">
      <c r="A8315" s="14">
        <f t="shared" si="731"/>
        <v>677.35300000003315</v>
      </c>
      <c r="B8315" s="14">
        <v>164.0984</v>
      </c>
      <c r="C8315" s="14">
        <v>165.2295</v>
      </c>
      <c r="D8315" s="12">
        <v>19063.114754098362</v>
      </c>
      <c r="E8315" s="14">
        <v>10</v>
      </c>
      <c r="F8315" s="26">
        <v>3</v>
      </c>
      <c r="G8315" s="27">
        <v>1952</v>
      </c>
      <c r="H8315" s="20">
        <f t="shared" si="730"/>
        <v>0.99315437013366259</v>
      </c>
      <c r="I8315" s="4">
        <f t="shared" si="732"/>
        <v>-0.94686191098550787</v>
      </c>
      <c r="Q8315" s="26"/>
      <c r="R8315" s="14"/>
      <c r="T8315" s="7"/>
    </row>
    <row r="8316" spans="1:20" x14ac:dyDescent="0.3">
      <c r="A8316" s="14">
        <f t="shared" si="731"/>
        <v>677.43450000003315</v>
      </c>
      <c r="B8316" s="14">
        <v>163.6721</v>
      </c>
      <c r="C8316" s="14">
        <v>164.73769999999999</v>
      </c>
      <c r="D8316" s="12">
        <v>19061.62295081967</v>
      </c>
      <c r="E8316" s="14">
        <v>8</v>
      </c>
      <c r="F8316" s="26">
        <v>3</v>
      </c>
      <c r="G8316" s="27">
        <v>1952</v>
      </c>
      <c r="H8316" s="20">
        <f t="shared" ref="H8316:H8379" si="733">B8316/C8316</f>
        <v>0.99353153528305915</v>
      </c>
      <c r="I8316" s="4">
        <f t="shared" si="732"/>
        <v>-0.93532883783658105</v>
      </c>
      <c r="Q8316" s="26"/>
      <c r="R8316" s="14"/>
      <c r="T8316" s="7"/>
    </row>
    <row r="8317" spans="1:20" x14ac:dyDescent="0.3">
      <c r="A8317" s="14">
        <f t="shared" si="731"/>
        <v>677.51600000003316</v>
      </c>
      <c r="B8317" s="14">
        <v>164.0164</v>
      </c>
      <c r="C8317" s="14">
        <v>164.91800000000001</v>
      </c>
      <c r="D8317" s="12">
        <v>19060.131147540982</v>
      </c>
      <c r="E8317" s="14">
        <v>7</v>
      </c>
      <c r="F8317" s="26">
        <v>3</v>
      </c>
      <c r="G8317" s="27">
        <v>1952</v>
      </c>
      <c r="H8317" s="20">
        <f t="shared" si="733"/>
        <v>0.99453304066263237</v>
      </c>
      <c r="I8317" s="4">
        <f t="shared" si="732"/>
        <v>-0.90470449510464668</v>
      </c>
      <c r="Q8317" s="26"/>
      <c r="R8317" s="14"/>
      <c r="T8317" s="7"/>
    </row>
    <row r="8318" spans="1:20" x14ac:dyDescent="0.3">
      <c r="A8318" s="14">
        <f t="shared" ref="A8318:A8381" si="734">0.0815+A8317</f>
        <v>677.59750000003316</v>
      </c>
      <c r="B8318" s="14">
        <v>164.3115</v>
      </c>
      <c r="C8318" s="14">
        <v>165.60659999999999</v>
      </c>
      <c r="D8318" s="12">
        <v>19058.639344262294</v>
      </c>
      <c r="E8318" s="14">
        <v>5</v>
      </c>
      <c r="F8318" s="26">
        <v>3</v>
      </c>
      <c r="G8318" s="27">
        <v>1952</v>
      </c>
      <c r="H8318" s="20">
        <f t="shared" si="733"/>
        <v>0.99217965950632403</v>
      </c>
      <c r="I8318" s="4">
        <f t="shared" si="732"/>
        <v>-0.97666691545667206</v>
      </c>
      <c r="Q8318" s="26"/>
      <c r="R8318" s="14"/>
      <c r="T8318" s="7"/>
    </row>
    <row r="8319" spans="1:20" x14ac:dyDescent="0.3">
      <c r="A8319" s="14">
        <f t="shared" si="734"/>
        <v>677.67900000003317</v>
      </c>
      <c r="B8319" s="14">
        <v>165.37700000000001</v>
      </c>
      <c r="C8319" s="14">
        <v>166.60659999999999</v>
      </c>
      <c r="D8319" s="12">
        <v>19057.147540983606</v>
      </c>
      <c r="E8319" s="14">
        <v>4</v>
      </c>
      <c r="F8319" s="26">
        <v>3</v>
      </c>
      <c r="G8319" s="27">
        <v>1952</v>
      </c>
      <c r="H8319" s="20">
        <f t="shared" si="733"/>
        <v>0.99261974015435173</v>
      </c>
      <c r="I8319" s="4">
        <f t="shared" si="732"/>
        <v>-0.96320999263850893</v>
      </c>
      <c r="Q8319" s="26"/>
      <c r="R8319" s="14"/>
      <c r="T8319" s="7"/>
    </row>
    <row r="8320" spans="1:20" x14ac:dyDescent="0.3">
      <c r="A8320" s="14">
        <f t="shared" si="734"/>
        <v>677.76050000003318</v>
      </c>
      <c r="B8320" s="14">
        <v>166.18029999999999</v>
      </c>
      <c r="C8320" s="14">
        <v>167.3115</v>
      </c>
      <c r="D8320" s="12">
        <v>19055.655737704918</v>
      </c>
      <c r="E8320" s="14">
        <v>2</v>
      </c>
      <c r="F8320" s="26">
        <v>3</v>
      </c>
      <c r="G8320" s="27">
        <v>1952</v>
      </c>
      <c r="H8320" s="20">
        <f t="shared" si="733"/>
        <v>0.9932389584696808</v>
      </c>
      <c r="I8320" s="4">
        <f t="shared" si="732"/>
        <v>-0.94427534255943546</v>
      </c>
      <c r="Q8320" s="26"/>
      <c r="R8320" s="14"/>
      <c r="T8320" s="7"/>
    </row>
    <row r="8321" spans="1:20" x14ac:dyDescent="0.3">
      <c r="A8321" s="14">
        <f t="shared" si="734"/>
        <v>677.84200000003318</v>
      </c>
      <c r="B8321" s="14">
        <v>166.27869999999999</v>
      </c>
      <c r="C8321" s="14">
        <v>167.3279</v>
      </c>
      <c r="D8321" s="12">
        <v>19054.163934426229</v>
      </c>
      <c r="E8321" s="14">
        <v>1</v>
      </c>
      <c r="F8321" s="26">
        <v>3</v>
      </c>
      <c r="G8321" s="27">
        <v>1952</v>
      </c>
      <c r="H8321" s="20">
        <f t="shared" si="733"/>
        <v>0.9937296768799464</v>
      </c>
      <c r="I8321" s="4">
        <f t="shared" si="732"/>
        <v>-0.9292700025109899</v>
      </c>
      <c r="Q8321" s="26"/>
      <c r="R8321" s="14"/>
      <c r="T8321" s="7"/>
    </row>
    <row r="8322" spans="1:20" x14ac:dyDescent="0.3">
      <c r="A8322" s="14">
        <f t="shared" si="734"/>
        <v>677.92350000003319</v>
      </c>
      <c r="B8322" s="14">
        <v>166.39340000000001</v>
      </c>
      <c r="C8322" s="14">
        <v>167.0984</v>
      </c>
      <c r="D8322" s="12">
        <v>19052.672131147541</v>
      </c>
      <c r="E8322" s="14">
        <v>28</v>
      </c>
      <c r="F8322" s="26">
        <v>2</v>
      </c>
      <c r="G8322" s="27">
        <v>1952</v>
      </c>
      <c r="H8322" s="20">
        <f t="shared" si="733"/>
        <v>0.99578092908130789</v>
      </c>
      <c r="I8322" s="4">
        <f t="shared" si="732"/>
        <v>-0.86654617523519595</v>
      </c>
      <c r="Q8322" s="26"/>
      <c r="R8322" s="14"/>
      <c r="T8322" s="7"/>
    </row>
    <row r="8323" spans="1:20" x14ac:dyDescent="0.3">
      <c r="A8323" s="14">
        <f t="shared" si="734"/>
        <v>678.00500000003319</v>
      </c>
      <c r="B8323" s="14">
        <v>167.08199999999999</v>
      </c>
      <c r="C8323" s="14">
        <v>167.27869999999999</v>
      </c>
      <c r="D8323" s="12">
        <v>19051.180327868853</v>
      </c>
      <c r="E8323" s="14">
        <v>27</v>
      </c>
      <c r="F8323" s="26">
        <v>2</v>
      </c>
      <c r="G8323" s="27">
        <v>1952</v>
      </c>
      <c r="H8323" s="20">
        <f t="shared" si="733"/>
        <v>0.99882411807361016</v>
      </c>
      <c r="I8323" s="4">
        <f t="shared" si="732"/>
        <v>-0.77349059650427687</v>
      </c>
      <c r="Q8323" s="26"/>
      <c r="R8323" s="14"/>
      <c r="T8323" s="7"/>
    </row>
    <row r="8324" spans="1:20" x14ac:dyDescent="0.3">
      <c r="A8324" s="14">
        <f t="shared" si="734"/>
        <v>678.0865000000332</v>
      </c>
      <c r="B8324" s="14">
        <v>167.37700000000001</v>
      </c>
      <c r="C8324" s="14">
        <v>167.18029999999999</v>
      </c>
      <c r="D8324" s="12">
        <v>19049.688524590165</v>
      </c>
      <c r="E8324" s="14">
        <v>25</v>
      </c>
      <c r="F8324" s="26">
        <v>2</v>
      </c>
      <c r="G8324" s="27">
        <v>1952</v>
      </c>
      <c r="H8324" s="20">
        <f t="shared" si="733"/>
        <v>1.0011765740341416</v>
      </c>
      <c r="I8324" s="4">
        <f t="shared" si="732"/>
        <v>-0.70155646707623776</v>
      </c>
      <c r="Q8324" s="26"/>
      <c r="R8324" s="14"/>
      <c r="T8324" s="7"/>
    </row>
    <row r="8325" spans="1:20" x14ac:dyDescent="0.3">
      <c r="A8325" s="14">
        <f t="shared" si="734"/>
        <v>678.1680000000332</v>
      </c>
      <c r="B8325" s="14">
        <v>167.91800000000001</v>
      </c>
      <c r="C8325" s="14">
        <v>167.29509999999999</v>
      </c>
      <c r="D8325" s="12">
        <v>19048.196721311477</v>
      </c>
      <c r="E8325" s="14">
        <v>24</v>
      </c>
      <c r="F8325" s="26">
        <v>2</v>
      </c>
      <c r="G8325" s="27">
        <v>1952</v>
      </c>
      <c r="H8325" s="20">
        <f t="shared" si="733"/>
        <v>1.0037233606961591</v>
      </c>
      <c r="I8325" s="4">
        <f t="shared" si="732"/>
        <v>-0.62368003306648923</v>
      </c>
      <c r="Q8325" s="26"/>
      <c r="R8325" s="14"/>
      <c r="T8325" s="7"/>
    </row>
    <row r="8326" spans="1:20" x14ac:dyDescent="0.3">
      <c r="A8326" s="14">
        <f t="shared" si="734"/>
        <v>678.24950000003321</v>
      </c>
      <c r="B8326" s="14">
        <v>169.04920000000001</v>
      </c>
      <c r="C8326" s="14">
        <v>168.16390000000001</v>
      </c>
      <c r="D8326" s="12">
        <v>19046.704918032785</v>
      </c>
      <c r="E8326" s="14">
        <v>22</v>
      </c>
      <c r="F8326" s="26">
        <v>2</v>
      </c>
      <c r="G8326" s="27">
        <v>1952</v>
      </c>
      <c r="H8326" s="20">
        <f t="shared" si="733"/>
        <v>1.0052645068293493</v>
      </c>
      <c r="I8326" s="4">
        <f t="shared" ref="I8326:I8389" si="735">STANDARDIZE(H8326,H$2,H$3)</f>
        <v>-0.57655438766763445</v>
      </c>
      <c r="Q8326" s="26"/>
      <c r="R8326" s="14"/>
      <c r="T8326" s="7"/>
    </row>
    <row r="8327" spans="1:20" x14ac:dyDescent="0.3">
      <c r="A8327" s="14">
        <f t="shared" si="734"/>
        <v>678.33100000003321</v>
      </c>
      <c r="B8327" s="14">
        <v>169.60659999999999</v>
      </c>
      <c r="C8327" s="14">
        <v>168.8689</v>
      </c>
      <c r="D8327" s="12">
        <v>19045.213114754097</v>
      </c>
      <c r="E8327" s="14">
        <v>21</v>
      </c>
      <c r="F8327" s="26">
        <v>2</v>
      </c>
      <c r="G8327" s="27">
        <v>1952</v>
      </c>
      <c r="H8327" s="20">
        <f t="shared" si="733"/>
        <v>1.0043684775586268</v>
      </c>
      <c r="I8327" s="4">
        <f t="shared" si="735"/>
        <v>-0.60395344916458327</v>
      </c>
      <c r="Q8327" s="26"/>
      <c r="R8327" s="14"/>
      <c r="T8327" s="7"/>
    </row>
    <row r="8328" spans="1:20" x14ac:dyDescent="0.3">
      <c r="A8328" s="14">
        <f t="shared" si="734"/>
        <v>678.41250000003322</v>
      </c>
      <c r="B8328" s="14">
        <v>169.3279</v>
      </c>
      <c r="C8328" s="14">
        <v>168.81970000000001</v>
      </c>
      <c r="D8328" s="12">
        <v>19043.721311475409</v>
      </c>
      <c r="E8328" s="14">
        <v>19</v>
      </c>
      <c r="F8328" s="26">
        <v>2</v>
      </c>
      <c r="G8328" s="27">
        <v>1952</v>
      </c>
      <c r="H8328" s="20">
        <f t="shared" si="733"/>
        <v>1.0030103121851299</v>
      </c>
      <c r="I8328" s="4">
        <f t="shared" si="735"/>
        <v>-0.64548385202905723</v>
      </c>
      <c r="Q8328" s="26"/>
      <c r="R8328" s="14"/>
      <c r="T8328" s="7"/>
    </row>
    <row r="8329" spans="1:20" x14ac:dyDescent="0.3">
      <c r="A8329" s="14">
        <f t="shared" si="734"/>
        <v>678.49400000003322</v>
      </c>
      <c r="B8329" s="14">
        <v>168.81970000000001</v>
      </c>
      <c r="C8329" s="14">
        <v>168.08199999999999</v>
      </c>
      <c r="D8329" s="12">
        <v>19042.22950819672</v>
      </c>
      <c r="E8329" s="14">
        <v>18</v>
      </c>
      <c r="F8329" s="26">
        <v>2</v>
      </c>
      <c r="G8329" s="27">
        <v>1952</v>
      </c>
      <c r="H8329" s="20">
        <f t="shared" si="733"/>
        <v>1.0043889292131223</v>
      </c>
      <c r="I8329" s="4">
        <f t="shared" si="735"/>
        <v>-0.60332807211771011</v>
      </c>
      <c r="Q8329" s="26"/>
      <c r="R8329" s="14"/>
      <c r="T8329" s="7"/>
    </row>
    <row r="8330" spans="1:20" x14ac:dyDescent="0.3">
      <c r="A8330" s="14">
        <f t="shared" si="734"/>
        <v>678.57550000003323</v>
      </c>
      <c r="B8330" s="14">
        <v>169.0984</v>
      </c>
      <c r="C8330" s="14">
        <v>168.06559999999999</v>
      </c>
      <c r="D8330" s="12">
        <v>19040.737704918032</v>
      </c>
      <c r="E8330" s="14">
        <v>16</v>
      </c>
      <c r="F8330" s="26">
        <v>2</v>
      </c>
      <c r="G8330" s="27">
        <v>1952</v>
      </c>
      <c r="H8330" s="20">
        <f t="shared" si="733"/>
        <v>1.0061452194857248</v>
      </c>
      <c r="I8330" s="4">
        <f t="shared" si="735"/>
        <v>-0.54962368236409631</v>
      </c>
      <c r="Q8330" s="26"/>
      <c r="R8330" s="14"/>
      <c r="T8330" s="7"/>
    </row>
    <row r="8331" spans="1:20" x14ac:dyDescent="0.3">
      <c r="A8331" s="14">
        <f t="shared" si="734"/>
        <v>678.65700000003324</v>
      </c>
      <c r="B8331" s="14">
        <v>170.19669999999999</v>
      </c>
      <c r="C8331" s="14">
        <v>168.83609999999999</v>
      </c>
      <c r="D8331" s="12">
        <v>19039.245901639344</v>
      </c>
      <c r="E8331" s="14">
        <v>15</v>
      </c>
      <c r="F8331" s="26">
        <v>2</v>
      </c>
      <c r="G8331" s="27">
        <v>1952</v>
      </c>
      <c r="H8331" s="20">
        <f t="shared" si="733"/>
        <v>1.0080587030854185</v>
      </c>
      <c r="I8331" s="4">
        <f t="shared" si="735"/>
        <v>-0.49111258620410753</v>
      </c>
      <c r="Q8331" s="26"/>
      <c r="R8331" s="14"/>
      <c r="T8331" s="7"/>
    </row>
    <row r="8332" spans="1:20" x14ac:dyDescent="0.3">
      <c r="A8332" s="14">
        <f t="shared" si="734"/>
        <v>678.73850000003324</v>
      </c>
      <c r="B8332" s="14">
        <v>171.04920000000001</v>
      </c>
      <c r="C8332" s="14">
        <v>169.1311</v>
      </c>
      <c r="D8332" s="12">
        <v>19037.754098360656</v>
      </c>
      <c r="E8332" s="14">
        <v>13</v>
      </c>
      <c r="F8332" s="26">
        <v>2</v>
      </c>
      <c r="G8332" s="27">
        <v>1952</v>
      </c>
      <c r="H8332" s="20">
        <f t="shared" si="733"/>
        <v>1.0113409065511902</v>
      </c>
      <c r="I8332" s="4">
        <f t="shared" si="735"/>
        <v>-0.39074834862550184</v>
      </c>
      <c r="Q8332" s="26"/>
      <c r="R8332" s="14"/>
      <c r="T8332" s="7"/>
    </row>
    <row r="8333" spans="1:20" x14ac:dyDescent="0.3">
      <c r="A8333" s="14">
        <f t="shared" si="734"/>
        <v>678.82000000003325</v>
      </c>
      <c r="B8333" s="14">
        <v>170.8689</v>
      </c>
      <c r="C8333" s="14">
        <v>168.7705</v>
      </c>
      <c r="D8333" s="12">
        <v>19036.262295081968</v>
      </c>
      <c r="E8333" s="14">
        <v>12</v>
      </c>
      <c r="F8333" s="26">
        <v>2</v>
      </c>
      <c r="G8333" s="27">
        <v>1952</v>
      </c>
      <c r="H8333" s="20">
        <f t="shared" si="733"/>
        <v>1.0124334525287297</v>
      </c>
      <c r="I8333" s="4">
        <f t="shared" si="735"/>
        <v>-0.35734013819649374</v>
      </c>
      <c r="Q8333" s="26"/>
      <c r="R8333" s="14"/>
      <c r="T8333" s="7"/>
    </row>
    <row r="8334" spans="1:20" x14ac:dyDescent="0.3">
      <c r="A8334" s="14">
        <f t="shared" si="734"/>
        <v>678.90150000003325</v>
      </c>
      <c r="B8334" s="14">
        <v>170.459</v>
      </c>
      <c r="C8334" s="14">
        <v>167.8852</v>
      </c>
      <c r="D8334" s="12">
        <v>19034.77049180328</v>
      </c>
      <c r="E8334" s="14">
        <v>10</v>
      </c>
      <c r="F8334" s="26">
        <v>2</v>
      </c>
      <c r="G8334" s="27">
        <v>1952</v>
      </c>
      <c r="H8334" s="20">
        <f t="shared" si="733"/>
        <v>1.0153307140831951</v>
      </c>
      <c r="I8334" s="4">
        <f t="shared" si="735"/>
        <v>-0.26874677400926023</v>
      </c>
      <c r="Q8334" s="26"/>
      <c r="R8334" s="14"/>
      <c r="T8334" s="7"/>
    </row>
    <row r="8335" spans="1:20" x14ac:dyDescent="0.3">
      <c r="A8335" s="14">
        <f t="shared" si="734"/>
        <v>678.98300000003326</v>
      </c>
      <c r="B8335" s="14">
        <v>171.03280000000001</v>
      </c>
      <c r="C8335" s="14">
        <v>168.0164</v>
      </c>
      <c r="D8335" s="12">
        <v>19033.278688524591</v>
      </c>
      <c r="E8335" s="14">
        <v>9</v>
      </c>
      <c r="F8335" s="26">
        <v>2</v>
      </c>
      <c r="G8335" s="27">
        <v>1952</v>
      </c>
      <c r="H8335" s="20">
        <f t="shared" si="733"/>
        <v>1.0179530093490874</v>
      </c>
      <c r="I8335" s="4">
        <f t="shared" si="735"/>
        <v>-0.18856141444460517</v>
      </c>
      <c r="Q8335" s="26"/>
      <c r="R8335" s="14"/>
      <c r="T8335" s="7"/>
    </row>
    <row r="8336" spans="1:20" x14ac:dyDescent="0.3">
      <c r="A8336" s="14">
        <f t="shared" si="734"/>
        <v>679.06450000003326</v>
      </c>
      <c r="B8336" s="14">
        <v>172.3115</v>
      </c>
      <c r="C8336" s="14">
        <v>168.6721</v>
      </c>
      <c r="D8336" s="12">
        <v>19031.7868852459</v>
      </c>
      <c r="E8336" s="14">
        <v>7</v>
      </c>
      <c r="F8336" s="26">
        <v>2</v>
      </c>
      <c r="G8336" s="27">
        <v>1952</v>
      </c>
      <c r="H8336" s="20">
        <f t="shared" si="733"/>
        <v>1.0215767752936022</v>
      </c>
      <c r="I8336" s="4">
        <f t="shared" si="735"/>
        <v>-7.7752773244469164E-2</v>
      </c>
      <c r="Q8336" s="26"/>
      <c r="R8336" s="14"/>
      <c r="T8336" s="7"/>
    </row>
    <row r="8337" spans="1:20" x14ac:dyDescent="0.3">
      <c r="A8337" s="14">
        <f t="shared" si="734"/>
        <v>679.14600000003327</v>
      </c>
      <c r="B8337" s="14">
        <v>173.7869</v>
      </c>
      <c r="C8337" s="14">
        <v>169.6557</v>
      </c>
      <c r="D8337" s="12">
        <v>19030.295081967211</v>
      </c>
      <c r="E8337" s="14">
        <v>6</v>
      </c>
      <c r="F8337" s="26">
        <v>2</v>
      </c>
      <c r="G8337" s="27">
        <v>1952</v>
      </c>
      <c r="H8337" s="20">
        <f t="shared" si="733"/>
        <v>1.0243504933815959</v>
      </c>
      <c r="I8337" s="4">
        <f t="shared" si="735"/>
        <v>7.062840431695896E-3</v>
      </c>
      <c r="Q8337" s="26"/>
      <c r="R8337" s="14"/>
      <c r="T8337" s="7"/>
    </row>
    <row r="8338" spans="1:20" x14ac:dyDescent="0.3">
      <c r="A8338" s="14">
        <f t="shared" si="734"/>
        <v>679.22750000003327</v>
      </c>
      <c r="B8338" s="14">
        <v>175.83609999999999</v>
      </c>
      <c r="C8338" s="14">
        <v>170.9016</v>
      </c>
      <c r="D8338" s="12">
        <v>19028.803278688523</v>
      </c>
      <c r="E8338" s="14">
        <v>4</v>
      </c>
      <c r="F8338" s="26">
        <v>2</v>
      </c>
      <c r="G8338" s="27">
        <v>1952</v>
      </c>
      <c r="H8338" s="20">
        <f t="shared" si="733"/>
        <v>1.0288733399804331</v>
      </c>
      <c r="I8338" s="4">
        <f t="shared" si="735"/>
        <v>0.14536384928476612</v>
      </c>
      <c r="Q8338" s="26"/>
      <c r="R8338" s="14"/>
      <c r="T8338" s="7"/>
    </row>
    <row r="8339" spans="1:20" x14ac:dyDescent="0.3">
      <c r="A8339" s="14">
        <f t="shared" si="734"/>
        <v>679.30900000003328</v>
      </c>
      <c r="B8339" s="14">
        <v>177.2295</v>
      </c>
      <c r="C8339" s="14">
        <v>171.52459999999999</v>
      </c>
      <c r="D8339" s="12">
        <v>19027.311475409835</v>
      </c>
      <c r="E8339" s="14">
        <v>3</v>
      </c>
      <c r="F8339" s="26">
        <v>2</v>
      </c>
      <c r="G8339" s="27">
        <v>1952</v>
      </c>
      <c r="H8339" s="20">
        <f t="shared" si="733"/>
        <v>1.0332599522167667</v>
      </c>
      <c r="I8339" s="4">
        <f t="shared" si="735"/>
        <v>0.27949904146398796</v>
      </c>
      <c r="Q8339" s="26"/>
      <c r="R8339" s="14"/>
      <c r="T8339" s="7"/>
    </row>
    <row r="8340" spans="1:20" x14ac:dyDescent="0.3">
      <c r="A8340" s="14">
        <f t="shared" si="734"/>
        <v>679.39050000003328</v>
      </c>
      <c r="B8340" s="14">
        <v>177.57380000000001</v>
      </c>
      <c r="C8340" s="14">
        <v>171.37700000000001</v>
      </c>
      <c r="D8340" s="12">
        <v>19025.819672131147</v>
      </c>
      <c r="E8340" s="14">
        <v>1</v>
      </c>
      <c r="F8340" s="26">
        <v>2</v>
      </c>
      <c r="G8340" s="27">
        <v>1952</v>
      </c>
      <c r="H8340" s="20">
        <f t="shared" si="733"/>
        <v>1.0361588777957369</v>
      </c>
      <c r="I8340" s="4">
        <f t="shared" si="735"/>
        <v>0.36814328870965568</v>
      </c>
      <c r="Q8340" s="26"/>
      <c r="R8340" s="14"/>
      <c r="T8340" s="7"/>
    </row>
    <row r="8341" spans="1:20" x14ac:dyDescent="0.3">
      <c r="A8341" s="14">
        <f t="shared" si="734"/>
        <v>679.47200000003329</v>
      </c>
      <c r="B8341" s="14">
        <v>177.85249999999999</v>
      </c>
      <c r="C8341" s="14">
        <v>171.37700000000001</v>
      </c>
      <c r="D8341" s="12">
        <v>19024.327868852459</v>
      </c>
      <c r="E8341" s="14">
        <v>31</v>
      </c>
      <c r="F8341" s="26">
        <v>1</v>
      </c>
      <c r="G8341" s="27">
        <v>1952</v>
      </c>
      <c r="H8341" s="20">
        <f t="shared" si="733"/>
        <v>1.0377851170227042</v>
      </c>
      <c r="I8341" s="4">
        <f t="shared" si="735"/>
        <v>0.4178709371741941</v>
      </c>
      <c r="Q8341" s="26"/>
      <c r="R8341" s="14"/>
      <c r="T8341" s="7"/>
    </row>
    <row r="8342" spans="1:20" x14ac:dyDescent="0.3">
      <c r="A8342" s="14">
        <f t="shared" si="734"/>
        <v>679.5535000000333</v>
      </c>
      <c r="B8342" s="14">
        <v>178.85249999999999</v>
      </c>
      <c r="C8342" s="14">
        <v>171.70490000000001</v>
      </c>
      <c r="D8342" s="12">
        <v>19022.836065573771</v>
      </c>
      <c r="E8342" s="14">
        <v>29</v>
      </c>
      <c r="F8342" s="26">
        <v>1</v>
      </c>
      <c r="G8342" s="27">
        <v>1952</v>
      </c>
      <c r="H8342" s="20">
        <f t="shared" si="733"/>
        <v>1.0416272337015424</v>
      </c>
      <c r="I8342" s="4">
        <f t="shared" si="735"/>
        <v>0.53535637498478794</v>
      </c>
      <c r="Q8342" s="26"/>
      <c r="R8342" s="14"/>
      <c r="T8342" s="7"/>
    </row>
    <row r="8343" spans="1:20" x14ac:dyDescent="0.3">
      <c r="A8343" s="14">
        <f t="shared" si="734"/>
        <v>679.6350000000333</v>
      </c>
      <c r="B8343" s="14">
        <v>180.04920000000001</v>
      </c>
      <c r="C8343" s="14">
        <v>171.9016</v>
      </c>
      <c r="D8343" s="12">
        <v>19021.344262295082</v>
      </c>
      <c r="E8343" s="14">
        <v>28</v>
      </c>
      <c r="F8343" s="26">
        <v>1</v>
      </c>
      <c r="G8343" s="27">
        <v>1952</v>
      </c>
      <c r="H8343" s="20">
        <f t="shared" si="733"/>
        <v>1.0473968828678732</v>
      </c>
      <c r="I8343" s="4">
        <f t="shared" si="735"/>
        <v>0.71178250021242273</v>
      </c>
      <c r="Q8343" s="26"/>
      <c r="R8343" s="14"/>
      <c r="T8343" s="7"/>
    </row>
    <row r="8344" spans="1:20" x14ac:dyDescent="0.3">
      <c r="A8344" s="14">
        <f t="shared" si="734"/>
        <v>679.71650000003331</v>
      </c>
      <c r="B8344" s="14">
        <v>181.52459999999999</v>
      </c>
      <c r="C8344" s="14">
        <v>172.6557</v>
      </c>
      <c r="D8344" s="12">
        <v>19019.852459016394</v>
      </c>
      <c r="E8344" s="14">
        <v>26</v>
      </c>
      <c r="F8344" s="26">
        <v>1</v>
      </c>
      <c r="G8344" s="27">
        <v>1952</v>
      </c>
      <c r="H8344" s="20">
        <f t="shared" si="733"/>
        <v>1.0513675482477556</v>
      </c>
      <c r="I8344" s="4">
        <f t="shared" si="735"/>
        <v>0.83319874015230311</v>
      </c>
      <c r="Q8344" s="26"/>
      <c r="R8344" s="14"/>
      <c r="T8344" s="7"/>
    </row>
    <row r="8345" spans="1:20" x14ac:dyDescent="0.3">
      <c r="A8345" s="14">
        <f t="shared" si="734"/>
        <v>679.79800000003331</v>
      </c>
      <c r="B8345" s="14">
        <v>183.52459999999999</v>
      </c>
      <c r="C8345" s="14">
        <v>173.63929999999999</v>
      </c>
      <c r="D8345" s="12">
        <v>19018.360655737706</v>
      </c>
      <c r="E8345" s="14">
        <v>25</v>
      </c>
      <c r="F8345" s="26">
        <v>1</v>
      </c>
      <c r="G8345" s="27">
        <v>1952</v>
      </c>
      <c r="H8345" s="20">
        <f t="shared" si="733"/>
        <v>1.0569300843760601</v>
      </c>
      <c r="I8345" s="4">
        <f t="shared" si="735"/>
        <v>1.0032916985391629</v>
      </c>
      <c r="Q8345" s="26"/>
      <c r="R8345" s="14"/>
      <c r="T8345" s="7"/>
    </row>
    <row r="8346" spans="1:20" x14ac:dyDescent="0.3">
      <c r="A8346" s="14">
        <f t="shared" si="734"/>
        <v>679.87950000003332</v>
      </c>
      <c r="B8346" s="14">
        <v>185.26230000000001</v>
      </c>
      <c r="C8346" s="14">
        <v>174.36070000000001</v>
      </c>
      <c r="D8346" s="12">
        <v>19016.868852459014</v>
      </c>
      <c r="E8346" s="14">
        <v>23</v>
      </c>
      <c r="F8346" s="26">
        <v>1</v>
      </c>
      <c r="G8346" s="27">
        <v>1952</v>
      </c>
      <c r="H8346" s="20">
        <f t="shared" si="733"/>
        <v>1.0625232635565238</v>
      </c>
      <c r="I8346" s="4">
        <f t="shared" si="735"/>
        <v>1.1743216696978145</v>
      </c>
      <c r="Q8346" s="26"/>
      <c r="R8346" s="14"/>
      <c r="T8346" s="7"/>
    </row>
    <row r="8347" spans="1:20" x14ac:dyDescent="0.3">
      <c r="A8347" s="14">
        <f t="shared" si="734"/>
        <v>679.96100000003332</v>
      </c>
      <c r="B8347" s="14">
        <v>186.5574</v>
      </c>
      <c r="C8347" s="14">
        <v>174.73769999999999</v>
      </c>
      <c r="D8347" s="12">
        <v>19015.377049180326</v>
      </c>
      <c r="E8347" s="14">
        <v>22</v>
      </c>
      <c r="F8347" s="26">
        <v>1</v>
      </c>
      <c r="G8347" s="27">
        <v>1952</v>
      </c>
      <c r="H8347" s="20">
        <f t="shared" si="733"/>
        <v>1.0676425293454133</v>
      </c>
      <c r="I8347" s="4">
        <f t="shared" si="735"/>
        <v>1.3308601698920162</v>
      </c>
      <c r="Q8347" s="26"/>
      <c r="R8347" s="14"/>
      <c r="T8347" s="7"/>
    </row>
    <row r="8348" spans="1:20" x14ac:dyDescent="0.3">
      <c r="A8348" s="14">
        <f t="shared" si="734"/>
        <v>680.04250000003333</v>
      </c>
      <c r="B8348" s="14">
        <v>187.1311</v>
      </c>
      <c r="C8348" s="14">
        <v>174.62299999999999</v>
      </c>
      <c r="D8348" s="12">
        <v>19013.885245901638</v>
      </c>
      <c r="E8348" s="14">
        <v>20</v>
      </c>
      <c r="F8348" s="26">
        <v>1</v>
      </c>
      <c r="G8348" s="27">
        <v>1952</v>
      </c>
      <c r="H8348" s="20">
        <f t="shared" si="733"/>
        <v>1.0716291668336932</v>
      </c>
      <c r="I8348" s="4">
        <f t="shared" si="735"/>
        <v>1.4527648099260926</v>
      </c>
      <c r="Q8348" s="26"/>
      <c r="R8348" s="14"/>
      <c r="T8348" s="7"/>
    </row>
    <row r="8349" spans="1:20" x14ac:dyDescent="0.3">
      <c r="A8349" s="14">
        <f t="shared" si="734"/>
        <v>680.12400000003333</v>
      </c>
      <c r="B8349" s="14">
        <v>187.36070000000001</v>
      </c>
      <c r="C8349" s="14">
        <v>174.63929999999999</v>
      </c>
      <c r="D8349" s="12">
        <v>19012.39344262295</v>
      </c>
      <c r="E8349" s="14">
        <v>19</v>
      </c>
      <c r="F8349" s="26">
        <v>1</v>
      </c>
      <c r="G8349" s="27">
        <v>1952</v>
      </c>
      <c r="H8349" s="20">
        <f t="shared" si="733"/>
        <v>1.0728438558789459</v>
      </c>
      <c r="I8349" s="4">
        <f t="shared" si="735"/>
        <v>1.4899079490377329</v>
      </c>
      <c r="Q8349" s="26"/>
      <c r="R8349" s="14"/>
      <c r="T8349" s="7"/>
    </row>
    <row r="8350" spans="1:20" x14ac:dyDescent="0.3">
      <c r="A8350" s="14">
        <f t="shared" si="734"/>
        <v>680.20550000003334</v>
      </c>
      <c r="B8350" s="14">
        <v>187.7869</v>
      </c>
      <c r="C8350" s="14">
        <v>174.42619999999999</v>
      </c>
      <c r="D8350" s="12">
        <v>19010.901639344262</v>
      </c>
      <c r="E8350" s="14">
        <v>17</v>
      </c>
      <c r="F8350" s="26">
        <v>1</v>
      </c>
      <c r="G8350" s="27">
        <v>1952</v>
      </c>
      <c r="H8350" s="20">
        <f t="shared" si="733"/>
        <v>1.0765980110786109</v>
      </c>
      <c r="I8350" s="4">
        <f t="shared" si="735"/>
        <v>1.6047036734025937</v>
      </c>
      <c r="Q8350" s="26"/>
      <c r="R8350" s="14"/>
      <c r="T8350" s="7"/>
    </row>
    <row r="8351" spans="1:20" x14ac:dyDescent="0.3">
      <c r="A8351" s="14">
        <f t="shared" si="734"/>
        <v>680.28700000003334</v>
      </c>
      <c r="B8351" s="14">
        <v>188.16390000000001</v>
      </c>
      <c r="C8351" s="14">
        <v>174.50819999999999</v>
      </c>
      <c r="D8351" s="12">
        <v>19009.409836065573</v>
      </c>
      <c r="E8351" s="14">
        <v>16</v>
      </c>
      <c r="F8351" s="26">
        <v>1</v>
      </c>
      <c r="G8351" s="27">
        <v>1952</v>
      </c>
      <c r="H8351" s="20">
        <f t="shared" si="733"/>
        <v>1.0782524832643969</v>
      </c>
      <c r="I8351" s="4">
        <f t="shared" si="735"/>
        <v>1.6552946380557807</v>
      </c>
      <c r="Q8351" s="26"/>
      <c r="R8351" s="14"/>
      <c r="T8351" s="7"/>
    </row>
    <row r="8352" spans="1:20" x14ac:dyDescent="0.3">
      <c r="A8352" s="14">
        <f t="shared" si="734"/>
        <v>680.36850000003335</v>
      </c>
      <c r="B8352" s="14">
        <v>188.1148</v>
      </c>
      <c r="C8352" s="14">
        <v>174.27869999999999</v>
      </c>
      <c r="D8352" s="12">
        <v>19007.918032786885</v>
      </c>
      <c r="E8352" s="14">
        <v>14</v>
      </c>
      <c r="F8352" s="26">
        <v>1</v>
      </c>
      <c r="G8352" s="27">
        <v>1952</v>
      </c>
      <c r="H8352" s="20">
        <f t="shared" si="733"/>
        <v>1.0793906541648521</v>
      </c>
      <c r="I8352" s="4">
        <f t="shared" si="735"/>
        <v>1.6900979815564494</v>
      </c>
      <c r="Q8352" s="26"/>
      <c r="R8352" s="14"/>
      <c r="T8352" s="7"/>
    </row>
    <row r="8353" spans="1:20" x14ac:dyDescent="0.3">
      <c r="A8353" s="14">
        <f t="shared" si="734"/>
        <v>680.45000000003336</v>
      </c>
      <c r="B8353" s="14">
        <v>188.08199999999999</v>
      </c>
      <c r="C8353" s="14">
        <v>174.18029999999999</v>
      </c>
      <c r="D8353" s="12">
        <v>19006.426229508197</v>
      </c>
      <c r="E8353" s="14">
        <v>13</v>
      </c>
      <c r="F8353" s="26">
        <v>1</v>
      </c>
      <c r="G8353" s="27">
        <v>1952</v>
      </c>
      <c r="H8353" s="20">
        <f t="shared" si="733"/>
        <v>1.0798121257111166</v>
      </c>
      <c r="I8353" s="4">
        <f t="shared" si="735"/>
        <v>1.7029858694777926</v>
      </c>
      <c r="Q8353" s="26"/>
      <c r="R8353" s="14"/>
      <c r="T8353" s="7"/>
    </row>
    <row r="8354" spans="1:20" x14ac:dyDescent="0.3">
      <c r="A8354" s="14">
        <f t="shared" si="734"/>
        <v>680.53150000003336</v>
      </c>
      <c r="B8354" s="14">
        <v>187.70490000000001</v>
      </c>
      <c r="C8354" s="14">
        <v>173.80330000000001</v>
      </c>
      <c r="D8354" s="12">
        <v>19004.934426229509</v>
      </c>
      <c r="E8354" s="14">
        <v>11</v>
      </c>
      <c r="F8354" s="26">
        <v>1</v>
      </c>
      <c r="G8354" s="27">
        <v>1952</v>
      </c>
      <c r="H8354" s="20">
        <f t="shared" si="733"/>
        <v>1.0799846723278557</v>
      </c>
      <c r="I8354" s="4">
        <f t="shared" si="735"/>
        <v>1.7082620535463235</v>
      </c>
      <c r="Q8354" s="26"/>
      <c r="R8354" s="14"/>
      <c r="T8354" s="7"/>
    </row>
    <row r="8355" spans="1:20" x14ac:dyDescent="0.3">
      <c r="A8355" s="14">
        <f t="shared" si="734"/>
        <v>680.61300000003337</v>
      </c>
      <c r="B8355" s="14">
        <v>187.40979999999999</v>
      </c>
      <c r="C8355" s="14">
        <v>173.37700000000001</v>
      </c>
      <c r="D8355" s="12">
        <v>19003.442622950821</v>
      </c>
      <c r="E8355" s="14">
        <v>10</v>
      </c>
      <c r="F8355" s="26">
        <v>1</v>
      </c>
      <c r="G8355" s="27">
        <v>1952</v>
      </c>
      <c r="H8355" s="20">
        <f t="shared" si="733"/>
        <v>1.0809380713704815</v>
      </c>
      <c r="I8355" s="4">
        <f t="shared" si="735"/>
        <v>1.737415385757193</v>
      </c>
      <c r="Q8355" s="26"/>
      <c r="R8355" s="14"/>
      <c r="T8355" s="7"/>
    </row>
    <row r="8356" spans="1:20" x14ac:dyDescent="0.3">
      <c r="A8356" s="14">
        <f t="shared" si="734"/>
        <v>680.69450000003337</v>
      </c>
      <c r="B8356" s="14">
        <v>187.24590000000001</v>
      </c>
      <c r="C8356" s="14">
        <v>173.26230000000001</v>
      </c>
      <c r="D8356" s="12">
        <v>19001.950819672133</v>
      </c>
      <c r="E8356" s="14">
        <v>8</v>
      </c>
      <c r="F8356" s="26">
        <v>1</v>
      </c>
      <c r="G8356" s="27">
        <v>1952</v>
      </c>
      <c r="H8356" s="20">
        <f t="shared" si="733"/>
        <v>1.0807076900168127</v>
      </c>
      <c r="I8356" s="4">
        <f t="shared" si="735"/>
        <v>1.7303707131296657</v>
      </c>
      <c r="Q8356" s="26"/>
      <c r="R8356" s="14"/>
      <c r="T8356" s="7"/>
    </row>
    <row r="8357" spans="1:20" x14ac:dyDescent="0.3">
      <c r="A8357" s="14">
        <f t="shared" si="734"/>
        <v>680.77600000003338</v>
      </c>
      <c r="B8357" s="14">
        <v>187.29509999999999</v>
      </c>
      <c r="C8357" s="14">
        <v>173.18029999999999</v>
      </c>
      <c r="D8357" s="12">
        <v>19000.459016393441</v>
      </c>
      <c r="E8357" s="14">
        <v>7</v>
      </c>
      <c r="F8357" s="26">
        <v>1</v>
      </c>
      <c r="G8357" s="27">
        <v>1952</v>
      </c>
      <c r="H8357" s="20">
        <f t="shared" si="733"/>
        <v>1.0815034966448263</v>
      </c>
      <c r="I8357" s="4">
        <f t="shared" si="735"/>
        <v>1.7547051355119188</v>
      </c>
      <c r="Q8357" s="26"/>
      <c r="R8357" s="14"/>
      <c r="T8357" s="7"/>
    </row>
    <row r="8358" spans="1:20" x14ac:dyDescent="0.3">
      <c r="A8358" s="14">
        <f t="shared" si="734"/>
        <v>680.85750000003338</v>
      </c>
      <c r="B8358" s="14">
        <v>187.81970000000001</v>
      </c>
      <c r="C8358" s="14">
        <v>173.81970000000001</v>
      </c>
      <c r="D8358" s="12">
        <v>18998.967213114753</v>
      </c>
      <c r="E8358" s="14">
        <v>5</v>
      </c>
      <c r="F8358" s="26">
        <v>1</v>
      </c>
      <c r="G8358" s="27">
        <v>1952</v>
      </c>
      <c r="H8358" s="20">
        <f t="shared" si="733"/>
        <v>1.0805432295648882</v>
      </c>
      <c r="I8358" s="4">
        <f t="shared" si="735"/>
        <v>1.7253417903217538</v>
      </c>
      <c r="Q8358" s="26"/>
      <c r="R8358" s="14"/>
      <c r="T8358" s="7"/>
    </row>
    <row r="8359" spans="1:20" x14ac:dyDescent="0.3">
      <c r="A8359" s="14">
        <f t="shared" si="734"/>
        <v>680.93900000003339</v>
      </c>
      <c r="B8359" s="14">
        <v>188.19669999999999</v>
      </c>
      <c r="C8359" s="14">
        <v>174.14750000000001</v>
      </c>
      <c r="D8359" s="12">
        <v>18997.475409836065</v>
      </c>
      <c r="E8359" s="14">
        <v>4</v>
      </c>
      <c r="F8359" s="26">
        <v>1</v>
      </c>
      <c r="G8359" s="27">
        <v>1952</v>
      </c>
      <c r="H8359" s="20">
        <f t="shared" si="733"/>
        <v>1.0806741411734304</v>
      </c>
      <c r="I8359" s="4">
        <f t="shared" si="735"/>
        <v>1.7293448461708325</v>
      </c>
      <c r="Q8359" s="26"/>
      <c r="R8359" s="14"/>
      <c r="T8359" s="7"/>
    </row>
    <row r="8360" spans="1:20" x14ac:dyDescent="0.3">
      <c r="A8360" s="14">
        <f t="shared" si="734"/>
        <v>681.02050000003339</v>
      </c>
      <c r="B8360" s="14">
        <v>187.9836</v>
      </c>
      <c r="C8360" s="14">
        <v>173.5574</v>
      </c>
      <c r="D8360" s="12">
        <v>18995.983606557376</v>
      </c>
      <c r="E8360" s="14">
        <v>2</v>
      </c>
      <c r="F8360" s="26">
        <v>1</v>
      </c>
      <c r="G8360" s="27">
        <v>1952</v>
      </c>
      <c r="H8360" s="20">
        <f t="shared" si="733"/>
        <v>1.0831206275272618</v>
      </c>
      <c r="I8360" s="4">
        <f t="shared" si="735"/>
        <v>1.8041542661867886</v>
      </c>
      <c r="Q8360" s="26"/>
      <c r="R8360" s="14"/>
      <c r="T8360" s="7"/>
    </row>
    <row r="8361" spans="1:20" x14ac:dyDescent="0.3">
      <c r="A8361" s="14">
        <f t="shared" si="734"/>
        <v>681.1020000000334</v>
      </c>
      <c r="B8361" s="14">
        <v>188.08199999999999</v>
      </c>
      <c r="C8361" s="14">
        <v>173.04920000000001</v>
      </c>
      <c r="D8361" s="12">
        <v>18994.491803278688</v>
      </c>
      <c r="E8361" s="14">
        <v>1</v>
      </c>
      <c r="F8361" s="26">
        <v>1</v>
      </c>
      <c r="G8361" s="27">
        <v>1952</v>
      </c>
      <c r="H8361" s="20">
        <f t="shared" si="733"/>
        <v>1.0868700924361394</v>
      </c>
      <c r="I8361" s="4">
        <f t="shared" si="735"/>
        <v>1.9188065693823648</v>
      </c>
      <c r="Q8361" s="26"/>
      <c r="R8361" s="14"/>
      <c r="T8361" s="7"/>
    </row>
    <row r="8362" spans="1:20" x14ac:dyDescent="0.3">
      <c r="A8362" s="14">
        <f t="shared" si="734"/>
        <v>681.1835000000334</v>
      </c>
      <c r="B8362" s="14">
        <v>189.08199999999999</v>
      </c>
      <c r="C8362" s="14">
        <v>173.83609999999999</v>
      </c>
      <c r="D8362" s="12">
        <v>18993</v>
      </c>
      <c r="E8362" s="14">
        <v>31</v>
      </c>
      <c r="F8362" s="26">
        <v>12</v>
      </c>
      <c r="G8362" s="27">
        <v>1951</v>
      </c>
      <c r="H8362" s="25">
        <f t="shared" si="733"/>
        <v>1.0877027268789394</v>
      </c>
      <c r="I8362" s="25">
        <f t="shared" si="735"/>
        <v>1.9442671241300458</v>
      </c>
      <c r="Q8362" s="26"/>
      <c r="R8362" s="14"/>
      <c r="T8362" s="7"/>
    </row>
    <row r="8363" spans="1:20" x14ac:dyDescent="0.3">
      <c r="A8363" s="14">
        <f t="shared" si="734"/>
        <v>681.26500000003341</v>
      </c>
      <c r="B8363" s="14">
        <v>190.37700000000001</v>
      </c>
      <c r="C8363" s="14">
        <v>175.19669999999999</v>
      </c>
      <c r="D8363" s="12">
        <v>18988.175438596489</v>
      </c>
      <c r="E8363" s="14">
        <v>26</v>
      </c>
      <c r="F8363" s="26">
        <v>12</v>
      </c>
      <c r="G8363" s="27">
        <v>1951</v>
      </c>
      <c r="H8363" s="20">
        <f t="shared" si="733"/>
        <v>1.0866471799982536</v>
      </c>
      <c r="I8363" s="4">
        <f t="shared" si="735"/>
        <v>1.9119902835827454</v>
      </c>
      <c r="Q8363" s="26"/>
      <c r="R8363" s="14"/>
      <c r="T8363" s="7"/>
    </row>
    <row r="8364" spans="1:20" x14ac:dyDescent="0.3">
      <c r="A8364" s="14">
        <f t="shared" si="734"/>
        <v>681.34650000003342</v>
      </c>
      <c r="B8364" s="14">
        <v>190.2295</v>
      </c>
      <c r="C8364" s="14">
        <v>175.52459999999999</v>
      </c>
      <c r="D8364" s="12">
        <v>18983.350877192981</v>
      </c>
      <c r="E8364" s="14">
        <v>21</v>
      </c>
      <c r="F8364" s="26">
        <v>12</v>
      </c>
      <c r="G8364" s="27">
        <v>1951</v>
      </c>
      <c r="H8364" s="20">
        <f t="shared" si="733"/>
        <v>1.083776860907246</v>
      </c>
      <c r="I8364" s="4">
        <f t="shared" si="735"/>
        <v>1.8242207744159671</v>
      </c>
      <c r="Q8364" s="26"/>
      <c r="R8364" s="14"/>
      <c r="T8364" s="7"/>
    </row>
    <row r="8365" spans="1:20" x14ac:dyDescent="0.3">
      <c r="A8365" s="14">
        <f t="shared" si="734"/>
        <v>681.42800000003342</v>
      </c>
      <c r="B8365" s="14">
        <v>189.3279</v>
      </c>
      <c r="C8365" s="14">
        <v>174.8852</v>
      </c>
      <c r="D8365" s="12">
        <v>18978.526315789473</v>
      </c>
      <c r="E8365" s="14">
        <v>16</v>
      </c>
      <c r="F8365" s="26">
        <v>12</v>
      </c>
      <c r="G8365" s="27">
        <v>1951</v>
      </c>
      <c r="H8365" s="20">
        <f t="shared" si="733"/>
        <v>1.0825838893171063</v>
      </c>
      <c r="I8365" s="4">
        <f t="shared" si="735"/>
        <v>1.7877417183958493</v>
      </c>
      <c r="Q8365" s="26"/>
      <c r="R8365" s="14"/>
      <c r="T8365" s="7"/>
    </row>
    <row r="8366" spans="1:20" x14ac:dyDescent="0.3">
      <c r="A8366" s="14">
        <f t="shared" si="734"/>
        <v>681.50950000003343</v>
      </c>
      <c r="B8366" s="14">
        <v>188.85249999999999</v>
      </c>
      <c r="C8366" s="14">
        <v>174.3443</v>
      </c>
      <c r="D8366" s="12">
        <v>18973.701754385966</v>
      </c>
      <c r="E8366" s="14">
        <v>11</v>
      </c>
      <c r="F8366" s="26">
        <v>12</v>
      </c>
      <c r="G8366" s="27">
        <v>1951</v>
      </c>
      <c r="H8366" s="20">
        <f t="shared" si="733"/>
        <v>1.0832157977060333</v>
      </c>
      <c r="I8366" s="4">
        <f t="shared" si="735"/>
        <v>1.8070644094890633</v>
      </c>
      <c r="Q8366" s="26"/>
      <c r="R8366" s="14"/>
      <c r="T8366" s="7"/>
    </row>
    <row r="8367" spans="1:20" x14ac:dyDescent="0.3">
      <c r="A8367" s="14">
        <f t="shared" si="734"/>
        <v>681.59100000003343</v>
      </c>
      <c r="B8367" s="14">
        <v>188.60659999999999</v>
      </c>
      <c r="C8367" s="14">
        <v>174</v>
      </c>
      <c r="D8367" s="12">
        <v>18968.877192982454</v>
      </c>
      <c r="E8367" s="14">
        <v>6</v>
      </c>
      <c r="F8367" s="26">
        <v>12</v>
      </c>
      <c r="G8367" s="27">
        <v>1951</v>
      </c>
      <c r="H8367" s="20">
        <f t="shared" si="733"/>
        <v>1.0839459770114941</v>
      </c>
      <c r="I8367" s="4">
        <f t="shared" si="735"/>
        <v>1.8293920592074573</v>
      </c>
      <c r="Q8367" s="26"/>
      <c r="R8367" s="14"/>
      <c r="T8367" s="7"/>
    </row>
    <row r="8368" spans="1:20" x14ac:dyDescent="0.3">
      <c r="A8368" s="14">
        <f t="shared" si="734"/>
        <v>681.67250000003344</v>
      </c>
      <c r="B8368" s="14">
        <v>187.96719999999999</v>
      </c>
      <c r="C8368" s="14">
        <v>173.39340000000001</v>
      </c>
      <c r="D8368" s="12">
        <v>18964.052631578947</v>
      </c>
      <c r="E8368" s="14">
        <v>2</v>
      </c>
      <c r="F8368" s="26">
        <v>12</v>
      </c>
      <c r="G8368" s="27">
        <v>1951</v>
      </c>
      <c r="H8368" s="20">
        <f t="shared" si="733"/>
        <v>1.0840504886575844</v>
      </c>
      <c r="I8368" s="4">
        <f t="shared" si="735"/>
        <v>1.8325878488004308</v>
      </c>
      <c r="Q8368" s="26"/>
      <c r="R8368" s="14"/>
      <c r="T8368" s="7"/>
    </row>
    <row r="8369" spans="1:20" x14ac:dyDescent="0.3">
      <c r="A8369" s="14">
        <f t="shared" si="734"/>
        <v>681.75400000003344</v>
      </c>
      <c r="B8369" s="14">
        <v>187.2131</v>
      </c>
      <c r="C8369" s="14">
        <v>172.8689</v>
      </c>
      <c r="D8369" s="12">
        <v>18959.228070175439</v>
      </c>
      <c r="E8369" s="14">
        <v>27</v>
      </c>
      <c r="F8369" s="26">
        <v>11</v>
      </c>
      <c r="G8369" s="27">
        <v>1951</v>
      </c>
      <c r="H8369" s="20">
        <f t="shared" si="733"/>
        <v>1.0829773313765518</v>
      </c>
      <c r="I8369" s="4">
        <f t="shared" si="735"/>
        <v>1.7997725119585899</v>
      </c>
      <c r="Q8369" s="26"/>
      <c r="R8369" s="14"/>
      <c r="T8369" s="7"/>
    </row>
    <row r="8370" spans="1:20" x14ac:dyDescent="0.3">
      <c r="A8370" s="14">
        <f t="shared" si="734"/>
        <v>681.83550000003345</v>
      </c>
      <c r="B8370" s="14">
        <v>186.83609999999999</v>
      </c>
      <c r="C8370" s="14">
        <v>172.62299999999999</v>
      </c>
      <c r="D8370" s="12">
        <v>18954.403508771928</v>
      </c>
      <c r="E8370" s="14">
        <v>22</v>
      </c>
      <c r="F8370" s="26">
        <v>11</v>
      </c>
      <c r="G8370" s="27">
        <v>1951</v>
      </c>
      <c r="H8370" s="20">
        <f t="shared" si="733"/>
        <v>1.0823360734085261</v>
      </c>
      <c r="I8370" s="4">
        <f t="shared" si="735"/>
        <v>1.7801639265301501</v>
      </c>
      <c r="Q8370" s="26"/>
      <c r="R8370" s="14"/>
      <c r="T8370" s="7"/>
    </row>
    <row r="8371" spans="1:20" x14ac:dyDescent="0.3">
      <c r="A8371" s="14">
        <f t="shared" si="734"/>
        <v>681.91700000003345</v>
      </c>
      <c r="B8371" s="14">
        <v>186.73769999999999</v>
      </c>
      <c r="C8371" s="14">
        <v>172.8689</v>
      </c>
      <c r="D8371" s="12">
        <v>18949.57894736842</v>
      </c>
      <c r="E8371" s="14">
        <v>17</v>
      </c>
      <c r="F8371" s="26">
        <v>11</v>
      </c>
      <c r="G8371" s="27">
        <v>1951</v>
      </c>
      <c r="H8371" s="20">
        <f t="shared" si="733"/>
        <v>1.0802272704922631</v>
      </c>
      <c r="I8371" s="4">
        <f t="shared" si="735"/>
        <v>1.7156802956092039</v>
      </c>
      <c r="Q8371" s="26"/>
      <c r="R8371" s="14"/>
      <c r="T8371" s="7"/>
    </row>
    <row r="8372" spans="1:20" x14ac:dyDescent="0.3">
      <c r="A8372" s="14">
        <f t="shared" si="734"/>
        <v>681.99850000003346</v>
      </c>
      <c r="B8372" s="14">
        <v>186.81970000000001</v>
      </c>
      <c r="C8372" s="14">
        <v>173.49180000000001</v>
      </c>
      <c r="D8372" s="12">
        <v>18944.754385964912</v>
      </c>
      <c r="E8372" s="14">
        <v>12</v>
      </c>
      <c r="F8372" s="26">
        <v>11</v>
      </c>
      <c r="G8372" s="27">
        <v>1951</v>
      </c>
      <c r="H8372" s="20">
        <f t="shared" si="733"/>
        <v>1.0768214981918454</v>
      </c>
      <c r="I8372" s="4">
        <f t="shared" si="735"/>
        <v>1.6115375318036145</v>
      </c>
      <c r="Q8372" s="26"/>
      <c r="R8372" s="14"/>
      <c r="T8372" s="7"/>
    </row>
    <row r="8373" spans="1:20" x14ac:dyDescent="0.3">
      <c r="A8373" s="14">
        <f t="shared" si="734"/>
        <v>682.08000000003346</v>
      </c>
      <c r="B8373" s="14">
        <v>186.62299999999999</v>
      </c>
      <c r="C8373" s="14">
        <v>173.57380000000001</v>
      </c>
      <c r="D8373" s="12">
        <v>18939.929824561401</v>
      </c>
      <c r="E8373" s="14">
        <v>7</v>
      </c>
      <c r="F8373" s="26">
        <v>11</v>
      </c>
      <c r="G8373" s="27">
        <v>1951</v>
      </c>
      <c r="H8373" s="20">
        <f t="shared" si="733"/>
        <v>1.0751795489872318</v>
      </c>
      <c r="I8373" s="4">
        <f t="shared" si="735"/>
        <v>1.5613294987604558</v>
      </c>
      <c r="Q8373" s="26"/>
      <c r="R8373" s="14"/>
      <c r="T8373" s="7"/>
    </row>
    <row r="8374" spans="1:20" x14ac:dyDescent="0.3">
      <c r="A8374" s="14">
        <f t="shared" si="734"/>
        <v>682.16150000003347</v>
      </c>
      <c r="B8374" s="14">
        <v>184.96719999999999</v>
      </c>
      <c r="C8374" s="14">
        <v>172.75409999999999</v>
      </c>
      <c r="D8374" s="12">
        <v>18935.105263157893</v>
      </c>
      <c r="E8374" s="14">
        <v>3</v>
      </c>
      <c r="F8374" s="26">
        <v>11</v>
      </c>
      <c r="G8374" s="27">
        <v>1951</v>
      </c>
      <c r="H8374" s="20">
        <f t="shared" si="733"/>
        <v>1.0706964407791191</v>
      </c>
      <c r="I8374" s="4">
        <f t="shared" si="735"/>
        <v>1.4242436227683595</v>
      </c>
      <c r="Q8374" s="26"/>
      <c r="R8374" s="14"/>
      <c r="T8374" s="7"/>
    </row>
    <row r="8375" spans="1:20" x14ac:dyDescent="0.3">
      <c r="A8375" s="14">
        <f t="shared" si="734"/>
        <v>682.24300000003348</v>
      </c>
      <c r="B8375" s="14">
        <v>182.95079999999999</v>
      </c>
      <c r="C8375" s="14">
        <v>171.63929999999999</v>
      </c>
      <c r="D8375" s="12">
        <v>18930.280701754386</v>
      </c>
      <c r="E8375" s="14">
        <v>29</v>
      </c>
      <c r="F8375" s="26">
        <v>10</v>
      </c>
      <c r="G8375" s="27">
        <v>1951</v>
      </c>
      <c r="H8375" s="20">
        <f t="shared" si="733"/>
        <v>1.0659027390580129</v>
      </c>
      <c r="I8375" s="4">
        <f t="shared" si="735"/>
        <v>1.2776603218135731</v>
      </c>
      <c r="Q8375" s="26"/>
      <c r="R8375" s="14"/>
      <c r="T8375" s="7"/>
    </row>
    <row r="8376" spans="1:20" x14ac:dyDescent="0.3">
      <c r="A8376" s="14">
        <f t="shared" si="734"/>
        <v>682.32450000003348</v>
      </c>
      <c r="B8376" s="14">
        <v>182.59020000000001</v>
      </c>
      <c r="C8376" s="14">
        <v>171.3279</v>
      </c>
      <c r="D8376" s="12">
        <v>18925.456140350878</v>
      </c>
      <c r="E8376" s="14">
        <v>24</v>
      </c>
      <c r="F8376" s="26">
        <v>10</v>
      </c>
      <c r="G8376" s="27">
        <v>1951</v>
      </c>
      <c r="H8376" s="20">
        <f t="shared" si="733"/>
        <v>1.0657353530860998</v>
      </c>
      <c r="I8376" s="4">
        <f t="shared" si="735"/>
        <v>1.27254194154629</v>
      </c>
      <c r="Q8376" s="26"/>
      <c r="R8376" s="14"/>
      <c r="T8376" s="7"/>
    </row>
    <row r="8377" spans="1:20" x14ac:dyDescent="0.3">
      <c r="A8377" s="14">
        <f t="shared" si="734"/>
        <v>682.40600000003349</v>
      </c>
      <c r="B8377" s="14">
        <v>183.03280000000001</v>
      </c>
      <c r="C8377" s="14">
        <v>172.03280000000001</v>
      </c>
      <c r="D8377" s="12">
        <v>18920.631578947367</v>
      </c>
      <c r="E8377" s="14">
        <v>19</v>
      </c>
      <c r="F8377" s="26">
        <v>10</v>
      </c>
      <c r="G8377" s="27">
        <v>1951</v>
      </c>
      <c r="H8377" s="20">
        <f t="shared" si="733"/>
        <v>1.0639412949158533</v>
      </c>
      <c r="I8377" s="4">
        <f t="shared" si="735"/>
        <v>1.2176826732814825</v>
      </c>
      <c r="Q8377" s="26"/>
      <c r="R8377" s="14"/>
      <c r="T8377" s="7"/>
    </row>
    <row r="8378" spans="1:20" x14ac:dyDescent="0.3">
      <c r="A8378" s="14">
        <f t="shared" si="734"/>
        <v>682.48750000003349</v>
      </c>
      <c r="B8378" s="14">
        <v>183.14750000000001</v>
      </c>
      <c r="C8378" s="14">
        <v>172.83609999999999</v>
      </c>
      <c r="D8378" s="12">
        <v>18915.807017543859</v>
      </c>
      <c r="E8378" s="14">
        <v>14</v>
      </c>
      <c r="F8378" s="26">
        <v>10</v>
      </c>
      <c r="G8378" s="27">
        <v>1951</v>
      </c>
      <c r="H8378" s="20">
        <f t="shared" si="733"/>
        <v>1.0596599900136605</v>
      </c>
      <c r="I8378" s="4">
        <f t="shared" si="735"/>
        <v>1.086767601491718</v>
      </c>
      <c r="Q8378" s="26"/>
      <c r="R8378" s="14"/>
      <c r="T8378" s="7"/>
    </row>
    <row r="8379" spans="1:20" x14ac:dyDescent="0.3">
      <c r="A8379" s="14">
        <f t="shared" si="734"/>
        <v>682.5690000000335</v>
      </c>
      <c r="B8379" s="14">
        <v>182.62299999999999</v>
      </c>
      <c r="C8379" s="14">
        <v>173.1311</v>
      </c>
      <c r="D8379" s="12">
        <v>18910.982456140351</v>
      </c>
      <c r="E8379" s="14">
        <v>9</v>
      </c>
      <c r="F8379" s="26">
        <v>10</v>
      </c>
      <c r="G8379" s="27">
        <v>1951</v>
      </c>
      <c r="H8379" s="20">
        <f t="shared" si="733"/>
        <v>1.0548249274682595</v>
      </c>
      <c r="I8379" s="4">
        <f t="shared" si="735"/>
        <v>0.93891955639804314</v>
      </c>
      <c r="Q8379" s="26"/>
      <c r="R8379" s="14"/>
      <c r="T8379" s="7"/>
    </row>
    <row r="8380" spans="1:20" x14ac:dyDescent="0.3">
      <c r="A8380" s="14">
        <f t="shared" si="734"/>
        <v>682.6505000000335</v>
      </c>
      <c r="B8380" s="14">
        <v>181.62299999999999</v>
      </c>
      <c r="C8380" s="14">
        <v>173.14750000000001</v>
      </c>
      <c r="D8380" s="12">
        <v>18906.15789473684</v>
      </c>
      <c r="E8380" s="14">
        <v>5</v>
      </c>
      <c r="F8380" s="26">
        <v>10</v>
      </c>
      <c r="G8380" s="27">
        <v>1951</v>
      </c>
      <c r="H8380" s="20">
        <f t="shared" ref="H8380:H8443" si="736">B8380/C8380</f>
        <v>1.0489495949984839</v>
      </c>
      <c r="I8380" s="4">
        <f t="shared" si="735"/>
        <v>0.75926181427473693</v>
      </c>
      <c r="Q8380" s="26"/>
      <c r="R8380" s="14"/>
      <c r="T8380" s="7"/>
    </row>
    <row r="8381" spans="1:20" x14ac:dyDescent="0.3">
      <c r="A8381" s="14">
        <f t="shared" si="734"/>
        <v>682.73200000003351</v>
      </c>
      <c r="B8381" s="14">
        <v>179.8852</v>
      </c>
      <c r="C8381" s="14">
        <v>172.26230000000001</v>
      </c>
      <c r="D8381" s="12">
        <v>18901.333333333332</v>
      </c>
      <c r="E8381" s="14">
        <v>30</v>
      </c>
      <c r="F8381" s="26">
        <v>9</v>
      </c>
      <c r="G8381" s="27">
        <v>1951</v>
      </c>
      <c r="H8381" s="20">
        <f t="shared" si="736"/>
        <v>1.0442517022006554</v>
      </c>
      <c r="I8381" s="4">
        <f t="shared" si="735"/>
        <v>0.61560818835023634</v>
      </c>
      <c r="Q8381" s="26"/>
      <c r="R8381" s="14"/>
      <c r="T8381" s="7"/>
    </row>
    <row r="8382" spans="1:20" x14ac:dyDescent="0.3">
      <c r="A8382" s="14">
        <f t="shared" ref="A8382:A8445" si="737">0.0815+A8381</f>
        <v>682.81350000003351</v>
      </c>
      <c r="B8382" s="14">
        <v>178.459</v>
      </c>
      <c r="C8382" s="14">
        <v>171.50819999999999</v>
      </c>
      <c r="D8382" s="12">
        <v>18896.508771929824</v>
      </c>
      <c r="E8382" s="14">
        <v>25</v>
      </c>
      <c r="F8382" s="26">
        <v>9</v>
      </c>
      <c r="G8382" s="27">
        <v>1951</v>
      </c>
      <c r="H8382" s="20">
        <f t="shared" si="736"/>
        <v>1.0405275083057255</v>
      </c>
      <c r="I8382" s="4">
        <f t="shared" si="735"/>
        <v>0.5017286300725623</v>
      </c>
      <c r="Q8382" s="26"/>
      <c r="R8382" s="14"/>
      <c r="T8382" s="7"/>
    </row>
    <row r="8383" spans="1:20" x14ac:dyDescent="0.3">
      <c r="A8383" s="14">
        <f t="shared" si="737"/>
        <v>682.89500000003352</v>
      </c>
      <c r="B8383" s="14">
        <v>177.6885</v>
      </c>
      <c r="C8383" s="14">
        <v>171.2131</v>
      </c>
      <c r="D8383" s="12">
        <v>18891.684210526313</v>
      </c>
      <c r="E8383" s="14">
        <v>20</v>
      </c>
      <c r="F8383" s="26">
        <v>9</v>
      </c>
      <c r="G8383" s="27">
        <v>1951</v>
      </c>
      <c r="H8383" s="20">
        <f t="shared" si="736"/>
        <v>1.0378207041400453</v>
      </c>
      <c r="I8383" s="4">
        <f t="shared" si="735"/>
        <v>0.41895913110757343</v>
      </c>
      <c r="Q8383" s="26"/>
      <c r="R8383" s="14"/>
      <c r="T8383" s="7"/>
    </row>
    <row r="8384" spans="1:20" x14ac:dyDescent="0.3">
      <c r="A8384" s="14">
        <f t="shared" si="737"/>
        <v>682.97650000003352</v>
      </c>
      <c r="B8384" s="14">
        <v>177.18029999999999</v>
      </c>
      <c r="C8384" s="14">
        <v>170.9016</v>
      </c>
      <c r="D8384" s="12">
        <v>18886.859649122805</v>
      </c>
      <c r="E8384" s="14">
        <v>15</v>
      </c>
      <c r="F8384" s="26">
        <v>9</v>
      </c>
      <c r="G8384" s="27">
        <v>1951</v>
      </c>
      <c r="H8384" s="20">
        <f t="shared" si="736"/>
        <v>1.0367386847168194</v>
      </c>
      <c r="I8384" s="4">
        <f t="shared" si="735"/>
        <v>0.38587280492767623</v>
      </c>
      <c r="Q8384" s="26"/>
      <c r="R8384" s="14"/>
      <c r="T8384" s="7"/>
    </row>
    <row r="8385" spans="1:20" x14ac:dyDescent="0.3">
      <c r="A8385" s="14">
        <f t="shared" si="737"/>
        <v>683.05800000003353</v>
      </c>
      <c r="B8385" s="14">
        <v>176.6885</v>
      </c>
      <c r="C8385" s="14">
        <v>170.73769999999999</v>
      </c>
      <c r="D8385" s="12">
        <v>18882.035087719298</v>
      </c>
      <c r="E8385" s="14">
        <v>11</v>
      </c>
      <c r="F8385" s="26">
        <v>9</v>
      </c>
      <c r="G8385" s="27">
        <v>1951</v>
      </c>
      <c r="H8385" s="20">
        <f t="shared" si="736"/>
        <v>1.034853462357757</v>
      </c>
      <c r="I8385" s="4">
        <f t="shared" si="735"/>
        <v>0.32822588976638606</v>
      </c>
      <c r="Q8385" s="26"/>
      <c r="R8385" s="14"/>
      <c r="T8385" s="7"/>
    </row>
    <row r="8386" spans="1:20" x14ac:dyDescent="0.3">
      <c r="A8386" s="14">
        <f t="shared" si="737"/>
        <v>683.13950000003354</v>
      </c>
      <c r="B8386" s="14">
        <v>176.75409999999999</v>
      </c>
      <c r="C8386" s="14">
        <v>171.2295</v>
      </c>
      <c r="D8386" s="12">
        <v>18877.21052631579</v>
      </c>
      <c r="E8386" s="14">
        <v>6</v>
      </c>
      <c r="F8386" s="26">
        <v>9</v>
      </c>
      <c r="G8386" s="27">
        <v>1951</v>
      </c>
      <c r="H8386" s="20">
        <f t="shared" si="736"/>
        <v>1.0322643002520009</v>
      </c>
      <c r="I8386" s="4">
        <f t="shared" si="735"/>
        <v>0.24905368626908575</v>
      </c>
      <c r="Q8386" s="26"/>
      <c r="R8386" s="14"/>
      <c r="T8386" s="7"/>
    </row>
    <row r="8387" spans="1:20" x14ac:dyDescent="0.3">
      <c r="A8387" s="14">
        <f t="shared" si="737"/>
        <v>683.22100000003354</v>
      </c>
      <c r="B8387" s="14">
        <v>176.72130000000001</v>
      </c>
      <c r="C8387" s="14">
        <v>171.80330000000001</v>
      </c>
      <c r="D8387" s="12">
        <v>18872.385964912279</v>
      </c>
      <c r="E8387" s="14">
        <v>1</v>
      </c>
      <c r="F8387" s="26">
        <v>9</v>
      </c>
      <c r="G8387" s="27">
        <v>1951</v>
      </c>
      <c r="H8387" s="20">
        <f t="shared" si="736"/>
        <v>1.0286257598078734</v>
      </c>
      <c r="I8387" s="4">
        <f t="shared" si="735"/>
        <v>0.13779326582836032</v>
      </c>
      <c r="Q8387" s="26"/>
      <c r="R8387" s="14"/>
      <c r="T8387" s="7"/>
    </row>
    <row r="8388" spans="1:20" x14ac:dyDescent="0.3">
      <c r="A8388" s="14">
        <f t="shared" si="737"/>
        <v>683.30250000003355</v>
      </c>
      <c r="B8388" s="14">
        <v>175.9836</v>
      </c>
      <c r="C8388" s="14">
        <v>171.57380000000001</v>
      </c>
      <c r="D8388" s="12">
        <v>18867.561403508771</v>
      </c>
      <c r="E8388" s="14">
        <v>27</v>
      </c>
      <c r="F8388" s="26">
        <v>8</v>
      </c>
      <c r="G8388" s="27">
        <v>1951</v>
      </c>
      <c r="H8388" s="20">
        <f t="shared" si="736"/>
        <v>1.0257020594053403</v>
      </c>
      <c r="I8388" s="4">
        <f t="shared" si="735"/>
        <v>4.8391446328576032E-2</v>
      </c>
      <c r="Q8388" s="26"/>
      <c r="R8388" s="14"/>
      <c r="T8388" s="7"/>
    </row>
    <row r="8389" spans="1:20" x14ac:dyDescent="0.3">
      <c r="A8389" s="14">
        <f t="shared" si="737"/>
        <v>683.38400000003355</v>
      </c>
      <c r="B8389" s="14">
        <v>175.3443</v>
      </c>
      <c r="C8389" s="14">
        <v>171.2295</v>
      </c>
      <c r="D8389" s="12">
        <v>18862.736842105263</v>
      </c>
      <c r="E8389" s="14">
        <v>22</v>
      </c>
      <c r="F8389" s="26">
        <v>8</v>
      </c>
      <c r="G8389" s="27">
        <v>1951</v>
      </c>
      <c r="H8389" s="20">
        <f t="shared" si="736"/>
        <v>1.0240309058894641</v>
      </c>
      <c r="I8389" s="4">
        <f t="shared" si="735"/>
        <v>-2.7096052201227745E-3</v>
      </c>
      <c r="Q8389" s="26"/>
      <c r="R8389" s="14"/>
      <c r="T8389" s="7"/>
    </row>
    <row r="8390" spans="1:20" x14ac:dyDescent="0.3">
      <c r="A8390" s="14">
        <f t="shared" si="737"/>
        <v>683.46550000003356</v>
      </c>
      <c r="B8390" s="14">
        <v>174.36070000000001</v>
      </c>
      <c r="C8390" s="14">
        <v>170.42619999999999</v>
      </c>
      <c r="D8390" s="12">
        <v>18857.912280701752</v>
      </c>
      <c r="E8390" s="14">
        <v>17</v>
      </c>
      <c r="F8390" s="26">
        <v>8</v>
      </c>
      <c r="G8390" s="27">
        <v>1951</v>
      </c>
      <c r="H8390" s="20">
        <f t="shared" si="736"/>
        <v>1.0230862390876521</v>
      </c>
      <c r="I8390" s="4">
        <f t="shared" ref="I8390:I8453" si="738">STANDARDIZE(H8390,H$2,H$3)</f>
        <v>-3.1595920257692006E-2</v>
      </c>
      <c r="Q8390" s="26"/>
      <c r="R8390" s="14"/>
      <c r="T8390" s="7"/>
    </row>
    <row r="8391" spans="1:20" x14ac:dyDescent="0.3">
      <c r="A8391" s="14">
        <f t="shared" si="737"/>
        <v>683.54700000003356</v>
      </c>
      <c r="B8391" s="14">
        <v>173.83609999999999</v>
      </c>
      <c r="C8391" s="14">
        <v>170.06559999999999</v>
      </c>
      <c r="D8391" s="12">
        <v>18853.087719298244</v>
      </c>
      <c r="E8391" s="14">
        <v>13</v>
      </c>
      <c r="F8391" s="26">
        <v>8</v>
      </c>
      <c r="G8391" s="27">
        <v>1951</v>
      </c>
      <c r="H8391" s="20">
        <f t="shared" si="736"/>
        <v>1.0221708564224627</v>
      </c>
      <c r="I8391" s="4">
        <f t="shared" si="738"/>
        <v>-5.9586775865052809E-2</v>
      </c>
      <c r="Q8391" s="26"/>
      <c r="R8391" s="14"/>
      <c r="T8391" s="7"/>
    </row>
    <row r="8392" spans="1:20" x14ac:dyDescent="0.3">
      <c r="A8392" s="14">
        <f t="shared" si="737"/>
        <v>683.62850000003357</v>
      </c>
      <c r="B8392" s="14">
        <v>174.18029999999999</v>
      </c>
      <c r="C8392" s="14">
        <v>170.0164</v>
      </c>
      <c r="D8392" s="12">
        <v>18848.263157894737</v>
      </c>
      <c r="E8392" s="14">
        <v>8</v>
      </c>
      <c r="F8392" s="26">
        <v>8</v>
      </c>
      <c r="G8392" s="27">
        <v>1951</v>
      </c>
      <c r="H8392" s="20">
        <f t="shared" si="736"/>
        <v>1.0244911667345031</v>
      </c>
      <c r="I8392" s="4">
        <f t="shared" si="738"/>
        <v>1.1364393933602661E-2</v>
      </c>
      <c r="Q8392" s="26"/>
      <c r="R8392" s="14"/>
      <c r="T8392" s="7"/>
    </row>
    <row r="8393" spans="1:20" x14ac:dyDescent="0.3">
      <c r="A8393" s="14">
        <f t="shared" si="737"/>
        <v>683.71000000003357</v>
      </c>
      <c r="B8393" s="14">
        <v>173.8689</v>
      </c>
      <c r="C8393" s="14">
        <v>169.62299999999999</v>
      </c>
      <c r="D8393" s="12">
        <v>18843.438596491225</v>
      </c>
      <c r="E8393" s="14">
        <v>3</v>
      </c>
      <c r="F8393" s="26">
        <v>8</v>
      </c>
      <c r="G8393" s="27">
        <v>1951</v>
      </c>
      <c r="H8393" s="20">
        <f t="shared" si="736"/>
        <v>1.0250313931483348</v>
      </c>
      <c r="I8393" s="4">
        <f t="shared" si="738"/>
        <v>2.7883605100571033E-2</v>
      </c>
      <c r="Q8393" s="26"/>
      <c r="R8393" s="14"/>
      <c r="T8393" s="7"/>
    </row>
    <row r="8394" spans="1:20" x14ac:dyDescent="0.3">
      <c r="A8394" s="14">
        <f t="shared" si="737"/>
        <v>683.79150000003358</v>
      </c>
      <c r="B8394" s="14">
        <v>173.1148</v>
      </c>
      <c r="C8394" s="14">
        <v>168.81970000000001</v>
      </c>
      <c r="D8394" s="12">
        <v>18838.614035087718</v>
      </c>
      <c r="E8394" s="14">
        <v>29</v>
      </c>
      <c r="F8394" s="26">
        <v>7</v>
      </c>
      <c r="G8394" s="27">
        <v>1951</v>
      </c>
      <c r="H8394" s="20">
        <f t="shared" si="736"/>
        <v>1.0254419359825897</v>
      </c>
      <c r="I8394" s="4">
        <f t="shared" si="738"/>
        <v>4.0437311469796428E-2</v>
      </c>
      <c r="Q8394" s="26"/>
      <c r="R8394" s="14"/>
      <c r="T8394" s="7"/>
    </row>
    <row r="8395" spans="1:20" x14ac:dyDescent="0.3">
      <c r="A8395" s="14">
        <f t="shared" si="737"/>
        <v>683.87300000003358</v>
      </c>
      <c r="B8395" s="14">
        <v>172.03280000000001</v>
      </c>
      <c r="C8395" s="14">
        <v>168.04920000000001</v>
      </c>
      <c r="D8395" s="12">
        <v>18833.78947368421</v>
      </c>
      <c r="E8395" s="14">
        <v>24</v>
      </c>
      <c r="F8395" s="26">
        <v>7</v>
      </c>
      <c r="G8395" s="27">
        <v>1951</v>
      </c>
      <c r="H8395" s="20">
        <f t="shared" si="736"/>
        <v>1.0237049625942878</v>
      </c>
      <c r="I8395" s="4">
        <f t="shared" si="738"/>
        <v>-1.267640059261434E-2</v>
      </c>
      <c r="Q8395" s="26"/>
      <c r="R8395" s="14"/>
      <c r="T8395" s="7"/>
    </row>
    <row r="8396" spans="1:20" x14ac:dyDescent="0.3">
      <c r="A8396" s="14">
        <f t="shared" si="737"/>
        <v>683.95450000003359</v>
      </c>
      <c r="B8396" s="14">
        <v>171.95079999999999</v>
      </c>
      <c r="C8396" s="14">
        <v>168.1311</v>
      </c>
      <c r="D8396" s="12">
        <v>18828.964912280702</v>
      </c>
      <c r="E8396" s="14">
        <v>19</v>
      </c>
      <c r="F8396" s="26">
        <v>7</v>
      </c>
      <c r="G8396" s="27">
        <v>1951</v>
      </c>
      <c r="H8396" s="20">
        <f t="shared" si="736"/>
        <v>1.0227185809169153</v>
      </c>
      <c r="I8396" s="4">
        <f t="shared" si="738"/>
        <v>-4.283828605870052E-2</v>
      </c>
      <c r="Q8396" s="26"/>
      <c r="R8396" s="14"/>
      <c r="T8396" s="7"/>
    </row>
    <row r="8397" spans="1:20" x14ac:dyDescent="0.3">
      <c r="A8397" s="14">
        <f t="shared" si="737"/>
        <v>684.0360000000336</v>
      </c>
      <c r="B8397" s="14">
        <v>172.3443</v>
      </c>
      <c r="C8397" s="14">
        <v>168.541</v>
      </c>
      <c r="D8397" s="12">
        <v>18824.140350877191</v>
      </c>
      <c r="E8397" s="14">
        <v>15</v>
      </c>
      <c r="F8397" s="26">
        <v>7</v>
      </c>
      <c r="G8397" s="27">
        <v>1951</v>
      </c>
      <c r="H8397" s="20">
        <f t="shared" si="736"/>
        <v>1.0225660225108431</v>
      </c>
      <c r="I8397" s="4">
        <f t="shared" si="738"/>
        <v>-4.7503264409774003E-2</v>
      </c>
      <c r="Q8397" s="26"/>
      <c r="R8397" s="14"/>
      <c r="T8397" s="7"/>
    </row>
    <row r="8398" spans="1:20" x14ac:dyDescent="0.3">
      <c r="A8398" s="14">
        <f t="shared" si="737"/>
        <v>684.1175000000336</v>
      </c>
      <c r="B8398" s="14">
        <v>172.36070000000001</v>
      </c>
      <c r="C8398" s="14">
        <v>168.47540000000001</v>
      </c>
      <c r="D8398" s="12">
        <v>18819.315789473683</v>
      </c>
      <c r="E8398" s="14">
        <v>10</v>
      </c>
      <c r="F8398" s="26">
        <v>7</v>
      </c>
      <c r="G8398" s="27">
        <v>1951</v>
      </c>
      <c r="H8398" s="20">
        <f t="shared" si="736"/>
        <v>1.0230615270834793</v>
      </c>
      <c r="I8398" s="4">
        <f t="shared" si="738"/>
        <v>-3.2351571600974814E-2</v>
      </c>
      <c r="Q8398" s="26"/>
      <c r="R8398" s="14"/>
      <c r="T8398" s="7"/>
    </row>
    <row r="8399" spans="1:20" x14ac:dyDescent="0.3">
      <c r="A8399" s="14">
        <f t="shared" si="737"/>
        <v>684.19900000003361</v>
      </c>
      <c r="B8399" s="14">
        <v>172.1148</v>
      </c>
      <c r="C8399" s="14">
        <v>168.37700000000001</v>
      </c>
      <c r="D8399" s="12">
        <v>18814.491228070176</v>
      </c>
      <c r="E8399" s="14">
        <v>5</v>
      </c>
      <c r="F8399" s="26">
        <v>7</v>
      </c>
      <c r="G8399" s="27">
        <v>1951</v>
      </c>
      <c r="H8399" s="20">
        <f t="shared" si="736"/>
        <v>1.0221989939243483</v>
      </c>
      <c r="I8399" s="4">
        <f t="shared" si="738"/>
        <v>-5.8726378588174061E-2</v>
      </c>
      <c r="Q8399" s="26"/>
      <c r="R8399" s="14"/>
      <c r="T8399" s="7"/>
    </row>
    <row r="8400" spans="1:20" x14ac:dyDescent="0.3">
      <c r="A8400" s="14">
        <f t="shared" si="737"/>
        <v>684.28050000003361</v>
      </c>
      <c r="B8400" s="14">
        <v>171.9836</v>
      </c>
      <c r="C8400" s="14">
        <v>168.39340000000001</v>
      </c>
      <c r="D8400" s="12">
        <v>18809.666666666664</v>
      </c>
      <c r="E8400" s="14">
        <v>30</v>
      </c>
      <c r="F8400" s="26">
        <v>6</v>
      </c>
      <c r="G8400" s="27">
        <v>1951</v>
      </c>
      <c r="H8400" s="20">
        <f t="shared" si="736"/>
        <v>1.0213203130288953</v>
      </c>
      <c r="I8400" s="4">
        <f t="shared" si="738"/>
        <v>-8.5594956074821885E-2</v>
      </c>
      <c r="Q8400" s="26"/>
      <c r="R8400" s="14"/>
      <c r="T8400" s="7"/>
    </row>
    <row r="8401" spans="1:20" x14ac:dyDescent="0.3">
      <c r="A8401" s="14">
        <f t="shared" si="737"/>
        <v>684.36200000003362</v>
      </c>
      <c r="B8401" s="14">
        <v>171.59020000000001</v>
      </c>
      <c r="C8401" s="14">
        <v>168.03280000000001</v>
      </c>
      <c r="D8401" s="12">
        <v>18804.842105263157</v>
      </c>
      <c r="E8401" s="14">
        <v>25</v>
      </c>
      <c r="F8401" s="26">
        <v>6</v>
      </c>
      <c r="G8401" s="27">
        <v>1951</v>
      </c>
      <c r="H8401" s="20">
        <f t="shared" si="736"/>
        <v>1.0211708666403225</v>
      </c>
      <c r="I8401" s="4">
        <f t="shared" si="738"/>
        <v>-9.0164774187682484E-2</v>
      </c>
      <c r="Q8401" s="26"/>
      <c r="R8401" s="14"/>
      <c r="T8401" s="7"/>
    </row>
    <row r="8402" spans="1:20" x14ac:dyDescent="0.3">
      <c r="A8402" s="14">
        <f t="shared" si="737"/>
        <v>684.44350000003362</v>
      </c>
      <c r="B8402" s="14">
        <v>170.8852</v>
      </c>
      <c r="C8402" s="14">
        <v>167.2295</v>
      </c>
      <c r="D8402" s="12">
        <v>18800.017543859649</v>
      </c>
      <c r="E8402" s="14">
        <v>21</v>
      </c>
      <c r="F8402" s="26">
        <v>6</v>
      </c>
      <c r="G8402" s="27">
        <v>1951</v>
      </c>
      <c r="H8402" s="20">
        <f t="shared" si="736"/>
        <v>1.0218603775051651</v>
      </c>
      <c r="I8402" s="4">
        <f t="shared" si="738"/>
        <v>-6.9080696684943307E-2</v>
      </c>
      <c r="Q8402" s="26"/>
      <c r="R8402" s="14"/>
      <c r="T8402" s="7"/>
    </row>
    <row r="8403" spans="1:20" x14ac:dyDescent="0.3">
      <c r="A8403" s="14">
        <f t="shared" si="737"/>
        <v>684.52500000003363</v>
      </c>
      <c r="B8403" s="14">
        <v>170.47540000000001</v>
      </c>
      <c r="C8403" s="14">
        <v>167.14750000000001</v>
      </c>
      <c r="D8403" s="12">
        <v>18795.192982456138</v>
      </c>
      <c r="E8403" s="14">
        <v>16</v>
      </c>
      <c r="F8403" s="26">
        <v>6</v>
      </c>
      <c r="G8403" s="27">
        <v>1951</v>
      </c>
      <c r="H8403" s="20">
        <f t="shared" si="736"/>
        <v>1.0199099597660748</v>
      </c>
      <c r="I8403" s="4">
        <f t="shared" si="738"/>
        <v>-0.12872117643733377</v>
      </c>
      <c r="Q8403" s="26"/>
      <c r="R8403" s="14"/>
      <c r="T8403" s="7"/>
    </row>
    <row r="8404" spans="1:20" x14ac:dyDescent="0.3">
      <c r="A8404" s="14">
        <f t="shared" si="737"/>
        <v>684.60650000003363</v>
      </c>
      <c r="B8404" s="14">
        <v>170.0164</v>
      </c>
      <c r="C8404" s="14">
        <v>167.16390000000001</v>
      </c>
      <c r="D8404" s="12">
        <v>18790.36842105263</v>
      </c>
      <c r="E8404" s="14">
        <v>11</v>
      </c>
      <c r="F8404" s="26">
        <v>6</v>
      </c>
      <c r="G8404" s="27">
        <v>1951</v>
      </c>
      <c r="H8404" s="20">
        <f t="shared" si="736"/>
        <v>1.0170640909909376</v>
      </c>
      <c r="I8404" s="4">
        <f t="shared" si="738"/>
        <v>-0.21574303624706306</v>
      </c>
      <c r="Q8404" s="26"/>
      <c r="R8404" s="14"/>
      <c r="T8404" s="7"/>
    </row>
    <row r="8405" spans="1:20" x14ac:dyDescent="0.3">
      <c r="A8405" s="14">
        <f t="shared" si="737"/>
        <v>684.68800000003364</v>
      </c>
      <c r="B8405" s="14">
        <v>169.42619999999999</v>
      </c>
      <c r="C8405" s="14">
        <v>166.75409999999999</v>
      </c>
      <c r="D8405" s="12">
        <v>18785.543859649122</v>
      </c>
      <c r="E8405" s="14">
        <v>6</v>
      </c>
      <c r="F8405" s="26">
        <v>6</v>
      </c>
      <c r="G8405" s="27">
        <v>1951</v>
      </c>
      <c r="H8405" s="20">
        <f t="shared" si="736"/>
        <v>1.0160241937079808</v>
      </c>
      <c r="I8405" s="4">
        <f t="shared" si="738"/>
        <v>-0.24754133853161833</v>
      </c>
      <c r="Q8405" s="26"/>
      <c r="R8405" s="14"/>
      <c r="T8405" s="7"/>
    </row>
    <row r="8406" spans="1:20" x14ac:dyDescent="0.3">
      <c r="A8406" s="14">
        <f t="shared" si="737"/>
        <v>684.76950000003364</v>
      </c>
      <c r="B8406" s="14">
        <v>169.24590000000001</v>
      </c>
      <c r="C8406" s="14">
        <v>166.62299999999999</v>
      </c>
      <c r="D8406" s="12">
        <v>18780.719298245614</v>
      </c>
      <c r="E8406" s="14">
        <v>1</v>
      </c>
      <c r="F8406" s="26">
        <v>6</v>
      </c>
      <c r="G8406" s="27">
        <v>1951</v>
      </c>
      <c r="H8406" s="20">
        <f t="shared" si="736"/>
        <v>1.0157415242793613</v>
      </c>
      <c r="I8406" s="4">
        <f t="shared" si="738"/>
        <v>-0.25618489216442442</v>
      </c>
      <c r="Q8406" s="26"/>
      <c r="R8406" s="14"/>
      <c r="T8406" s="7"/>
    </row>
    <row r="8407" spans="1:20" x14ac:dyDescent="0.3">
      <c r="A8407" s="14">
        <f t="shared" si="737"/>
        <v>684.85100000003365</v>
      </c>
      <c r="B8407" s="14">
        <v>168.8852</v>
      </c>
      <c r="C8407" s="14">
        <v>166.3279</v>
      </c>
      <c r="D8407" s="12">
        <v>18775.894736842103</v>
      </c>
      <c r="E8407" s="14">
        <v>27</v>
      </c>
      <c r="F8407" s="26">
        <v>5</v>
      </c>
      <c r="G8407" s="27">
        <v>1951</v>
      </c>
      <c r="H8407" s="20">
        <f t="shared" si="736"/>
        <v>1.015375051329332</v>
      </c>
      <c r="I8407" s="4">
        <f t="shared" si="738"/>
        <v>-0.26739101591830849</v>
      </c>
      <c r="Q8407" s="26"/>
      <c r="R8407" s="14"/>
      <c r="T8407" s="7"/>
    </row>
    <row r="8408" spans="1:20" x14ac:dyDescent="0.3">
      <c r="A8408" s="14">
        <f t="shared" si="737"/>
        <v>684.93250000003366</v>
      </c>
      <c r="B8408" s="14">
        <v>168.6885</v>
      </c>
      <c r="C8408" s="14">
        <v>165.95079999999999</v>
      </c>
      <c r="D8408" s="12">
        <v>18771.070175438595</v>
      </c>
      <c r="E8408" s="14">
        <v>23</v>
      </c>
      <c r="F8408" s="26">
        <v>5</v>
      </c>
      <c r="G8408" s="27">
        <v>1951</v>
      </c>
      <c r="H8408" s="20">
        <f t="shared" si="736"/>
        <v>1.0164970581642272</v>
      </c>
      <c r="I8408" s="4">
        <f t="shared" si="738"/>
        <v>-0.23308194223760115</v>
      </c>
      <c r="Q8408" s="26"/>
      <c r="R8408" s="14"/>
      <c r="T8408" s="7"/>
    </row>
    <row r="8409" spans="1:20" x14ac:dyDescent="0.3">
      <c r="A8409" s="14">
        <f t="shared" si="737"/>
        <v>685.01400000003366</v>
      </c>
      <c r="B8409" s="14">
        <v>168.9836</v>
      </c>
      <c r="C8409" s="14">
        <v>166.36070000000001</v>
      </c>
      <c r="D8409" s="12">
        <v>18766.245614035088</v>
      </c>
      <c r="E8409" s="14">
        <v>18</v>
      </c>
      <c r="F8409" s="26">
        <v>5</v>
      </c>
      <c r="G8409" s="27">
        <v>1951</v>
      </c>
      <c r="H8409" s="20">
        <f t="shared" si="736"/>
        <v>1.0157663438540472</v>
      </c>
      <c r="I8409" s="4">
        <f t="shared" si="738"/>
        <v>-0.25542595149656067</v>
      </c>
      <c r="Q8409" s="26"/>
      <c r="R8409" s="14"/>
      <c r="T8409" s="7"/>
    </row>
    <row r="8410" spans="1:20" x14ac:dyDescent="0.3">
      <c r="A8410" s="14">
        <f t="shared" si="737"/>
        <v>685.09550000003367</v>
      </c>
      <c r="B8410" s="14">
        <v>169.03280000000001</v>
      </c>
      <c r="C8410" s="14">
        <v>166.70490000000001</v>
      </c>
      <c r="D8410" s="12">
        <v>18761.421052631576</v>
      </c>
      <c r="E8410" s="14">
        <v>13</v>
      </c>
      <c r="F8410" s="26">
        <v>5</v>
      </c>
      <c r="G8410" s="27">
        <v>1951</v>
      </c>
      <c r="H8410" s="20">
        <f t="shared" si="736"/>
        <v>1.0139641966132968</v>
      </c>
      <c r="I8410" s="4">
        <f t="shared" si="738"/>
        <v>-0.31053256987305577</v>
      </c>
      <c r="Q8410" s="26"/>
      <c r="R8410" s="14"/>
      <c r="T8410" s="7"/>
    </row>
    <row r="8411" spans="1:20" x14ac:dyDescent="0.3">
      <c r="A8411" s="14">
        <f t="shared" si="737"/>
        <v>685.17700000003367</v>
      </c>
      <c r="B8411" s="14">
        <v>169.03280000000001</v>
      </c>
      <c r="C8411" s="14">
        <v>166.62299999999999</v>
      </c>
      <c r="D8411" s="12">
        <v>18756.596491228069</v>
      </c>
      <c r="E8411" s="14">
        <v>8</v>
      </c>
      <c r="F8411" s="26">
        <v>5</v>
      </c>
      <c r="G8411" s="27">
        <v>1951</v>
      </c>
      <c r="H8411" s="20">
        <f t="shared" si="736"/>
        <v>1.0144625891983701</v>
      </c>
      <c r="I8411" s="4">
        <f t="shared" si="738"/>
        <v>-0.29529256652245833</v>
      </c>
      <c r="Q8411" s="26"/>
      <c r="R8411" s="14"/>
      <c r="T8411" s="7"/>
    </row>
    <row r="8412" spans="1:20" x14ac:dyDescent="0.3">
      <c r="A8412" s="14">
        <f t="shared" si="737"/>
        <v>685.25850000003368</v>
      </c>
      <c r="B8412" s="14">
        <v>169.18029999999999</v>
      </c>
      <c r="C8412" s="14">
        <v>166.5574</v>
      </c>
      <c r="D8412" s="12">
        <v>18751.771929824561</v>
      </c>
      <c r="E8412" s="14">
        <v>3</v>
      </c>
      <c r="F8412" s="26">
        <v>5</v>
      </c>
      <c r="G8412" s="27">
        <v>1951</v>
      </c>
      <c r="H8412" s="20">
        <f t="shared" si="736"/>
        <v>1.0157477242079906</v>
      </c>
      <c r="I8412" s="4">
        <f t="shared" si="738"/>
        <v>-0.25599530882005878</v>
      </c>
      <c r="Q8412" s="26"/>
      <c r="R8412" s="14"/>
      <c r="T8412" s="7"/>
    </row>
    <row r="8413" spans="1:20" x14ac:dyDescent="0.3">
      <c r="A8413" s="14">
        <f t="shared" si="737"/>
        <v>685.34000000003368</v>
      </c>
      <c r="B8413" s="14">
        <v>169.1148</v>
      </c>
      <c r="C8413" s="14">
        <v>166.40979999999999</v>
      </c>
      <c r="D8413" s="12">
        <v>18746.947368421053</v>
      </c>
      <c r="E8413" s="14">
        <v>28</v>
      </c>
      <c r="F8413" s="26">
        <v>4</v>
      </c>
      <c r="G8413" s="27">
        <v>1951</v>
      </c>
      <c r="H8413" s="20">
        <f t="shared" si="736"/>
        <v>1.0162550522865841</v>
      </c>
      <c r="I8413" s="4">
        <f t="shared" si="738"/>
        <v>-0.24048207317173909</v>
      </c>
      <c r="Q8413" s="26"/>
      <c r="R8413" s="14"/>
      <c r="T8413" s="7"/>
    </row>
    <row r="8414" spans="1:20" x14ac:dyDescent="0.3">
      <c r="A8414" s="14">
        <f t="shared" si="737"/>
        <v>685.42150000003369</v>
      </c>
      <c r="B8414" s="14">
        <v>168.40979999999999</v>
      </c>
      <c r="C8414" s="14">
        <v>166.03280000000001</v>
      </c>
      <c r="D8414" s="12">
        <v>18742.122807017542</v>
      </c>
      <c r="E8414" s="14">
        <v>24</v>
      </c>
      <c r="F8414" s="26">
        <v>4</v>
      </c>
      <c r="G8414" s="27">
        <v>1951</v>
      </c>
      <c r="H8414" s="20">
        <f t="shared" si="736"/>
        <v>1.0143164483162361</v>
      </c>
      <c r="I8414" s="4">
        <f t="shared" si="738"/>
        <v>-0.29976130783218957</v>
      </c>
      <c r="Q8414" s="26"/>
      <c r="R8414" s="14"/>
      <c r="T8414" s="7"/>
    </row>
    <row r="8415" spans="1:20" x14ac:dyDescent="0.3">
      <c r="A8415" s="14">
        <f t="shared" si="737"/>
        <v>685.50300000003369</v>
      </c>
      <c r="B8415" s="14">
        <v>167.37700000000001</v>
      </c>
      <c r="C8415" s="14">
        <v>165.39340000000001</v>
      </c>
      <c r="D8415" s="12">
        <v>18737.298245614034</v>
      </c>
      <c r="E8415" s="14">
        <v>19</v>
      </c>
      <c r="F8415" s="26">
        <v>4</v>
      </c>
      <c r="G8415" s="27">
        <v>1951</v>
      </c>
      <c r="H8415" s="20">
        <f t="shared" si="736"/>
        <v>1.0119932234297135</v>
      </c>
      <c r="I8415" s="4">
        <f t="shared" si="738"/>
        <v>-0.370801600395117</v>
      </c>
      <c r="Q8415" s="26"/>
      <c r="R8415" s="14"/>
      <c r="T8415" s="7"/>
    </row>
    <row r="8416" spans="1:20" x14ac:dyDescent="0.3">
      <c r="A8416" s="14">
        <f t="shared" si="737"/>
        <v>685.5845000000337</v>
      </c>
      <c r="B8416" s="14">
        <v>166.72130000000001</v>
      </c>
      <c r="C8416" s="14">
        <v>165.14750000000001</v>
      </c>
      <c r="D8416" s="12">
        <v>18732.473684210527</v>
      </c>
      <c r="E8416" s="14">
        <v>14</v>
      </c>
      <c r="F8416" s="26">
        <v>4</v>
      </c>
      <c r="G8416" s="27">
        <v>1951</v>
      </c>
      <c r="H8416" s="20">
        <f t="shared" si="736"/>
        <v>1.0095296628771251</v>
      </c>
      <c r="I8416" s="4">
        <f t="shared" si="738"/>
        <v>-0.4461331205667734</v>
      </c>
      <c r="Q8416" s="26"/>
      <c r="R8416" s="14"/>
      <c r="T8416" s="7"/>
    </row>
    <row r="8417" spans="1:20" x14ac:dyDescent="0.3">
      <c r="A8417" s="14">
        <f t="shared" si="737"/>
        <v>685.6660000000337</v>
      </c>
      <c r="B8417" s="14">
        <v>166.18029999999999</v>
      </c>
      <c r="C8417" s="14">
        <v>164.83609999999999</v>
      </c>
      <c r="D8417" s="12">
        <v>18727.649122807015</v>
      </c>
      <c r="E8417" s="14">
        <v>9</v>
      </c>
      <c r="F8417" s="26">
        <v>4</v>
      </c>
      <c r="G8417" s="27">
        <v>1951</v>
      </c>
      <c r="H8417" s="20">
        <f t="shared" si="736"/>
        <v>1.0081547670686215</v>
      </c>
      <c r="I8417" s="4">
        <f t="shared" si="738"/>
        <v>-0.48817511187215862</v>
      </c>
      <c r="Q8417" s="26"/>
      <c r="R8417" s="14"/>
      <c r="T8417" s="7"/>
    </row>
    <row r="8418" spans="1:20" x14ac:dyDescent="0.3">
      <c r="A8418" s="14">
        <f t="shared" si="737"/>
        <v>685.74750000003371</v>
      </c>
      <c r="B8418" s="14">
        <v>165.80330000000001</v>
      </c>
      <c r="C8418" s="14">
        <v>164.85249999999999</v>
      </c>
      <c r="D8418" s="12">
        <v>18722.824561403508</v>
      </c>
      <c r="E8418" s="14">
        <v>4</v>
      </c>
      <c r="F8418" s="26">
        <v>4</v>
      </c>
      <c r="G8418" s="27">
        <v>1951</v>
      </c>
      <c r="H8418" s="20">
        <f t="shared" si="736"/>
        <v>1.0057675801094919</v>
      </c>
      <c r="I8418" s="4">
        <f t="shared" si="738"/>
        <v>-0.56117125656859945</v>
      </c>
      <c r="Q8418" s="26"/>
      <c r="R8418" s="14"/>
      <c r="T8418" s="7"/>
    </row>
    <row r="8419" spans="1:20" x14ac:dyDescent="0.3">
      <c r="A8419" s="14">
        <f t="shared" si="737"/>
        <v>685.82900000003372</v>
      </c>
      <c r="B8419" s="14">
        <v>165.80330000000001</v>
      </c>
      <c r="C8419" s="14">
        <v>164.95079999999999</v>
      </c>
      <c r="D8419" s="12">
        <v>18718</v>
      </c>
      <c r="E8419" s="14">
        <v>31</v>
      </c>
      <c r="F8419" s="26">
        <v>3</v>
      </c>
      <c r="G8419" s="27">
        <v>1951</v>
      </c>
      <c r="H8419" s="24">
        <f t="shared" si="736"/>
        <v>1.005168207732245</v>
      </c>
      <c r="I8419" s="24">
        <f t="shared" si="738"/>
        <v>-0.57949905138552116</v>
      </c>
      <c r="Q8419" s="26"/>
      <c r="R8419" s="14"/>
      <c r="T8419" s="7"/>
    </row>
    <row r="8420" spans="1:20" x14ac:dyDescent="0.3">
      <c r="A8420" s="14">
        <f t="shared" si="737"/>
        <v>685.91050000003372</v>
      </c>
      <c r="B8420" s="14">
        <v>166.1148</v>
      </c>
      <c r="C8420" s="14">
        <v>165.24590000000001</v>
      </c>
      <c r="D8420" s="12">
        <v>18715.954545454548</v>
      </c>
      <c r="E8420" s="14">
        <v>28</v>
      </c>
      <c r="F8420" s="26">
        <v>3</v>
      </c>
      <c r="G8420" s="27">
        <v>1951</v>
      </c>
      <c r="H8420" s="20">
        <f t="shared" si="736"/>
        <v>1.0052582242585142</v>
      </c>
      <c r="I8420" s="4">
        <f t="shared" si="738"/>
        <v>-0.57674649807104983</v>
      </c>
      <c r="Q8420" s="26"/>
      <c r="R8420" s="14"/>
      <c r="T8420" s="7"/>
    </row>
    <row r="8421" spans="1:20" x14ac:dyDescent="0.3">
      <c r="A8421" s="14">
        <f t="shared" si="737"/>
        <v>685.99200000003373</v>
      </c>
      <c r="B8421" s="14">
        <v>166.14750000000001</v>
      </c>
      <c r="C8421" s="14">
        <v>165.0984</v>
      </c>
      <c r="D8421" s="12">
        <v>18713.909090909092</v>
      </c>
      <c r="E8421" s="14">
        <v>26</v>
      </c>
      <c r="F8421" s="26">
        <v>3</v>
      </c>
      <c r="G8421" s="27">
        <v>1951</v>
      </c>
      <c r="H8421" s="20">
        <f t="shared" si="736"/>
        <v>1.0063543922896891</v>
      </c>
      <c r="I8421" s="4">
        <f t="shared" si="738"/>
        <v>-0.54322753136035984</v>
      </c>
      <c r="Q8421" s="26"/>
      <c r="R8421" s="14"/>
      <c r="T8421" s="7"/>
    </row>
    <row r="8422" spans="1:20" x14ac:dyDescent="0.3">
      <c r="A8422" s="14">
        <f t="shared" si="737"/>
        <v>686.07350000003373</v>
      </c>
      <c r="B8422" s="14">
        <v>166.3279</v>
      </c>
      <c r="C8422" s="14">
        <v>165.0984</v>
      </c>
      <c r="D8422" s="12">
        <v>18711.863636363636</v>
      </c>
      <c r="E8422" s="14">
        <v>24</v>
      </c>
      <c r="F8422" s="26">
        <v>3</v>
      </c>
      <c r="G8422" s="27">
        <v>1951</v>
      </c>
      <c r="H8422" s="20">
        <f t="shared" si="736"/>
        <v>1.0074470739873918</v>
      </c>
      <c r="I8422" s="4">
        <f t="shared" si="738"/>
        <v>-0.50981517083802685</v>
      </c>
      <c r="Q8422" s="26"/>
      <c r="R8422" s="14"/>
      <c r="T8422" s="7"/>
    </row>
    <row r="8423" spans="1:20" x14ac:dyDescent="0.3">
      <c r="A8423" s="14">
        <f t="shared" si="737"/>
        <v>686.15500000003374</v>
      </c>
      <c r="B8423" s="14">
        <v>166.37700000000001</v>
      </c>
      <c r="C8423" s="14">
        <v>164.9016</v>
      </c>
      <c r="D8423" s="12">
        <v>18709.818181818184</v>
      </c>
      <c r="E8423" s="14">
        <v>22</v>
      </c>
      <c r="F8423" s="26">
        <v>3</v>
      </c>
      <c r="G8423" s="27">
        <v>1951</v>
      </c>
      <c r="H8423" s="20">
        <f t="shared" si="736"/>
        <v>1.0089471539390764</v>
      </c>
      <c r="I8423" s="4">
        <f t="shared" si="738"/>
        <v>-0.4639452598992847</v>
      </c>
      <c r="Q8423" s="26"/>
      <c r="R8423" s="14"/>
      <c r="T8423" s="7"/>
    </row>
    <row r="8424" spans="1:20" x14ac:dyDescent="0.3">
      <c r="A8424" s="14">
        <f t="shared" si="737"/>
        <v>686.23650000003374</v>
      </c>
      <c r="B8424" s="14">
        <v>165.83609999999999</v>
      </c>
      <c r="C8424" s="14">
        <v>164.459</v>
      </c>
      <c r="D8424" s="12">
        <v>18707.772727272728</v>
      </c>
      <c r="E8424" s="14">
        <v>20</v>
      </c>
      <c r="F8424" s="26">
        <v>3</v>
      </c>
      <c r="G8424" s="27">
        <v>1951</v>
      </c>
      <c r="H8424" s="20">
        <f t="shared" si="736"/>
        <v>1.0083735155874716</v>
      </c>
      <c r="I8424" s="4">
        <f t="shared" si="738"/>
        <v>-0.48148615168282632</v>
      </c>
      <c r="Q8424" s="26"/>
      <c r="R8424" s="14"/>
      <c r="T8424" s="7"/>
    </row>
    <row r="8425" spans="1:20" x14ac:dyDescent="0.3">
      <c r="A8425" s="14">
        <f t="shared" si="737"/>
        <v>686.31800000003375</v>
      </c>
      <c r="B8425" s="14">
        <v>165.60659999999999</v>
      </c>
      <c r="C8425" s="14">
        <v>164.16390000000001</v>
      </c>
      <c r="D8425" s="12">
        <v>18705.727272727276</v>
      </c>
      <c r="E8425" s="14">
        <v>18</v>
      </c>
      <c r="F8425" s="26">
        <v>3</v>
      </c>
      <c r="G8425" s="27">
        <v>1951</v>
      </c>
      <c r="H8425" s="20">
        <f t="shared" si="736"/>
        <v>1.0087881684097415</v>
      </c>
      <c r="I8425" s="4">
        <f t="shared" si="738"/>
        <v>-0.46880676882282646</v>
      </c>
      <c r="Q8425" s="26"/>
      <c r="R8425" s="14"/>
      <c r="T8425" s="7"/>
    </row>
    <row r="8426" spans="1:20" x14ac:dyDescent="0.3">
      <c r="A8426" s="14">
        <f t="shared" si="737"/>
        <v>686.39950000003375</v>
      </c>
      <c r="B8426" s="14">
        <v>166</v>
      </c>
      <c r="C8426" s="14">
        <v>164.4426</v>
      </c>
      <c r="D8426" s="12">
        <v>18703.68181818182</v>
      </c>
      <c r="E8426" s="14">
        <v>16</v>
      </c>
      <c r="F8426" s="26">
        <v>3</v>
      </c>
      <c r="G8426" s="27">
        <v>1951</v>
      </c>
      <c r="H8426" s="20">
        <f t="shared" si="736"/>
        <v>1.0094707819020132</v>
      </c>
      <c r="I8426" s="4">
        <f t="shared" si="738"/>
        <v>-0.44793360132203863</v>
      </c>
      <c r="Q8426" s="26"/>
      <c r="R8426" s="14"/>
      <c r="T8426" s="7"/>
    </row>
    <row r="8427" spans="1:20" x14ac:dyDescent="0.3">
      <c r="A8427" s="14">
        <f t="shared" si="737"/>
        <v>686.48100000003376</v>
      </c>
      <c r="B8427" s="14">
        <v>166.49180000000001</v>
      </c>
      <c r="C8427" s="14">
        <v>164.63929999999999</v>
      </c>
      <c r="D8427" s="12">
        <v>18701.636363636364</v>
      </c>
      <c r="E8427" s="14">
        <v>14</v>
      </c>
      <c r="F8427" s="26">
        <v>3</v>
      </c>
      <c r="G8427" s="27">
        <v>1951</v>
      </c>
      <c r="H8427" s="20">
        <f t="shared" si="736"/>
        <v>1.0112518699970179</v>
      </c>
      <c r="I8427" s="4">
        <f t="shared" si="738"/>
        <v>-0.39347093604865357</v>
      </c>
      <c r="Q8427" s="26"/>
      <c r="R8427" s="14"/>
      <c r="T8427" s="7"/>
    </row>
    <row r="8428" spans="1:20" x14ac:dyDescent="0.3">
      <c r="A8428" s="14">
        <f t="shared" si="737"/>
        <v>686.56250000003376</v>
      </c>
      <c r="B8428" s="14">
        <v>166.91800000000001</v>
      </c>
      <c r="C8428" s="14">
        <v>164.59020000000001</v>
      </c>
      <c r="D8428" s="12">
        <v>18699.590909090912</v>
      </c>
      <c r="E8428" s="14">
        <v>12</v>
      </c>
      <c r="F8428" s="26">
        <v>3</v>
      </c>
      <c r="G8428" s="27">
        <v>1951</v>
      </c>
      <c r="H8428" s="20">
        <f t="shared" si="736"/>
        <v>1.0141430048690627</v>
      </c>
      <c r="I8428" s="4">
        <f t="shared" si="738"/>
        <v>-0.30506491546044812</v>
      </c>
      <c r="Q8428" s="26"/>
      <c r="R8428" s="14"/>
      <c r="T8428" s="7"/>
    </row>
    <row r="8429" spans="1:20" x14ac:dyDescent="0.3">
      <c r="A8429" s="14">
        <f t="shared" si="737"/>
        <v>686.64400000003377</v>
      </c>
      <c r="B8429" s="14">
        <v>167.39340000000001</v>
      </c>
      <c r="C8429" s="14">
        <v>164.85249999999999</v>
      </c>
      <c r="D8429" s="12">
        <v>18697.545454545456</v>
      </c>
      <c r="E8429" s="14">
        <v>10</v>
      </c>
      <c r="F8429" s="26">
        <v>3</v>
      </c>
      <c r="G8429" s="27">
        <v>1951</v>
      </c>
      <c r="H8429" s="20">
        <f t="shared" si="736"/>
        <v>1.0154131723813713</v>
      </c>
      <c r="I8429" s="4">
        <f t="shared" si="738"/>
        <v>-0.26622533854226704</v>
      </c>
      <c r="Q8429" s="26"/>
      <c r="R8429" s="14"/>
      <c r="T8429" s="7"/>
    </row>
    <row r="8430" spans="1:20" x14ac:dyDescent="0.3">
      <c r="A8430" s="14">
        <f t="shared" si="737"/>
        <v>686.72550000003378</v>
      </c>
      <c r="B8430" s="14">
        <v>167.83609999999999</v>
      </c>
      <c r="C8430" s="14">
        <v>165.1311</v>
      </c>
      <c r="D8430" s="12">
        <v>18695.5</v>
      </c>
      <c r="E8430" s="14">
        <v>8</v>
      </c>
      <c r="F8430" s="26">
        <v>3</v>
      </c>
      <c r="G8430" s="27">
        <v>1951</v>
      </c>
      <c r="H8430" s="20">
        <f t="shared" si="736"/>
        <v>1.0163809240052297</v>
      </c>
      <c r="I8430" s="4">
        <f t="shared" si="738"/>
        <v>-0.23663312864215058</v>
      </c>
      <c r="Q8430" s="26"/>
      <c r="R8430" s="14"/>
      <c r="T8430" s="7"/>
    </row>
    <row r="8431" spans="1:20" x14ac:dyDescent="0.3">
      <c r="A8431" s="14">
        <f t="shared" si="737"/>
        <v>686.80700000003378</v>
      </c>
      <c r="B8431" s="14">
        <v>168.59020000000001</v>
      </c>
      <c r="C8431" s="14">
        <v>165.81970000000001</v>
      </c>
      <c r="D8431" s="12">
        <v>18693.454545454548</v>
      </c>
      <c r="E8431" s="14">
        <v>6</v>
      </c>
      <c r="F8431" s="26">
        <v>3</v>
      </c>
      <c r="G8431" s="27">
        <v>1951</v>
      </c>
      <c r="H8431" s="20">
        <f t="shared" si="736"/>
        <v>1.0167079062379198</v>
      </c>
      <c r="I8431" s="4">
        <f t="shared" si="738"/>
        <v>-0.22663456431549409</v>
      </c>
      <c r="Q8431" s="26"/>
      <c r="R8431" s="14"/>
      <c r="T8431" s="7"/>
    </row>
    <row r="8432" spans="1:20" x14ac:dyDescent="0.3">
      <c r="A8432" s="14">
        <f t="shared" si="737"/>
        <v>686.88850000003379</v>
      </c>
      <c r="B8432" s="14">
        <v>168.8689</v>
      </c>
      <c r="C8432" s="14">
        <v>165.7705</v>
      </c>
      <c r="D8432" s="12">
        <v>18691.409090909092</v>
      </c>
      <c r="E8432" s="14">
        <v>4</v>
      </c>
      <c r="F8432" s="26">
        <v>3</v>
      </c>
      <c r="G8432" s="27">
        <v>1951</v>
      </c>
      <c r="H8432" s="20">
        <f t="shared" si="736"/>
        <v>1.0186909009745402</v>
      </c>
      <c r="I8432" s="4">
        <f t="shared" si="738"/>
        <v>-0.1659979350087582</v>
      </c>
      <c r="Q8432" s="26"/>
      <c r="R8432" s="14"/>
      <c r="T8432" s="7"/>
    </row>
    <row r="8433" spans="1:20" x14ac:dyDescent="0.3">
      <c r="A8433" s="14">
        <f t="shared" si="737"/>
        <v>686.97000000003379</v>
      </c>
      <c r="B8433" s="14">
        <v>168.6885</v>
      </c>
      <c r="C8433" s="14">
        <v>165.57380000000001</v>
      </c>
      <c r="D8433" s="12">
        <v>18689.363636363636</v>
      </c>
      <c r="E8433" s="14">
        <v>2</v>
      </c>
      <c r="F8433" s="26">
        <v>3</v>
      </c>
      <c r="G8433" s="27">
        <v>1951</v>
      </c>
      <c r="H8433" s="20">
        <f t="shared" si="736"/>
        <v>1.0188115511028919</v>
      </c>
      <c r="I8433" s="4">
        <f t="shared" si="738"/>
        <v>-0.16230865788987803</v>
      </c>
      <c r="Q8433" s="26"/>
      <c r="R8433" s="14"/>
      <c r="T8433" s="7"/>
    </row>
    <row r="8434" spans="1:20" x14ac:dyDescent="0.3">
      <c r="A8434" s="14">
        <f t="shared" si="737"/>
        <v>687.0515000000338</v>
      </c>
      <c r="B8434" s="14">
        <v>169.03280000000001</v>
      </c>
      <c r="C8434" s="14">
        <v>165.7705</v>
      </c>
      <c r="D8434" s="12">
        <v>18687.318181818184</v>
      </c>
      <c r="E8434" s="14">
        <v>28</v>
      </c>
      <c r="F8434" s="26">
        <v>2</v>
      </c>
      <c r="G8434" s="27">
        <v>1951</v>
      </c>
      <c r="H8434" s="20">
        <f t="shared" si="736"/>
        <v>1.0196796173022342</v>
      </c>
      <c r="I8434" s="4">
        <f t="shared" si="738"/>
        <v>-0.13576465987960734</v>
      </c>
      <c r="Q8434" s="26"/>
      <c r="R8434" s="14"/>
      <c r="T8434" s="7"/>
    </row>
    <row r="8435" spans="1:20" x14ac:dyDescent="0.3">
      <c r="A8435" s="14">
        <f t="shared" si="737"/>
        <v>687.1330000000338</v>
      </c>
      <c r="B8435" s="14">
        <v>169.72130000000001</v>
      </c>
      <c r="C8435" s="14">
        <v>166.29509999999999</v>
      </c>
      <c r="D8435" s="12">
        <v>18685.272727272728</v>
      </c>
      <c r="E8435" s="14">
        <v>26</v>
      </c>
      <c r="F8435" s="26">
        <v>2</v>
      </c>
      <c r="G8435" s="27">
        <v>1951</v>
      </c>
      <c r="H8435" s="20">
        <f t="shared" si="736"/>
        <v>1.0206031326238718</v>
      </c>
      <c r="I8435" s="4">
        <f t="shared" si="738"/>
        <v>-0.10752512137600559</v>
      </c>
      <c r="Q8435" s="26"/>
      <c r="R8435" s="14"/>
      <c r="T8435" s="7"/>
    </row>
    <row r="8436" spans="1:20" x14ac:dyDescent="0.3">
      <c r="A8436" s="14">
        <f t="shared" si="737"/>
        <v>687.21450000003381</v>
      </c>
      <c r="B8436" s="14">
        <v>170.1311</v>
      </c>
      <c r="C8436" s="14">
        <v>166.60659999999999</v>
      </c>
      <c r="D8436" s="12">
        <v>18683.227272727276</v>
      </c>
      <c r="E8436" s="14">
        <v>24</v>
      </c>
      <c r="F8436" s="26">
        <v>2</v>
      </c>
      <c r="G8436" s="27">
        <v>1951</v>
      </c>
      <c r="H8436" s="20">
        <f t="shared" si="736"/>
        <v>1.0211546241265352</v>
      </c>
      <c r="I8436" s="4">
        <f t="shared" si="738"/>
        <v>-9.0661442821916002E-2</v>
      </c>
      <c r="Q8436" s="26"/>
      <c r="R8436" s="14"/>
      <c r="T8436" s="7"/>
    </row>
    <row r="8437" spans="1:20" x14ac:dyDescent="0.3">
      <c r="A8437" s="14">
        <f t="shared" si="737"/>
        <v>687.29600000003381</v>
      </c>
      <c r="B8437" s="14">
        <v>170.37700000000001</v>
      </c>
      <c r="C8437" s="14">
        <v>166.63929999999999</v>
      </c>
      <c r="D8437" s="12">
        <v>18681.18181818182</v>
      </c>
      <c r="E8437" s="14">
        <v>22</v>
      </c>
      <c r="F8437" s="26">
        <v>2</v>
      </c>
      <c r="G8437" s="27">
        <v>1951</v>
      </c>
      <c r="H8437" s="20">
        <f t="shared" si="736"/>
        <v>1.0224298829867866</v>
      </c>
      <c r="I8437" s="4">
        <f t="shared" si="738"/>
        <v>-5.1666181084114415E-2</v>
      </c>
      <c r="Q8437" s="26"/>
      <c r="R8437" s="14"/>
      <c r="T8437" s="7"/>
    </row>
    <row r="8438" spans="1:20" x14ac:dyDescent="0.3">
      <c r="A8438" s="14">
        <f t="shared" si="737"/>
        <v>687.37750000003382</v>
      </c>
      <c r="B8438" s="14">
        <v>171.18029999999999</v>
      </c>
      <c r="C8438" s="14">
        <v>166.93440000000001</v>
      </c>
      <c r="D8438" s="12">
        <v>18679.136363636364</v>
      </c>
      <c r="E8438" s="14">
        <v>20</v>
      </c>
      <c r="F8438" s="26">
        <v>2</v>
      </c>
      <c r="G8438" s="27">
        <v>1951</v>
      </c>
      <c r="H8438" s="20">
        <f t="shared" si="736"/>
        <v>1.0254345419518085</v>
      </c>
      <c r="I8438" s="4">
        <f t="shared" si="738"/>
        <v>4.0211214498744131E-2</v>
      </c>
      <c r="Q8438" s="26"/>
      <c r="R8438" s="14"/>
      <c r="T8438" s="7"/>
    </row>
    <row r="8439" spans="1:20" x14ac:dyDescent="0.3">
      <c r="A8439" s="14">
        <f t="shared" si="737"/>
        <v>687.45900000003383</v>
      </c>
      <c r="B8439" s="14">
        <v>171.80330000000001</v>
      </c>
      <c r="C8439" s="14">
        <v>167.2131</v>
      </c>
      <c r="D8439" s="12">
        <v>18677.090909090912</v>
      </c>
      <c r="E8439" s="14">
        <v>18</v>
      </c>
      <c r="F8439" s="26">
        <v>2</v>
      </c>
      <c r="G8439" s="27">
        <v>1951</v>
      </c>
      <c r="H8439" s="20">
        <f t="shared" si="736"/>
        <v>1.0274511985005961</v>
      </c>
      <c r="I8439" s="4">
        <f t="shared" si="738"/>
        <v>0.10187716515892783</v>
      </c>
      <c r="Q8439" s="26"/>
      <c r="R8439" s="14"/>
      <c r="T8439" s="7"/>
    </row>
    <row r="8440" spans="1:20" x14ac:dyDescent="0.3">
      <c r="A8440" s="14">
        <f t="shared" si="737"/>
        <v>687.54050000003383</v>
      </c>
      <c r="B8440" s="14">
        <v>172.1311</v>
      </c>
      <c r="C8440" s="14">
        <v>167.04920000000001</v>
      </c>
      <c r="D8440" s="12">
        <v>18675.045454545456</v>
      </c>
      <c r="E8440" s="14">
        <v>16</v>
      </c>
      <c r="F8440" s="26">
        <v>2</v>
      </c>
      <c r="G8440" s="27">
        <v>1951</v>
      </c>
      <c r="H8440" s="20">
        <f t="shared" si="736"/>
        <v>1.0304215763978515</v>
      </c>
      <c r="I8440" s="4">
        <f t="shared" si="738"/>
        <v>0.19270630359818036</v>
      </c>
      <c r="Q8440" s="26"/>
      <c r="R8440" s="14"/>
      <c r="T8440" s="7"/>
    </row>
    <row r="8441" spans="1:20" x14ac:dyDescent="0.3">
      <c r="A8441" s="14">
        <f t="shared" si="737"/>
        <v>687.62200000003384</v>
      </c>
      <c r="B8441" s="14">
        <v>173.47540000000001</v>
      </c>
      <c r="C8441" s="14">
        <v>167.52459999999999</v>
      </c>
      <c r="D8441" s="12">
        <v>18673</v>
      </c>
      <c r="E8441" s="14">
        <v>14</v>
      </c>
      <c r="F8441" s="26">
        <v>2</v>
      </c>
      <c r="G8441" s="27">
        <v>1951</v>
      </c>
      <c r="H8441" s="20">
        <f t="shared" si="736"/>
        <v>1.0355219472244674</v>
      </c>
      <c r="I8441" s="4">
        <f t="shared" si="738"/>
        <v>0.34866702776404329</v>
      </c>
      <c r="Q8441" s="26"/>
      <c r="R8441" s="14"/>
      <c r="T8441" s="7"/>
    </row>
    <row r="8442" spans="1:20" x14ac:dyDescent="0.3">
      <c r="A8442" s="14">
        <f t="shared" si="737"/>
        <v>687.70350000003384</v>
      </c>
      <c r="B8442" s="14">
        <v>174.42619999999999</v>
      </c>
      <c r="C8442" s="14">
        <v>167.8852</v>
      </c>
      <c r="D8442" s="12">
        <v>18670.954545454548</v>
      </c>
      <c r="E8442" s="14">
        <v>11</v>
      </c>
      <c r="F8442" s="26">
        <v>2</v>
      </c>
      <c r="G8442" s="27">
        <v>1951</v>
      </c>
      <c r="H8442" s="20">
        <f t="shared" si="736"/>
        <v>1.0389611472601517</v>
      </c>
      <c r="I8442" s="4">
        <f t="shared" si="738"/>
        <v>0.45383195524686576</v>
      </c>
      <c r="Q8442" s="26"/>
      <c r="R8442" s="14"/>
      <c r="T8442" s="7"/>
    </row>
    <row r="8443" spans="1:20" x14ac:dyDescent="0.3">
      <c r="A8443" s="14">
        <f t="shared" si="737"/>
        <v>687.78500000003385</v>
      </c>
      <c r="B8443" s="14">
        <v>174.36070000000001</v>
      </c>
      <c r="C8443" s="14">
        <v>167.47540000000001</v>
      </c>
      <c r="D8443" s="12">
        <v>18668.909090909092</v>
      </c>
      <c r="E8443" s="14">
        <v>9</v>
      </c>
      <c r="F8443" s="26">
        <v>2</v>
      </c>
      <c r="G8443" s="27">
        <v>1951</v>
      </c>
      <c r="H8443" s="20">
        <f t="shared" si="736"/>
        <v>1.0411123066432444</v>
      </c>
      <c r="I8443" s="4">
        <f t="shared" si="738"/>
        <v>0.51961077537354516</v>
      </c>
      <c r="Q8443" s="26"/>
      <c r="R8443" s="14"/>
      <c r="T8443" s="7"/>
    </row>
    <row r="8444" spans="1:20" x14ac:dyDescent="0.3">
      <c r="A8444" s="14">
        <f t="shared" si="737"/>
        <v>687.86650000003385</v>
      </c>
      <c r="B8444" s="14">
        <v>173.9016</v>
      </c>
      <c r="C8444" s="14">
        <v>166.7869</v>
      </c>
      <c r="D8444" s="12">
        <v>18666.863636363636</v>
      </c>
      <c r="E8444" s="14">
        <v>7</v>
      </c>
      <c r="F8444" s="26">
        <v>2</v>
      </c>
      <c r="G8444" s="27">
        <v>1951</v>
      </c>
      <c r="H8444" s="20">
        <f t="shared" ref="H8444:H8507" si="739">B8444/C8444</f>
        <v>1.0426574269322111</v>
      </c>
      <c r="I8444" s="4">
        <f t="shared" si="738"/>
        <v>0.56685794374277121</v>
      </c>
      <c r="Q8444" s="26"/>
      <c r="R8444" s="14"/>
      <c r="T8444" s="7"/>
    </row>
    <row r="8445" spans="1:20" x14ac:dyDescent="0.3">
      <c r="A8445" s="14">
        <f t="shared" si="737"/>
        <v>687.94800000003386</v>
      </c>
      <c r="B8445" s="14">
        <v>173.8689</v>
      </c>
      <c r="C8445" s="14">
        <v>166.37700000000001</v>
      </c>
      <c r="D8445" s="12">
        <v>18664.818181818184</v>
      </c>
      <c r="E8445" s="14">
        <v>5</v>
      </c>
      <c r="F8445" s="26">
        <v>2</v>
      </c>
      <c r="G8445" s="27">
        <v>1951</v>
      </c>
      <c r="H8445" s="20">
        <f t="shared" si="739"/>
        <v>1.0450296615517769</v>
      </c>
      <c r="I8445" s="4">
        <f t="shared" si="738"/>
        <v>0.63939687115332766</v>
      </c>
      <c r="Q8445" s="26"/>
      <c r="R8445" s="14"/>
      <c r="T8445" s="7"/>
    </row>
    <row r="8446" spans="1:20" x14ac:dyDescent="0.3">
      <c r="A8446" s="14">
        <f t="shared" ref="A8446:A8509" si="740">0.0815+A8445</f>
        <v>688.02950000003386</v>
      </c>
      <c r="B8446" s="14">
        <v>174.36070000000001</v>
      </c>
      <c r="C8446" s="14">
        <v>166.29509999999999</v>
      </c>
      <c r="D8446" s="12">
        <v>18662.772727272728</v>
      </c>
      <c r="E8446" s="14">
        <v>3</v>
      </c>
      <c r="F8446" s="26">
        <v>2</v>
      </c>
      <c r="G8446" s="27">
        <v>1951</v>
      </c>
      <c r="H8446" s="20">
        <f t="shared" si="739"/>
        <v>1.0485017297563188</v>
      </c>
      <c r="I8446" s="4">
        <f t="shared" si="738"/>
        <v>0.74556685171784098</v>
      </c>
      <c r="Q8446" s="26"/>
      <c r="R8446" s="14"/>
      <c r="T8446" s="7"/>
    </row>
    <row r="8447" spans="1:20" x14ac:dyDescent="0.3">
      <c r="A8447" s="14">
        <f t="shared" si="740"/>
        <v>688.11100000003387</v>
      </c>
      <c r="B8447" s="14">
        <v>175.18029999999999</v>
      </c>
      <c r="C8447" s="14">
        <v>167</v>
      </c>
      <c r="D8447" s="12">
        <v>18660.727272727276</v>
      </c>
      <c r="E8447" s="14">
        <v>1</v>
      </c>
      <c r="F8447" s="26">
        <v>2</v>
      </c>
      <c r="G8447" s="27">
        <v>1951</v>
      </c>
      <c r="H8447" s="20">
        <f t="shared" si="739"/>
        <v>1.0489838323353293</v>
      </c>
      <c r="I8447" s="4">
        <f t="shared" si="738"/>
        <v>0.76030873420064726</v>
      </c>
      <c r="Q8447" s="26"/>
      <c r="R8447" s="14"/>
      <c r="T8447" s="7"/>
    </row>
    <row r="8448" spans="1:20" x14ac:dyDescent="0.3">
      <c r="A8448" s="14">
        <f t="shared" si="740"/>
        <v>688.19250000003387</v>
      </c>
      <c r="B8448" s="14">
        <v>176.459</v>
      </c>
      <c r="C8448" s="14">
        <v>168.1148</v>
      </c>
      <c r="D8448" s="12">
        <v>18658.68181818182</v>
      </c>
      <c r="E8448" s="14">
        <v>30</v>
      </c>
      <c r="F8448" s="26">
        <v>1</v>
      </c>
      <c r="G8448" s="27">
        <v>1951</v>
      </c>
      <c r="H8448" s="20">
        <f t="shared" si="739"/>
        <v>1.049633940616769</v>
      </c>
      <c r="I8448" s="4">
        <f t="shared" si="738"/>
        <v>0.78018794726304763</v>
      </c>
      <c r="Q8448" s="26"/>
      <c r="R8448" s="14"/>
      <c r="T8448" s="7"/>
    </row>
    <row r="8449" spans="1:20" x14ac:dyDescent="0.3">
      <c r="A8449" s="14">
        <f t="shared" si="740"/>
        <v>688.27400000003388</v>
      </c>
      <c r="B8449" s="14">
        <v>177.4426</v>
      </c>
      <c r="C8449" s="14">
        <v>168.73769999999999</v>
      </c>
      <c r="D8449" s="12">
        <v>18656.636363636364</v>
      </c>
      <c r="E8449" s="14">
        <v>28</v>
      </c>
      <c r="F8449" s="26">
        <v>1</v>
      </c>
      <c r="G8449" s="27">
        <v>1951</v>
      </c>
      <c r="H8449" s="20">
        <f t="shared" si="739"/>
        <v>1.0515883528103085</v>
      </c>
      <c r="I8449" s="4">
        <f t="shared" si="738"/>
        <v>0.83995057068493262</v>
      </c>
      <c r="Q8449" s="26"/>
      <c r="R8449" s="14"/>
      <c r="T8449" s="7"/>
    </row>
    <row r="8450" spans="1:20" x14ac:dyDescent="0.3">
      <c r="A8450" s="14">
        <f t="shared" si="740"/>
        <v>688.35550000003389</v>
      </c>
      <c r="B8450" s="14">
        <v>178.0164</v>
      </c>
      <c r="C8450" s="14">
        <v>168.6885</v>
      </c>
      <c r="D8450" s="12">
        <v>18654.590909090912</v>
      </c>
      <c r="E8450" s="14">
        <v>26</v>
      </c>
      <c r="F8450" s="26">
        <v>1</v>
      </c>
      <c r="G8450" s="27">
        <v>1951</v>
      </c>
      <c r="H8450" s="20">
        <f t="shared" si="739"/>
        <v>1.0552965969820112</v>
      </c>
      <c r="I8450" s="4">
        <f t="shared" si="738"/>
        <v>0.95334241336910719</v>
      </c>
      <c r="Q8450" s="26"/>
      <c r="R8450" s="14"/>
      <c r="T8450" s="7"/>
    </row>
    <row r="8451" spans="1:20" x14ac:dyDescent="0.3">
      <c r="A8451" s="14">
        <f t="shared" si="740"/>
        <v>688.43700000003389</v>
      </c>
      <c r="B8451" s="14">
        <v>178.37700000000001</v>
      </c>
      <c r="C8451" s="14">
        <v>168.4426</v>
      </c>
      <c r="D8451" s="12">
        <v>18652.545454545456</v>
      </c>
      <c r="E8451" s="14">
        <v>24</v>
      </c>
      <c r="F8451" s="26">
        <v>1</v>
      </c>
      <c r="G8451" s="27">
        <v>1951</v>
      </c>
      <c r="H8451" s="20">
        <f t="shared" si="739"/>
        <v>1.0589779545079452</v>
      </c>
      <c r="I8451" s="4">
        <f t="shared" si="738"/>
        <v>1.0659121078434712</v>
      </c>
      <c r="Q8451" s="26"/>
      <c r="R8451" s="14"/>
      <c r="T8451" s="7"/>
    </row>
    <row r="8452" spans="1:20" x14ac:dyDescent="0.3">
      <c r="A8452" s="14">
        <f t="shared" si="740"/>
        <v>688.5185000000339</v>
      </c>
      <c r="B8452" s="14">
        <v>178.91800000000001</v>
      </c>
      <c r="C8452" s="14">
        <v>168.40979999999999</v>
      </c>
      <c r="D8452" s="12">
        <v>18650.5</v>
      </c>
      <c r="E8452" s="14">
        <v>22</v>
      </c>
      <c r="F8452" s="26">
        <v>1</v>
      </c>
      <c r="G8452" s="27">
        <v>1951</v>
      </c>
      <c r="H8452" s="20">
        <f t="shared" si="739"/>
        <v>1.0623966063732635</v>
      </c>
      <c r="I8452" s="4">
        <f t="shared" si="738"/>
        <v>1.1704487069871412</v>
      </c>
      <c r="Q8452" s="26"/>
      <c r="R8452" s="14"/>
      <c r="T8452" s="7"/>
    </row>
    <row r="8453" spans="1:20" x14ac:dyDescent="0.3">
      <c r="A8453" s="14">
        <f t="shared" si="740"/>
        <v>688.6000000000339</v>
      </c>
      <c r="B8453" s="14">
        <v>179.7705</v>
      </c>
      <c r="C8453" s="14">
        <v>168.6721</v>
      </c>
      <c r="D8453" s="12">
        <v>18648.454545454548</v>
      </c>
      <c r="E8453" s="14">
        <v>20</v>
      </c>
      <c r="F8453" s="26">
        <v>1</v>
      </c>
      <c r="G8453" s="27">
        <v>1951</v>
      </c>
      <c r="H8453" s="20">
        <f t="shared" si="739"/>
        <v>1.0657986709123797</v>
      </c>
      <c r="I8453" s="4">
        <f t="shared" si="738"/>
        <v>1.2744780937154003</v>
      </c>
      <c r="Q8453" s="26"/>
      <c r="R8453" s="14"/>
      <c r="T8453" s="7"/>
    </row>
    <row r="8454" spans="1:20" x14ac:dyDescent="0.3">
      <c r="A8454" s="14">
        <f t="shared" si="740"/>
        <v>688.68150000003391</v>
      </c>
      <c r="B8454" s="14">
        <v>180</v>
      </c>
      <c r="C8454" s="14">
        <v>168.19669999999999</v>
      </c>
      <c r="D8454" s="12">
        <v>18646.409090909092</v>
      </c>
      <c r="E8454" s="14">
        <v>18</v>
      </c>
      <c r="F8454" s="26">
        <v>1</v>
      </c>
      <c r="G8454" s="27">
        <v>1951</v>
      </c>
      <c r="H8454" s="20">
        <f t="shared" si="739"/>
        <v>1.0701755741937862</v>
      </c>
      <c r="I8454" s="4">
        <f t="shared" ref="I8454:I8517" si="741">STANDARDIZE(H8454,H$2,H$3)</f>
        <v>1.4083164024536323</v>
      </c>
      <c r="Q8454" s="26"/>
      <c r="R8454" s="14"/>
      <c r="T8454" s="7"/>
    </row>
    <row r="8455" spans="1:20" x14ac:dyDescent="0.3">
      <c r="A8455" s="14">
        <f t="shared" si="740"/>
        <v>688.76300000003391</v>
      </c>
      <c r="B8455" s="14">
        <v>179.2295</v>
      </c>
      <c r="C8455" s="14">
        <v>167.06559999999999</v>
      </c>
      <c r="D8455" s="12">
        <v>18644.363636363636</v>
      </c>
      <c r="E8455" s="14">
        <v>16</v>
      </c>
      <c r="F8455" s="26">
        <v>1</v>
      </c>
      <c r="G8455" s="27">
        <v>1951</v>
      </c>
      <c r="H8455" s="20">
        <f t="shared" si="739"/>
        <v>1.0728091240806008</v>
      </c>
      <c r="I8455" s="4">
        <f t="shared" si="741"/>
        <v>1.4888459093144211</v>
      </c>
      <c r="Q8455" s="26"/>
      <c r="R8455" s="14"/>
      <c r="T8455" s="7"/>
    </row>
    <row r="8456" spans="1:20" x14ac:dyDescent="0.3">
      <c r="A8456" s="14">
        <f t="shared" si="740"/>
        <v>688.84450000003392</v>
      </c>
      <c r="B8456" s="14">
        <v>178.95079999999999</v>
      </c>
      <c r="C8456" s="14">
        <v>166.70490000000001</v>
      </c>
      <c r="D8456" s="12">
        <v>18642.318181818184</v>
      </c>
      <c r="E8456" s="14">
        <v>14</v>
      </c>
      <c r="F8456" s="26">
        <v>1</v>
      </c>
      <c r="G8456" s="27">
        <v>1951</v>
      </c>
      <c r="H8456" s="20">
        <f t="shared" si="739"/>
        <v>1.073458548608949</v>
      </c>
      <c r="I8456" s="4">
        <f t="shared" si="741"/>
        <v>1.5087042143623017</v>
      </c>
      <c r="Q8456" s="26"/>
      <c r="R8456" s="14"/>
      <c r="T8456" s="7"/>
    </row>
    <row r="8457" spans="1:20" x14ac:dyDescent="0.3">
      <c r="A8457" s="14">
        <f t="shared" si="740"/>
        <v>688.92600000003392</v>
      </c>
      <c r="B8457" s="14">
        <v>179.27869999999999</v>
      </c>
      <c r="C8457" s="14">
        <v>166.91800000000001</v>
      </c>
      <c r="D8457" s="12">
        <v>18640.272727272728</v>
      </c>
      <c r="E8457" s="14">
        <v>12</v>
      </c>
      <c r="F8457" s="26">
        <v>1</v>
      </c>
      <c r="G8457" s="27">
        <v>1951</v>
      </c>
      <c r="H8457" s="20">
        <f t="shared" si="739"/>
        <v>1.0740525287865896</v>
      </c>
      <c r="I8457" s="4">
        <f t="shared" si="741"/>
        <v>1.5268671248239458</v>
      </c>
      <c r="Q8457" s="26"/>
      <c r="R8457" s="14"/>
      <c r="T8457" s="7"/>
    </row>
    <row r="8458" spans="1:20" x14ac:dyDescent="0.3">
      <c r="A8458" s="14">
        <f t="shared" si="740"/>
        <v>689.00750000003393</v>
      </c>
      <c r="B8458" s="14">
        <v>179.63929999999999</v>
      </c>
      <c r="C8458" s="14">
        <v>167.14750000000001</v>
      </c>
      <c r="D8458" s="12">
        <v>18638.227272727276</v>
      </c>
      <c r="E8458" s="14">
        <v>10</v>
      </c>
      <c r="F8458" s="26">
        <v>1</v>
      </c>
      <c r="G8458" s="27">
        <v>1951</v>
      </c>
      <c r="H8458" s="20">
        <f t="shared" si="739"/>
        <v>1.0747351889797931</v>
      </c>
      <c r="I8458" s="4">
        <f t="shared" si="741"/>
        <v>1.547741720360339</v>
      </c>
      <c r="Q8458" s="26"/>
      <c r="R8458" s="14"/>
      <c r="T8458" s="7"/>
    </row>
    <row r="8459" spans="1:20" x14ac:dyDescent="0.3">
      <c r="A8459" s="14">
        <f t="shared" si="740"/>
        <v>689.08900000003393</v>
      </c>
      <c r="B8459" s="14">
        <v>179.19669999999999</v>
      </c>
      <c r="C8459" s="14">
        <v>166.6885</v>
      </c>
      <c r="D8459" s="12">
        <v>18636.18181818182</v>
      </c>
      <c r="E8459" s="14">
        <v>8</v>
      </c>
      <c r="F8459" s="26">
        <v>1</v>
      </c>
      <c r="G8459" s="27">
        <v>1951</v>
      </c>
      <c r="H8459" s="20">
        <f t="shared" si="739"/>
        <v>1.0750393698425504</v>
      </c>
      <c r="I8459" s="4">
        <f t="shared" si="741"/>
        <v>1.5570430573112646</v>
      </c>
      <c r="Q8459" s="26"/>
      <c r="R8459" s="14"/>
      <c r="T8459" s="7"/>
    </row>
    <row r="8460" spans="1:20" x14ac:dyDescent="0.3">
      <c r="A8460" s="14">
        <f t="shared" si="740"/>
        <v>689.17050000003394</v>
      </c>
      <c r="B8460" s="14">
        <v>178.59020000000001</v>
      </c>
      <c r="C8460" s="14">
        <v>165.93440000000001</v>
      </c>
      <c r="D8460" s="12">
        <v>18634.136363636364</v>
      </c>
      <c r="E8460" s="14">
        <v>6</v>
      </c>
      <c r="F8460" s="26">
        <v>1</v>
      </c>
      <c r="G8460" s="27">
        <v>1951</v>
      </c>
      <c r="H8460" s="20">
        <f t="shared" si="739"/>
        <v>1.0762698994301363</v>
      </c>
      <c r="I8460" s="4">
        <f t="shared" si="741"/>
        <v>1.5946705734490945</v>
      </c>
      <c r="Q8460" s="26"/>
      <c r="R8460" s="14"/>
      <c r="T8460" s="7"/>
    </row>
    <row r="8461" spans="1:20" x14ac:dyDescent="0.3">
      <c r="A8461" s="14">
        <f t="shared" si="740"/>
        <v>689.25200000003395</v>
      </c>
      <c r="B8461" s="14">
        <v>178.62299999999999</v>
      </c>
      <c r="C8461" s="14">
        <v>165.59020000000001</v>
      </c>
      <c r="D8461" s="12">
        <v>18632.090909090912</v>
      </c>
      <c r="E8461" s="14">
        <v>4</v>
      </c>
      <c r="F8461" s="26">
        <v>1</v>
      </c>
      <c r="G8461" s="27">
        <v>1951</v>
      </c>
      <c r="H8461" s="20">
        <f t="shared" si="739"/>
        <v>1.0787051407631609</v>
      </c>
      <c r="I8461" s="4">
        <f t="shared" si="741"/>
        <v>1.669136139724235</v>
      </c>
      <c r="Q8461" s="26"/>
      <c r="R8461" s="14"/>
      <c r="T8461" s="7"/>
    </row>
    <row r="8462" spans="1:20" x14ac:dyDescent="0.3">
      <c r="A8462" s="14">
        <f t="shared" si="740"/>
        <v>689.33350000003395</v>
      </c>
      <c r="B8462" s="14">
        <v>178.6557</v>
      </c>
      <c r="C8462" s="14">
        <v>165.47540000000001</v>
      </c>
      <c r="D8462" s="12">
        <v>18630.045454545456</v>
      </c>
      <c r="E8462" s="14">
        <v>2</v>
      </c>
      <c r="F8462" s="26">
        <v>1</v>
      </c>
      <c r="G8462" s="27">
        <v>1951</v>
      </c>
      <c r="H8462" s="20">
        <f t="shared" si="739"/>
        <v>1.0796511143046035</v>
      </c>
      <c r="I8462" s="4">
        <f t="shared" si="741"/>
        <v>1.6980624126523181</v>
      </c>
      <c r="Q8462" s="26"/>
      <c r="R8462" s="14"/>
      <c r="T8462" s="7"/>
    </row>
    <row r="8463" spans="1:20" x14ac:dyDescent="0.3">
      <c r="A8463" s="14">
        <f t="shared" si="740"/>
        <v>689.41500000003396</v>
      </c>
      <c r="B8463" s="14">
        <v>178.80330000000001</v>
      </c>
      <c r="C8463" s="14">
        <v>165.60659999999999</v>
      </c>
      <c r="D8463" s="12">
        <v>18628</v>
      </c>
      <c r="E8463" s="14">
        <v>31</v>
      </c>
      <c r="F8463" s="26">
        <v>12</v>
      </c>
      <c r="G8463" s="27">
        <v>1950</v>
      </c>
      <c r="H8463" s="25">
        <f t="shared" si="739"/>
        <v>1.0796870414584927</v>
      </c>
      <c r="I8463" s="25">
        <f t="shared" si="741"/>
        <v>1.6991610043289354</v>
      </c>
      <c r="Q8463" s="26"/>
      <c r="R8463" s="14"/>
      <c r="T8463" s="7"/>
    </row>
    <row r="8464" spans="1:20" x14ac:dyDescent="0.3">
      <c r="A8464" s="14">
        <f t="shared" si="740"/>
        <v>689.49650000003396</v>
      </c>
      <c r="B8464" s="14">
        <v>179.29509999999999</v>
      </c>
      <c r="C8464" s="14">
        <v>166.0984</v>
      </c>
      <c r="D8464" s="12">
        <v>18623.175438596489</v>
      </c>
      <c r="E8464" s="14">
        <v>26</v>
      </c>
      <c r="F8464" s="26">
        <v>12</v>
      </c>
      <c r="G8464" s="27">
        <v>1950</v>
      </c>
      <c r="H8464" s="20">
        <f t="shared" si="739"/>
        <v>1.0794510964584849</v>
      </c>
      <c r="I8464" s="4">
        <f t="shared" si="741"/>
        <v>1.6919462047946543</v>
      </c>
      <c r="Q8464" s="26"/>
      <c r="R8464" s="14"/>
      <c r="T8464" s="7"/>
    </row>
    <row r="8465" spans="1:20" x14ac:dyDescent="0.3">
      <c r="A8465" s="14">
        <f t="shared" si="740"/>
        <v>689.57800000003397</v>
      </c>
      <c r="B8465" s="14">
        <v>179.14750000000001</v>
      </c>
      <c r="C8465" s="14">
        <v>166.36070000000001</v>
      </c>
      <c r="D8465" s="12">
        <v>18618.350877192981</v>
      </c>
      <c r="E8465" s="14">
        <v>21</v>
      </c>
      <c r="F8465" s="26">
        <v>12</v>
      </c>
      <c r="G8465" s="27">
        <v>1950</v>
      </c>
      <c r="H8465" s="20">
        <f t="shared" si="739"/>
        <v>1.0768619030816773</v>
      </c>
      <c r="I8465" s="4">
        <f t="shared" si="741"/>
        <v>1.6127730450814226</v>
      </c>
      <c r="Q8465" s="26"/>
      <c r="R8465" s="14"/>
      <c r="T8465" s="7"/>
    </row>
    <row r="8466" spans="1:20" x14ac:dyDescent="0.3">
      <c r="A8466" s="14">
        <f t="shared" si="740"/>
        <v>689.65950000003397</v>
      </c>
      <c r="B8466" s="14">
        <v>178.29509999999999</v>
      </c>
      <c r="C8466" s="14">
        <v>165.459</v>
      </c>
      <c r="D8466" s="12">
        <v>18613.526315789473</v>
      </c>
      <c r="E8466" s="14">
        <v>16</v>
      </c>
      <c r="F8466" s="26">
        <v>12</v>
      </c>
      <c r="G8466" s="27">
        <v>1950</v>
      </c>
      <c r="H8466" s="20">
        <f t="shared" si="739"/>
        <v>1.0775787355175601</v>
      </c>
      <c r="I8466" s="4">
        <f t="shared" si="741"/>
        <v>1.6346925700740871</v>
      </c>
      <c r="Q8466" s="26"/>
      <c r="R8466" s="14"/>
      <c r="T8466" s="7"/>
    </row>
    <row r="8467" spans="1:20" x14ac:dyDescent="0.3">
      <c r="A8467" s="14">
        <f t="shared" si="740"/>
        <v>689.74100000003398</v>
      </c>
      <c r="B8467" s="14">
        <v>177.42619999999999</v>
      </c>
      <c r="C8467" s="14">
        <v>164.93440000000001</v>
      </c>
      <c r="D8467" s="12">
        <v>18608.701754385966</v>
      </c>
      <c r="E8467" s="14">
        <v>11</v>
      </c>
      <c r="F8467" s="26">
        <v>12</v>
      </c>
      <c r="G8467" s="27">
        <v>1950</v>
      </c>
      <c r="H8467" s="20">
        <f t="shared" si="739"/>
        <v>1.0757379903767801</v>
      </c>
      <c r="I8467" s="4">
        <f t="shared" si="741"/>
        <v>1.5784056931155104</v>
      </c>
      <c r="Q8467" s="26"/>
      <c r="R8467" s="14"/>
      <c r="T8467" s="7"/>
    </row>
    <row r="8468" spans="1:20" x14ac:dyDescent="0.3">
      <c r="A8468" s="14">
        <f t="shared" si="740"/>
        <v>689.82250000003398</v>
      </c>
      <c r="B8468" s="14">
        <v>177.0984</v>
      </c>
      <c r="C8468" s="14">
        <v>164.8689</v>
      </c>
      <c r="D8468" s="12">
        <v>18603.877192982454</v>
      </c>
      <c r="E8468" s="14">
        <v>6</v>
      </c>
      <c r="F8468" s="26">
        <v>12</v>
      </c>
      <c r="G8468" s="27">
        <v>1950</v>
      </c>
      <c r="H8468" s="20">
        <f t="shared" si="739"/>
        <v>1.0741771189108438</v>
      </c>
      <c r="I8468" s="4">
        <f t="shared" si="741"/>
        <v>1.5306768803619533</v>
      </c>
      <c r="Q8468" s="26"/>
      <c r="R8468" s="14"/>
      <c r="T8468" s="7"/>
    </row>
    <row r="8469" spans="1:20" x14ac:dyDescent="0.3">
      <c r="A8469" s="14">
        <f t="shared" si="740"/>
        <v>689.90400000003399</v>
      </c>
      <c r="B8469" s="14">
        <v>176.73769999999999</v>
      </c>
      <c r="C8469" s="14">
        <v>164.57380000000001</v>
      </c>
      <c r="D8469" s="12">
        <v>18599.052631578947</v>
      </c>
      <c r="E8469" s="14">
        <v>2</v>
      </c>
      <c r="F8469" s="26">
        <v>12</v>
      </c>
      <c r="G8469" s="27">
        <v>1950</v>
      </c>
      <c r="H8469" s="20">
        <f t="shared" si="739"/>
        <v>1.0739115217610578</v>
      </c>
      <c r="I8469" s="4">
        <f t="shared" si="741"/>
        <v>1.5225553681768282</v>
      </c>
      <c r="Q8469" s="26"/>
      <c r="R8469" s="14"/>
      <c r="T8469" s="7"/>
    </row>
    <row r="8470" spans="1:20" x14ac:dyDescent="0.3">
      <c r="A8470" s="14">
        <f t="shared" si="740"/>
        <v>689.98550000003399</v>
      </c>
      <c r="B8470" s="14">
        <v>176.24590000000001</v>
      </c>
      <c r="C8470" s="14">
        <v>164.14750000000001</v>
      </c>
      <c r="D8470" s="12">
        <v>18594.228070175439</v>
      </c>
      <c r="E8470" s="14">
        <v>27</v>
      </c>
      <c r="F8470" s="26">
        <v>11</v>
      </c>
      <c r="G8470" s="27">
        <v>1950</v>
      </c>
      <c r="H8470" s="20">
        <f t="shared" si="739"/>
        <v>1.0737044426506648</v>
      </c>
      <c r="I8470" s="4">
        <f t="shared" si="741"/>
        <v>1.5162232387857701</v>
      </c>
      <c r="Q8470" s="26"/>
      <c r="R8470" s="14"/>
      <c r="T8470" s="7"/>
    </row>
    <row r="8471" spans="1:20" x14ac:dyDescent="0.3">
      <c r="A8471" s="14">
        <f t="shared" si="740"/>
        <v>690.067000000034</v>
      </c>
      <c r="B8471" s="14">
        <v>176.2295</v>
      </c>
      <c r="C8471" s="14">
        <v>164.24590000000001</v>
      </c>
      <c r="D8471" s="12">
        <v>18589.403508771928</v>
      </c>
      <c r="E8471" s="14">
        <v>22</v>
      </c>
      <c r="F8471" s="26">
        <v>11</v>
      </c>
      <c r="G8471" s="27">
        <v>1950</v>
      </c>
      <c r="H8471" s="20">
        <f t="shared" si="739"/>
        <v>1.0729613341946436</v>
      </c>
      <c r="I8471" s="4">
        <f t="shared" si="741"/>
        <v>1.4935002374835804</v>
      </c>
      <c r="Q8471" s="26"/>
      <c r="R8471" s="14"/>
      <c r="T8471" s="7"/>
    </row>
    <row r="8472" spans="1:20" x14ac:dyDescent="0.3">
      <c r="A8472" s="14">
        <f t="shared" si="740"/>
        <v>690.14850000003401</v>
      </c>
      <c r="B8472" s="14">
        <v>176.72130000000001</v>
      </c>
      <c r="C8472" s="14">
        <v>164.7705</v>
      </c>
      <c r="D8472" s="12">
        <v>18584.57894736842</v>
      </c>
      <c r="E8472" s="14">
        <v>17</v>
      </c>
      <c r="F8472" s="26">
        <v>11</v>
      </c>
      <c r="G8472" s="27">
        <v>1950</v>
      </c>
      <c r="H8472" s="20">
        <f t="shared" si="739"/>
        <v>1.0725299735086076</v>
      </c>
      <c r="I8472" s="4">
        <f t="shared" si="741"/>
        <v>1.4803099563730804</v>
      </c>
      <c r="Q8472" s="26"/>
      <c r="R8472" s="14"/>
      <c r="T8472" s="7"/>
    </row>
    <row r="8473" spans="1:20" x14ac:dyDescent="0.3">
      <c r="A8473" s="14">
        <f t="shared" si="740"/>
        <v>690.23000000003401</v>
      </c>
      <c r="B8473" s="14">
        <v>176.18029999999999</v>
      </c>
      <c r="C8473" s="14">
        <v>164.50819999999999</v>
      </c>
      <c r="D8473" s="12">
        <v>18579.754385964912</v>
      </c>
      <c r="E8473" s="14">
        <v>12</v>
      </c>
      <c r="F8473" s="26">
        <v>11</v>
      </c>
      <c r="G8473" s="27">
        <v>1950</v>
      </c>
      <c r="H8473" s="20">
        <f t="shared" si="739"/>
        <v>1.0709514784065475</v>
      </c>
      <c r="I8473" s="4">
        <f t="shared" si="741"/>
        <v>1.4320422425972765</v>
      </c>
      <c r="Q8473" s="26"/>
      <c r="R8473" s="14"/>
      <c r="T8473" s="7"/>
    </row>
    <row r="8474" spans="1:20" x14ac:dyDescent="0.3">
      <c r="A8474" s="14">
        <f t="shared" si="740"/>
        <v>690.31150000003402</v>
      </c>
      <c r="B8474" s="14">
        <v>175.42619999999999</v>
      </c>
      <c r="C8474" s="14">
        <v>164.06559999999999</v>
      </c>
      <c r="D8474" s="12">
        <v>18574.929824561401</v>
      </c>
      <c r="E8474" s="14">
        <v>7</v>
      </c>
      <c r="F8474" s="26">
        <v>11</v>
      </c>
      <c r="G8474" s="27">
        <v>1950</v>
      </c>
      <c r="H8474" s="20">
        <f t="shared" si="739"/>
        <v>1.069244253518105</v>
      </c>
      <c r="I8474" s="4">
        <f t="shared" si="741"/>
        <v>1.3798381894084366</v>
      </c>
      <c r="Q8474" s="26"/>
      <c r="R8474" s="14"/>
      <c r="T8474" s="7"/>
    </row>
    <row r="8475" spans="1:20" x14ac:dyDescent="0.3">
      <c r="A8475" s="14">
        <f t="shared" si="740"/>
        <v>690.39300000003402</v>
      </c>
      <c r="B8475" s="14">
        <v>175.3443</v>
      </c>
      <c r="C8475" s="14">
        <v>164.39340000000001</v>
      </c>
      <c r="D8475" s="12">
        <v>18570.105263157893</v>
      </c>
      <c r="E8475" s="14">
        <v>3</v>
      </c>
      <c r="F8475" s="26">
        <v>11</v>
      </c>
      <c r="G8475" s="27">
        <v>1950</v>
      </c>
      <c r="H8475" s="20">
        <f t="shared" si="739"/>
        <v>1.0666139881528089</v>
      </c>
      <c r="I8475" s="4">
        <f t="shared" si="741"/>
        <v>1.2994091176673643</v>
      </c>
      <c r="Q8475" s="26"/>
      <c r="R8475" s="14"/>
      <c r="T8475" s="7"/>
    </row>
    <row r="8476" spans="1:20" x14ac:dyDescent="0.3">
      <c r="A8476" s="14">
        <f t="shared" si="740"/>
        <v>690.47450000003403</v>
      </c>
      <c r="B8476" s="14">
        <v>175.47540000000001</v>
      </c>
      <c r="C8476" s="14">
        <v>165</v>
      </c>
      <c r="D8476" s="12">
        <v>18565.280701754386</v>
      </c>
      <c r="E8476" s="14">
        <v>29</v>
      </c>
      <c r="F8476" s="26">
        <v>10</v>
      </c>
      <c r="G8476" s="27">
        <v>1950</v>
      </c>
      <c r="H8476" s="20">
        <f t="shared" si="739"/>
        <v>1.0634872727272728</v>
      </c>
      <c r="I8476" s="4">
        <f t="shared" si="741"/>
        <v>1.2037994417037183</v>
      </c>
      <c r="Q8476" s="26"/>
      <c r="R8476" s="14"/>
      <c r="T8476" s="7"/>
    </row>
    <row r="8477" spans="1:20" x14ac:dyDescent="0.3">
      <c r="A8477" s="14">
        <f t="shared" si="740"/>
        <v>690.55600000003403</v>
      </c>
      <c r="B8477" s="14">
        <v>175.3279</v>
      </c>
      <c r="C8477" s="14">
        <v>165.06559999999999</v>
      </c>
      <c r="D8477" s="12">
        <v>18560.456140350878</v>
      </c>
      <c r="E8477" s="14">
        <v>24</v>
      </c>
      <c r="F8477" s="26">
        <v>10</v>
      </c>
      <c r="G8477" s="27">
        <v>1950</v>
      </c>
      <c r="H8477" s="20">
        <f t="shared" si="739"/>
        <v>1.0621710398774791</v>
      </c>
      <c r="I8477" s="4">
        <f t="shared" si="741"/>
        <v>1.1635512645803043</v>
      </c>
      <c r="Q8477" s="26"/>
      <c r="R8477" s="14"/>
      <c r="T8477" s="7"/>
    </row>
    <row r="8478" spans="1:20" x14ac:dyDescent="0.3">
      <c r="A8478" s="14">
        <f t="shared" si="740"/>
        <v>690.63750000003404</v>
      </c>
      <c r="B8478" s="14">
        <v>175.0164</v>
      </c>
      <c r="C8478" s="14">
        <v>165.3443</v>
      </c>
      <c r="D8478" s="12">
        <v>18555.631578947367</v>
      </c>
      <c r="E8478" s="14">
        <v>19</v>
      </c>
      <c r="F8478" s="26">
        <v>10</v>
      </c>
      <c r="G8478" s="27">
        <v>1950</v>
      </c>
      <c r="H8478" s="20">
        <f t="shared" si="739"/>
        <v>1.0584967247132195</v>
      </c>
      <c r="I8478" s="4">
        <f t="shared" si="741"/>
        <v>1.0511969136297599</v>
      </c>
      <c r="Q8478" s="26"/>
      <c r="R8478" s="14"/>
      <c r="T8478" s="7"/>
    </row>
    <row r="8479" spans="1:20" x14ac:dyDescent="0.3">
      <c r="A8479" s="14">
        <f t="shared" si="740"/>
        <v>690.71900000003404</v>
      </c>
      <c r="B8479" s="14">
        <v>175.04920000000001</v>
      </c>
      <c r="C8479" s="14">
        <v>165.91800000000001</v>
      </c>
      <c r="D8479" s="12">
        <v>18550.807017543859</v>
      </c>
      <c r="E8479" s="14">
        <v>14</v>
      </c>
      <c r="F8479" s="26">
        <v>10</v>
      </c>
      <c r="G8479" s="27">
        <v>1950</v>
      </c>
      <c r="H8479" s="20">
        <f t="shared" si="739"/>
        <v>1.0550344145903399</v>
      </c>
      <c r="I8479" s="4">
        <f t="shared" si="741"/>
        <v>0.94532531871880998</v>
      </c>
      <c r="Q8479" s="26"/>
      <c r="R8479" s="14"/>
      <c r="T8479" s="7"/>
    </row>
    <row r="8480" spans="1:20" x14ac:dyDescent="0.3">
      <c r="A8480" s="14">
        <f t="shared" si="740"/>
        <v>690.80050000003405</v>
      </c>
      <c r="B8480" s="14">
        <v>174.60659999999999</v>
      </c>
      <c r="C8480" s="14">
        <v>165.57380000000001</v>
      </c>
      <c r="D8480" s="12">
        <v>18545.982456140351</v>
      </c>
      <c r="E8480" s="14">
        <v>9</v>
      </c>
      <c r="F8480" s="26">
        <v>10</v>
      </c>
      <c r="G8480" s="27">
        <v>1950</v>
      </c>
      <c r="H8480" s="20">
        <f t="shared" si="739"/>
        <v>1.0545545249308765</v>
      </c>
      <c r="I8480" s="4">
        <f t="shared" si="741"/>
        <v>0.93065110357762026</v>
      </c>
      <c r="Q8480" s="26"/>
      <c r="R8480" s="14"/>
      <c r="T8480" s="7"/>
    </row>
    <row r="8481" spans="1:20" x14ac:dyDescent="0.3">
      <c r="A8481" s="14">
        <f t="shared" si="740"/>
        <v>690.88200000003405</v>
      </c>
      <c r="B8481" s="14">
        <v>174.19669999999999</v>
      </c>
      <c r="C8481" s="14">
        <v>165.459</v>
      </c>
      <c r="D8481" s="12">
        <v>18541.15789473684</v>
      </c>
      <c r="E8481" s="14">
        <v>5</v>
      </c>
      <c r="F8481" s="26">
        <v>10</v>
      </c>
      <c r="G8481" s="27">
        <v>1950</v>
      </c>
      <c r="H8481" s="20">
        <f t="shared" si="739"/>
        <v>1.0528088529484645</v>
      </c>
      <c r="I8481" s="4">
        <f t="shared" si="741"/>
        <v>0.87727140320126962</v>
      </c>
      <c r="Q8481" s="26"/>
      <c r="R8481" s="14"/>
      <c r="T8481" s="7"/>
    </row>
    <row r="8482" spans="1:20" x14ac:dyDescent="0.3">
      <c r="A8482" s="14">
        <f t="shared" si="740"/>
        <v>690.96350000003406</v>
      </c>
      <c r="B8482" s="14">
        <v>173.96719999999999</v>
      </c>
      <c r="C8482" s="14">
        <v>165.63929999999999</v>
      </c>
      <c r="D8482" s="12">
        <v>18536.333333333332</v>
      </c>
      <c r="E8482" s="14">
        <v>30</v>
      </c>
      <c r="F8482" s="26">
        <v>9</v>
      </c>
      <c r="G8482" s="27">
        <v>1950</v>
      </c>
      <c r="H8482" s="20">
        <f t="shared" si="739"/>
        <v>1.0502773194525696</v>
      </c>
      <c r="I8482" s="4">
        <f t="shared" si="741"/>
        <v>0.79986138524540684</v>
      </c>
      <c r="Q8482" s="26"/>
      <c r="R8482" s="14"/>
      <c r="T8482" s="7"/>
    </row>
    <row r="8483" spans="1:20" x14ac:dyDescent="0.3">
      <c r="A8483" s="14">
        <f t="shared" si="740"/>
        <v>691.04500000003407</v>
      </c>
      <c r="B8483" s="14">
        <v>173.63929999999999</v>
      </c>
      <c r="C8483" s="14">
        <v>165.9016</v>
      </c>
      <c r="D8483" s="12">
        <v>18531.508771929824</v>
      </c>
      <c r="E8483" s="14">
        <v>25</v>
      </c>
      <c r="F8483" s="26">
        <v>9</v>
      </c>
      <c r="G8483" s="27">
        <v>1950</v>
      </c>
      <c r="H8483" s="20">
        <f t="shared" si="739"/>
        <v>1.0466402976222049</v>
      </c>
      <c r="I8483" s="4">
        <f t="shared" si="741"/>
        <v>0.68864740144825431</v>
      </c>
      <c r="Q8483" s="26"/>
      <c r="R8483" s="14"/>
      <c r="T8483" s="7"/>
    </row>
    <row r="8484" spans="1:20" x14ac:dyDescent="0.3">
      <c r="A8484" s="14">
        <f t="shared" si="740"/>
        <v>691.12650000003407</v>
      </c>
      <c r="B8484" s="14">
        <v>172.39340000000001</v>
      </c>
      <c r="C8484" s="14">
        <v>165.459</v>
      </c>
      <c r="D8484" s="12">
        <v>18526.684210526313</v>
      </c>
      <c r="E8484" s="14">
        <v>20</v>
      </c>
      <c r="F8484" s="26">
        <v>9</v>
      </c>
      <c r="G8484" s="27">
        <v>1950</v>
      </c>
      <c r="H8484" s="20">
        <f t="shared" si="739"/>
        <v>1.0419100804428891</v>
      </c>
      <c r="I8484" s="4">
        <f t="shared" si="741"/>
        <v>0.54400535054126831</v>
      </c>
      <c r="Q8484" s="26"/>
      <c r="R8484" s="14"/>
      <c r="T8484" s="7"/>
    </row>
    <row r="8485" spans="1:20" x14ac:dyDescent="0.3">
      <c r="A8485" s="14">
        <f t="shared" si="740"/>
        <v>691.20800000003408</v>
      </c>
      <c r="B8485" s="14">
        <v>170.6721</v>
      </c>
      <c r="C8485" s="14">
        <v>164.39340000000001</v>
      </c>
      <c r="D8485" s="12">
        <v>18521.859649122805</v>
      </c>
      <c r="E8485" s="14">
        <v>15</v>
      </c>
      <c r="F8485" s="26">
        <v>9</v>
      </c>
      <c r="G8485" s="27">
        <v>1950</v>
      </c>
      <c r="H8485" s="20">
        <f t="shared" si="739"/>
        <v>1.0381931391406223</v>
      </c>
      <c r="I8485" s="4">
        <f t="shared" si="741"/>
        <v>0.43034756429591686</v>
      </c>
      <c r="Q8485" s="26"/>
      <c r="R8485" s="14"/>
      <c r="T8485" s="7"/>
    </row>
    <row r="8486" spans="1:20" x14ac:dyDescent="0.3">
      <c r="A8486" s="14">
        <f t="shared" si="740"/>
        <v>691.28950000003408</v>
      </c>
      <c r="B8486" s="14">
        <v>169.26230000000001</v>
      </c>
      <c r="C8486" s="14">
        <v>163.5574</v>
      </c>
      <c r="D8486" s="12">
        <v>18517.035087719298</v>
      </c>
      <c r="E8486" s="14">
        <v>11</v>
      </c>
      <c r="F8486" s="26">
        <v>9</v>
      </c>
      <c r="G8486" s="27">
        <v>1950</v>
      </c>
      <c r="H8486" s="20">
        <f t="shared" si="739"/>
        <v>1.034880109368332</v>
      </c>
      <c r="I8486" s="4">
        <f t="shared" si="741"/>
        <v>0.32904071033677307</v>
      </c>
      <c r="Q8486" s="26"/>
      <c r="R8486" s="14"/>
      <c r="T8486" s="7"/>
    </row>
    <row r="8487" spans="1:20" x14ac:dyDescent="0.3">
      <c r="A8487" s="14">
        <f t="shared" si="740"/>
        <v>691.37100000003409</v>
      </c>
      <c r="B8487" s="14">
        <v>168.37700000000001</v>
      </c>
      <c r="C8487" s="14">
        <v>163.1311</v>
      </c>
      <c r="D8487" s="12">
        <v>18512.21052631579</v>
      </c>
      <c r="E8487" s="14">
        <v>6</v>
      </c>
      <c r="F8487" s="26">
        <v>9</v>
      </c>
      <c r="G8487" s="27">
        <v>1950</v>
      </c>
      <c r="H8487" s="20">
        <f t="shared" si="739"/>
        <v>1.0321575714256817</v>
      </c>
      <c r="I8487" s="4">
        <f t="shared" si="741"/>
        <v>0.24579009905004337</v>
      </c>
      <c r="Q8487" s="26"/>
      <c r="R8487" s="14"/>
      <c r="T8487" s="7"/>
    </row>
    <row r="8488" spans="1:20" x14ac:dyDescent="0.3">
      <c r="A8488" s="14">
        <f t="shared" si="740"/>
        <v>691.45250000003409</v>
      </c>
      <c r="B8488" s="14">
        <v>167.81970000000001</v>
      </c>
      <c r="C8488" s="14">
        <v>162.72130000000001</v>
      </c>
      <c r="D8488" s="12">
        <v>18507.385964912279</v>
      </c>
      <c r="E8488" s="14">
        <v>1</v>
      </c>
      <c r="F8488" s="26">
        <v>9</v>
      </c>
      <c r="G8488" s="27">
        <v>1950</v>
      </c>
      <c r="H8488" s="20">
        <f t="shared" si="739"/>
        <v>1.0313320997312583</v>
      </c>
      <c r="I8488" s="4">
        <f t="shared" si="741"/>
        <v>0.22054856904817297</v>
      </c>
      <c r="Q8488" s="26"/>
      <c r="R8488" s="14"/>
      <c r="T8488" s="7"/>
    </row>
    <row r="8489" spans="1:20" x14ac:dyDescent="0.3">
      <c r="A8489" s="14">
        <f t="shared" si="740"/>
        <v>691.5340000000341</v>
      </c>
      <c r="B8489" s="14">
        <v>167.80330000000001</v>
      </c>
      <c r="C8489" s="14">
        <v>162.91800000000001</v>
      </c>
      <c r="D8489" s="12">
        <v>18502.561403508771</v>
      </c>
      <c r="E8489" s="14">
        <v>27</v>
      </c>
      <c r="F8489" s="26">
        <v>8</v>
      </c>
      <c r="G8489" s="27">
        <v>1950</v>
      </c>
      <c r="H8489" s="20">
        <f t="shared" si="739"/>
        <v>1.029986250751912</v>
      </c>
      <c r="I8489" s="4">
        <f t="shared" si="741"/>
        <v>0.17939478071157003</v>
      </c>
      <c r="Q8489" s="26"/>
      <c r="R8489" s="14"/>
      <c r="T8489" s="7"/>
    </row>
    <row r="8490" spans="1:20" x14ac:dyDescent="0.3">
      <c r="A8490" s="14">
        <f t="shared" si="740"/>
        <v>691.6155000000341</v>
      </c>
      <c r="B8490" s="14">
        <v>167.96719999999999</v>
      </c>
      <c r="C8490" s="14">
        <v>163.19669999999999</v>
      </c>
      <c r="D8490" s="12">
        <v>18497.736842105263</v>
      </c>
      <c r="E8490" s="14">
        <v>22</v>
      </c>
      <c r="F8490" s="26">
        <v>8</v>
      </c>
      <c r="G8490" s="27">
        <v>1950</v>
      </c>
      <c r="H8490" s="20">
        <f t="shared" si="739"/>
        <v>1.0292315959820266</v>
      </c>
      <c r="I8490" s="4">
        <f t="shared" si="741"/>
        <v>0.15631871263582364</v>
      </c>
      <c r="Q8490" s="26"/>
      <c r="R8490" s="14"/>
      <c r="T8490" s="7"/>
    </row>
    <row r="8491" spans="1:20" x14ac:dyDescent="0.3">
      <c r="A8491" s="14">
        <f t="shared" si="740"/>
        <v>691.69700000003411</v>
      </c>
      <c r="B8491" s="14">
        <v>167.49180000000001</v>
      </c>
      <c r="C8491" s="14">
        <v>163.1311</v>
      </c>
      <c r="D8491" s="12">
        <v>18492.912280701752</v>
      </c>
      <c r="E8491" s="14">
        <v>17</v>
      </c>
      <c r="F8491" s="26">
        <v>8</v>
      </c>
      <c r="G8491" s="27">
        <v>1950</v>
      </c>
      <c r="H8491" s="20">
        <f t="shared" si="739"/>
        <v>1.0267312609306258</v>
      </c>
      <c r="I8491" s="4">
        <f t="shared" si="741"/>
        <v>7.9862690411163603E-2</v>
      </c>
      <c r="Q8491" s="26"/>
      <c r="R8491" s="14"/>
      <c r="T8491" s="7"/>
    </row>
    <row r="8492" spans="1:20" x14ac:dyDescent="0.3">
      <c r="A8492" s="14">
        <f t="shared" si="740"/>
        <v>691.77850000003411</v>
      </c>
      <c r="B8492" s="14">
        <v>166.50819999999999</v>
      </c>
      <c r="C8492" s="14">
        <v>162.72130000000001</v>
      </c>
      <c r="D8492" s="12">
        <v>18488.087719298244</v>
      </c>
      <c r="E8492" s="14">
        <v>13</v>
      </c>
      <c r="F8492" s="26">
        <v>8</v>
      </c>
      <c r="G8492" s="27">
        <v>1950</v>
      </c>
      <c r="H8492" s="20">
        <f t="shared" si="739"/>
        <v>1.0232723066986311</v>
      </c>
      <c r="I8492" s="4">
        <f t="shared" si="741"/>
        <v>-2.5906287025404123E-2</v>
      </c>
      <c r="Q8492" s="26"/>
      <c r="R8492" s="14"/>
      <c r="T8492" s="7"/>
    </row>
    <row r="8493" spans="1:20" x14ac:dyDescent="0.3">
      <c r="A8493" s="14">
        <f t="shared" si="740"/>
        <v>691.86000000003412</v>
      </c>
      <c r="B8493" s="14">
        <v>165.47540000000001</v>
      </c>
      <c r="C8493" s="14">
        <v>161.8689</v>
      </c>
      <c r="D8493" s="12">
        <v>18483.263157894737</v>
      </c>
      <c r="E8493" s="14">
        <v>8</v>
      </c>
      <c r="F8493" s="26">
        <v>8</v>
      </c>
      <c r="G8493" s="27">
        <v>1950</v>
      </c>
      <c r="H8493" s="20">
        <f t="shared" si="739"/>
        <v>1.0222803762798167</v>
      </c>
      <c r="I8493" s="4">
        <f t="shared" si="741"/>
        <v>-5.623784363166856E-2</v>
      </c>
      <c r="Q8493" s="26"/>
      <c r="R8493" s="14"/>
      <c r="T8493" s="7"/>
    </row>
    <row r="8494" spans="1:20" x14ac:dyDescent="0.3">
      <c r="A8494" s="14">
        <f t="shared" si="740"/>
        <v>691.94150000003413</v>
      </c>
      <c r="B8494" s="14">
        <v>164.29509999999999</v>
      </c>
      <c r="C8494" s="14">
        <v>161.18029999999999</v>
      </c>
      <c r="D8494" s="12">
        <v>18478.438596491225</v>
      </c>
      <c r="E8494" s="14">
        <v>3</v>
      </c>
      <c r="F8494" s="26">
        <v>8</v>
      </c>
      <c r="G8494" s="27">
        <v>1950</v>
      </c>
      <c r="H8494" s="20">
        <f t="shared" si="739"/>
        <v>1.0193249423161514</v>
      </c>
      <c r="I8494" s="4">
        <f t="shared" si="741"/>
        <v>-0.14661002182551261</v>
      </c>
      <c r="Q8494" s="26"/>
      <c r="R8494" s="14"/>
      <c r="T8494" s="7"/>
    </row>
    <row r="8495" spans="1:20" x14ac:dyDescent="0.3">
      <c r="A8495" s="14">
        <f t="shared" si="740"/>
        <v>692.02300000003413</v>
      </c>
      <c r="B8495" s="14">
        <v>163.459</v>
      </c>
      <c r="C8495" s="14">
        <v>160.93440000000001</v>
      </c>
      <c r="D8495" s="12">
        <v>18473.614035087718</v>
      </c>
      <c r="E8495" s="14">
        <v>29</v>
      </c>
      <c r="F8495" s="26">
        <v>7</v>
      </c>
      <c r="G8495" s="27">
        <v>1950</v>
      </c>
      <c r="H8495" s="20">
        <f t="shared" si="739"/>
        <v>1.0156871371192238</v>
      </c>
      <c r="I8495" s="4">
        <f t="shared" si="741"/>
        <v>-0.25784795964887192</v>
      </c>
      <c r="Q8495" s="26"/>
      <c r="R8495" s="14"/>
      <c r="T8495" s="7"/>
    </row>
    <row r="8496" spans="1:20" x14ac:dyDescent="0.3">
      <c r="A8496" s="14">
        <f t="shared" si="740"/>
        <v>692.10450000003414</v>
      </c>
      <c r="B8496" s="14">
        <v>163.29509999999999</v>
      </c>
      <c r="C8496" s="14">
        <v>160.7705</v>
      </c>
      <c r="D8496" s="12">
        <v>18468.78947368421</v>
      </c>
      <c r="E8496" s="14">
        <v>24</v>
      </c>
      <c r="F8496" s="26">
        <v>7</v>
      </c>
      <c r="G8496" s="27">
        <v>1950</v>
      </c>
      <c r="H8496" s="20">
        <f t="shared" si="739"/>
        <v>1.0157031296164407</v>
      </c>
      <c r="I8496" s="4">
        <f t="shared" si="741"/>
        <v>-0.25735893609902316</v>
      </c>
      <c r="Q8496" s="26"/>
      <c r="R8496" s="14"/>
      <c r="T8496" s="7"/>
    </row>
    <row r="8497" spans="1:20" x14ac:dyDescent="0.3">
      <c r="A8497" s="14">
        <f t="shared" si="740"/>
        <v>692.18600000003414</v>
      </c>
      <c r="B8497" s="14">
        <v>163.50819999999999</v>
      </c>
      <c r="C8497" s="14">
        <v>161.03280000000001</v>
      </c>
      <c r="D8497" s="12">
        <v>18463.964912280702</v>
      </c>
      <c r="E8497" s="14">
        <v>19</v>
      </c>
      <c r="F8497" s="26">
        <v>7</v>
      </c>
      <c r="G8497" s="27">
        <v>1950</v>
      </c>
      <c r="H8497" s="20">
        <f t="shared" si="739"/>
        <v>1.015372023587741</v>
      </c>
      <c r="I8497" s="4">
        <f t="shared" si="741"/>
        <v>-0.2674835991416018</v>
      </c>
      <c r="Q8497" s="26"/>
      <c r="R8497" s="14"/>
      <c r="T8497" s="7"/>
    </row>
    <row r="8498" spans="1:20" x14ac:dyDescent="0.3">
      <c r="A8498" s="14">
        <f t="shared" si="740"/>
        <v>692.26750000003415</v>
      </c>
      <c r="B8498" s="14">
        <v>163.80330000000001</v>
      </c>
      <c r="C8498" s="14">
        <v>161.50819999999999</v>
      </c>
      <c r="D8498" s="12">
        <v>18459.140350877191</v>
      </c>
      <c r="E8498" s="14">
        <v>15</v>
      </c>
      <c r="F8498" s="26">
        <v>7</v>
      </c>
      <c r="G8498" s="27">
        <v>1950</v>
      </c>
      <c r="H8498" s="20">
        <f t="shared" si="739"/>
        <v>1.0142104239908563</v>
      </c>
      <c r="I8498" s="4">
        <f t="shared" si="741"/>
        <v>-0.30300335260257211</v>
      </c>
      <c r="Q8498" s="26"/>
      <c r="R8498" s="14"/>
      <c r="T8498" s="7"/>
    </row>
    <row r="8499" spans="1:20" x14ac:dyDescent="0.3">
      <c r="A8499" s="14">
        <f t="shared" si="740"/>
        <v>692.34900000003415</v>
      </c>
      <c r="B8499" s="14">
        <v>163.83609999999999</v>
      </c>
      <c r="C8499" s="14">
        <v>161.50819999999999</v>
      </c>
      <c r="D8499" s="12">
        <v>18454.315789473683</v>
      </c>
      <c r="E8499" s="14">
        <v>10</v>
      </c>
      <c r="F8499" s="26">
        <v>7</v>
      </c>
      <c r="G8499" s="27">
        <v>1950</v>
      </c>
      <c r="H8499" s="20">
        <f t="shared" si="739"/>
        <v>1.0144135096546181</v>
      </c>
      <c r="I8499" s="4">
        <f t="shared" si="741"/>
        <v>-0.296793336063635</v>
      </c>
      <c r="Q8499" s="26"/>
      <c r="R8499" s="14"/>
      <c r="T8499" s="7"/>
    </row>
    <row r="8500" spans="1:20" x14ac:dyDescent="0.3">
      <c r="A8500" s="14">
        <f t="shared" si="740"/>
        <v>692.43050000003416</v>
      </c>
      <c r="B8500" s="14">
        <v>163.60659999999999</v>
      </c>
      <c r="C8500" s="14">
        <v>161.24590000000001</v>
      </c>
      <c r="D8500" s="12">
        <v>18449.491228070176</v>
      </c>
      <c r="E8500" s="14">
        <v>5</v>
      </c>
      <c r="F8500" s="26">
        <v>7</v>
      </c>
      <c r="G8500" s="27">
        <v>1950</v>
      </c>
      <c r="H8500" s="20">
        <f t="shared" si="739"/>
        <v>1.0146403722513253</v>
      </c>
      <c r="I8500" s="4">
        <f t="shared" si="741"/>
        <v>-0.28985626107999435</v>
      </c>
      <c r="Q8500" s="26"/>
      <c r="R8500" s="14"/>
      <c r="T8500" s="7"/>
    </row>
    <row r="8501" spans="1:20" x14ac:dyDescent="0.3">
      <c r="A8501" s="14">
        <f t="shared" si="740"/>
        <v>692.51200000003416</v>
      </c>
      <c r="B8501" s="14">
        <v>163.6885</v>
      </c>
      <c r="C8501" s="14">
        <v>161.24590000000001</v>
      </c>
      <c r="D8501" s="12">
        <v>18444.666666666664</v>
      </c>
      <c r="E8501" s="14">
        <v>30</v>
      </c>
      <c r="F8501" s="26">
        <v>6</v>
      </c>
      <c r="G8501" s="27">
        <v>1950</v>
      </c>
      <c r="H8501" s="20">
        <f t="shared" si="739"/>
        <v>1.0151482921426218</v>
      </c>
      <c r="I8501" s="4">
        <f t="shared" si="741"/>
        <v>-0.27432492879892412</v>
      </c>
      <c r="Q8501" s="26"/>
      <c r="R8501" s="14"/>
      <c r="T8501" s="7"/>
    </row>
    <row r="8502" spans="1:20" x14ac:dyDescent="0.3">
      <c r="A8502" s="14">
        <f t="shared" si="740"/>
        <v>692.59350000003417</v>
      </c>
      <c r="B8502" s="14">
        <v>163.14750000000001</v>
      </c>
      <c r="C8502" s="14">
        <v>160.9836</v>
      </c>
      <c r="D8502" s="12">
        <v>18439.842105263157</v>
      </c>
      <c r="E8502" s="14">
        <v>25</v>
      </c>
      <c r="F8502" s="26">
        <v>6</v>
      </c>
      <c r="G8502" s="27">
        <v>1950</v>
      </c>
      <c r="H8502" s="20">
        <f t="shared" si="739"/>
        <v>1.0134417418917208</v>
      </c>
      <c r="I8502" s="4">
        <f t="shared" si="741"/>
        <v>-0.32650835271136808</v>
      </c>
      <c r="Q8502" s="26"/>
      <c r="R8502" s="14"/>
      <c r="T8502" s="7"/>
    </row>
    <row r="8503" spans="1:20" x14ac:dyDescent="0.3">
      <c r="A8503" s="14">
        <f t="shared" si="740"/>
        <v>692.67500000003417</v>
      </c>
      <c r="B8503" s="14">
        <v>162.93440000000001</v>
      </c>
      <c r="C8503" s="14">
        <v>161.1311</v>
      </c>
      <c r="D8503" s="12">
        <v>18435.017543859649</v>
      </c>
      <c r="E8503" s="14">
        <v>21</v>
      </c>
      <c r="F8503" s="26">
        <v>6</v>
      </c>
      <c r="G8503" s="27">
        <v>1950</v>
      </c>
      <c r="H8503" s="20">
        <f t="shared" si="739"/>
        <v>1.0111915080328999</v>
      </c>
      <c r="I8503" s="4">
        <f t="shared" si="741"/>
        <v>-0.39531670294599053</v>
      </c>
      <c r="Q8503" s="26"/>
      <c r="R8503" s="14"/>
      <c r="T8503" s="7"/>
    </row>
    <row r="8504" spans="1:20" x14ac:dyDescent="0.3">
      <c r="A8504" s="14">
        <f t="shared" si="740"/>
        <v>692.75650000003418</v>
      </c>
      <c r="B8504" s="14">
        <v>163.06559999999999</v>
      </c>
      <c r="C8504" s="14">
        <v>161.3443</v>
      </c>
      <c r="D8504" s="12">
        <v>18430.192982456138</v>
      </c>
      <c r="E8504" s="14">
        <v>16</v>
      </c>
      <c r="F8504" s="26">
        <v>6</v>
      </c>
      <c r="G8504" s="27">
        <v>1950</v>
      </c>
      <c r="H8504" s="20">
        <f t="shared" si="739"/>
        <v>1.0106684896832425</v>
      </c>
      <c r="I8504" s="4">
        <f t="shared" si="741"/>
        <v>-0.41130972057893073</v>
      </c>
      <c r="Q8504" s="26"/>
      <c r="R8504" s="14"/>
      <c r="T8504" s="7"/>
    </row>
    <row r="8505" spans="1:20" x14ac:dyDescent="0.3">
      <c r="A8505" s="14">
        <f t="shared" si="740"/>
        <v>692.83800000003419</v>
      </c>
      <c r="B8505" s="14">
        <v>162.83609999999999</v>
      </c>
      <c r="C8505" s="14">
        <v>161.26230000000001</v>
      </c>
      <c r="D8505" s="12">
        <v>18425.36842105263</v>
      </c>
      <c r="E8505" s="14">
        <v>11</v>
      </c>
      <c r="F8505" s="26">
        <v>6</v>
      </c>
      <c r="G8505" s="27">
        <v>1950</v>
      </c>
      <c r="H8505" s="20">
        <f t="shared" si="739"/>
        <v>1.0097592555730632</v>
      </c>
      <c r="I8505" s="4">
        <f t="shared" si="741"/>
        <v>-0.43911256376042385</v>
      </c>
      <c r="Q8505" s="26"/>
      <c r="R8505" s="14"/>
      <c r="T8505" s="7"/>
    </row>
    <row r="8506" spans="1:20" x14ac:dyDescent="0.3">
      <c r="A8506" s="14">
        <f t="shared" si="740"/>
        <v>692.91950000003419</v>
      </c>
      <c r="B8506" s="14">
        <v>162.72130000000001</v>
      </c>
      <c r="C8506" s="14">
        <v>161.1148</v>
      </c>
      <c r="D8506" s="12">
        <v>18420.543859649122</v>
      </c>
      <c r="E8506" s="14">
        <v>6</v>
      </c>
      <c r="F8506" s="26">
        <v>6</v>
      </c>
      <c r="G8506" s="27">
        <v>1950</v>
      </c>
      <c r="H8506" s="20">
        <f t="shared" si="739"/>
        <v>1.0099711510053702</v>
      </c>
      <c r="I8506" s="4">
        <f t="shared" si="741"/>
        <v>-0.43263315938112429</v>
      </c>
      <c r="Q8506" s="26"/>
      <c r="R8506" s="14"/>
      <c r="T8506" s="7"/>
    </row>
    <row r="8507" spans="1:20" x14ac:dyDescent="0.3">
      <c r="A8507" s="14">
        <f t="shared" si="740"/>
        <v>693.0010000000342</v>
      </c>
      <c r="B8507" s="14">
        <v>162.26230000000001</v>
      </c>
      <c r="C8507" s="14">
        <v>160.96719999999999</v>
      </c>
      <c r="D8507" s="12">
        <v>18415.719298245614</v>
      </c>
      <c r="E8507" s="14">
        <v>1</v>
      </c>
      <c r="F8507" s="26">
        <v>6</v>
      </c>
      <c r="G8507" s="27">
        <v>1950</v>
      </c>
      <c r="H8507" s="20">
        <f t="shared" si="739"/>
        <v>1.0080457385107029</v>
      </c>
      <c r="I8507" s="4">
        <f t="shared" si="741"/>
        <v>-0.49150902099872862</v>
      </c>
      <c r="Q8507" s="26"/>
      <c r="R8507" s="14"/>
      <c r="T8507" s="7"/>
    </row>
    <row r="8508" spans="1:20" x14ac:dyDescent="0.3">
      <c r="A8508" s="14">
        <f t="shared" si="740"/>
        <v>693.0825000000342</v>
      </c>
      <c r="B8508" s="14">
        <v>161.9016</v>
      </c>
      <c r="C8508" s="14">
        <v>160.9016</v>
      </c>
      <c r="D8508" s="12">
        <v>18410.894736842103</v>
      </c>
      <c r="E8508" s="14">
        <v>27</v>
      </c>
      <c r="F8508" s="26">
        <v>5</v>
      </c>
      <c r="G8508" s="27">
        <v>1950</v>
      </c>
      <c r="H8508" s="20">
        <f t="shared" ref="H8508:H8571" si="742">B8508/C8508</f>
        <v>1.0062149785956138</v>
      </c>
      <c r="I8508" s="4">
        <f t="shared" si="741"/>
        <v>-0.54749056662304341</v>
      </c>
      <c r="Q8508" s="26"/>
      <c r="R8508" s="14"/>
      <c r="T8508" s="7"/>
    </row>
    <row r="8509" spans="1:20" x14ac:dyDescent="0.3">
      <c r="A8509" s="14">
        <f t="shared" si="740"/>
        <v>693.16400000003421</v>
      </c>
      <c r="B8509" s="14">
        <v>161.80330000000001</v>
      </c>
      <c r="C8509" s="14">
        <v>161.16390000000001</v>
      </c>
      <c r="D8509" s="12">
        <v>18406.070175438595</v>
      </c>
      <c r="E8509" s="14">
        <v>23</v>
      </c>
      <c r="F8509" s="26">
        <v>5</v>
      </c>
      <c r="G8509" s="27">
        <v>1950</v>
      </c>
      <c r="H8509" s="20">
        <f t="shared" si="742"/>
        <v>1.0039673897194099</v>
      </c>
      <c r="I8509" s="4">
        <f t="shared" si="741"/>
        <v>-0.61621803775723083</v>
      </c>
      <c r="Q8509" s="26"/>
      <c r="R8509" s="14"/>
      <c r="T8509" s="7"/>
    </row>
    <row r="8510" spans="1:20" x14ac:dyDescent="0.3">
      <c r="A8510" s="14">
        <f t="shared" ref="A8510:A8573" si="743">0.0815+A8509</f>
        <v>693.24550000003421</v>
      </c>
      <c r="B8510" s="14">
        <v>161.9016</v>
      </c>
      <c r="C8510" s="14">
        <v>161.70490000000001</v>
      </c>
      <c r="D8510" s="12">
        <v>18401.245614035088</v>
      </c>
      <c r="E8510" s="14">
        <v>18</v>
      </c>
      <c r="F8510" s="26">
        <v>5</v>
      </c>
      <c r="G8510" s="27">
        <v>1950</v>
      </c>
      <c r="H8510" s="20">
        <f t="shared" si="742"/>
        <v>1.0012164133554393</v>
      </c>
      <c r="I8510" s="4">
        <f t="shared" si="741"/>
        <v>-0.70033824792882959</v>
      </c>
      <c r="Q8510" s="26"/>
      <c r="R8510" s="14"/>
      <c r="T8510" s="7"/>
    </row>
    <row r="8511" spans="1:20" x14ac:dyDescent="0.3">
      <c r="A8511" s="14">
        <f t="shared" si="743"/>
        <v>693.32700000003422</v>
      </c>
      <c r="B8511" s="14">
        <v>161.60659999999999</v>
      </c>
      <c r="C8511" s="14">
        <v>161.39340000000001</v>
      </c>
      <c r="D8511" s="12">
        <v>18396.421052631576</v>
      </c>
      <c r="E8511" s="14">
        <v>13</v>
      </c>
      <c r="F8511" s="26">
        <v>5</v>
      </c>
      <c r="G8511" s="27">
        <v>1950</v>
      </c>
      <c r="H8511" s="20">
        <f t="shared" si="742"/>
        <v>1.001320995778018</v>
      </c>
      <c r="I8511" s="4">
        <f t="shared" si="741"/>
        <v>-0.69714029411039746</v>
      </c>
      <c r="Q8511" s="26"/>
      <c r="R8511" s="14"/>
      <c r="T8511" s="7"/>
    </row>
    <row r="8512" spans="1:20" x14ac:dyDescent="0.3">
      <c r="A8512" s="14">
        <f t="shared" si="743"/>
        <v>693.40850000003422</v>
      </c>
      <c r="B8512" s="14">
        <v>160.91800000000001</v>
      </c>
      <c r="C8512" s="14">
        <v>161.1148</v>
      </c>
      <c r="D8512" s="12">
        <v>18391.596491228069</v>
      </c>
      <c r="E8512" s="14">
        <v>8</v>
      </c>
      <c r="F8512" s="26">
        <v>5</v>
      </c>
      <c r="G8512" s="27">
        <v>1950</v>
      </c>
      <c r="H8512" s="20">
        <f t="shared" si="742"/>
        <v>0.99877851072651302</v>
      </c>
      <c r="I8512" s="4">
        <f t="shared" si="741"/>
        <v>-0.77488519213709517</v>
      </c>
      <c r="Q8512" s="26"/>
      <c r="R8512" s="14"/>
      <c r="T8512" s="7"/>
    </row>
    <row r="8513" spans="1:20" x14ac:dyDescent="0.3">
      <c r="A8513" s="14">
        <f t="shared" si="743"/>
        <v>693.49000000003423</v>
      </c>
      <c r="B8513" s="14">
        <v>160.57380000000001</v>
      </c>
      <c r="C8513" s="14">
        <v>161.0984</v>
      </c>
      <c r="D8513" s="12">
        <v>18386.771929824561</v>
      </c>
      <c r="E8513" s="14">
        <v>3</v>
      </c>
      <c r="F8513" s="26">
        <v>5</v>
      </c>
      <c r="G8513" s="27">
        <v>1950</v>
      </c>
      <c r="H8513" s="20">
        <f t="shared" si="742"/>
        <v>0.99674360515064087</v>
      </c>
      <c r="I8513" s="4">
        <f t="shared" si="741"/>
        <v>-0.83710916721867612</v>
      </c>
      <c r="Q8513" s="26"/>
      <c r="R8513" s="14"/>
      <c r="T8513" s="7"/>
    </row>
    <row r="8514" spans="1:20" x14ac:dyDescent="0.3">
      <c r="A8514" s="14">
        <f t="shared" si="743"/>
        <v>693.57150000003423</v>
      </c>
      <c r="B8514" s="14">
        <v>160.26230000000001</v>
      </c>
      <c r="C8514" s="14">
        <v>161.04920000000001</v>
      </c>
      <c r="D8514" s="12">
        <v>18381.947368421053</v>
      </c>
      <c r="E8514" s="14">
        <v>28</v>
      </c>
      <c r="F8514" s="26">
        <v>4</v>
      </c>
      <c r="G8514" s="27">
        <v>1950</v>
      </c>
      <c r="H8514" s="20">
        <f t="shared" si="742"/>
        <v>0.99511391549911454</v>
      </c>
      <c r="I8514" s="4">
        <f t="shared" si="741"/>
        <v>-0.88694232383766169</v>
      </c>
      <c r="Q8514" s="26"/>
      <c r="R8514" s="14"/>
      <c r="T8514" s="7"/>
    </row>
    <row r="8515" spans="1:20" x14ac:dyDescent="0.3">
      <c r="A8515" s="14">
        <f t="shared" si="743"/>
        <v>693.65300000003424</v>
      </c>
      <c r="B8515" s="14">
        <v>159.80330000000001</v>
      </c>
      <c r="C8515" s="14">
        <v>160.83609999999999</v>
      </c>
      <c r="D8515" s="12">
        <v>18377.122807017542</v>
      </c>
      <c r="E8515" s="14">
        <v>24</v>
      </c>
      <c r="F8515" s="26">
        <v>4</v>
      </c>
      <c r="G8515" s="27">
        <v>1950</v>
      </c>
      <c r="H8515" s="20">
        <f t="shared" si="742"/>
        <v>0.9935785560579995</v>
      </c>
      <c r="I8515" s="4">
        <f t="shared" si="741"/>
        <v>-0.93389102196792562</v>
      </c>
      <c r="Q8515" s="26"/>
      <c r="R8515" s="14"/>
      <c r="T8515" s="7"/>
    </row>
    <row r="8516" spans="1:20" x14ac:dyDescent="0.3">
      <c r="A8516" s="14">
        <f t="shared" si="743"/>
        <v>693.73450000003425</v>
      </c>
      <c r="B8516" s="14">
        <v>159.49180000000001</v>
      </c>
      <c r="C8516" s="14">
        <v>160.93440000000001</v>
      </c>
      <c r="D8516" s="12">
        <v>18372.298245614034</v>
      </c>
      <c r="E8516" s="14">
        <v>19</v>
      </c>
      <c r="F8516" s="26">
        <v>4</v>
      </c>
      <c r="G8516" s="27">
        <v>1950</v>
      </c>
      <c r="H8516" s="20">
        <f t="shared" si="742"/>
        <v>0.99103609918078428</v>
      </c>
      <c r="I8516" s="4">
        <f t="shared" si="741"/>
        <v>-1.0116350584724345</v>
      </c>
      <c r="Q8516" s="26"/>
      <c r="R8516" s="14"/>
      <c r="T8516" s="7"/>
    </row>
    <row r="8517" spans="1:20" x14ac:dyDescent="0.3">
      <c r="A8517" s="14">
        <f t="shared" si="743"/>
        <v>693.81600000003425</v>
      </c>
      <c r="B8517" s="14">
        <v>159.24590000000001</v>
      </c>
      <c r="C8517" s="14">
        <v>160.73769999999999</v>
      </c>
      <c r="D8517" s="12">
        <v>18367.473684210527</v>
      </c>
      <c r="E8517" s="14">
        <v>14</v>
      </c>
      <c r="F8517" s="26">
        <v>4</v>
      </c>
      <c r="G8517" s="27">
        <v>1950</v>
      </c>
      <c r="H8517" s="20">
        <f t="shared" si="742"/>
        <v>0.99071904102149044</v>
      </c>
      <c r="I8517" s="4">
        <f t="shared" si="741"/>
        <v>-1.0213301613986998</v>
      </c>
      <c r="Q8517" s="26"/>
      <c r="R8517" s="14"/>
      <c r="T8517" s="7"/>
    </row>
    <row r="8518" spans="1:20" x14ac:dyDescent="0.3">
      <c r="A8518" s="14">
        <f t="shared" si="743"/>
        <v>693.89750000003426</v>
      </c>
      <c r="B8518" s="14">
        <v>159.24590000000001</v>
      </c>
      <c r="C8518" s="14">
        <v>160.63929999999999</v>
      </c>
      <c r="D8518" s="12">
        <v>18362.649122807015</v>
      </c>
      <c r="E8518" s="14">
        <v>9</v>
      </c>
      <c r="F8518" s="26">
        <v>4</v>
      </c>
      <c r="G8518" s="27">
        <v>1950</v>
      </c>
      <c r="H8518" s="20">
        <f t="shared" si="742"/>
        <v>0.99132590841718071</v>
      </c>
      <c r="I8518" s="4">
        <f t="shared" ref="I8518:I8581" si="744">STANDARDIZE(H8518,H$2,H$3)</f>
        <v>-1.0027731815786063</v>
      </c>
      <c r="Q8518" s="26"/>
      <c r="R8518" s="14"/>
      <c r="T8518" s="7"/>
    </row>
    <row r="8519" spans="1:20" x14ac:dyDescent="0.3">
      <c r="A8519" s="14">
        <f t="shared" si="743"/>
        <v>693.97900000003426</v>
      </c>
      <c r="B8519" s="14">
        <v>158.70490000000001</v>
      </c>
      <c r="C8519" s="14">
        <v>160.2295</v>
      </c>
      <c r="D8519" s="12">
        <v>18357.824561403508</v>
      </c>
      <c r="E8519" s="14">
        <v>4</v>
      </c>
      <c r="F8519" s="26">
        <v>4</v>
      </c>
      <c r="G8519" s="27">
        <v>1950</v>
      </c>
      <c r="H8519" s="20">
        <f t="shared" si="742"/>
        <v>0.99048489822410979</v>
      </c>
      <c r="I8519" s="4">
        <f t="shared" si="744"/>
        <v>-1.0284898526209822</v>
      </c>
      <c r="Q8519" s="26"/>
      <c r="R8519" s="14"/>
      <c r="T8519" s="7"/>
    </row>
    <row r="8520" spans="1:20" x14ac:dyDescent="0.3">
      <c r="A8520" s="14">
        <f t="shared" si="743"/>
        <v>694.06050000003427</v>
      </c>
      <c r="B8520" s="14">
        <v>158.4426</v>
      </c>
      <c r="C8520" s="14">
        <v>160.06559999999999</v>
      </c>
      <c r="D8520" s="12">
        <v>18353</v>
      </c>
      <c r="E8520" s="14">
        <v>31</v>
      </c>
      <c r="F8520" s="26">
        <v>3</v>
      </c>
      <c r="G8520" s="27">
        <v>1950</v>
      </c>
      <c r="H8520" s="24">
        <f t="shared" si="742"/>
        <v>0.98986040723303448</v>
      </c>
      <c r="I8520" s="24">
        <f t="shared" si="744"/>
        <v>-1.0475857322176005</v>
      </c>
      <c r="Q8520" s="26"/>
      <c r="R8520" s="14"/>
      <c r="T8520" s="7"/>
    </row>
    <row r="8521" spans="1:20" x14ac:dyDescent="0.3">
      <c r="A8521" s="14">
        <f t="shared" si="743"/>
        <v>694.14200000003427</v>
      </c>
      <c r="B8521" s="14">
        <v>158.16390000000001</v>
      </c>
      <c r="C8521" s="14">
        <v>159.42619999999999</v>
      </c>
      <c r="D8521" s="12">
        <v>18351.235294117647</v>
      </c>
      <c r="E8521" s="14">
        <v>29</v>
      </c>
      <c r="F8521" s="26">
        <v>3</v>
      </c>
      <c r="G8521" s="27">
        <v>1950</v>
      </c>
      <c r="H8521" s="20">
        <f t="shared" si="742"/>
        <v>0.99208222989696815</v>
      </c>
      <c r="I8521" s="4">
        <f t="shared" si="744"/>
        <v>-0.97964614832951447</v>
      </c>
      <c r="Q8521" s="26"/>
      <c r="R8521" s="14"/>
      <c r="T8521" s="7"/>
    </row>
    <row r="8522" spans="1:20" x14ac:dyDescent="0.3">
      <c r="A8522" s="14">
        <f t="shared" si="743"/>
        <v>694.22350000003428</v>
      </c>
      <c r="B8522" s="14">
        <v>157.9836</v>
      </c>
      <c r="C8522" s="14">
        <v>159.1148</v>
      </c>
      <c r="D8522" s="12">
        <v>18349.470588235294</v>
      </c>
      <c r="E8522" s="14">
        <v>27</v>
      </c>
      <c r="F8522" s="26">
        <v>3</v>
      </c>
      <c r="G8522" s="27">
        <v>1950</v>
      </c>
      <c r="H8522" s="20">
        <f t="shared" si="742"/>
        <v>0.9928906676185999</v>
      </c>
      <c r="I8522" s="4">
        <f t="shared" si="744"/>
        <v>-0.95492548844127179</v>
      </c>
      <c r="Q8522" s="26"/>
      <c r="R8522" s="14"/>
      <c r="T8522" s="7"/>
    </row>
    <row r="8523" spans="1:20" x14ac:dyDescent="0.3">
      <c r="A8523" s="14">
        <f t="shared" si="743"/>
        <v>694.30500000003428</v>
      </c>
      <c r="B8523" s="14">
        <v>158.3443</v>
      </c>
      <c r="C8523" s="14">
        <v>159.6721</v>
      </c>
      <c r="D8523" s="12">
        <v>18347.705882352941</v>
      </c>
      <c r="E8523" s="14">
        <v>25</v>
      </c>
      <c r="F8523" s="26">
        <v>3</v>
      </c>
      <c r="G8523" s="27">
        <v>1950</v>
      </c>
      <c r="H8523" s="20">
        <f t="shared" si="742"/>
        <v>0.99168420782340816</v>
      </c>
      <c r="I8523" s="4">
        <f t="shared" si="744"/>
        <v>-0.99181699098716503</v>
      </c>
      <c r="Q8523" s="26"/>
      <c r="R8523" s="14"/>
      <c r="T8523" s="7"/>
    </row>
    <row r="8524" spans="1:20" x14ac:dyDescent="0.3">
      <c r="A8524" s="14">
        <f t="shared" si="743"/>
        <v>694.38650000003429</v>
      </c>
      <c r="B8524" s="14">
        <v>158.9836</v>
      </c>
      <c r="C8524" s="14">
        <v>160.2131</v>
      </c>
      <c r="D8524" s="12">
        <v>18345.941176470587</v>
      </c>
      <c r="E8524" s="14">
        <v>23</v>
      </c>
      <c r="F8524" s="26">
        <v>3</v>
      </c>
      <c r="G8524" s="27">
        <v>1950</v>
      </c>
      <c r="H8524" s="20">
        <f t="shared" si="742"/>
        <v>0.99232584601384033</v>
      </c>
      <c r="I8524" s="4">
        <f t="shared" si="744"/>
        <v>-0.97219677899982004</v>
      </c>
      <c r="Q8524" s="26"/>
      <c r="R8524" s="14"/>
      <c r="T8524" s="7"/>
    </row>
    <row r="8525" spans="1:20" x14ac:dyDescent="0.3">
      <c r="A8525" s="14">
        <f t="shared" si="743"/>
        <v>694.46800000003429</v>
      </c>
      <c r="B8525" s="14">
        <v>159.42619999999999</v>
      </c>
      <c r="C8525" s="14">
        <v>160.59020000000001</v>
      </c>
      <c r="D8525" s="12">
        <v>18344.176470588234</v>
      </c>
      <c r="E8525" s="14">
        <v>22</v>
      </c>
      <c r="F8525" s="26">
        <v>3</v>
      </c>
      <c r="G8525" s="27">
        <v>1950</v>
      </c>
      <c r="H8525" s="20">
        <f t="shared" si="742"/>
        <v>0.99275173703003039</v>
      </c>
      <c r="I8525" s="4">
        <f t="shared" si="744"/>
        <v>-0.95917375115366488</v>
      </c>
      <c r="Q8525" s="26"/>
      <c r="R8525" s="14"/>
      <c r="T8525" s="7"/>
    </row>
    <row r="8526" spans="1:20" x14ac:dyDescent="0.3">
      <c r="A8526" s="14">
        <f t="shared" si="743"/>
        <v>694.5495000000343</v>
      </c>
      <c r="B8526" s="14">
        <v>159.83609999999999</v>
      </c>
      <c r="C8526" s="14">
        <v>160.49180000000001</v>
      </c>
      <c r="D8526" s="12">
        <v>18342.411764705881</v>
      </c>
      <c r="E8526" s="14">
        <v>20</v>
      </c>
      <c r="F8526" s="26">
        <v>3</v>
      </c>
      <c r="G8526" s="27">
        <v>1950</v>
      </c>
      <c r="H8526" s="20">
        <f t="shared" si="742"/>
        <v>0.99591443301153071</v>
      </c>
      <c r="I8526" s="4">
        <f t="shared" si="744"/>
        <v>-0.862463850568157</v>
      </c>
      <c r="Q8526" s="26"/>
      <c r="R8526" s="14"/>
      <c r="T8526" s="7"/>
    </row>
    <row r="8527" spans="1:20" x14ac:dyDescent="0.3">
      <c r="A8527" s="14">
        <f t="shared" si="743"/>
        <v>694.63100000003431</v>
      </c>
      <c r="B8527" s="14">
        <v>159.29509999999999</v>
      </c>
      <c r="C8527" s="14">
        <v>159.63929999999999</v>
      </c>
      <c r="D8527" s="12">
        <v>18340.647058823528</v>
      </c>
      <c r="E8527" s="14">
        <v>18</v>
      </c>
      <c r="F8527" s="26">
        <v>3</v>
      </c>
      <c r="G8527" s="27">
        <v>1950</v>
      </c>
      <c r="H8527" s="20">
        <f t="shared" si="742"/>
        <v>0.99784388931798118</v>
      </c>
      <c r="I8527" s="4">
        <f t="shared" si="744"/>
        <v>-0.8034643360171605</v>
      </c>
      <c r="Q8527" s="26"/>
      <c r="R8527" s="14"/>
      <c r="T8527" s="7"/>
    </row>
    <row r="8528" spans="1:20" x14ac:dyDescent="0.3">
      <c r="A8528" s="14">
        <f t="shared" si="743"/>
        <v>694.71250000003431</v>
      </c>
      <c r="B8528" s="14">
        <v>158.0984</v>
      </c>
      <c r="C8528" s="14">
        <v>158.72130000000001</v>
      </c>
      <c r="D8528" s="12">
        <v>18338.882352941178</v>
      </c>
      <c r="E8528" s="14">
        <v>16</v>
      </c>
      <c r="F8528" s="26">
        <v>3</v>
      </c>
      <c r="G8528" s="27">
        <v>1950</v>
      </c>
      <c r="H8528" s="20">
        <f t="shared" si="742"/>
        <v>0.99607551097426739</v>
      </c>
      <c r="I8528" s="4">
        <f t="shared" si="744"/>
        <v>-0.85753835856579563</v>
      </c>
      <c r="Q8528" s="26"/>
      <c r="R8528" s="14"/>
      <c r="T8528" s="7"/>
    </row>
    <row r="8529" spans="1:20" x14ac:dyDescent="0.3">
      <c r="A8529" s="14">
        <f t="shared" si="743"/>
        <v>694.79400000003432</v>
      </c>
      <c r="B8529" s="14">
        <v>157.3279</v>
      </c>
      <c r="C8529" s="14">
        <v>158.18029999999999</v>
      </c>
      <c r="D8529" s="12">
        <v>18337.117647058825</v>
      </c>
      <c r="E8529" s="14">
        <v>15</v>
      </c>
      <c r="F8529" s="26">
        <v>3</v>
      </c>
      <c r="G8529" s="27">
        <v>1950</v>
      </c>
      <c r="H8529" s="20">
        <f t="shared" si="742"/>
        <v>0.99461121264784558</v>
      </c>
      <c r="I8529" s="4">
        <f t="shared" si="744"/>
        <v>-0.90231412784748322</v>
      </c>
      <c r="Q8529" s="26"/>
      <c r="R8529" s="14"/>
      <c r="T8529" s="7"/>
    </row>
    <row r="8530" spans="1:20" x14ac:dyDescent="0.3">
      <c r="A8530" s="14">
        <f t="shared" si="743"/>
        <v>694.87550000003432</v>
      </c>
      <c r="B8530" s="14">
        <v>157.27869999999999</v>
      </c>
      <c r="C8530" s="14">
        <v>158.26230000000001</v>
      </c>
      <c r="D8530" s="12">
        <v>18335.352941176472</v>
      </c>
      <c r="E8530" s="14">
        <v>13</v>
      </c>
      <c r="F8530" s="26">
        <v>3</v>
      </c>
      <c r="G8530" s="27">
        <v>1950</v>
      </c>
      <c r="H8530" s="20">
        <f t="shared" si="742"/>
        <v>0.99378500122897229</v>
      </c>
      <c r="I8530" s="4">
        <f t="shared" si="744"/>
        <v>-0.92757827737346554</v>
      </c>
      <c r="Q8530" s="26"/>
      <c r="R8530" s="14"/>
      <c r="T8530" s="7"/>
    </row>
    <row r="8531" spans="1:20" x14ac:dyDescent="0.3">
      <c r="A8531" s="14">
        <f t="shared" si="743"/>
        <v>694.95700000003433</v>
      </c>
      <c r="B8531" s="14">
        <v>157.6885</v>
      </c>
      <c r="C8531" s="14">
        <v>158.6721</v>
      </c>
      <c r="D8531" s="12">
        <v>18333.588235294119</v>
      </c>
      <c r="E8531" s="14">
        <v>11</v>
      </c>
      <c r="F8531" s="26">
        <v>3</v>
      </c>
      <c r="G8531" s="27">
        <v>1950</v>
      </c>
      <c r="H8531" s="20">
        <f t="shared" si="742"/>
        <v>0.99380105261101359</v>
      </c>
      <c r="I8531" s="4">
        <f t="shared" si="744"/>
        <v>-0.92708745322515829</v>
      </c>
      <c r="Q8531" s="26"/>
      <c r="R8531" s="14"/>
      <c r="T8531" s="7"/>
    </row>
    <row r="8532" spans="1:20" x14ac:dyDescent="0.3">
      <c r="A8532" s="14">
        <f t="shared" si="743"/>
        <v>695.03850000003433</v>
      </c>
      <c r="B8532" s="14">
        <v>158.26230000000001</v>
      </c>
      <c r="C8532" s="14">
        <v>159.06559999999999</v>
      </c>
      <c r="D8532" s="12">
        <v>18331.823529411766</v>
      </c>
      <c r="E8532" s="14">
        <v>9</v>
      </c>
      <c r="F8532" s="26">
        <v>3</v>
      </c>
      <c r="G8532" s="27">
        <v>1950</v>
      </c>
      <c r="H8532" s="20">
        <f t="shared" si="742"/>
        <v>0.99494988231270631</v>
      </c>
      <c r="I8532" s="4">
        <f t="shared" si="744"/>
        <v>-0.89195818158783935</v>
      </c>
      <c r="Q8532" s="26"/>
      <c r="R8532" s="14"/>
      <c r="T8532" s="7"/>
    </row>
    <row r="8533" spans="1:20" x14ac:dyDescent="0.3">
      <c r="A8533" s="14">
        <f t="shared" si="743"/>
        <v>695.12000000003434</v>
      </c>
      <c r="B8533" s="14">
        <v>158.6885</v>
      </c>
      <c r="C8533" s="14">
        <v>159.37700000000001</v>
      </c>
      <c r="D8533" s="12">
        <v>18330.058823529413</v>
      </c>
      <c r="E8533" s="14">
        <v>8</v>
      </c>
      <c r="F8533" s="26">
        <v>3</v>
      </c>
      <c r="G8533" s="27">
        <v>1950</v>
      </c>
      <c r="H8533" s="20">
        <f t="shared" si="742"/>
        <v>0.99568005421108441</v>
      </c>
      <c r="I8533" s="4">
        <f t="shared" si="744"/>
        <v>-0.86963075836552284</v>
      </c>
      <c r="Q8533" s="26"/>
      <c r="R8533" s="14"/>
      <c r="T8533" s="7"/>
    </row>
    <row r="8534" spans="1:20" x14ac:dyDescent="0.3">
      <c r="A8534" s="14">
        <f t="shared" si="743"/>
        <v>695.20150000003434</v>
      </c>
      <c r="B8534" s="14">
        <v>158.83609999999999</v>
      </c>
      <c r="C8534" s="14">
        <v>159.0984</v>
      </c>
      <c r="D8534" s="12">
        <v>18328.294117647059</v>
      </c>
      <c r="E8534" s="14">
        <v>6</v>
      </c>
      <c r="F8534" s="26">
        <v>3</v>
      </c>
      <c r="G8534" s="27">
        <v>1950</v>
      </c>
      <c r="H8534" s="20">
        <f t="shared" si="742"/>
        <v>0.998351334771437</v>
      </c>
      <c r="I8534" s="4">
        <f t="shared" si="744"/>
        <v>-0.78794751124382245</v>
      </c>
      <c r="Q8534" s="26"/>
      <c r="R8534" s="14"/>
      <c r="T8534" s="7"/>
    </row>
    <row r="8535" spans="1:20" x14ac:dyDescent="0.3">
      <c r="A8535" s="14">
        <f t="shared" si="743"/>
        <v>695.28300000003435</v>
      </c>
      <c r="B8535" s="14">
        <v>158.75409999999999</v>
      </c>
      <c r="C8535" s="14">
        <v>158.80330000000001</v>
      </c>
      <c r="D8535" s="12">
        <v>18326.529411764706</v>
      </c>
      <c r="E8535" s="14">
        <v>4</v>
      </c>
      <c r="F8535" s="26">
        <v>3</v>
      </c>
      <c r="G8535" s="27">
        <v>1950</v>
      </c>
      <c r="H8535" s="20">
        <f t="shared" si="742"/>
        <v>0.99969018276068566</v>
      </c>
      <c r="I8535" s="4">
        <f t="shared" si="744"/>
        <v>-0.74700780135810585</v>
      </c>
      <c r="Q8535" s="26"/>
      <c r="R8535" s="14"/>
      <c r="T8535" s="7"/>
    </row>
    <row r="8536" spans="1:20" x14ac:dyDescent="0.3">
      <c r="A8536" s="14">
        <f t="shared" si="743"/>
        <v>695.36450000003435</v>
      </c>
      <c r="B8536" s="14">
        <v>158.8852</v>
      </c>
      <c r="C8536" s="14">
        <v>159</v>
      </c>
      <c r="D8536" s="12">
        <v>18324.764705882353</v>
      </c>
      <c r="E8536" s="14">
        <v>2</v>
      </c>
      <c r="F8536" s="26">
        <v>3</v>
      </c>
      <c r="G8536" s="27">
        <v>1950</v>
      </c>
      <c r="H8536" s="20">
        <f t="shared" si="742"/>
        <v>0.99927798742138363</v>
      </c>
      <c r="I8536" s="4">
        <f t="shared" si="744"/>
        <v>-0.75961203854020742</v>
      </c>
      <c r="Q8536" s="26"/>
      <c r="R8536" s="14"/>
      <c r="T8536" s="7"/>
    </row>
    <row r="8537" spans="1:20" x14ac:dyDescent="0.3">
      <c r="A8537" s="14">
        <f t="shared" si="743"/>
        <v>695.44600000003436</v>
      </c>
      <c r="B8537" s="14">
        <v>159.18029999999999</v>
      </c>
      <c r="C8537" s="14">
        <v>159.42619999999999</v>
      </c>
      <c r="D8537" s="12">
        <v>18323</v>
      </c>
      <c r="E8537" s="14">
        <v>1</v>
      </c>
      <c r="F8537" s="26">
        <v>3</v>
      </c>
      <c r="G8537" s="27">
        <v>1950</v>
      </c>
      <c r="H8537" s="20">
        <f t="shared" si="742"/>
        <v>0.9984575935448502</v>
      </c>
      <c r="I8537" s="4">
        <f t="shared" si="744"/>
        <v>-0.78469829744861819</v>
      </c>
      <c r="Q8537" s="26"/>
      <c r="R8537" s="14"/>
      <c r="T8537" s="7"/>
    </row>
    <row r="8538" spans="1:20" x14ac:dyDescent="0.3">
      <c r="A8538" s="14">
        <f t="shared" si="743"/>
        <v>695.52750000003437</v>
      </c>
      <c r="B8538" s="14">
        <v>159.42619999999999</v>
      </c>
      <c r="C8538" s="14">
        <v>159.70490000000001</v>
      </c>
      <c r="D8538" s="12">
        <v>18321.235294117647</v>
      </c>
      <c r="E8538" s="14">
        <v>27</v>
      </c>
      <c r="F8538" s="26">
        <v>2</v>
      </c>
      <c r="G8538" s="27">
        <v>1950</v>
      </c>
      <c r="H8538" s="20">
        <f t="shared" si="742"/>
        <v>0.99825490639297842</v>
      </c>
      <c r="I8538" s="4">
        <f t="shared" si="744"/>
        <v>-0.79089612816713706</v>
      </c>
      <c r="Q8538" s="26"/>
      <c r="R8538" s="14"/>
      <c r="T8538" s="7"/>
    </row>
    <row r="8539" spans="1:20" x14ac:dyDescent="0.3">
      <c r="A8539" s="14">
        <f t="shared" si="743"/>
        <v>695.60900000003437</v>
      </c>
      <c r="B8539" s="14">
        <v>159.37700000000001</v>
      </c>
      <c r="C8539" s="14">
        <v>159.3115</v>
      </c>
      <c r="D8539" s="12">
        <v>18319.470588235294</v>
      </c>
      <c r="E8539" s="14">
        <v>25</v>
      </c>
      <c r="F8539" s="26">
        <v>2</v>
      </c>
      <c r="G8539" s="27">
        <v>1950</v>
      </c>
      <c r="H8539" s="20">
        <f t="shared" si="742"/>
        <v>1.0004111442049068</v>
      </c>
      <c r="I8539" s="4">
        <f t="shared" si="744"/>
        <v>-0.72496201826530948</v>
      </c>
      <c r="Q8539" s="26"/>
      <c r="R8539" s="14"/>
      <c r="T8539" s="7"/>
    </row>
    <row r="8540" spans="1:20" x14ac:dyDescent="0.3">
      <c r="A8540" s="14">
        <f t="shared" si="743"/>
        <v>695.69050000003438</v>
      </c>
      <c r="B8540" s="14">
        <v>159.2131</v>
      </c>
      <c r="C8540" s="14">
        <v>158.8689</v>
      </c>
      <c r="D8540" s="12">
        <v>18317.705882352941</v>
      </c>
      <c r="E8540" s="14">
        <v>23</v>
      </c>
      <c r="F8540" s="26">
        <v>2</v>
      </c>
      <c r="G8540" s="27">
        <v>1950</v>
      </c>
      <c r="H8540" s="20">
        <f t="shared" si="742"/>
        <v>1.0021665662694208</v>
      </c>
      <c r="I8540" s="4">
        <f t="shared" si="744"/>
        <v>-0.67128417684843777</v>
      </c>
      <c r="Q8540" s="26"/>
      <c r="R8540" s="14"/>
      <c r="T8540" s="7"/>
    </row>
    <row r="8541" spans="1:20" x14ac:dyDescent="0.3">
      <c r="A8541" s="14">
        <f t="shared" si="743"/>
        <v>695.77200000003438</v>
      </c>
      <c r="B8541" s="14">
        <v>159.2295</v>
      </c>
      <c r="C8541" s="14">
        <v>158.6557</v>
      </c>
      <c r="D8541" s="12">
        <v>18315.941176470587</v>
      </c>
      <c r="E8541" s="14">
        <v>21</v>
      </c>
      <c r="F8541" s="26">
        <v>2</v>
      </c>
      <c r="G8541" s="27">
        <v>1950</v>
      </c>
      <c r="H8541" s="20">
        <f t="shared" si="742"/>
        <v>1.003616636528029</v>
      </c>
      <c r="I8541" s="4">
        <f t="shared" si="744"/>
        <v>-0.62694347784597559</v>
      </c>
      <c r="Q8541" s="26"/>
      <c r="R8541" s="14"/>
      <c r="T8541" s="7"/>
    </row>
    <row r="8542" spans="1:20" x14ac:dyDescent="0.3">
      <c r="A8542" s="14">
        <f t="shared" si="743"/>
        <v>695.85350000003439</v>
      </c>
      <c r="B8542" s="14">
        <v>159.03280000000001</v>
      </c>
      <c r="C8542" s="14">
        <v>158.9016</v>
      </c>
      <c r="D8542" s="12">
        <v>18314.176470588234</v>
      </c>
      <c r="E8542" s="14">
        <v>20</v>
      </c>
      <c r="F8542" s="26">
        <v>2</v>
      </c>
      <c r="G8542" s="27">
        <v>1950</v>
      </c>
      <c r="H8542" s="20">
        <f t="shared" si="742"/>
        <v>1.0008256682122774</v>
      </c>
      <c r="I8542" s="4">
        <f t="shared" si="744"/>
        <v>-0.71228657434733544</v>
      </c>
      <c r="Q8542" s="26"/>
      <c r="R8542" s="14"/>
      <c r="T8542" s="7"/>
    </row>
    <row r="8543" spans="1:20" x14ac:dyDescent="0.3">
      <c r="A8543" s="14">
        <f t="shared" si="743"/>
        <v>695.93500000003439</v>
      </c>
      <c r="B8543" s="14">
        <v>159.3443</v>
      </c>
      <c r="C8543" s="14">
        <v>159.47540000000001</v>
      </c>
      <c r="D8543" s="12">
        <v>18312.411764705881</v>
      </c>
      <c r="E8543" s="14">
        <v>18</v>
      </c>
      <c r="F8543" s="26">
        <v>2</v>
      </c>
      <c r="G8543" s="27">
        <v>1950</v>
      </c>
      <c r="H8543" s="20">
        <f t="shared" si="742"/>
        <v>0.99917792963679664</v>
      </c>
      <c r="I8543" s="4">
        <f t="shared" si="744"/>
        <v>-0.7626716365720182</v>
      </c>
      <c r="Q8543" s="26"/>
      <c r="R8543" s="14"/>
      <c r="T8543" s="7"/>
    </row>
    <row r="8544" spans="1:20" x14ac:dyDescent="0.3">
      <c r="A8544" s="14">
        <f t="shared" si="743"/>
        <v>696.0165000000344</v>
      </c>
      <c r="B8544" s="14">
        <v>159.85249999999999</v>
      </c>
      <c r="C8544" s="14">
        <v>159.80330000000001</v>
      </c>
      <c r="D8544" s="12">
        <v>18310.647058823528</v>
      </c>
      <c r="E8544" s="14">
        <v>16</v>
      </c>
      <c r="F8544" s="26">
        <v>2</v>
      </c>
      <c r="G8544" s="27">
        <v>1950</v>
      </c>
      <c r="H8544" s="20">
        <f t="shared" si="742"/>
        <v>1.0003078784981285</v>
      </c>
      <c r="I8544" s="4">
        <f t="shared" si="744"/>
        <v>-0.72811970913880475</v>
      </c>
      <c r="Q8544" s="26"/>
      <c r="R8544" s="14"/>
      <c r="T8544" s="7"/>
    </row>
    <row r="8545" spans="1:20" x14ac:dyDescent="0.3">
      <c r="A8545" s="14">
        <f t="shared" si="743"/>
        <v>696.0980000000344</v>
      </c>
      <c r="B8545" s="14">
        <v>160.57380000000001</v>
      </c>
      <c r="C8545" s="14">
        <v>160.19669999999999</v>
      </c>
      <c r="D8545" s="12">
        <v>18308.882352941178</v>
      </c>
      <c r="E8545" s="14">
        <v>14</v>
      </c>
      <c r="F8545" s="26">
        <v>2</v>
      </c>
      <c r="G8545" s="27">
        <v>1950</v>
      </c>
      <c r="H8545" s="20">
        <f t="shared" si="742"/>
        <v>1.0023539810745166</v>
      </c>
      <c r="I8545" s="4">
        <f t="shared" si="744"/>
        <v>-0.66555334869578509</v>
      </c>
      <c r="Q8545" s="26"/>
      <c r="R8545" s="14"/>
      <c r="T8545" s="7"/>
    </row>
    <row r="8546" spans="1:20" x14ac:dyDescent="0.3">
      <c r="A8546" s="14">
        <f t="shared" si="743"/>
        <v>696.17950000003441</v>
      </c>
      <c r="B8546" s="14">
        <v>161.49180000000001</v>
      </c>
      <c r="C8546" s="14">
        <v>160.6721</v>
      </c>
      <c r="D8546" s="12">
        <v>18307.117647058825</v>
      </c>
      <c r="E8546" s="14">
        <v>13</v>
      </c>
      <c r="F8546" s="26">
        <v>2</v>
      </c>
      <c r="G8546" s="27">
        <v>1950</v>
      </c>
      <c r="H8546" s="20">
        <f t="shared" si="742"/>
        <v>1.0051016946937272</v>
      </c>
      <c r="I8546" s="4">
        <f t="shared" si="744"/>
        <v>-0.58153290774741029</v>
      </c>
      <c r="Q8546" s="26"/>
      <c r="R8546" s="14"/>
      <c r="T8546" s="7"/>
    </row>
    <row r="8547" spans="1:20" x14ac:dyDescent="0.3">
      <c r="A8547" s="14">
        <f t="shared" si="743"/>
        <v>696.26100000003441</v>
      </c>
      <c r="B8547" s="14">
        <v>162.29509999999999</v>
      </c>
      <c r="C8547" s="14">
        <v>161.0164</v>
      </c>
      <c r="D8547" s="12">
        <v>18305.352941176472</v>
      </c>
      <c r="E8547" s="14">
        <v>11</v>
      </c>
      <c r="F8547" s="26">
        <v>2</v>
      </c>
      <c r="G8547" s="27">
        <v>1950</v>
      </c>
      <c r="H8547" s="20">
        <f t="shared" si="742"/>
        <v>1.007941427084446</v>
      </c>
      <c r="I8547" s="4">
        <f t="shared" si="744"/>
        <v>-0.49469868820741508</v>
      </c>
      <c r="Q8547" s="26"/>
      <c r="R8547" s="14"/>
      <c r="T8547" s="7"/>
    </row>
    <row r="8548" spans="1:20" x14ac:dyDescent="0.3">
      <c r="A8548" s="14">
        <f t="shared" si="743"/>
        <v>696.34250000003442</v>
      </c>
      <c r="B8548" s="14">
        <v>162.7705</v>
      </c>
      <c r="C8548" s="14">
        <v>161.19669999999999</v>
      </c>
      <c r="D8548" s="12">
        <v>18303.588235294119</v>
      </c>
      <c r="E8548" s="14">
        <v>9</v>
      </c>
      <c r="F8548" s="26">
        <v>2</v>
      </c>
      <c r="G8548" s="27">
        <v>1950</v>
      </c>
      <c r="H8548" s="20">
        <f t="shared" si="742"/>
        <v>1.0097632271628389</v>
      </c>
      <c r="I8548" s="4">
        <f t="shared" si="744"/>
        <v>-0.43899111925402079</v>
      </c>
      <c r="Q8548" s="26"/>
      <c r="R8548" s="14"/>
      <c r="T8548" s="7"/>
    </row>
    <row r="8549" spans="1:20" x14ac:dyDescent="0.3">
      <c r="A8549" s="14">
        <f t="shared" si="743"/>
        <v>696.42400000003443</v>
      </c>
      <c r="B8549" s="14">
        <v>162.9016</v>
      </c>
      <c r="C8549" s="14">
        <v>161.04920000000001</v>
      </c>
      <c r="D8549" s="12">
        <v>18301.823529411766</v>
      </c>
      <c r="E8549" s="14">
        <v>7</v>
      </c>
      <c r="F8549" s="26">
        <v>2</v>
      </c>
      <c r="G8549" s="27">
        <v>1950</v>
      </c>
      <c r="H8549" s="20">
        <f t="shared" si="742"/>
        <v>1.0115020751422545</v>
      </c>
      <c r="I8549" s="4">
        <f t="shared" si="744"/>
        <v>-0.38582008536197415</v>
      </c>
      <c r="Q8549" s="26"/>
      <c r="R8549" s="14"/>
      <c r="T8549" s="7"/>
    </row>
    <row r="8550" spans="1:20" x14ac:dyDescent="0.3">
      <c r="A8550" s="14">
        <f t="shared" si="743"/>
        <v>696.50550000003443</v>
      </c>
      <c r="B8550" s="14">
        <v>162.75409999999999</v>
      </c>
      <c r="C8550" s="14">
        <v>160.50819999999999</v>
      </c>
      <c r="D8550" s="12">
        <v>18300.058823529413</v>
      </c>
      <c r="E8550" s="14">
        <v>6</v>
      </c>
      <c r="F8550" s="26">
        <v>2</v>
      </c>
      <c r="G8550" s="27">
        <v>1950</v>
      </c>
      <c r="H8550" s="20">
        <f t="shared" si="742"/>
        <v>1.0139924315393232</v>
      </c>
      <c r="I8550" s="4">
        <f t="shared" si="744"/>
        <v>-0.30966919353052474</v>
      </c>
      <c r="Q8550" s="26"/>
      <c r="R8550" s="14"/>
      <c r="T8550" s="7"/>
    </row>
    <row r="8551" spans="1:20" x14ac:dyDescent="0.3">
      <c r="A8551" s="14">
        <f t="shared" si="743"/>
        <v>696.58700000003444</v>
      </c>
      <c r="B8551" s="14">
        <v>163.49180000000001</v>
      </c>
      <c r="C8551" s="14">
        <v>160.7705</v>
      </c>
      <c r="D8551" s="12">
        <v>18298.294117647059</v>
      </c>
      <c r="E8551" s="14">
        <v>4</v>
      </c>
      <c r="F8551" s="26">
        <v>2</v>
      </c>
      <c r="G8551" s="27">
        <v>1950</v>
      </c>
      <c r="H8551" s="20">
        <f t="shared" si="742"/>
        <v>1.0169266127803298</v>
      </c>
      <c r="I8551" s="4">
        <f t="shared" si="744"/>
        <v>-0.21994688769479215</v>
      </c>
      <c r="Q8551" s="26"/>
      <c r="R8551" s="14"/>
      <c r="T8551" s="7"/>
    </row>
    <row r="8552" spans="1:20" x14ac:dyDescent="0.3">
      <c r="A8552" s="14">
        <f t="shared" si="743"/>
        <v>696.66850000003444</v>
      </c>
      <c r="B8552" s="14">
        <v>164.0164</v>
      </c>
      <c r="C8552" s="14">
        <v>161.19669999999999</v>
      </c>
      <c r="D8552" s="12">
        <v>18296.529411764706</v>
      </c>
      <c r="E8552" s="14">
        <v>2</v>
      </c>
      <c r="F8552" s="26">
        <v>2</v>
      </c>
      <c r="G8552" s="27">
        <v>1950</v>
      </c>
      <c r="H8552" s="20">
        <f t="shared" si="742"/>
        <v>1.0174922935767297</v>
      </c>
      <c r="I8552" s="4">
        <f t="shared" si="744"/>
        <v>-0.20264932450725859</v>
      </c>
      <c r="Q8552" s="26"/>
      <c r="R8552" s="14"/>
      <c r="T8552" s="7"/>
    </row>
    <row r="8553" spans="1:20" x14ac:dyDescent="0.3">
      <c r="A8553" s="14">
        <f t="shared" si="743"/>
        <v>696.75000000003445</v>
      </c>
      <c r="B8553" s="14">
        <v>164.24590000000001</v>
      </c>
      <c r="C8553" s="14">
        <v>161.50819999999999</v>
      </c>
      <c r="D8553" s="12">
        <v>18294.764705882353</v>
      </c>
      <c r="E8553" s="14">
        <v>31</v>
      </c>
      <c r="F8553" s="26">
        <v>1</v>
      </c>
      <c r="G8553" s="27">
        <v>1950</v>
      </c>
      <c r="H8553" s="20">
        <f t="shared" si="742"/>
        <v>1.0169508421244247</v>
      </c>
      <c r="I8553" s="4">
        <f t="shared" si="744"/>
        <v>-0.21920599528136658</v>
      </c>
      <c r="Q8553" s="26"/>
      <c r="R8553" s="14"/>
      <c r="T8553" s="7"/>
    </row>
    <row r="8554" spans="1:20" x14ac:dyDescent="0.3">
      <c r="A8554" s="14">
        <f t="shared" si="743"/>
        <v>696.83150000003445</v>
      </c>
      <c r="B8554" s="14">
        <v>164.57380000000001</v>
      </c>
      <c r="C8554" s="14">
        <v>161.91800000000001</v>
      </c>
      <c r="D8554" s="12">
        <v>18293</v>
      </c>
      <c r="E8554" s="14">
        <v>30</v>
      </c>
      <c r="F8554" s="26">
        <v>1</v>
      </c>
      <c r="G8554" s="27">
        <v>1950</v>
      </c>
      <c r="H8554" s="20">
        <f t="shared" si="742"/>
        <v>1.0164021294729431</v>
      </c>
      <c r="I8554" s="4">
        <f t="shared" si="744"/>
        <v>-0.23598470126044155</v>
      </c>
      <c r="Q8554" s="26"/>
      <c r="R8554" s="14"/>
    </row>
    <row r="8555" spans="1:20" x14ac:dyDescent="0.3">
      <c r="A8555" s="14">
        <f t="shared" si="743"/>
        <v>696.91300000003446</v>
      </c>
      <c r="B8555" s="14">
        <v>165.60659999999999</v>
      </c>
      <c r="C8555" s="14">
        <v>162.75409999999999</v>
      </c>
      <c r="D8555" s="12">
        <v>18291.235294117647</v>
      </c>
      <c r="E8555" s="14">
        <v>28</v>
      </c>
      <c r="F8555" s="26">
        <v>1</v>
      </c>
      <c r="G8555" s="27">
        <v>1950</v>
      </c>
      <c r="H8555" s="20">
        <f t="shared" si="742"/>
        <v>1.0175264401941333</v>
      </c>
      <c r="I8555" s="4">
        <f t="shared" si="744"/>
        <v>-0.20160517862863039</v>
      </c>
      <c r="Q8555" s="26"/>
      <c r="R8555" s="14"/>
      <c r="T8555" s="7"/>
    </row>
    <row r="8556" spans="1:20" x14ac:dyDescent="0.3">
      <c r="A8556" s="14">
        <f t="shared" si="743"/>
        <v>696.99450000003446</v>
      </c>
      <c r="B8556" s="14">
        <v>166.6721</v>
      </c>
      <c r="C8556" s="14">
        <v>163.50819999999999</v>
      </c>
      <c r="D8556" s="12">
        <v>18289.470588235294</v>
      </c>
      <c r="E8556" s="14">
        <v>26</v>
      </c>
      <c r="F8556" s="26">
        <v>1</v>
      </c>
      <c r="G8556" s="27">
        <v>1950</v>
      </c>
      <c r="H8556" s="20">
        <f t="shared" si="742"/>
        <v>1.019350099872667</v>
      </c>
      <c r="I8556" s="4">
        <f t="shared" si="744"/>
        <v>-0.14584074624422855</v>
      </c>
      <c r="Q8556" s="26"/>
      <c r="R8556" s="14"/>
      <c r="T8556" s="7"/>
    </row>
    <row r="8557" spans="1:20" x14ac:dyDescent="0.3">
      <c r="A8557" s="14">
        <f t="shared" si="743"/>
        <v>697.07600000003447</v>
      </c>
      <c r="B8557" s="14">
        <v>167.08199999999999</v>
      </c>
      <c r="C8557" s="14">
        <v>163.47540000000001</v>
      </c>
      <c r="D8557" s="12">
        <v>18287.705882352941</v>
      </c>
      <c r="E8557" s="14">
        <v>24</v>
      </c>
      <c r="F8557" s="26">
        <v>1</v>
      </c>
      <c r="G8557" s="27">
        <v>1950</v>
      </c>
      <c r="H8557" s="20">
        <f t="shared" si="742"/>
        <v>1.0220620350217831</v>
      </c>
      <c r="I8557" s="4">
        <f t="shared" si="744"/>
        <v>-6.2914350473193423E-2</v>
      </c>
      <c r="Q8557" s="26"/>
      <c r="R8557" s="14"/>
      <c r="T8557" s="7"/>
    </row>
    <row r="8558" spans="1:20" x14ac:dyDescent="0.3">
      <c r="A8558" s="14">
        <f t="shared" si="743"/>
        <v>697.15750000003447</v>
      </c>
      <c r="B8558" s="14">
        <v>168.16390000000001</v>
      </c>
      <c r="C8558" s="14">
        <v>164.0984</v>
      </c>
      <c r="D8558" s="12">
        <v>18285.941176470587</v>
      </c>
      <c r="E8558" s="14">
        <v>22</v>
      </c>
      <c r="F8558" s="26">
        <v>1</v>
      </c>
      <c r="G8558" s="27">
        <v>1950</v>
      </c>
      <c r="H8558" s="20">
        <f t="shared" si="742"/>
        <v>1.0247747692847706</v>
      </c>
      <c r="I8558" s="4">
        <f t="shared" si="744"/>
        <v>2.0036480850143645E-2</v>
      </c>
      <c r="Q8558" s="26"/>
      <c r="R8558" s="14"/>
      <c r="T8558" s="7"/>
    </row>
    <row r="8559" spans="1:20" x14ac:dyDescent="0.3">
      <c r="A8559" s="14">
        <f t="shared" si="743"/>
        <v>697.23900000003448</v>
      </c>
      <c r="B8559" s="14">
        <v>170.18029999999999</v>
      </c>
      <c r="C8559" s="14">
        <v>165.4426</v>
      </c>
      <c r="D8559" s="12">
        <v>18284.176470588234</v>
      </c>
      <c r="E8559" s="14">
        <v>21</v>
      </c>
      <c r="F8559" s="26">
        <v>1</v>
      </c>
      <c r="G8559" s="27">
        <v>1950</v>
      </c>
      <c r="H8559" s="20">
        <f t="shared" si="742"/>
        <v>1.0286365180431158</v>
      </c>
      <c r="I8559" s="4">
        <f t="shared" si="744"/>
        <v>0.13812223448891364</v>
      </c>
      <c r="Q8559" s="26"/>
      <c r="R8559" s="14"/>
      <c r="T8559" s="7"/>
    </row>
    <row r="8560" spans="1:20" x14ac:dyDescent="0.3">
      <c r="A8560" s="14">
        <f t="shared" si="743"/>
        <v>697.32050000003449</v>
      </c>
      <c r="B8560" s="14">
        <v>171.63929999999999</v>
      </c>
      <c r="C8560" s="14">
        <v>166.39340000000001</v>
      </c>
      <c r="D8560" s="12">
        <v>18282.411764705881</v>
      </c>
      <c r="E8560" s="14">
        <v>19</v>
      </c>
      <c r="F8560" s="26">
        <v>1</v>
      </c>
      <c r="G8560" s="27">
        <v>1950</v>
      </c>
      <c r="H8560" s="20">
        <f t="shared" si="742"/>
        <v>1.0315270918197474</v>
      </c>
      <c r="I8560" s="4">
        <f t="shared" si="744"/>
        <v>0.22651109772720268</v>
      </c>
      <c r="Q8560" s="26"/>
      <c r="R8560" s="14"/>
      <c r="T8560" s="7"/>
    </row>
    <row r="8561" spans="1:20" x14ac:dyDescent="0.3">
      <c r="A8561" s="14">
        <f t="shared" si="743"/>
        <v>697.40200000003449</v>
      </c>
      <c r="B8561" s="14">
        <v>172.39340000000001</v>
      </c>
      <c r="C8561" s="14">
        <v>166.52459999999999</v>
      </c>
      <c r="D8561" s="12">
        <v>18280.647058823528</v>
      </c>
      <c r="E8561" s="14">
        <v>17</v>
      </c>
      <c r="F8561" s="26">
        <v>1</v>
      </c>
      <c r="G8561" s="27">
        <v>1950</v>
      </c>
      <c r="H8561" s="20">
        <f t="shared" si="742"/>
        <v>1.0352428409976666</v>
      </c>
      <c r="I8561" s="4">
        <f t="shared" si="744"/>
        <v>0.34013243082377725</v>
      </c>
      <c r="Q8561" s="26"/>
      <c r="R8561" s="14"/>
      <c r="T8561" s="7"/>
    </row>
    <row r="8562" spans="1:20" x14ac:dyDescent="0.3">
      <c r="A8562" s="14">
        <f t="shared" si="743"/>
        <v>697.4835000000345</v>
      </c>
      <c r="B8562" s="14">
        <v>173.96719999999999</v>
      </c>
      <c r="C8562" s="14">
        <v>167.14750000000001</v>
      </c>
      <c r="D8562" s="12">
        <v>18278.882352941178</v>
      </c>
      <c r="E8562" s="14">
        <v>15</v>
      </c>
      <c r="F8562" s="26">
        <v>1</v>
      </c>
      <c r="G8562" s="27">
        <v>1950</v>
      </c>
      <c r="H8562" s="20">
        <f t="shared" si="742"/>
        <v>1.0408004905846631</v>
      </c>
      <c r="I8562" s="4">
        <f t="shared" si="744"/>
        <v>0.51007596703194169</v>
      </c>
      <c r="Q8562" s="26"/>
      <c r="R8562" s="14"/>
      <c r="T8562" s="7"/>
    </row>
    <row r="8563" spans="1:20" x14ac:dyDescent="0.3">
      <c r="A8563" s="14">
        <f t="shared" si="743"/>
        <v>697.5650000000345</v>
      </c>
      <c r="B8563" s="14">
        <v>176.6885</v>
      </c>
      <c r="C8563" s="14">
        <v>168.60659999999999</v>
      </c>
      <c r="D8563" s="12">
        <v>18277.117647058825</v>
      </c>
      <c r="E8563" s="14">
        <v>14</v>
      </c>
      <c r="F8563" s="26">
        <v>1</v>
      </c>
      <c r="G8563" s="27">
        <v>1950</v>
      </c>
      <c r="H8563" s="20">
        <f t="shared" si="742"/>
        <v>1.0479334735413679</v>
      </c>
      <c r="I8563" s="4">
        <f t="shared" si="744"/>
        <v>0.7281905365814958</v>
      </c>
      <c r="Q8563" s="26"/>
      <c r="R8563" s="14"/>
      <c r="T8563" s="7"/>
    </row>
    <row r="8564" spans="1:20" x14ac:dyDescent="0.3">
      <c r="A8564" s="14">
        <f t="shared" si="743"/>
        <v>697.64650000003451</v>
      </c>
      <c r="B8564" s="14">
        <v>178.83609999999999</v>
      </c>
      <c r="C8564" s="14">
        <v>169.9836</v>
      </c>
      <c r="D8564" s="12">
        <v>18275.352941176472</v>
      </c>
      <c r="E8564" s="14">
        <v>12</v>
      </c>
      <c r="F8564" s="26">
        <v>1</v>
      </c>
      <c r="G8564" s="27">
        <v>1950</v>
      </c>
      <c r="H8564" s="20">
        <f t="shared" si="742"/>
        <v>1.0520785534604515</v>
      </c>
      <c r="I8564" s="4">
        <f t="shared" si="744"/>
        <v>0.85494007850344778</v>
      </c>
      <c r="Q8564" s="26"/>
      <c r="R8564" s="14"/>
      <c r="T8564" s="7"/>
    </row>
    <row r="8565" spans="1:20" x14ac:dyDescent="0.3">
      <c r="A8565" s="14">
        <f t="shared" si="743"/>
        <v>697.72800000003451</v>
      </c>
      <c r="B8565" s="14">
        <v>179.62299999999999</v>
      </c>
      <c r="C8565" s="14">
        <v>170.52459999999999</v>
      </c>
      <c r="D8565" s="12">
        <v>18273.588235294119</v>
      </c>
      <c r="E8565" s="14">
        <v>10</v>
      </c>
      <c r="F8565" s="26">
        <v>1</v>
      </c>
      <c r="G8565" s="27">
        <v>1950</v>
      </c>
      <c r="H8565" s="20">
        <f t="shared" si="742"/>
        <v>1.0533553516618717</v>
      </c>
      <c r="I8565" s="4">
        <f t="shared" si="744"/>
        <v>0.89398241069388473</v>
      </c>
      <c r="Q8565" s="26"/>
      <c r="R8565" s="14"/>
      <c r="T8565" s="7"/>
    </row>
    <row r="8566" spans="1:20" x14ac:dyDescent="0.3">
      <c r="A8566" s="14">
        <f t="shared" si="743"/>
        <v>697.80950000003452</v>
      </c>
      <c r="B8566" s="14">
        <v>180.5574</v>
      </c>
      <c r="C8566" s="14">
        <v>170.47540000000001</v>
      </c>
      <c r="D8566" s="12">
        <v>18271.823529411766</v>
      </c>
      <c r="E8566" s="14">
        <v>8</v>
      </c>
      <c r="F8566" s="26">
        <v>1</v>
      </c>
      <c r="G8566" s="27">
        <v>1950</v>
      </c>
      <c r="H8566" s="20">
        <f t="shared" si="742"/>
        <v>1.0591404976905758</v>
      </c>
      <c r="I8566" s="4">
        <f t="shared" si="744"/>
        <v>1.070882403795093</v>
      </c>
      <c r="Q8566" s="26"/>
      <c r="R8566" s="14"/>
      <c r="T8566" s="7"/>
    </row>
    <row r="8567" spans="1:20" x14ac:dyDescent="0.3">
      <c r="A8567" s="14">
        <f t="shared" si="743"/>
        <v>697.89100000003452</v>
      </c>
      <c r="B8567" s="14">
        <v>182.1148</v>
      </c>
      <c r="C8567" s="14">
        <v>170.7705</v>
      </c>
      <c r="D8567" s="12">
        <v>18270.058823529413</v>
      </c>
      <c r="E8567" s="14">
        <v>7</v>
      </c>
      <c r="F8567" s="26">
        <v>1</v>
      </c>
      <c r="G8567" s="27">
        <v>1950</v>
      </c>
      <c r="H8567" s="20">
        <f t="shared" si="742"/>
        <v>1.0664300918484164</v>
      </c>
      <c r="I8567" s="4">
        <f t="shared" si="744"/>
        <v>1.2937858793226509</v>
      </c>
      <c r="Q8567" s="26"/>
      <c r="R8567" s="14"/>
      <c r="T8567" s="7"/>
    </row>
    <row r="8568" spans="1:20" x14ac:dyDescent="0.3">
      <c r="A8568" s="14">
        <f t="shared" si="743"/>
        <v>697.97250000003453</v>
      </c>
      <c r="B8568" s="14">
        <v>183.27869999999999</v>
      </c>
      <c r="C8568" s="14">
        <v>171.40979999999999</v>
      </c>
      <c r="D8568" s="12">
        <v>18268.294117647059</v>
      </c>
      <c r="E8568" s="14">
        <v>5</v>
      </c>
      <c r="F8568" s="26">
        <v>1</v>
      </c>
      <c r="G8568" s="27">
        <v>1950</v>
      </c>
      <c r="H8568" s="20">
        <f t="shared" si="742"/>
        <v>1.0692428320901139</v>
      </c>
      <c r="I8568" s="4">
        <f t="shared" si="744"/>
        <v>1.3797947245415914</v>
      </c>
      <c r="Q8568" s="26"/>
      <c r="R8568" s="14"/>
      <c r="T8568" s="7"/>
    </row>
    <row r="8569" spans="1:20" x14ac:dyDescent="0.3">
      <c r="A8569" s="14">
        <f t="shared" si="743"/>
        <v>698.05400000003453</v>
      </c>
      <c r="B8569" s="14">
        <v>183.2131</v>
      </c>
      <c r="C8569" s="14">
        <v>170.49180000000001</v>
      </c>
      <c r="D8569" s="12">
        <v>18266.529411764706</v>
      </c>
      <c r="E8569" s="14">
        <v>3</v>
      </c>
      <c r="F8569" s="26">
        <v>1</v>
      </c>
      <c r="G8569" s="27">
        <v>1950</v>
      </c>
      <c r="H8569" s="20">
        <f t="shared" si="742"/>
        <v>1.0746153187426022</v>
      </c>
      <c r="I8569" s="4">
        <f t="shared" si="744"/>
        <v>1.5440762909957375</v>
      </c>
      <c r="Q8569" s="26"/>
      <c r="R8569" s="14"/>
      <c r="T8569" s="7"/>
    </row>
    <row r="8570" spans="1:20" x14ac:dyDescent="0.3">
      <c r="A8570" s="14">
        <f t="shared" si="743"/>
        <v>698.13550000003454</v>
      </c>
      <c r="B8570" s="14">
        <v>182.83609999999999</v>
      </c>
      <c r="C8570" s="14">
        <v>169.459</v>
      </c>
      <c r="D8570" s="12">
        <v>18264.764705882353</v>
      </c>
      <c r="E8570" s="14">
        <v>1</v>
      </c>
      <c r="F8570" s="26">
        <v>1</v>
      </c>
      <c r="G8570" s="27">
        <v>1950</v>
      </c>
      <c r="H8570" s="20">
        <f t="shared" si="742"/>
        <v>1.078940038593406</v>
      </c>
      <c r="I8570" s="4">
        <f t="shared" si="744"/>
        <v>1.6763189185760865</v>
      </c>
      <c r="Q8570" s="26"/>
      <c r="R8570" s="14"/>
      <c r="T8570" s="7"/>
    </row>
    <row r="8571" spans="1:20" x14ac:dyDescent="0.3">
      <c r="A8571" s="14">
        <f t="shared" si="743"/>
        <v>698.21700000003455</v>
      </c>
      <c r="B8571" s="14">
        <v>183.29509999999999</v>
      </c>
      <c r="C8571" s="14">
        <v>169.83609999999999</v>
      </c>
      <c r="D8571" s="12">
        <v>18263</v>
      </c>
      <c r="E8571" s="14">
        <v>31</v>
      </c>
      <c r="F8571" s="26">
        <v>12</v>
      </c>
      <c r="G8571" s="27">
        <v>1949</v>
      </c>
      <c r="H8571" s="25">
        <f t="shared" si="742"/>
        <v>1.0792469916584284</v>
      </c>
      <c r="I8571" s="25">
        <f t="shared" si="744"/>
        <v>1.6857050247893839</v>
      </c>
      <c r="Q8571" s="26"/>
      <c r="R8571" s="14"/>
      <c r="T8571" s="7"/>
    </row>
    <row r="8572" spans="1:20" x14ac:dyDescent="0.3">
      <c r="A8572" s="14">
        <f t="shared" si="743"/>
        <v>698.29850000003455</v>
      </c>
      <c r="B8572" s="14">
        <v>184.40979999999999</v>
      </c>
      <c r="C8572" s="14">
        <v>171.1311</v>
      </c>
      <c r="D8572" s="12">
        <v>18259.381578947367</v>
      </c>
      <c r="E8572" s="14">
        <v>27</v>
      </c>
      <c r="F8572" s="26">
        <v>12</v>
      </c>
      <c r="G8572" s="27">
        <v>1949</v>
      </c>
      <c r="H8572" s="20">
        <f t="shared" ref="H8572:H8635" si="745">B8572/C8572</f>
        <v>1.0775937278495842</v>
      </c>
      <c r="I8572" s="4">
        <f t="shared" si="744"/>
        <v>1.6351510102618487</v>
      </c>
      <c r="Q8572" s="26"/>
      <c r="R8572" s="14"/>
      <c r="T8572" s="7"/>
    </row>
    <row r="8573" spans="1:20" x14ac:dyDescent="0.3">
      <c r="A8573" s="14">
        <f t="shared" si="743"/>
        <v>698.38000000003456</v>
      </c>
      <c r="B8573" s="14">
        <v>184.81970000000001</v>
      </c>
      <c r="C8573" s="14">
        <v>171.91800000000001</v>
      </c>
      <c r="D8573" s="12">
        <v>18255.763157894737</v>
      </c>
      <c r="E8573" s="14">
        <v>23</v>
      </c>
      <c r="F8573" s="26">
        <v>12</v>
      </c>
      <c r="G8573" s="27">
        <v>1949</v>
      </c>
      <c r="H8573" s="20">
        <f t="shared" si="745"/>
        <v>1.0750456613036448</v>
      </c>
      <c r="I8573" s="4">
        <f t="shared" si="744"/>
        <v>1.5572354395637884</v>
      </c>
      <c r="Q8573" s="26"/>
      <c r="R8573" s="14"/>
      <c r="T8573" s="7"/>
    </row>
    <row r="8574" spans="1:20" x14ac:dyDescent="0.3">
      <c r="A8574" s="14">
        <f t="shared" ref="A8574:A8637" si="746">0.0815+A8573</f>
        <v>698.46150000003456</v>
      </c>
      <c r="B8574" s="14">
        <v>184.80330000000001</v>
      </c>
      <c r="C8574" s="14">
        <v>171.72130000000001</v>
      </c>
      <c r="D8574" s="12">
        <v>18252.144736842103</v>
      </c>
      <c r="E8574" s="14">
        <v>20</v>
      </c>
      <c r="F8574" s="26">
        <v>12</v>
      </c>
      <c r="G8574" s="27">
        <v>1949</v>
      </c>
      <c r="H8574" s="20">
        <f t="shared" si="745"/>
        <v>1.0761815802698909</v>
      </c>
      <c r="I8574" s="4">
        <f t="shared" si="744"/>
        <v>1.5919699227203832</v>
      </c>
      <c r="Q8574" s="26"/>
      <c r="R8574" s="14"/>
      <c r="T8574" s="7"/>
    </row>
    <row r="8575" spans="1:20" x14ac:dyDescent="0.3">
      <c r="A8575" s="14">
        <f t="shared" si="746"/>
        <v>698.54300000003457</v>
      </c>
      <c r="B8575" s="14">
        <v>184.0164</v>
      </c>
      <c r="C8575" s="14">
        <v>170.6885</v>
      </c>
      <c r="D8575" s="12">
        <v>18248.526315789473</v>
      </c>
      <c r="E8575" s="14">
        <v>16</v>
      </c>
      <c r="F8575" s="26">
        <v>12</v>
      </c>
      <c r="G8575" s="27">
        <v>1949</v>
      </c>
      <c r="H8575" s="20">
        <f t="shared" si="745"/>
        <v>1.0780831749063353</v>
      </c>
      <c r="I8575" s="4">
        <f t="shared" si="744"/>
        <v>1.6501174744674338</v>
      </c>
      <c r="Q8575" s="26"/>
      <c r="R8575" s="14"/>
      <c r="T8575" s="7"/>
    </row>
    <row r="8576" spans="1:20" x14ac:dyDescent="0.3">
      <c r="A8576" s="14">
        <f t="shared" si="746"/>
        <v>698.62450000003457</v>
      </c>
      <c r="B8576" s="14">
        <v>183.08199999999999</v>
      </c>
      <c r="C8576" s="14">
        <v>170.16390000000001</v>
      </c>
      <c r="D8576" s="12">
        <v>18244.90789473684</v>
      </c>
      <c r="E8576" s="14">
        <v>12</v>
      </c>
      <c r="F8576" s="26">
        <v>12</v>
      </c>
      <c r="G8576" s="27">
        <v>1949</v>
      </c>
      <c r="H8576" s="20">
        <f t="shared" si="745"/>
        <v>1.0759156319289813</v>
      </c>
      <c r="I8576" s="4">
        <f t="shared" si="744"/>
        <v>1.5838376717039446</v>
      </c>
      <c r="Q8576" s="26"/>
      <c r="R8576" s="14"/>
      <c r="T8576" s="7"/>
    </row>
    <row r="8577" spans="1:20" x14ac:dyDescent="0.3">
      <c r="A8577" s="14">
        <f t="shared" si="746"/>
        <v>698.70600000003458</v>
      </c>
      <c r="B8577" s="14">
        <v>183.47540000000001</v>
      </c>
      <c r="C8577" s="14">
        <v>170.7705</v>
      </c>
      <c r="D8577" s="12">
        <v>18241.28947368421</v>
      </c>
      <c r="E8577" s="14">
        <v>9</v>
      </c>
      <c r="F8577" s="26">
        <v>12</v>
      </c>
      <c r="G8577" s="27">
        <v>1949</v>
      </c>
      <c r="H8577" s="20">
        <f t="shared" si="745"/>
        <v>1.0743975101085961</v>
      </c>
      <c r="I8577" s="4">
        <f t="shared" si="744"/>
        <v>1.5374160708972493</v>
      </c>
      <c r="Q8577" s="26"/>
      <c r="R8577" s="14"/>
      <c r="T8577" s="7"/>
    </row>
    <row r="8578" spans="1:20" x14ac:dyDescent="0.3">
      <c r="A8578" s="14">
        <f t="shared" si="746"/>
        <v>698.78750000003458</v>
      </c>
      <c r="B8578" s="14">
        <v>183.7869</v>
      </c>
      <c r="C8578" s="14">
        <v>171.36070000000001</v>
      </c>
      <c r="D8578" s="12">
        <v>18237.671052631576</v>
      </c>
      <c r="E8578" s="14">
        <v>5</v>
      </c>
      <c r="F8578" s="26">
        <v>12</v>
      </c>
      <c r="G8578" s="27">
        <v>1949</v>
      </c>
      <c r="H8578" s="20">
        <f t="shared" si="745"/>
        <v>1.0725148765148602</v>
      </c>
      <c r="I8578" s="4">
        <f t="shared" si="744"/>
        <v>1.4798483158066185</v>
      </c>
      <c r="Q8578" s="26"/>
      <c r="R8578" s="14"/>
      <c r="T8578" s="7"/>
    </row>
    <row r="8579" spans="1:20" x14ac:dyDescent="0.3">
      <c r="A8579" s="14">
        <f t="shared" si="746"/>
        <v>698.86900000003459</v>
      </c>
      <c r="B8579" s="14">
        <v>183.42619999999999</v>
      </c>
      <c r="C8579" s="14">
        <v>170.95079999999999</v>
      </c>
      <c r="D8579" s="12">
        <v>18234.052631578947</v>
      </c>
      <c r="E8579" s="14">
        <v>2</v>
      </c>
      <c r="F8579" s="26">
        <v>12</v>
      </c>
      <c r="G8579" s="27">
        <v>1949</v>
      </c>
      <c r="H8579" s="20">
        <f t="shared" si="745"/>
        <v>1.0729765523179768</v>
      </c>
      <c r="I8579" s="4">
        <f t="shared" si="744"/>
        <v>1.4939655819881636</v>
      </c>
      <c r="Q8579" s="26"/>
      <c r="R8579" s="14"/>
      <c r="T8579" s="7"/>
    </row>
    <row r="8580" spans="1:20" x14ac:dyDescent="0.3">
      <c r="A8580" s="14">
        <f t="shared" si="746"/>
        <v>698.95050000003459</v>
      </c>
      <c r="B8580" s="14">
        <v>183.24590000000001</v>
      </c>
      <c r="C8580" s="14">
        <v>170.8852</v>
      </c>
      <c r="D8580" s="12">
        <v>18230.434210526313</v>
      </c>
      <c r="E8580" s="14">
        <v>28</v>
      </c>
      <c r="F8580" s="26">
        <v>11</v>
      </c>
      <c r="G8580" s="27">
        <v>1949</v>
      </c>
      <c r="H8580" s="20">
        <f t="shared" si="745"/>
        <v>1.0723333559606099</v>
      </c>
      <c r="I8580" s="4">
        <f t="shared" si="744"/>
        <v>1.4742977238880584</v>
      </c>
      <c r="Q8580" s="26"/>
      <c r="R8580" s="14"/>
      <c r="T8580" s="7"/>
    </row>
    <row r="8581" spans="1:20" x14ac:dyDescent="0.3">
      <c r="A8581" s="14">
        <f t="shared" si="746"/>
        <v>699.0320000000346</v>
      </c>
      <c r="B8581" s="14">
        <v>184.16390000000001</v>
      </c>
      <c r="C8581" s="14">
        <v>171.73769999999999</v>
      </c>
      <c r="D8581" s="12">
        <v>18226.815789473683</v>
      </c>
      <c r="E8581" s="14">
        <v>24</v>
      </c>
      <c r="F8581" s="26">
        <v>11</v>
      </c>
      <c r="G8581" s="27">
        <v>1949</v>
      </c>
      <c r="H8581" s="20">
        <f t="shared" si="745"/>
        <v>1.0723556912663907</v>
      </c>
      <c r="I8581" s="4">
        <f t="shared" si="744"/>
        <v>1.4749806998093138</v>
      </c>
      <c r="Q8581" s="26"/>
      <c r="R8581" s="14"/>
      <c r="T8581" s="7"/>
    </row>
    <row r="8582" spans="1:20" x14ac:dyDescent="0.3">
      <c r="A8582" s="14">
        <f t="shared" si="746"/>
        <v>699.11350000003461</v>
      </c>
      <c r="B8582" s="14">
        <v>184.57380000000001</v>
      </c>
      <c r="C8582" s="14">
        <v>172.2131</v>
      </c>
      <c r="D8582" s="12">
        <v>18223.19736842105</v>
      </c>
      <c r="E8582" s="14">
        <v>21</v>
      </c>
      <c r="F8582" s="26">
        <v>11</v>
      </c>
      <c r="G8582" s="27">
        <v>1949</v>
      </c>
      <c r="H8582" s="20">
        <f t="shared" si="745"/>
        <v>1.0717756082435077</v>
      </c>
      <c r="I8582" s="4">
        <f t="shared" ref="I8582:I8645" si="747">STANDARDIZE(H8582,H$2,H$3)</f>
        <v>1.4572427408646331</v>
      </c>
      <c r="Q8582" s="26"/>
      <c r="R8582" s="14"/>
      <c r="T8582" s="7"/>
    </row>
    <row r="8583" spans="1:20" x14ac:dyDescent="0.3">
      <c r="A8583" s="14">
        <f t="shared" si="746"/>
        <v>699.19500000003461</v>
      </c>
      <c r="B8583" s="14">
        <v>184.459</v>
      </c>
      <c r="C8583" s="14">
        <v>171.95079999999999</v>
      </c>
      <c r="D8583" s="12">
        <v>18219.57894736842</v>
      </c>
      <c r="E8583" s="14">
        <v>17</v>
      </c>
      <c r="F8583" s="26">
        <v>11</v>
      </c>
      <c r="G8583" s="27">
        <v>1949</v>
      </c>
      <c r="H8583" s="20">
        <f t="shared" si="745"/>
        <v>1.0727429008762972</v>
      </c>
      <c r="I8583" s="4">
        <f t="shared" si="747"/>
        <v>1.4868209155932042</v>
      </c>
      <c r="Q8583" s="26"/>
      <c r="R8583" s="14"/>
      <c r="T8583" s="7"/>
    </row>
    <row r="8584" spans="1:20" x14ac:dyDescent="0.3">
      <c r="A8584" s="14">
        <f t="shared" si="746"/>
        <v>699.27650000003462</v>
      </c>
      <c r="B8584" s="14">
        <v>184.8852</v>
      </c>
      <c r="C8584" s="14">
        <v>172.50819999999999</v>
      </c>
      <c r="D8584" s="12">
        <v>18215.960526315786</v>
      </c>
      <c r="E8584" s="14">
        <v>13</v>
      </c>
      <c r="F8584" s="26">
        <v>11</v>
      </c>
      <c r="G8584" s="27">
        <v>1949</v>
      </c>
      <c r="H8584" s="20">
        <f t="shared" si="745"/>
        <v>1.0717473140407239</v>
      </c>
      <c r="I8584" s="4">
        <f t="shared" si="747"/>
        <v>1.4563775519389899</v>
      </c>
      <c r="Q8584" s="26"/>
      <c r="R8584" s="14"/>
      <c r="T8584" s="7"/>
    </row>
    <row r="8585" spans="1:20" x14ac:dyDescent="0.3">
      <c r="A8585" s="14">
        <f t="shared" si="746"/>
        <v>699.35800000003462</v>
      </c>
      <c r="B8585" s="14">
        <v>184.80330000000001</v>
      </c>
      <c r="C8585" s="14">
        <v>172.6557</v>
      </c>
      <c r="D8585" s="12">
        <v>18212.342105263157</v>
      </c>
      <c r="E8585" s="14">
        <v>10</v>
      </c>
      <c r="F8585" s="26">
        <v>11</v>
      </c>
      <c r="G8585" s="27">
        <v>1949</v>
      </c>
      <c r="H8585" s="20">
        <f t="shared" si="745"/>
        <v>1.0703573643963102</v>
      </c>
      <c r="I8585" s="4">
        <f t="shared" si="747"/>
        <v>1.4138752397609038</v>
      </c>
      <c r="Q8585" s="26"/>
      <c r="R8585" s="14"/>
      <c r="T8585" s="7"/>
    </row>
    <row r="8586" spans="1:20" x14ac:dyDescent="0.3">
      <c r="A8586" s="14">
        <f t="shared" si="746"/>
        <v>699.43950000003463</v>
      </c>
      <c r="B8586" s="14">
        <v>184.62299999999999</v>
      </c>
      <c r="C8586" s="14">
        <v>172.8689</v>
      </c>
      <c r="D8586" s="12">
        <v>18208.723684210523</v>
      </c>
      <c r="E8586" s="14">
        <v>6</v>
      </c>
      <c r="F8586" s="26">
        <v>11</v>
      </c>
      <c r="G8586" s="27">
        <v>1949</v>
      </c>
      <c r="H8586" s="20">
        <f t="shared" si="745"/>
        <v>1.0679943008835018</v>
      </c>
      <c r="I8586" s="4">
        <f t="shared" si="747"/>
        <v>1.3416167493028559</v>
      </c>
      <c r="Q8586" s="26"/>
      <c r="R8586" s="14"/>
      <c r="T8586" s="7"/>
    </row>
    <row r="8587" spans="1:20" x14ac:dyDescent="0.3">
      <c r="A8587" s="14">
        <f t="shared" si="746"/>
        <v>699.52100000003463</v>
      </c>
      <c r="B8587" s="14">
        <v>184.26230000000001</v>
      </c>
      <c r="C8587" s="14">
        <v>172.9836</v>
      </c>
      <c r="D8587" s="12">
        <v>18205.105263157893</v>
      </c>
      <c r="E8587" s="14">
        <v>3</v>
      </c>
      <c r="F8587" s="26">
        <v>11</v>
      </c>
      <c r="G8587" s="27">
        <v>1949</v>
      </c>
      <c r="H8587" s="20">
        <f t="shared" si="745"/>
        <v>1.0652009785898779</v>
      </c>
      <c r="I8587" s="4">
        <f t="shared" si="747"/>
        <v>1.2562016721345808</v>
      </c>
      <c r="Q8587" s="26"/>
      <c r="R8587" s="14"/>
      <c r="T8587" s="7"/>
    </row>
    <row r="8588" spans="1:20" x14ac:dyDescent="0.3">
      <c r="A8588" s="14">
        <f t="shared" si="746"/>
        <v>699.60250000003464</v>
      </c>
      <c r="B8588" s="14">
        <v>183.7705</v>
      </c>
      <c r="C8588" s="14">
        <v>172.70490000000001</v>
      </c>
      <c r="D8588" s="12">
        <v>18201.48684210526</v>
      </c>
      <c r="E8588" s="14">
        <v>30</v>
      </c>
      <c r="F8588" s="26">
        <v>10</v>
      </c>
      <c r="G8588" s="27">
        <v>1949</v>
      </c>
      <c r="H8588" s="20">
        <f t="shared" si="745"/>
        <v>1.0640722990488398</v>
      </c>
      <c r="I8588" s="4">
        <f t="shared" si="747"/>
        <v>1.2216885583717736</v>
      </c>
      <c r="Q8588" s="26"/>
      <c r="R8588" s="14"/>
      <c r="T8588" s="7"/>
    </row>
    <row r="8589" spans="1:20" x14ac:dyDescent="0.3">
      <c r="A8589" s="14">
        <f t="shared" si="746"/>
        <v>699.68400000003464</v>
      </c>
      <c r="B8589" s="14">
        <v>183.08199999999999</v>
      </c>
      <c r="C8589" s="14">
        <v>172.36070000000001</v>
      </c>
      <c r="D8589" s="12">
        <v>18197.86842105263</v>
      </c>
      <c r="E8589" s="14">
        <v>26</v>
      </c>
      <c r="F8589" s="26">
        <v>10</v>
      </c>
      <c r="G8589" s="27">
        <v>1949</v>
      </c>
      <c r="H8589" s="20">
        <f t="shared" si="745"/>
        <v>1.0622026946978051</v>
      </c>
      <c r="I8589" s="4">
        <f t="shared" si="747"/>
        <v>1.1645192155135251</v>
      </c>
      <c r="Q8589" s="26"/>
      <c r="R8589" s="14"/>
      <c r="T8589" s="7"/>
    </row>
    <row r="8590" spans="1:20" x14ac:dyDescent="0.3">
      <c r="A8590" s="14">
        <f t="shared" si="746"/>
        <v>699.76550000003465</v>
      </c>
      <c r="B8590" s="14">
        <v>182.6721</v>
      </c>
      <c r="C8590" s="14">
        <v>172.59020000000001</v>
      </c>
      <c r="D8590" s="12">
        <v>18194.25</v>
      </c>
      <c r="E8590" s="14">
        <v>23</v>
      </c>
      <c r="F8590" s="26">
        <v>10</v>
      </c>
      <c r="G8590" s="27">
        <v>1949</v>
      </c>
      <c r="H8590" s="20">
        <f t="shared" si="745"/>
        <v>1.0584152518509162</v>
      </c>
      <c r="I8590" s="4">
        <f t="shared" si="747"/>
        <v>1.0487056111271298</v>
      </c>
      <c r="Q8590" s="26"/>
      <c r="R8590" s="14"/>
      <c r="T8590" s="7"/>
    </row>
    <row r="8591" spans="1:20" x14ac:dyDescent="0.3">
      <c r="A8591" s="14">
        <f t="shared" si="746"/>
        <v>699.84700000003465</v>
      </c>
      <c r="B8591" s="14">
        <v>182.24590000000001</v>
      </c>
      <c r="C8591" s="14">
        <v>173.03280000000001</v>
      </c>
      <c r="D8591" s="12">
        <v>18190.631578947367</v>
      </c>
      <c r="E8591" s="14">
        <v>19</v>
      </c>
      <c r="F8591" s="26">
        <v>10</v>
      </c>
      <c r="G8591" s="27">
        <v>1949</v>
      </c>
      <c r="H8591" s="20">
        <f t="shared" si="745"/>
        <v>1.0532448183234624</v>
      </c>
      <c r="I8591" s="4">
        <f t="shared" si="747"/>
        <v>0.8906024879218345</v>
      </c>
      <c r="Q8591" s="26"/>
      <c r="R8591" s="14"/>
      <c r="T8591" s="7"/>
    </row>
    <row r="8592" spans="1:20" x14ac:dyDescent="0.3">
      <c r="A8592" s="14">
        <f t="shared" si="746"/>
        <v>699.92850000003466</v>
      </c>
      <c r="B8592" s="14">
        <v>181.57380000000001</v>
      </c>
      <c r="C8592" s="14">
        <v>172.73769999999999</v>
      </c>
      <c r="D8592" s="12">
        <v>18187.013157894737</v>
      </c>
      <c r="E8592" s="14">
        <v>16</v>
      </c>
      <c r="F8592" s="26">
        <v>10</v>
      </c>
      <c r="G8592" s="27">
        <v>1949</v>
      </c>
      <c r="H8592" s="20">
        <f t="shared" si="745"/>
        <v>1.0511532803782846</v>
      </c>
      <c r="I8592" s="4">
        <f t="shared" si="747"/>
        <v>0.82664679065212454</v>
      </c>
      <c r="Q8592" s="26"/>
      <c r="R8592" s="14"/>
      <c r="T8592" s="7"/>
    </row>
    <row r="8593" spans="1:20" x14ac:dyDescent="0.3">
      <c r="A8593" s="14">
        <f t="shared" si="746"/>
        <v>700.01000000003467</v>
      </c>
      <c r="B8593" s="14">
        <v>181</v>
      </c>
      <c r="C8593" s="14">
        <v>172.6721</v>
      </c>
      <c r="D8593" s="12">
        <v>18183.394736842103</v>
      </c>
      <c r="E8593" s="14">
        <v>12</v>
      </c>
      <c r="F8593" s="26">
        <v>10</v>
      </c>
      <c r="G8593" s="27">
        <v>1949</v>
      </c>
      <c r="H8593" s="20">
        <f t="shared" si="745"/>
        <v>1.0482295634326564</v>
      </c>
      <c r="I8593" s="4">
        <f t="shared" si="747"/>
        <v>0.73724446529243681</v>
      </c>
      <c r="Q8593" s="26"/>
      <c r="R8593" s="14"/>
      <c r="T8593" s="7"/>
    </row>
    <row r="8594" spans="1:20" x14ac:dyDescent="0.3">
      <c r="A8594" s="14">
        <f t="shared" si="746"/>
        <v>700.09150000003467</v>
      </c>
      <c r="B8594" s="14">
        <v>180.24590000000001</v>
      </c>
      <c r="C8594" s="14">
        <v>172.42619999999999</v>
      </c>
      <c r="D8594" s="12">
        <v>18179.776315789473</v>
      </c>
      <c r="E8594" s="14">
        <v>8</v>
      </c>
      <c r="F8594" s="26">
        <v>10</v>
      </c>
      <c r="G8594" s="27">
        <v>1949</v>
      </c>
      <c r="H8594" s="20">
        <f t="shared" si="745"/>
        <v>1.0453509965422889</v>
      </c>
      <c r="I8594" s="4">
        <f t="shared" si="747"/>
        <v>0.64922275235368243</v>
      </c>
      <c r="Q8594" s="26"/>
      <c r="R8594" s="14"/>
      <c r="T8594" s="7"/>
    </row>
    <row r="8595" spans="1:20" x14ac:dyDescent="0.3">
      <c r="A8595" s="14">
        <f t="shared" si="746"/>
        <v>700.17300000003468</v>
      </c>
      <c r="B8595" s="14">
        <v>180.1311</v>
      </c>
      <c r="C8595" s="14">
        <v>172.47540000000001</v>
      </c>
      <c r="D8595" s="12">
        <v>18176.15789473684</v>
      </c>
      <c r="E8595" s="14">
        <v>5</v>
      </c>
      <c r="F8595" s="26">
        <v>10</v>
      </c>
      <c r="G8595" s="27">
        <v>1949</v>
      </c>
      <c r="H8595" s="20">
        <f t="shared" si="745"/>
        <v>1.0443871995658511</v>
      </c>
      <c r="I8595" s="4">
        <f t="shared" si="747"/>
        <v>0.61975146889137045</v>
      </c>
      <c r="Q8595" s="26"/>
      <c r="R8595" s="14"/>
      <c r="T8595" s="7"/>
    </row>
    <row r="8596" spans="1:20" x14ac:dyDescent="0.3">
      <c r="A8596" s="14">
        <f t="shared" si="746"/>
        <v>700.25450000003468</v>
      </c>
      <c r="B8596" s="14">
        <v>180.39340000000001</v>
      </c>
      <c r="C8596" s="14">
        <v>172.96719999999999</v>
      </c>
      <c r="D8596" s="12">
        <v>18172.53947368421</v>
      </c>
      <c r="E8596" s="14">
        <v>1</v>
      </c>
      <c r="F8596" s="26">
        <v>10</v>
      </c>
      <c r="G8596" s="27">
        <v>1949</v>
      </c>
      <c r="H8596" s="20">
        <f t="shared" si="745"/>
        <v>1.0429341516773123</v>
      </c>
      <c r="I8596" s="4">
        <f t="shared" si="747"/>
        <v>0.57531971899553913</v>
      </c>
      <c r="Q8596" s="26"/>
      <c r="R8596" s="14"/>
      <c r="T8596" s="7"/>
    </row>
    <row r="8597" spans="1:20" x14ac:dyDescent="0.3">
      <c r="A8597" s="14">
        <f t="shared" si="746"/>
        <v>700.33600000003469</v>
      </c>
      <c r="B8597" s="14">
        <v>180.6557</v>
      </c>
      <c r="C8597" s="14">
        <v>173.26230000000001</v>
      </c>
      <c r="D8597" s="12">
        <v>18168.921052631576</v>
      </c>
      <c r="E8597" s="14">
        <v>27</v>
      </c>
      <c r="F8597" s="26">
        <v>9</v>
      </c>
      <c r="G8597" s="27">
        <v>1949</v>
      </c>
      <c r="H8597" s="20">
        <f t="shared" si="745"/>
        <v>1.0426717179674978</v>
      </c>
      <c r="I8597" s="4">
        <f t="shared" si="747"/>
        <v>0.56729493946095799</v>
      </c>
      <c r="Q8597" s="26"/>
      <c r="R8597" s="14"/>
      <c r="T8597" s="7"/>
    </row>
    <row r="8598" spans="1:20" x14ac:dyDescent="0.3">
      <c r="A8598" s="14">
        <f t="shared" si="746"/>
        <v>700.41750000003469</v>
      </c>
      <c r="B8598" s="14">
        <v>180.52459999999999</v>
      </c>
      <c r="C8598" s="14">
        <v>172.85249999999999</v>
      </c>
      <c r="D8598" s="12">
        <v>18165.302631578947</v>
      </c>
      <c r="E8598" s="14">
        <v>24</v>
      </c>
      <c r="F8598" s="26">
        <v>9</v>
      </c>
      <c r="G8598" s="27">
        <v>1949</v>
      </c>
      <c r="H8598" s="20">
        <f t="shared" si="745"/>
        <v>1.0443852417523611</v>
      </c>
      <c r="I8598" s="4">
        <f t="shared" si="747"/>
        <v>0.61969160226204856</v>
      </c>
      <c r="Q8598" s="26"/>
      <c r="R8598" s="14"/>
      <c r="T8598" s="7"/>
    </row>
    <row r="8599" spans="1:20" x14ac:dyDescent="0.3">
      <c r="A8599" s="14">
        <f t="shared" si="746"/>
        <v>700.4990000000347</v>
      </c>
      <c r="B8599" s="14">
        <v>180.26230000000001</v>
      </c>
      <c r="C8599" s="14">
        <v>172.7869</v>
      </c>
      <c r="D8599" s="12">
        <v>18161.684210526313</v>
      </c>
      <c r="E8599" s="14">
        <v>20</v>
      </c>
      <c r="F8599" s="26">
        <v>9</v>
      </c>
      <c r="G8599" s="27">
        <v>1949</v>
      </c>
      <c r="H8599" s="20">
        <f t="shared" si="745"/>
        <v>1.0432636964955098</v>
      </c>
      <c r="I8599" s="4">
        <f t="shared" si="747"/>
        <v>0.58539664285820769</v>
      </c>
      <c r="Q8599" s="26"/>
      <c r="R8599" s="14"/>
      <c r="T8599" s="7"/>
    </row>
    <row r="8600" spans="1:20" x14ac:dyDescent="0.3">
      <c r="A8600" s="14">
        <f t="shared" si="746"/>
        <v>700.5805000000347</v>
      </c>
      <c r="B8600" s="14">
        <v>179.9016</v>
      </c>
      <c r="C8600" s="14">
        <v>172.6885</v>
      </c>
      <c r="D8600" s="12">
        <v>18158.065789473683</v>
      </c>
      <c r="E8600" s="14">
        <v>17</v>
      </c>
      <c r="F8600" s="26">
        <v>9</v>
      </c>
      <c r="G8600" s="27">
        <v>1949</v>
      </c>
      <c r="H8600" s="20">
        <f t="shared" si="745"/>
        <v>1.0417694287691421</v>
      </c>
      <c r="I8600" s="4">
        <f t="shared" si="747"/>
        <v>0.53970445995146077</v>
      </c>
      <c r="Q8600" s="26"/>
      <c r="R8600" s="14"/>
      <c r="T8600" s="7"/>
    </row>
    <row r="8601" spans="1:20" x14ac:dyDescent="0.3">
      <c r="A8601" s="14">
        <f t="shared" si="746"/>
        <v>700.66200000003471</v>
      </c>
      <c r="B8601" s="14">
        <v>179.40979999999999</v>
      </c>
      <c r="C8601" s="14">
        <v>172.5574</v>
      </c>
      <c r="D8601" s="12">
        <v>18154.44736842105</v>
      </c>
      <c r="E8601" s="14">
        <v>13</v>
      </c>
      <c r="F8601" s="26">
        <v>9</v>
      </c>
      <c r="G8601" s="27">
        <v>1949</v>
      </c>
      <c r="H8601" s="20">
        <f t="shared" si="745"/>
        <v>1.039710844043779</v>
      </c>
      <c r="I8601" s="4">
        <f t="shared" si="747"/>
        <v>0.47675641647803418</v>
      </c>
      <c r="Q8601" s="26"/>
      <c r="R8601" s="14"/>
      <c r="T8601" s="7"/>
    </row>
    <row r="8602" spans="1:20" x14ac:dyDescent="0.3">
      <c r="A8602" s="14">
        <f t="shared" si="746"/>
        <v>700.74350000003471</v>
      </c>
      <c r="B8602" s="14">
        <v>179.04920000000001</v>
      </c>
      <c r="C8602" s="14">
        <v>172.57380000000001</v>
      </c>
      <c r="D8602" s="12">
        <v>18150.82894736842</v>
      </c>
      <c r="E8602" s="14">
        <v>9</v>
      </c>
      <c r="F8602" s="26">
        <v>9</v>
      </c>
      <c r="G8602" s="27">
        <v>1949</v>
      </c>
      <c r="H8602" s="20">
        <f t="shared" si="745"/>
        <v>1.0375224976213075</v>
      </c>
      <c r="I8602" s="4">
        <f t="shared" si="747"/>
        <v>0.40984047950470837</v>
      </c>
      <c r="Q8602" s="26"/>
      <c r="R8602" s="14"/>
      <c r="T8602" s="7"/>
    </row>
    <row r="8603" spans="1:20" x14ac:dyDescent="0.3">
      <c r="A8603" s="14">
        <f t="shared" si="746"/>
        <v>700.82500000003472</v>
      </c>
      <c r="B8603" s="14">
        <v>179.3279</v>
      </c>
      <c r="C8603" s="14">
        <v>173.18029999999999</v>
      </c>
      <c r="D8603" s="12">
        <v>18147.210526315786</v>
      </c>
      <c r="E8603" s="14">
        <v>6</v>
      </c>
      <c r="F8603" s="26">
        <v>9</v>
      </c>
      <c r="G8603" s="27">
        <v>1949</v>
      </c>
      <c r="H8603" s="20">
        <f t="shared" si="745"/>
        <v>1.0354982639480357</v>
      </c>
      <c r="I8603" s="4">
        <f t="shared" si="747"/>
        <v>0.34794283317731972</v>
      </c>
      <c r="Q8603" s="26"/>
      <c r="R8603" s="14"/>
      <c r="T8603" s="7"/>
    </row>
    <row r="8604" spans="1:20" x14ac:dyDescent="0.3">
      <c r="A8604" s="14">
        <f t="shared" si="746"/>
        <v>700.90650000003473</v>
      </c>
      <c r="B8604" s="14">
        <v>178.85249999999999</v>
      </c>
      <c r="C8604" s="14">
        <v>173.03280000000001</v>
      </c>
      <c r="D8604" s="12">
        <v>18143.592105263157</v>
      </c>
      <c r="E8604" s="14">
        <v>2</v>
      </c>
      <c r="F8604" s="26">
        <v>9</v>
      </c>
      <c r="G8604" s="27">
        <v>1949</v>
      </c>
      <c r="H8604" s="20">
        <f t="shared" si="745"/>
        <v>1.0336335076355465</v>
      </c>
      <c r="I8604" s="4">
        <f t="shared" si="747"/>
        <v>0.2909217351483287</v>
      </c>
      <c r="Q8604" s="26"/>
      <c r="R8604" s="14"/>
      <c r="T8604" s="7"/>
    </row>
    <row r="8605" spans="1:20" x14ac:dyDescent="0.3">
      <c r="A8605" s="14">
        <f t="shared" si="746"/>
        <v>700.98800000003473</v>
      </c>
      <c r="B8605" s="14">
        <v>177.80330000000001</v>
      </c>
      <c r="C8605" s="14">
        <v>172.06559999999999</v>
      </c>
      <c r="D8605" s="12">
        <v>18139.973684210523</v>
      </c>
      <c r="E8605" s="14">
        <v>29</v>
      </c>
      <c r="F8605" s="26">
        <v>8</v>
      </c>
      <c r="G8605" s="27">
        <v>1949</v>
      </c>
      <c r="H8605" s="20">
        <f t="shared" si="745"/>
        <v>1.0333460029198167</v>
      </c>
      <c r="I8605" s="4">
        <f t="shared" si="747"/>
        <v>0.28213032660361487</v>
      </c>
      <c r="Q8605" s="26"/>
      <c r="R8605" s="14"/>
      <c r="T8605" s="7"/>
    </row>
    <row r="8606" spans="1:20" x14ac:dyDescent="0.3">
      <c r="A8606" s="14">
        <f t="shared" si="746"/>
        <v>701.06950000003474</v>
      </c>
      <c r="B8606" s="14">
        <v>176.52459999999999</v>
      </c>
      <c r="C8606" s="14">
        <v>171.6557</v>
      </c>
      <c r="D8606" s="12">
        <v>18136.355263157893</v>
      </c>
      <c r="E8606" s="14">
        <v>26</v>
      </c>
      <c r="F8606" s="26">
        <v>8</v>
      </c>
      <c r="G8606" s="27">
        <v>1949</v>
      </c>
      <c r="H8606" s="20">
        <f t="shared" si="745"/>
        <v>1.0283643362847841</v>
      </c>
      <c r="I8606" s="4">
        <f t="shared" si="747"/>
        <v>0.12979937609739439</v>
      </c>
      <c r="Q8606" s="26"/>
      <c r="R8606" s="14"/>
      <c r="T8606" s="7"/>
    </row>
    <row r="8607" spans="1:20" x14ac:dyDescent="0.3">
      <c r="A8607" s="14">
        <f t="shared" si="746"/>
        <v>701.15100000003474</v>
      </c>
      <c r="B8607" s="14">
        <v>175.2295</v>
      </c>
      <c r="C8607" s="14">
        <v>171.29509999999999</v>
      </c>
      <c r="D8607" s="12">
        <v>18132.73684210526</v>
      </c>
      <c r="E8607" s="14">
        <v>22</v>
      </c>
      <c r="F8607" s="26">
        <v>8</v>
      </c>
      <c r="G8607" s="27">
        <v>1949</v>
      </c>
      <c r="H8607" s="20">
        <f t="shared" si="745"/>
        <v>1.0229685495965735</v>
      </c>
      <c r="I8607" s="4">
        <f t="shared" si="747"/>
        <v>-3.5194666089964834E-2</v>
      </c>
      <c r="Q8607" s="26"/>
      <c r="R8607" s="14"/>
      <c r="T8607" s="7"/>
    </row>
    <row r="8608" spans="1:20" x14ac:dyDescent="0.3">
      <c r="A8608" s="14">
        <f t="shared" si="746"/>
        <v>701.23250000003475</v>
      </c>
      <c r="B8608" s="14">
        <v>173.91800000000001</v>
      </c>
      <c r="C8608" s="14">
        <v>170.16390000000001</v>
      </c>
      <c r="D8608" s="12">
        <v>18129.11842105263</v>
      </c>
      <c r="E8608" s="14">
        <v>19</v>
      </c>
      <c r="F8608" s="26">
        <v>8</v>
      </c>
      <c r="G8608" s="27">
        <v>1949</v>
      </c>
      <c r="H8608" s="20">
        <f t="shared" si="745"/>
        <v>1.0220616711300106</v>
      </c>
      <c r="I8608" s="4">
        <f t="shared" si="747"/>
        <v>-6.292547766889843E-2</v>
      </c>
      <c r="Q8608" s="26"/>
      <c r="R8608" s="14"/>
      <c r="T8608" s="7"/>
    </row>
    <row r="8609" spans="1:20" x14ac:dyDescent="0.3">
      <c r="A8609" s="14">
        <f t="shared" si="746"/>
        <v>701.31400000003475</v>
      </c>
      <c r="B8609" s="14">
        <v>172.72130000000001</v>
      </c>
      <c r="C8609" s="14">
        <v>168.9836</v>
      </c>
      <c r="D8609" s="12">
        <v>18125.5</v>
      </c>
      <c r="E8609" s="14">
        <v>15</v>
      </c>
      <c r="F8609" s="26">
        <v>8</v>
      </c>
      <c r="G8609" s="27">
        <v>1949</v>
      </c>
      <c r="H8609" s="20">
        <f t="shared" si="745"/>
        <v>1.0221187144788015</v>
      </c>
      <c r="I8609" s="4">
        <f t="shared" si="747"/>
        <v>-6.118118842234789E-2</v>
      </c>
      <c r="Q8609" s="26"/>
      <c r="R8609" s="14"/>
      <c r="T8609" s="7"/>
    </row>
    <row r="8610" spans="1:20" x14ac:dyDescent="0.3">
      <c r="A8610" s="14">
        <f t="shared" si="746"/>
        <v>701.39550000003476</v>
      </c>
      <c r="B8610" s="14">
        <v>171.9016</v>
      </c>
      <c r="C8610" s="14">
        <v>168.57380000000001</v>
      </c>
      <c r="D8610" s="12">
        <v>18121.881578947367</v>
      </c>
      <c r="E8610" s="14">
        <v>11</v>
      </c>
      <c r="F8610" s="26">
        <v>8</v>
      </c>
      <c r="G8610" s="27">
        <v>1949</v>
      </c>
      <c r="H8610" s="20">
        <f t="shared" si="745"/>
        <v>1.019740908729589</v>
      </c>
      <c r="I8610" s="4">
        <f t="shared" si="747"/>
        <v>-0.13389047156656789</v>
      </c>
      <c r="Q8610" s="26"/>
      <c r="R8610" s="14"/>
      <c r="T8610" s="7"/>
    </row>
    <row r="8611" spans="1:20" x14ac:dyDescent="0.3">
      <c r="A8611" s="14">
        <f t="shared" si="746"/>
        <v>701.47700000003476</v>
      </c>
      <c r="B8611" s="14">
        <v>171.63929999999999</v>
      </c>
      <c r="C8611" s="14">
        <v>168.85249999999999</v>
      </c>
      <c r="D8611" s="12">
        <v>18118.263157894737</v>
      </c>
      <c r="E8611" s="14">
        <v>8</v>
      </c>
      <c r="F8611" s="26">
        <v>8</v>
      </c>
      <c r="G8611" s="27">
        <v>1949</v>
      </c>
      <c r="H8611" s="20">
        <f t="shared" si="745"/>
        <v>1.016504345508654</v>
      </c>
      <c r="I8611" s="4">
        <f t="shared" si="747"/>
        <v>-0.23285910755504888</v>
      </c>
      <c r="Q8611" s="26"/>
      <c r="R8611" s="14"/>
      <c r="T8611" s="7"/>
    </row>
    <row r="8612" spans="1:20" x14ac:dyDescent="0.3">
      <c r="A8612" s="14">
        <f t="shared" si="746"/>
        <v>701.55850000003477</v>
      </c>
      <c r="B8612" s="14">
        <v>172.37700000000001</v>
      </c>
      <c r="C8612" s="14">
        <v>170.1311</v>
      </c>
      <c r="D8612" s="12">
        <v>18114.644736842103</v>
      </c>
      <c r="E8612" s="14">
        <v>4</v>
      </c>
      <c r="F8612" s="26">
        <v>8</v>
      </c>
      <c r="G8612" s="27">
        <v>1949</v>
      </c>
      <c r="H8612" s="20">
        <f t="shared" si="745"/>
        <v>1.0132009961729513</v>
      </c>
      <c r="I8612" s="4">
        <f t="shared" si="747"/>
        <v>-0.33386995011584969</v>
      </c>
      <c r="Q8612" s="26"/>
      <c r="R8612" s="14"/>
      <c r="T8612" s="7"/>
    </row>
    <row r="8613" spans="1:20" x14ac:dyDescent="0.3">
      <c r="A8613" s="14">
        <f t="shared" si="746"/>
        <v>701.64000000003477</v>
      </c>
      <c r="B8613" s="14">
        <v>173.24590000000001</v>
      </c>
      <c r="C8613" s="14">
        <v>171.3443</v>
      </c>
      <c r="D8613" s="12">
        <v>18111.026315789473</v>
      </c>
      <c r="E8613" s="14">
        <v>1</v>
      </c>
      <c r="F8613" s="26">
        <v>8</v>
      </c>
      <c r="G8613" s="27">
        <v>1949</v>
      </c>
      <c r="H8613" s="20">
        <f t="shared" si="745"/>
        <v>1.0110981223186297</v>
      </c>
      <c r="I8613" s="4">
        <f t="shared" si="747"/>
        <v>-0.39817228033819169</v>
      </c>
      <c r="Q8613" s="26"/>
      <c r="R8613" s="14"/>
      <c r="T8613" s="7"/>
    </row>
    <row r="8614" spans="1:20" x14ac:dyDescent="0.3">
      <c r="A8614" s="14">
        <f t="shared" si="746"/>
        <v>701.72150000003478</v>
      </c>
      <c r="B8614" s="14">
        <v>173.80330000000001</v>
      </c>
      <c r="C8614" s="14">
        <v>171.93440000000001</v>
      </c>
      <c r="D8614" s="12">
        <v>18107.40789473684</v>
      </c>
      <c r="E8614" s="14">
        <v>28</v>
      </c>
      <c r="F8614" s="26">
        <v>7</v>
      </c>
      <c r="G8614" s="27">
        <v>1949</v>
      </c>
      <c r="H8614" s="20">
        <f t="shared" si="745"/>
        <v>1.010869843382127</v>
      </c>
      <c r="I8614" s="4">
        <f t="shared" si="747"/>
        <v>-0.4051526646002499</v>
      </c>
      <c r="Q8614" s="26"/>
      <c r="R8614" s="14"/>
      <c r="T8614" s="7"/>
    </row>
    <row r="8615" spans="1:20" x14ac:dyDescent="0.3">
      <c r="A8615" s="14">
        <f t="shared" si="746"/>
        <v>701.80300000003479</v>
      </c>
      <c r="B8615" s="14">
        <v>173.36070000000001</v>
      </c>
      <c r="C8615" s="14">
        <v>171.49180000000001</v>
      </c>
      <c r="D8615" s="12">
        <v>18103.78947368421</v>
      </c>
      <c r="E8615" s="14">
        <v>24</v>
      </c>
      <c r="F8615" s="26">
        <v>7</v>
      </c>
      <c r="G8615" s="27">
        <v>1949</v>
      </c>
      <c r="H8615" s="20">
        <f t="shared" si="745"/>
        <v>1.0108978971589313</v>
      </c>
      <c r="I8615" s="4">
        <f t="shared" si="747"/>
        <v>-0.40429482749492657</v>
      </c>
      <c r="Q8615" s="26"/>
      <c r="R8615" s="14"/>
      <c r="T8615" s="7"/>
    </row>
    <row r="8616" spans="1:20" x14ac:dyDescent="0.3">
      <c r="A8616" s="14">
        <f t="shared" si="746"/>
        <v>701.88450000003479</v>
      </c>
      <c r="B8616" s="14">
        <v>172.0164</v>
      </c>
      <c r="C8616" s="14">
        <v>170.5574</v>
      </c>
      <c r="D8616" s="12">
        <v>18100.171052631576</v>
      </c>
      <c r="E8616" s="14">
        <v>21</v>
      </c>
      <c r="F8616" s="26">
        <v>7</v>
      </c>
      <c r="G8616" s="27">
        <v>1949</v>
      </c>
      <c r="H8616" s="20">
        <f t="shared" si="745"/>
        <v>1.0085543048850416</v>
      </c>
      <c r="I8616" s="4">
        <f t="shared" si="747"/>
        <v>-0.47595792035828777</v>
      </c>
      <c r="Q8616" s="26"/>
      <c r="R8616" s="14"/>
      <c r="T8616" s="7"/>
    </row>
    <row r="8617" spans="1:20" x14ac:dyDescent="0.3">
      <c r="A8617" s="14">
        <f t="shared" si="746"/>
        <v>701.9660000000348</v>
      </c>
      <c r="B8617" s="14">
        <v>170.85249999999999</v>
      </c>
      <c r="C8617" s="14">
        <v>169.85249999999999</v>
      </c>
      <c r="D8617" s="12">
        <v>18096.552631578947</v>
      </c>
      <c r="E8617" s="14">
        <v>17</v>
      </c>
      <c r="F8617" s="26">
        <v>7</v>
      </c>
      <c r="G8617" s="27">
        <v>1949</v>
      </c>
      <c r="H8617" s="20">
        <f t="shared" si="745"/>
        <v>1.0058874611795527</v>
      </c>
      <c r="I8617" s="4">
        <f t="shared" si="747"/>
        <v>-0.55750549595313459</v>
      </c>
      <c r="Q8617" s="26"/>
      <c r="R8617" s="14"/>
      <c r="T8617" s="7"/>
    </row>
    <row r="8618" spans="1:20" x14ac:dyDescent="0.3">
      <c r="A8618" s="14">
        <f t="shared" si="746"/>
        <v>702.0475000000348</v>
      </c>
      <c r="B8618" s="14">
        <v>169.91800000000001</v>
      </c>
      <c r="C8618" s="14">
        <v>169.3443</v>
      </c>
      <c r="D8618" s="12">
        <v>18092.934210526313</v>
      </c>
      <c r="E8618" s="14">
        <v>13</v>
      </c>
      <c r="F8618" s="26">
        <v>7</v>
      </c>
      <c r="G8618" s="27">
        <v>1949</v>
      </c>
      <c r="H8618" s="20">
        <f t="shared" si="745"/>
        <v>1.0033877727210188</v>
      </c>
      <c r="I8618" s="4">
        <f t="shared" si="747"/>
        <v>-0.63394174646017343</v>
      </c>
      <c r="Q8618" s="26"/>
      <c r="R8618" s="14"/>
      <c r="T8618" s="7"/>
    </row>
    <row r="8619" spans="1:20" x14ac:dyDescent="0.3">
      <c r="A8619" s="14">
        <f t="shared" si="746"/>
        <v>702.12900000003481</v>
      </c>
      <c r="B8619" s="14">
        <v>169.3279</v>
      </c>
      <c r="C8619" s="14">
        <v>169.1148</v>
      </c>
      <c r="D8619" s="12">
        <v>18089.315789473683</v>
      </c>
      <c r="E8619" s="14">
        <v>10</v>
      </c>
      <c r="F8619" s="26">
        <v>7</v>
      </c>
      <c r="G8619" s="27">
        <v>1949</v>
      </c>
      <c r="H8619" s="20">
        <f t="shared" si="745"/>
        <v>1.0012600907785718</v>
      </c>
      <c r="I8619" s="4">
        <f t="shared" si="747"/>
        <v>-0.69900266611075967</v>
      </c>
      <c r="Q8619" s="26"/>
      <c r="R8619" s="14"/>
      <c r="T8619" s="7"/>
    </row>
    <row r="8620" spans="1:20" x14ac:dyDescent="0.3">
      <c r="A8620" s="14">
        <f t="shared" si="746"/>
        <v>702.21050000003481</v>
      </c>
      <c r="B8620" s="14">
        <v>169.03280000000001</v>
      </c>
      <c r="C8620" s="14">
        <v>168.96719999999999</v>
      </c>
      <c r="D8620" s="12">
        <v>18085.69736842105</v>
      </c>
      <c r="E8620" s="14">
        <v>6</v>
      </c>
      <c r="F8620" s="26">
        <v>7</v>
      </c>
      <c r="G8620" s="27">
        <v>1949</v>
      </c>
      <c r="H8620" s="20">
        <f t="shared" si="745"/>
        <v>1.0003882410313956</v>
      </c>
      <c r="I8620" s="4">
        <f t="shared" si="747"/>
        <v>-0.72566235862249995</v>
      </c>
      <c r="Q8620" s="26"/>
      <c r="R8620" s="14"/>
      <c r="T8620" s="7"/>
    </row>
    <row r="8621" spans="1:20" x14ac:dyDescent="0.3">
      <c r="A8621" s="14">
        <f t="shared" si="746"/>
        <v>702.29200000003482</v>
      </c>
      <c r="B8621" s="14">
        <v>168.81970000000001</v>
      </c>
      <c r="C8621" s="14">
        <v>168.85249999999999</v>
      </c>
      <c r="D8621" s="12">
        <v>18082.07894736842</v>
      </c>
      <c r="E8621" s="14">
        <v>3</v>
      </c>
      <c r="F8621" s="26">
        <v>7</v>
      </c>
      <c r="G8621" s="27">
        <v>1949</v>
      </c>
      <c r="H8621" s="20">
        <f t="shared" si="745"/>
        <v>0.99980574761996432</v>
      </c>
      <c r="I8621" s="4">
        <f t="shared" si="747"/>
        <v>-0.74347402317727806</v>
      </c>
      <c r="Q8621" s="26"/>
      <c r="R8621" s="14"/>
      <c r="T8621" s="7"/>
    </row>
    <row r="8622" spans="1:20" x14ac:dyDescent="0.3">
      <c r="A8622" s="14">
        <f t="shared" si="746"/>
        <v>702.37350000003482</v>
      </c>
      <c r="B8622" s="14">
        <v>168.4426</v>
      </c>
      <c r="C8622" s="14">
        <v>168.47540000000001</v>
      </c>
      <c r="D8622" s="12">
        <v>18078.460526315786</v>
      </c>
      <c r="E8622" s="14">
        <v>29</v>
      </c>
      <c r="F8622" s="26">
        <v>6</v>
      </c>
      <c r="G8622" s="27">
        <v>1949</v>
      </c>
      <c r="H8622" s="20">
        <f t="shared" si="745"/>
        <v>0.99980531282311835</v>
      </c>
      <c r="I8622" s="4">
        <f t="shared" si="747"/>
        <v>-0.74348731853035488</v>
      </c>
      <c r="Q8622" s="26"/>
      <c r="R8622" s="14"/>
      <c r="T8622" s="7"/>
    </row>
    <row r="8623" spans="1:20" x14ac:dyDescent="0.3">
      <c r="A8623" s="14">
        <f t="shared" si="746"/>
        <v>702.45500000003483</v>
      </c>
      <c r="B8623" s="14">
        <v>168.19669999999999</v>
      </c>
      <c r="C8623" s="14">
        <v>168.16390000000001</v>
      </c>
      <c r="D8623" s="12">
        <v>18074.842105263157</v>
      </c>
      <c r="E8623" s="14">
        <v>25</v>
      </c>
      <c r="F8623" s="26">
        <v>6</v>
      </c>
      <c r="G8623" s="27">
        <v>1949</v>
      </c>
      <c r="H8623" s="20">
        <f t="shared" si="745"/>
        <v>1.0001950478075257</v>
      </c>
      <c r="I8623" s="4">
        <f t="shared" si="747"/>
        <v>-0.73156988106017318</v>
      </c>
      <c r="Q8623" s="26"/>
      <c r="R8623" s="14"/>
      <c r="T8623" s="7"/>
    </row>
    <row r="8624" spans="1:20" x14ac:dyDescent="0.3">
      <c r="A8624" s="14">
        <f t="shared" si="746"/>
        <v>702.53650000003483</v>
      </c>
      <c r="B8624" s="14">
        <v>168.3443</v>
      </c>
      <c r="C8624" s="14">
        <v>168.24590000000001</v>
      </c>
      <c r="D8624" s="12">
        <v>18071.223684210523</v>
      </c>
      <c r="E8624" s="14">
        <v>22</v>
      </c>
      <c r="F8624" s="26">
        <v>6</v>
      </c>
      <c r="G8624" s="27">
        <v>1949</v>
      </c>
      <c r="H8624" s="20">
        <f t="shared" si="745"/>
        <v>1.0005848582342869</v>
      </c>
      <c r="I8624" s="4">
        <f t="shared" si="747"/>
        <v>-0.71965013669024813</v>
      </c>
      <c r="Q8624" s="26"/>
      <c r="R8624" s="14"/>
      <c r="T8624" s="7"/>
    </row>
    <row r="8625" spans="1:20" x14ac:dyDescent="0.3">
      <c r="A8625" s="14">
        <f t="shared" si="746"/>
        <v>702.61800000003484</v>
      </c>
      <c r="B8625" s="14">
        <v>168.85249999999999</v>
      </c>
      <c r="C8625" s="14">
        <v>168.81970000000001</v>
      </c>
      <c r="D8625" s="12">
        <v>18067.605263157893</v>
      </c>
      <c r="E8625" s="14">
        <v>18</v>
      </c>
      <c r="F8625" s="26">
        <v>6</v>
      </c>
      <c r="G8625" s="27">
        <v>1949</v>
      </c>
      <c r="H8625" s="20">
        <f t="shared" si="745"/>
        <v>1.0001942901213543</v>
      </c>
      <c r="I8625" s="4">
        <f t="shared" si="747"/>
        <v>-0.73159304982338524</v>
      </c>
      <c r="Q8625" s="26"/>
      <c r="R8625" s="14"/>
      <c r="T8625" s="7"/>
    </row>
    <row r="8626" spans="1:20" x14ac:dyDescent="0.3">
      <c r="A8626" s="14">
        <f t="shared" si="746"/>
        <v>702.69950000003485</v>
      </c>
      <c r="B8626" s="14">
        <v>168.85249999999999</v>
      </c>
      <c r="C8626" s="14">
        <v>169.1148</v>
      </c>
      <c r="D8626" s="12">
        <v>18063.98684210526</v>
      </c>
      <c r="E8626" s="14">
        <v>14</v>
      </c>
      <c r="F8626" s="26">
        <v>6</v>
      </c>
      <c r="G8626" s="27">
        <v>1949</v>
      </c>
      <c r="H8626" s="20">
        <f t="shared" si="745"/>
        <v>0.99844898258461112</v>
      </c>
      <c r="I8626" s="4">
        <f t="shared" si="747"/>
        <v>-0.78496160606681542</v>
      </c>
      <c r="Q8626" s="26"/>
      <c r="R8626" s="14"/>
      <c r="T8626" s="7"/>
    </row>
    <row r="8627" spans="1:20" x14ac:dyDescent="0.3">
      <c r="A8627" s="14">
        <f t="shared" si="746"/>
        <v>702.78100000003485</v>
      </c>
      <c r="B8627" s="14">
        <v>168.29509999999999</v>
      </c>
      <c r="C8627" s="14">
        <v>168.60659999999999</v>
      </c>
      <c r="D8627" s="12">
        <v>18060.36842105263</v>
      </c>
      <c r="E8627" s="14">
        <v>11</v>
      </c>
      <c r="F8627" s="26">
        <v>6</v>
      </c>
      <c r="G8627" s="27">
        <v>1949</v>
      </c>
      <c r="H8627" s="20">
        <f t="shared" si="745"/>
        <v>0.99815250411312495</v>
      </c>
      <c r="I8627" s="4">
        <f t="shared" si="747"/>
        <v>-0.7940274169037993</v>
      </c>
      <c r="Q8627" s="26"/>
      <c r="R8627" s="14"/>
      <c r="T8627" s="7"/>
    </row>
    <row r="8628" spans="1:20" x14ac:dyDescent="0.3">
      <c r="A8628" s="14">
        <f t="shared" si="746"/>
        <v>702.86250000003486</v>
      </c>
      <c r="B8628" s="14">
        <v>167.72130000000001</v>
      </c>
      <c r="C8628" s="14">
        <v>168.24590000000001</v>
      </c>
      <c r="D8628" s="12">
        <v>18056.75</v>
      </c>
      <c r="E8628" s="14">
        <v>7</v>
      </c>
      <c r="F8628" s="26">
        <v>6</v>
      </c>
      <c r="G8628" s="27">
        <v>1949</v>
      </c>
      <c r="H8628" s="20">
        <f t="shared" si="745"/>
        <v>0.9968819448200521</v>
      </c>
      <c r="I8628" s="4">
        <f t="shared" si="747"/>
        <v>-0.83287897381594322</v>
      </c>
      <c r="Q8628" s="26"/>
      <c r="R8628" s="14"/>
      <c r="T8628" s="7"/>
    </row>
    <row r="8629" spans="1:20" x14ac:dyDescent="0.3">
      <c r="A8629" s="14">
        <f t="shared" si="746"/>
        <v>702.94400000003486</v>
      </c>
      <c r="B8629" s="14">
        <v>167.42619999999999</v>
      </c>
      <c r="C8629" s="14">
        <v>168.06559999999999</v>
      </c>
      <c r="D8629" s="12">
        <v>18053.131578947367</v>
      </c>
      <c r="E8629" s="14">
        <v>4</v>
      </c>
      <c r="F8629" s="26">
        <v>6</v>
      </c>
      <c r="G8629" s="27">
        <v>1949</v>
      </c>
      <c r="H8629" s="20">
        <f t="shared" si="745"/>
        <v>0.99619553317276111</v>
      </c>
      <c r="I8629" s="4">
        <f t="shared" si="747"/>
        <v>-0.85386828248125357</v>
      </c>
      <c r="Q8629" s="26"/>
      <c r="R8629" s="14"/>
      <c r="T8629" s="7"/>
    </row>
    <row r="8630" spans="1:20" x14ac:dyDescent="0.3">
      <c r="A8630" s="14">
        <f t="shared" si="746"/>
        <v>703.02550000003487</v>
      </c>
      <c r="B8630" s="14">
        <v>167.42619999999999</v>
      </c>
      <c r="C8630" s="14">
        <v>168.1311</v>
      </c>
      <c r="D8630" s="12">
        <v>18049.513157894737</v>
      </c>
      <c r="E8630" s="14">
        <v>31</v>
      </c>
      <c r="F8630" s="26">
        <v>5</v>
      </c>
      <c r="G8630" s="27">
        <v>1949</v>
      </c>
      <c r="H8630" s="20">
        <f t="shared" si="745"/>
        <v>0.99580743836208763</v>
      </c>
      <c r="I8630" s="4">
        <f t="shared" si="747"/>
        <v>-0.8657355662092896</v>
      </c>
      <c r="Q8630" s="26"/>
      <c r="R8630" s="14"/>
      <c r="T8630" s="7"/>
    </row>
    <row r="8631" spans="1:20" x14ac:dyDescent="0.3">
      <c r="A8631" s="14">
        <f t="shared" si="746"/>
        <v>703.10700000003487</v>
      </c>
      <c r="B8631" s="14">
        <v>167.52459999999999</v>
      </c>
      <c r="C8631" s="14">
        <v>168.3115</v>
      </c>
      <c r="D8631" s="12">
        <v>18045.894736842103</v>
      </c>
      <c r="E8631" s="14">
        <v>27</v>
      </c>
      <c r="F8631" s="26">
        <v>5</v>
      </c>
      <c r="G8631" s="27">
        <v>1949</v>
      </c>
      <c r="H8631" s="20">
        <f t="shared" si="745"/>
        <v>0.99532474013956262</v>
      </c>
      <c r="I8631" s="4">
        <f t="shared" si="747"/>
        <v>-0.88049566246458932</v>
      </c>
      <c r="Q8631" s="26"/>
      <c r="R8631" s="14"/>
      <c r="T8631" s="7"/>
    </row>
    <row r="8632" spans="1:20" x14ac:dyDescent="0.3">
      <c r="A8632" s="14">
        <f t="shared" si="746"/>
        <v>703.18850000003488</v>
      </c>
      <c r="B8632" s="14">
        <v>168.3115</v>
      </c>
      <c r="C8632" s="14">
        <v>169.0164</v>
      </c>
      <c r="D8632" s="12">
        <v>18042.276315789473</v>
      </c>
      <c r="E8632" s="14">
        <v>24</v>
      </c>
      <c r="F8632" s="26">
        <v>5</v>
      </c>
      <c r="G8632" s="27">
        <v>1949</v>
      </c>
      <c r="H8632" s="20">
        <f t="shared" si="745"/>
        <v>0.99582939880390298</v>
      </c>
      <c r="I8632" s="4">
        <f t="shared" si="747"/>
        <v>-0.86506405299486777</v>
      </c>
      <c r="Q8632" s="26"/>
      <c r="R8632" s="14"/>
      <c r="T8632" s="7"/>
    </row>
    <row r="8633" spans="1:20" x14ac:dyDescent="0.3">
      <c r="A8633" s="14">
        <f t="shared" si="746"/>
        <v>703.27000000003488</v>
      </c>
      <c r="B8633" s="14">
        <v>168.37700000000001</v>
      </c>
      <c r="C8633" s="14">
        <v>169.3115</v>
      </c>
      <c r="D8633" s="12">
        <v>18038.65789473684</v>
      </c>
      <c r="E8633" s="14">
        <v>20</v>
      </c>
      <c r="F8633" s="26">
        <v>5</v>
      </c>
      <c r="G8633" s="27">
        <v>1949</v>
      </c>
      <c r="H8633" s="20">
        <f t="shared" si="745"/>
        <v>0.99448058755607271</v>
      </c>
      <c r="I8633" s="4">
        <f t="shared" si="747"/>
        <v>-0.90630842249774979</v>
      </c>
      <c r="Q8633" s="26"/>
      <c r="R8633" s="14"/>
      <c r="T8633" s="7"/>
    </row>
    <row r="8634" spans="1:20" x14ac:dyDescent="0.3">
      <c r="A8634" s="14">
        <f t="shared" si="746"/>
        <v>703.35150000003489</v>
      </c>
      <c r="B8634" s="14">
        <v>166.75409999999999</v>
      </c>
      <c r="C8634" s="14">
        <v>168.08199999999999</v>
      </c>
      <c r="D8634" s="12">
        <v>18035.03947368421</v>
      </c>
      <c r="E8634" s="14">
        <v>17</v>
      </c>
      <c r="F8634" s="26">
        <v>5</v>
      </c>
      <c r="G8634" s="27">
        <v>1949</v>
      </c>
      <c r="H8634" s="20">
        <f t="shared" si="745"/>
        <v>0.99209968943729843</v>
      </c>
      <c r="I8634" s="4">
        <f t="shared" si="747"/>
        <v>-0.97911226507943705</v>
      </c>
      <c r="Q8634" s="26"/>
      <c r="R8634" s="14"/>
      <c r="T8634" s="7"/>
    </row>
    <row r="8635" spans="1:20" x14ac:dyDescent="0.3">
      <c r="A8635" s="14">
        <f t="shared" si="746"/>
        <v>703.43300000003489</v>
      </c>
      <c r="B8635" s="14">
        <v>164.83609999999999</v>
      </c>
      <c r="C8635" s="14">
        <v>166.5574</v>
      </c>
      <c r="D8635" s="12">
        <v>18031.421052631576</v>
      </c>
      <c r="E8635" s="14">
        <v>13</v>
      </c>
      <c r="F8635" s="26">
        <v>5</v>
      </c>
      <c r="G8635" s="27">
        <v>1949</v>
      </c>
      <c r="H8635" s="20">
        <f t="shared" si="745"/>
        <v>0.98966542465240204</v>
      </c>
      <c r="I8635" s="4">
        <f t="shared" si="747"/>
        <v>-1.0535479701624326</v>
      </c>
      <c r="Q8635" s="26"/>
      <c r="R8635" s="14"/>
      <c r="T8635" s="7"/>
    </row>
    <row r="8636" spans="1:20" x14ac:dyDescent="0.3">
      <c r="A8636" s="14">
        <f t="shared" si="746"/>
        <v>703.5145000000349</v>
      </c>
      <c r="B8636" s="14">
        <v>164.62299999999999</v>
      </c>
      <c r="C8636" s="14">
        <v>166.37700000000001</v>
      </c>
      <c r="D8636" s="12">
        <v>18027.802631578947</v>
      </c>
      <c r="E8636" s="14">
        <v>9</v>
      </c>
      <c r="F8636" s="26">
        <v>5</v>
      </c>
      <c r="G8636" s="27">
        <v>1949</v>
      </c>
      <c r="H8636" s="20">
        <f t="shared" ref="H8636:H8699" si="748">B8636/C8636</f>
        <v>0.98945767744339652</v>
      </c>
      <c r="I8636" s="4">
        <f t="shared" si="747"/>
        <v>-1.0599005288804884</v>
      </c>
      <c r="Q8636" s="26"/>
      <c r="R8636" s="14"/>
      <c r="T8636" s="7"/>
    </row>
    <row r="8637" spans="1:20" x14ac:dyDescent="0.3">
      <c r="A8637" s="14">
        <f t="shared" si="746"/>
        <v>703.59600000003491</v>
      </c>
      <c r="B8637" s="14">
        <v>164.81970000000001</v>
      </c>
      <c r="C8637" s="14">
        <v>166.57380000000001</v>
      </c>
      <c r="D8637" s="12">
        <v>18024.184210526313</v>
      </c>
      <c r="E8637" s="14">
        <v>6</v>
      </c>
      <c r="F8637" s="26">
        <v>5</v>
      </c>
      <c r="G8637" s="27">
        <v>1949</v>
      </c>
      <c r="H8637" s="20">
        <f t="shared" si="748"/>
        <v>0.98946953242346636</v>
      </c>
      <c r="I8637" s="4">
        <f t="shared" si="747"/>
        <v>-1.0595380236157701</v>
      </c>
      <c r="Q8637" s="26"/>
      <c r="R8637" s="14"/>
      <c r="T8637" s="7"/>
    </row>
    <row r="8638" spans="1:20" x14ac:dyDescent="0.3">
      <c r="A8638" s="14">
        <f t="shared" ref="A8638:A8701" si="749">0.0815+A8637</f>
        <v>703.67750000003491</v>
      </c>
      <c r="B8638" s="14">
        <v>164.6557</v>
      </c>
      <c r="C8638" s="14">
        <v>166.57380000000001</v>
      </c>
      <c r="D8638" s="12">
        <v>18020.565789473683</v>
      </c>
      <c r="E8638" s="14">
        <v>2</v>
      </c>
      <c r="F8638" s="26">
        <v>5</v>
      </c>
      <c r="G8638" s="27">
        <v>1949</v>
      </c>
      <c r="H8638" s="20">
        <f t="shared" si="748"/>
        <v>0.98848498383299166</v>
      </c>
      <c r="I8638" s="4">
        <f t="shared" si="747"/>
        <v>-1.0896438563810307</v>
      </c>
      <c r="Q8638" s="26"/>
      <c r="R8638" s="14"/>
      <c r="T8638" s="7"/>
    </row>
    <row r="8639" spans="1:20" x14ac:dyDescent="0.3">
      <c r="A8639" s="14">
        <f t="shared" si="749"/>
        <v>703.75900000003492</v>
      </c>
      <c r="B8639" s="14">
        <v>164.1148</v>
      </c>
      <c r="C8639" s="14">
        <v>166.08199999999999</v>
      </c>
      <c r="D8639" s="12">
        <v>18016.94736842105</v>
      </c>
      <c r="E8639" s="14">
        <v>28</v>
      </c>
      <c r="F8639" s="26">
        <v>4</v>
      </c>
      <c r="G8639" s="27">
        <v>1949</v>
      </c>
      <c r="H8639" s="20">
        <f t="shared" si="748"/>
        <v>0.98815524861213144</v>
      </c>
      <c r="I8639" s="4">
        <f t="shared" si="747"/>
        <v>-1.0997266024354917</v>
      </c>
      <c r="Q8639" s="26"/>
      <c r="R8639" s="14"/>
      <c r="T8639" s="7"/>
    </row>
    <row r="8640" spans="1:20" x14ac:dyDescent="0.3">
      <c r="A8640" s="14">
        <f t="shared" si="749"/>
        <v>703.84050000003492</v>
      </c>
      <c r="B8640" s="14">
        <v>164.08199999999999</v>
      </c>
      <c r="C8640" s="14">
        <v>165.9836</v>
      </c>
      <c r="D8640" s="12">
        <v>18013.32894736842</v>
      </c>
      <c r="E8640" s="14">
        <v>25</v>
      </c>
      <c r="F8640" s="26">
        <v>4</v>
      </c>
      <c r="G8640" s="27">
        <v>1949</v>
      </c>
      <c r="H8640" s="20">
        <f t="shared" si="748"/>
        <v>0.98854344646097569</v>
      </c>
      <c r="I8640" s="4">
        <f t="shared" si="747"/>
        <v>-1.0878561679742489</v>
      </c>
      <c r="Q8640" s="26"/>
      <c r="R8640" s="14"/>
      <c r="T8640" s="7"/>
    </row>
    <row r="8641" spans="1:20" x14ac:dyDescent="0.3">
      <c r="A8641" s="14">
        <f t="shared" si="749"/>
        <v>703.92200000003493</v>
      </c>
      <c r="B8641" s="14">
        <v>164.04920000000001</v>
      </c>
      <c r="C8641" s="14">
        <v>165.85249999999999</v>
      </c>
      <c r="D8641" s="12">
        <v>18009.710526315786</v>
      </c>
      <c r="E8641" s="14">
        <v>21</v>
      </c>
      <c r="F8641" s="26">
        <v>4</v>
      </c>
      <c r="G8641" s="27">
        <v>1949</v>
      </c>
      <c r="H8641" s="20">
        <f t="shared" si="748"/>
        <v>0.9891270858142025</v>
      </c>
      <c r="I8641" s="4">
        <f t="shared" si="747"/>
        <v>-1.0700094624551244</v>
      </c>
      <c r="Q8641" s="26"/>
      <c r="R8641" s="14"/>
      <c r="T8641" s="7"/>
    </row>
    <row r="8642" spans="1:20" x14ac:dyDescent="0.3">
      <c r="A8642" s="14">
        <f t="shared" si="749"/>
        <v>704.00350000003493</v>
      </c>
      <c r="B8642" s="14">
        <v>163.3279</v>
      </c>
      <c r="C8642" s="14">
        <v>165.08199999999999</v>
      </c>
      <c r="D8642" s="12">
        <v>18006.092105263157</v>
      </c>
      <c r="E8642" s="14">
        <v>18</v>
      </c>
      <c r="F8642" s="26">
        <v>4</v>
      </c>
      <c r="G8642" s="27">
        <v>1949</v>
      </c>
      <c r="H8642" s="20">
        <f t="shared" si="748"/>
        <v>0.98937437152445451</v>
      </c>
      <c r="I8642" s="4">
        <f t="shared" si="747"/>
        <v>-1.0624478831586712</v>
      </c>
      <c r="Q8642" s="26"/>
      <c r="R8642" s="14"/>
      <c r="T8642" s="7"/>
    </row>
    <row r="8643" spans="1:20" x14ac:dyDescent="0.3">
      <c r="A8643" s="14">
        <f t="shared" si="749"/>
        <v>704.08500000003494</v>
      </c>
      <c r="B8643" s="14">
        <v>162.7705</v>
      </c>
      <c r="C8643" s="14">
        <v>164.49180000000001</v>
      </c>
      <c r="D8643" s="12">
        <v>18002.473684210523</v>
      </c>
      <c r="E8643" s="14">
        <v>14</v>
      </c>
      <c r="F8643" s="26">
        <v>4</v>
      </c>
      <c r="G8643" s="27">
        <v>1949</v>
      </c>
      <c r="H8643" s="20">
        <f t="shared" si="748"/>
        <v>0.98953564858552212</v>
      </c>
      <c r="I8643" s="4">
        <f t="shared" si="747"/>
        <v>-1.0575163030656733</v>
      </c>
      <c r="Q8643" s="26"/>
      <c r="R8643" s="14"/>
      <c r="T8643" s="7"/>
    </row>
    <row r="8644" spans="1:20" x14ac:dyDescent="0.3">
      <c r="A8644" s="14">
        <f t="shared" si="749"/>
        <v>704.16650000003494</v>
      </c>
      <c r="B8644" s="14">
        <v>163.2295</v>
      </c>
      <c r="C8644" s="14">
        <v>164.9016</v>
      </c>
      <c r="D8644" s="12">
        <v>17998.855263157893</v>
      </c>
      <c r="E8644" s="14">
        <v>10</v>
      </c>
      <c r="F8644" s="26">
        <v>4</v>
      </c>
      <c r="G8644" s="27">
        <v>1949</v>
      </c>
      <c r="H8644" s="20">
        <f t="shared" si="748"/>
        <v>0.98986001348683095</v>
      </c>
      <c r="I8644" s="4">
        <f t="shared" si="747"/>
        <v>-1.0475977723113756</v>
      </c>
      <c r="Q8644" s="26"/>
      <c r="R8644" s="14"/>
      <c r="T8644" s="7"/>
    </row>
    <row r="8645" spans="1:20" x14ac:dyDescent="0.3">
      <c r="A8645" s="14">
        <f t="shared" si="749"/>
        <v>704.24800000003495</v>
      </c>
      <c r="B8645" s="14">
        <v>163.7705</v>
      </c>
      <c r="C8645" s="14">
        <v>165.49180000000001</v>
      </c>
      <c r="D8645" s="12">
        <v>17995.23684210526</v>
      </c>
      <c r="E8645" s="14">
        <v>7</v>
      </c>
      <c r="F8645" s="26">
        <v>4</v>
      </c>
      <c r="G8645" s="27">
        <v>1949</v>
      </c>
      <c r="H8645" s="20">
        <f t="shared" si="748"/>
        <v>0.98959888042791233</v>
      </c>
      <c r="I8645" s="4">
        <f t="shared" si="747"/>
        <v>-1.0555827801386626</v>
      </c>
      <c r="Q8645" s="26"/>
      <c r="R8645" s="14"/>
      <c r="T8645" s="7"/>
    </row>
    <row r="8646" spans="1:20" x14ac:dyDescent="0.3">
      <c r="A8646" s="14">
        <f t="shared" si="749"/>
        <v>704.32950000003495</v>
      </c>
      <c r="B8646" s="14">
        <v>163.80330000000001</v>
      </c>
      <c r="C8646" s="14">
        <v>165.85249999999999</v>
      </c>
      <c r="D8646" s="12">
        <v>17991.61842105263</v>
      </c>
      <c r="E8646" s="14">
        <v>3</v>
      </c>
      <c r="F8646" s="26">
        <v>4</v>
      </c>
      <c r="G8646" s="27">
        <v>1949</v>
      </c>
      <c r="H8646" s="20">
        <f t="shared" si="748"/>
        <v>0.98764444310456589</v>
      </c>
      <c r="I8646" s="4">
        <f t="shared" ref="I8646:I8709" si="750">STANDARDIZE(H8646,H$2,H$3)</f>
        <v>-1.1153461719875926</v>
      </c>
      <c r="Q8646" s="26"/>
      <c r="R8646" s="14"/>
      <c r="T8646" s="7"/>
    </row>
    <row r="8647" spans="1:20" x14ac:dyDescent="0.3">
      <c r="A8647" s="14">
        <f t="shared" si="749"/>
        <v>704.41100000003496</v>
      </c>
      <c r="B8647" s="14">
        <v>163.72130000000001</v>
      </c>
      <c r="C8647" s="14">
        <v>165.8852</v>
      </c>
      <c r="D8647" s="12">
        <v>17988</v>
      </c>
      <c r="E8647" s="14">
        <v>31</v>
      </c>
      <c r="F8647" s="26">
        <v>3</v>
      </c>
      <c r="G8647" s="27">
        <v>1949</v>
      </c>
      <c r="H8647" s="24">
        <f t="shared" si="748"/>
        <v>0.98695543665137109</v>
      </c>
      <c r="I8647" s="24">
        <f t="shared" si="750"/>
        <v>-1.136414825434211</v>
      </c>
      <c r="Q8647" s="26"/>
      <c r="R8647" s="14"/>
      <c r="T8647" s="7"/>
    </row>
    <row r="8648" spans="1:20" x14ac:dyDescent="0.3">
      <c r="A8648" s="14">
        <f t="shared" si="749"/>
        <v>704.49250000003497</v>
      </c>
      <c r="B8648" s="14">
        <v>163.49180000000001</v>
      </c>
      <c r="C8648" s="14">
        <v>165.42619999999999</v>
      </c>
      <c r="D8648" s="12">
        <v>17986.333333333336</v>
      </c>
      <c r="E8648" s="14">
        <v>29</v>
      </c>
      <c r="F8648" s="26">
        <v>3</v>
      </c>
      <c r="G8648" s="27">
        <v>1949</v>
      </c>
      <c r="H8648" s="20">
        <f t="shared" si="748"/>
        <v>0.98830656812524265</v>
      </c>
      <c r="I8648" s="4">
        <f t="shared" si="750"/>
        <v>-1.0950995073383873</v>
      </c>
      <c r="Q8648" s="26"/>
      <c r="R8648" s="14"/>
      <c r="T8648" s="7"/>
    </row>
    <row r="8649" spans="1:20" x14ac:dyDescent="0.3">
      <c r="A8649" s="14">
        <f t="shared" si="749"/>
        <v>704.57400000003497</v>
      </c>
      <c r="B8649" s="14">
        <v>162.95079999999999</v>
      </c>
      <c r="C8649" s="14">
        <v>164.72130000000001</v>
      </c>
      <c r="D8649" s="12">
        <v>17984.666666666668</v>
      </c>
      <c r="E8649" s="14">
        <v>27</v>
      </c>
      <c r="F8649" s="26">
        <v>3</v>
      </c>
      <c r="G8649" s="27">
        <v>1949</v>
      </c>
      <c r="H8649" s="20">
        <f t="shared" si="748"/>
        <v>0.98925154184674335</v>
      </c>
      <c r="I8649" s="4">
        <f t="shared" si="750"/>
        <v>-1.0662038072151974</v>
      </c>
      <c r="Q8649" s="26"/>
      <c r="R8649" s="14"/>
      <c r="T8649" s="7"/>
    </row>
    <row r="8650" spans="1:20" x14ac:dyDescent="0.3">
      <c r="A8650" s="14">
        <f t="shared" si="749"/>
        <v>704.65550000003498</v>
      </c>
      <c r="B8650" s="14">
        <v>162.37700000000001</v>
      </c>
      <c r="C8650" s="14">
        <v>164.14750000000001</v>
      </c>
      <c r="D8650" s="12">
        <v>17983</v>
      </c>
      <c r="E8650" s="14">
        <v>26</v>
      </c>
      <c r="F8650" s="26">
        <v>3</v>
      </c>
      <c r="G8650" s="27">
        <v>1949</v>
      </c>
      <c r="H8650" s="20">
        <f t="shared" si="748"/>
        <v>0.9892139691436056</v>
      </c>
      <c r="I8650" s="4">
        <f t="shared" si="750"/>
        <v>-1.0673527170081196</v>
      </c>
      <c r="Q8650" s="26"/>
      <c r="R8650" s="14"/>
      <c r="T8650" s="7"/>
    </row>
    <row r="8651" spans="1:20" x14ac:dyDescent="0.3">
      <c r="A8651" s="14">
        <f t="shared" si="749"/>
        <v>704.73700000003498</v>
      </c>
      <c r="B8651" s="14">
        <v>162.2131</v>
      </c>
      <c r="C8651" s="14">
        <v>163.7869</v>
      </c>
      <c r="D8651" s="12">
        <v>17981.333333333336</v>
      </c>
      <c r="E8651" s="14">
        <v>24</v>
      </c>
      <c r="F8651" s="26">
        <v>3</v>
      </c>
      <c r="G8651" s="27">
        <v>1949</v>
      </c>
      <c r="H8651" s="20">
        <f t="shared" si="748"/>
        <v>0.99039117292042278</v>
      </c>
      <c r="I8651" s="4">
        <f t="shared" si="750"/>
        <v>-1.0313558140839039</v>
      </c>
      <c r="Q8651" s="26"/>
      <c r="R8651" s="14"/>
      <c r="T8651" s="7"/>
    </row>
    <row r="8652" spans="1:20" x14ac:dyDescent="0.3">
      <c r="A8652" s="14">
        <f t="shared" si="749"/>
        <v>704.81850000003499</v>
      </c>
      <c r="B8652" s="14">
        <v>162.19669999999999</v>
      </c>
      <c r="C8652" s="14">
        <v>163.73769999999999</v>
      </c>
      <c r="D8652" s="12">
        <v>17979.666666666668</v>
      </c>
      <c r="E8652" s="14">
        <v>22</v>
      </c>
      <c r="F8652" s="26">
        <v>3</v>
      </c>
      <c r="G8652" s="27">
        <v>1949</v>
      </c>
      <c r="H8652" s="20">
        <f t="shared" si="748"/>
        <v>0.99058860604491206</v>
      </c>
      <c r="I8652" s="4">
        <f t="shared" si="750"/>
        <v>-1.0253186426474681</v>
      </c>
      <c r="Q8652" s="26"/>
      <c r="R8652" s="14"/>
      <c r="T8652" s="7"/>
    </row>
    <row r="8653" spans="1:20" x14ac:dyDescent="0.3">
      <c r="A8653" s="14">
        <f t="shared" si="749"/>
        <v>704.90000000003499</v>
      </c>
      <c r="B8653" s="14">
        <v>161.62299999999999</v>
      </c>
      <c r="C8653" s="14">
        <v>163.1148</v>
      </c>
      <c r="D8653" s="12">
        <v>17978</v>
      </c>
      <c r="E8653" s="14">
        <v>21</v>
      </c>
      <c r="F8653" s="26">
        <v>3</v>
      </c>
      <c r="G8653" s="27">
        <v>1949</v>
      </c>
      <c r="H8653" s="20">
        <f t="shared" si="748"/>
        <v>0.99085429403095238</v>
      </c>
      <c r="I8653" s="4">
        <f t="shared" si="750"/>
        <v>-1.0171943528431302</v>
      </c>
      <c r="Q8653" s="26"/>
      <c r="R8653" s="14"/>
      <c r="T8653" s="7"/>
    </row>
    <row r="8654" spans="1:20" x14ac:dyDescent="0.3">
      <c r="A8654" s="14">
        <f t="shared" si="749"/>
        <v>704.981500000035</v>
      </c>
      <c r="B8654" s="14">
        <v>161.80330000000001</v>
      </c>
      <c r="C8654" s="14">
        <v>163.18029999999999</v>
      </c>
      <c r="D8654" s="12">
        <v>17976.333333333336</v>
      </c>
      <c r="E8654" s="14">
        <v>19</v>
      </c>
      <c r="F8654" s="26">
        <v>3</v>
      </c>
      <c r="G8654" s="27">
        <v>1949</v>
      </c>
      <c r="H8654" s="20">
        <f t="shared" si="748"/>
        <v>0.99156148137979905</v>
      </c>
      <c r="I8654" s="4">
        <f t="shared" si="750"/>
        <v>-0.99556975831923711</v>
      </c>
      <c r="Q8654" s="26"/>
      <c r="R8654" s="14"/>
      <c r="T8654" s="7"/>
    </row>
    <row r="8655" spans="1:20" x14ac:dyDescent="0.3">
      <c r="A8655" s="14">
        <f t="shared" si="749"/>
        <v>705.063000000035</v>
      </c>
      <c r="B8655" s="14">
        <v>163.4426</v>
      </c>
      <c r="C8655" s="14">
        <v>164.39340000000001</v>
      </c>
      <c r="D8655" s="12">
        <v>17974.666666666668</v>
      </c>
      <c r="E8655" s="14">
        <v>17</v>
      </c>
      <c r="F8655" s="26">
        <v>3</v>
      </c>
      <c r="G8655" s="27">
        <v>1949</v>
      </c>
      <c r="H8655" s="20">
        <f t="shared" si="748"/>
        <v>0.99421631282034428</v>
      </c>
      <c r="I8655" s="4">
        <f t="shared" si="750"/>
        <v>-0.91438949749485843</v>
      </c>
      <c r="Q8655" s="26"/>
      <c r="R8655" s="14"/>
      <c r="T8655" s="7"/>
    </row>
    <row r="8656" spans="1:20" x14ac:dyDescent="0.3">
      <c r="A8656" s="14">
        <f t="shared" si="749"/>
        <v>705.14450000003501</v>
      </c>
      <c r="B8656" s="14">
        <v>164.2295</v>
      </c>
      <c r="C8656" s="14">
        <v>164.93440000000001</v>
      </c>
      <c r="D8656" s="12">
        <v>17973</v>
      </c>
      <c r="E8656" s="14">
        <v>16</v>
      </c>
      <c r="F8656" s="26">
        <v>3</v>
      </c>
      <c r="G8656" s="27">
        <v>1949</v>
      </c>
      <c r="H8656" s="20">
        <f t="shared" si="748"/>
        <v>0.99572617962050358</v>
      </c>
      <c r="I8656" s="4">
        <f t="shared" si="750"/>
        <v>-0.8682203212620242</v>
      </c>
      <c r="Q8656" s="26"/>
      <c r="R8656" s="14"/>
      <c r="T8656" s="7"/>
    </row>
    <row r="8657" spans="1:20" x14ac:dyDescent="0.3">
      <c r="A8657" s="14">
        <f t="shared" si="749"/>
        <v>705.22600000003501</v>
      </c>
      <c r="B8657" s="14">
        <v>164.9836</v>
      </c>
      <c r="C8657" s="14">
        <v>165.459</v>
      </c>
      <c r="D8657" s="12">
        <v>17971.333333333336</v>
      </c>
      <c r="E8657" s="14">
        <v>14</v>
      </c>
      <c r="F8657" s="26">
        <v>3</v>
      </c>
      <c r="G8657" s="27">
        <v>1949</v>
      </c>
      <c r="H8657" s="20">
        <f t="shared" si="748"/>
        <v>0.99712678065260874</v>
      </c>
      <c r="I8657" s="4">
        <f t="shared" si="750"/>
        <v>-0.82539230764100158</v>
      </c>
      <c r="Q8657" s="26"/>
      <c r="R8657" s="14"/>
      <c r="T8657" s="7"/>
    </row>
    <row r="8658" spans="1:20" x14ac:dyDescent="0.3">
      <c r="A8658" s="14">
        <f t="shared" si="749"/>
        <v>705.30750000003502</v>
      </c>
      <c r="B8658" s="14">
        <v>165.541</v>
      </c>
      <c r="C8658" s="14">
        <v>166.0164</v>
      </c>
      <c r="D8658" s="12">
        <v>17969.666666666668</v>
      </c>
      <c r="E8658" s="14">
        <v>12</v>
      </c>
      <c r="F8658" s="26">
        <v>3</v>
      </c>
      <c r="G8658" s="27">
        <v>1949</v>
      </c>
      <c r="H8658" s="20">
        <f t="shared" si="748"/>
        <v>0.99713642748547726</v>
      </c>
      <c r="I8658" s="4">
        <f t="shared" si="750"/>
        <v>-0.82509732378762546</v>
      </c>
      <c r="Q8658" s="26"/>
      <c r="R8658" s="14"/>
      <c r="T8658" s="7"/>
    </row>
    <row r="8659" spans="1:20" x14ac:dyDescent="0.3">
      <c r="A8659" s="14">
        <f t="shared" si="749"/>
        <v>705.38900000003503</v>
      </c>
      <c r="B8659" s="14">
        <v>165.6557</v>
      </c>
      <c r="C8659" s="14">
        <v>166.36070000000001</v>
      </c>
      <c r="D8659" s="12">
        <v>17968</v>
      </c>
      <c r="E8659" s="14">
        <v>11</v>
      </c>
      <c r="F8659" s="26">
        <v>3</v>
      </c>
      <c r="G8659" s="27">
        <v>1949</v>
      </c>
      <c r="H8659" s="20">
        <f t="shared" si="748"/>
        <v>0.9957622202839973</v>
      </c>
      <c r="I8659" s="4">
        <f t="shared" si="750"/>
        <v>-0.86711825865344561</v>
      </c>
      <c r="Q8659" s="26"/>
      <c r="R8659" s="14"/>
      <c r="T8659" s="7"/>
    </row>
    <row r="8660" spans="1:20" x14ac:dyDescent="0.3">
      <c r="A8660" s="14">
        <f t="shared" si="749"/>
        <v>705.47050000003503</v>
      </c>
      <c r="B8660" s="14">
        <v>165.24590000000001</v>
      </c>
      <c r="C8660" s="14">
        <v>166.0984</v>
      </c>
      <c r="D8660" s="12">
        <v>17966.333333333336</v>
      </c>
      <c r="E8660" s="14">
        <v>9</v>
      </c>
      <c r="F8660" s="26">
        <v>3</v>
      </c>
      <c r="G8660" s="27">
        <v>1949</v>
      </c>
      <c r="H8660" s="20">
        <f t="shared" si="748"/>
        <v>0.99486750022878012</v>
      </c>
      <c r="I8660" s="4">
        <f t="shared" si="750"/>
        <v>-0.89447728655181047</v>
      </c>
      <c r="Q8660" s="26"/>
      <c r="R8660" s="14"/>
      <c r="T8660" s="7"/>
    </row>
    <row r="8661" spans="1:20" x14ac:dyDescent="0.3">
      <c r="A8661" s="14">
        <f t="shared" si="749"/>
        <v>705.55200000003504</v>
      </c>
      <c r="B8661" s="14">
        <v>164.83609999999999</v>
      </c>
      <c r="C8661" s="14">
        <v>165.9016</v>
      </c>
      <c r="D8661" s="12">
        <v>17964.666666666668</v>
      </c>
      <c r="E8661" s="14">
        <v>7</v>
      </c>
      <c r="F8661" s="26">
        <v>3</v>
      </c>
      <c r="G8661" s="27">
        <v>1949</v>
      </c>
      <c r="H8661" s="20">
        <f t="shared" si="748"/>
        <v>0.99357751823972751</v>
      </c>
      <c r="I8661" s="4">
        <f t="shared" si="750"/>
        <v>-0.93392275669756664</v>
      </c>
      <c r="Q8661" s="26"/>
      <c r="R8661" s="14"/>
      <c r="T8661" s="7"/>
    </row>
    <row r="8662" spans="1:20" x14ac:dyDescent="0.3">
      <c r="A8662" s="14">
        <f t="shared" si="749"/>
        <v>705.63350000003504</v>
      </c>
      <c r="B8662" s="14">
        <v>165.14750000000001</v>
      </c>
      <c r="C8662" s="14">
        <v>165.7869</v>
      </c>
      <c r="D8662" s="12">
        <v>17963</v>
      </c>
      <c r="E8662" s="14">
        <v>6</v>
      </c>
      <c r="F8662" s="26">
        <v>3</v>
      </c>
      <c r="G8662" s="27">
        <v>1949</v>
      </c>
      <c r="H8662" s="20">
        <f t="shared" si="748"/>
        <v>0.99614324171572066</v>
      </c>
      <c r="I8662" s="4">
        <f t="shared" si="750"/>
        <v>-0.85546726690512276</v>
      </c>
      <c r="Q8662" s="26"/>
      <c r="R8662" s="14"/>
      <c r="T8662" s="7"/>
    </row>
    <row r="8663" spans="1:20" x14ac:dyDescent="0.3">
      <c r="A8663" s="14">
        <f t="shared" si="749"/>
        <v>705.71500000003505</v>
      </c>
      <c r="B8663" s="14">
        <v>165.59020000000001</v>
      </c>
      <c r="C8663" s="14">
        <v>165.96719999999999</v>
      </c>
      <c r="D8663" s="12">
        <v>17961.333333333336</v>
      </c>
      <c r="E8663" s="14">
        <v>4</v>
      </c>
      <c r="F8663" s="26">
        <v>3</v>
      </c>
      <c r="G8663" s="27">
        <v>1949</v>
      </c>
      <c r="H8663" s="20">
        <f t="shared" si="748"/>
        <v>0.99772846682959049</v>
      </c>
      <c r="I8663" s="4">
        <f t="shared" si="750"/>
        <v>-0.80699376073673168</v>
      </c>
      <c r="Q8663" s="26"/>
      <c r="R8663" s="14"/>
      <c r="T8663" s="7"/>
    </row>
    <row r="8664" spans="1:20" x14ac:dyDescent="0.3">
      <c r="A8664" s="14">
        <f t="shared" si="749"/>
        <v>705.79650000003505</v>
      </c>
      <c r="B8664" s="14">
        <v>165.96719999999999</v>
      </c>
      <c r="C8664" s="14">
        <v>166.26230000000001</v>
      </c>
      <c r="D8664" s="12">
        <v>17959.666666666668</v>
      </c>
      <c r="E8664" s="14">
        <v>2</v>
      </c>
      <c r="F8664" s="26">
        <v>3</v>
      </c>
      <c r="G8664" s="27">
        <v>1949</v>
      </c>
      <c r="H8664" s="20">
        <f t="shared" si="748"/>
        <v>0.9982250937223891</v>
      </c>
      <c r="I8664" s="4">
        <f t="shared" si="750"/>
        <v>-0.79180774927322717</v>
      </c>
      <c r="Q8664" s="26"/>
      <c r="R8664" s="14"/>
      <c r="T8664" s="7"/>
    </row>
    <row r="8665" spans="1:20" x14ac:dyDescent="0.3">
      <c r="A8665" s="14">
        <f t="shared" si="749"/>
        <v>705.87800000003506</v>
      </c>
      <c r="B8665" s="14">
        <v>166.63929999999999</v>
      </c>
      <c r="C8665" s="14">
        <v>166.81970000000001</v>
      </c>
      <c r="D8665" s="12">
        <v>17958</v>
      </c>
      <c r="E8665" s="14">
        <v>1</v>
      </c>
      <c r="F8665" s="26">
        <v>3</v>
      </c>
      <c r="G8665" s="27">
        <v>1949</v>
      </c>
      <c r="H8665" s="20">
        <f t="shared" si="748"/>
        <v>0.99891859294795504</v>
      </c>
      <c r="I8665" s="4">
        <f t="shared" si="750"/>
        <v>-0.77060171443683645</v>
      </c>
      <c r="Q8665" s="26"/>
      <c r="R8665" s="14"/>
      <c r="T8665" s="7"/>
    </row>
    <row r="8666" spans="1:20" x14ac:dyDescent="0.3">
      <c r="A8666" s="14">
        <f t="shared" si="749"/>
        <v>705.95950000003506</v>
      </c>
      <c r="B8666" s="14">
        <v>167</v>
      </c>
      <c r="C8666" s="14">
        <v>167.08199999999999</v>
      </c>
      <c r="D8666" s="12">
        <v>17956.333333333336</v>
      </c>
      <c r="E8666" s="14">
        <v>27</v>
      </c>
      <c r="F8666" s="26">
        <v>2</v>
      </c>
      <c r="G8666" s="27">
        <v>1949</v>
      </c>
      <c r="H8666" s="20">
        <f t="shared" si="748"/>
        <v>0.99950922301624356</v>
      </c>
      <c r="I8666" s="4">
        <f t="shared" si="750"/>
        <v>-0.75254124466006755</v>
      </c>
      <c r="Q8666" s="26"/>
      <c r="R8666" s="14"/>
      <c r="T8666" s="7"/>
    </row>
    <row r="8667" spans="1:20" x14ac:dyDescent="0.3">
      <c r="A8667" s="14">
        <f t="shared" si="749"/>
        <v>706.04100000003507</v>
      </c>
      <c r="B8667" s="14">
        <v>167.36070000000001</v>
      </c>
      <c r="C8667" s="14">
        <v>167.26230000000001</v>
      </c>
      <c r="D8667" s="12">
        <v>17954.666666666668</v>
      </c>
      <c r="E8667" s="14">
        <v>25</v>
      </c>
      <c r="F8667" s="26">
        <v>2</v>
      </c>
      <c r="G8667" s="27">
        <v>1949</v>
      </c>
      <c r="H8667" s="20">
        <f t="shared" si="748"/>
        <v>1.0005882975422435</v>
      </c>
      <c r="I8667" s="4">
        <f t="shared" si="750"/>
        <v>-0.71954496846272442</v>
      </c>
      <c r="Q8667" s="26"/>
      <c r="R8667" s="14"/>
      <c r="T8667" s="7"/>
    </row>
    <row r="8668" spans="1:20" x14ac:dyDescent="0.3">
      <c r="A8668" s="14">
        <f t="shared" si="749"/>
        <v>706.12250000003507</v>
      </c>
      <c r="B8668" s="14">
        <v>168.40979999999999</v>
      </c>
      <c r="C8668" s="14">
        <v>168.1148</v>
      </c>
      <c r="D8668" s="12">
        <v>17953</v>
      </c>
      <c r="E8668" s="14">
        <v>24</v>
      </c>
      <c r="F8668" s="26">
        <v>2</v>
      </c>
      <c r="G8668" s="27">
        <v>1949</v>
      </c>
      <c r="H8668" s="20">
        <f t="shared" si="748"/>
        <v>1.001754753299531</v>
      </c>
      <c r="I8668" s="4">
        <f t="shared" si="750"/>
        <v>-0.68387672181982373</v>
      </c>
      <c r="Q8668" s="26"/>
      <c r="R8668" s="14"/>
      <c r="T8668" s="7"/>
    </row>
    <row r="8669" spans="1:20" x14ac:dyDescent="0.3">
      <c r="A8669" s="14">
        <f t="shared" si="749"/>
        <v>706.20400000003508</v>
      </c>
      <c r="B8669" s="14">
        <v>169.62299999999999</v>
      </c>
      <c r="C8669" s="14">
        <v>169.03280000000001</v>
      </c>
      <c r="D8669" s="12">
        <v>17951.333333333336</v>
      </c>
      <c r="E8669" s="14">
        <v>22</v>
      </c>
      <c r="F8669" s="26">
        <v>2</v>
      </c>
      <c r="G8669" s="27">
        <v>1949</v>
      </c>
      <c r="H8669" s="20">
        <f t="shared" si="748"/>
        <v>1.0034916300268348</v>
      </c>
      <c r="I8669" s="4">
        <f t="shared" si="750"/>
        <v>-0.63076596548745179</v>
      </c>
      <c r="Q8669" s="26"/>
      <c r="R8669" s="14"/>
      <c r="T8669" s="7"/>
    </row>
    <row r="8670" spans="1:20" x14ac:dyDescent="0.3">
      <c r="A8670" s="14">
        <f t="shared" si="749"/>
        <v>706.28550000003509</v>
      </c>
      <c r="B8670" s="14">
        <v>170.37700000000001</v>
      </c>
      <c r="C8670" s="14">
        <v>169.26230000000001</v>
      </c>
      <c r="D8670" s="12">
        <v>17949.666666666668</v>
      </c>
      <c r="E8670" s="14">
        <v>20</v>
      </c>
      <c r="F8670" s="26">
        <v>2</v>
      </c>
      <c r="G8670" s="27">
        <v>1949</v>
      </c>
      <c r="H8670" s="20">
        <f t="shared" si="748"/>
        <v>1.0065856366125239</v>
      </c>
      <c r="I8670" s="4">
        <f t="shared" si="750"/>
        <v>-0.53615647059349469</v>
      </c>
      <c r="Q8670" s="26"/>
      <c r="R8670" s="14"/>
      <c r="T8670" s="7"/>
    </row>
    <row r="8671" spans="1:20" x14ac:dyDescent="0.3">
      <c r="A8671" s="14">
        <f t="shared" si="749"/>
        <v>706.36700000003509</v>
      </c>
      <c r="B8671" s="14">
        <v>170.72130000000001</v>
      </c>
      <c r="C8671" s="14">
        <v>169.08199999999999</v>
      </c>
      <c r="D8671" s="12">
        <v>17948</v>
      </c>
      <c r="E8671" s="14">
        <v>19</v>
      </c>
      <c r="F8671" s="26">
        <v>2</v>
      </c>
      <c r="G8671" s="27">
        <v>1949</v>
      </c>
      <c r="H8671" s="20">
        <f t="shared" si="748"/>
        <v>1.0096952957736485</v>
      </c>
      <c r="I8671" s="4">
        <f t="shared" si="750"/>
        <v>-0.44106834638355669</v>
      </c>
      <c r="Q8671" s="26"/>
      <c r="R8671" s="14"/>
    </row>
    <row r="8672" spans="1:20" x14ac:dyDescent="0.3">
      <c r="A8672" s="14">
        <f t="shared" si="749"/>
        <v>706.4485000000351</v>
      </c>
      <c r="B8672" s="14">
        <v>170.459</v>
      </c>
      <c r="C8672" s="14">
        <v>168.7705</v>
      </c>
      <c r="D8672" s="12">
        <v>17946.333333333336</v>
      </c>
      <c r="E8672" s="14">
        <v>17</v>
      </c>
      <c r="F8672" s="26">
        <v>2</v>
      </c>
      <c r="G8672" s="27">
        <v>1949</v>
      </c>
      <c r="H8672" s="20">
        <f t="shared" si="748"/>
        <v>1.0100047105388679</v>
      </c>
      <c r="I8672" s="4">
        <f t="shared" si="750"/>
        <v>-0.43160696553661837</v>
      </c>
      <c r="Q8672" s="26"/>
      <c r="R8672" s="14"/>
      <c r="T8672" s="7"/>
    </row>
    <row r="8673" spans="1:20" x14ac:dyDescent="0.3">
      <c r="A8673" s="14">
        <f t="shared" si="749"/>
        <v>706.5300000000351</v>
      </c>
      <c r="B8673" s="14">
        <v>170.91800000000001</v>
      </c>
      <c r="C8673" s="14">
        <v>168.7869</v>
      </c>
      <c r="D8673" s="12">
        <v>17944.666666666668</v>
      </c>
      <c r="E8673" s="14">
        <v>15</v>
      </c>
      <c r="F8673" s="26">
        <v>2</v>
      </c>
      <c r="G8673" s="27">
        <v>1949</v>
      </c>
      <c r="H8673" s="20">
        <f t="shared" si="748"/>
        <v>1.0126259798598114</v>
      </c>
      <c r="I8673" s="4">
        <f t="shared" si="750"/>
        <v>-0.35145297763543726</v>
      </c>
      <c r="Q8673" s="26"/>
      <c r="R8673" s="14"/>
      <c r="T8673" s="7"/>
    </row>
    <row r="8674" spans="1:20" x14ac:dyDescent="0.3">
      <c r="A8674" s="14">
        <f t="shared" si="749"/>
        <v>706.61150000003511</v>
      </c>
      <c r="B8674" s="14">
        <v>172.3115</v>
      </c>
      <c r="C8674" s="14">
        <v>169.541</v>
      </c>
      <c r="D8674" s="12">
        <v>17943</v>
      </c>
      <c r="E8674" s="14">
        <v>14</v>
      </c>
      <c r="F8674" s="26">
        <v>2</v>
      </c>
      <c r="G8674" s="27">
        <v>1949</v>
      </c>
      <c r="H8674" s="20">
        <f t="shared" si="748"/>
        <v>1.0163411800095552</v>
      </c>
      <c r="I8674" s="4">
        <f t="shared" si="750"/>
        <v>-0.2378484328930292</v>
      </c>
      <c r="Q8674" s="26"/>
      <c r="R8674" s="14"/>
      <c r="T8674" s="7"/>
    </row>
    <row r="8675" spans="1:20" x14ac:dyDescent="0.3">
      <c r="A8675" s="14">
        <f t="shared" si="749"/>
        <v>706.69300000003511</v>
      </c>
      <c r="B8675" s="14">
        <v>173.8852</v>
      </c>
      <c r="C8675" s="14">
        <v>170.49180000000001</v>
      </c>
      <c r="D8675" s="12">
        <v>17941.333333333336</v>
      </c>
      <c r="E8675" s="14">
        <v>12</v>
      </c>
      <c r="F8675" s="26">
        <v>2</v>
      </c>
      <c r="G8675" s="27">
        <v>1949</v>
      </c>
      <c r="H8675" s="20">
        <f t="shared" si="748"/>
        <v>1.0199035965366074</v>
      </c>
      <c r="I8675" s="4">
        <f t="shared" si="750"/>
        <v>-0.12891575324547125</v>
      </c>
      <c r="Q8675" s="26"/>
      <c r="R8675" s="14"/>
      <c r="T8675" s="7"/>
    </row>
    <row r="8676" spans="1:20" x14ac:dyDescent="0.3">
      <c r="A8676" s="14">
        <f t="shared" si="749"/>
        <v>706.77450000003512</v>
      </c>
      <c r="B8676" s="14">
        <v>174.60659999999999</v>
      </c>
      <c r="C8676" s="14">
        <v>170.541</v>
      </c>
      <c r="D8676" s="12">
        <v>17939.666666666668</v>
      </c>
      <c r="E8676" s="14">
        <v>10</v>
      </c>
      <c r="F8676" s="26">
        <v>2</v>
      </c>
      <c r="G8676" s="27">
        <v>1949</v>
      </c>
      <c r="H8676" s="20">
        <f t="shared" si="748"/>
        <v>1.0238394286417929</v>
      </c>
      <c r="I8676" s="4">
        <f t="shared" si="750"/>
        <v>-8.5646560043227682E-3</v>
      </c>
      <c r="Q8676" s="26"/>
      <c r="R8676" s="14"/>
      <c r="T8676" s="7"/>
    </row>
    <row r="8677" spans="1:20" x14ac:dyDescent="0.3">
      <c r="A8677" s="14">
        <f t="shared" si="749"/>
        <v>706.85600000003512</v>
      </c>
      <c r="B8677" s="14">
        <v>175.47540000000001</v>
      </c>
      <c r="C8677" s="14">
        <v>170.8689</v>
      </c>
      <c r="D8677" s="12">
        <v>17938</v>
      </c>
      <c r="E8677" s="14">
        <v>9</v>
      </c>
      <c r="F8677" s="26">
        <v>2</v>
      </c>
      <c r="G8677" s="27">
        <v>1949</v>
      </c>
      <c r="H8677" s="20">
        <f t="shared" si="748"/>
        <v>1.0269592652612618</v>
      </c>
      <c r="I8677" s="4">
        <f t="shared" si="750"/>
        <v>8.6834677689690901E-2</v>
      </c>
      <c r="Q8677" s="26"/>
      <c r="R8677" s="14"/>
      <c r="T8677" s="7"/>
    </row>
    <row r="8678" spans="1:20" x14ac:dyDescent="0.3">
      <c r="A8678" s="14">
        <f t="shared" si="749"/>
        <v>706.93750000003513</v>
      </c>
      <c r="B8678" s="14">
        <v>176.6885</v>
      </c>
      <c r="C8678" s="14">
        <v>171.5574</v>
      </c>
      <c r="D8678" s="12">
        <v>17936.333333333336</v>
      </c>
      <c r="E8678" s="14">
        <v>7</v>
      </c>
      <c r="F8678" s="26">
        <v>2</v>
      </c>
      <c r="G8678" s="27">
        <v>1949</v>
      </c>
      <c r="H8678" s="20">
        <f t="shared" si="748"/>
        <v>1.0299089400981829</v>
      </c>
      <c r="I8678" s="4">
        <f t="shared" si="750"/>
        <v>0.17703075151620234</v>
      </c>
      <c r="Q8678" s="26"/>
      <c r="R8678" s="14"/>
      <c r="T8678" s="7"/>
    </row>
    <row r="8679" spans="1:20" x14ac:dyDescent="0.3">
      <c r="A8679" s="14">
        <f t="shared" si="749"/>
        <v>707.01900000003513</v>
      </c>
      <c r="B8679" s="14">
        <v>177.03280000000001</v>
      </c>
      <c r="C8679" s="14">
        <v>171.42619999999999</v>
      </c>
      <c r="D8679" s="12">
        <v>17934.666666666668</v>
      </c>
      <c r="E8679" s="14">
        <v>5</v>
      </c>
      <c r="F8679" s="26">
        <v>2</v>
      </c>
      <c r="G8679" s="27">
        <v>1949</v>
      </c>
      <c r="H8679" s="20">
        <f t="shared" si="748"/>
        <v>1.0327056190943975</v>
      </c>
      <c r="I8679" s="4">
        <f t="shared" si="750"/>
        <v>0.26254847097945244</v>
      </c>
      <c r="Q8679" s="26"/>
      <c r="R8679" s="14"/>
      <c r="T8679" s="7"/>
    </row>
    <row r="8680" spans="1:20" x14ac:dyDescent="0.3">
      <c r="A8680" s="14">
        <f t="shared" si="749"/>
        <v>707.10050000003514</v>
      </c>
      <c r="B8680" s="14">
        <v>177.2131</v>
      </c>
      <c r="C8680" s="14">
        <v>171.63929999999999</v>
      </c>
      <c r="D8680" s="12">
        <v>17933</v>
      </c>
      <c r="E8680" s="14">
        <v>4</v>
      </c>
      <c r="F8680" s="26">
        <v>2</v>
      </c>
      <c r="G8680" s="27">
        <v>1949</v>
      </c>
      <c r="H8680" s="20">
        <f t="shared" si="748"/>
        <v>1.032473914773598</v>
      </c>
      <c r="I8680" s="4">
        <f t="shared" si="750"/>
        <v>0.25546334425186623</v>
      </c>
      <c r="Q8680" s="26"/>
      <c r="R8680" s="14"/>
      <c r="T8680" s="7"/>
    </row>
    <row r="8681" spans="1:20" x14ac:dyDescent="0.3">
      <c r="A8681" s="14">
        <f t="shared" si="749"/>
        <v>707.18200000003515</v>
      </c>
      <c r="B8681" s="14">
        <v>177.7705</v>
      </c>
      <c r="C8681" s="14">
        <v>172.14750000000001</v>
      </c>
      <c r="D8681" s="12">
        <v>17931.333333333336</v>
      </c>
      <c r="E8681" s="14">
        <v>2</v>
      </c>
      <c r="F8681" s="26">
        <v>2</v>
      </c>
      <c r="G8681" s="27">
        <v>1949</v>
      </c>
      <c r="H8681" s="20">
        <f t="shared" si="748"/>
        <v>1.0326638493152673</v>
      </c>
      <c r="I8681" s="4">
        <f t="shared" si="750"/>
        <v>0.26127122169251926</v>
      </c>
      <c r="Q8681" s="26"/>
      <c r="R8681" s="14"/>
      <c r="T8681" s="7"/>
    </row>
    <row r="8682" spans="1:20" x14ac:dyDescent="0.3">
      <c r="A8682" s="14">
        <f t="shared" si="749"/>
        <v>707.26350000003515</v>
      </c>
      <c r="B8682" s="14">
        <v>178.3279</v>
      </c>
      <c r="C8682" s="14">
        <v>172.6885</v>
      </c>
      <c r="D8682" s="12">
        <v>17929.666666666668</v>
      </c>
      <c r="E8682" s="14">
        <v>31</v>
      </c>
      <c r="F8682" s="26">
        <v>1</v>
      </c>
      <c r="G8682" s="27">
        <v>1949</v>
      </c>
      <c r="H8682" s="20">
        <f t="shared" si="748"/>
        <v>1.0326564884170051</v>
      </c>
      <c r="I8682" s="4">
        <f t="shared" si="750"/>
        <v>0.26104613785792791</v>
      </c>
      <c r="Q8682" s="26"/>
      <c r="R8682" s="14"/>
      <c r="T8682" s="7"/>
    </row>
    <row r="8683" spans="1:20" x14ac:dyDescent="0.3">
      <c r="A8683" s="14">
        <f t="shared" si="749"/>
        <v>707.34500000003516</v>
      </c>
      <c r="B8683" s="14">
        <v>177.7869</v>
      </c>
      <c r="C8683" s="14">
        <v>172.18029999999999</v>
      </c>
      <c r="D8683" s="12">
        <v>17928</v>
      </c>
      <c r="E8683">
        <v>30</v>
      </c>
      <c r="F8683" s="26">
        <v>1</v>
      </c>
      <c r="G8683" s="27">
        <v>1949</v>
      </c>
      <c r="H8683" s="20">
        <f t="shared" si="748"/>
        <v>1.0325623779259301</v>
      </c>
      <c r="I8683" s="4">
        <f t="shared" si="750"/>
        <v>0.25816839801535268</v>
      </c>
      <c r="Q8683" s="26"/>
    </row>
    <row r="8684" spans="1:20" x14ac:dyDescent="0.3">
      <c r="A8684" s="14">
        <f t="shared" si="749"/>
        <v>707.42650000003516</v>
      </c>
      <c r="B8684" s="14">
        <v>176.6557</v>
      </c>
      <c r="C8684" s="14">
        <v>171.1148</v>
      </c>
      <c r="D8684" s="12">
        <v>17926.333333333336</v>
      </c>
      <c r="E8684">
        <v>28</v>
      </c>
      <c r="F8684" s="26">
        <v>1</v>
      </c>
      <c r="G8684" s="27">
        <v>1949</v>
      </c>
      <c r="H8684" s="20">
        <f t="shared" si="748"/>
        <v>1.0323811850289981</v>
      </c>
      <c r="I8684" s="4">
        <f t="shared" si="750"/>
        <v>0.25262782530409944</v>
      </c>
      <c r="Q8684" s="26"/>
      <c r="T8684" s="7"/>
    </row>
    <row r="8685" spans="1:20" x14ac:dyDescent="0.3">
      <c r="A8685" s="14">
        <f t="shared" si="749"/>
        <v>707.50800000003517</v>
      </c>
      <c r="B8685" s="14">
        <v>176.08199999999999</v>
      </c>
      <c r="C8685" s="14">
        <v>170.83609999999999</v>
      </c>
      <c r="D8685" s="12">
        <v>17924.666666666668</v>
      </c>
      <c r="E8685">
        <v>26</v>
      </c>
      <c r="F8685" s="26">
        <v>1</v>
      </c>
      <c r="G8685" s="27">
        <v>1949</v>
      </c>
      <c r="H8685" s="20">
        <f t="shared" si="748"/>
        <v>1.0307072100100623</v>
      </c>
      <c r="I8685" s="4">
        <f t="shared" si="750"/>
        <v>0.20144049695801158</v>
      </c>
      <c r="Q8685" s="26"/>
      <c r="T8685" s="7"/>
    </row>
    <row r="8686" spans="1:20" x14ac:dyDescent="0.3">
      <c r="A8686" s="14">
        <f t="shared" si="749"/>
        <v>707.58950000003517</v>
      </c>
      <c r="B8686" s="14">
        <v>176.70490000000001</v>
      </c>
      <c r="C8686" s="14">
        <v>171.18029999999999</v>
      </c>
      <c r="D8686" s="12">
        <v>17923</v>
      </c>
      <c r="E8686">
        <v>25</v>
      </c>
      <c r="F8686" s="26">
        <v>1</v>
      </c>
      <c r="G8686" s="27">
        <v>1949</v>
      </c>
      <c r="H8686" s="20">
        <f t="shared" si="748"/>
        <v>1.0322735735362072</v>
      </c>
      <c r="I8686" s="4">
        <f t="shared" si="750"/>
        <v>0.24933724763538159</v>
      </c>
      <c r="Q8686" s="26"/>
    </row>
    <row r="8687" spans="1:20" x14ac:dyDescent="0.3">
      <c r="A8687" s="14">
        <f t="shared" si="749"/>
        <v>707.67100000003518</v>
      </c>
      <c r="B8687" s="14">
        <v>177.0984</v>
      </c>
      <c r="C8687" s="14">
        <v>171.49180000000001</v>
      </c>
      <c r="D8687" s="12">
        <v>17921.333333333336</v>
      </c>
      <c r="E8687">
        <v>23</v>
      </c>
      <c r="F8687" s="26">
        <v>1</v>
      </c>
      <c r="G8687" s="27">
        <v>1949</v>
      </c>
      <c r="H8687" s="20">
        <f t="shared" si="748"/>
        <v>1.0326931083585338</v>
      </c>
      <c r="I8687" s="4">
        <f t="shared" si="750"/>
        <v>0.26216591381028109</v>
      </c>
      <c r="Q8687" s="26"/>
      <c r="T8687" s="7"/>
    </row>
    <row r="8688" spans="1:20" x14ac:dyDescent="0.3">
      <c r="A8688" s="14">
        <f t="shared" si="749"/>
        <v>707.75250000003518</v>
      </c>
      <c r="B8688" s="14">
        <v>177.14750000000001</v>
      </c>
      <c r="C8688" s="14">
        <v>171.3279</v>
      </c>
      <c r="D8688" s="12">
        <v>17919.666666666668</v>
      </c>
      <c r="E8688">
        <v>21</v>
      </c>
      <c r="F8688" s="26">
        <v>1</v>
      </c>
      <c r="G8688" s="27">
        <v>1949</v>
      </c>
      <c r="H8688" s="20">
        <f t="shared" si="748"/>
        <v>1.0339676141480751</v>
      </c>
      <c r="I8688" s="4">
        <f t="shared" si="750"/>
        <v>0.30113814791788196</v>
      </c>
      <c r="Q8688" s="26"/>
      <c r="T8688" s="7"/>
    </row>
    <row r="8689" spans="1:20" x14ac:dyDescent="0.3">
      <c r="A8689" s="14">
        <f t="shared" si="749"/>
        <v>707.83400000003519</v>
      </c>
      <c r="B8689" s="14">
        <v>176.9016</v>
      </c>
      <c r="C8689" s="14">
        <v>170.91800000000001</v>
      </c>
      <c r="D8689" s="12">
        <v>17918</v>
      </c>
      <c r="E8689">
        <v>20</v>
      </c>
      <c r="F8689" s="26">
        <v>1</v>
      </c>
      <c r="G8689" s="27">
        <v>1949</v>
      </c>
      <c r="H8689" s="20">
        <f t="shared" si="748"/>
        <v>1.0350086006154997</v>
      </c>
      <c r="I8689" s="4">
        <f t="shared" si="750"/>
        <v>0.33296975562357461</v>
      </c>
      <c r="Q8689" s="26"/>
    </row>
    <row r="8690" spans="1:20" x14ac:dyDescent="0.3">
      <c r="A8690" s="14">
        <f t="shared" si="749"/>
        <v>707.91550000003519</v>
      </c>
      <c r="B8690" s="14">
        <v>176.81970000000001</v>
      </c>
      <c r="C8690" s="14">
        <v>170.49180000000001</v>
      </c>
      <c r="D8690" s="12">
        <v>17916.333333333336</v>
      </c>
      <c r="E8690">
        <v>18</v>
      </c>
      <c r="F8690" s="26">
        <v>1</v>
      </c>
      <c r="G8690" s="27">
        <v>1949</v>
      </c>
      <c r="H8690" s="20">
        <f t="shared" si="748"/>
        <v>1.0371155680214532</v>
      </c>
      <c r="I8690" s="4">
        <f t="shared" si="750"/>
        <v>0.3973972597398594</v>
      </c>
      <c r="Q8690" s="26"/>
      <c r="T8690" s="7"/>
    </row>
    <row r="8691" spans="1:20" x14ac:dyDescent="0.3">
      <c r="A8691" s="14">
        <f t="shared" si="749"/>
        <v>707.9970000000352</v>
      </c>
      <c r="B8691" s="14">
        <v>177.24590000000001</v>
      </c>
      <c r="C8691" s="14">
        <v>170.60659999999999</v>
      </c>
      <c r="D8691" s="12">
        <v>17914.666666666668</v>
      </c>
      <c r="E8691">
        <v>16</v>
      </c>
      <c r="F8691" s="26">
        <v>1</v>
      </c>
      <c r="G8691" s="27">
        <v>1949</v>
      </c>
      <c r="H8691" s="20">
        <f t="shared" si="748"/>
        <v>1.0389158449907567</v>
      </c>
      <c r="I8691" s="4">
        <f t="shared" si="750"/>
        <v>0.45244668837483393</v>
      </c>
      <c r="Q8691" s="26"/>
      <c r="T8691" s="7"/>
    </row>
    <row r="8692" spans="1:20" x14ac:dyDescent="0.3">
      <c r="A8692" s="14">
        <f t="shared" si="749"/>
        <v>708.07850000003521</v>
      </c>
      <c r="B8692" s="14">
        <v>177.83609999999999</v>
      </c>
      <c r="C8692" s="14">
        <v>170.91800000000001</v>
      </c>
      <c r="D8692" s="12">
        <v>17913</v>
      </c>
      <c r="E8692">
        <v>15</v>
      </c>
      <c r="F8692" s="26">
        <v>1</v>
      </c>
      <c r="G8692" s="27">
        <v>1949</v>
      </c>
      <c r="H8692" s="20">
        <f t="shared" si="748"/>
        <v>1.0404761347546776</v>
      </c>
      <c r="I8692" s="4">
        <f t="shared" si="750"/>
        <v>0.50015771366338868</v>
      </c>
      <c r="Q8692" s="26"/>
    </row>
    <row r="8693" spans="1:20" x14ac:dyDescent="0.3">
      <c r="A8693" s="14">
        <f t="shared" si="749"/>
        <v>708.16000000003521</v>
      </c>
      <c r="B8693" s="14">
        <v>178.26230000000001</v>
      </c>
      <c r="C8693" s="14">
        <v>171.04920000000001</v>
      </c>
      <c r="D8693" s="12">
        <v>17911.333333333336</v>
      </c>
      <c r="E8693">
        <v>13</v>
      </c>
      <c r="F8693" s="26">
        <v>1</v>
      </c>
      <c r="G8693" s="27">
        <v>1949</v>
      </c>
      <c r="H8693" s="20">
        <f t="shared" si="748"/>
        <v>1.042169738297519</v>
      </c>
      <c r="I8693" s="4">
        <f t="shared" si="750"/>
        <v>0.55194524911336906</v>
      </c>
      <c r="Q8693" s="26"/>
      <c r="T8693" s="7"/>
    </row>
    <row r="8694" spans="1:20" x14ac:dyDescent="0.3">
      <c r="A8694" s="14">
        <f t="shared" si="749"/>
        <v>708.24150000003522</v>
      </c>
      <c r="B8694" s="14">
        <v>178.4426</v>
      </c>
      <c r="C8694" s="14">
        <v>170.73769999999999</v>
      </c>
      <c r="D8694" s="12">
        <v>17909.666666666668</v>
      </c>
      <c r="E8694">
        <v>11</v>
      </c>
      <c r="F8694" s="26">
        <v>1</v>
      </c>
      <c r="G8694" s="27">
        <v>1949</v>
      </c>
      <c r="H8694" s="20">
        <f t="shared" si="748"/>
        <v>1.0451271160382272</v>
      </c>
      <c r="I8694" s="4">
        <f t="shared" si="750"/>
        <v>0.642376864725693</v>
      </c>
      <c r="Q8694" s="26"/>
      <c r="T8694" s="7"/>
    </row>
    <row r="8695" spans="1:20" x14ac:dyDescent="0.3">
      <c r="A8695" s="14">
        <f t="shared" si="749"/>
        <v>708.32300000003522</v>
      </c>
      <c r="B8695" s="14">
        <v>178.8852</v>
      </c>
      <c r="C8695" s="14">
        <v>171.0984</v>
      </c>
      <c r="D8695" s="12">
        <v>17908</v>
      </c>
      <c r="E8695">
        <v>10</v>
      </c>
      <c r="F8695" s="26">
        <v>1</v>
      </c>
      <c r="G8695" s="27">
        <v>1949</v>
      </c>
      <c r="H8695" s="20">
        <f t="shared" si="748"/>
        <v>1.0455106535186769</v>
      </c>
      <c r="I8695" s="4">
        <f t="shared" si="750"/>
        <v>0.65410479299387692</v>
      </c>
      <c r="Q8695" s="26"/>
    </row>
    <row r="8696" spans="1:20" x14ac:dyDescent="0.3">
      <c r="A8696" s="14">
        <f t="shared" si="749"/>
        <v>708.40450000003523</v>
      </c>
      <c r="B8696" s="14">
        <v>179.03280000000001</v>
      </c>
      <c r="C8696" s="14">
        <v>171.06559999999999</v>
      </c>
      <c r="D8696" s="12">
        <v>17906.333333333336</v>
      </c>
      <c r="E8696">
        <v>8</v>
      </c>
      <c r="F8696" s="26">
        <v>1</v>
      </c>
      <c r="G8696" s="27">
        <v>1949</v>
      </c>
      <c r="H8696" s="20">
        <f t="shared" si="748"/>
        <v>1.0465739459014554</v>
      </c>
      <c r="I8696" s="4">
        <f t="shared" si="750"/>
        <v>0.68661847791121522</v>
      </c>
      <c r="Q8696" s="26"/>
      <c r="T8696" s="7"/>
    </row>
    <row r="8697" spans="1:20" x14ac:dyDescent="0.3">
      <c r="A8697" s="14">
        <f t="shared" si="749"/>
        <v>708.48600000003523</v>
      </c>
      <c r="B8697" s="14">
        <v>178.3279</v>
      </c>
      <c r="C8697" s="14">
        <v>170.3443</v>
      </c>
      <c r="D8697" s="12">
        <v>17904.666666666668</v>
      </c>
      <c r="E8697">
        <v>6</v>
      </c>
      <c r="F8697" s="26">
        <v>1</v>
      </c>
      <c r="G8697" s="27">
        <v>1949</v>
      </c>
      <c r="H8697" s="20">
        <f t="shared" si="748"/>
        <v>1.0468674326056111</v>
      </c>
      <c r="I8697" s="4">
        <f t="shared" si="750"/>
        <v>0.69559280555702518</v>
      </c>
      <c r="Q8697" s="26"/>
      <c r="T8697" s="7"/>
    </row>
    <row r="8698" spans="1:20" x14ac:dyDescent="0.3">
      <c r="A8698" s="14">
        <f t="shared" si="749"/>
        <v>708.56750000003524</v>
      </c>
      <c r="B8698" s="14">
        <v>177.93440000000001</v>
      </c>
      <c r="C8698" s="14">
        <v>169.9836</v>
      </c>
      <c r="D8698" s="12">
        <v>17903</v>
      </c>
      <c r="E8698">
        <v>5</v>
      </c>
      <c r="F8698" s="26">
        <v>1</v>
      </c>
      <c r="G8698" s="27">
        <v>1949</v>
      </c>
      <c r="H8698" s="20">
        <f t="shared" si="748"/>
        <v>1.0467739240726754</v>
      </c>
      <c r="I8698" s="4">
        <f t="shared" si="750"/>
        <v>0.69273347257750351</v>
      </c>
      <c r="Q8698" s="26"/>
    </row>
    <row r="8699" spans="1:20" x14ac:dyDescent="0.3">
      <c r="A8699" s="14">
        <f t="shared" si="749"/>
        <v>708.64900000003524</v>
      </c>
      <c r="B8699" s="14">
        <v>177.83609999999999</v>
      </c>
      <c r="C8699" s="14">
        <v>169.80330000000001</v>
      </c>
      <c r="D8699" s="12">
        <v>17901.333333333336</v>
      </c>
      <c r="E8699">
        <v>3</v>
      </c>
      <c r="F8699" s="26">
        <v>1</v>
      </c>
      <c r="G8699" s="27">
        <v>1949</v>
      </c>
      <c r="H8699" s="20">
        <f t="shared" si="748"/>
        <v>1.0473065011104024</v>
      </c>
      <c r="I8699" s="4">
        <f t="shared" si="750"/>
        <v>0.70901877874476305</v>
      </c>
      <c r="Q8699" s="26"/>
      <c r="T8699" s="7"/>
    </row>
    <row r="8700" spans="1:20" x14ac:dyDescent="0.3">
      <c r="A8700" s="14">
        <f t="shared" si="749"/>
        <v>708.73050000003525</v>
      </c>
      <c r="B8700" s="14">
        <v>177.7705</v>
      </c>
      <c r="C8700" s="14">
        <v>169.6557</v>
      </c>
      <c r="D8700" s="12">
        <v>17899.666666666668</v>
      </c>
      <c r="E8700">
        <v>1</v>
      </c>
      <c r="F8700" s="26">
        <v>1</v>
      </c>
      <c r="G8700" s="27">
        <v>1949</v>
      </c>
      <c r="H8700" s="20">
        <f t="shared" ref="H8700:H8711" si="751">B8700/C8700</f>
        <v>1.047830989468671</v>
      </c>
      <c r="I8700" s="4">
        <f t="shared" si="750"/>
        <v>0.72505674675784992</v>
      </c>
      <c r="Q8700" s="26"/>
      <c r="T8700" s="7"/>
    </row>
    <row r="8701" spans="1:20" x14ac:dyDescent="0.3">
      <c r="A8701" s="14">
        <f t="shared" si="749"/>
        <v>708.81200000003525</v>
      </c>
      <c r="B8701" s="14">
        <v>177.93440000000001</v>
      </c>
      <c r="C8701" s="14">
        <v>169.47540000000001</v>
      </c>
      <c r="D8701" s="12">
        <v>17898</v>
      </c>
      <c r="E8701">
        <v>31</v>
      </c>
      <c r="F8701" s="26">
        <v>12</v>
      </c>
      <c r="G8701" s="27">
        <v>1948</v>
      </c>
      <c r="H8701" s="25">
        <f t="shared" si="751"/>
        <v>1.0499128487084262</v>
      </c>
      <c r="I8701" s="25">
        <f t="shared" si="750"/>
        <v>0.78871648556531793</v>
      </c>
      <c r="Q8701" s="26"/>
    </row>
    <row r="8702" spans="1:20" x14ac:dyDescent="0.3">
      <c r="A8702" s="14">
        <f t="shared" ref="A8702:A8765" si="752">0.0815+A8701</f>
        <v>708.89350000003526</v>
      </c>
      <c r="B8702" s="14">
        <v>177.52459999999999</v>
      </c>
      <c r="C8702" s="14">
        <v>169.50819999999999</v>
      </c>
      <c r="D8702" s="12">
        <v>17891.292682926829</v>
      </c>
      <c r="E8702">
        <v>24</v>
      </c>
      <c r="F8702" s="26">
        <v>12</v>
      </c>
      <c r="G8702" s="27">
        <v>1948</v>
      </c>
      <c r="H8702" s="20">
        <f t="shared" si="751"/>
        <v>1.0472921074024737</v>
      </c>
      <c r="I8702" s="4">
        <f t="shared" si="750"/>
        <v>0.70857864347062349</v>
      </c>
      <c r="Q8702" s="26"/>
      <c r="T8702" s="7"/>
    </row>
    <row r="8703" spans="1:20" x14ac:dyDescent="0.3">
      <c r="A8703" s="14">
        <f t="shared" si="752"/>
        <v>708.97500000003527</v>
      </c>
      <c r="B8703" s="14">
        <v>177.85249999999999</v>
      </c>
      <c r="C8703" s="14">
        <v>169.9836</v>
      </c>
      <c r="D8703" s="12">
        <v>17884.585365853658</v>
      </c>
      <c r="E8703">
        <v>17</v>
      </c>
      <c r="F8703" s="26">
        <v>12</v>
      </c>
      <c r="G8703" s="27">
        <v>1948</v>
      </c>
      <c r="H8703" s="20">
        <f t="shared" si="751"/>
        <v>1.0462921128861844</v>
      </c>
      <c r="I8703" s="4">
        <f t="shared" si="750"/>
        <v>0.67800050038571225</v>
      </c>
      <c r="Q8703" s="26"/>
      <c r="T8703" s="7"/>
    </row>
    <row r="8704" spans="1:20" x14ac:dyDescent="0.3">
      <c r="A8704" s="14">
        <f t="shared" si="752"/>
        <v>709.05650000003527</v>
      </c>
      <c r="B8704" s="14">
        <v>178</v>
      </c>
      <c r="C8704" s="14">
        <v>170.26230000000001</v>
      </c>
      <c r="D8704" s="12">
        <v>17877.878048780487</v>
      </c>
      <c r="E8704">
        <v>10</v>
      </c>
      <c r="F8704" s="26">
        <v>12</v>
      </c>
      <c r="G8704" s="27">
        <v>1948</v>
      </c>
      <c r="H8704" s="20">
        <f t="shared" si="751"/>
        <v>1.0454457622151232</v>
      </c>
      <c r="I8704" s="4">
        <f t="shared" si="750"/>
        <v>0.65212052654770247</v>
      </c>
      <c r="Q8704" s="26"/>
      <c r="T8704" s="7"/>
    </row>
    <row r="8705" spans="1:20" x14ac:dyDescent="0.3">
      <c r="A8705" s="14">
        <f t="shared" si="752"/>
        <v>709.13800000003528</v>
      </c>
      <c r="B8705" s="14">
        <v>177.91800000000001</v>
      </c>
      <c r="C8705" s="14">
        <v>170.1311</v>
      </c>
      <c r="D8705" s="12">
        <v>17871.170731707316</v>
      </c>
      <c r="E8705">
        <v>4</v>
      </c>
      <c r="F8705" s="26">
        <v>12</v>
      </c>
      <c r="G8705" s="27">
        <v>1948</v>
      </c>
      <c r="H8705" s="20">
        <f t="shared" si="751"/>
        <v>1.0457699973726144</v>
      </c>
      <c r="I8705" s="4">
        <f t="shared" si="750"/>
        <v>0.66203508995522609</v>
      </c>
      <c r="Q8705" s="26"/>
      <c r="T8705" s="7"/>
    </row>
    <row r="8706" spans="1:20" x14ac:dyDescent="0.3">
      <c r="A8706" s="14">
        <f t="shared" si="752"/>
        <v>709.21950000003528</v>
      </c>
      <c r="B8706" s="14">
        <v>177.8689</v>
      </c>
      <c r="C8706" s="14">
        <v>170.06559999999999</v>
      </c>
      <c r="D8706" s="12">
        <v>17864.463414634145</v>
      </c>
      <c r="E8706">
        <v>27</v>
      </c>
      <c r="F8706" s="26">
        <v>11</v>
      </c>
      <c r="G8706" s="27">
        <v>1948</v>
      </c>
      <c r="H8706" s="20">
        <f t="shared" si="751"/>
        <v>1.045884058857288</v>
      </c>
      <c r="I8706" s="4">
        <f t="shared" si="750"/>
        <v>0.66552289748017801</v>
      </c>
      <c r="Q8706" s="26"/>
      <c r="T8706" s="7"/>
    </row>
    <row r="8707" spans="1:20" x14ac:dyDescent="0.3">
      <c r="A8707" s="14">
        <f t="shared" si="752"/>
        <v>709.30100000003529</v>
      </c>
      <c r="B8707" s="14">
        <v>177.7869</v>
      </c>
      <c r="C8707" s="14">
        <v>169.9836</v>
      </c>
      <c r="D8707" s="12">
        <v>17857.756097560978</v>
      </c>
      <c r="E8707">
        <v>20</v>
      </c>
      <c r="F8707" s="26">
        <v>11</v>
      </c>
      <c r="G8707" s="27">
        <v>1948</v>
      </c>
      <c r="H8707" s="20">
        <f t="shared" si="751"/>
        <v>1.045906193303354</v>
      </c>
      <c r="I8707" s="4">
        <f t="shared" si="750"/>
        <v>0.66619973145065181</v>
      </c>
      <c r="Q8707" s="26"/>
      <c r="T8707" s="7"/>
    </row>
    <row r="8708" spans="1:20" x14ac:dyDescent="0.3">
      <c r="A8708" s="14">
        <f t="shared" si="752"/>
        <v>709.38250000003529</v>
      </c>
      <c r="B8708" s="14">
        <v>177.83609999999999</v>
      </c>
      <c r="C8708" s="14">
        <v>169.96719999999999</v>
      </c>
      <c r="D8708" s="12">
        <v>17851.048780487807</v>
      </c>
      <c r="E8708">
        <v>14</v>
      </c>
      <c r="F8708" s="26">
        <v>11</v>
      </c>
      <c r="G8708" s="27">
        <v>1948</v>
      </c>
      <c r="H8708" s="20">
        <f t="shared" si="751"/>
        <v>1.0462965795753534</v>
      </c>
      <c r="I8708" s="4">
        <f t="shared" si="750"/>
        <v>0.67813708419522323</v>
      </c>
      <c r="Q8708" s="26"/>
      <c r="T8708" s="7"/>
    </row>
    <row r="8709" spans="1:20" x14ac:dyDescent="0.3">
      <c r="A8709" s="14">
        <f t="shared" si="752"/>
        <v>709.4640000000353</v>
      </c>
      <c r="B8709" s="14">
        <v>178.42619999999999</v>
      </c>
      <c r="C8709" s="14">
        <v>170.40979999999999</v>
      </c>
      <c r="D8709" s="12">
        <v>17844.341463414636</v>
      </c>
      <c r="E8709">
        <v>7</v>
      </c>
      <c r="F8709" s="26">
        <v>11</v>
      </c>
      <c r="G8709" s="27">
        <v>1948</v>
      </c>
      <c r="H8709" s="20">
        <f t="shared" si="751"/>
        <v>1.0470418954778422</v>
      </c>
      <c r="I8709" s="4">
        <f t="shared" si="750"/>
        <v>0.70092758548150236</v>
      </c>
      <c r="Q8709" s="26"/>
      <c r="T8709" s="7"/>
    </row>
    <row r="8710" spans="1:20" x14ac:dyDescent="0.3">
      <c r="A8710" s="14">
        <f t="shared" si="752"/>
        <v>709.5455000000353</v>
      </c>
      <c r="B8710" s="14">
        <v>178.9016</v>
      </c>
      <c r="C8710" s="14">
        <v>170.8852</v>
      </c>
      <c r="D8710" s="12">
        <v>17837.634146341465</v>
      </c>
      <c r="E8710">
        <v>31</v>
      </c>
      <c r="F8710" s="26">
        <v>10</v>
      </c>
      <c r="G8710" s="27">
        <v>1948</v>
      </c>
      <c r="H8710" s="20">
        <f t="shared" si="751"/>
        <v>1.0469110256476277</v>
      </c>
      <c r="I8710" s="4">
        <f t="shared" ref="I8710:I8773" si="753">STANDARDIZE(H8710,H$2,H$3)</f>
        <v>0.69692580714311103</v>
      </c>
      <c r="Q8710" s="26"/>
      <c r="T8710" s="7"/>
    </row>
    <row r="8711" spans="1:20" x14ac:dyDescent="0.3">
      <c r="A8711" s="14">
        <f t="shared" si="752"/>
        <v>709.62700000003531</v>
      </c>
      <c r="B8711" s="14">
        <v>179.0164</v>
      </c>
      <c r="C8711" s="14">
        <v>171.19669999999999</v>
      </c>
      <c r="D8711" s="12">
        <v>17830.926829268294</v>
      </c>
      <c r="E8711">
        <v>24</v>
      </c>
      <c r="F8711" s="26">
        <v>10</v>
      </c>
      <c r="G8711" s="27">
        <v>1948</v>
      </c>
      <c r="H8711" s="20">
        <f t="shared" si="751"/>
        <v>1.0456766982073837</v>
      </c>
      <c r="I8711" s="4">
        <f t="shared" si="753"/>
        <v>0.65918215908645117</v>
      </c>
      <c r="Q8711" s="26"/>
      <c r="T8711" s="7"/>
    </row>
    <row r="8712" spans="1:20" x14ac:dyDescent="0.3">
      <c r="A8712" s="14">
        <f t="shared" si="752"/>
        <v>709.70850000003531</v>
      </c>
      <c r="B8712" s="14">
        <v>179.0164</v>
      </c>
      <c r="C8712" s="14">
        <v>171.2131</v>
      </c>
      <c r="D8712" s="12">
        <v>17824.219512195123</v>
      </c>
      <c r="E8712">
        <v>18</v>
      </c>
      <c r="F8712" s="26">
        <v>10</v>
      </c>
      <c r="G8712" s="27">
        <v>1948</v>
      </c>
      <c r="H8712" s="20">
        <f t="shared" ref="H8712:H8775" si="754">B8712/C8712</f>
        <v>1.0455765359075913</v>
      </c>
      <c r="I8712" s="4">
        <f t="shared" si="753"/>
        <v>0.65611936515620695</v>
      </c>
      <c r="Q8712" s="26"/>
      <c r="T8712" s="7"/>
    </row>
    <row r="8713" spans="1:20" x14ac:dyDescent="0.3">
      <c r="A8713" s="14">
        <f t="shared" si="752"/>
        <v>709.79000000003532</v>
      </c>
      <c r="B8713" s="14">
        <v>178.96719999999999</v>
      </c>
      <c r="C8713" s="14">
        <v>170.93440000000001</v>
      </c>
      <c r="D8713" s="12">
        <v>17817.512195121952</v>
      </c>
      <c r="E8713">
        <v>11</v>
      </c>
      <c r="F8713" s="26">
        <v>10</v>
      </c>
      <c r="G8713" s="27">
        <v>1948</v>
      </c>
      <c r="H8713" s="20">
        <f t="shared" si="754"/>
        <v>1.0469934664994289</v>
      </c>
      <c r="I8713" s="4">
        <f t="shared" si="753"/>
        <v>0.69944670912942741</v>
      </c>
      <c r="Q8713" s="26"/>
      <c r="T8713" s="7"/>
    </row>
    <row r="8714" spans="1:20" x14ac:dyDescent="0.3">
      <c r="A8714" s="14">
        <f t="shared" si="752"/>
        <v>709.87150000003533</v>
      </c>
      <c r="B8714" s="14">
        <v>178.5574</v>
      </c>
      <c r="C8714" s="14">
        <v>170.5574</v>
      </c>
      <c r="D8714" s="12">
        <v>17810.804878048781</v>
      </c>
      <c r="E8714">
        <v>4</v>
      </c>
      <c r="F8714" s="26">
        <v>10</v>
      </c>
      <c r="G8714" s="27">
        <v>1948</v>
      </c>
      <c r="H8714" s="20">
        <f t="shared" si="754"/>
        <v>1.0469050302127025</v>
      </c>
      <c r="I8714" s="4">
        <f t="shared" si="753"/>
        <v>0.69674247687078217</v>
      </c>
      <c r="Q8714" s="26"/>
      <c r="T8714" s="7"/>
    </row>
    <row r="8715" spans="1:20" x14ac:dyDescent="0.3">
      <c r="A8715" s="14">
        <f t="shared" si="752"/>
        <v>709.95300000003533</v>
      </c>
      <c r="B8715" s="14">
        <v>177.9016</v>
      </c>
      <c r="C8715" s="14">
        <v>170.1311</v>
      </c>
      <c r="D8715" s="12">
        <v>17804.09756097561</v>
      </c>
      <c r="E8715">
        <v>28</v>
      </c>
      <c r="F8715" s="26">
        <v>9</v>
      </c>
      <c r="G8715" s="27">
        <v>1948</v>
      </c>
      <c r="H8715" s="20">
        <f t="shared" si="754"/>
        <v>1.0456736011228986</v>
      </c>
      <c r="I8715" s="4">
        <f t="shared" si="753"/>
        <v>0.65908745547459269</v>
      </c>
      <c r="Q8715" s="26"/>
      <c r="T8715" s="7"/>
    </row>
    <row r="8716" spans="1:20" x14ac:dyDescent="0.3">
      <c r="A8716" s="14">
        <f t="shared" si="752"/>
        <v>710.03450000003534</v>
      </c>
      <c r="B8716" s="14">
        <v>177.16390000000001</v>
      </c>
      <c r="C8716" s="14">
        <v>169.541</v>
      </c>
      <c r="D8716" s="12">
        <v>17797.390243902439</v>
      </c>
      <c r="E8716">
        <v>21</v>
      </c>
      <c r="F8716" s="26">
        <v>9</v>
      </c>
      <c r="G8716" s="27">
        <v>1948</v>
      </c>
      <c r="H8716" s="20">
        <f t="shared" si="754"/>
        <v>1.0449619855964045</v>
      </c>
      <c r="I8716" s="4">
        <f t="shared" si="753"/>
        <v>0.63732745475846198</v>
      </c>
      <c r="Q8716" s="26"/>
      <c r="T8716" s="7"/>
    </row>
    <row r="8717" spans="1:20" x14ac:dyDescent="0.3">
      <c r="A8717" s="14">
        <f t="shared" si="752"/>
        <v>710.11600000003534</v>
      </c>
      <c r="B8717" s="14">
        <v>176.5574</v>
      </c>
      <c r="C8717" s="14">
        <v>169.27869999999999</v>
      </c>
      <c r="D8717" s="12">
        <v>17790.682926829268</v>
      </c>
      <c r="E8717">
        <v>14</v>
      </c>
      <c r="F8717" s="26">
        <v>9</v>
      </c>
      <c r="G8717" s="27">
        <v>1948</v>
      </c>
      <c r="H8717" s="20">
        <f t="shared" si="754"/>
        <v>1.0429983217026124</v>
      </c>
      <c r="I8717" s="4">
        <f t="shared" si="753"/>
        <v>0.57728192997112604</v>
      </c>
      <c r="Q8717" s="26"/>
      <c r="T8717" s="7"/>
    </row>
    <row r="8718" spans="1:20" x14ac:dyDescent="0.3">
      <c r="A8718" s="14">
        <f t="shared" si="752"/>
        <v>710.19750000003535</v>
      </c>
      <c r="B8718" s="14">
        <v>176.0984</v>
      </c>
      <c r="C8718" s="14">
        <v>168.95079999999999</v>
      </c>
      <c r="D8718" s="12">
        <v>17783.975609756097</v>
      </c>
      <c r="E8718">
        <v>7</v>
      </c>
      <c r="F8718" s="26">
        <v>9</v>
      </c>
      <c r="G8718" s="27">
        <v>1948</v>
      </c>
      <c r="H8718" s="20">
        <f t="shared" si="754"/>
        <v>1.04230580737114</v>
      </c>
      <c r="I8718" s="4">
        <f t="shared" si="753"/>
        <v>0.55610601153239947</v>
      </c>
      <c r="Q8718" s="26"/>
      <c r="T8718" s="7"/>
    </row>
    <row r="8719" spans="1:20" x14ac:dyDescent="0.3">
      <c r="A8719" s="14">
        <f t="shared" si="752"/>
        <v>710.27900000003535</v>
      </c>
      <c r="B8719" s="14">
        <v>175.83609999999999</v>
      </c>
      <c r="C8719" s="14">
        <v>168.60659999999999</v>
      </c>
      <c r="D8719" s="12">
        <v>17777.268292682926</v>
      </c>
      <c r="E8719">
        <v>1</v>
      </c>
      <c r="F8719" s="26">
        <v>9</v>
      </c>
      <c r="G8719" s="27">
        <v>1948</v>
      </c>
      <c r="H8719" s="20">
        <f t="shared" si="754"/>
        <v>1.0428779181835113</v>
      </c>
      <c r="I8719" s="4">
        <f t="shared" si="753"/>
        <v>0.57360019374654814</v>
      </c>
      <c r="Q8719" s="26"/>
      <c r="T8719" s="7"/>
    </row>
    <row r="8720" spans="1:20" x14ac:dyDescent="0.3">
      <c r="A8720" s="14">
        <f t="shared" si="752"/>
        <v>710.36050000003536</v>
      </c>
      <c r="B8720" s="14">
        <v>175.50819999999999</v>
      </c>
      <c r="C8720" s="14">
        <v>168.47540000000001</v>
      </c>
      <c r="D8720" s="12">
        <v>17770.560975609755</v>
      </c>
      <c r="E8720">
        <v>25</v>
      </c>
      <c r="F8720" s="26">
        <v>8</v>
      </c>
      <c r="G8720" s="27">
        <v>1948</v>
      </c>
      <c r="H8720" s="20">
        <f t="shared" si="754"/>
        <v>1.0417437798040543</v>
      </c>
      <c r="I8720" s="4">
        <f t="shared" si="753"/>
        <v>0.53892015792613968</v>
      </c>
      <c r="Q8720" s="26"/>
      <c r="T8720" s="7"/>
    </row>
    <row r="8721" spans="1:20" x14ac:dyDescent="0.3">
      <c r="A8721" s="14">
        <f t="shared" si="752"/>
        <v>710.44200000003536</v>
      </c>
      <c r="B8721" s="14">
        <v>175.1311</v>
      </c>
      <c r="C8721" s="14">
        <v>168.52459999999999</v>
      </c>
      <c r="D8721" s="12">
        <v>17763.853658536587</v>
      </c>
      <c r="E8721">
        <v>18</v>
      </c>
      <c r="F8721" s="26">
        <v>8</v>
      </c>
      <c r="G8721" s="27">
        <v>1948</v>
      </c>
      <c r="H8721" s="20">
        <f t="shared" si="754"/>
        <v>1.0392019918753701</v>
      </c>
      <c r="I8721" s="4">
        <f t="shared" si="753"/>
        <v>0.46119657673769959</v>
      </c>
      <c r="Q8721" s="26"/>
      <c r="T8721" s="7"/>
    </row>
    <row r="8722" spans="1:20" x14ac:dyDescent="0.3">
      <c r="A8722" s="14">
        <f t="shared" si="752"/>
        <v>710.52350000003537</v>
      </c>
      <c r="B8722" s="14">
        <v>175</v>
      </c>
      <c r="C8722" s="14">
        <v>168.83609999999999</v>
      </c>
      <c r="D8722" s="12">
        <v>17757.146341463416</v>
      </c>
      <c r="E8722">
        <v>12</v>
      </c>
      <c r="F8722" s="26">
        <v>8</v>
      </c>
      <c r="G8722" s="27">
        <v>1948</v>
      </c>
      <c r="H8722" s="20">
        <f t="shared" si="754"/>
        <v>1.0365081875262458</v>
      </c>
      <c r="I8722" s="4">
        <f t="shared" si="753"/>
        <v>0.37882459020327752</v>
      </c>
      <c r="Q8722" s="26"/>
      <c r="T8722" s="7"/>
    </row>
    <row r="8723" spans="1:20" x14ac:dyDescent="0.3">
      <c r="A8723" s="14">
        <f t="shared" si="752"/>
        <v>710.60500000003537</v>
      </c>
      <c r="B8723" s="14">
        <v>174.72130000000001</v>
      </c>
      <c r="C8723" s="14">
        <v>168.8689</v>
      </c>
      <c r="D8723" s="12">
        <v>17750.439024390245</v>
      </c>
      <c r="E8723">
        <v>5</v>
      </c>
      <c r="F8723" s="26">
        <v>8</v>
      </c>
      <c r="G8723" s="27">
        <v>1948</v>
      </c>
      <c r="H8723" s="20">
        <f t="shared" si="754"/>
        <v>1.0346564701967029</v>
      </c>
      <c r="I8723" s="4">
        <f t="shared" si="753"/>
        <v>0.32220220224690921</v>
      </c>
      <c r="Q8723" s="26"/>
      <c r="T8723" s="7"/>
    </row>
    <row r="8724" spans="1:20" x14ac:dyDescent="0.3">
      <c r="A8724" s="14">
        <f t="shared" si="752"/>
        <v>710.68650000003538</v>
      </c>
      <c r="B8724" s="14">
        <v>173.9016</v>
      </c>
      <c r="C8724" s="14">
        <v>168.27869999999999</v>
      </c>
      <c r="D8724" s="12">
        <v>17743.731707317074</v>
      </c>
      <c r="E8724">
        <v>29</v>
      </c>
      <c r="F8724" s="26">
        <v>7</v>
      </c>
      <c r="G8724" s="27">
        <v>1948</v>
      </c>
      <c r="H8724" s="20">
        <f t="shared" si="754"/>
        <v>1.0334142110677109</v>
      </c>
      <c r="I8724" s="4">
        <f t="shared" si="753"/>
        <v>0.28421601654680112</v>
      </c>
      <c r="Q8724" s="26"/>
      <c r="T8724" s="7"/>
    </row>
    <row r="8725" spans="1:20" x14ac:dyDescent="0.3">
      <c r="A8725" s="14">
        <f t="shared" si="752"/>
        <v>710.76800000003539</v>
      </c>
      <c r="B8725" s="14">
        <v>172.70490000000001</v>
      </c>
      <c r="C8725" s="14">
        <v>167.29509999999999</v>
      </c>
      <c r="D8725" s="12">
        <v>17737.024390243903</v>
      </c>
      <c r="E8725">
        <v>23</v>
      </c>
      <c r="F8725" s="26">
        <v>7</v>
      </c>
      <c r="G8725" s="27">
        <v>1948</v>
      </c>
      <c r="H8725" s="20">
        <f t="shared" si="754"/>
        <v>1.0323368705957319</v>
      </c>
      <c r="I8725" s="4">
        <f t="shared" si="753"/>
        <v>0.25127276479219757</v>
      </c>
      <c r="Q8725" s="26"/>
      <c r="T8725" s="7"/>
    </row>
    <row r="8726" spans="1:20" x14ac:dyDescent="0.3">
      <c r="A8726" s="14">
        <f t="shared" si="752"/>
        <v>710.84950000003539</v>
      </c>
      <c r="B8726" s="14">
        <v>171.27869999999999</v>
      </c>
      <c r="C8726" s="14">
        <v>166.7705</v>
      </c>
      <c r="D8726" s="12">
        <v>17730.317073170732</v>
      </c>
      <c r="E8726">
        <v>16</v>
      </c>
      <c r="F8726" s="26">
        <v>7</v>
      </c>
      <c r="G8726" s="27">
        <v>1948</v>
      </c>
      <c r="H8726" s="20">
        <f t="shared" si="754"/>
        <v>1.0270323588404424</v>
      </c>
      <c r="I8726" s="4">
        <f t="shared" si="753"/>
        <v>8.9069755868986217E-2</v>
      </c>
      <c r="Q8726" s="26"/>
      <c r="T8726" s="7"/>
    </row>
    <row r="8727" spans="1:20" x14ac:dyDescent="0.3">
      <c r="A8727" s="14">
        <f t="shared" si="752"/>
        <v>710.9310000000354</v>
      </c>
      <c r="B8727" s="14">
        <v>169.6885</v>
      </c>
      <c r="C8727" s="14">
        <v>166.3443</v>
      </c>
      <c r="D8727" s="12">
        <v>17723.609756097561</v>
      </c>
      <c r="E8727">
        <v>9</v>
      </c>
      <c r="F8727" s="26">
        <v>7</v>
      </c>
      <c r="G8727" s="27">
        <v>1948</v>
      </c>
      <c r="H8727" s="20">
        <f t="shared" si="754"/>
        <v>1.0201040853218295</v>
      </c>
      <c r="I8727" s="4">
        <f t="shared" si="753"/>
        <v>-0.12278514486554848</v>
      </c>
      <c r="Q8727" s="26"/>
      <c r="T8727" s="7"/>
    </row>
    <row r="8728" spans="1:20" x14ac:dyDescent="0.3">
      <c r="A8728" s="14">
        <f t="shared" si="752"/>
        <v>711.0125000000354</v>
      </c>
      <c r="B8728" s="14">
        <v>168.3115</v>
      </c>
      <c r="C8728" s="14">
        <v>165.40979999999999</v>
      </c>
      <c r="D8728" s="12">
        <v>17716.90243902439</v>
      </c>
      <c r="E8728">
        <v>2</v>
      </c>
      <c r="F8728" s="26">
        <v>7</v>
      </c>
      <c r="G8728" s="27">
        <v>1948</v>
      </c>
      <c r="H8728" s="20">
        <f t="shared" si="754"/>
        <v>1.0175424914364204</v>
      </c>
      <c r="I8728" s="4">
        <f t="shared" si="753"/>
        <v>-0.20111435875377079</v>
      </c>
      <c r="Q8728" s="26"/>
      <c r="T8728" s="7"/>
    </row>
    <row r="8729" spans="1:20" x14ac:dyDescent="0.3">
      <c r="A8729" s="14">
        <f t="shared" si="752"/>
        <v>711.09400000003541</v>
      </c>
      <c r="B8729" s="14">
        <v>166.96719999999999</v>
      </c>
      <c r="C8729" s="14">
        <v>164.42619999999999</v>
      </c>
      <c r="D8729" s="12">
        <v>17710.195121951219</v>
      </c>
      <c r="E8729">
        <v>26</v>
      </c>
      <c r="F8729" s="26">
        <v>6</v>
      </c>
      <c r="G8729" s="27">
        <v>1948</v>
      </c>
      <c r="H8729" s="20">
        <f t="shared" si="754"/>
        <v>1.0154537415570024</v>
      </c>
      <c r="I8729" s="4">
        <f t="shared" si="753"/>
        <v>-0.26498480168223676</v>
      </c>
      <c r="Q8729" s="26"/>
      <c r="T8729" s="7"/>
    </row>
    <row r="8730" spans="1:20" x14ac:dyDescent="0.3">
      <c r="A8730" s="14">
        <f t="shared" si="752"/>
        <v>711.17550000003541</v>
      </c>
      <c r="B8730" s="14">
        <v>165.6885</v>
      </c>
      <c r="C8730" s="14">
        <v>163.4426</v>
      </c>
      <c r="D8730" s="12">
        <v>17703.487804878048</v>
      </c>
      <c r="E8730">
        <v>19</v>
      </c>
      <c r="F8730" s="26">
        <v>6</v>
      </c>
      <c r="G8730" s="27">
        <v>1948</v>
      </c>
      <c r="H8730" s="20">
        <f t="shared" si="754"/>
        <v>1.0137412155704817</v>
      </c>
      <c r="I8730" s="4">
        <f t="shared" si="753"/>
        <v>-0.31735095349552345</v>
      </c>
      <c r="Q8730" s="26"/>
      <c r="T8730" s="7"/>
    </row>
    <row r="8731" spans="1:20" x14ac:dyDescent="0.3">
      <c r="A8731" s="14">
        <f t="shared" si="752"/>
        <v>711.25700000003542</v>
      </c>
      <c r="B8731" s="14">
        <v>165.2131</v>
      </c>
      <c r="C8731" s="14">
        <v>163.24590000000001</v>
      </c>
      <c r="D8731" s="12">
        <v>17696.780487804877</v>
      </c>
      <c r="E8731">
        <v>12</v>
      </c>
      <c r="F8731" s="26">
        <v>6</v>
      </c>
      <c r="G8731" s="27">
        <v>1948</v>
      </c>
      <c r="H8731" s="20">
        <f t="shared" si="754"/>
        <v>1.0120505323564022</v>
      </c>
      <c r="I8731" s="4">
        <f t="shared" si="753"/>
        <v>-0.36904919022507843</v>
      </c>
      <c r="Q8731" s="26"/>
      <c r="T8731" s="7"/>
    </row>
    <row r="8732" spans="1:20" x14ac:dyDescent="0.3">
      <c r="A8732" s="14">
        <f t="shared" si="752"/>
        <v>711.33850000003542</v>
      </c>
      <c r="B8732" s="14">
        <v>165.95079999999999</v>
      </c>
      <c r="C8732" s="14">
        <v>164.04920000000001</v>
      </c>
      <c r="D8732" s="12">
        <v>17690.073170731706</v>
      </c>
      <c r="E8732">
        <v>6</v>
      </c>
      <c r="F8732" s="26">
        <v>6</v>
      </c>
      <c r="G8732" s="27">
        <v>1948</v>
      </c>
      <c r="H8732" s="20">
        <f t="shared" si="754"/>
        <v>1.0115916444578821</v>
      </c>
      <c r="I8732" s="4">
        <f t="shared" si="753"/>
        <v>-0.38308120699348119</v>
      </c>
      <c r="Q8732" s="26"/>
      <c r="T8732" s="7"/>
    </row>
    <row r="8733" spans="1:20" x14ac:dyDescent="0.3">
      <c r="A8733" s="14">
        <f t="shared" si="752"/>
        <v>711.42000000003543</v>
      </c>
      <c r="B8733" s="14">
        <v>167.08199999999999</v>
      </c>
      <c r="C8733" s="14">
        <v>165.0984</v>
      </c>
      <c r="D8733" s="12">
        <v>17683.365853658535</v>
      </c>
      <c r="E8733">
        <v>30</v>
      </c>
      <c r="F8733" s="26">
        <v>5</v>
      </c>
      <c r="G8733" s="27">
        <v>1948</v>
      </c>
      <c r="H8733" s="20">
        <f t="shared" si="754"/>
        <v>1.0120146530796179</v>
      </c>
      <c r="I8733" s="4">
        <f t="shared" si="753"/>
        <v>-0.37014631790070202</v>
      </c>
      <c r="Q8733" s="26"/>
      <c r="T8733" s="7"/>
    </row>
    <row r="8734" spans="1:20" x14ac:dyDescent="0.3">
      <c r="A8734" s="14">
        <f t="shared" si="752"/>
        <v>711.50150000003543</v>
      </c>
      <c r="B8734" s="14">
        <v>167.2131</v>
      </c>
      <c r="C8734" s="14">
        <v>165.47540000000001</v>
      </c>
      <c r="D8734" s="12">
        <v>17676.658536585368</v>
      </c>
      <c r="E8734">
        <v>23</v>
      </c>
      <c r="F8734" s="26">
        <v>5</v>
      </c>
      <c r="G8734" s="27">
        <v>1948</v>
      </c>
      <c r="H8734" s="20">
        <f t="shared" si="754"/>
        <v>1.0105012587973801</v>
      </c>
      <c r="I8734" s="4">
        <f t="shared" si="753"/>
        <v>-0.41642335857676083</v>
      </c>
      <c r="Q8734" s="26"/>
      <c r="T8734" s="7"/>
    </row>
    <row r="8735" spans="1:20" x14ac:dyDescent="0.3">
      <c r="A8735" s="14">
        <f t="shared" si="752"/>
        <v>711.58300000003544</v>
      </c>
      <c r="B8735" s="14">
        <v>166.36070000000001</v>
      </c>
      <c r="C8735" s="14">
        <v>164.93440000000001</v>
      </c>
      <c r="D8735" s="12">
        <v>17669.951219512197</v>
      </c>
      <c r="E8735">
        <v>16</v>
      </c>
      <c r="F8735" s="26">
        <v>5</v>
      </c>
      <c r="G8735" s="27">
        <v>1948</v>
      </c>
      <c r="H8735" s="20">
        <f t="shared" si="754"/>
        <v>1.0086476805323814</v>
      </c>
      <c r="I8735" s="4">
        <f t="shared" si="753"/>
        <v>-0.47310265079581287</v>
      </c>
      <c r="Q8735" s="26"/>
      <c r="T8735" s="7"/>
    </row>
    <row r="8736" spans="1:20" x14ac:dyDescent="0.3">
      <c r="A8736" s="14">
        <f t="shared" si="752"/>
        <v>711.66450000003545</v>
      </c>
      <c r="B8736" s="14">
        <v>164.81970000000001</v>
      </c>
      <c r="C8736" s="14">
        <v>163.83609999999999</v>
      </c>
      <c r="D8736" s="12">
        <v>17663.243902439026</v>
      </c>
      <c r="E8736">
        <v>10</v>
      </c>
      <c r="F8736" s="26">
        <v>5</v>
      </c>
      <c r="G8736" s="27">
        <v>1948</v>
      </c>
      <c r="H8736" s="20">
        <f t="shared" si="754"/>
        <v>1.0060035608757778</v>
      </c>
      <c r="I8736" s="4">
        <f t="shared" si="753"/>
        <v>-0.55395536336194995</v>
      </c>
      <c r="Q8736" s="26"/>
      <c r="T8736" s="7"/>
    </row>
    <row r="8737" spans="1:20" x14ac:dyDescent="0.3">
      <c r="A8737" s="14">
        <f t="shared" si="752"/>
        <v>711.74600000003545</v>
      </c>
      <c r="B8737" s="14">
        <v>163.2295</v>
      </c>
      <c r="C8737" s="14">
        <v>162.75409999999999</v>
      </c>
      <c r="D8737" s="12">
        <v>17656.536585365855</v>
      </c>
      <c r="E8737">
        <v>3</v>
      </c>
      <c r="F8737" s="26">
        <v>5</v>
      </c>
      <c r="G8737" s="27">
        <v>1948</v>
      </c>
      <c r="H8737" s="20">
        <f t="shared" si="754"/>
        <v>1.0029209709617146</v>
      </c>
      <c r="I8737" s="4">
        <f t="shared" si="753"/>
        <v>-0.64821575572300105</v>
      </c>
      <c r="Q8737" s="26"/>
      <c r="T8737" s="7"/>
    </row>
    <row r="8738" spans="1:20" x14ac:dyDescent="0.3">
      <c r="A8738" s="14">
        <f t="shared" si="752"/>
        <v>711.82750000003546</v>
      </c>
      <c r="B8738" s="14">
        <v>162.3279</v>
      </c>
      <c r="C8738" s="14">
        <v>162.60659999999999</v>
      </c>
      <c r="D8738" s="12">
        <v>17649.829268292684</v>
      </c>
      <c r="E8738">
        <v>26</v>
      </c>
      <c r="F8738" s="26">
        <v>4</v>
      </c>
      <c r="G8738" s="27">
        <v>1948</v>
      </c>
      <c r="H8738" s="20">
        <f t="shared" si="754"/>
        <v>0.9982860474298092</v>
      </c>
      <c r="I8738" s="4">
        <f t="shared" si="753"/>
        <v>-0.7899438878653029</v>
      </c>
      <c r="Q8738" s="26"/>
      <c r="T8738" s="7"/>
    </row>
    <row r="8739" spans="1:20" x14ac:dyDescent="0.3">
      <c r="A8739" s="14">
        <f t="shared" si="752"/>
        <v>711.90900000003546</v>
      </c>
      <c r="B8739" s="14">
        <v>161.9836</v>
      </c>
      <c r="C8739" s="14">
        <v>162.39340000000001</v>
      </c>
      <c r="D8739" s="12">
        <v>17643.121951219513</v>
      </c>
      <c r="E8739">
        <v>20</v>
      </c>
      <c r="F8739" s="26">
        <v>4</v>
      </c>
      <c r="G8739" s="27">
        <v>1948</v>
      </c>
      <c r="H8739" s="20">
        <f t="shared" si="754"/>
        <v>0.99747649842912323</v>
      </c>
      <c r="I8739" s="4">
        <f t="shared" si="753"/>
        <v>-0.81469852878981497</v>
      </c>
      <c r="Q8739" s="26"/>
      <c r="T8739" s="7"/>
    </row>
    <row r="8740" spans="1:20" x14ac:dyDescent="0.3">
      <c r="A8740" s="14">
        <f t="shared" si="752"/>
        <v>711.99050000003547</v>
      </c>
      <c r="B8740" s="14">
        <v>161.40979999999999</v>
      </c>
      <c r="C8740" s="14">
        <v>161.93440000000001</v>
      </c>
      <c r="D8740" s="12">
        <v>17636.414634146342</v>
      </c>
      <c r="E8740">
        <v>13</v>
      </c>
      <c r="F8740" s="26">
        <v>4</v>
      </c>
      <c r="G8740" s="27">
        <v>1948</v>
      </c>
      <c r="H8740" s="20">
        <f t="shared" si="754"/>
        <v>0.99676041656374426</v>
      </c>
      <c r="I8740" s="4">
        <f t="shared" si="753"/>
        <v>-0.83659510260435954</v>
      </c>
      <c r="Q8740" s="26"/>
      <c r="T8740" s="7"/>
    </row>
    <row r="8741" spans="1:20" x14ac:dyDescent="0.3">
      <c r="A8741" s="14">
        <f t="shared" si="752"/>
        <v>712.07200000003547</v>
      </c>
      <c r="B8741" s="14">
        <v>160.7705</v>
      </c>
      <c r="C8741" s="14">
        <v>161.3115</v>
      </c>
      <c r="D8741" s="12">
        <v>17629.707317073171</v>
      </c>
      <c r="E8741">
        <v>6</v>
      </c>
      <c r="F8741" s="26">
        <v>4</v>
      </c>
      <c r="G8741" s="27">
        <v>1948</v>
      </c>
      <c r="H8741" s="20">
        <f t="shared" si="754"/>
        <v>0.99664624034864224</v>
      </c>
      <c r="I8741" s="4">
        <f t="shared" si="753"/>
        <v>-0.84008641839200826</v>
      </c>
      <c r="Q8741" s="26"/>
      <c r="T8741" s="7"/>
    </row>
    <row r="8742" spans="1:20" x14ac:dyDescent="0.3">
      <c r="A8742" s="14">
        <f t="shared" si="752"/>
        <v>712.15350000003548</v>
      </c>
      <c r="B8742" s="14">
        <v>160.0164</v>
      </c>
      <c r="C8742" s="14">
        <v>160.57380000000001</v>
      </c>
      <c r="D8742" s="12">
        <v>17623</v>
      </c>
      <c r="E8742">
        <v>31</v>
      </c>
      <c r="F8742" s="26">
        <v>3</v>
      </c>
      <c r="G8742" s="27">
        <v>1948</v>
      </c>
      <c r="H8742" s="24">
        <f t="shared" si="754"/>
        <v>0.99652869895337848</v>
      </c>
      <c r="I8742" s="24">
        <f t="shared" si="753"/>
        <v>-0.84368063570443175</v>
      </c>
      <c r="Q8742" s="26"/>
    </row>
    <row r="8743" spans="1:20" x14ac:dyDescent="0.3">
      <c r="A8743" s="14">
        <f t="shared" si="752"/>
        <v>712.23500000003548</v>
      </c>
      <c r="B8743" s="14">
        <v>159.91800000000001</v>
      </c>
      <c r="C8743" s="14">
        <v>159.9836</v>
      </c>
      <c r="D8743" s="12">
        <v>17621.403508771928</v>
      </c>
      <c r="E8743">
        <v>29</v>
      </c>
      <c r="F8743" s="26">
        <v>3</v>
      </c>
      <c r="G8743" s="27">
        <v>1948</v>
      </c>
      <c r="H8743" s="20">
        <f t="shared" si="754"/>
        <v>0.99958995797069206</v>
      </c>
      <c r="I8743" s="4">
        <f t="shared" si="753"/>
        <v>-0.75007250613313992</v>
      </c>
      <c r="Q8743" s="26"/>
      <c r="T8743" s="7"/>
    </row>
    <row r="8744" spans="1:20" x14ac:dyDescent="0.3">
      <c r="A8744" s="14">
        <f t="shared" si="752"/>
        <v>712.31650000003549</v>
      </c>
      <c r="B8744" s="14">
        <v>159.7705</v>
      </c>
      <c r="C8744" s="14">
        <v>159.6885</v>
      </c>
      <c r="D8744" s="12">
        <v>17619.807017543859</v>
      </c>
      <c r="E8744">
        <v>27</v>
      </c>
      <c r="F8744" s="26">
        <v>3</v>
      </c>
      <c r="G8744" s="27">
        <v>1948</v>
      </c>
      <c r="H8744" s="20">
        <f t="shared" si="754"/>
        <v>1.0005134997197669</v>
      </c>
      <c r="I8744" s="4">
        <f t="shared" si="753"/>
        <v>-0.7218321595231495</v>
      </c>
      <c r="Q8744" s="26"/>
      <c r="T8744" s="7"/>
    </row>
    <row r="8745" spans="1:20" x14ac:dyDescent="0.3">
      <c r="A8745" s="14">
        <f t="shared" si="752"/>
        <v>712.39800000003549</v>
      </c>
      <c r="B8745" s="14">
        <v>160.0984</v>
      </c>
      <c r="C8745" s="14">
        <v>159.8852</v>
      </c>
      <c r="D8745" s="12">
        <v>17618.210526315786</v>
      </c>
      <c r="E8745">
        <v>26</v>
      </c>
      <c r="F8745" s="26">
        <v>3</v>
      </c>
      <c r="G8745" s="27">
        <v>1948</v>
      </c>
      <c r="H8745" s="20">
        <f t="shared" si="754"/>
        <v>1.0013334567552219</v>
      </c>
      <c r="I8745" s="4">
        <f t="shared" si="753"/>
        <v>-0.69675925847699061</v>
      </c>
      <c r="Q8745" s="26"/>
      <c r="T8745" s="7"/>
    </row>
    <row r="8746" spans="1:20" x14ac:dyDescent="0.3">
      <c r="A8746" s="14">
        <f t="shared" si="752"/>
        <v>712.4795000000355</v>
      </c>
      <c r="B8746" s="14">
        <v>159.93440000000001</v>
      </c>
      <c r="C8746" s="14">
        <v>159.80330000000001</v>
      </c>
      <c r="D8746" s="12">
        <v>17616.614035087718</v>
      </c>
      <c r="E8746">
        <v>24</v>
      </c>
      <c r="F8746" s="26">
        <v>3</v>
      </c>
      <c r="G8746" s="27">
        <v>1948</v>
      </c>
      <c r="H8746" s="20">
        <f t="shared" si="754"/>
        <v>1.0008203835590379</v>
      </c>
      <c r="I8746" s="4">
        <f t="shared" si="753"/>
        <v>-0.71244817011639017</v>
      </c>
      <c r="Q8746" s="26"/>
      <c r="T8746" s="7"/>
    </row>
    <row r="8747" spans="1:20" x14ac:dyDescent="0.3">
      <c r="A8747" s="14">
        <f t="shared" si="752"/>
        <v>712.56100000003551</v>
      </c>
      <c r="B8747" s="14">
        <v>159.96719999999999</v>
      </c>
      <c r="C8747" s="14">
        <v>159.63929999999999</v>
      </c>
      <c r="D8747" s="12">
        <v>17615.017543859649</v>
      </c>
      <c r="E8747">
        <v>23</v>
      </c>
      <c r="F8747" s="26">
        <v>3</v>
      </c>
      <c r="G8747" s="27">
        <v>1948</v>
      </c>
      <c r="H8747" s="20">
        <f t="shared" si="754"/>
        <v>1.002054005498646</v>
      </c>
      <c r="I8747" s="4">
        <f t="shared" si="753"/>
        <v>-0.67472609507742187</v>
      </c>
      <c r="Q8747" s="26"/>
      <c r="T8747" s="7"/>
    </row>
    <row r="8748" spans="1:20" x14ac:dyDescent="0.3">
      <c r="A8748" s="14">
        <f t="shared" si="752"/>
        <v>712.64250000003551</v>
      </c>
      <c r="B8748" s="14">
        <v>160.52459999999999</v>
      </c>
      <c r="C8748" s="14">
        <v>160.16390000000001</v>
      </c>
      <c r="D8748" s="12">
        <v>17613.421052631576</v>
      </c>
      <c r="E8748">
        <v>21</v>
      </c>
      <c r="F8748" s="26">
        <v>3</v>
      </c>
      <c r="G8748" s="27">
        <v>1948</v>
      </c>
      <c r="H8748" s="20">
        <f t="shared" si="754"/>
        <v>1.0022520680378038</v>
      </c>
      <c r="I8748" s="4">
        <f t="shared" si="753"/>
        <v>-0.66866967720365111</v>
      </c>
      <c r="Q8748" s="26"/>
      <c r="T8748" s="7"/>
    </row>
    <row r="8749" spans="1:20" x14ac:dyDescent="0.3">
      <c r="A8749" s="14">
        <f t="shared" si="752"/>
        <v>712.72400000003552</v>
      </c>
      <c r="B8749" s="14">
        <v>161.16390000000001</v>
      </c>
      <c r="C8749" s="14">
        <v>160.73769999999999</v>
      </c>
      <c r="D8749" s="12">
        <v>17611.824561403508</v>
      </c>
      <c r="E8749">
        <v>19</v>
      </c>
      <c r="F8749" s="26">
        <v>3</v>
      </c>
      <c r="G8749" s="27">
        <v>1948</v>
      </c>
      <c r="H8749" s="20">
        <f t="shared" si="754"/>
        <v>1.0026515248134074</v>
      </c>
      <c r="I8749" s="4">
        <f t="shared" si="753"/>
        <v>-0.65645496378105217</v>
      </c>
      <c r="Q8749" s="26"/>
      <c r="T8749" s="7"/>
    </row>
    <row r="8750" spans="1:20" x14ac:dyDescent="0.3">
      <c r="A8750" s="14">
        <f t="shared" si="752"/>
        <v>712.80550000003552</v>
      </c>
      <c r="B8750" s="14">
        <v>160.37700000000001</v>
      </c>
      <c r="C8750" s="14">
        <v>159.8689</v>
      </c>
      <c r="D8750" s="12">
        <v>17610.228070175439</v>
      </c>
      <c r="E8750">
        <v>18</v>
      </c>
      <c r="F8750" s="26">
        <v>3</v>
      </c>
      <c r="G8750" s="27">
        <v>1948</v>
      </c>
      <c r="H8750" s="20">
        <f t="shared" si="754"/>
        <v>1.0031782291615192</v>
      </c>
      <c r="I8750" s="4">
        <f t="shared" si="753"/>
        <v>-0.64034923454188286</v>
      </c>
      <c r="Q8750" s="26"/>
      <c r="T8750" s="7"/>
    </row>
    <row r="8751" spans="1:20" x14ac:dyDescent="0.3">
      <c r="A8751" s="14">
        <f t="shared" si="752"/>
        <v>712.88700000003553</v>
      </c>
      <c r="B8751" s="14">
        <v>159.7869</v>
      </c>
      <c r="C8751" s="14">
        <v>159.1148</v>
      </c>
      <c r="D8751" s="12">
        <v>17608.631578947367</v>
      </c>
      <c r="E8751">
        <v>16</v>
      </c>
      <c r="F8751" s="26">
        <v>3</v>
      </c>
      <c r="G8751" s="27">
        <v>1948</v>
      </c>
      <c r="H8751" s="20">
        <f t="shared" si="754"/>
        <v>1.0042239942481781</v>
      </c>
      <c r="I8751" s="4">
        <f t="shared" si="753"/>
        <v>-0.60837150473220369</v>
      </c>
      <c r="Q8751" s="26"/>
      <c r="T8751" s="7"/>
    </row>
    <row r="8752" spans="1:20" x14ac:dyDescent="0.3">
      <c r="A8752" s="14">
        <f t="shared" si="752"/>
        <v>712.96850000003553</v>
      </c>
      <c r="B8752" s="14">
        <v>160.3279</v>
      </c>
      <c r="C8752" s="14">
        <v>159.42619999999999</v>
      </c>
      <c r="D8752" s="12">
        <v>17607.035087719298</v>
      </c>
      <c r="E8752">
        <v>15</v>
      </c>
      <c r="F8752" s="26">
        <v>3</v>
      </c>
      <c r="G8752" s="27">
        <v>1948</v>
      </c>
      <c r="H8752" s="20">
        <f t="shared" si="754"/>
        <v>1.0056559085018648</v>
      </c>
      <c r="I8752" s="4">
        <f t="shared" si="753"/>
        <v>-0.56458598569052776</v>
      </c>
      <c r="Q8752" s="26"/>
      <c r="T8752" s="7"/>
    </row>
    <row r="8753" spans="1:20" x14ac:dyDescent="0.3">
      <c r="A8753" s="14">
        <f t="shared" si="752"/>
        <v>713.05000000003554</v>
      </c>
      <c r="B8753" s="14">
        <v>160.9836</v>
      </c>
      <c r="C8753" s="14">
        <v>159.91800000000001</v>
      </c>
      <c r="D8753" s="12">
        <v>17605.438596491225</v>
      </c>
      <c r="E8753">
        <v>13</v>
      </c>
      <c r="F8753" s="26">
        <v>3</v>
      </c>
      <c r="G8753" s="27">
        <v>1948</v>
      </c>
      <c r="H8753" s="20">
        <f t="shared" si="754"/>
        <v>1.0066634150001876</v>
      </c>
      <c r="I8753" s="4">
        <f t="shared" si="753"/>
        <v>-0.53377813888451531</v>
      </c>
      <c r="Q8753" s="26"/>
      <c r="T8753" s="7"/>
    </row>
    <row r="8754" spans="1:20" x14ac:dyDescent="0.3">
      <c r="A8754" s="14">
        <f t="shared" si="752"/>
        <v>713.13150000003554</v>
      </c>
      <c r="B8754" s="14">
        <v>161.6885</v>
      </c>
      <c r="C8754" s="14">
        <v>160.52459999999999</v>
      </c>
      <c r="D8754" s="12">
        <v>17603.842105263157</v>
      </c>
      <c r="E8754">
        <v>11</v>
      </c>
      <c r="F8754" s="26">
        <v>3</v>
      </c>
      <c r="G8754" s="27">
        <v>1948</v>
      </c>
      <c r="H8754" s="20">
        <f t="shared" si="754"/>
        <v>1.0072506020884027</v>
      </c>
      <c r="I8754" s="4">
        <f t="shared" si="753"/>
        <v>-0.51582294962240005</v>
      </c>
      <c r="Q8754" s="26"/>
      <c r="T8754" s="7"/>
    </row>
    <row r="8755" spans="1:20" x14ac:dyDescent="0.3">
      <c r="A8755" s="14">
        <f t="shared" si="752"/>
        <v>713.21300000003555</v>
      </c>
      <c r="B8755" s="14">
        <v>161.96719999999999</v>
      </c>
      <c r="C8755" s="14">
        <v>160.59020000000001</v>
      </c>
      <c r="D8755" s="12">
        <v>17602.245614035088</v>
      </c>
      <c r="E8755">
        <v>10</v>
      </c>
      <c r="F8755" s="26">
        <v>3</v>
      </c>
      <c r="G8755" s="27">
        <v>1948</v>
      </c>
      <c r="H8755" s="20">
        <f t="shared" si="754"/>
        <v>1.0085746203691133</v>
      </c>
      <c r="I8755" s="4">
        <f t="shared" si="753"/>
        <v>-0.47533670717295179</v>
      </c>
      <c r="Q8755" s="26"/>
      <c r="T8755" s="7"/>
    </row>
    <row r="8756" spans="1:20" x14ac:dyDescent="0.3">
      <c r="A8756" s="14">
        <f t="shared" si="752"/>
        <v>713.29450000003555</v>
      </c>
      <c r="B8756" s="14">
        <v>161.59020000000001</v>
      </c>
      <c r="C8756" s="14">
        <v>159.8689</v>
      </c>
      <c r="D8756" s="12">
        <v>17600.649122807015</v>
      </c>
      <c r="E8756">
        <v>8</v>
      </c>
      <c r="F8756" s="26">
        <v>3</v>
      </c>
      <c r="G8756" s="27">
        <v>1948</v>
      </c>
      <c r="H8756" s="20">
        <f t="shared" si="754"/>
        <v>1.0107669471673353</v>
      </c>
      <c r="I8756" s="4">
        <f t="shared" si="753"/>
        <v>-0.40829905703295394</v>
      </c>
      <c r="Q8756" s="26"/>
      <c r="T8756" s="7"/>
    </row>
    <row r="8757" spans="1:20" x14ac:dyDescent="0.3">
      <c r="A8757" s="14">
        <f t="shared" si="752"/>
        <v>713.37600000003556</v>
      </c>
      <c r="B8757" s="14">
        <v>161.62299999999999</v>
      </c>
      <c r="C8757" s="14">
        <v>159.72130000000001</v>
      </c>
      <c r="D8757" s="12">
        <v>17599.052631578947</v>
      </c>
      <c r="E8757">
        <v>7</v>
      </c>
      <c r="F8757" s="26">
        <v>3</v>
      </c>
      <c r="G8757" s="27">
        <v>1948</v>
      </c>
      <c r="H8757" s="20">
        <f t="shared" si="754"/>
        <v>1.0119063643984865</v>
      </c>
      <c r="I8757" s="4">
        <f t="shared" si="753"/>
        <v>-0.37345760284494423</v>
      </c>
      <c r="Q8757" s="26"/>
      <c r="T8757" s="7"/>
    </row>
    <row r="8758" spans="1:20" x14ac:dyDescent="0.3">
      <c r="A8758" s="14">
        <f t="shared" si="752"/>
        <v>713.45750000003557</v>
      </c>
      <c r="B8758" s="14">
        <v>162.6885</v>
      </c>
      <c r="C8758" s="14">
        <v>160.72130000000001</v>
      </c>
      <c r="D8758" s="12">
        <v>17597.456140350874</v>
      </c>
      <c r="E8758">
        <v>5</v>
      </c>
      <c r="F8758" s="26">
        <v>3</v>
      </c>
      <c r="G8758" s="27">
        <v>1948</v>
      </c>
      <c r="H8758" s="20">
        <f t="shared" si="754"/>
        <v>1.0122398213553523</v>
      </c>
      <c r="I8758" s="4">
        <f t="shared" si="753"/>
        <v>-0.36326105239030926</v>
      </c>
      <c r="Q8758" s="26"/>
      <c r="T8758" s="7"/>
    </row>
    <row r="8759" spans="1:20" x14ac:dyDescent="0.3">
      <c r="A8759" s="14">
        <f t="shared" si="752"/>
        <v>713.53900000003557</v>
      </c>
      <c r="B8759" s="14">
        <v>162.91800000000001</v>
      </c>
      <c r="C8759" s="14">
        <v>160.75409999999999</v>
      </c>
      <c r="D8759" s="12">
        <v>17595.859649122805</v>
      </c>
      <c r="E8759">
        <v>3</v>
      </c>
      <c r="F8759" s="26">
        <v>3</v>
      </c>
      <c r="G8759" s="27">
        <v>1948</v>
      </c>
      <c r="H8759" s="20">
        <f t="shared" si="754"/>
        <v>1.0134609319451262</v>
      </c>
      <c r="I8759" s="4">
        <f t="shared" si="753"/>
        <v>-0.32592155329469091</v>
      </c>
      <c r="Q8759" s="26"/>
      <c r="T8759" s="7"/>
    </row>
    <row r="8760" spans="1:20" x14ac:dyDescent="0.3">
      <c r="A8760" s="14">
        <f t="shared" si="752"/>
        <v>713.62050000003558</v>
      </c>
      <c r="B8760" s="14">
        <v>162.37700000000001</v>
      </c>
      <c r="C8760" s="14">
        <v>160.14750000000001</v>
      </c>
      <c r="D8760" s="12">
        <v>17594.263157894737</v>
      </c>
      <c r="E8760">
        <v>2</v>
      </c>
      <c r="F8760" s="26">
        <v>3</v>
      </c>
      <c r="G8760" s="27">
        <v>1948</v>
      </c>
      <c r="H8760" s="20">
        <f t="shared" si="754"/>
        <v>1.0139215410793174</v>
      </c>
      <c r="I8760" s="4">
        <f t="shared" si="753"/>
        <v>-0.31183690404703301</v>
      </c>
      <c r="Q8760" s="26"/>
      <c r="T8760" s="7"/>
    </row>
    <row r="8761" spans="1:20" x14ac:dyDescent="0.3">
      <c r="A8761" s="14">
        <f t="shared" si="752"/>
        <v>713.70200000003558</v>
      </c>
      <c r="B8761" s="14">
        <v>162.19669999999999</v>
      </c>
      <c r="C8761" s="14">
        <v>159.85249999999999</v>
      </c>
      <c r="D8761" s="12">
        <v>17592.666666666664</v>
      </c>
      <c r="E8761">
        <v>29</v>
      </c>
      <c r="F8761" s="26">
        <v>2</v>
      </c>
      <c r="G8761" s="27">
        <v>1948</v>
      </c>
      <c r="H8761" s="20">
        <f t="shared" si="754"/>
        <v>1.0146647690839994</v>
      </c>
      <c r="I8761" s="4">
        <f t="shared" si="753"/>
        <v>-0.28911024714874312</v>
      </c>
      <c r="Q8761" s="26"/>
      <c r="T8761" s="7"/>
    </row>
    <row r="8762" spans="1:20" x14ac:dyDescent="0.3">
      <c r="A8762" s="14">
        <f t="shared" si="752"/>
        <v>713.78350000003559</v>
      </c>
      <c r="B8762" s="14">
        <v>161.27869999999999</v>
      </c>
      <c r="C8762" s="14">
        <v>159.29509999999999</v>
      </c>
      <c r="D8762" s="12">
        <v>17591.070175438595</v>
      </c>
      <c r="E8762">
        <v>28</v>
      </c>
      <c r="F8762" s="26">
        <v>2</v>
      </c>
      <c r="G8762" s="27">
        <v>1948</v>
      </c>
      <c r="H8762" s="20">
        <f t="shared" si="754"/>
        <v>1.0124523604304212</v>
      </c>
      <c r="I8762" s="4">
        <f t="shared" si="753"/>
        <v>-0.35676196650261066</v>
      </c>
      <c r="Q8762" s="26"/>
      <c r="T8762" s="7"/>
    </row>
    <row r="8763" spans="1:20" x14ac:dyDescent="0.3">
      <c r="A8763" s="14">
        <f t="shared" si="752"/>
        <v>713.86500000003559</v>
      </c>
      <c r="B8763" s="14">
        <v>160.49180000000001</v>
      </c>
      <c r="C8763" s="14">
        <v>158.81970000000001</v>
      </c>
      <c r="D8763" s="12">
        <v>17589.473684210527</v>
      </c>
      <c r="E8763">
        <v>26</v>
      </c>
      <c r="F8763" s="26">
        <v>2</v>
      </c>
      <c r="G8763" s="27">
        <v>1948</v>
      </c>
      <c r="H8763" s="20">
        <f t="shared" si="754"/>
        <v>1.0105282908858284</v>
      </c>
      <c r="I8763" s="4">
        <f t="shared" si="753"/>
        <v>-0.41559676297549231</v>
      </c>
      <c r="Q8763" s="26"/>
      <c r="T8763" s="7"/>
    </row>
    <row r="8764" spans="1:20" x14ac:dyDescent="0.3">
      <c r="A8764" s="14">
        <f t="shared" si="752"/>
        <v>713.9465000000356</v>
      </c>
      <c r="B8764" s="14">
        <v>160.81970000000001</v>
      </c>
      <c r="C8764" s="14">
        <v>159.49180000000001</v>
      </c>
      <c r="D8764" s="12">
        <v>17587.877192982454</v>
      </c>
      <c r="E8764">
        <v>24</v>
      </c>
      <c r="F8764" s="26">
        <v>2</v>
      </c>
      <c r="G8764" s="27">
        <v>1948</v>
      </c>
      <c r="H8764" s="20">
        <f t="shared" si="754"/>
        <v>1.008325819885411</v>
      </c>
      <c r="I8764" s="4">
        <f t="shared" si="753"/>
        <v>-0.48294460568270847</v>
      </c>
      <c r="Q8764" s="26"/>
      <c r="T8764" s="7"/>
    </row>
    <row r="8765" spans="1:20" x14ac:dyDescent="0.3">
      <c r="A8765" s="14">
        <f t="shared" si="752"/>
        <v>714.0280000000356</v>
      </c>
      <c r="B8765" s="14">
        <v>160.9836</v>
      </c>
      <c r="C8765" s="14">
        <v>160.04920000000001</v>
      </c>
      <c r="D8765" s="12">
        <v>17586.280701754386</v>
      </c>
      <c r="E8765">
        <v>23</v>
      </c>
      <c r="F8765" s="26">
        <v>2</v>
      </c>
      <c r="G8765" s="27">
        <v>1948</v>
      </c>
      <c r="H8765" s="20">
        <f t="shared" si="754"/>
        <v>1.0058382047520387</v>
      </c>
      <c r="I8765" s="4">
        <f t="shared" si="753"/>
        <v>-0.55901167430095788</v>
      </c>
      <c r="Q8765" s="26"/>
      <c r="T8765" s="7"/>
    </row>
    <row r="8766" spans="1:20" x14ac:dyDescent="0.3">
      <c r="A8766" s="14">
        <f t="shared" ref="A8766:A8828" si="755">0.0815+A8765</f>
        <v>714.10950000003561</v>
      </c>
      <c r="B8766" s="14">
        <v>160.6557</v>
      </c>
      <c r="C8766" s="14">
        <v>160.0164</v>
      </c>
      <c r="D8766" s="12">
        <v>17584.684210526313</v>
      </c>
      <c r="E8766">
        <v>21</v>
      </c>
      <c r="F8766" s="26">
        <v>2</v>
      </c>
      <c r="G8766" s="27">
        <v>1948</v>
      </c>
      <c r="H8766" s="20">
        <f t="shared" si="754"/>
        <v>1.0039952154904122</v>
      </c>
      <c r="I8766" s="4">
        <f t="shared" si="753"/>
        <v>-0.61536717268417829</v>
      </c>
      <c r="Q8766" s="26"/>
      <c r="T8766" s="7"/>
    </row>
    <row r="8767" spans="1:20" x14ac:dyDescent="0.3">
      <c r="A8767" s="14">
        <f t="shared" si="755"/>
        <v>714.19100000003561</v>
      </c>
      <c r="B8767" s="14">
        <v>160.93440000000001</v>
      </c>
      <c r="C8767" s="14">
        <v>160.26230000000001</v>
      </c>
      <c r="D8767" s="12">
        <v>17583.087719298244</v>
      </c>
      <c r="E8767">
        <v>20</v>
      </c>
      <c r="F8767" s="26">
        <v>2</v>
      </c>
      <c r="G8767" s="27">
        <v>1948</v>
      </c>
      <c r="H8767" s="20">
        <f t="shared" si="754"/>
        <v>1.0041937498713047</v>
      </c>
      <c r="I8767" s="4">
        <f t="shared" si="753"/>
        <v>-0.6092963266872079</v>
      </c>
      <c r="Q8767" s="26"/>
      <c r="T8767" s="7"/>
    </row>
    <row r="8768" spans="1:20" x14ac:dyDescent="0.3">
      <c r="A8768" s="14">
        <f t="shared" si="755"/>
        <v>714.27250000003562</v>
      </c>
      <c r="B8768" s="14">
        <v>161.1148</v>
      </c>
      <c r="C8768" s="14">
        <v>160.3279</v>
      </c>
      <c r="D8768" s="12">
        <v>17581.491228070176</v>
      </c>
      <c r="E8768">
        <v>18</v>
      </c>
      <c r="F8768" s="26">
        <v>2</v>
      </c>
      <c r="G8768" s="27">
        <v>1948</v>
      </c>
      <c r="H8768" s="20">
        <f t="shared" si="754"/>
        <v>1.0049080665311527</v>
      </c>
      <c r="I8768" s="4">
        <f t="shared" si="753"/>
        <v>-0.58745372987595779</v>
      </c>
      <c r="Q8768" s="26"/>
      <c r="T8768" s="7"/>
    </row>
    <row r="8769" spans="1:20" x14ac:dyDescent="0.3">
      <c r="A8769" s="14">
        <f t="shared" si="755"/>
        <v>714.35400000003563</v>
      </c>
      <c r="B8769" s="14">
        <v>161.4426</v>
      </c>
      <c r="C8769" s="14">
        <v>160.57380000000001</v>
      </c>
      <c r="D8769" s="12">
        <v>17579.894736842103</v>
      </c>
      <c r="E8769">
        <v>16</v>
      </c>
      <c r="F8769" s="26">
        <v>2</v>
      </c>
      <c r="G8769" s="27">
        <v>1948</v>
      </c>
      <c r="H8769" s="20">
        <f t="shared" si="754"/>
        <v>1.0054105962492013</v>
      </c>
      <c r="I8769" s="4">
        <f t="shared" si="753"/>
        <v>-0.57208721998755463</v>
      </c>
      <c r="Q8769" s="26"/>
      <c r="T8769" s="7"/>
    </row>
    <row r="8770" spans="1:20" x14ac:dyDescent="0.3">
      <c r="A8770" s="14">
        <f t="shared" si="755"/>
        <v>714.43550000003563</v>
      </c>
      <c r="B8770" s="14">
        <v>161.26230000000001</v>
      </c>
      <c r="C8770" s="14">
        <v>160.3115</v>
      </c>
      <c r="D8770" s="12">
        <v>17578.298245614034</v>
      </c>
      <c r="E8770">
        <v>15</v>
      </c>
      <c r="F8770" s="26">
        <v>2</v>
      </c>
      <c r="G8770" s="27">
        <v>1948</v>
      </c>
      <c r="H8770" s="20">
        <f t="shared" si="754"/>
        <v>1.0059309531755365</v>
      </c>
      <c r="I8770" s="4">
        <f t="shared" si="753"/>
        <v>-0.55617558418404378</v>
      </c>
      <c r="Q8770" s="26"/>
      <c r="T8770" s="7"/>
    </row>
    <row r="8771" spans="1:20" x14ac:dyDescent="0.3">
      <c r="A8771" s="14">
        <f t="shared" si="755"/>
        <v>714.51700000003564</v>
      </c>
      <c r="B8771" s="14">
        <v>161.1311</v>
      </c>
      <c r="C8771" s="14">
        <v>159.96719999999999</v>
      </c>
      <c r="D8771" s="12">
        <v>17576.701754385962</v>
      </c>
      <c r="E8771">
        <v>13</v>
      </c>
      <c r="F8771" s="26">
        <v>2</v>
      </c>
      <c r="G8771" s="27">
        <v>1948</v>
      </c>
      <c r="H8771" s="20">
        <f t="shared" si="754"/>
        <v>1.0072758665526433</v>
      </c>
      <c r="I8771" s="4">
        <f t="shared" si="753"/>
        <v>-0.51505040498347388</v>
      </c>
      <c r="Q8771" s="26"/>
      <c r="T8771" s="7"/>
    </row>
    <row r="8772" spans="1:20" x14ac:dyDescent="0.3">
      <c r="A8772" s="14">
        <f t="shared" si="755"/>
        <v>714.59850000003564</v>
      </c>
      <c r="B8772" s="14">
        <v>161.36070000000001</v>
      </c>
      <c r="C8772" s="14">
        <v>160.18029999999999</v>
      </c>
      <c r="D8772" s="12">
        <v>17575.105263157893</v>
      </c>
      <c r="E8772">
        <v>12</v>
      </c>
      <c r="F8772" s="26">
        <v>2</v>
      </c>
      <c r="G8772" s="27">
        <v>1948</v>
      </c>
      <c r="H8772" s="20">
        <f t="shared" si="754"/>
        <v>1.0073691958374409</v>
      </c>
      <c r="I8772" s="4">
        <f t="shared" si="753"/>
        <v>-0.51219655310922385</v>
      </c>
      <c r="Q8772" s="26"/>
      <c r="T8772" s="7"/>
    </row>
    <row r="8773" spans="1:20" x14ac:dyDescent="0.3">
      <c r="A8773" s="14">
        <f t="shared" si="755"/>
        <v>714.68000000003565</v>
      </c>
      <c r="B8773" s="14">
        <v>161.4426</v>
      </c>
      <c r="C8773" s="14">
        <v>160.06559999999999</v>
      </c>
      <c r="D8773" s="12">
        <v>17573.508771929824</v>
      </c>
      <c r="E8773">
        <v>10</v>
      </c>
      <c r="F8773" s="26">
        <v>2</v>
      </c>
      <c r="G8773" s="27">
        <v>1948</v>
      </c>
      <c r="H8773" s="20">
        <f t="shared" si="754"/>
        <v>1.0086027228836179</v>
      </c>
      <c r="I8773" s="4">
        <f t="shared" si="753"/>
        <v>-0.47447737975108195</v>
      </c>
      <c r="Q8773" s="26"/>
      <c r="T8773" s="7"/>
    </row>
    <row r="8774" spans="1:20" x14ac:dyDescent="0.3">
      <c r="A8774" s="14">
        <f t="shared" si="755"/>
        <v>714.76150000003565</v>
      </c>
      <c r="B8774" s="14">
        <v>161.36070000000001</v>
      </c>
      <c r="C8774" s="14">
        <v>159.50819999999999</v>
      </c>
      <c r="D8774" s="12">
        <v>17571.912280701752</v>
      </c>
      <c r="E8774">
        <v>8</v>
      </c>
      <c r="F8774" s="26">
        <v>2</v>
      </c>
      <c r="G8774" s="27">
        <v>1948</v>
      </c>
      <c r="H8774" s="20">
        <f t="shared" si="754"/>
        <v>1.0116138229884108</v>
      </c>
      <c r="I8774" s="4">
        <f t="shared" ref="I8774:I8828" si="756">STANDARDIZE(H8774,H$2,H$3)</f>
        <v>-0.38240302499460543</v>
      </c>
      <c r="Q8774" s="26"/>
      <c r="T8774" s="7"/>
    </row>
    <row r="8775" spans="1:20" x14ac:dyDescent="0.3">
      <c r="A8775" s="14">
        <f t="shared" si="755"/>
        <v>714.84300000003566</v>
      </c>
      <c r="B8775" s="14">
        <v>161.18029999999999</v>
      </c>
      <c r="C8775" s="14">
        <v>159.18029999999999</v>
      </c>
      <c r="D8775" s="12">
        <v>17570.315789473683</v>
      </c>
      <c r="E8775">
        <v>7</v>
      </c>
      <c r="F8775" s="26">
        <v>2</v>
      </c>
      <c r="G8775" s="27">
        <v>1948</v>
      </c>
      <c r="H8775" s="20">
        <f t="shared" si="754"/>
        <v>1.0125643688320729</v>
      </c>
      <c r="I8775" s="4">
        <f t="shared" si="756"/>
        <v>-0.35333693878833133</v>
      </c>
      <c r="Q8775" s="26"/>
      <c r="T8775" s="7"/>
    </row>
    <row r="8776" spans="1:20" x14ac:dyDescent="0.3">
      <c r="A8776" s="14">
        <f t="shared" si="755"/>
        <v>714.92450000003566</v>
      </c>
      <c r="B8776" s="14">
        <v>161.81970000000001</v>
      </c>
      <c r="C8776" s="14">
        <v>159.49180000000001</v>
      </c>
      <c r="D8776" s="12">
        <v>17568.719298245611</v>
      </c>
      <c r="E8776">
        <v>5</v>
      </c>
      <c r="F8776" s="26">
        <v>2</v>
      </c>
      <c r="G8776" s="27">
        <v>1948</v>
      </c>
      <c r="H8776" s="20">
        <f t="shared" ref="H8776:H8828" si="757">B8776/C8776</f>
        <v>1.0145957347023484</v>
      </c>
      <c r="I8776" s="4">
        <f t="shared" si="756"/>
        <v>-0.29122120192450973</v>
      </c>
      <c r="Q8776" s="26"/>
      <c r="T8776" s="7"/>
    </row>
    <row r="8777" spans="1:20" x14ac:dyDescent="0.3">
      <c r="A8777" s="14">
        <f t="shared" si="755"/>
        <v>715.00600000003567</v>
      </c>
      <c r="B8777" s="14">
        <v>163.26230000000001</v>
      </c>
      <c r="C8777" s="14">
        <v>160.70490000000001</v>
      </c>
      <c r="D8777" s="12">
        <v>17567.122807017542</v>
      </c>
      <c r="E8777">
        <v>4</v>
      </c>
      <c r="F8777" s="26">
        <v>2</v>
      </c>
      <c r="G8777" s="27">
        <v>1948</v>
      </c>
      <c r="H8777" s="20">
        <f t="shared" si="757"/>
        <v>1.0159136404677145</v>
      </c>
      <c r="I8777" s="4">
        <f t="shared" si="756"/>
        <v>-0.25092186986883835</v>
      </c>
      <c r="Q8777" s="26"/>
      <c r="T8777" s="7"/>
    </row>
    <row r="8778" spans="1:20" x14ac:dyDescent="0.3">
      <c r="A8778" s="14">
        <f t="shared" si="755"/>
        <v>715.08750000003567</v>
      </c>
      <c r="B8778" s="14">
        <v>164.72130000000001</v>
      </c>
      <c r="C8778" s="14">
        <v>161.70490000000001</v>
      </c>
      <c r="D8778" s="12">
        <v>17565.526315789473</v>
      </c>
      <c r="E8778">
        <v>2</v>
      </c>
      <c r="F8778" s="26">
        <v>2</v>
      </c>
      <c r="G8778" s="27">
        <v>1948</v>
      </c>
      <c r="H8778" s="20">
        <f t="shared" si="757"/>
        <v>1.0186537328182388</v>
      </c>
      <c r="I8778" s="4">
        <f t="shared" si="756"/>
        <v>-0.167134474442798</v>
      </c>
      <c r="Q8778" s="26"/>
      <c r="T8778" s="7"/>
    </row>
    <row r="8779" spans="1:20" x14ac:dyDescent="0.3">
      <c r="A8779" s="14">
        <f t="shared" si="755"/>
        <v>715.16900000003568</v>
      </c>
      <c r="B8779" s="14">
        <v>165.81970000000001</v>
      </c>
      <c r="C8779" s="14">
        <v>162.2131</v>
      </c>
      <c r="D8779" s="12">
        <v>17563.929824561401</v>
      </c>
      <c r="E8779">
        <v>31</v>
      </c>
      <c r="F8779" s="26">
        <v>1</v>
      </c>
      <c r="G8779" s="27">
        <v>1948</v>
      </c>
      <c r="H8779" s="20">
        <f t="shared" si="757"/>
        <v>1.0222337160192365</v>
      </c>
      <c r="I8779" s="4">
        <f t="shared" si="756"/>
        <v>-5.7664635580183456E-2</v>
      </c>
      <c r="Q8779" s="26"/>
      <c r="T8779" s="7"/>
    </row>
    <row r="8780" spans="1:20" x14ac:dyDescent="0.3">
      <c r="A8780" s="14">
        <f t="shared" si="755"/>
        <v>715.25050000003569</v>
      </c>
      <c r="B8780" s="14">
        <v>167.19669999999999</v>
      </c>
      <c r="C8780" s="14">
        <v>162.40979999999999</v>
      </c>
      <c r="D8780" s="12">
        <v>17562.333333333332</v>
      </c>
      <c r="E8780">
        <v>30</v>
      </c>
      <c r="F8780" s="26">
        <v>1</v>
      </c>
      <c r="G8780" s="27">
        <v>1948</v>
      </c>
      <c r="H8780" s="20">
        <f t="shared" si="757"/>
        <v>1.0294742066057589</v>
      </c>
      <c r="I8780" s="4">
        <f t="shared" si="756"/>
        <v>0.16373733568381274</v>
      </c>
      <c r="Q8780" s="26"/>
      <c r="T8780" s="7"/>
    </row>
    <row r="8781" spans="1:20" x14ac:dyDescent="0.3">
      <c r="A8781" s="14">
        <f t="shared" si="755"/>
        <v>715.33200000003569</v>
      </c>
      <c r="B8781" s="14">
        <v>168.57380000000001</v>
      </c>
      <c r="C8781" s="14">
        <v>162.57380000000001</v>
      </c>
      <c r="D8781" s="12">
        <v>17560.736842105263</v>
      </c>
      <c r="E8781">
        <v>28</v>
      </c>
      <c r="F8781" s="26">
        <v>1</v>
      </c>
      <c r="G8781" s="27">
        <v>1948</v>
      </c>
      <c r="H8781" s="20">
        <f t="shared" si="757"/>
        <v>1.0369063157778191</v>
      </c>
      <c r="I8781" s="4">
        <f t="shared" si="756"/>
        <v>0.39099867960521462</v>
      </c>
      <c r="Q8781" s="26"/>
      <c r="T8781" s="7"/>
    </row>
    <row r="8782" spans="1:20" x14ac:dyDescent="0.3">
      <c r="A8782" s="14">
        <f t="shared" si="755"/>
        <v>715.4135000000357</v>
      </c>
      <c r="B8782" s="14">
        <v>169.36070000000001</v>
      </c>
      <c r="C8782" s="14">
        <v>163.37700000000001</v>
      </c>
      <c r="D8782" s="12">
        <v>17559.140350877191</v>
      </c>
      <c r="E8782">
        <v>27</v>
      </c>
      <c r="F8782" s="26">
        <v>1</v>
      </c>
      <c r="G8782" s="27">
        <v>1948</v>
      </c>
      <c r="H8782" s="20">
        <f t="shared" si="757"/>
        <v>1.036625106349119</v>
      </c>
      <c r="I8782" s="4">
        <f t="shared" si="756"/>
        <v>0.38239977030366473</v>
      </c>
      <c r="Q8782" s="26"/>
      <c r="T8782" s="7"/>
    </row>
    <row r="8783" spans="1:20" x14ac:dyDescent="0.3">
      <c r="A8783" s="14">
        <f t="shared" si="755"/>
        <v>715.4950000000357</v>
      </c>
      <c r="B8783" s="14">
        <v>170.04920000000001</v>
      </c>
      <c r="C8783" s="14">
        <v>164.42619999999999</v>
      </c>
      <c r="D8783" s="12">
        <v>17557.543859649122</v>
      </c>
      <c r="E8783">
        <v>25</v>
      </c>
      <c r="F8783" s="26">
        <v>1</v>
      </c>
      <c r="G8783" s="27">
        <v>1948</v>
      </c>
      <c r="H8783" s="20">
        <f t="shared" si="757"/>
        <v>1.0341977130165387</v>
      </c>
      <c r="I8783" s="4">
        <f t="shared" si="756"/>
        <v>0.30817418262501667</v>
      </c>
      <c r="Q8783" s="26"/>
      <c r="T8783" s="7"/>
    </row>
    <row r="8784" spans="1:20" x14ac:dyDescent="0.3">
      <c r="A8784" s="14">
        <f t="shared" si="755"/>
        <v>715.57650000003571</v>
      </c>
      <c r="B8784" s="14">
        <v>170.83609999999999</v>
      </c>
      <c r="C8784" s="14">
        <v>164.81970000000001</v>
      </c>
      <c r="D8784" s="12">
        <v>17555.94736842105</v>
      </c>
      <c r="E8784">
        <v>23</v>
      </c>
      <c r="F8784" s="26">
        <v>1</v>
      </c>
      <c r="G8784" s="27">
        <v>1948</v>
      </c>
      <c r="H8784" s="20">
        <f t="shared" si="757"/>
        <v>1.0365029180371035</v>
      </c>
      <c r="I8784" s="4">
        <f t="shared" si="756"/>
        <v>0.37866345812669616</v>
      </c>
      <c r="Q8784" s="26"/>
      <c r="T8784" s="7"/>
    </row>
    <row r="8785" spans="1:20" x14ac:dyDescent="0.3">
      <c r="A8785" s="14">
        <f t="shared" si="755"/>
        <v>715.65800000003571</v>
      </c>
      <c r="B8785" s="14">
        <v>171.14750000000001</v>
      </c>
      <c r="C8785" s="14">
        <v>164.57380000000001</v>
      </c>
      <c r="D8785" s="12">
        <v>17554.350877192981</v>
      </c>
      <c r="E8785">
        <v>22</v>
      </c>
      <c r="F8785" s="26">
        <v>1</v>
      </c>
      <c r="G8785" s="27">
        <v>1948</v>
      </c>
      <c r="H8785" s="20">
        <f t="shared" si="757"/>
        <v>1.039943782060085</v>
      </c>
      <c r="I8785" s="4">
        <f t="shared" si="756"/>
        <v>0.48387926753020816</v>
      </c>
      <c r="Q8785" s="26"/>
      <c r="T8785" s="7"/>
    </row>
    <row r="8786" spans="1:20" x14ac:dyDescent="0.3">
      <c r="A8786" s="14">
        <f t="shared" si="755"/>
        <v>715.73950000003572</v>
      </c>
      <c r="B8786" s="14">
        <v>170.9836</v>
      </c>
      <c r="C8786" s="14">
        <v>163.75409999999999</v>
      </c>
      <c r="D8786" s="12">
        <v>17552.754385964912</v>
      </c>
      <c r="E8786">
        <v>20</v>
      </c>
      <c r="F8786" s="26">
        <v>1</v>
      </c>
      <c r="G8786" s="27">
        <v>1948</v>
      </c>
      <c r="H8786" s="20">
        <f t="shared" si="757"/>
        <v>1.0441485129227299</v>
      </c>
      <c r="I8786" s="4">
        <f t="shared" si="756"/>
        <v>0.61245283454195365</v>
      </c>
      <c r="Q8786" s="26"/>
      <c r="T8786" s="7"/>
    </row>
    <row r="8787" spans="1:20" x14ac:dyDescent="0.3">
      <c r="A8787" s="14">
        <f t="shared" si="755"/>
        <v>715.82100000003572</v>
      </c>
      <c r="B8787" s="14">
        <v>170.6721</v>
      </c>
      <c r="C8787" s="14">
        <v>162.91800000000001</v>
      </c>
      <c r="D8787" s="12">
        <v>17551.15789473684</v>
      </c>
      <c r="E8787">
        <v>19</v>
      </c>
      <c r="F8787" s="26">
        <v>1</v>
      </c>
      <c r="G8787" s="27">
        <v>1948</v>
      </c>
      <c r="H8787" s="20">
        <f t="shared" si="757"/>
        <v>1.0475951091960372</v>
      </c>
      <c r="I8787" s="4">
        <f t="shared" si="756"/>
        <v>0.71784392647732342</v>
      </c>
      <c r="Q8787" s="26"/>
      <c r="T8787" s="7"/>
    </row>
    <row r="8788" spans="1:20" x14ac:dyDescent="0.3">
      <c r="A8788" s="14">
        <f t="shared" si="755"/>
        <v>715.90250000003573</v>
      </c>
      <c r="B8788" s="14">
        <v>170.9836</v>
      </c>
      <c r="C8788" s="14">
        <v>162.8852</v>
      </c>
      <c r="D8788" s="12">
        <v>17549.561403508771</v>
      </c>
      <c r="E8788">
        <v>17</v>
      </c>
      <c r="F8788" s="26">
        <v>1</v>
      </c>
      <c r="G8788" s="27">
        <v>1948</v>
      </c>
      <c r="H8788" s="20">
        <f t="shared" si="757"/>
        <v>1.0497184520140566</v>
      </c>
      <c r="I8788" s="4">
        <f t="shared" si="756"/>
        <v>0.78277216303270536</v>
      </c>
      <c r="Q8788" s="26"/>
      <c r="T8788" s="7"/>
    </row>
    <row r="8789" spans="1:20" x14ac:dyDescent="0.3">
      <c r="A8789" s="14">
        <f t="shared" si="755"/>
        <v>715.98400000003573</v>
      </c>
      <c r="B8789" s="14">
        <v>171.47540000000001</v>
      </c>
      <c r="C8789" s="14">
        <v>163.19669999999999</v>
      </c>
      <c r="D8789" s="12">
        <v>17547.964912280699</v>
      </c>
      <c r="E8789">
        <v>15</v>
      </c>
      <c r="F8789" s="26">
        <v>1</v>
      </c>
      <c r="G8789" s="27">
        <v>1948</v>
      </c>
      <c r="H8789" s="20">
        <f t="shared" si="757"/>
        <v>1.0507283541885346</v>
      </c>
      <c r="I8789" s="4">
        <f t="shared" si="756"/>
        <v>0.81365326556869078</v>
      </c>
      <c r="Q8789" s="26"/>
      <c r="T8789" s="7"/>
    </row>
    <row r="8790" spans="1:20" x14ac:dyDescent="0.3">
      <c r="A8790" s="14">
        <f t="shared" si="755"/>
        <v>716.06550000003574</v>
      </c>
      <c r="B8790" s="14">
        <v>172</v>
      </c>
      <c r="C8790" s="14">
        <v>163.19669999999999</v>
      </c>
      <c r="D8790" s="12">
        <v>17546.36842105263</v>
      </c>
      <c r="E8790">
        <v>14</v>
      </c>
      <c r="F8790" s="26">
        <v>1</v>
      </c>
      <c r="G8790" s="27">
        <v>1948</v>
      </c>
      <c r="H8790" s="20">
        <f t="shared" si="757"/>
        <v>1.0539428799724504</v>
      </c>
      <c r="I8790" s="4">
        <f t="shared" si="756"/>
        <v>0.9119480339594781</v>
      </c>
      <c r="Q8790" s="26"/>
      <c r="T8790" s="7"/>
    </row>
    <row r="8791" spans="1:20" x14ac:dyDescent="0.3">
      <c r="A8791" s="14">
        <f t="shared" si="755"/>
        <v>716.14700000003575</v>
      </c>
      <c r="B8791" s="14">
        <v>172.50819999999999</v>
      </c>
      <c r="C8791" s="14">
        <v>162.93440000000001</v>
      </c>
      <c r="D8791" s="12">
        <v>17544.771929824561</v>
      </c>
      <c r="E8791">
        <v>12</v>
      </c>
      <c r="F8791" s="26">
        <v>1</v>
      </c>
      <c r="G8791" s="27">
        <v>1948</v>
      </c>
      <c r="H8791" s="20">
        <f t="shared" si="757"/>
        <v>1.0587586169648642</v>
      </c>
      <c r="I8791" s="4">
        <f t="shared" si="756"/>
        <v>1.0592051362881554</v>
      </c>
      <c r="Q8791" s="26"/>
      <c r="T8791" s="7"/>
    </row>
    <row r="8792" spans="1:20" x14ac:dyDescent="0.3">
      <c r="A8792" s="14">
        <f t="shared" si="755"/>
        <v>716.22850000003575</v>
      </c>
      <c r="B8792" s="14">
        <v>172.57380000000001</v>
      </c>
      <c r="C8792" s="14">
        <v>162.26230000000001</v>
      </c>
      <c r="D8792" s="12">
        <v>17543.175438596489</v>
      </c>
      <c r="E8792">
        <v>11</v>
      </c>
      <c r="F8792" s="26">
        <v>1</v>
      </c>
      <c r="G8792" s="27">
        <v>1948</v>
      </c>
      <c r="H8792" s="20">
        <f t="shared" si="757"/>
        <v>1.0635483411735196</v>
      </c>
      <c r="I8792" s="4">
        <f t="shared" si="756"/>
        <v>1.2056668116311415</v>
      </c>
      <c r="Q8792" s="26"/>
      <c r="T8792" s="7"/>
    </row>
    <row r="8793" spans="1:20" x14ac:dyDescent="0.3">
      <c r="A8793" s="14">
        <f t="shared" si="755"/>
        <v>716.31000000003576</v>
      </c>
      <c r="B8793" s="14">
        <v>172.36070000000001</v>
      </c>
      <c r="C8793" s="14">
        <v>161.39340000000001</v>
      </c>
      <c r="D8793" s="12">
        <v>17541.57894736842</v>
      </c>
      <c r="E8793">
        <v>9</v>
      </c>
      <c r="F8793" s="26">
        <v>1</v>
      </c>
      <c r="G8793" s="27">
        <v>1948</v>
      </c>
      <c r="H8793" s="20">
        <f t="shared" si="757"/>
        <v>1.0679538320650039</v>
      </c>
      <c r="I8793" s="4">
        <f t="shared" si="756"/>
        <v>1.3403792811944346</v>
      </c>
      <c r="Q8793" s="26"/>
      <c r="T8793" s="7"/>
    </row>
    <row r="8794" spans="1:20" x14ac:dyDescent="0.3">
      <c r="A8794" s="14">
        <f t="shared" si="755"/>
        <v>716.39150000003576</v>
      </c>
      <c r="B8794" s="14">
        <v>172.04920000000001</v>
      </c>
      <c r="C8794" s="14">
        <v>160.52459999999999</v>
      </c>
      <c r="D8794" s="12">
        <v>17539.982456140351</v>
      </c>
      <c r="E8794">
        <v>7</v>
      </c>
      <c r="F8794" s="26">
        <v>1</v>
      </c>
      <c r="G8794" s="27">
        <v>1948</v>
      </c>
      <c r="H8794" s="20">
        <f t="shared" si="757"/>
        <v>1.071793357529002</v>
      </c>
      <c r="I8794" s="4">
        <f t="shared" si="756"/>
        <v>1.4577854840323778</v>
      </c>
      <c r="Q8794" s="26"/>
      <c r="T8794" s="7"/>
    </row>
    <row r="8795" spans="1:20" x14ac:dyDescent="0.3">
      <c r="A8795" s="14">
        <f t="shared" si="755"/>
        <v>716.47300000003577</v>
      </c>
      <c r="B8795" s="14">
        <v>172.0984</v>
      </c>
      <c r="C8795" s="14">
        <v>160.24590000000001</v>
      </c>
      <c r="D8795" s="12">
        <v>17538.385964912279</v>
      </c>
      <c r="E8795">
        <v>6</v>
      </c>
      <c r="F8795" s="26">
        <v>1</v>
      </c>
      <c r="G8795" s="27">
        <v>1948</v>
      </c>
      <c r="H8795" s="20">
        <f t="shared" si="757"/>
        <v>1.0739644508845467</v>
      </c>
      <c r="I8795" s="4">
        <f t="shared" si="756"/>
        <v>1.5241738513635266</v>
      </c>
      <c r="Q8795" s="26"/>
      <c r="T8795" s="7"/>
    </row>
    <row r="8796" spans="1:20" x14ac:dyDescent="0.3">
      <c r="A8796" s="14">
        <f t="shared" si="755"/>
        <v>716.55450000003577</v>
      </c>
      <c r="B8796" s="14">
        <v>172.0984</v>
      </c>
      <c r="C8796" s="14">
        <v>160.1311</v>
      </c>
      <c r="D8796" s="12">
        <v>17536.78947368421</v>
      </c>
      <c r="E8796">
        <v>4</v>
      </c>
      <c r="F8796" s="26">
        <v>1</v>
      </c>
      <c r="G8796" s="27">
        <v>1948</v>
      </c>
      <c r="H8796" s="20">
        <f t="shared" si="757"/>
        <v>1.0747343895095955</v>
      </c>
      <c r="I8796" s="4">
        <f t="shared" si="756"/>
        <v>1.5477172739121876</v>
      </c>
      <c r="Q8796" s="26"/>
      <c r="T8796" s="7"/>
    </row>
    <row r="8797" spans="1:20" x14ac:dyDescent="0.3">
      <c r="A8797" s="14">
        <f t="shared" si="755"/>
        <v>716.63600000003578</v>
      </c>
      <c r="B8797" s="14">
        <v>172.26230000000001</v>
      </c>
      <c r="C8797" s="14">
        <v>160.39340000000001</v>
      </c>
      <c r="D8797" s="12">
        <v>17535.192982456138</v>
      </c>
      <c r="E8797">
        <v>3</v>
      </c>
      <c r="F8797" s="26">
        <v>1</v>
      </c>
      <c r="G8797" s="27">
        <v>1948</v>
      </c>
      <c r="H8797" s="20">
        <f t="shared" si="757"/>
        <v>1.0739986807437214</v>
      </c>
      <c r="I8797" s="4">
        <f t="shared" si="756"/>
        <v>1.5252205426348984</v>
      </c>
      <c r="Q8797" s="26"/>
      <c r="T8797" s="7"/>
    </row>
    <row r="8798" spans="1:20" x14ac:dyDescent="0.3">
      <c r="A8798" s="14">
        <f t="shared" si="755"/>
        <v>716.71750000003578</v>
      </c>
      <c r="B8798" s="14">
        <v>172.3279</v>
      </c>
      <c r="C8798" s="14">
        <v>159.8852</v>
      </c>
      <c r="D8798" s="12">
        <v>17533.596491228069</v>
      </c>
      <c r="E8798">
        <v>1</v>
      </c>
      <c r="F8798" s="26">
        <v>1</v>
      </c>
      <c r="G8798" s="27">
        <v>1948</v>
      </c>
      <c r="H8798" s="20">
        <f t="shared" si="757"/>
        <v>1.0778227127964315</v>
      </c>
      <c r="I8798" s="4">
        <f t="shared" si="756"/>
        <v>1.6421529831276303</v>
      </c>
      <c r="Q8798" s="26"/>
      <c r="T8798" s="7"/>
    </row>
    <row r="8799" spans="1:20" x14ac:dyDescent="0.3">
      <c r="A8799" s="14">
        <f t="shared" si="755"/>
        <v>716.79900000003579</v>
      </c>
      <c r="B8799" s="14">
        <v>171.81970000000001</v>
      </c>
      <c r="C8799" s="14">
        <v>159.2295</v>
      </c>
      <c r="D8799" s="12">
        <v>17532</v>
      </c>
      <c r="E8799">
        <v>31</v>
      </c>
      <c r="F8799" s="26">
        <v>12</v>
      </c>
      <c r="G8799" s="27">
        <v>1947</v>
      </c>
      <c r="H8799" s="25">
        <f t="shared" si="757"/>
        <v>1.0790695191531721</v>
      </c>
      <c r="I8799" s="25">
        <f t="shared" si="756"/>
        <v>1.6802782153709646</v>
      </c>
      <c r="Q8799" s="26"/>
    </row>
    <row r="8800" spans="1:20" x14ac:dyDescent="0.3">
      <c r="A8800" s="14">
        <f t="shared" si="755"/>
        <v>716.88050000003579</v>
      </c>
      <c r="B8800" s="14">
        <v>170.81970000000001</v>
      </c>
      <c r="C8800" s="14">
        <v>158.62299999999999</v>
      </c>
      <c r="H8800" s="20">
        <f t="shared" si="757"/>
        <v>1.0768911191945685</v>
      </c>
      <c r="I8800" s="4">
        <f t="shared" si="756"/>
        <v>1.6136664244608285</v>
      </c>
    </row>
    <row r="8801" spans="1:9" x14ac:dyDescent="0.3">
      <c r="A8801" s="14">
        <f t="shared" si="755"/>
        <v>716.9620000000358</v>
      </c>
      <c r="B8801" s="14">
        <v>170.27869999999999</v>
      </c>
      <c r="C8801" s="14">
        <v>158.70490000000001</v>
      </c>
      <c r="H8801" s="20">
        <f t="shared" si="757"/>
        <v>1.0729265448010741</v>
      </c>
      <c r="I8801" s="4">
        <f t="shared" si="756"/>
        <v>1.4924364365955989</v>
      </c>
    </row>
    <row r="8802" spans="1:9" x14ac:dyDescent="0.3">
      <c r="A8802" s="14">
        <f t="shared" si="755"/>
        <v>717.04350000003581</v>
      </c>
      <c r="B8802" s="14">
        <v>170.95079999999999</v>
      </c>
      <c r="C8802" s="14">
        <v>159.8852</v>
      </c>
      <c r="H8802" s="20">
        <f t="shared" si="757"/>
        <v>1.0692096579295645</v>
      </c>
      <c r="I8802" s="4">
        <f t="shared" si="756"/>
        <v>1.3787803147508575</v>
      </c>
    </row>
    <row r="8803" spans="1:9" x14ac:dyDescent="0.3">
      <c r="A8803" s="14">
        <f t="shared" si="755"/>
        <v>717.12500000003581</v>
      </c>
      <c r="B8803" s="14">
        <v>171.14750000000001</v>
      </c>
      <c r="C8803" s="14">
        <v>160.541</v>
      </c>
      <c r="H8803" s="20">
        <f t="shared" si="757"/>
        <v>1.0660672351611116</v>
      </c>
      <c r="I8803" s="4">
        <f t="shared" si="756"/>
        <v>1.28269033477417</v>
      </c>
    </row>
    <row r="8804" spans="1:9" x14ac:dyDescent="0.3">
      <c r="A8804" s="14">
        <f t="shared" si="755"/>
        <v>717.20650000003582</v>
      </c>
      <c r="B8804" s="14">
        <v>169.95079999999999</v>
      </c>
      <c r="C8804" s="14">
        <v>159.75409999999999</v>
      </c>
      <c r="H8804" s="20">
        <f t="shared" si="757"/>
        <v>1.0638274698427144</v>
      </c>
      <c r="I8804" s="4">
        <f t="shared" si="756"/>
        <v>1.2142020948219039</v>
      </c>
    </row>
    <row r="8805" spans="1:9" x14ac:dyDescent="0.3">
      <c r="A8805" s="14">
        <f t="shared" si="755"/>
        <v>717.28800000003582</v>
      </c>
      <c r="B8805" s="14">
        <v>169.14750000000001</v>
      </c>
      <c r="C8805" s="14">
        <v>159.16390000000001</v>
      </c>
      <c r="H8805" s="20">
        <f t="shared" si="757"/>
        <v>1.0627252787849506</v>
      </c>
      <c r="I8805" s="4">
        <f t="shared" si="756"/>
        <v>1.1804989541324202</v>
      </c>
    </row>
    <row r="8806" spans="1:9" x14ac:dyDescent="0.3">
      <c r="A8806" s="14">
        <f t="shared" si="755"/>
        <v>717.36950000003583</v>
      </c>
      <c r="B8806" s="14">
        <v>168.85249999999999</v>
      </c>
      <c r="C8806" s="14">
        <v>159.6885</v>
      </c>
      <c r="H8806" s="20">
        <f t="shared" si="757"/>
        <v>1.0573867247798057</v>
      </c>
      <c r="I8806" s="4">
        <f t="shared" si="756"/>
        <v>1.0172549907139024</v>
      </c>
    </row>
    <row r="8807" spans="1:9" x14ac:dyDescent="0.3">
      <c r="A8807" s="14">
        <f t="shared" si="755"/>
        <v>717.45100000003583</v>
      </c>
      <c r="B8807" s="14">
        <v>168.75409999999999</v>
      </c>
      <c r="C8807" s="14">
        <v>160.14750000000001</v>
      </c>
      <c r="H8807" s="20">
        <f t="shared" si="757"/>
        <v>1.0537417068639847</v>
      </c>
      <c r="I8807" s="4">
        <f t="shared" si="756"/>
        <v>0.90579650013074631</v>
      </c>
    </row>
    <row r="8808" spans="1:9" x14ac:dyDescent="0.3">
      <c r="A8808" s="14">
        <f t="shared" si="755"/>
        <v>717.53250000003584</v>
      </c>
      <c r="B8808" s="14">
        <v>168.19669999999999</v>
      </c>
      <c r="C8808" s="14">
        <v>160.03280000000001</v>
      </c>
      <c r="H8808" s="20">
        <f t="shared" si="757"/>
        <v>1.0510139171469848</v>
      </c>
      <c r="I8808" s="4">
        <f t="shared" si="756"/>
        <v>0.82238529845587283</v>
      </c>
    </row>
    <row r="8809" spans="1:9" x14ac:dyDescent="0.3">
      <c r="A8809" s="14">
        <f t="shared" si="755"/>
        <v>717.61400000003584</v>
      </c>
      <c r="B8809" s="14">
        <v>167.62299999999999</v>
      </c>
      <c r="C8809" s="14">
        <v>159.93440000000001</v>
      </c>
      <c r="H8809" s="20">
        <f t="shared" si="757"/>
        <v>1.0480734601186485</v>
      </c>
      <c r="I8809" s="4">
        <f t="shared" si="756"/>
        <v>0.73247108964486507</v>
      </c>
    </row>
    <row r="8810" spans="1:9" x14ac:dyDescent="0.3">
      <c r="A8810" s="14">
        <f t="shared" si="755"/>
        <v>717.69550000003585</v>
      </c>
      <c r="B8810" s="14">
        <v>167.49180000000001</v>
      </c>
      <c r="C8810" s="14">
        <v>160.29509999999999</v>
      </c>
      <c r="H8810" s="20">
        <f t="shared" si="757"/>
        <v>1.0448965688907523</v>
      </c>
      <c r="I8810" s="4">
        <f t="shared" si="756"/>
        <v>0.63532712240364198</v>
      </c>
    </row>
    <row r="8811" spans="1:9" x14ac:dyDescent="0.3">
      <c r="A8811" s="14">
        <f t="shared" si="755"/>
        <v>717.77700000003586</v>
      </c>
      <c r="B8811" s="14">
        <v>167.6885</v>
      </c>
      <c r="C8811" s="14">
        <v>160.8852</v>
      </c>
      <c r="H8811" s="20">
        <f t="shared" si="757"/>
        <v>1.0422866739762267</v>
      </c>
      <c r="I8811" s="4">
        <f t="shared" si="756"/>
        <v>0.55552094463670199</v>
      </c>
    </row>
    <row r="8812" spans="1:9" x14ac:dyDescent="0.3">
      <c r="A8812" s="14">
        <f t="shared" si="755"/>
        <v>717.85850000003586</v>
      </c>
      <c r="B8812" s="14">
        <v>168.0164</v>
      </c>
      <c r="C8812" s="14">
        <v>161.70490000000001</v>
      </c>
      <c r="H8812" s="20">
        <f t="shared" si="757"/>
        <v>1.0390309755610374</v>
      </c>
      <c r="I8812" s="4">
        <f t="shared" si="756"/>
        <v>0.45596718673171832</v>
      </c>
    </row>
    <row r="8813" spans="1:9" x14ac:dyDescent="0.3">
      <c r="A8813" s="14">
        <f t="shared" si="755"/>
        <v>717.94000000003587</v>
      </c>
      <c r="B8813" s="14">
        <v>168.04920000000001</v>
      </c>
      <c r="C8813" s="14">
        <v>161.9836</v>
      </c>
      <c r="H8813" s="20">
        <f t="shared" si="757"/>
        <v>1.0374457661145944</v>
      </c>
      <c r="I8813" s="4">
        <f t="shared" si="756"/>
        <v>0.40749415964677294</v>
      </c>
    </row>
    <row r="8814" spans="1:9" x14ac:dyDescent="0.3">
      <c r="A8814" s="14">
        <f t="shared" si="755"/>
        <v>718.02150000003587</v>
      </c>
      <c r="B8814" s="14">
        <v>168.1148</v>
      </c>
      <c r="C8814" s="14">
        <v>162.29509999999999</v>
      </c>
      <c r="H8814" s="20">
        <f t="shared" si="757"/>
        <v>1.0358587535914516</v>
      </c>
      <c r="I8814" s="4">
        <f t="shared" si="756"/>
        <v>0.35896599752216568</v>
      </c>
    </row>
    <row r="8815" spans="1:9" x14ac:dyDescent="0.3">
      <c r="A8815" s="14">
        <f t="shared" si="755"/>
        <v>718.10300000003588</v>
      </c>
      <c r="B8815" s="14">
        <v>168.36070000000001</v>
      </c>
      <c r="C8815" s="14">
        <v>162.8689</v>
      </c>
      <c r="H8815" s="20">
        <f t="shared" si="757"/>
        <v>1.0337191446617495</v>
      </c>
      <c r="I8815" s="4">
        <f t="shared" si="756"/>
        <v>0.29354037074877076</v>
      </c>
    </row>
    <row r="8816" spans="1:9" x14ac:dyDescent="0.3">
      <c r="A8816" s="14">
        <f t="shared" si="755"/>
        <v>718.18450000003588</v>
      </c>
      <c r="B8816" s="14">
        <v>168.50819999999999</v>
      </c>
      <c r="C8816" s="14">
        <v>163.2295</v>
      </c>
      <c r="H8816" s="20">
        <f t="shared" si="757"/>
        <v>1.0323391298754208</v>
      </c>
      <c r="I8816" s="4">
        <f t="shared" si="756"/>
        <v>0.25134184974863516</v>
      </c>
    </row>
    <row r="8817" spans="1:9" x14ac:dyDescent="0.3">
      <c r="A8817" s="14">
        <f t="shared" si="755"/>
        <v>718.26600000003589</v>
      </c>
      <c r="B8817" s="14">
        <v>167.9836</v>
      </c>
      <c r="C8817" s="14">
        <v>163.08199999999999</v>
      </c>
      <c r="H8817" s="20">
        <f t="shared" si="757"/>
        <v>1.030056045425001</v>
      </c>
      <c r="I8817" s="4">
        <f t="shared" si="756"/>
        <v>0.18152898391520259</v>
      </c>
    </row>
    <row r="8818" spans="1:9" x14ac:dyDescent="0.3">
      <c r="A8818" s="14">
        <f t="shared" si="755"/>
        <v>718.34750000003589</v>
      </c>
      <c r="B8818" s="14">
        <v>166.8852</v>
      </c>
      <c r="C8818" s="14">
        <v>162.57380000000001</v>
      </c>
      <c r="H8818" s="20">
        <f t="shared" si="757"/>
        <v>1.0265196483074148</v>
      </c>
      <c r="I8818" s="4">
        <f t="shared" si="756"/>
        <v>7.3391933856286909E-2</v>
      </c>
    </row>
    <row r="8819" spans="1:9" x14ac:dyDescent="0.3">
      <c r="A8819" s="14">
        <f t="shared" si="755"/>
        <v>718.4290000000359</v>
      </c>
      <c r="B8819" s="14">
        <v>165.9836</v>
      </c>
      <c r="C8819" s="14">
        <v>162.18029999999999</v>
      </c>
      <c r="H8819" s="20">
        <f t="shared" si="757"/>
        <v>1.0234510603322353</v>
      </c>
      <c r="I8819" s="4">
        <f t="shared" si="756"/>
        <v>-2.0440302866231223E-2</v>
      </c>
    </row>
    <row r="8820" spans="1:9" x14ac:dyDescent="0.3">
      <c r="A8820" s="14">
        <f t="shared" si="755"/>
        <v>718.5105000000359</v>
      </c>
      <c r="B8820" s="14">
        <v>165.06559999999999</v>
      </c>
      <c r="C8820" s="14">
        <v>161.541</v>
      </c>
      <c r="H8820" s="20">
        <f t="shared" si="757"/>
        <v>1.0218186095170885</v>
      </c>
      <c r="I8820" s="4">
        <f t="shared" si="756"/>
        <v>-7.0357891204485129E-2</v>
      </c>
    </row>
    <row r="8821" spans="1:9" x14ac:dyDescent="0.3">
      <c r="A8821" s="14">
        <f t="shared" si="755"/>
        <v>718.59200000003591</v>
      </c>
      <c r="B8821" s="14">
        <v>163.6721</v>
      </c>
      <c r="C8821" s="14">
        <v>160.3279</v>
      </c>
      <c r="H8821" s="20">
        <f t="shared" si="757"/>
        <v>1.0208585031051989</v>
      </c>
      <c r="I8821" s="4">
        <f t="shared" si="756"/>
        <v>-9.9716323437135046E-2</v>
      </c>
    </row>
    <row r="8822" spans="1:9" x14ac:dyDescent="0.3">
      <c r="A8822" s="14">
        <f t="shared" si="755"/>
        <v>718.67350000003592</v>
      </c>
      <c r="B8822" s="14">
        <v>161.5574</v>
      </c>
      <c r="C8822" s="14">
        <v>159.0164</v>
      </c>
      <c r="H8822" s="20">
        <f t="shared" si="757"/>
        <v>1.0159794838771348</v>
      </c>
      <c r="I8822" s="4">
        <f t="shared" si="756"/>
        <v>-0.24890848963359172</v>
      </c>
    </row>
    <row r="8823" spans="1:9" x14ac:dyDescent="0.3">
      <c r="A8823" s="14">
        <f t="shared" si="755"/>
        <v>718.75500000003592</v>
      </c>
      <c r="B8823" s="14">
        <v>160.2295</v>
      </c>
      <c r="C8823" s="14">
        <v>158.37700000000001</v>
      </c>
      <c r="H8823" s="20">
        <f t="shared" si="757"/>
        <v>1.0116967741528125</v>
      </c>
      <c r="I8823" s="4">
        <f t="shared" si="756"/>
        <v>-0.3798665185110055</v>
      </c>
    </row>
    <row r="8824" spans="1:9" x14ac:dyDescent="0.3">
      <c r="A8824" s="14">
        <f t="shared" si="755"/>
        <v>718.83650000003593</v>
      </c>
      <c r="B8824" s="14">
        <v>159.2131</v>
      </c>
      <c r="C8824" s="14">
        <v>157.57380000000001</v>
      </c>
      <c r="H8824" s="20">
        <f t="shared" si="757"/>
        <v>1.0104033792419804</v>
      </c>
      <c r="I8824" s="4">
        <f t="shared" si="756"/>
        <v>-0.41941635003955779</v>
      </c>
    </row>
    <row r="8825" spans="1:9" x14ac:dyDescent="0.3">
      <c r="A8825" s="14">
        <f t="shared" si="755"/>
        <v>718.91800000003593</v>
      </c>
      <c r="B8825" s="14">
        <v>157.72130000000001</v>
      </c>
      <c r="C8825" s="14">
        <v>156.2295</v>
      </c>
      <c r="H8825" s="20">
        <f t="shared" si="757"/>
        <v>1.0095487727989914</v>
      </c>
      <c r="I8825" s="4">
        <f t="shared" si="756"/>
        <v>-0.44554877143720362</v>
      </c>
    </row>
    <row r="8826" spans="1:9" x14ac:dyDescent="0.3">
      <c r="A8826" s="14">
        <f t="shared" si="755"/>
        <v>718.99950000003594</v>
      </c>
      <c r="B8826" s="14">
        <v>155.80330000000001</v>
      </c>
      <c r="C8826" s="14">
        <v>154.541</v>
      </c>
      <c r="H8826" s="20">
        <f t="shared" si="757"/>
        <v>1.0081680589616995</v>
      </c>
      <c r="I8826" s="4">
        <f t="shared" si="756"/>
        <v>-0.4877686682349317</v>
      </c>
    </row>
    <row r="8827" spans="1:9" x14ac:dyDescent="0.3">
      <c r="A8827" s="14">
        <f t="shared" si="755"/>
        <v>719.08100000003594</v>
      </c>
      <c r="B8827" s="14">
        <v>154.14750000000001</v>
      </c>
      <c r="C8827" s="14">
        <v>153.04920000000001</v>
      </c>
      <c r="H8827" s="20">
        <f t="shared" si="757"/>
        <v>1.0071761237562822</v>
      </c>
      <c r="I8827" s="4">
        <f t="shared" si="756"/>
        <v>-0.51810037120742691</v>
      </c>
    </row>
    <row r="8828" spans="1:9" x14ac:dyDescent="0.3">
      <c r="A8828" s="14">
        <f t="shared" si="755"/>
        <v>719.16250000003595</v>
      </c>
      <c r="B8828" s="14">
        <v>152.75409999999999</v>
      </c>
      <c r="C8828" s="14">
        <v>151.80330000000001</v>
      </c>
      <c r="H8828" s="20">
        <f t="shared" si="757"/>
        <v>1.0062633684511468</v>
      </c>
      <c r="I8828" s="4">
        <f t="shared" si="756"/>
        <v>-0.54601088658255947</v>
      </c>
    </row>
  </sheetData>
  <autoFilter ref="D4:I8828" xr:uid="{00000000-0009-0000-0000-000001000000}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545"/>
  <sheetViews>
    <sheetView topLeftCell="F1" zoomScale="70" zoomScaleNormal="70" workbookViewId="0">
      <selection activeCell="Q4" sqref="Q4"/>
    </sheetView>
  </sheetViews>
  <sheetFormatPr baseColWidth="10" defaultColWidth="11.44140625" defaultRowHeight="14.4" x14ac:dyDescent="0.3"/>
  <cols>
    <col min="4" max="4" width="13.44140625" customWidth="1"/>
    <col min="5" max="5" width="15.88671875" customWidth="1"/>
    <col min="8" max="8" width="7.5546875" customWidth="1"/>
    <col min="9" max="9" width="11.44140625" style="10"/>
    <col min="11" max="11" width="12.6640625" customWidth="1"/>
    <col min="13" max="13" width="10" customWidth="1"/>
    <col min="14" max="14" width="10.109375" customWidth="1"/>
  </cols>
  <sheetData>
    <row r="1" spans="2:14" x14ac:dyDescent="0.3">
      <c r="I1"/>
    </row>
    <row r="2" spans="2:14" x14ac:dyDescent="0.3">
      <c r="B2" s="32" t="s">
        <v>30</v>
      </c>
      <c r="C2" s="32"/>
      <c r="D2" s="32"/>
      <c r="E2" s="32"/>
      <c r="F2" s="32"/>
      <c r="G2" s="32"/>
      <c r="I2" s="32" t="s">
        <v>31</v>
      </c>
      <c r="J2" s="32"/>
      <c r="K2" s="32"/>
      <c r="L2" s="32"/>
      <c r="M2" s="32"/>
      <c r="N2" s="32"/>
    </row>
    <row r="3" spans="2:14" x14ac:dyDescent="0.3">
      <c r="B3" s="1" t="s">
        <v>28</v>
      </c>
      <c r="C3" s="1" t="s">
        <v>13</v>
      </c>
      <c r="D3" s="1" t="s">
        <v>26</v>
      </c>
      <c r="E3" s="1" t="s">
        <v>27</v>
      </c>
      <c r="F3" s="1" t="s">
        <v>29</v>
      </c>
      <c r="G3" s="1" t="s">
        <v>35</v>
      </c>
      <c r="I3" s="1" t="s">
        <v>12</v>
      </c>
      <c r="J3" s="1" t="s">
        <v>13</v>
      </c>
      <c r="K3" s="1" t="s">
        <v>26</v>
      </c>
      <c r="L3" s="1" t="s">
        <v>27</v>
      </c>
      <c r="M3" s="1" t="s">
        <v>29</v>
      </c>
      <c r="N3" s="1" t="s">
        <v>35</v>
      </c>
    </row>
    <row r="4" spans="2:14" x14ac:dyDescent="0.3">
      <c r="B4" s="8">
        <v>2015.9166666666665</v>
      </c>
      <c r="C4" s="5">
        <v>-1.901008445350244</v>
      </c>
      <c r="F4" s="5">
        <v>-2.5110549318626658</v>
      </c>
      <c r="G4" s="5">
        <v>-2.157568012719377</v>
      </c>
      <c r="I4" s="6">
        <v>42339</v>
      </c>
      <c r="J4" s="5">
        <v>-1.0638779894950474</v>
      </c>
      <c r="M4" s="5">
        <v>-1.0554577949063408</v>
      </c>
      <c r="N4" s="5">
        <v>-0.73980779946383657</v>
      </c>
    </row>
    <row r="5" spans="2:14" x14ac:dyDescent="0.3">
      <c r="B5" s="8">
        <v>2015.8333333333333</v>
      </c>
      <c r="C5" s="5">
        <v>-1.5800333479981303</v>
      </c>
      <c r="F5" s="5">
        <v>-2.2944783369011503</v>
      </c>
      <c r="G5" s="5">
        <v>-2.2349260522658283</v>
      </c>
      <c r="I5" s="6">
        <v>42309</v>
      </c>
      <c r="J5" s="5">
        <v>-0.53649593913681681</v>
      </c>
      <c r="M5" s="5">
        <v>-0.46255506900668036</v>
      </c>
      <c r="N5" s="5">
        <v>-0.89100905641060124</v>
      </c>
    </row>
    <row r="6" spans="2:14" x14ac:dyDescent="0.3">
      <c r="B6" s="8">
        <v>2015.75</v>
      </c>
      <c r="C6" s="5">
        <v>-2.1254077043383601</v>
      </c>
      <c r="F6" s="5">
        <v>-2.3654539703288799</v>
      </c>
      <c r="G6" s="5">
        <v>-2.1839346617696274</v>
      </c>
      <c r="I6" s="6">
        <v>42278</v>
      </c>
      <c r="J6" s="5">
        <v>-1.1030726819793604</v>
      </c>
      <c r="M6" s="5">
        <v>-1.0734245441760275</v>
      </c>
      <c r="N6" s="5">
        <v>-1.0428343462115683</v>
      </c>
    </row>
    <row r="7" spans="2:14" x14ac:dyDescent="0.3">
      <c r="B7" s="8">
        <v>2015.6666666666665</v>
      </c>
      <c r="C7" s="5">
        <v>-1.5363843091772598</v>
      </c>
      <c r="F7" s="5">
        <v>-1.4974700652520767</v>
      </c>
      <c r="G7" s="5">
        <v>-2.0935920687966072</v>
      </c>
      <c r="I7" s="6">
        <v>42248</v>
      </c>
      <c r="J7" s="5">
        <v>-1.0832813026060935</v>
      </c>
      <c r="M7" s="5">
        <v>-1.0315021292134252</v>
      </c>
      <c r="N7" s="5">
        <v>-1.1526426436608441</v>
      </c>
    </row>
    <row r="8" spans="2:14" x14ac:dyDescent="0.3">
      <c r="B8" s="8">
        <v>2015.5833333333333</v>
      </c>
      <c r="C8" s="5">
        <v>-1.6158210352566782</v>
      </c>
      <c r="F8" s="5">
        <v>-1.5873409906160663</v>
      </c>
      <c r="G8" s="5">
        <v>-1.5346959960787376</v>
      </c>
      <c r="I8" s="6">
        <v>42217</v>
      </c>
      <c r="J8" s="5">
        <v>-1.1868949946190792</v>
      </c>
      <c r="M8" s="5">
        <v>-1.1572693741012319</v>
      </c>
      <c r="N8" s="5">
        <v>-1.1474366000607787</v>
      </c>
    </row>
    <row r="9" spans="2:14" x14ac:dyDescent="0.3">
      <c r="B9" s="8">
        <v>2015.5</v>
      </c>
      <c r="C9" s="5">
        <v>-1.7579770432547599</v>
      </c>
      <c r="F9" s="5">
        <v>-1.7865046994215319</v>
      </c>
      <c r="G9" s="5">
        <v>-1.3132872201190418</v>
      </c>
      <c r="I9" s="6">
        <v>42186</v>
      </c>
      <c r="J9" s="5">
        <v>-1.1038488145038021</v>
      </c>
      <c r="M9" s="5">
        <v>-1.0614467113295696</v>
      </c>
      <c r="N9" s="5">
        <v>-1.2906766289527936</v>
      </c>
    </row>
    <row r="10" spans="2:14" x14ac:dyDescent="0.3">
      <c r="B10" s="8">
        <v>2015.4166666666665</v>
      </c>
      <c r="C10" s="5">
        <v>-1.3341593992494809</v>
      </c>
      <c r="F10" s="5">
        <v>-1.3376600882078995</v>
      </c>
      <c r="G10" s="5">
        <v>-1.5541444030796752</v>
      </c>
      <c r="I10" s="6">
        <v>42156</v>
      </c>
      <c r="J10" s="5">
        <v>-0.49730124665250391</v>
      </c>
      <c r="M10" s="5">
        <v>-0.42662157046730703</v>
      </c>
      <c r="N10" s="5">
        <v>-1.5584114729835972</v>
      </c>
    </row>
    <row r="11" spans="2:14" x14ac:dyDescent="0.3">
      <c r="B11" s="8">
        <v>2015.3333333333333</v>
      </c>
      <c r="C11" s="5">
        <v>-1.2137009517451729</v>
      </c>
      <c r="F11" s="5">
        <v>-1.1546302858852366</v>
      </c>
      <c r="G11" s="5">
        <v>-1.4338907215220851</v>
      </c>
      <c r="I11" s="6">
        <v>42125</v>
      </c>
      <c r="J11" s="5">
        <v>-0.8104707202647865</v>
      </c>
      <c r="M11" s="5">
        <v>-0.73205630805198052</v>
      </c>
      <c r="N11" s="5">
        <v>-1.6553312704407026</v>
      </c>
    </row>
    <row r="12" spans="2:14" x14ac:dyDescent="0.3">
      <c r="B12" s="8">
        <v>2015.25</v>
      </c>
      <c r="C12" s="5">
        <v>-4.3018984983537616E-2</v>
      </c>
      <c r="F12" s="5">
        <v>-2.4825295901395959E-2</v>
      </c>
      <c r="G12" s="5">
        <v>-1.5102130024725604</v>
      </c>
      <c r="I12" s="6">
        <v>42095</v>
      </c>
      <c r="J12" s="5">
        <v>-0.89584529795338896</v>
      </c>
      <c r="M12" s="5">
        <v>-0.82787897082364281</v>
      </c>
      <c r="N12" s="5">
        <v>-1.8878594712831729</v>
      </c>
    </row>
    <row r="13" spans="2:14" x14ac:dyDescent="0.3">
      <c r="B13" s="8">
        <v>2015.1666666666665</v>
      </c>
      <c r="C13" s="5">
        <v>-0.45820824155254297</v>
      </c>
      <c r="F13" s="5">
        <v>-0.48775346809285008</v>
      </c>
      <c r="G13" s="5">
        <v>-1.2754976732525436</v>
      </c>
      <c r="I13" s="6">
        <v>42064</v>
      </c>
      <c r="J13" s="5">
        <v>-1.469407233515909</v>
      </c>
      <c r="M13" s="5">
        <v>-1.5764935237272546</v>
      </c>
      <c r="N13" s="5">
        <v>-1.6119348941998963</v>
      </c>
    </row>
    <row r="14" spans="2:14" x14ac:dyDescent="0.3">
      <c r="B14" s="8">
        <v>2015.0833333333333</v>
      </c>
      <c r="C14" s="5">
        <v>-0.26999694868977797</v>
      </c>
      <c r="F14" s="5">
        <v>-0.16858794919150122</v>
      </c>
      <c r="G14" s="5">
        <v>-1.7919829385018662</v>
      </c>
      <c r="I14" s="6">
        <v>42036</v>
      </c>
      <c r="J14" s="5">
        <v>-1.2400600725433453</v>
      </c>
      <c r="M14" s="5">
        <v>-1.2291363711799788</v>
      </c>
      <c r="N14" s="5">
        <v>-1.4333675358205551</v>
      </c>
    </row>
    <row r="15" spans="2:14" x14ac:dyDescent="0.3">
      <c r="B15" s="8">
        <v>2015</v>
      </c>
      <c r="C15" s="5">
        <v>-0.97527319281560021</v>
      </c>
      <c r="F15" s="5">
        <v>-0.91368921529358638</v>
      </c>
      <c r="G15" s="5">
        <v>-2.6120084442876799</v>
      </c>
      <c r="I15" s="6">
        <v>42005</v>
      </c>
      <c r="J15" s="5">
        <v>-1.0103248453085605</v>
      </c>
      <c r="M15" s="5">
        <v>-0.98957971425082303</v>
      </c>
      <c r="N15" s="5">
        <v>-1.3937608362816865</v>
      </c>
    </row>
    <row r="16" spans="2:14" x14ac:dyDescent="0.3">
      <c r="B16" s="8">
        <v>2014.9166666666665</v>
      </c>
      <c r="C16" s="5">
        <v>-0.46089544542455613</v>
      </c>
      <c r="D16" s="5">
        <v>-0.63732342610665471</v>
      </c>
      <c r="F16" s="5">
        <v>-0.54160008334292775</v>
      </c>
      <c r="G16" s="5">
        <v>-2.7706563345353712</v>
      </c>
      <c r="I16" s="6">
        <v>41974</v>
      </c>
      <c r="J16" s="5">
        <v>0.50119324604192372</v>
      </c>
      <c r="K16" s="5">
        <v>0.22118677568514938</v>
      </c>
      <c r="M16" s="5">
        <v>0.47770480944025584</v>
      </c>
      <c r="N16" s="5">
        <v>-1.2626223039358175</v>
      </c>
    </row>
    <row r="17" spans="2:14" x14ac:dyDescent="0.3">
      <c r="B17" s="8">
        <v>2014.8333333333333</v>
      </c>
      <c r="C17" s="5">
        <v>-0.59072160010519736</v>
      </c>
      <c r="D17" s="5">
        <v>-0.6899869717749626</v>
      </c>
      <c r="F17" s="5">
        <v>-0.86912382484428397</v>
      </c>
      <c r="G17" s="5">
        <v>-2.8445575940963166</v>
      </c>
      <c r="I17" s="6">
        <v>41944</v>
      </c>
      <c r="J17" s="5">
        <v>0.44065490913546018</v>
      </c>
      <c r="K17" s="5">
        <v>0.11735877611259488</v>
      </c>
      <c r="M17" s="5">
        <v>0.42380456163119579</v>
      </c>
      <c r="N17" s="5">
        <v>-1.3694719688501971</v>
      </c>
    </row>
    <row r="18" spans="2:14" x14ac:dyDescent="0.3">
      <c r="B18" s="8">
        <v>2014.75</v>
      </c>
      <c r="C18" s="5">
        <v>-0.73636459119926934</v>
      </c>
      <c r="D18" s="5">
        <v>-0.67873438096808414</v>
      </c>
      <c r="F18" s="5">
        <v>-0.80840647656186437</v>
      </c>
      <c r="G18" s="5">
        <v>-2.7922195062406643</v>
      </c>
      <c r="I18" s="6">
        <v>41913</v>
      </c>
      <c r="J18" s="5">
        <v>-5.6846039031759499E-2</v>
      </c>
      <c r="K18" s="5">
        <v>-0.20815954545092086</v>
      </c>
      <c r="M18" s="5">
        <v>-1.9375253687742292E-2</v>
      </c>
      <c r="N18" s="5">
        <v>-1.4910871356196258</v>
      </c>
    </row>
    <row r="19" spans="2:14" x14ac:dyDescent="0.3">
      <c r="B19" s="8">
        <v>2014.6666666666665</v>
      </c>
      <c r="C19" s="5">
        <v>-0.99233700747902853</v>
      </c>
      <c r="D19" s="5">
        <v>-0.74933728515302866</v>
      </c>
      <c r="F19" s="5">
        <v>-0.92040207367571703</v>
      </c>
      <c r="G19" s="5">
        <v>-2.8883877014873875</v>
      </c>
      <c r="I19" s="6">
        <v>41883</v>
      </c>
      <c r="J19" s="5">
        <v>-0.65602034790086028</v>
      </c>
      <c r="K19" s="5">
        <v>-0.65569850731309576</v>
      </c>
      <c r="M19" s="5">
        <v>-0.58233339747125823</v>
      </c>
      <c r="N19" s="5">
        <v>-1.69091012708667</v>
      </c>
    </row>
    <row r="20" spans="2:14" x14ac:dyDescent="0.3">
      <c r="B20" s="8">
        <v>2014.5833333333333</v>
      </c>
      <c r="C20" s="5">
        <v>-1.5805275961570953</v>
      </c>
      <c r="D20" s="5">
        <v>-1.0609372151117986</v>
      </c>
      <c r="F20" s="5">
        <v>-1.5636545715010923</v>
      </c>
      <c r="G20" s="5">
        <v>-2.3875546645934911</v>
      </c>
      <c r="I20" s="6">
        <v>41852</v>
      </c>
      <c r="J20" s="5">
        <v>-1.1597303562636148</v>
      </c>
      <c r="K20" s="5">
        <v>-0.93547533219383405</v>
      </c>
      <c r="M20" s="5">
        <v>-1.1393026248315452</v>
      </c>
      <c r="N20" s="5">
        <v>-1.7435900245061895</v>
      </c>
    </row>
    <row r="21" spans="2:14" x14ac:dyDescent="0.3">
      <c r="B21" s="8">
        <v>2014.5</v>
      </c>
      <c r="C21" s="5">
        <v>-1.5593858684769535</v>
      </c>
      <c r="D21" s="5">
        <v>-1.1483545918938425</v>
      </c>
      <c r="F21" s="5">
        <v>-1.5569243318444665</v>
      </c>
      <c r="G21" s="5">
        <v>-1.9032132086438633</v>
      </c>
      <c r="I21" s="6">
        <v>41821</v>
      </c>
      <c r="J21" s="5">
        <v>-0.9474581108287714</v>
      </c>
      <c r="K21" s="5">
        <v>-0.80929637401492238</v>
      </c>
      <c r="M21" s="5">
        <v>-0.88776813505593177</v>
      </c>
      <c r="N21" s="5">
        <v>-1.7109566622701879</v>
      </c>
    </row>
    <row r="22" spans="2:14" x14ac:dyDescent="0.3">
      <c r="B22" s="8">
        <v>2014.4166666666665</v>
      </c>
      <c r="C22" s="5">
        <v>-0.89338396942943288</v>
      </c>
      <c r="D22" s="5">
        <v>-0.73952606908513752</v>
      </c>
      <c r="F22" s="5">
        <v>-0.91448219746879678</v>
      </c>
      <c r="G22" s="5">
        <v>-1.8595324900016994</v>
      </c>
      <c r="I22" s="6">
        <v>41791</v>
      </c>
      <c r="J22" s="5">
        <v>-0.20896801382236022</v>
      </c>
      <c r="K22" s="5">
        <v>-0.36175741215274748</v>
      </c>
      <c r="M22" s="5">
        <v>-0.15712033142200682</v>
      </c>
      <c r="N22" s="5">
        <v>-1.7496203756332773</v>
      </c>
    </row>
    <row r="23" spans="2:14" x14ac:dyDescent="0.3">
      <c r="B23" s="8">
        <v>2014.3333333333333</v>
      </c>
      <c r="C23" s="5">
        <v>-0.26218842509784757</v>
      </c>
      <c r="D23" s="5">
        <v>-0.33040941855566408</v>
      </c>
      <c r="F23" s="5">
        <v>-0.32243491307366096</v>
      </c>
      <c r="G23" s="5">
        <v>-1.7207976626186439</v>
      </c>
      <c r="I23" s="6">
        <v>41760</v>
      </c>
      <c r="J23" s="5">
        <v>-0.27571541092435847</v>
      </c>
      <c r="K23" s="5">
        <v>-0.3653959402979684</v>
      </c>
      <c r="M23" s="5">
        <v>-0.22299841207752466</v>
      </c>
      <c r="N23" s="5">
        <v>-1.8256073124219139</v>
      </c>
    </row>
    <row r="24" spans="2:14" x14ac:dyDescent="0.3">
      <c r="B24" s="8">
        <v>2014.25</v>
      </c>
      <c r="C24" s="5">
        <v>-0.61713428086907207</v>
      </c>
      <c r="D24" s="5">
        <v>-0.5764240394704333</v>
      </c>
      <c r="F24" s="5">
        <v>-0.57423758224376609</v>
      </c>
      <c r="G24" s="5">
        <v>-1.5235984668852391</v>
      </c>
      <c r="I24" s="6">
        <v>41730</v>
      </c>
      <c r="J24" s="5">
        <v>-1.207074440254567</v>
      </c>
      <c r="K24" s="5">
        <v>-0.98329598781673777</v>
      </c>
      <c r="M24" s="5">
        <v>-1.1872139562173765</v>
      </c>
      <c r="N24" s="5">
        <v>-1.895908375782452</v>
      </c>
    </row>
    <row r="25" spans="2:14" x14ac:dyDescent="0.3">
      <c r="B25" s="8">
        <v>2014.1666666666665</v>
      </c>
      <c r="C25" s="5">
        <v>0.27426086221784546</v>
      </c>
      <c r="D25" s="5">
        <v>0.30132560363586181</v>
      </c>
      <c r="F25" s="5">
        <v>0.37677323347898972</v>
      </c>
      <c r="G25" s="5">
        <v>-1.4747482680161761</v>
      </c>
      <c r="I25" s="6">
        <v>41699</v>
      </c>
      <c r="J25" s="5">
        <v>-1.022354899437409</v>
      </c>
      <c r="K25" s="5">
        <v>-0.85802666167413133</v>
      </c>
      <c r="M25" s="5">
        <v>-0.95963513213467855</v>
      </c>
      <c r="N25" s="5">
        <v>-1.735693674806305</v>
      </c>
    </row>
    <row r="26" spans="2:14" x14ac:dyDescent="0.3">
      <c r="B26" s="8">
        <v>2014.0833333333333</v>
      </c>
      <c r="C26" s="5">
        <v>-0.39767964462255551</v>
      </c>
      <c r="D26" s="5">
        <v>-0.40116005611054806</v>
      </c>
      <c r="F26" s="5">
        <v>-0.31389308685151501</v>
      </c>
      <c r="G26" s="5">
        <v>-1.6372807885819152</v>
      </c>
      <c r="I26" s="6">
        <v>41671</v>
      </c>
      <c r="J26" s="5">
        <v>-1.3250465839697267</v>
      </c>
      <c r="K26" s="5">
        <v>-1.0823159323402505</v>
      </c>
      <c r="M26" s="5">
        <v>-1.3429257832213277</v>
      </c>
      <c r="N26" s="5">
        <v>-1.315379644603613</v>
      </c>
    </row>
    <row r="27" spans="2:14" x14ac:dyDescent="0.3">
      <c r="B27" s="8">
        <v>2014</v>
      </c>
      <c r="C27" s="5">
        <v>-0.44537563031181954</v>
      </c>
      <c r="D27" s="5">
        <v>-0.49040146494843279</v>
      </c>
      <c r="F27" s="5">
        <v>-0.37593552264887675</v>
      </c>
      <c r="G27" s="5">
        <v>-1.8070932288097497</v>
      </c>
      <c r="I27" s="6">
        <v>41640</v>
      </c>
      <c r="J27" s="5">
        <v>-0.5388243367101424</v>
      </c>
      <c r="K27" s="5">
        <v>-0.54082497587112055</v>
      </c>
      <c r="M27" s="5">
        <v>-0.48052181827636709</v>
      </c>
      <c r="N27" s="5">
        <v>-0.68980701421627977</v>
      </c>
    </row>
    <row r="28" spans="2:14" x14ac:dyDescent="0.3">
      <c r="B28" s="8">
        <v>2013.9166666666599</v>
      </c>
      <c r="C28" s="5">
        <v>-0.48589120788297369</v>
      </c>
      <c r="D28" s="5"/>
      <c r="E28" s="5">
        <v>4.5314127446931453E-2</v>
      </c>
      <c r="F28" s="5">
        <v>-0.57237281535104867</v>
      </c>
      <c r="G28" s="5">
        <v>-1.7561427997272354</v>
      </c>
      <c r="I28" s="6">
        <v>41609</v>
      </c>
      <c r="J28" s="5">
        <v>0.47402860768645932</v>
      </c>
      <c r="K28" s="5"/>
      <c r="L28" s="5">
        <v>-0.39404921586178676</v>
      </c>
      <c r="M28" s="5">
        <v>0.45374914374734027</v>
      </c>
      <c r="N28" s="5">
        <v>-0.39749019799428131</v>
      </c>
    </row>
    <row r="29" spans="2:14" x14ac:dyDescent="0.3">
      <c r="B29" s="8">
        <v>2013.8333333333301</v>
      </c>
      <c r="C29" s="5">
        <v>-0.50664188840976943</v>
      </c>
      <c r="D29" s="5"/>
      <c r="E29" s="5">
        <v>-0.4920226707849189</v>
      </c>
      <c r="F29" s="5">
        <v>-0.75355454008291645</v>
      </c>
      <c r="G29" s="5">
        <v>-1.6207798597837353</v>
      </c>
      <c r="I29" s="6">
        <v>41579</v>
      </c>
      <c r="J29" s="5">
        <v>0.52370108925073711</v>
      </c>
      <c r="K29" s="5"/>
      <c r="L29" s="5">
        <v>-3.9896990531856212E-2</v>
      </c>
      <c r="M29" s="5">
        <v>0.49567155870994251</v>
      </c>
      <c r="N29" s="5">
        <v>-0.40900286782599454</v>
      </c>
    </row>
    <row r="30" spans="2:14" x14ac:dyDescent="0.3">
      <c r="B30" s="8">
        <v>2013.75</v>
      </c>
      <c r="C30" s="5">
        <v>-0.31851816510290337</v>
      </c>
      <c r="D30" s="5"/>
      <c r="E30" s="5">
        <v>-0.46526671506023626</v>
      </c>
      <c r="F30" s="5">
        <v>-0.38375716007995098</v>
      </c>
      <c r="G30" s="5">
        <v>-1.2328234494810615</v>
      </c>
      <c r="I30" s="6">
        <v>41548</v>
      </c>
      <c r="J30" s="5">
        <v>0.25787569962940676</v>
      </c>
      <c r="K30" s="5"/>
      <c r="L30" s="5">
        <v>0.62471335440548104</v>
      </c>
      <c r="M30" s="5">
        <v>0.26809273462724459</v>
      </c>
      <c r="N30" s="5">
        <v>-0.34194847371153669</v>
      </c>
    </row>
    <row r="31" spans="2:14" x14ac:dyDescent="0.3">
      <c r="B31" s="8">
        <v>2013.6666666666599</v>
      </c>
      <c r="C31" s="5">
        <v>-6.6320074343256277E-2</v>
      </c>
      <c r="D31" s="5"/>
      <c r="E31" s="5">
        <v>-0.29924819915447903</v>
      </c>
      <c r="F31" s="5">
        <v>-4.3258726479650386E-2</v>
      </c>
      <c r="G31" s="5">
        <v>-0.97502567629561943</v>
      </c>
      <c r="I31" s="6">
        <v>41518</v>
      </c>
      <c r="J31" s="5">
        <v>7.1215827501144163E-2</v>
      </c>
      <c r="K31" s="5"/>
      <c r="L31" s="5">
        <v>0.27975988817502917</v>
      </c>
      <c r="M31" s="5">
        <v>0.10040307477683556</v>
      </c>
      <c r="N31" s="5">
        <v>-0.39510461454782159</v>
      </c>
    </row>
    <row r="32" spans="2:14" x14ac:dyDescent="0.3">
      <c r="B32" s="8">
        <v>2013.5833333333301</v>
      </c>
      <c r="C32" s="5">
        <v>-0.89129714974095386</v>
      </c>
      <c r="D32" s="5"/>
      <c r="E32" s="5">
        <v>0.36157686026231806</v>
      </c>
      <c r="F32" s="5">
        <v>-0.79779368678360285</v>
      </c>
      <c r="G32" s="5">
        <v>-1.0307125087066233</v>
      </c>
      <c r="I32" s="6">
        <v>41487</v>
      </c>
      <c r="J32" s="5">
        <v>-0.62924377580761681</v>
      </c>
      <c r="K32" s="5"/>
      <c r="L32" s="5">
        <v>0.66150839080339596</v>
      </c>
      <c r="M32" s="5">
        <v>-0.55837773177834271</v>
      </c>
      <c r="N32" s="5">
        <v>-0.79514906057424184</v>
      </c>
    </row>
    <row r="33" spans="2:14" x14ac:dyDescent="0.3">
      <c r="B33" s="8">
        <v>2013.5</v>
      </c>
      <c r="C33" s="5">
        <v>-0.62063602244290539</v>
      </c>
      <c r="D33" s="5"/>
      <c r="E33" s="5">
        <v>-0.23894972489756997</v>
      </c>
      <c r="F33" s="5">
        <v>-0.59110347514094974</v>
      </c>
      <c r="G33" s="5">
        <v>-1.3202816208943329</v>
      </c>
      <c r="I33" s="6">
        <v>41456</v>
      </c>
      <c r="J33" s="5">
        <v>-0.20819188129791838</v>
      </c>
      <c r="K33" s="5"/>
      <c r="L33" s="5">
        <v>1.7595253839885763E-2</v>
      </c>
      <c r="M33" s="5">
        <v>-0.15712033142200682</v>
      </c>
      <c r="N33" s="5">
        <v>-1.2956596387676782</v>
      </c>
    </row>
    <row r="34" spans="2:14" x14ac:dyDescent="0.3">
      <c r="B34" s="8">
        <v>2013.4166666666599</v>
      </c>
      <c r="C34" s="5">
        <v>4.5117685988219872E-2</v>
      </c>
      <c r="D34" s="5"/>
      <c r="E34" s="5">
        <v>0.34662659688417241</v>
      </c>
      <c r="F34" s="5">
        <v>-4.9318509735519822E-2</v>
      </c>
      <c r="G34" s="5">
        <v>-2.2780656025515338</v>
      </c>
      <c r="I34" s="6">
        <v>41426</v>
      </c>
      <c r="J34" s="5">
        <v>0.40495281301113556</v>
      </c>
      <c r="K34" s="5"/>
      <c r="L34" s="5">
        <v>0.48443227813843054</v>
      </c>
      <c r="M34" s="5">
        <v>0.39385997951505131</v>
      </c>
      <c r="N34" s="5">
        <v>-2.0116713874451508</v>
      </c>
    </row>
    <row r="35" spans="2:14" x14ac:dyDescent="0.3">
      <c r="B35" s="8">
        <v>2013.3333333333301</v>
      </c>
      <c r="C35" s="5">
        <v>-0.41133697789597695</v>
      </c>
      <c r="D35" s="5"/>
      <c r="E35" s="5">
        <v>0.10197273289430872</v>
      </c>
      <c r="F35" s="5">
        <v>-0.44971185244484313</v>
      </c>
      <c r="G35" s="5">
        <v>-2.4061016676259372</v>
      </c>
      <c r="I35" s="6">
        <v>41395</v>
      </c>
      <c r="J35" s="5">
        <v>-0.35953772356407726</v>
      </c>
      <c r="K35" s="5"/>
      <c r="L35" s="5">
        <v>0.22456733357815689</v>
      </c>
      <c r="M35" s="5">
        <v>-0.30085432557950026</v>
      </c>
      <c r="N35" s="5">
        <v>-2.2323275300664283</v>
      </c>
    </row>
    <row r="36" spans="2:14" x14ac:dyDescent="0.3">
      <c r="B36" s="8">
        <v>2013.25</v>
      </c>
      <c r="C36" s="5">
        <v>-0.50689269038731111</v>
      </c>
      <c r="D36" s="5"/>
      <c r="E36" s="5">
        <v>-1.0577696093079425</v>
      </c>
      <c r="F36" s="5">
        <v>-0.45519825353625254</v>
      </c>
      <c r="G36" s="5">
        <v>-2.3980361810488997</v>
      </c>
      <c r="I36" s="6">
        <v>41365</v>
      </c>
      <c r="J36" s="5">
        <v>-1.1473122358725452</v>
      </c>
      <c r="K36" s="5"/>
      <c r="L36" s="5">
        <v>-0.84478841173624386</v>
      </c>
      <c r="M36" s="5">
        <v>-1.1093580427154008</v>
      </c>
      <c r="N36" s="5">
        <v>-2.4217224555094625</v>
      </c>
    </row>
    <row r="37" spans="2:14" x14ac:dyDescent="0.3">
      <c r="B37" s="8">
        <v>2013.1666666666599</v>
      </c>
      <c r="C37" s="5">
        <v>-0.208329458755874</v>
      </c>
      <c r="D37" s="5"/>
      <c r="E37" s="5">
        <v>-0.48652542832368328</v>
      </c>
      <c r="F37" s="5">
        <v>-0.14362148008852549</v>
      </c>
      <c r="G37" s="5">
        <v>-2.8933723459469465</v>
      </c>
      <c r="I37" s="6">
        <v>41334</v>
      </c>
      <c r="J37" s="5">
        <v>-1.3168971924630875</v>
      </c>
      <c r="K37" s="5"/>
      <c r="L37" s="5">
        <v>-0.84478841173624386</v>
      </c>
      <c r="M37" s="5">
        <v>-1.3309479503748698</v>
      </c>
      <c r="N37" s="5">
        <v>-2.6168312504902089</v>
      </c>
    </row>
    <row r="38" spans="2:14" x14ac:dyDescent="0.3">
      <c r="B38" s="8">
        <v>2013.0833333333301</v>
      </c>
      <c r="C38" s="5">
        <v>-0.72767236561777038</v>
      </c>
      <c r="D38" s="5"/>
      <c r="E38" s="5">
        <v>-0.20194260119196092</v>
      </c>
      <c r="F38" s="5">
        <v>-0.7727514163041902</v>
      </c>
      <c r="G38" s="5">
        <v>-3.0092530290116639</v>
      </c>
      <c r="I38" s="6">
        <v>41306</v>
      </c>
      <c r="J38" s="5">
        <v>-1.5446920883867676</v>
      </c>
      <c r="K38" s="5"/>
      <c r="L38" s="5">
        <v>-0.84478841173624386</v>
      </c>
      <c r="M38" s="5">
        <v>-1.7022607686150613</v>
      </c>
      <c r="N38" s="5">
        <v>-2.3617523778865741</v>
      </c>
    </row>
    <row r="39" spans="2:14" x14ac:dyDescent="0.3">
      <c r="B39" s="8">
        <v>2013</v>
      </c>
      <c r="C39" s="5">
        <v>-1.3734595916353136</v>
      </c>
      <c r="D39" s="5"/>
      <c r="E39" s="5">
        <v>-0.26933051458315721</v>
      </c>
      <c r="F39" s="5">
        <v>-1.4071573097204964</v>
      </c>
      <c r="G39" s="5">
        <v>-2.7119244719052751</v>
      </c>
      <c r="I39" s="6">
        <v>41275</v>
      </c>
      <c r="J39" s="5">
        <v>-1.3646293427162606</v>
      </c>
      <c r="K39" s="5"/>
      <c r="L39" s="5">
        <v>-0.84478841173624386</v>
      </c>
      <c r="M39" s="5">
        <v>-1.4567151952626767</v>
      </c>
      <c r="N39" s="5">
        <v>-1.4811442875750453</v>
      </c>
    </row>
    <row r="40" spans="2:14" x14ac:dyDescent="0.3">
      <c r="B40" s="8">
        <v>2012.9166666666599</v>
      </c>
      <c r="C40" s="5">
        <v>-1.0400829698181753</v>
      </c>
      <c r="D40" s="5">
        <v>-0.99639812273505612</v>
      </c>
      <c r="E40" s="5">
        <v>-0.63976454497423363</v>
      </c>
      <c r="F40" s="5">
        <v>-1.264759285533769</v>
      </c>
      <c r="G40" s="5">
        <v>-2.5054326516790804</v>
      </c>
      <c r="I40" s="6">
        <v>41244</v>
      </c>
      <c r="J40" s="5">
        <v>-0.12825023128040883</v>
      </c>
      <c r="K40" s="5">
        <v>-0.25688983311012981</v>
      </c>
      <c r="L40" s="5">
        <v>-0.81604228955037295</v>
      </c>
      <c r="M40" s="5">
        <v>-8.5253334343260115E-2</v>
      </c>
      <c r="N40" s="5">
        <v>-1.0364513210731523</v>
      </c>
    </row>
    <row r="41" spans="2:14" x14ac:dyDescent="0.3">
      <c r="B41" s="8">
        <v>2012.8333333333301</v>
      </c>
      <c r="C41" s="5">
        <v>-0.77263237821259534</v>
      </c>
      <c r="D41" s="5">
        <v>-0.80511020697841873</v>
      </c>
      <c r="E41" s="5">
        <v>-0.33695323645986081</v>
      </c>
      <c r="F41" s="5">
        <v>-1.1098931680971331</v>
      </c>
      <c r="G41" s="5">
        <v>-2.3369202062040371</v>
      </c>
      <c r="I41" s="6">
        <v>41214</v>
      </c>
      <c r="J41" s="5">
        <v>0.26098022972717416</v>
      </c>
      <c r="K41" s="5">
        <v>-2.1814925442105872E-2</v>
      </c>
      <c r="L41" s="5">
        <v>0.15902617499437099</v>
      </c>
      <c r="M41" s="5">
        <v>0.2740816510504735</v>
      </c>
      <c r="N41" s="5">
        <v>-0.97105809684994415</v>
      </c>
    </row>
    <row r="42" spans="2:14" x14ac:dyDescent="0.3">
      <c r="B42" s="8">
        <v>2012.75</v>
      </c>
      <c r="C42" s="5">
        <v>-1.0583794078579978</v>
      </c>
      <c r="D42" s="5">
        <v>-0.84380848830720256</v>
      </c>
      <c r="E42" s="5">
        <v>0.52676018586557694</v>
      </c>
      <c r="F42" s="5">
        <v>-1.1357403246833393</v>
      </c>
      <c r="G42" s="5">
        <v>-1.8609563912541687</v>
      </c>
      <c r="I42" s="6">
        <v>41183</v>
      </c>
      <c r="J42" s="5">
        <v>-0.29938745291983465</v>
      </c>
      <c r="K42" s="5">
        <v>-0.38306879128904153</v>
      </c>
      <c r="L42" s="5">
        <v>2.0275241170759855</v>
      </c>
      <c r="M42" s="5">
        <v>-0.24096516134721133</v>
      </c>
      <c r="N42" s="5">
        <v>-0.80482757686218342</v>
      </c>
    </row>
    <row r="43" spans="2:14" x14ac:dyDescent="0.3">
      <c r="B43" s="8">
        <v>2012.6666666666599</v>
      </c>
      <c r="C43" s="5">
        <v>-0.49473879420916583</v>
      </c>
      <c r="D43" s="5">
        <v>-0.47331039485140952</v>
      </c>
      <c r="E43" s="5">
        <v>0.9037797654992149</v>
      </c>
      <c r="F43" s="5">
        <v>-0.44335920063925977</v>
      </c>
      <c r="G43" s="5">
        <v>-1.456091592801632</v>
      </c>
      <c r="I43" s="6">
        <v>41153</v>
      </c>
      <c r="J43" s="5">
        <v>-0.26523762184439365</v>
      </c>
      <c r="K43" s="5">
        <v>-0.39944216794253573</v>
      </c>
      <c r="L43" s="5">
        <v>1.3157701317538197</v>
      </c>
      <c r="M43" s="5">
        <v>-0.21102057923106687</v>
      </c>
      <c r="N43" s="5">
        <v>-0.72090174979752275</v>
      </c>
    </row>
    <row r="44" spans="2:14" x14ac:dyDescent="0.3">
      <c r="B44" s="8">
        <v>2012.5833333333301</v>
      </c>
      <c r="C44" s="5">
        <v>-0.57416038983184414</v>
      </c>
      <c r="D44" s="5">
        <v>-0.50866018253665179</v>
      </c>
      <c r="E44" s="5">
        <v>1.1262217600946034</v>
      </c>
      <c r="F44" s="5">
        <v>-0.48197476525061744</v>
      </c>
      <c r="G44" s="5">
        <v>-0.64176375209031578</v>
      </c>
      <c r="I44" s="6">
        <v>41122</v>
      </c>
      <c r="J44" s="5">
        <v>-0.38515009687065799</v>
      </c>
      <c r="K44" s="5">
        <v>-0.44414408515525006</v>
      </c>
      <c r="L44" s="5">
        <v>1.3548648579266043</v>
      </c>
      <c r="M44" s="5">
        <v>-0.31882107484918693</v>
      </c>
      <c r="N44" s="5">
        <v>-0.52327150131298505</v>
      </c>
    </row>
    <row r="45" spans="2:14" x14ac:dyDescent="0.3">
      <c r="B45" s="8">
        <v>2012.5</v>
      </c>
      <c r="C45" s="5">
        <v>-0.7344686809383727</v>
      </c>
      <c r="D45" s="5">
        <v>-0.66701889737262976</v>
      </c>
      <c r="E45" s="5">
        <v>-0.47929030966066721</v>
      </c>
      <c r="F45" s="5">
        <v>-0.70193537672987794</v>
      </c>
      <c r="G45" s="5">
        <v>-6.2982054605469517E-2</v>
      </c>
      <c r="I45" s="6">
        <v>41091</v>
      </c>
      <c r="J45" s="5">
        <v>-0.29783518787095092</v>
      </c>
      <c r="K45" s="5">
        <v>-0.38293884385528359</v>
      </c>
      <c r="L45" s="5">
        <v>-0.21007403387221243</v>
      </c>
      <c r="M45" s="5">
        <v>-0.24096516134721133</v>
      </c>
      <c r="N45" s="5">
        <v>-0.39992370936541644</v>
      </c>
    </row>
    <row r="46" spans="2:14" x14ac:dyDescent="0.3">
      <c r="B46" s="8">
        <v>2012.4166666666599</v>
      </c>
      <c r="C46" s="5">
        <v>0.50309700203273822</v>
      </c>
      <c r="D46" s="5">
        <v>0.1544277096279868</v>
      </c>
      <c r="E46" s="5">
        <v>-0.11937403724565247</v>
      </c>
      <c r="F46" s="5">
        <v>0.35505147474851179</v>
      </c>
      <c r="G46" s="5">
        <v>0.1141426465839139</v>
      </c>
      <c r="I46" s="6">
        <v>41061</v>
      </c>
      <c r="J46" s="5">
        <v>0.70453996744568592</v>
      </c>
      <c r="K46" s="5">
        <v>0.3317720418131142</v>
      </c>
      <c r="L46" s="5">
        <v>0.14292834657028333</v>
      </c>
      <c r="M46" s="5">
        <v>0.65138338571389376</v>
      </c>
      <c r="N46" s="5">
        <v>-0.51386733478250168</v>
      </c>
    </row>
    <row r="47" spans="2:14" x14ac:dyDescent="0.3">
      <c r="B47" s="8">
        <v>2012.3333333333301</v>
      </c>
      <c r="C47" s="5">
        <v>1.9425862465893147</v>
      </c>
      <c r="D47" s="5">
        <v>1.2849762240053846</v>
      </c>
      <c r="E47" s="5">
        <v>0.60831005603162702</v>
      </c>
      <c r="F47" s="5">
        <v>1.4692327719206726</v>
      </c>
      <c r="G47" s="5">
        <v>-0.77960214904200453</v>
      </c>
      <c r="I47" s="6">
        <v>41030</v>
      </c>
      <c r="J47" s="5">
        <v>0.96338016434703966</v>
      </c>
      <c r="K47" s="5">
        <v>0.61063923465754733</v>
      </c>
      <c r="L47" s="5">
        <v>0.60746568109395838</v>
      </c>
      <c r="M47" s="5">
        <v>0.87297329337336282</v>
      </c>
      <c r="N47" s="5">
        <v>-1.267018363092985</v>
      </c>
    </row>
    <row r="48" spans="2:14" x14ac:dyDescent="0.3">
      <c r="B48" s="8">
        <v>2012.24999999999</v>
      </c>
      <c r="C48" s="5">
        <v>1.1796604730869023</v>
      </c>
      <c r="D48" s="5">
        <v>1.106780119280399</v>
      </c>
      <c r="E48" s="5">
        <v>-0.2781415221565659</v>
      </c>
      <c r="F48" s="5">
        <v>0.96411681951487027</v>
      </c>
      <c r="G48" s="5">
        <v>-1.2778661944670595</v>
      </c>
      <c r="I48" s="6">
        <v>41000</v>
      </c>
      <c r="J48" s="5">
        <v>-0.23302812208005727</v>
      </c>
      <c r="K48" s="5">
        <v>-0.37046389021452614</v>
      </c>
      <c r="L48" s="5">
        <v>-0.6573636950843651</v>
      </c>
      <c r="M48" s="5">
        <v>-0.18107599711492239</v>
      </c>
      <c r="N48" s="5">
        <v>-1.7481454344226182</v>
      </c>
    </row>
    <row r="49" spans="2:14" x14ac:dyDescent="0.3">
      <c r="B49" s="8">
        <v>2012.1666666666599</v>
      </c>
      <c r="C49" s="5">
        <v>0.26726679959503796</v>
      </c>
      <c r="D49" s="5">
        <v>0.29480465236132203</v>
      </c>
      <c r="E49" s="5">
        <v>-0.48652542832368328</v>
      </c>
      <c r="F49" s="5">
        <v>0.36837977035693303</v>
      </c>
      <c r="G49" s="5">
        <v>-1.3209408917817054</v>
      </c>
      <c r="I49" s="6">
        <v>40969</v>
      </c>
      <c r="J49" s="5">
        <v>-1.0266236283218391</v>
      </c>
      <c r="K49" s="5">
        <v>-0.86010582061425755</v>
      </c>
      <c r="L49" s="5">
        <v>-0.84478841173624386</v>
      </c>
      <c r="M49" s="5">
        <v>-0.9656240485579074</v>
      </c>
      <c r="N49" s="5">
        <v>-1.6401606433810783</v>
      </c>
    </row>
    <row r="50" spans="2:14" x14ac:dyDescent="0.3">
      <c r="B50" s="8">
        <v>2012.0833333333301</v>
      </c>
      <c r="C50" s="5">
        <v>1.4662545055924661</v>
      </c>
      <c r="D50" s="5">
        <v>1.7652875590834753</v>
      </c>
      <c r="E50" s="5">
        <v>-0.20194260119196092</v>
      </c>
      <c r="F50" s="5">
        <v>1.3456445380023268</v>
      </c>
      <c r="G50" s="5">
        <v>-1.1722184898168047</v>
      </c>
      <c r="I50" s="6">
        <v>40940</v>
      </c>
      <c r="J50" s="5">
        <v>-8.439874364944483E-2</v>
      </c>
      <c r="K50" s="5">
        <v>-0.31068807068589649</v>
      </c>
      <c r="L50" s="5">
        <v>-0.84478841173624386</v>
      </c>
      <c r="M50" s="5">
        <v>-4.3330919380657862E-2</v>
      </c>
      <c r="N50" s="5">
        <v>-0.96068696616189975</v>
      </c>
    </row>
    <row r="51" spans="2:14" x14ac:dyDescent="0.3">
      <c r="B51" s="8">
        <v>2012</v>
      </c>
      <c r="C51" s="5">
        <v>1.9703466731519181</v>
      </c>
      <c r="D51" s="5">
        <v>1.4919048376237725</v>
      </c>
      <c r="E51" s="5">
        <v>-0.26933051458315721</v>
      </c>
      <c r="F51" s="5">
        <v>1.6358959392454488</v>
      </c>
      <c r="G51" s="5">
        <v>-0.95415317429510782</v>
      </c>
      <c r="I51" s="6">
        <v>40909</v>
      </c>
      <c r="J51" s="5">
        <v>1.6106746897315345</v>
      </c>
      <c r="K51" s="5">
        <v>1.20800758764257</v>
      </c>
      <c r="L51" s="5">
        <v>-0.84478841173624386</v>
      </c>
      <c r="M51" s="5">
        <v>1.4239536043104208</v>
      </c>
      <c r="N51" s="5">
        <v>5.6147838943930654E-2</v>
      </c>
    </row>
    <row r="52" spans="2:14" x14ac:dyDescent="0.3">
      <c r="B52" s="8">
        <v>2011.9166666666599</v>
      </c>
      <c r="C52" s="5">
        <v>1.2952354084396973</v>
      </c>
      <c r="D52" s="5">
        <v>1.2011897732380579</v>
      </c>
      <c r="E52" s="5">
        <v>2.6325594679802689</v>
      </c>
      <c r="F52" s="5">
        <v>1.520172961201173</v>
      </c>
      <c r="G52" s="5">
        <v>-0.96430539032379881</v>
      </c>
      <c r="I52" s="6">
        <v>40878</v>
      </c>
      <c r="J52" s="5">
        <v>2.4097031236444093</v>
      </c>
      <c r="K52" s="5">
        <v>2.6690065853825331</v>
      </c>
      <c r="L52" s="5">
        <v>1.1996357981229009</v>
      </c>
      <c r="M52" s="5">
        <v>2.0827344108655992</v>
      </c>
      <c r="N52" s="5">
        <v>0.27775359329731608</v>
      </c>
    </row>
    <row r="53" spans="2:14" x14ac:dyDescent="0.3">
      <c r="B53" s="8">
        <v>2011.8333333333301</v>
      </c>
      <c r="C53" s="5">
        <v>0.61979051079953917</v>
      </c>
      <c r="D53" s="5">
        <v>0.44415425570558426</v>
      </c>
      <c r="E53" s="5">
        <v>1.1904358738863763</v>
      </c>
      <c r="F53" s="5">
        <v>0.78736925673531721</v>
      </c>
      <c r="G53" s="5">
        <v>-0.79266026259778</v>
      </c>
      <c r="I53" s="6">
        <v>40848</v>
      </c>
      <c r="J53" s="5">
        <v>1.6362870630381152</v>
      </c>
      <c r="K53" s="5">
        <v>1.4884341496920976</v>
      </c>
      <c r="L53" s="5">
        <v>2.1183618631833379</v>
      </c>
      <c r="M53" s="5">
        <v>1.4538981864265654</v>
      </c>
      <c r="N53" s="5">
        <v>0.24093810000547236</v>
      </c>
    </row>
    <row r="54" spans="2:14" x14ac:dyDescent="0.3">
      <c r="B54" s="8">
        <v>2011.74999999999</v>
      </c>
      <c r="C54" s="5">
        <v>0.56509049180864734</v>
      </c>
      <c r="D54" s="5">
        <v>0.17803212265084722</v>
      </c>
      <c r="E54" s="5">
        <v>2.8889226015946643</v>
      </c>
      <c r="F54" s="5">
        <v>0.46554147288387576</v>
      </c>
      <c r="G54" s="5">
        <v>-0.7625673759720949</v>
      </c>
      <c r="I54" s="6">
        <v>40817</v>
      </c>
      <c r="J54" s="5">
        <v>0.92340933933828495</v>
      </c>
      <c r="K54" s="5">
        <v>0.69965322678170228</v>
      </c>
      <c r="L54" s="5">
        <v>5.3678235150741935</v>
      </c>
      <c r="M54" s="5">
        <v>0.84302871125721834</v>
      </c>
      <c r="N54" s="5">
        <v>4.5891699639034915E-3</v>
      </c>
    </row>
    <row r="55" spans="2:14" x14ac:dyDescent="0.3">
      <c r="B55" s="8">
        <v>2011.6666666666599</v>
      </c>
      <c r="C55" s="5">
        <v>0.80385912483075384</v>
      </c>
      <c r="D55" s="5">
        <v>0.41593850681501343</v>
      </c>
      <c r="E55" s="5">
        <v>2.0667513051366924</v>
      </c>
      <c r="F55" s="5">
        <v>0.71847102240114435</v>
      </c>
      <c r="G55" s="5">
        <v>-0.8664589879908513</v>
      </c>
      <c r="I55" s="6">
        <v>40787</v>
      </c>
      <c r="J55" s="5">
        <v>0.75460051527218464</v>
      </c>
      <c r="K55" s="5">
        <v>0.42611387872134276</v>
      </c>
      <c r="L55" s="5">
        <v>2.317285028709565</v>
      </c>
      <c r="M55" s="5">
        <v>0.69330580067649594</v>
      </c>
      <c r="N55" s="5">
        <v>-0.32157889838372777</v>
      </c>
    </row>
    <row r="56" spans="2:14" x14ac:dyDescent="0.3">
      <c r="B56" s="8">
        <v>2011.5833333333301</v>
      </c>
      <c r="C56" s="5">
        <v>1.4088266955775812</v>
      </c>
      <c r="D56" s="5">
        <v>1.0650591374751524</v>
      </c>
      <c r="E56" s="5">
        <v>-6.7030065348481938E-2</v>
      </c>
      <c r="F56" s="5">
        <v>1.2945066683724253</v>
      </c>
      <c r="G56" s="5">
        <v>-0.88114747044442299</v>
      </c>
      <c r="I56" s="6">
        <v>40756</v>
      </c>
      <c r="J56" s="5">
        <v>1.1411145124442212</v>
      </c>
      <c r="K56" s="5">
        <v>0.95590956615226241</v>
      </c>
      <c r="L56" s="5">
        <v>0.27286081885042018</v>
      </c>
      <c r="M56" s="5">
        <v>1.028685120377314</v>
      </c>
      <c r="N56" s="5">
        <v>-0.69060218425228614</v>
      </c>
    </row>
    <row r="57" spans="2:14" x14ac:dyDescent="0.3">
      <c r="B57" s="8">
        <v>2011.49999999999</v>
      </c>
      <c r="C57" s="5">
        <v>1.6348275183958545</v>
      </c>
      <c r="D57" s="5">
        <v>1.4594550106081623</v>
      </c>
      <c r="E57" s="5">
        <v>1.9933044941899851</v>
      </c>
      <c r="F57" s="5">
        <v>1.46720326865343</v>
      </c>
      <c r="G57" s="5">
        <v>-0.89002497484209153</v>
      </c>
      <c r="I57" s="6">
        <v>40725</v>
      </c>
      <c r="J57" s="5">
        <v>1.5679874008872334</v>
      </c>
      <c r="K57" s="5">
        <v>1.5006492084653393</v>
      </c>
      <c r="L57" s="5">
        <v>2.1321600018325557</v>
      </c>
      <c r="M57" s="5">
        <v>1.3999979386175054</v>
      </c>
      <c r="N57" s="5">
        <v>-0.9891325810429481</v>
      </c>
    </row>
    <row r="58" spans="2:14" x14ac:dyDescent="0.3">
      <c r="B58" s="8">
        <v>2011.4166666666599</v>
      </c>
      <c r="C58" s="5">
        <v>2.7728235087507782</v>
      </c>
      <c r="D58" s="5">
        <v>2.5992748810907491</v>
      </c>
      <c r="E58" s="5">
        <v>0.97423687854050256</v>
      </c>
      <c r="F58" s="5">
        <v>2.3298816315309918</v>
      </c>
      <c r="G58" s="5">
        <v>-1.1275758376388672</v>
      </c>
      <c r="I58" s="6">
        <v>40695</v>
      </c>
      <c r="J58" s="5">
        <v>2.1892814867029267</v>
      </c>
      <c r="K58" s="5">
        <v>2.2284847849432841</v>
      </c>
      <c r="L58" s="5">
        <v>0.94437023311236634</v>
      </c>
      <c r="M58" s="5">
        <v>1.9090558345919613</v>
      </c>
      <c r="N58" s="5">
        <v>-1.2913293214666293</v>
      </c>
    </row>
    <row r="59" spans="2:14" x14ac:dyDescent="0.3">
      <c r="B59" s="8">
        <v>2011.3333333333301</v>
      </c>
      <c r="C59" s="5">
        <v>3.550076204524709</v>
      </c>
      <c r="D59" s="5">
        <v>3.4399707837792772</v>
      </c>
      <c r="E59" s="5">
        <v>-0.46974748782530601</v>
      </c>
      <c r="F59" s="5">
        <v>2.7224210980369277</v>
      </c>
      <c r="G59" s="5">
        <v>-1.0598206168001436</v>
      </c>
      <c r="I59" s="6">
        <v>40664</v>
      </c>
      <c r="J59" s="5">
        <v>1.866798422797342</v>
      </c>
      <c r="K59" s="5">
        <v>1.9127125209116103</v>
      </c>
      <c r="L59" s="5">
        <v>-0.2077743440973428</v>
      </c>
      <c r="M59" s="5">
        <v>1.6395545955466611</v>
      </c>
      <c r="N59" s="5">
        <v>-1.4333248713898243</v>
      </c>
    </row>
    <row r="60" spans="2:14" x14ac:dyDescent="0.3">
      <c r="B60" s="8">
        <v>2011.24999999999</v>
      </c>
      <c r="C60" s="5">
        <v>2.3887386959680339</v>
      </c>
      <c r="D60" s="5">
        <v>2.4876785268730561</v>
      </c>
      <c r="E60" s="5">
        <v>0.37234571620286483</v>
      </c>
      <c r="F60" s="5">
        <v>1.8614902205407415</v>
      </c>
      <c r="G60" s="5">
        <v>-0.95733819327700909</v>
      </c>
      <c r="I60" s="6">
        <v>40634</v>
      </c>
      <c r="J60" s="5">
        <v>0.42241579481107694</v>
      </c>
      <c r="K60" s="5">
        <v>0.13230273099475229</v>
      </c>
      <c r="L60" s="5">
        <v>-0.50098479039322685</v>
      </c>
      <c r="M60" s="5">
        <v>0.40583781236150912</v>
      </c>
      <c r="N60" s="5">
        <v>-1.5554065654985125</v>
      </c>
    </row>
    <row r="61" spans="2:14" x14ac:dyDescent="0.3">
      <c r="B61" s="8">
        <v>2011.1666666666599</v>
      </c>
      <c r="C61" s="5">
        <v>1.5738848623104444</v>
      </c>
      <c r="D61" s="5">
        <v>1.8345642720620361</v>
      </c>
      <c r="E61" s="5">
        <v>-0.48652542832368328</v>
      </c>
      <c r="F61" s="5">
        <v>1.4763169024684171</v>
      </c>
      <c r="G61" s="5">
        <v>-1.1185456006757932</v>
      </c>
      <c r="I61" s="6">
        <v>40603</v>
      </c>
      <c r="J61" s="5">
        <v>-0.22914745945784806</v>
      </c>
      <c r="K61" s="5">
        <v>-0.36916441587694721</v>
      </c>
      <c r="L61" s="5">
        <v>-0.84478841173624386</v>
      </c>
      <c r="M61" s="5">
        <v>-0.17508708069169351</v>
      </c>
      <c r="N61" s="5">
        <v>-1.5144486250181668</v>
      </c>
    </row>
    <row r="62" spans="2:14" x14ac:dyDescent="0.3">
      <c r="B62" s="8">
        <v>2011.0833333333301</v>
      </c>
      <c r="C62" s="5">
        <v>1.3222470814125753</v>
      </c>
      <c r="D62" s="5">
        <v>1.4019022736787521</v>
      </c>
      <c r="E62" s="5">
        <v>-0.20194260119196092</v>
      </c>
      <c r="F62" s="5">
        <v>1.230929955639158</v>
      </c>
      <c r="G62" s="5">
        <v>-0.63020185200849299</v>
      </c>
      <c r="I62" s="6">
        <v>40575</v>
      </c>
      <c r="J62" s="5">
        <v>-0.18025111041801212</v>
      </c>
      <c r="K62" s="5">
        <v>-0.44011571470875543</v>
      </c>
      <c r="L62" s="5">
        <v>-0.84478841173624386</v>
      </c>
      <c r="M62" s="5">
        <v>-0.13316466572909127</v>
      </c>
      <c r="N62" s="5">
        <v>-0.54730292377728673</v>
      </c>
    </row>
    <row r="63" spans="2:14" x14ac:dyDescent="0.3">
      <c r="B63" s="8">
        <v>2011</v>
      </c>
      <c r="C63" s="5">
        <v>2.0113428631727865</v>
      </c>
      <c r="D63" s="5">
        <v>1.9636931484529279</v>
      </c>
      <c r="E63" s="5">
        <v>-0.26933051458315721</v>
      </c>
      <c r="F63" s="5">
        <v>1.6738550234321341</v>
      </c>
      <c r="G63" s="5">
        <v>5.1691388782380537E-3</v>
      </c>
      <c r="I63" s="6">
        <v>40544</v>
      </c>
      <c r="J63" s="5">
        <v>1.6471529183803011</v>
      </c>
      <c r="K63" s="5">
        <v>1.6242292179690934</v>
      </c>
      <c r="L63" s="5">
        <v>-0.84478841173624386</v>
      </c>
      <c r="M63" s="5">
        <v>1.4598871028497944</v>
      </c>
      <c r="N63" s="5">
        <v>0.89514130802629077</v>
      </c>
    </row>
    <row r="64" spans="2:14" x14ac:dyDescent="0.3">
      <c r="B64" s="8">
        <v>2010.9166666666599</v>
      </c>
      <c r="C64" s="5">
        <v>1.4905594379361891</v>
      </c>
      <c r="D64" s="5">
        <v>1.4244036441783008</v>
      </c>
      <c r="E64" s="5">
        <v>4.1595195607337105</v>
      </c>
      <c r="F64" s="5">
        <v>1.7432752682600494</v>
      </c>
      <c r="G64" s="5">
        <v>9.5704231324064776E-2</v>
      </c>
      <c r="I64" s="6">
        <v>40513</v>
      </c>
      <c r="J64" s="5">
        <v>2.6219753690792524</v>
      </c>
      <c r="K64" s="5">
        <v>2.9661963663868285</v>
      </c>
      <c r="L64" s="5">
        <v>2.1402089160446001</v>
      </c>
      <c r="M64" s="5">
        <v>2.2564129871392371</v>
      </c>
      <c r="N64" s="5">
        <v>1.181682742421915</v>
      </c>
    </row>
    <row r="65" spans="2:14" x14ac:dyDescent="0.3">
      <c r="B65" s="8">
        <v>2010.8333333333301</v>
      </c>
      <c r="C65" s="5">
        <v>1.5293444013365289</v>
      </c>
      <c r="D65" s="5">
        <v>1.4514556908984764</v>
      </c>
      <c r="E65" s="5">
        <v>3.8042073796197258</v>
      </c>
      <c r="F65" s="5">
        <v>1.9623236518092204</v>
      </c>
      <c r="G65" s="5">
        <v>2.425021972726343E-2</v>
      </c>
      <c r="I65" s="6">
        <v>40483</v>
      </c>
      <c r="J65" s="5">
        <v>2.5346604600795457</v>
      </c>
      <c r="K65" s="5">
        <v>2.7061715514372899</v>
      </c>
      <c r="L65" s="5">
        <v>5.4713095549433293</v>
      </c>
      <c r="M65" s="5">
        <v>2.1845459900604904</v>
      </c>
      <c r="N65" s="5">
        <v>0.88208171177147332</v>
      </c>
    </row>
    <row r="66" spans="2:14" x14ac:dyDescent="0.3">
      <c r="B66" s="8">
        <v>2010.74999999999</v>
      </c>
      <c r="C66" s="5">
        <v>2.687812163222985</v>
      </c>
      <c r="D66" s="5">
        <v>2.1879872082235163</v>
      </c>
      <c r="E66" s="5">
        <v>1.179709039507731</v>
      </c>
      <c r="F66" s="5">
        <v>2.438391422372765</v>
      </c>
      <c r="G66" s="5">
        <v>-0.1226060146071269</v>
      </c>
      <c r="I66" s="6">
        <v>40452</v>
      </c>
      <c r="J66" s="5">
        <v>2.5222423396884763</v>
      </c>
      <c r="K66" s="5">
        <v>2.8293617186397699</v>
      </c>
      <c r="L66" s="5">
        <v>2.9508495616861619</v>
      </c>
      <c r="M66" s="5">
        <v>2.1785570736372613</v>
      </c>
      <c r="N66" s="5">
        <v>0.47618478499962147</v>
      </c>
    </row>
    <row r="67" spans="2:14" x14ac:dyDescent="0.3">
      <c r="B67" s="8">
        <v>2010.6666666666599</v>
      </c>
      <c r="C67" s="5">
        <v>2.6366215607969115</v>
      </c>
      <c r="D67" s="5">
        <v>2.3589046651703756</v>
      </c>
      <c r="E67" s="5">
        <v>0.34165460110498069</v>
      </c>
      <c r="F67" s="5">
        <v>2.2804017196011577</v>
      </c>
      <c r="G67" s="5">
        <v>-0.84841851649421152</v>
      </c>
      <c r="I67" s="6">
        <v>40422</v>
      </c>
      <c r="J67" s="5">
        <v>2.1939382818495776</v>
      </c>
      <c r="K67" s="5">
        <v>2.2299142067146209</v>
      </c>
      <c r="L67" s="5">
        <v>0.83168543414375229</v>
      </c>
      <c r="M67" s="5">
        <v>1.9090558345919613</v>
      </c>
      <c r="N67" s="5">
        <v>-0.30936116744396858</v>
      </c>
    </row>
    <row r="68" spans="2:14" x14ac:dyDescent="0.3">
      <c r="B68" s="8">
        <v>2010.5833333333301</v>
      </c>
      <c r="C68" s="5">
        <v>2.7272887419405731</v>
      </c>
      <c r="D68" s="5">
        <v>2.5850260248004568</v>
      </c>
      <c r="E68" s="5">
        <v>2.52109637007058</v>
      </c>
      <c r="F68" s="5">
        <v>2.4156638398145236</v>
      </c>
      <c r="G68" s="5">
        <v>-1.2245688702854891</v>
      </c>
      <c r="I68" s="6">
        <v>40391</v>
      </c>
      <c r="J68" s="5">
        <v>2.1559077881519273</v>
      </c>
      <c r="K68" s="5">
        <v>2.3081425618368709</v>
      </c>
      <c r="L68" s="5">
        <v>2.6196942341049279</v>
      </c>
      <c r="M68" s="5">
        <v>1.8791112524758169</v>
      </c>
      <c r="N68" s="5">
        <v>-0.93065584273198154</v>
      </c>
    </row>
    <row r="69" spans="2:14" x14ac:dyDescent="0.3">
      <c r="B69" s="8">
        <v>2010.49999999999</v>
      </c>
      <c r="C69" s="5">
        <v>1.5096608722579816</v>
      </c>
      <c r="D69" s="5">
        <v>1.3112840104660028</v>
      </c>
      <c r="E69" s="5">
        <v>2.908540862429255</v>
      </c>
      <c r="F69" s="5">
        <v>1.3563713670645019</v>
      </c>
      <c r="G69" s="5">
        <v>-1.3780025038033237</v>
      </c>
      <c r="I69" s="6">
        <v>40360</v>
      </c>
      <c r="J69" s="5">
        <v>1.4694185702831197</v>
      </c>
      <c r="K69" s="5">
        <v>1.3694023003698701</v>
      </c>
      <c r="L69" s="5">
        <v>2.9991430469584248</v>
      </c>
      <c r="M69" s="5">
        <v>1.3161531086923008</v>
      </c>
      <c r="N69" s="5">
        <v>-1.3367816355333442</v>
      </c>
    </row>
    <row r="70" spans="2:14" x14ac:dyDescent="0.3">
      <c r="B70" s="8">
        <v>2010.4166666666599</v>
      </c>
      <c r="C70" s="5">
        <v>0.66564406498118123</v>
      </c>
      <c r="D70" s="5">
        <v>0.3746917566596073</v>
      </c>
      <c r="E70" s="5">
        <v>2.9998490625863075</v>
      </c>
      <c r="F70" s="5">
        <v>0.49611077166154605</v>
      </c>
      <c r="G70" s="5">
        <v>-1.8268181010083497</v>
      </c>
      <c r="I70" s="6">
        <v>40330</v>
      </c>
      <c r="J70" s="5">
        <v>0.81087012329421804</v>
      </c>
      <c r="K70" s="5">
        <v>0.50265291720474026</v>
      </c>
      <c r="L70" s="5">
        <v>2.4288199827907442</v>
      </c>
      <c r="M70" s="5">
        <v>0.74121713206232709</v>
      </c>
      <c r="N70" s="5">
        <v>-1.729137315919588</v>
      </c>
    </row>
    <row r="71" spans="2:14" x14ac:dyDescent="0.3">
      <c r="B71" s="8">
        <v>2010.3333333333201</v>
      </c>
      <c r="C71" s="5">
        <v>0.22599688429232581</v>
      </c>
      <c r="D71" s="5">
        <v>-2.6946611785108959E-2</v>
      </c>
      <c r="E71" s="5">
        <v>1.4354797370727717</v>
      </c>
      <c r="F71" s="5">
        <v>8.8767506433235263E-2</v>
      </c>
      <c r="G71" s="5">
        <v>-1.6597476085287046</v>
      </c>
      <c r="I71" s="6">
        <v>40299</v>
      </c>
      <c r="J71" s="5">
        <v>-1.3525635341679124E-3</v>
      </c>
      <c r="K71" s="5">
        <v>-0.18204011126558486</v>
      </c>
      <c r="L71" s="5">
        <v>1.232981299858511</v>
      </c>
      <c r="M71" s="5">
        <v>2.8536077698088851E-2</v>
      </c>
      <c r="N71" s="5">
        <v>-1.7893747921021104</v>
      </c>
    </row>
    <row r="72" spans="2:14" x14ac:dyDescent="0.3">
      <c r="B72" s="8">
        <v>2010.24999999999</v>
      </c>
      <c r="C72" s="5">
        <v>-0.28068267355460674</v>
      </c>
      <c r="D72" s="5">
        <v>-0.30481285100364297</v>
      </c>
      <c r="E72" s="5">
        <v>0.81716419537512286</v>
      </c>
      <c r="F72" s="5">
        <v>-0.29953143907258101</v>
      </c>
      <c r="G72" s="5">
        <v>-1.8348581670741149</v>
      </c>
      <c r="I72" s="6">
        <v>40269</v>
      </c>
      <c r="J72" s="5">
        <v>-1.0246832970107345</v>
      </c>
      <c r="K72" s="5">
        <v>-0.88440599072698312</v>
      </c>
      <c r="L72" s="5">
        <v>-0.39404921586178676</v>
      </c>
      <c r="M72" s="5">
        <v>-1.0075464635205096</v>
      </c>
      <c r="N72" s="5">
        <v>-2.0830740596956314</v>
      </c>
    </row>
    <row r="73" spans="2:14" x14ac:dyDescent="0.3">
      <c r="B73" s="8">
        <v>2010.1666666666599</v>
      </c>
      <c r="C73" s="5">
        <v>-0.57074906739226416</v>
      </c>
      <c r="D73" s="5">
        <v>-0.59408251824938663</v>
      </c>
      <c r="E73" s="5">
        <v>4.203867707312674</v>
      </c>
      <c r="F73" s="5">
        <v>-0.63883580428987063</v>
      </c>
      <c r="G73" s="5">
        <v>-1.8198807095414997</v>
      </c>
      <c r="I73" s="6">
        <v>40238</v>
      </c>
      <c r="J73" s="5">
        <v>-1.5380949619290119</v>
      </c>
      <c r="K73" s="5">
        <v>-1.1435211736402169</v>
      </c>
      <c r="L73" s="5">
        <v>-0.62631788312362435</v>
      </c>
      <c r="M73" s="5">
        <v>-1.6842940193453746</v>
      </c>
      <c r="N73" s="5">
        <v>-1.9500627719804269</v>
      </c>
    </row>
    <row r="74" spans="2:14" x14ac:dyDescent="0.3">
      <c r="B74" s="8">
        <v>2010.0833333333201</v>
      </c>
      <c r="C74" s="5">
        <v>-1.0926466471425134</v>
      </c>
      <c r="D74" s="5">
        <v>-1.0049779751314489</v>
      </c>
      <c r="E74" s="5">
        <v>-0.20194260119196092</v>
      </c>
      <c r="F74" s="5">
        <v>-1.4533912716589916</v>
      </c>
      <c r="G74" s="5">
        <v>-1.0682354572533381</v>
      </c>
      <c r="I74" s="6">
        <v>40210</v>
      </c>
      <c r="J74" s="5">
        <v>-1.7876215685370636</v>
      </c>
      <c r="K74" s="5">
        <v>-1.2973789352095593</v>
      </c>
      <c r="L74" s="5">
        <v>-0.84478841173624386</v>
      </c>
      <c r="M74" s="5">
        <v>-2.2352743302824329</v>
      </c>
      <c r="N74" s="5">
        <v>-0.88138141843128082</v>
      </c>
    </row>
    <row r="75" spans="2:14" x14ac:dyDescent="0.3">
      <c r="B75" s="8">
        <v>2010</v>
      </c>
      <c r="C75" s="5">
        <v>-1.4702803808335352</v>
      </c>
      <c r="D75" s="5">
        <v>-1.1162611379778056</v>
      </c>
      <c r="E75" s="5">
        <v>-0.26933051458315721</v>
      </c>
      <c r="F75" s="5">
        <v>-1.5779731885605808</v>
      </c>
      <c r="G75" s="5">
        <v>-1.2310975395691697</v>
      </c>
      <c r="I75" s="6">
        <v>40179</v>
      </c>
      <c r="J75" s="5">
        <v>-1.4507800529293049</v>
      </c>
      <c r="K75" s="5">
        <v>-1.0929716219083974</v>
      </c>
      <c r="L75" s="5">
        <v>-0.84478841173624386</v>
      </c>
      <c r="M75" s="5">
        <v>-1.6184159386898567</v>
      </c>
      <c r="N75" s="5">
        <v>-0.18605909252573477</v>
      </c>
    </row>
    <row r="76" spans="2:14" x14ac:dyDescent="0.3">
      <c r="B76" s="8">
        <v>2009.9166666666599</v>
      </c>
      <c r="C76" s="5">
        <v>-1.2871839358356749</v>
      </c>
      <c r="D76" s="5">
        <v>-1.2823695446217689</v>
      </c>
      <c r="E76" s="5">
        <v>-0.68643202947158821</v>
      </c>
      <c r="F76" s="5">
        <v>-1.5955661546210689</v>
      </c>
      <c r="G76" s="5">
        <v>-1.218535406884325</v>
      </c>
      <c r="I76" s="6">
        <v>40148</v>
      </c>
      <c r="J76" s="5">
        <v>-0.39679208473728561</v>
      </c>
      <c r="K76" s="5">
        <v>-0.63763581402074898</v>
      </c>
      <c r="L76" s="5">
        <v>-0.84478841173624386</v>
      </c>
      <c r="M76" s="5">
        <v>-0.3427767405421025</v>
      </c>
      <c r="N76" s="5">
        <v>6.0957521018048681E-2</v>
      </c>
    </row>
    <row r="77" spans="2:14" x14ac:dyDescent="0.3">
      <c r="B77" s="8">
        <v>2009.8333333333201</v>
      </c>
      <c r="C77" s="5">
        <v>-1.0614108272599765</v>
      </c>
      <c r="D77" s="5">
        <v>-0.97580646981977104</v>
      </c>
      <c r="E77" s="5">
        <v>-0.3808746369334321</v>
      </c>
      <c r="F77" s="5">
        <v>-1.0713700731766771</v>
      </c>
      <c r="G77" s="5">
        <v>-1.0435976433371541</v>
      </c>
      <c r="I77" s="6">
        <v>40118</v>
      </c>
      <c r="J77" s="5">
        <v>-2.4248473005202203E-2</v>
      </c>
      <c r="K77" s="5">
        <v>-0.228171450249636</v>
      </c>
      <c r="L77" s="5">
        <v>0.10268377551006395</v>
      </c>
      <c r="M77" s="5">
        <v>0.29803731674338901</v>
      </c>
      <c r="N77" s="5">
        <v>4.3992532412269962E-2</v>
      </c>
    </row>
    <row r="78" spans="2:14" x14ac:dyDescent="0.3">
      <c r="B78" s="8">
        <v>2009.74999999999</v>
      </c>
      <c r="C78" s="5">
        <v>-1.6380060778437089</v>
      </c>
      <c r="D78" s="5">
        <v>-1.123551459213985</v>
      </c>
      <c r="E78" s="5">
        <v>0.26086445094529737</v>
      </c>
      <c r="F78" s="5">
        <v>-1.3126775398841366</v>
      </c>
      <c r="G78" s="5">
        <v>-1.1946995854470455</v>
      </c>
      <c r="I78" s="6">
        <v>40087</v>
      </c>
      <c r="J78" s="5">
        <v>-0.7359619979183698</v>
      </c>
      <c r="K78" s="5">
        <v>-0.67947888769078979</v>
      </c>
      <c r="L78" s="5">
        <v>1.6515248388847925</v>
      </c>
      <c r="M78" s="5">
        <v>-0.36074348981178922</v>
      </c>
      <c r="N78" s="5">
        <v>-0.31385451649463142</v>
      </c>
    </row>
    <row r="79" spans="2:14" x14ac:dyDescent="0.3">
      <c r="B79" s="8">
        <v>2009.6666666666599</v>
      </c>
      <c r="C79" s="5">
        <v>-0.70227727442102517</v>
      </c>
      <c r="D79" s="5">
        <v>-0.59368723342108121</v>
      </c>
      <c r="E79" s="5">
        <v>-1.2005177620193439</v>
      </c>
      <c r="F79" s="5">
        <v>-0.23561472367177028</v>
      </c>
      <c r="G79" s="5">
        <v>-0.92962982243850967</v>
      </c>
      <c r="I79" s="6">
        <v>40057</v>
      </c>
      <c r="J79" s="5">
        <v>-0.42822545197718015</v>
      </c>
      <c r="K79" s="5">
        <v>-0.51119696097432155</v>
      </c>
      <c r="L79" s="5">
        <v>-0.49638541084348753</v>
      </c>
      <c r="M79" s="5">
        <v>-4.9319835803886755E-2</v>
      </c>
      <c r="N79" s="5">
        <v>-0.3643607213901453</v>
      </c>
    </row>
    <row r="80" spans="2:14" x14ac:dyDescent="0.3">
      <c r="B80" s="8">
        <v>2009.5833333333201</v>
      </c>
      <c r="C80" s="5">
        <v>-0.65382272379947426</v>
      </c>
      <c r="D80" s="5">
        <v>-0.55817668982122592</v>
      </c>
      <c r="E80" s="5">
        <v>-0.47154370224151521</v>
      </c>
      <c r="F80" s="5">
        <v>-0.15036489764098276</v>
      </c>
      <c r="G80" s="5">
        <v>-1.3063726235502358</v>
      </c>
      <c r="I80" s="6">
        <v>40026</v>
      </c>
      <c r="J80" s="5">
        <v>-0.44646456630156339</v>
      </c>
      <c r="K80" s="5">
        <v>-0.48819626519917492</v>
      </c>
      <c r="L80" s="5">
        <v>-9.3939700241293708E-2</v>
      </c>
      <c r="M80" s="5">
        <v>-6.7286585073573435E-2</v>
      </c>
      <c r="N80" s="5">
        <v>-0.9878371664865897</v>
      </c>
    </row>
    <row r="81" spans="2:14" x14ac:dyDescent="0.3">
      <c r="B81" s="8">
        <v>2009.49999999999</v>
      </c>
      <c r="C81" s="5">
        <v>-0.2500639047433757</v>
      </c>
      <c r="D81" s="5">
        <v>-0.35072515845530744</v>
      </c>
      <c r="E81" s="5">
        <v>6.936597474801956E-2</v>
      </c>
      <c r="F81" s="5">
        <v>0.12930388518708313</v>
      </c>
      <c r="G81" s="5">
        <v>-1.8217050454622874</v>
      </c>
      <c r="I81" s="6">
        <v>39995</v>
      </c>
      <c r="J81" s="5">
        <v>8.3633947892213609E-2</v>
      </c>
      <c r="K81" s="5">
        <v>-0.10277217667327167</v>
      </c>
      <c r="L81" s="5">
        <v>0.30965585524833505</v>
      </c>
      <c r="M81" s="5">
        <v>0.38787106309182245</v>
      </c>
      <c r="N81" s="5">
        <v>-1.6528879312701279</v>
      </c>
    </row>
    <row r="82" spans="2:14" x14ac:dyDescent="0.3">
      <c r="B82" s="8">
        <v>2009.4166666666599</v>
      </c>
      <c r="C82" s="5">
        <v>-0.21709326957094735</v>
      </c>
      <c r="D82" s="5">
        <v>-0.32713817266548001</v>
      </c>
      <c r="E82" s="5">
        <v>5.6356841618119775E-2</v>
      </c>
      <c r="F82" s="5">
        <v>0.12935659968765692</v>
      </c>
      <c r="G82" s="5">
        <v>-2.1807875801083036</v>
      </c>
      <c r="I82" s="6">
        <v>39965</v>
      </c>
      <c r="J82" s="5">
        <v>0.2334275251094888</v>
      </c>
      <c r="K82" s="5">
        <v>-4.1826830240821011E-2</v>
      </c>
      <c r="L82" s="5">
        <v>0.27171097396298521</v>
      </c>
      <c r="M82" s="5">
        <v>0.50764939155640032</v>
      </c>
      <c r="N82" s="5">
        <v>-1.9507638906571365</v>
      </c>
    </row>
    <row r="83" spans="2:14" x14ac:dyDescent="0.3">
      <c r="B83" s="8">
        <v>2009.3333333333201</v>
      </c>
      <c r="C83" s="5">
        <v>0.68725259387172588</v>
      </c>
      <c r="D83" s="5">
        <v>0.32017526640601507</v>
      </c>
      <c r="E83" s="5">
        <v>-1.0657962285755425</v>
      </c>
      <c r="F83" s="5">
        <v>0.90138181164924447</v>
      </c>
      <c r="G83" s="5">
        <v>-2.3535341113701955</v>
      </c>
      <c r="I83" s="6">
        <v>39934</v>
      </c>
      <c r="J83" s="5">
        <v>0.25787569962940676</v>
      </c>
      <c r="K83" s="5">
        <v>2.7695046819650418E-2</v>
      </c>
      <c r="L83" s="5">
        <v>-0.65851353997179984</v>
      </c>
      <c r="M83" s="5">
        <v>0.52561614082608699</v>
      </c>
      <c r="N83" s="5">
        <v>-2.2011292767873627</v>
      </c>
    </row>
    <row r="84" spans="2:14" x14ac:dyDescent="0.3">
      <c r="B84" s="8">
        <v>2009.24999999999</v>
      </c>
      <c r="C84" s="5">
        <v>1.4395156506510531</v>
      </c>
      <c r="D84" s="5">
        <v>1.3548350154491497</v>
      </c>
      <c r="E84" s="5">
        <v>-1.0577696093079425</v>
      </c>
      <c r="F84" s="5">
        <v>1.6142546916866749</v>
      </c>
      <c r="G84" s="5">
        <v>-2.1869054744759322</v>
      </c>
      <c r="I84" s="6">
        <v>39904</v>
      </c>
      <c r="J84" s="5">
        <v>-9.2160068893863245E-2</v>
      </c>
      <c r="K84" s="5">
        <v>-0.2801504237527922</v>
      </c>
      <c r="L84" s="5">
        <v>-0.84478841173624386</v>
      </c>
      <c r="M84" s="5">
        <v>0.24413706893432902</v>
      </c>
      <c r="N84" s="5">
        <v>-2.2947660166681243</v>
      </c>
    </row>
    <row r="85" spans="2:14" x14ac:dyDescent="0.3">
      <c r="B85" s="8">
        <v>2009.1666666666599</v>
      </c>
      <c r="C85" s="5">
        <v>0.96858053350019291</v>
      </c>
      <c r="D85" s="5">
        <v>1.1388602829595695</v>
      </c>
      <c r="E85" s="5">
        <v>-0.26434891137248739</v>
      </c>
      <c r="F85" s="5">
        <v>1.4175626606140201</v>
      </c>
      <c r="G85" s="5">
        <v>-1.9348252715908523</v>
      </c>
      <c r="I85" s="6">
        <v>39873</v>
      </c>
      <c r="J85" s="5">
        <v>-0.59858654109216414</v>
      </c>
      <c r="K85" s="5">
        <v>-0.59098468530166637</v>
      </c>
      <c r="L85" s="5">
        <v>-0.83443980774933024</v>
      </c>
      <c r="M85" s="5">
        <v>-0.21700949565429575</v>
      </c>
      <c r="N85" s="5">
        <v>-2.0214572832662823</v>
      </c>
    </row>
    <row r="86" spans="2:14" x14ac:dyDescent="0.3">
      <c r="B86" s="8">
        <v>2009.0833333333201</v>
      </c>
      <c r="C86" s="5">
        <v>1.3548965379068016</v>
      </c>
      <c r="D86" s="5">
        <v>1.4967618863346035</v>
      </c>
      <c r="E86" s="5">
        <v>-0.20194260119196092</v>
      </c>
      <c r="F86" s="5">
        <v>1.6362548133223542</v>
      </c>
      <c r="G86" s="5">
        <v>-0.83442987936407509</v>
      </c>
      <c r="I86" s="6">
        <v>39845</v>
      </c>
      <c r="J86" s="5">
        <v>-0.1585193997336406</v>
      </c>
      <c r="K86" s="5">
        <v>-0.40632938193170393</v>
      </c>
      <c r="L86" s="5">
        <v>-0.84478841173624386</v>
      </c>
      <c r="M86" s="5">
        <v>0.18424790470204008</v>
      </c>
      <c r="N86" s="5">
        <v>-0.7030631009147702</v>
      </c>
    </row>
    <row r="87" spans="2:14" x14ac:dyDescent="0.3">
      <c r="B87" s="8">
        <v>2009</v>
      </c>
      <c r="C87" s="5">
        <v>1.4997627472740751</v>
      </c>
      <c r="D87" s="5">
        <v>1.0594444940101602</v>
      </c>
      <c r="E87" s="5">
        <v>-0.26933051458315721</v>
      </c>
      <c r="F87" s="5">
        <v>1.3701823499386512</v>
      </c>
      <c r="G87" s="5">
        <v>-1.1580856408909788</v>
      </c>
      <c r="I87" s="6">
        <v>39814</v>
      </c>
      <c r="J87" s="5">
        <v>1.1919511927951616</v>
      </c>
      <c r="K87" s="5">
        <v>0.82648192212940341</v>
      </c>
      <c r="L87" s="5">
        <v>-0.84478841173624386</v>
      </c>
      <c r="M87" s="5">
        <v>1.1724191145348075</v>
      </c>
      <c r="N87" s="5">
        <v>-0.12220515593410632</v>
      </c>
    </row>
    <row r="88" spans="2:14" x14ac:dyDescent="0.3">
      <c r="B88" s="8">
        <v>2008.9166666666599</v>
      </c>
      <c r="C88" s="5">
        <v>1.6676722690701193</v>
      </c>
      <c r="D88" s="5">
        <v>0.98998084594698399</v>
      </c>
      <c r="E88" s="5">
        <v>-0.68083193133190567</v>
      </c>
      <c r="F88" s="5">
        <v>1.5817184252174148</v>
      </c>
      <c r="G88" s="5">
        <v>-1.3082710220885627</v>
      </c>
      <c r="I88" s="6">
        <v>39783</v>
      </c>
      <c r="J88" s="5">
        <v>2.8144562351408289</v>
      </c>
      <c r="K88" s="5">
        <v>2.3878003387304578</v>
      </c>
      <c r="L88" s="5">
        <v>-0.8413388770739394</v>
      </c>
      <c r="M88" s="5">
        <v>2.1306457422514304</v>
      </c>
      <c r="N88" s="5">
        <v>-1.5565028061874188E-2</v>
      </c>
    </row>
    <row r="89" spans="2:14" x14ac:dyDescent="0.3">
      <c r="B89" s="8">
        <v>2008.8333333333201</v>
      </c>
      <c r="C89" s="5">
        <v>1.3745434368131708</v>
      </c>
      <c r="D89" s="5">
        <v>0.72578159112393636</v>
      </c>
      <c r="E89" s="5">
        <v>0.58718888370854927</v>
      </c>
      <c r="F89" s="5">
        <v>1.5000465127637503</v>
      </c>
      <c r="G89" s="5">
        <v>-1.0173085958424701</v>
      </c>
      <c r="I89" s="6">
        <v>39753</v>
      </c>
      <c r="J89" s="5">
        <v>2.3817623527645031</v>
      </c>
      <c r="K89" s="5">
        <v>1.8288964261377709</v>
      </c>
      <c r="L89" s="5">
        <v>1.3445162539396907</v>
      </c>
      <c r="M89" s="5">
        <v>1.8970780017455036</v>
      </c>
      <c r="N89" s="5">
        <v>6.462521521572441E-2</v>
      </c>
    </row>
    <row r="90" spans="2:14" x14ac:dyDescent="0.3">
      <c r="B90" s="8">
        <v>2008.74999999999</v>
      </c>
      <c r="C90" s="5">
        <v>1.8392387183639038</v>
      </c>
      <c r="D90" s="5">
        <v>0.88419609743438665</v>
      </c>
      <c r="E90" s="5">
        <v>-0.68400051534633755</v>
      </c>
      <c r="F90" s="5">
        <v>1.606786510929018</v>
      </c>
      <c r="G90" s="5">
        <v>-0.64936707398513682</v>
      </c>
      <c r="I90" s="6">
        <v>39722</v>
      </c>
      <c r="J90" s="5">
        <v>1.8830972058106206</v>
      </c>
      <c r="K90" s="5">
        <v>1.4478905503596358</v>
      </c>
      <c r="L90" s="5">
        <v>0.31540507968550929</v>
      </c>
      <c r="M90" s="5">
        <v>1.6155989298537454</v>
      </c>
      <c r="N90" s="5">
        <v>8.8007903126019138E-2</v>
      </c>
    </row>
    <row r="91" spans="2:14" x14ac:dyDescent="0.3">
      <c r="B91" s="8">
        <v>2008.6666666666599</v>
      </c>
      <c r="C91" s="5">
        <v>2.2838061444367503</v>
      </c>
      <c r="D91" s="5">
        <v>1.4457203688581228</v>
      </c>
      <c r="E91" s="5">
        <v>1.0132673272102057</v>
      </c>
      <c r="F91" s="5">
        <v>1.9264666847676573</v>
      </c>
      <c r="G91" s="5">
        <v>-0.41044164481986922</v>
      </c>
      <c r="I91" s="6">
        <v>39692</v>
      </c>
      <c r="J91" s="5">
        <v>1.9168589706238406</v>
      </c>
      <c r="K91" s="5">
        <v>1.3821371488781433</v>
      </c>
      <c r="L91" s="5">
        <v>1.4100574125234764</v>
      </c>
      <c r="M91" s="5">
        <v>1.6335656791234321</v>
      </c>
      <c r="N91" s="5">
        <v>-1.2745661748829086E-2</v>
      </c>
    </row>
    <row r="92" spans="2:14" x14ac:dyDescent="0.3">
      <c r="B92" s="8">
        <v>2008.5833333333201</v>
      </c>
      <c r="C92" s="5">
        <v>2.3214141922953688</v>
      </c>
      <c r="D92" s="5">
        <v>1.5752690488173864</v>
      </c>
      <c r="E92" s="5">
        <v>1.7843489624378142</v>
      </c>
      <c r="F92" s="5">
        <v>2.0366811339749411</v>
      </c>
      <c r="G92" s="5">
        <v>-1.0605469224340656</v>
      </c>
      <c r="I92" s="6">
        <v>39661</v>
      </c>
      <c r="J92" s="5">
        <v>1.8435144470640867</v>
      </c>
      <c r="K92" s="5">
        <v>1.409815952268574</v>
      </c>
      <c r="L92" s="5">
        <v>1.9516343545052859</v>
      </c>
      <c r="M92" s="5">
        <v>1.59164326416083</v>
      </c>
      <c r="N92" s="5">
        <v>-0.81600349820446472</v>
      </c>
    </row>
    <row r="93" spans="2:14" x14ac:dyDescent="0.3">
      <c r="B93" s="8">
        <v>2008.49999999999</v>
      </c>
      <c r="C93" s="5">
        <v>1.7821693577471305</v>
      </c>
      <c r="D93" s="5">
        <v>1.1864389400491933</v>
      </c>
      <c r="E93" s="5">
        <v>-9.5716447109461505E-2</v>
      </c>
      <c r="F93" s="5">
        <v>1.5938682990407764</v>
      </c>
      <c r="G93" s="5">
        <v>-1.7294468156899558</v>
      </c>
      <c r="I93" s="6">
        <v>39630</v>
      </c>
      <c r="J93" s="5">
        <v>1.6840192132912886</v>
      </c>
      <c r="K93" s="5">
        <v>1.2588170342419052</v>
      </c>
      <c r="L93" s="5">
        <v>0.15327695055719678</v>
      </c>
      <c r="M93" s="5">
        <v>1.4958206013891677</v>
      </c>
      <c r="N93" s="5">
        <v>-1.5871605474342694</v>
      </c>
    </row>
    <row r="94" spans="2:14" x14ac:dyDescent="0.3">
      <c r="B94" s="8">
        <v>2008.4166666666499</v>
      </c>
      <c r="C94" s="5">
        <v>1.0803170467365157</v>
      </c>
      <c r="D94" s="5">
        <v>0.55308050957875232</v>
      </c>
      <c r="E94" s="5">
        <v>-2.366346929306222E-2</v>
      </c>
      <c r="F94" s="5">
        <v>1.0791558655687545</v>
      </c>
      <c r="G94" s="5">
        <v>-1.8679645635216156</v>
      </c>
      <c r="I94" s="6">
        <v>39600</v>
      </c>
      <c r="J94" s="5">
        <v>1.0821284405866414</v>
      </c>
      <c r="K94" s="5">
        <v>0.64104693415689362</v>
      </c>
      <c r="L94" s="5">
        <v>0.2130688847038085</v>
      </c>
      <c r="M94" s="5">
        <v>1.1125299503025186</v>
      </c>
      <c r="N94" s="5">
        <v>-1.7548998465551939</v>
      </c>
    </row>
    <row r="95" spans="2:14" x14ac:dyDescent="0.3">
      <c r="B95" s="8">
        <v>2008.3333333333201</v>
      </c>
      <c r="C95" s="5">
        <v>0.59127273813589265</v>
      </c>
      <c r="D95" s="5">
        <v>0.25479419393383312</v>
      </c>
      <c r="E95" s="5">
        <v>-0.33746116015879951</v>
      </c>
      <c r="F95" s="5">
        <v>0.83284807506476177</v>
      </c>
      <c r="G95" s="5">
        <v>-1.6262994962689574</v>
      </c>
      <c r="I95" s="6">
        <v>39569</v>
      </c>
      <c r="J95" s="5">
        <v>0.20393448918069887</v>
      </c>
      <c r="K95" s="5">
        <v>-1.18089730427483E-2</v>
      </c>
      <c r="L95" s="5">
        <v>-0.10773783889051182</v>
      </c>
      <c r="M95" s="5">
        <v>0.48369372586348475</v>
      </c>
      <c r="N95" s="5">
        <v>-1.7695237137504851</v>
      </c>
    </row>
    <row r="96" spans="2:14" x14ac:dyDescent="0.3">
      <c r="B96" s="8">
        <v>2008.24999999999</v>
      </c>
      <c r="C96" s="5">
        <v>0.52680118400011</v>
      </c>
      <c r="D96" s="5">
        <v>0.43649652934527111</v>
      </c>
      <c r="E96" s="5">
        <v>-0.15856666216402349</v>
      </c>
      <c r="F96" s="5">
        <v>0.92748933375871223</v>
      </c>
      <c r="G96" s="5">
        <v>-1.4587847282755655</v>
      </c>
      <c r="I96" s="6">
        <v>39539</v>
      </c>
      <c r="J96" s="5">
        <v>-0.58694455322553651</v>
      </c>
      <c r="K96" s="5">
        <v>-0.61450517081184453</v>
      </c>
      <c r="L96" s="5">
        <v>-0.62861757289849407</v>
      </c>
      <c r="M96" s="5">
        <v>-0.20503166280783797</v>
      </c>
      <c r="N96" s="5">
        <v>-1.8569347865047896</v>
      </c>
    </row>
    <row r="97" spans="2:14" x14ac:dyDescent="0.3">
      <c r="B97" s="8">
        <v>2008.1666666666499</v>
      </c>
      <c r="C97" s="5">
        <v>0.82679180941964026</v>
      </c>
      <c r="D97" s="5">
        <v>0.95871900400040699</v>
      </c>
      <c r="E97" s="5">
        <v>-0.48652542832368328</v>
      </c>
      <c r="F97" s="5">
        <v>1.3000541769052265</v>
      </c>
      <c r="G97" s="5">
        <v>-1.6121200792984323</v>
      </c>
      <c r="I97" s="6">
        <v>39508</v>
      </c>
      <c r="J97" s="5">
        <v>-0.68512531756742934</v>
      </c>
      <c r="K97" s="5">
        <v>-0.64842145102265392</v>
      </c>
      <c r="L97" s="5">
        <v>-0.84478841173624386</v>
      </c>
      <c r="M97" s="5">
        <v>-0.30085432557950026</v>
      </c>
      <c r="N97" s="5">
        <v>-1.8210182274087887</v>
      </c>
    </row>
    <row r="98" spans="2:14" x14ac:dyDescent="0.3">
      <c r="B98" s="8">
        <v>2008.0833333333201</v>
      </c>
      <c r="C98" s="5">
        <v>0.5765568161248017</v>
      </c>
      <c r="D98" s="5">
        <v>0.67403716887712239</v>
      </c>
      <c r="E98" s="5">
        <v>-0.20194260119196092</v>
      </c>
      <c r="F98" s="5">
        <v>1.0167960685612429</v>
      </c>
      <c r="G98" s="5">
        <v>-0.82781667143464788</v>
      </c>
      <c r="I98" s="6">
        <v>39479</v>
      </c>
      <c r="J98" s="5">
        <v>-0.67658785979856906</v>
      </c>
      <c r="K98" s="5">
        <v>-0.69936084505574703</v>
      </c>
      <c r="L98" s="5">
        <v>-0.84478841173624386</v>
      </c>
      <c r="M98" s="5">
        <v>-0.30085432557950026</v>
      </c>
      <c r="N98" s="5">
        <v>-0.69801935421715799</v>
      </c>
    </row>
    <row r="99" spans="2:14" x14ac:dyDescent="0.3">
      <c r="B99" s="8">
        <v>2008</v>
      </c>
      <c r="C99" s="5">
        <v>0.92363543857654884</v>
      </c>
      <c r="D99" s="5">
        <v>0.55142142687005491</v>
      </c>
      <c r="E99" s="5">
        <v>-0.26933051458315721</v>
      </c>
      <c r="F99" s="5">
        <v>1.0032445361340256</v>
      </c>
      <c r="G99" s="5">
        <v>7.7643742497283508E-2</v>
      </c>
      <c r="I99" s="6">
        <v>39448</v>
      </c>
      <c r="J99" s="5">
        <v>0.67931566040132607</v>
      </c>
      <c r="K99" s="5">
        <v>0.37829322309843905</v>
      </c>
      <c r="L99" s="5">
        <v>-0.84478841173624386</v>
      </c>
      <c r="M99" s="5">
        <v>0.82506196198753168</v>
      </c>
      <c r="N99" s="5">
        <v>0.95852534306407955</v>
      </c>
    </row>
    <row r="100" spans="2:14" x14ac:dyDescent="0.3">
      <c r="B100" s="8">
        <v>2007.9166666666499</v>
      </c>
      <c r="C100" s="5">
        <v>0.97957463682196644</v>
      </c>
      <c r="D100" s="5">
        <v>0.42447967925360053</v>
      </c>
      <c r="E100" s="5">
        <v>-0.68643202947158821</v>
      </c>
      <c r="F100" s="5">
        <v>1.0431956150752988</v>
      </c>
      <c r="G100" s="5">
        <v>0.92521636942134688</v>
      </c>
      <c r="I100" s="6">
        <v>39417</v>
      </c>
      <c r="J100" s="5">
        <v>2.066652547841116</v>
      </c>
      <c r="K100" s="5">
        <v>1.6348849075372403</v>
      </c>
      <c r="L100" s="5">
        <v>-0.84478841173624386</v>
      </c>
      <c r="M100" s="5">
        <v>1.7114215926254077</v>
      </c>
      <c r="N100" s="5">
        <v>1.8890538698774864</v>
      </c>
    </row>
    <row r="101" spans="2:14" x14ac:dyDescent="0.3">
      <c r="B101" s="8">
        <v>2007.8333333333201</v>
      </c>
      <c r="C101" s="5">
        <v>1.2991074337967121</v>
      </c>
      <c r="D101" s="5">
        <v>0.67085351158241802</v>
      </c>
      <c r="E101" s="5">
        <v>-0.63633584376951069</v>
      </c>
      <c r="F101" s="5">
        <v>1.4230003229228387</v>
      </c>
      <c r="G101" s="5">
        <v>1.7358468205661097</v>
      </c>
      <c r="I101" s="6">
        <v>39387</v>
      </c>
      <c r="J101" s="5">
        <v>2.3072536304180864</v>
      </c>
      <c r="K101" s="5">
        <v>1.7624932874874888</v>
      </c>
      <c r="L101" s="5">
        <v>-0.2250220174088654</v>
      </c>
      <c r="M101" s="5">
        <v>1.8491666703596723</v>
      </c>
      <c r="N101" s="5">
        <v>2.2254103264624376</v>
      </c>
    </row>
    <row r="102" spans="2:14" x14ac:dyDescent="0.3">
      <c r="B102" s="8">
        <v>2007.74999999999</v>
      </c>
      <c r="C102" s="5">
        <v>1.0179721299574829</v>
      </c>
      <c r="D102" s="5">
        <v>0.3417571845362285</v>
      </c>
      <c r="E102" s="5">
        <v>0.70565028275383823</v>
      </c>
      <c r="F102" s="5">
        <v>1.0405874222864668</v>
      </c>
      <c r="G102" s="5">
        <v>2.6913662863525407</v>
      </c>
      <c r="I102" s="6">
        <v>39356</v>
      </c>
      <c r="J102" s="5">
        <v>1.2645195838304737</v>
      </c>
      <c r="K102" s="5">
        <v>0.87313305084848614</v>
      </c>
      <c r="L102" s="5">
        <v>2.2804899923116504</v>
      </c>
      <c r="M102" s="5">
        <v>1.2323082787670963</v>
      </c>
      <c r="N102" s="5">
        <v>2.5498365366211266</v>
      </c>
    </row>
    <row r="103" spans="2:14" x14ac:dyDescent="0.3">
      <c r="B103" s="8">
        <v>2007.6666666666499</v>
      </c>
      <c r="C103" s="5">
        <v>1.440804603385722</v>
      </c>
      <c r="D103" s="5">
        <v>0.80324398625952664</v>
      </c>
      <c r="E103" s="5">
        <v>0.96386440302353926</v>
      </c>
      <c r="F103" s="5">
        <v>1.4032583724050911</v>
      </c>
      <c r="G103" s="5">
        <v>1.5054546595336031</v>
      </c>
      <c r="I103" s="6">
        <v>39326</v>
      </c>
      <c r="J103" s="5">
        <v>1.2548179272749507</v>
      </c>
      <c r="K103" s="5">
        <v>0.78567842792942577</v>
      </c>
      <c r="L103" s="5">
        <v>1.3675131516883874</v>
      </c>
      <c r="M103" s="5">
        <v>1.2263193623438675</v>
      </c>
      <c r="N103" s="5">
        <v>1.2847761662937305</v>
      </c>
    </row>
    <row r="104" spans="2:14" x14ac:dyDescent="0.3">
      <c r="B104" s="8">
        <v>2007.5833333333201</v>
      </c>
      <c r="C104" s="5">
        <v>0.99438088215104981</v>
      </c>
      <c r="D104" s="5">
        <v>0.53761339173887746</v>
      </c>
      <c r="E104" s="5">
        <v>0.99307463823326025</v>
      </c>
      <c r="F104" s="5">
        <v>1.1760745727975559</v>
      </c>
      <c r="G104" s="5">
        <v>-0.14461468475098768</v>
      </c>
      <c r="I104" s="6">
        <v>39295</v>
      </c>
      <c r="J104" s="5">
        <v>0.82212404489862478</v>
      </c>
      <c r="K104" s="5">
        <v>0.48666938285251971</v>
      </c>
      <c r="L104" s="5">
        <v>1.2341311447459462</v>
      </c>
      <c r="M104" s="5">
        <v>0.93885137402888064</v>
      </c>
      <c r="N104" s="5">
        <v>-0.1757612632212259</v>
      </c>
    </row>
    <row r="105" spans="2:14" x14ac:dyDescent="0.3">
      <c r="B105" s="8">
        <v>2007.49999999999</v>
      </c>
      <c r="C105" s="5">
        <v>1.5727369773983271</v>
      </c>
      <c r="D105" s="5">
        <v>1.0200766488004718</v>
      </c>
      <c r="E105" s="5">
        <v>0.39831697712579406</v>
      </c>
      <c r="F105" s="5">
        <v>1.4513701398550116</v>
      </c>
      <c r="G105" s="5">
        <v>-0.9035317216493437</v>
      </c>
      <c r="I105" s="6">
        <v>39264</v>
      </c>
      <c r="J105" s="5">
        <v>1.5190910518473975</v>
      </c>
      <c r="K105" s="5">
        <v>1.1114566443604572</v>
      </c>
      <c r="L105" s="5">
        <v>0.62126381974317657</v>
      </c>
      <c r="M105" s="5">
        <v>1.3880201057710475</v>
      </c>
      <c r="N105" s="5">
        <v>-0.99875517117896939</v>
      </c>
    </row>
    <row r="106" spans="2:14" x14ac:dyDescent="0.3">
      <c r="B106" s="8">
        <v>2007.4166666666499</v>
      </c>
      <c r="C106" s="5">
        <v>1.8450001275414174</v>
      </c>
      <c r="D106" s="5">
        <v>1.1185644812736197</v>
      </c>
      <c r="E106" s="5">
        <v>-1.0560823826177252</v>
      </c>
      <c r="F106" s="5">
        <v>1.5775653813281423</v>
      </c>
      <c r="G106" s="5">
        <v>-1.4515204642466371</v>
      </c>
      <c r="I106" s="6">
        <v>39234</v>
      </c>
      <c r="J106" s="5">
        <v>1.5823458525894074</v>
      </c>
      <c r="K106" s="5">
        <v>1.079749470523532</v>
      </c>
      <c r="L106" s="5">
        <v>-0.54352905122831585</v>
      </c>
      <c r="M106" s="5">
        <v>1.4299425207336498</v>
      </c>
      <c r="N106" s="5">
        <v>-1.4941568030400922</v>
      </c>
    </row>
    <row r="107" spans="2:14" x14ac:dyDescent="0.3">
      <c r="B107" s="8">
        <v>2007.3333333333201</v>
      </c>
      <c r="C107" s="5">
        <v>1.0960301089480804</v>
      </c>
      <c r="D107" s="5">
        <v>0.63138056860090752</v>
      </c>
      <c r="E107" s="5">
        <v>1.5008626346550682</v>
      </c>
      <c r="F107" s="5">
        <v>1.1755167579871753</v>
      </c>
      <c r="G107" s="5">
        <v>-1.7365519130599074</v>
      </c>
      <c r="I107" s="6">
        <v>39203</v>
      </c>
      <c r="J107" s="5">
        <v>0.48761092686419155</v>
      </c>
      <c r="K107" s="5">
        <v>0.215728983467318</v>
      </c>
      <c r="L107" s="5">
        <v>1.2824246300182092</v>
      </c>
      <c r="M107" s="5">
        <v>0.69330580067649594</v>
      </c>
      <c r="N107" s="5">
        <v>-1.8349572828313656</v>
      </c>
    </row>
    <row r="108" spans="2:14" x14ac:dyDescent="0.3">
      <c r="B108" s="8">
        <v>2007.24999999999</v>
      </c>
      <c r="C108" s="5">
        <v>0.5160633667453931</v>
      </c>
      <c r="D108" s="5">
        <v>0.44006566454194374</v>
      </c>
      <c r="E108" s="5">
        <v>3.5243390256062832</v>
      </c>
      <c r="F108" s="5">
        <v>0.90001871944159373</v>
      </c>
      <c r="G108" s="5">
        <v>-1.6549577867993233</v>
      </c>
      <c r="I108" s="6">
        <v>39173</v>
      </c>
      <c r="J108" s="5">
        <v>-0.59276554715885033</v>
      </c>
      <c r="K108" s="5">
        <v>-0.61320569647426559</v>
      </c>
      <c r="L108" s="5">
        <v>0.25676299042633238</v>
      </c>
      <c r="M108" s="5">
        <v>-0.22299841207752466</v>
      </c>
      <c r="N108" s="5">
        <v>-1.9748969404285359</v>
      </c>
    </row>
    <row r="109" spans="2:14" x14ac:dyDescent="0.3">
      <c r="B109" s="8">
        <v>2007.1666666666499</v>
      </c>
      <c r="C109" s="5">
        <v>-0.7653111730812735</v>
      </c>
      <c r="D109" s="5">
        <v>-0.76607260811537425</v>
      </c>
      <c r="E109" s="5">
        <v>-0.48652542832368328</v>
      </c>
      <c r="F109" s="5">
        <v>-0.63044234116781395</v>
      </c>
      <c r="G109" s="5">
        <v>-1.3076702818928376</v>
      </c>
      <c r="I109" s="6">
        <v>39142</v>
      </c>
      <c r="J109" s="5">
        <v>-1.6568432381686136</v>
      </c>
      <c r="K109" s="5">
        <v>-1.1983589906860466</v>
      </c>
      <c r="L109" s="5">
        <v>-0.84478841173624386</v>
      </c>
      <c r="M109" s="5">
        <v>-1.6783051029221456</v>
      </c>
      <c r="N109" s="5">
        <v>-1.6319179854372066</v>
      </c>
    </row>
    <row r="110" spans="2:14" x14ac:dyDescent="0.3">
      <c r="B110" s="8">
        <v>2007.0833333333201</v>
      </c>
      <c r="C110" s="5">
        <v>-0.40759108677258843</v>
      </c>
      <c r="D110" s="5">
        <v>-0.39021471618871906</v>
      </c>
      <c r="E110" s="5">
        <v>-0.20194260119196092</v>
      </c>
      <c r="F110" s="5">
        <v>-3.857808917990993E-2</v>
      </c>
      <c r="G110" s="5">
        <v>-0.2109275053916391</v>
      </c>
      <c r="I110" s="6">
        <v>39114</v>
      </c>
      <c r="J110" s="5">
        <v>-1.3316437104274823</v>
      </c>
      <c r="K110" s="5">
        <v>-1.0784175093275137</v>
      </c>
      <c r="L110" s="5">
        <v>-0.84478841173624386</v>
      </c>
      <c r="M110" s="5">
        <v>-1.1273247919850875</v>
      </c>
      <c r="N110" s="5">
        <v>-0.22753169872138934</v>
      </c>
    </row>
    <row r="111" spans="2:14" x14ac:dyDescent="0.3">
      <c r="B111" s="8">
        <v>2007</v>
      </c>
      <c r="C111" s="5">
        <v>0.47573025611450542</v>
      </c>
      <c r="D111" s="5">
        <v>0.20277236919518421</v>
      </c>
      <c r="E111" s="5">
        <v>-0.26933051458315721</v>
      </c>
      <c r="F111" s="5">
        <v>0.66793929248497141</v>
      </c>
      <c r="G111" s="5">
        <v>-0.57524838231756137</v>
      </c>
      <c r="I111" s="6">
        <v>39083</v>
      </c>
      <c r="J111" s="5">
        <v>0.28077160910044108</v>
      </c>
      <c r="K111" s="5">
        <v>7.070764739351218E-2</v>
      </c>
      <c r="L111" s="5">
        <v>-0.84478841173624386</v>
      </c>
      <c r="M111" s="5">
        <v>0.50764939155640032</v>
      </c>
      <c r="N111" s="5">
        <v>0.38752618958563895</v>
      </c>
    </row>
    <row r="112" spans="2:14" x14ac:dyDescent="0.3">
      <c r="B112" s="8">
        <v>2006.9166666666499</v>
      </c>
      <c r="C112" s="5">
        <v>0.28826326368630267</v>
      </c>
      <c r="D112" s="5">
        <v>-0.1136931604335442</v>
      </c>
      <c r="E112" s="5">
        <v>-0.44376111008534447</v>
      </c>
      <c r="F112" s="5">
        <v>0.47390007292506214</v>
      </c>
      <c r="G112" s="5">
        <v>-0.72850237856119227</v>
      </c>
      <c r="I112" s="6">
        <v>39052</v>
      </c>
      <c r="J112" s="5">
        <v>1.3153562641814143</v>
      </c>
      <c r="K112" s="5">
        <v>0.91835475779623199</v>
      </c>
      <c r="L112" s="5">
        <v>-0.69530857636971477</v>
      </c>
      <c r="M112" s="5">
        <v>1.2682417773064698</v>
      </c>
      <c r="N112" s="5">
        <v>0.47883593390120083</v>
      </c>
    </row>
    <row r="113" spans="2:14" x14ac:dyDescent="0.3">
      <c r="B113" s="8">
        <v>2006.8333333333201</v>
      </c>
      <c r="C113" s="5">
        <v>-0.27915519181326098</v>
      </c>
      <c r="D113" s="5">
        <v>-0.48650584736773339</v>
      </c>
      <c r="E113" s="5">
        <v>-0.15320043856022544</v>
      </c>
      <c r="F113" s="5">
        <v>-0.12755424762550904</v>
      </c>
      <c r="G113" s="5">
        <v>-0.22574831748310331</v>
      </c>
      <c r="I113" s="6">
        <v>39022</v>
      </c>
      <c r="J113" s="5">
        <v>0.74839145507664995</v>
      </c>
      <c r="K113" s="5">
        <v>0.36334926821628161</v>
      </c>
      <c r="L113" s="5">
        <v>0.39474437691851311</v>
      </c>
      <c r="M113" s="5">
        <v>0.88495112621982053</v>
      </c>
      <c r="N113" s="5">
        <v>0.68587298566102151</v>
      </c>
    </row>
    <row r="114" spans="2:14" x14ac:dyDescent="0.3">
      <c r="B114" s="8">
        <v>2006.74999999998</v>
      </c>
      <c r="C114" s="5">
        <v>-0.64413954770820958</v>
      </c>
      <c r="D114" s="5">
        <v>-0.63262155454942992</v>
      </c>
      <c r="E114" s="5">
        <v>0.25354621970895935</v>
      </c>
      <c r="F114" s="5">
        <v>-0.2864416917195125</v>
      </c>
      <c r="G114" s="5">
        <v>0.19167852795633972</v>
      </c>
      <c r="I114" s="6">
        <v>38991</v>
      </c>
      <c r="J114" s="5">
        <v>1.2617821905785215E-2</v>
      </c>
      <c r="K114" s="5">
        <v>-0.15929931035795403</v>
      </c>
      <c r="L114" s="5">
        <v>1.6411762348978793</v>
      </c>
      <c r="M114" s="5">
        <v>0.3339708152827624</v>
      </c>
      <c r="N114" s="5">
        <v>0.70778503634965673</v>
      </c>
    </row>
    <row r="115" spans="2:14" x14ac:dyDescent="0.3">
      <c r="B115" s="8">
        <v>2006.6666666666499</v>
      </c>
      <c r="C115" s="5">
        <v>-0.21999737754775209</v>
      </c>
      <c r="D115" s="5">
        <v>-0.31206142039529128</v>
      </c>
      <c r="E115" s="5">
        <v>-1.1684726220063708</v>
      </c>
      <c r="F115" s="5">
        <v>0.18756847015089348</v>
      </c>
      <c r="G115" s="5">
        <v>0.32448191558797967</v>
      </c>
      <c r="I115" s="6">
        <v>38961</v>
      </c>
      <c r="J115" s="5">
        <v>-4.9472780049562015E-2</v>
      </c>
      <c r="K115" s="5">
        <v>-0.24974272425344585</v>
      </c>
      <c r="L115" s="5">
        <v>-0.46878913354505131</v>
      </c>
      <c r="M115" s="5">
        <v>0.28007056747370235</v>
      </c>
      <c r="N115" s="5">
        <v>0.48497405272900024</v>
      </c>
    </row>
    <row r="116" spans="2:14" x14ac:dyDescent="0.3">
      <c r="B116" s="8">
        <v>2006.5833333333201</v>
      </c>
      <c r="C116" s="5">
        <v>-0.17534452800655673</v>
      </c>
      <c r="D116" s="5">
        <v>-0.26210011086597002</v>
      </c>
      <c r="E116" s="5">
        <v>0.98293009561525302</v>
      </c>
      <c r="F116" s="5">
        <v>0.27599064642854754</v>
      </c>
      <c r="G116" s="5">
        <v>0.30801259181614687</v>
      </c>
      <c r="I116" s="6">
        <v>38930</v>
      </c>
      <c r="J116" s="5">
        <v>-7.8189683453910114E-2</v>
      </c>
      <c r="K116" s="5">
        <v>-0.22479281697193085</v>
      </c>
      <c r="L116" s="5">
        <v>1.2249323856464673</v>
      </c>
      <c r="M116" s="5">
        <v>0.25611490178078677</v>
      </c>
      <c r="N116" s="5">
        <v>0.14062797087404733</v>
      </c>
    </row>
    <row r="117" spans="2:14" x14ac:dyDescent="0.3">
      <c r="B117" s="8">
        <v>2006.49999999998</v>
      </c>
      <c r="C117" s="5">
        <v>1.1090290482025058</v>
      </c>
      <c r="D117" s="5">
        <v>0.65140959597151493</v>
      </c>
      <c r="E117" s="5">
        <v>0.57189628834358675</v>
      </c>
      <c r="F117" s="5">
        <v>1.1426241282858547</v>
      </c>
      <c r="G117" s="5">
        <v>-0.14573967677217789</v>
      </c>
      <c r="I117" s="6">
        <v>38899</v>
      </c>
      <c r="J117" s="5">
        <v>1.1539206990975115</v>
      </c>
      <c r="K117" s="5">
        <v>0.78489874332687848</v>
      </c>
      <c r="L117" s="5">
        <v>0.78569163864635871</v>
      </c>
      <c r="M117" s="5">
        <v>1.1544523652651209</v>
      </c>
      <c r="N117" s="5">
        <v>-0.45888259044212132</v>
      </c>
    </row>
    <row r="118" spans="2:14" x14ac:dyDescent="0.3">
      <c r="B118" s="8">
        <v>2006.4166666666499</v>
      </c>
      <c r="C118" s="5">
        <v>1.7168608370419149</v>
      </c>
      <c r="D118" s="5">
        <v>1.0175612718743292</v>
      </c>
      <c r="E118" s="5">
        <v>0.12853202400859787</v>
      </c>
      <c r="F118" s="5">
        <v>1.5023337563078574</v>
      </c>
      <c r="G118" s="5">
        <v>-0.36419287094029362</v>
      </c>
      <c r="I118" s="6">
        <v>38869</v>
      </c>
      <c r="J118" s="5">
        <v>1.4985235399496886</v>
      </c>
      <c r="K118" s="5">
        <v>1.001391167967524</v>
      </c>
      <c r="L118" s="5">
        <v>0.32460383878498794</v>
      </c>
      <c r="M118" s="5">
        <v>1.3820311893478188</v>
      </c>
      <c r="N118" s="5">
        <v>-0.81336169399607439</v>
      </c>
    </row>
    <row r="119" spans="2:14" x14ac:dyDescent="0.3">
      <c r="B119" s="8">
        <v>2006.3333333333201</v>
      </c>
      <c r="C119" s="5">
        <v>1.3135384151120191</v>
      </c>
      <c r="D119" s="5">
        <v>0.79483324978136249</v>
      </c>
      <c r="E119" s="5"/>
      <c r="F119" s="5">
        <v>1.3223747649539239</v>
      </c>
      <c r="G119" s="5">
        <v>0.16349213658771133</v>
      </c>
      <c r="I119" s="6">
        <v>38838</v>
      </c>
      <c r="J119" s="5">
        <v>0.60985179946378143</v>
      </c>
      <c r="K119" s="5">
        <v>0.31448903312331478</v>
      </c>
      <c r="L119" s="5"/>
      <c r="M119" s="5">
        <v>0.78313954702492938</v>
      </c>
      <c r="N119" s="5">
        <v>-0.70730251391079113</v>
      </c>
    </row>
    <row r="120" spans="2:14" x14ac:dyDescent="0.3">
      <c r="B120" s="8">
        <v>2006.24999999998</v>
      </c>
      <c r="C120" s="5">
        <v>0.96991510937809733</v>
      </c>
      <c r="D120" s="5">
        <v>0.87692781261467889</v>
      </c>
      <c r="E120" s="5">
        <v>0.29103481140793597</v>
      </c>
      <c r="F120" s="5">
        <v>1.2662935770031738</v>
      </c>
      <c r="G120" s="5">
        <v>6.9274022138767183E-2</v>
      </c>
      <c r="I120" s="6">
        <v>38808</v>
      </c>
      <c r="J120" s="5">
        <v>-0.3467315369107869</v>
      </c>
      <c r="K120" s="5">
        <v>-0.45415003755460764</v>
      </c>
      <c r="L120" s="5">
        <v>-0.52053215347961912</v>
      </c>
      <c r="M120" s="5">
        <v>1.6558244851631067E-2</v>
      </c>
      <c r="N120" s="5">
        <v>-0.93808740309065375</v>
      </c>
    </row>
    <row r="121" spans="2:14" x14ac:dyDescent="0.3">
      <c r="B121" s="8">
        <v>2006.1666666666499</v>
      </c>
      <c r="C121" s="5">
        <v>0.13310796201209354</v>
      </c>
      <c r="D121" s="5">
        <v>0.15297396214008102</v>
      </c>
      <c r="E121" s="5">
        <v>4.4507305039251133</v>
      </c>
      <c r="F121" s="5">
        <v>0.61179020089657721</v>
      </c>
      <c r="G121" s="5">
        <v>-4.8896523814914869E-2</v>
      </c>
      <c r="I121" s="6">
        <v>38777</v>
      </c>
      <c r="J121" s="5">
        <v>-1.1085056096504533</v>
      </c>
      <c r="K121" s="5">
        <v>-0.90532752756200352</v>
      </c>
      <c r="L121" s="5">
        <v>-0.61481943424927599</v>
      </c>
      <c r="M121" s="5">
        <v>-0.79194547228426948</v>
      </c>
      <c r="N121" s="5">
        <v>-0.85006684193685988</v>
      </c>
    </row>
    <row r="122" spans="2:14" x14ac:dyDescent="0.3">
      <c r="B122" s="8">
        <v>2006.0833333333201</v>
      </c>
      <c r="C122" s="5">
        <v>0.62902915691909378</v>
      </c>
      <c r="D122" s="5">
        <v>0.65980822697874464</v>
      </c>
      <c r="E122" s="5">
        <v>-0.20194260119196092</v>
      </c>
      <c r="F122" s="5">
        <v>1.0473866238580878</v>
      </c>
      <c r="G122" s="5">
        <v>0.12462940405198394</v>
      </c>
      <c r="I122" s="6">
        <v>38749</v>
      </c>
      <c r="J122" s="5">
        <v>-0.64166189619868619</v>
      </c>
      <c r="K122" s="5">
        <v>-0.70442879497230471</v>
      </c>
      <c r="L122" s="5">
        <v>-0.84478841173624386</v>
      </c>
      <c r="M122" s="5">
        <v>-0.27689865988658469</v>
      </c>
      <c r="N122" s="5">
        <v>2.8390097769569397E-2</v>
      </c>
    </row>
    <row r="123" spans="2:14" x14ac:dyDescent="0.3">
      <c r="B123" s="8">
        <v>2006</v>
      </c>
      <c r="C123" s="5">
        <v>1.0405181931041318</v>
      </c>
      <c r="D123" s="5">
        <v>0.65379197823635615</v>
      </c>
      <c r="E123" s="5">
        <v>-0.26933051458315721</v>
      </c>
      <c r="F123" s="5">
        <v>1.0791627045073964</v>
      </c>
      <c r="G123" s="5">
        <v>0.79222265066171338</v>
      </c>
      <c r="I123" s="6">
        <v>38718</v>
      </c>
      <c r="J123" s="5">
        <v>0.78331741867653271</v>
      </c>
      <c r="K123" s="5">
        <v>0.46860668956017293</v>
      </c>
      <c r="L123" s="5">
        <v>-0.84478841173624386</v>
      </c>
      <c r="M123" s="5">
        <v>0.89692895906627834</v>
      </c>
      <c r="N123" s="5">
        <v>1.5834738393737113</v>
      </c>
    </row>
    <row r="124" spans="2:14" x14ac:dyDescent="0.3">
      <c r="B124" s="8">
        <v>2005.9166666666499</v>
      </c>
      <c r="C124" s="5">
        <v>1.0470631954596941</v>
      </c>
      <c r="D124" s="5"/>
      <c r="E124" s="5"/>
      <c r="F124" s="5">
        <v>1.1047410790915406</v>
      </c>
      <c r="G124" s="5">
        <v>0.94926008458608091</v>
      </c>
      <c r="I124" s="6">
        <v>38687</v>
      </c>
      <c r="J124" s="5">
        <v>2.1399970714008698</v>
      </c>
      <c r="K124" s="5"/>
      <c r="L124" s="5"/>
      <c r="M124" s="5">
        <v>1.759332924011239</v>
      </c>
      <c r="N124" s="5">
        <v>1.9095572828152534</v>
      </c>
    </row>
    <row r="125" spans="2:14" x14ac:dyDescent="0.3">
      <c r="B125" s="8">
        <v>2005.8333333333201</v>
      </c>
      <c r="C125" s="5">
        <v>9.2524281382416029E-2</v>
      </c>
      <c r="D125" s="5"/>
      <c r="E125" s="5"/>
      <c r="F125" s="5">
        <v>0.26730747530916338</v>
      </c>
      <c r="G125" s="5">
        <v>0.87830594525135786</v>
      </c>
      <c r="I125" s="6">
        <v>38657</v>
      </c>
      <c r="J125" s="5">
        <v>1.1155021391376405</v>
      </c>
      <c r="K125" s="5"/>
      <c r="L125" s="5"/>
      <c r="M125" s="5">
        <v>1.1304966995722052</v>
      </c>
      <c r="N125" s="5">
        <v>1.5523783775132096</v>
      </c>
    </row>
    <row r="126" spans="2:14" x14ac:dyDescent="0.3">
      <c r="B126" s="8">
        <v>2005.74999999998</v>
      </c>
      <c r="C126" s="5">
        <v>-0.49369422536525165</v>
      </c>
      <c r="D126" s="5">
        <v>-0.56418815789621446</v>
      </c>
      <c r="E126" s="5">
        <v>-0.27824525013159923</v>
      </c>
      <c r="F126" s="5">
        <v>-0.15373878031891458</v>
      </c>
      <c r="G126" s="5">
        <v>0.15613866783864891</v>
      </c>
      <c r="I126" s="6">
        <v>38626</v>
      </c>
      <c r="J126" s="5">
        <v>0.12593317047429392</v>
      </c>
      <c r="K126" s="5">
        <v>-8.6788642321051129E-2</v>
      </c>
      <c r="L126" s="5">
        <v>0.88917767851549423</v>
      </c>
      <c r="M126" s="5">
        <v>0.42380456163119579</v>
      </c>
      <c r="N126" s="5">
        <v>0.6815952642753903</v>
      </c>
    </row>
    <row r="127" spans="2:14" x14ac:dyDescent="0.3">
      <c r="B127" s="8">
        <v>2005.6666666666499</v>
      </c>
      <c r="C127" s="5">
        <v>-0.58566041411150416</v>
      </c>
      <c r="D127" s="5">
        <v>-0.52733999913965746</v>
      </c>
      <c r="E127" s="5">
        <v>0.16674154520083623</v>
      </c>
      <c r="F127" s="5">
        <v>-0.12789536524418313</v>
      </c>
      <c r="G127" s="5">
        <v>-0.31868308055516881</v>
      </c>
      <c r="I127" s="6">
        <v>38596</v>
      </c>
      <c r="J127" s="5">
        <v>-0.33664181409304295</v>
      </c>
      <c r="K127" s="5">
        <v>-0.44960187737308144</v>
      </c>
      <c r="L127" s="5">
        <v>0.68105575388978801</v>
      </c>
      <c r="M127" s="5">
        <v>3.4524994121317744E-2</v>
      </c>
      <c r="N127" s="5">
        <v>4.9396918605211358E-2</v>
      </c>
    </row>
    <row r="128" spans="2:14" x14ac:dyDescent="0.3">
      <c r="B128" s="8">
        <v>2005.5833333333201</v>
      </c>
      <c r="C128" s="5">
        <v>-0.33668596389036454</v>
      </c>
      <c r="D128" s="5">
        <v>-0.36639151558923233</v>
      </c>
      <c r="E128" s="5">
        <v>-0.44491427786924642</v>
      </c>
      <c r="F128" s="5">
        <v>0.14176760477702871</v>
      </c>
      <c r="G128" s="5">
        <v>-0.2551580604688175</v>
      </c>
      <c r="I128" s="6">
        <v>38565</v>
      </c>
      <c r="J128" s="5">
        <v>-0.20237088736460457</v>
      </c>
      <c r="K128" s="5">
        <v>-0.31757528467506468</v>
      </c>
      <c r="L128" s="5">
        <v>-6.9792957605161979E-2</v>
      </c>
      <c r="M128" s="5">
        <v>0.1543033225858956</v>
      </c>
      <c r="N128" s="5">
        <v>-0.25303175881073037</v>
      </c>
    </row>
    <row r="129" spans="2:14" x14ac:dyDescent="0.3">
      <c r="B129" s="8">
        <v>2005.49999999998</v>
      </c>
      <c r="C129" s="5">
        <v>0.17964206152522791</v>
      </c>
      <c r="D129" s="5"/>
      <c r="E129" s="5">
        <v>-0.77668143727157046</v>
      </c>
      <c r="F129" s="5">
        <v>0.47763271875228586</v>
      </c>
      <c r="G129" s="5">
        <v>-0.11642994853483675</v>
      </c>
      <c r="I129" s="6">
        <v>38534</v>
      </c>
      <c r="J129" s="5">
        <v>0.42202772854885601</v>
      </c>
      <c r="K129" s="5"/>
      <c r="L129" s="5">
        <v>-0.49178603129374815</v>
      </c>
      <c r="M129" s="5">
        <v>0.65138338571389376</v>
      </c>
      <c r="N129" s="5">
        <v>-0.43800150739148841</v>
      </c>
    </row>
    <row r="130" spans="2:14" x14ac:dyDescent="0.3">
      <c r="B130" s="8">
        <v>2005.4166666666499</v>
      </c>
      <c r="C130" s="5">
        <v>0.16673136447154405</v>
      </c>
      <c r="D130" s="5"/>
      <c r="E130" s="5">
        <v>0.60237778665912711</v>
      </c>
      <c r="F130" s="5">
        <v>0.43028309976879675</v>
      </c>
      <c r="G130" s="5">
        <v>0.15155181504645912</v>
      </c>
      <c r="I130" s="6">
        <v>38504</v>
      </c>
      <c r="J130" s="5">
        <v>0.48450639676642415</v>
      </c>
      <c r="K130" s="5"/>
      <c r="L130" s="5">
        <v>0.67185699479030958</v>
      </c>
      <c r="M130" s="5">
        <v>0.69929471709972491</v>
      </c>
      <c r="N130" s="5">
        <v>-0.49044479029868004</v>
      </c>
    </row>
    <row r="131" spans="2:14" x14ac:dyDescent="0.3">
      <c r="B131" s="8">
        <v>2005.3333333333201</v>
      </c>
      <c r="C131" s="5">
        <v>-0.15516052841400474</v>
      </c>
      <c r="D131" s="5">
        <v>-0.27169549492110595</v>
      </c>
      <c r="E131" s="5">
        <v>2.1820611955124818</v>
      </c>
      <c r="F131" s="5">
        <v>0.25520658099555038</v>
      </c>
      <c r="G131" s="5">
        <v>0.45887668406860233</v>
      </c>
      <c r="I131" s="6">
        <v>38473</v>
      </c>
      <c r="J131" s="5">
        <v>-0.21556514028011586</v>
      </c>
      <c r="K131" s="5">
        <v>-0.32992029088206426</v>
      </c>
      <c r="L131" s="5">
        <v>1.7975551395890177</v>
      </c>
      <c r="M131" s="5">
        <v>0.13034765689298003</v>
      </c>
      <c r="N131" s="5">
        <v>-0.53199510790931048</v>
      </c>
    </row>
    <row r="132" spans="2:14" x14ac:dyDescent="0.3">
      <c r="B132" s="8">
        <v>2005.24999999998</v>
      </c>
      <c r="C132" s="5">
        <v>-0.3501205584684432</v>
      </c>
      <c r="D132" s="5">
        <v>-0.3483563004030496</v>
      </c>
      <c r="E132" s="5">
        <v>-1.0577696093079425</v>
      </c>
      <c r="F132" s="5">
        <v>0.11252777568419657</v>
      </c>
      <c r="G132" s="5">
        <v>0.62691391693338516</v>
      </c>
      <c r="I132" s="6">
        <v>38443</v>
      </c>
      <c r="J132" s="5">
        <v>-1.0623257244461637</v>
      </c>
      <c r="K132" s="5">
        <v>-0.90025957764544573</v>
      </c>
      <c r="L132" s="5">
        <v>-0.84478841173624386</v>
      </c>
      <c r="M132" s="5">
        <v>-0.73804522447520948</v>
      </c>
      <c r="N132" s="5">
        <v>-0.60276917132735575</v>
      </c>
    </row>
    <row r="133" spans="2:14" x14ac:dyDescent="0.3">
      <c r="B133" s="8">
        <v>2005.1666666666499</v>
      </c>
      <c r="C133" s="5">
        <v>-0.17908156051504251</v>
      </c>
      <c r="D133" s="5">
        <v>-0.19508181213848166</v>
      </c>
      <c r="E133" s="5">
        <v>-0.48652542832368328</v>
      </c>
      <c r="F133" s="5">
        <v>0.27605167601430936</v>
      </c>
      <c r="G133" s="5">
        <v>0.54959346259776798</v>
      </c>
      <c r="I133" s="6">
        <v>38412</v>
      </c>
      <c r="J133" s="5">
        <v>-1.2990461444009251</v>
      </c>
      <c r="K133" s="5">
        <v>-1.0163026359912419</v>
      </c>
      <c r="L133" s="5">
        <v>-0.84478841173624386</v>
      </c>
      <c r="M133" s="5">
        <v>-1.0315021292134252</v>
      </c>
      <c r="N133" s="5">
        <v>-0.47833198708513014</v>
      </c>
    </row>
    <row r="134" spans="2:14" x14ac:dyDescent="0.3">
      <c r="B134" s="8">
        <v>2005.0833333333201</v>
      </c>
      <c r="C134" s="5">
        <v>6.6992084411342578E-2</v>
      </c>
      <c r="D134" s="5">
        <v>4.9423104004746483E-2</v>
      </c>
      <c r="E134" s="5">
        <v>-0.20194260119196092</v>
      </c>
      <c r="F134" s="5">
        <v>0.55029010028435654</v>
      </c>
      <c r="G134" s="5">
        <v>0.42490862661686646</v>
      </c>
      <c r="I134" s="6">
        <v>38384</v>
      </c>
      <c r="J134" s="5">
        <v>-1.0157577729796534</v>
      </c>
      <c r="K134" s="5">
        <v>-0.9218308516492556</v>
      </c>
      <c r="L134" s="5">
        <v>-0.84478841173624386</v>
      </c>
      <c r="M134" s="5">
        <v>-0.66617822739646271</v>
      </c>
      <c r="N134" s="5">
        <v>0.2574063865866662</v>
      </c>
    </row>
    <row r="135" spans="2:14" x14ac:dyDescent="0.3">
      <c r="B135" s="8">
        <v>2005</v>
      </c>
      <c r="C135" s="5">
        <v>0.11374262082385687</v>
      </c>
      <c r="D135" s="5">
        <v>-9.0788075226453838E-2</v>
      </c>
      <c r="E135" s="5">
        <v>-0.26933051458315721</v>
      </c>
      <c r="F135" s="5">
        <v>0.40855221720928797</v>
      </c>
      <c r="G135" s="5">
        <v>3.5799228482666125E-2</v>
      </c>
      <c r="I135" s="6">
        <v>38353</v>
      </c>
      <c r="J135" s="5">
        <v>-4.1323388542922695E-2</v>
      </c>
      <c r="K135" s="5">
        <v>-0.18827758808596362</v>
      </c>
      <c r="L135" s="5">
        <v>-0.84478841173624386</v>
      </c>
      <c r="M135" s="5">
        <v>0.26210381820401568</v>
      </c>
      <c r="N135" s="5">
        <v>0.92192943208286016</v>
      </c>
    </row>
    <row r="136" spans="2:14" x14ac:dyDescent="0.3">
      <c r="B136" s="8">
        <v>2004.9166666666499</v>
      </c>
      <c r="C136" s="5">
        <v>0.47787397604944187</v>
      </c>
      <c r="D136" s="5">
        <v>3.0073359852847564E-2</v>
      </c>
      <c r="E136" s="5">
        <v>-0.68643202947158821</v>
      </c>
      <c r="F136" s="5">
        <v>0.63545691596769693</v>
      </c>
      <c r="G136" s="5">
        <v>-4.0199481499186965E-2</v>
      </c>
      <c r="I136" s="6">
        <v>38322</v>
      </c>
      <c r="J136" s="5">
        <v>1.5214194494207229</v>
      </c>
      <c r="K136" s="5">
        <v>1.1097673277216047</v>
      </c>
      <c r="L136" s="5">
        <v>-0.84478841173624386</v>
      </c>
      <c r="M136" s="5">
        <v>1.3940090221942765</v>
      </c>
      <c r="N136" s="5">
        <v>1.0657900891984275</v>
      </c>
    </row>
    <row r="137" spans="2:14" x14ac:dyDescent="0.3">
      <c r="B137" s="8">
        <v>2004.8333333333101</v>
      </c>
      <c r="C137" s="5">
        <v>0.13220676213586569</v>
      </c>
      <c r="D137" s="5">
        <v>-0.20616840814213713</v>
      </c>
      <c r="E137" s="5">
        <v>2.5753045214714327</v>
      </c>
      <c r="F137" s="5">
        <v>0.31546134395973319</v>
      </c>
      <c r="G137" s="5">
        <v>0.30037817476609152</v>
      </c>
      <c r="I137" s="6">
        <v>38292</v>
      </c>
      <c r="J137" s="5">
        <v>1.1546968316219532</v>
      </c>
      <c r="K137" s="5">
        <v>0.70225217545686014</v>
      </c>
      <c r="L137" s="5">
        <v>3.8948722142701646</v>
      </c>
      <c r="M137" s="5">
        <v>1.1604412816883496</v>
      </c>
      <c r="N137" s="5">
        <v>1.0987978370184892</v>
      </c>
    </row>
    <row r="138" spans="2:14" x14ac:dyDescent="0.3">
      <c r="B138" s="8">
        <v>2004.74999999998</v>
      </c>
      <c r="C138" s="5">
        <v>-0.21701909489207219</v>
      </c>
      <c r="D138" s="5">
        <v>-0.41689692244726845</v>
      </c>
      <c r="E138" s="5">
        <v>0.37795615072670485</v>
      </c>
      <c r="F138" s="5">
        <v>8.5126460202161691E-2</v>
      </c>
      <c r="G138" s="5">
        <v>0.45512873639583012</v>
      </c>
      <c r="I138" s="6">
        <v>38261</v>
      </c>
      <c r="J138" s="5">
        <v>0.33432475328692807</v>
      </c>
      <c r="K138" s="5">
        <v>6.9278225622175379E-2</v>
      </c>
      <c r="L138" s="5">
        <v>1.8171025026754097</v>
      </c>
      <c r="M138" s="5">
        <v>0.58550530505837595</v>
      </c>
      <c r="N138" s="5">
        <v>0.90192482443829225</v>
      </c>
    </row>
    <row r="139" spans="2:14" x14ac:dyDescent="0.3">
      <c r="B139" s="8">
        <v>2004.6666666666499</v>
      </c>
      <c r="C139" s="5">
        <v>-0.60888495832568845</v>
      </c>
      <c r="D139" s="5">
        <v>-0.53601832936212224</v>
      </c>
      <c r="E139" s="5">
        <v>0.99724475720371941</v>
      </c>
      <c r="F139" s="5">
        <v>-0.1663665646826071</v>
      </c>
      <c r="G139" s="5">
        <v>0.20554128611444702</v>
      </c>
      <c r="I139" s="6">
        <v>38231</v>
      </c>
      <c r="J139" s="5">
        <v>-0.35488092841742619</v>
      </c>
      <c r="K139" s="5">
        <v>-0.45765861826607068</v>
      </c>
      <c r="L139" s="5">
        <v>1.3962592738742585</v>
      </c>
      <c r="M139" s="5">
        <v>4.5804120051732792E-3</v>
      </c>
      <c r="N139" s="5">
        <v>0.40442268748425669</v>
      </c>
    </row>
    <row r="140" spans="2:14" x14ac:dyDescent="0.3">
      <c r="B140" s="8">
        <v>2004.5833333333101</v>
      </c>
      <c r="C140" s="5">
        <v>-0.70121677059034282</v>
      </c>
      <c r="D140" s="5">
        <v>-0.58388437501911683</v>
      </c>
      <c r="E140" s="5">
        <v>0.10035488784863528</v>
      </c>
      <c r="F140" s="5">
        <v>-0.20563320890925521</v>
      </c>
      <c r="G140" s="5">
        <v>-0.65470664624344554</v>
      </c>
      <c r="I140" s="6">
        <v>38200</v>
      </c>
      <c r="J140" s="5">
        <v>-0.48294279495032988</v>
      </c>
      <c r="K140" s="5">
        <v>-0.51106701354056372</v>
      </c>
      <c r="L140" s="5">
        <v>0.42464034399181905</v>
      </c>
      <c r="M140" s="5">
        <v>-0.10920900003617569</v>
      </c>
      <c r="N140" s="5">
        <v>-0.53231866347064949</v>
      </c>
    </row>
    <row r="141" spans="2:14" x14ac:dyDescent="0.3">
      <c r="B141" s="8">
        <v>2004.49999999998</v>
      </c>
      <c r="C141" s="5">
        <v>-0.84435908286256833</v>
      </c>
      <c r="D141" s="5">
        <v>-0.73831702219351047</v>
      </c>
      <c r="E141" s="5">
        <v>0.38253703974235842</v>
      </c>
      <c r="F141" s="5">
        <v>-0.39318936516072095</v>
      </c>
      <c r="G141" s="5">
        <v>-0.99445253372510634</v>
      </c>
      <c r="I141" s="6">
        <v>38169</v>
      </c>
      <c r="J141" s="5">
        <v>-0.38437396434621612</v>
      </c>
      <c r="K141" s="5">
        <v>-0.4460932966616184</v>
      </c>
      <c r="L141" s="5">
        <v>0.60631583620652363</v>
      </c>
      <c r="M141" s="5">
        <v>-7.3974208412845065E-3</v>
      </c>
      <c r="N141" s="5">
        <v>-1.0635297406533539</v>
      </c>
    </row>
    <row r="142" spans="2:14" x14ac:dyDescent="0.3">
      <c r="B142" s="8">
        <v>2004.4166666666499</v>
      </c>
      <c r="C142" s="5">
        <v>-0.35294464699866068</v>
      </c>
      <c r="D142" s="5">
        <v>-0.44706901500360946</v>
      </c>
      <c r="E142" s="5">
        <v>-0.26843147913903087</v>
      </c>
      <c r="F142" s="5">
        <v>2.5913115284765125E-2</v>
      </c>
      <c r="G142" s="5">
        <v>-1.0631225534167041</v>
      </c>
      <c r="I142" s="6">
        <v>38139</v>
      </c>
      <c r="J142" s="5">
        <v>0.14456035106089807</v>
      </c>
      <c r="K142" s="5">
        <v>-0.13486919281147061</v>
      </c>
      <c r="L142" s="5">
        <v>3.3693082263973578E-2</v>
      </c>
      <c r="M142" s="5">
        <v>0.44177131090088245</v>
      </c>
      <c r="N142" s="5">
        <v>-1.2509739760027621</v>
      </c>
    </row>
    <row r="143" spans="2:14" x14ac:dyDescent="0.3">
      <c r="B143" s="8">
        <v>2004.3333333333101</v>
      </c>
      <c r="C143" s="5">
        <v>-0.58258161259012542</v>
      </c>
      <c r="D143" s="5">
        <v>-0.54010200296480038</v>
      </c>
      <c r="E143" s="5">
        <v>1.0523055465904767</v>
      </c>
      <c r="F143" s="5">
        <v>-9.7252635724646361E-2</v>
      </c>
      <c r="G143" s="5">
        <v>-0.68281718186335372</v>
      </c>
      <c r="I143" s="6">
        <v>38108</v>
      </c>
      <c r="J143" s="5">
        <v>-0.45577815659486548</v>
      </c>
      <c r="K143" s="5">
        <v>-0.49209468821191166</v>
      </c>
      <c r="L143" s="5">
        <v>0.94322038822493159</v>
      </c>
      <c r="M143" s="5">
        <v>-8.5253334343260115E-2</v>
      </c>
      <c r="N143" s="5">
        <v>-1.2095775738549315</v>
      </c>
    </row>
    <row r="144" spans="2:14" x14ac:dyDescent="0.3">
      <c r="B144" s="8">
        <v>2004.24999999998</v>
      </c>
      <c r="C144" s="5">
        <v>-0.95072247024894618</v>
      </c>
      <c r="D144" s="5">
        <v>-0.82483584915885133</v>
      </c>
      <c r="E144" s="5"/>
      <c r="F144" s="5">
        <v>-0.61086506799992413</v>
      </c>
      <c r="G144" s="5">
        <v>-0.21085203757101192</v>
      </c>
      <c r="I144" s="6">
        <v>38078</v>
      </c>
      <c r="J144" s="5">
        <v>-1.3879133184495158</v>
      </c>
      <c r="K144" s="5">
        <v>-1.0737394017122297</v>
      </c>
      <c r="L144" s="5"/>
      <c r="M144" s="5">
        <v>-1.2111696219102921</v>
      </c>
      <c r="N144" s="5">
        <v>-1.1065319062360011</v>
      </c>
    </row>
    <row r="145" spans="2:14" x14ac:dyDescent="0.3">
      <c r="B145" s="8">
        <v>2004.1666666666499</v>
      </c>
      <c r="C145" s="5">
        <v>-0.7653111730812735</v>
      </c>
      <c r="D145" s="5">
        <v>-0.77014820266196171</v>
      </c>
      <c r="E145" s="5"/>
      <c r="F145" s="5">
        <v>-0.60526195180164388</v>
      </c>
      <c r="G145" s="5">
        <v>-0.44147637664117106</v>
      </c>
      <c r="I145" s="6">
        <v>38047</v>
      </c>
      <c r="J145" s="5">
        <v>-1.6568432381686136</v>
      </c>
      <c r="K145" s="5">
        <v>-1.1996584650236255</v>
      </c>
      <c r="L145" s="5"/>
      <c r="M145" s="5">
        <v>-1.660338353652459</v>
      </c>
      <c r="N145" s="5">
        <v>-1.0939065350331674</v>
      </c>
    </row>
    <row r="146" spans="2:14" x14ac:dyDescent="0.3">
      <c r="B146" s="8">
        <v>2004.0833333333101</v>
      </c>
      <c r="C146" s="5">
        <v>-0.42508186703735246</v>
      </c>
      <c r="D146" s="5">
        <v>-0.36102714306384165</v>
      </c>
      <c r="E146" s="5"/>
      <c r="F146" s="5">
        <v>-5.3873366828332436E-2</v>
      </c>
      <c r="G146" s="5">
        <v>-0.12462825274773473</v>
      </c>
      <c r="I146" s="6">
        <v>38018</v>
      </c>
      <c r="J146" s="5">
        <v>-1.3432856982941099</v>
      </c>
      <c r="K146" s="5">
        <v>-1.0680217146268824</v>
      </c>
      <c r="L146" s="5"/>
      <c r="M146" s="5">
        <v>-1.1393026248315452</v>
      </c>
      <c r="N146" s="5">
        <v>-0.16171317688235157</v>
      </c>
    </row>
    <row r="147" spans="2:14" x14ac:dyDescent="0.3">
      <c r="B147" s="8">
        <v>2004</v>
      </c>
      <c r="C147" s="5">
        <v>0.67024409387309491</v>
      </c>
      <c r="D147" s="5">
        <v>0.3483005774684298</v>
      </c>
      <c r="E147" s="5"/>
      <c r="F147" s="5">
        <v>0.8134491152005987</v>
      </c>
      <c r="G147" s="5">
        <v>0.43449971689642702</v>
      </c>
      <c r="I147" s="6">
        <v>37987</v>
      </c>
      <c r="J147" s="5">
        <v>0.45384916205097148</v>
      </c>
      <c r="K147" s="5">
        <v>0.19909571194630801</v>
      </c>
      <c r="L147" s="5"/>
      <c r="M147" s="5">
        <v>0.6453944692906648</v>
      </c>
      <c r="N147" s="5">
        <v>1.2706204833652757</v>
      </c>
    </row>
    <row r="148" spans="2:14" x14ac:dyDescent="0.3">
      <c r="B148" s="8">
        <v>2003.9166666666499</v>
      </c>
      <c r="C148" s="5">
        <v>0.49215726888282335</v>
      </c>
      <c r="D148" s="5">
        <v>3.8467060290478042E-2</v>
      </c>
      <c r="E148" s="5">
        <v>1.2922693132162453</v>
      </c>
      <c r="F148" s="5">
        <v>0.65084328197175734</v>
      </c>
      <c r="G148" s="5">
        <v>0.14278023970763495</v>
      </c>
      <c r="I148" s="6">
        <v>37956</v>
      </c>
      <c r="J148" s="5">
        <v>1.5369420999095598</v>
      </c>
      <c r="K148" s="5">
        <v>1.1209428070247833</v>
      </c>
      <c r="L148" s="5">
        <v>0.37404716894468604</v>
      </c>
      <c r="M148" s="5">
        <v>1.4059868550407342</v>
      </c>
      <c r="N148" s="5">
        <v>1.2218270725612874</v>
      </c>
    </row>
    <row r="149" spans="2:14" x14ac:dyDescent="0.3">
      <c r="B149" s="8">
        <v>2003.8333333333101</v>
      </c>
      <c r="C149" s="5">
        <v>7.5236864024477559E-2</v>
      </c>
      <c r="D149" s="5">
        <v>-0.24723010361153044</v>
      </c>
      <c r="E149" s="5">
        <v>6.9095629142748013E-2</v>
      </c>
      <c r="F149" s="5">
        <v>0.25767670157904943</v>
      </c>
      <c r="G149" s="5">
        <v>0.14060094431462483</v>
      </c>
      <c r="I149" s="6">
        <v>37926</v>
      </c>
      <c r="J149" s="5">
        <v>1.09842722359992</v>
      </c>
      <c r="K149" s="5">
        <v>0.65261225576134596</v>
      </c>
      <c r="L149" s="5">
        <v>0.67990590900235326</v>
      </c>
      <c r="M149" s="5">
        <v>1.1245077831489763</v>
      </c>
      <c r="N149" s="5">
        <v>0.97339835589289159</v>
      </c>
    </row>
    <row r="150" spans="2:14" x14ac:dyDescent="0.3">
      <c r="B150" s="8">
        <v>2003.74999999998</v>
      </c>
      <c r="C150" s="5">
        <v>-0.29430265089016699</v>
      </c>
      <c r="D150" s="5">
        <v>-0.45172682325284769</v>
      </c>
      <c r="E150" s="5">
        <v>-0.51649433371460196</v>
      </c>
      <c r="F150" s="5">
        <v>1.43515741218428E-2</v>
      </c>
      <c r="G150" s="5">
        <v>0.58762258193939598</v>
      </c>
      <c r="I150" s="6">
        <v>37895</v>
      </c>
      <c r="J150" s="5">
        <v>0.27611481395379001</v>
      </c>
      <c r="K150" s="5">
        <v>3.2373154434934472E-2</v>
      </c>
      <c r="L150" s="5">
        <v>0.55227312649708615</v>
      </c>
      <c r="M150" s="5">
        <v>0.5375939736725448</v>
      </c>
      <c r="N150" s="5">
        <v>0.99956121367950335</v>
      </c>
    </row>
    <row r="151" spans="2:14" x14ac:dyDescent="0.3">
      <c r="B151" s="8">
        <v>2003.6666666666499</v>
      </c>
      <c r="C151" s="5">
        <v>-0.67361719858224456</v>
      </c>
      <c r="D151" s="5">
        <v>-0.57787027672529867</v>
      </c>
      <c r="E151" s="5">
        <v>0.4351195928094852</v>
      </c>
      <c r="F151" s="5">
        <v>-0.21253200400871589</v>
      </c>
      <c r="G151" s="5">
        <v>1.1982476549603869</v>
      </c>
      <c r="I151" s="6">
        <v>37865</v>
      </c>
      <c r="J151" s="5">
        <v>-0.40571760876836677</v>
      </c>
      <c r="K151" s="5">
        <v>-0.49651290095967993</v>
      </c>
      <c r="L151" s="5">
        <v>0.91217457626419107</v>
      </c>
      <c r="M151" s="5">
        <v>-3.1353086534200082E-2</v>
      </c>
      <c r="N151" s="5">
        <v>1.076723260060984</v>
      </c>
    </row>
    <row r="152" spans="2:14" x14ac:dyDescent="0.3">
      <c r="B152" s="8">
        <v>2003.5833333333101</v>
      </c>
      <c r="C152" s="5">
        <v>-0.21265473505468729</v>
      </c>
      <c r="D152" s="5">
        <v>-0.28809992885020069</v>
      </c>
      <c r="E152" s="5">
        <v>-0.90649096698856968</v>
      </c>
      <c r="F152" s="5">
        <v>0.24440875427524897</v>
      </c>
      <c r="G152" s="5">
        <v>0.72586944204243142</v>
      </c>
      <c r="I152" s="6">
        <v>37834</v>
      </c>
      <c r="J152" s="5">
        <v>-0.10690658685825821</v>
      </c>
      <c r="K152" s="5">
        <v>-0.24792346018083536</v>
      </c>
      <c r="L152" s="5">
        <v>-0.48833649663144363</v>
      </c>
      <c r="M152" s="5">
        <v>0.23215923608787123</v>
      </c>
      <c r="N152" s="5">
        <v>0.43271246433905514</v>
      </c>
    </row>
    <row r="153" spans="2:14" x14ac:dyDescent="0.3">
      <c r="B153" s="8">
        <v>2003.49999999998</v>
      </c>
      <c r="C153" s="5">
        <v>-9.6808680535192537E-2</v>
      </c>
      <c r="D153" s="5">
        <v>-0.31302224059735201</v>
      </c>
      <c r="E153" s="5">
        <v>-4.3521269610405061E-2</v>
      </c>
      <c r="F153" s="5">
        <v>0.25596891557442958</v>
      </c>
      <c r="G153" s="5">
        <v>0.1228988368110879</v>
      </c>
      <c r="I153" s="6">
        <v>37803</v>
      </c>
      <c r="J153" s="5">
        <v>0.2043225554429198</v>
      </c>
      <c r="K153" s="5">
        <v>-6.9375686197493805E-2</v>
      </c>
      <c r="L153" s="5">
        <v>0.20272028071689485</v>
      </c>
      <c r="M153" s="5">
        <v>0.48369372586348475</v>
      </c>
      <c r="N153" s="5">
        <v>-0.26749688166628266</v>
      </c>
    </row>
    <row r="154" spans="2:14" x14ac:dyDescent="0.3">
      <c r="B154" s="8">
        <v>2003.4166666666499</v>
      </c>
      <c r="C154" s="5">
        <v>-0.59379905414124412</v>
      </c>
      <c r="D154" s="5">
        <v>-0.58240996557512992</v>
      </c>
      <c r="E154" s="5">
        <v>2.613868739367665</v>
      </c>
      <c r="F154" s="5">
        <v>-0.1809738535210185</v>
      </c>
      <c r="G154" s="5">
        <v>0.27915951154040819</v>
      </c>
      <c r="I154" s="6">
        <v>37773</v>
      </c>
      <c r="J154" s="5">
        <v>-1.2994551400795518E-2</v>
      </c>
      <c r="K154" s="5">
        <v>-0.23986671928784617</v>
      </c>
      <c r="L154" s="5">
        <v>2.145958140481774</v>
      </c>
      <c r="M154" s="5">
        <v>0.31001514958984683</v>
      </c>
      <c r="N154" s="5">
        <v>-0.41054734615741112</v>
      </c>
    </row>
    <row r="155" spans="2:14" x14ac:dyDescent="0.3">
      <c r="B155" s="8">
        <v>2003.3333333333101</v>
      </c>
      <c r="C155" s="5">
        <v>-0.61848774567115661</v>
      </c>
      <c r="D155" s="5">
        <v>-0.56806101421935185</v>
      </c>
      <c r="E155" s="5">
        <v>-0.22342122251525931</v>
      </c>
      <c r="F155" s="5">
        <v>-0.11683370332021285</v>
      </c>
      <c r="G155" s="5">
        <v>0.12330638686616061</v>
      </c>
      <c r="I155" s="6">
        <v>37742</v>
      </c>
      <c r="J155" s="5">
        <v>-0.47595760223035333</v>
      </c>
      <c r="K155" s="5">
        <v>-0.50898785460043738</v>
      </c>
      <c r="L155" s="5">
        <v>-2.1499472332898849E-2</v>
      </c>
      <c r="M155" s="5">
        <v>-9.7231167189717901E-2</v>
      </c>
      <c r="N155" s="5">
        <v>-0.73115230430094524</v>
      </c>
    </row>
    <row r="156" spans="2:14" x14ac:dyDescent="0.3">
      <c r="B156" s="8">
        <v>2003.24999999998</v>
      </c>
      <c r="C156" s="5">
        <v>-0.80325644661749962</v>
      </c>
      <c r="D156" s="5">
        <v>-0.6963469820786351</v>
      </c>
      <c r="E156" s="5">
        <v>0.76933425137810585</v>
      </c>
      <c r="F156" s="5">
        <v>-0.47351199641433156</v>
      </c>
      <c r="G156" s="5">
        <v>0.24094464007533861</v>
      </c>
      <c r="I156" s="6">
        <v>37712</v>
      </c>
      <c r="J156" s="5">
        <v>-1.3079716684320062</v>
      </c>
      <c r="K156" s="5">
        <v>-1.026958325559389</v>
      </c>
      <c r="L156" s="5">
        <v>-0.40554766473613518</v>
      </c>
      <c r="M156" s="5">
        <v>-1.1213358755618585</v>
      </c>
      <c r="N156" s="5">
        <v>-0.83485897809892118</v>
      </c>
    </row>
    <row r="157" spans="2:14" x14ac:dyDescent="0.3">
      <c r="B157" s="8">
        <v>2003.1666666666499</v>
      </c>
      <c r="C157" s="5">
        <v>-0.91282231203503228</v>
      </c>
      <c r="D157" s="5">
        <v>-0.90342014433536921</v>
      </c>
      <c r="E157" s="5">
        <v>-0.48652542832368328</v>
      </c>
      <c r="F157" s="5">
        <v>-0.8990331610736283</v>
      </c>
      <c r="G157" s="5">
        <v>0.27959713384729989</v>
      </c>
      <c r="I157" s="6">
        <v>37681</v>
      </c>
      <c r="J157" s="5">
        <v>-1.7468746110038669</v>
      </c>
      <c r="K157" s="5">
        <v>-1.2421512758624558</v>
      </c>
      <c r="L157" s="5">
        <v>-0.84478841173624386</v>
      </c>
      <c r="M157" s="5">
        <v>-1.8699504284654702</v>
      </c>
      <c r="N157" s="5">
        <v>-0.64603244717160524</v>
      </c>
    </row>
    <row r="158" spans="2:14" x14ac:dyDescent="0.3">
      <c r="B158" s="8">
        <v>2003.0833333333101</v>
      </c>
      <c r="C158" s="5">
        <v>-1.1002259852572445</v>
      </c>
      <c r="D158" s="5">
        <v>-1.0735687719749107</v>
      </c>
      <c r="E158" s="5">
        <v>-0.20194260119196092</v>
      </c>
      <c r="F158" s="5">
        <v>-1.1245428022179078</v>
      </c>
      <c r="G158" s="5">
        <v>-0.30926306442058243</v>
      </c>
      <c r="I158" s="6">
        <v>37653</v>
      </c>
      <c r="J158" s="5">
        <v>-1.7926664299459356</v>
      </c>
      <c r="K158" s="5">
        <v>-1.3218090527560427</v>
      </c>
      <c r="L158" s="5">
        <v>-0.84478841173624386</v>
      </c>
      <c r="M158" s="5">
        <v>-1.9777509240835904</v>
      </c>
      <c r="N158" s="5">
        <v>-0.30253004391224608</v>
      </c>
    </row>
    <row r="159" spans="2:14" x14ac:dyDescent="0.3">
      <c r="B159" s="8">
        <v>2003</v>
      </c>
      <c r="C159" s="5">
        <v>-1.4353900063476897</v>
      </c>
      <c r="D159" s="5">
        <v>-1.0922519295278674</v>
      </c>
      <c r="E159" s="5">
        <v>-0.26933051458315721</v>
      </c>
      <c r="F159" s="5">
        <v>-1.2236884028181838</v>
      </c>
      <c r="G159" s="5">
        <v>-0.77582152406270866</v>
      </c>
      <c r="I159" s="6">
        <v>37622</v>
      </c>
      <c r="J159" s="5">
        <v>-1.4197347519516312</v>
      </c>
      <c r="K159" s="5">
        <v>-1.0717901902058613</v>
      </c>
      <c r="L159" s="5">
        <v>-0.84478841173624386</v>
      </c>
      <c r="M159" s="5">
        <v>-1.2830366189890388</v>
      </c>
      <c r="N159" s="5">
        <v>0.21211115577822495</v>
      </c>
    </row>
    <row r="160" spans="2:14" x14ac:dyDescent="0.3">
      <c r="B160" s="8">
        <v>2002.9166666666399</v>
      </c>
      <c r="C160" s="5">
        <v>-1.2650448319439336</v>
      </c>
      <c r="D160" s="5">
        <v>-1.1297213180583496</v>
      </c>
      <c r="E160" s="5">
        <v>-0.68643202947158821</v>
      </c>
      <c r="F160" s="5">
        <v>-1.164747906507376</v>
      </c>
      <c r="G160" s="5">
        <v>-0.80730809229734646</v>
      </c>
      <c r="I160" s="6">
        <v>37591</v>
      </c>
      <c r="J160" s="5">
        <v>-0.37273197647958856</v>
      </c>
      <c r="K160" s="5">
        <v>-0.43439802762340823</v>
      </c>
      <c r="L160" s="5">
        <v>-0.84478841173624386</v>
      </c>
      <c r="M160" s="5">
        <v>-7.3974208412845065E-3</v>
      </c>
      <c r="N160" s="5">
        <v>0.41163391959029405</v>
      </c>
    </row>
    <row r="161" spans="2:14" x14ac:dyDescent="0.3">
      <c r="B161" s="8">
        <v>2002.8333333333101</v>
      </c>
      <c r="C161" s="5">
        <v>-0.87714267405831425</v>
      </c>
      <c r="D161" s="5">
        <v>-0.901314964688123</v>
      </c>
      <c r="E161" s="5">
        <v>-0.65336659089191584</v>
      </c>
      <c r="F161" s="5">
        <v>-0.83060072992382816</v>
      </c>
      <c r="G161" s="5">
        <v>-0.7519794287719902</v>
      </c>
      <c r="I161" s="6">
        <v>37561</v>
      </c>
      <c r="J161" s="5">
        <v>0.15775460397640936</v>
      </c>
      <c r="K161" s="5">
        <v>-0.13811787865541789</v>
      </c>
      <c r="L161" s="5">
        <v>-0.24686907027012733</v>
      </c>
      <c r="M161" s="5">
        <v>0.44776022732411136</v>
      </c>
      <c r="N161" s="5">
        <v>0.2728660251491008</v>
      </c>
    </row>
    <row r="162" spans="2:14" x14ac:dyDescent="0.3">
      <c r="B162" s="8">
        <v>2002.74999999998</v>
      </c>
      <c r="C162" s="5">
        <v>-1.7384747006412322</v>
      </c>
      <c r="D162" s="5">
        <v>-1.1699095666242278</v>
      </c>
      <c r="E162" s="5">
        <v>-0.6384648543202347</v>
      </c>
      <c r="F162" s="5">
        <v>-1.4276867297646547</v>
      </c>
      <c r="G162" s="5">
        <v>-0.55793761513894302</v>
      </c>
      <c r="I162" s="6">
        <v>37530</v>
      </c>
      <c r="J162" s="5">
        <v>-0.81163491905144924</v>
      </c>
      <c r="K162" s="5">
        <v>-0.72859901765127244</v>
      </c>
      <c r="L162" s="5">
        <v>0.37979639338186022</v>
      </c>
      <c r="M162" s="5">
        <v>-0.43859940331376479</v>
      </c>
      <c r="N162" s="5">
        <v>0.15538342683730721</v>
      </c>
    </row>
    <row r="163" spans="2:14" x14ac:dyDescent="0.3">
      <c r="B163" s="8">
        <v>2002.6666666666399</v>
      </c>
      <c r="C163" s="5">
        <v>-1.4420037146047238</v>
      </c>
      <c r="D163" s="5">
        <v>-0.98379217422767973</v>
      </c>
      <c r="E163" s="5">
        <v>-0.91745235857141594</v>
      </c>
      <c r="F163" s="5">
        <v>-1.0204271922156194</v>
      </c>
      <c r="G163" s="5">
        <v>-0.4850527378351977</v>
      </c>
      <c r="I163" s="6">
        <v>37500</v>
      </c>
      <c r="J163" s="5">
        <v>-1.0091606465218976</v>
      </c>
      <c r="K163" s="5">
        <v>-0.87336045885756242</v>
      </c>
      <c r="L163" s="5">
        <v>-0.25261829470730152</v>
      </c>
      <c r="M163" s="5">
        <v>-0.66018931097323386</v>
      </c>
      <c r="N163" s="5">
        <v>-6.3275286750726689E-2</v>
      </c>
    </row>
    <row r="164" spans="2:14" x14ac:dyDescent="0.3">
      <c r="B164" s="8">
        <v>2002.5833333333101</v>
      </c>
      <c r="C164" s="5">
        <v>-1.4580089432828287</v>
      </c>
      <c r="D164" s="5">
        <v>-1.0006117947326567</v>
      </c>
      <c r="E164" s="5">
        <v>-0.46647143093251159</v>
      </c>
      <c r="F164" s="5">
        <v>-1.0267624048950172</v>
      </c>
      <c r="G164" s="5">
        <v>-0.23747374620710707</v>
      </c>
      <c r="I164" s="6">
        <v>37469</v>
      </c>
      <c r="J164" s="5">
        <v>-1.0654302545439311</v>
      </c>
      <c r="K164" s="5">
        <v>-0.88180704205182536</v>
      </c>
      <c r="L164" s="5">
        <v>-8.9340320691554287E-2</v>
      </c>
      <c r="M164" s="5">
        <v>-0.73205630805198052</v>
      </c>
      <c r="N164" s="5">
        <v>-0.24067031500381303</v>
      </c>
    </row>
    <row r="165" spans="2:14" x14ac:dyDescent="0.3">
      <c r="B165" s="8">
        <v>2002.49999999998</v>
      </c>
      <c r="C165" s="5">
        <v>-0.57037225115919266</v>
      </c>
      <c r="D165" s="5">
        <v>-0.57254154678693614</v>
      </c>
      <c r="E165" s="5">
        <v>1.0173760590913477</v>
      </c>
      <c r="F165" s="5">
        <v>-0.16360899758365552</v>
      </c>
      <c r="G165" s="5">
        <v>-6.0436058988518879E-2</v>
      </c>
      <c r="I165" s="6">
        <v>37438</v>
      </c>
      <c r="J165" s="5">
        <v>-0.16860912255138452</v>
      </c>
      <c r="K165" s="5">
        <v>-0.29925269651520214</v>
      </c>
      <c r="L165" s="5">
        <v>1.2076847123349448</v>
      </c>
      <c r="M165" s="5">
        <v>0.16628115543235339</v>
      </c>
      <c r="N165" s="5">
        <v>-0.39810986975920803</v>
      </c>
    </row>
    <row r="166" spans="2:14" x14ac:dyDescent="0.3">
      <c r="B166" s="8">
        <v>2002.4166666666399</v>
      </c>
      <c r="C166" s="5">
        <v>-0.33811371059825529</v>
      </c>
      <c r="D166" s="5">
        <v>-0.4278063797118708</v>
      </c>
      <c r="E166" s="5">
        <v>-9.5422379557947024E-3</v>
      </c>
      <c r="F166" s="5">
        <v>2.5913115284765125E-2</v>
      </c>
      <c r="G166" s="5">
        <v>0.17708757365660382</v>
      </c>
      <c r="I166" s="6">
        <v>37408</v>
      </c>
      <c r="J166" s="5">
        <v>0.15426200761642109</v>
      </c>
      <c r="K166" s="5">
        <v>-0.11992523792931321</v>
      </c>
      <c r="L166" s="5">
        <v>0.22341748869072212</v>
      </c>
      <c r="M166" s="5">
        <v>0.44177131090088245</v>
      </c>
      <c r="N166" s="5">
        <v>-0.47445639850715743</v>
      </c>
    </row>
    <row r="167" spans="2:14" x14ac:dyDescent="0.3">
      <c r="B167" s="8">
        <v>2002.3333333333101</v>
      </c>
      <c r="C167" s="5">
        <v>-0.62124975590815901</v>
      </c>
      <c r="D167" s="5">
        <v>-0.56935143012340805</v>
      </c>
      <c r="E167" s="5">
        <v>0.12478072042301674</v>
      </c>
      <c r="F167" s="5">
        <v>-0.11683370332021285</v>
      </c>
      <c r="G167" s="5">
        <v>-0.11207182423359463</v>
      </c>
      <c r="I167" s="6">
        <v>37377</v>
      </c>
      <c r="J167" s="5">
        <v>-0.477509867279237</v>
      </c>
      <c r="K167" s="5">
        <v>-0.50976753920298479</v>
      </c>
      <c r="L167" s="5">
        <v>0.24181500688967947</v>
      </c>
      <c r="M167" s="5">
        <v>-9.7231167189717901E-2</v>
      </c>
      <c r="N167" s="5">
        <v>-0.8708466247014951</v>
      </c>
    </row>
    <row r="168" spans="2:14" x14ac:dyDescent="0.3">
      <c r="B168" s="8">
        <v>2002.24999999998</v>
      </c>
      <c r="C168" s="5">
        <v>-0.30001074461309729</v>
      </c>
      <c r="D168" s="5">
        <v>-0.3044559374839757</v>
      </c>
      <c r="E168" s="5">
        <v>-5.5108413735692032E-3</v>
      </c>
      <c r="F168" s="5">
        <v>0.16746900431843359</v>
      </c>
      <c r="G168" s="5">
        <v>-0.22973561648480278</v>
      </c>
      <c r="I168" s="6">
        <v>37347</v>
      </c>
      <c r="J168" s="5">
        <v>-1.0351610860906992</v>
      </c>
      <c r="K168" s="5">
        <v>-0.88427604329322518</v>
      </c>
      <c r="L168" s="5">
        <v>-0.59182253650057914</v>
      </c>
      <c r="M168" s="5">
        <v>-0.70211172593583615</v>
      </c>
      <c r="N168" s="5">
        <v>-1.1178869193006009</v>
      </c>
    </row>
    <row r="169" spans="2:14" x14ac:dyDescent="0.3">
      <c r="B169" s="8">
        <v>2002.1666666666399</v>
      </c>
      <c r="C169" s="5">
        <v>-0.77993512220168926</v>
      </c>
      <c r="D169" s="5">
        <v>-0.7782993917551364</v>
      </c>
      <c r="E169" s="5">
        <v>-0.48652542832368328</v>
      </c>
      <c r="F169" s="5">
        <v>-0.6640161936560407</v>
      </c>
      <c r="G169" s="5">
        <v>9.4393680961484192E-2</v>
      </c>
      <c r="I169" s="6">
        <v>37316</v>
      </c>
      <c r="J169" s="5">
        <v>-1.6657687621996946</v>
      </c>
      <c r="K169" s="5">
        <v>-1.2022574136987834</v>
      </c>
      <c r="L169" s="5">
        <v>-0.84478841173624386</v>
      </c>
      <c r="M169" s="5">
        <v>-1.7022607686150613</v>
      </c>
      <c r="N169" s="5">
        <v>-0.76106624930622513</v>
      </c>
    </row>
    <row r="170" spans="2:14" x14ac:dyDescent="0.3">
      <c r="B170" s="8">
        <v>2002.0833333333101</v>
      </c>
      <c r="C170" s="5">
        <v>-0.65712621854988873</v>
      </c>
      <c r="D170" s="5">
        <v>-0.6259043691721039</v>
      </c>
      <c r="E170" s="5">
        <v>-0.20194260119196092</v>
      </c>
      <c r="F170" s="5">
        <v>-0.34448364214836003</v>
      </c>
      <c r="G170" s="5">
        <v>-0.39831561623733969</v>
      </c>
      <c r="I170" s="6">
        <v>37288</v>
      </c>
      <c r="J170" s="5">
        <v>-1.4977360706580363</v>
      </c>
      <c r="K170" s="5">
        <v>-1.162363551535111</v>
      </c>
      <c r="L170" s="5">
        <v>-0.84478841173624386</v>
      </c>
      <c r="M170" s="5">
        <v>-1.3668814489142433</v>
      </c>
      <c r="N170" s="5">
        <v>-0.37044844583350867</v>
      </c>
    </row>
    <row r="171" spans="2:14" x14ac:dyDescent="0.3">
      <c r="B171" s="8">
        <v>2002</v>
      </c>
      <c r="C171" s="5">
        <v>-4.413632372459466E-2</v>
      </c>
      <c r="D171" s="5">
        <v>-0.20715172354210565</v>
      </c>
      <c r="E171" s="5">
        <v>-0.26933051458315721</v>
      </c>
      <c r="F171" s="5">
        <v>0.26936890852477485</v>
      </c>
      <c r="G171" s="5">
        <v>-6.5701190965835779E-2</v>
      </c>
      <c r="I171" s="6">
        <v>37257</v>
      </c>
      <c r="J171" s="5">
        <v>-0.18180337546689582</v>
      </c>
      <c r="K171" s="5">
        <v>-0.29093606075469713</v>
      </c>
      <c r="L171" s="5">
        <v>-0.84478841173624386</v>
      </c>
      <c r="M171" s="5">
        <v>0.13034765689298003</v>
      </c>
      <c r="N171" s="5">
        <v>0.83316032095406944</v>
      </c>
    </row>
    <row r="172" spans="2:14" x14ac:dyDescent="0.3">
      <c r="B172" s="8">
        <v>2001.9166666666399</v>
      </c>
      <c r="C172" s="5">
        <v>-0.43947050617448391</v>
      </c>
      <c r="D172" s="5">
        <v>-0.62375686377141482</v>
      </c>
      <c r="E172" s="5">
        <v>0.20958367287761948</v>
      </c>
      <c r="F172" s="5">
        <v>-0.21848639725765825</v>
      </c>
      <c r="G172" s="5">
        <v>-3.9372471239256857E-2</v>
      </c>
      <c r="I172" s="6">
        <v>37226</v>
      </c>
      <c r="J172" s="5">
        <v>0.52447722177517897</v>
      </c>
      <c r="K172" s="5">
        <v>0.23924946897749619</v>
      </c>
      <c r="L172" s="5">
        <v>-0.29286286576752091</v>
      </c>
      <c r="M172" s="5">
        <v>0.72923929921586939</v>
      </c>
      <c r="N172" s="5">
        <v>1.0664953268352462</v>
      </c>
    </row>
    <row r="173" spans="2:14" x14ac:dyDescent="0.3">
      <c r="B173" s="8">
        <v>2001.8333333333101</v>
      </c>
      <c r="C173" s="5">
        <v>-0.8213514634940583</v>
      </c>
      <c r="D173" s="5">
        <v>-0.83434785401421707</v>
      </c>
      <c r="E173" s="5">
        <v>6.9095629142748013E-2</v>
      </c>
      <c r="F173" s="5">
        <v>-0.70540067143234664</v>
      </c>
      <c r="G173" s="5">
        <v>-0.27376053590472016</v>
      </c>
      <c r="I173" s="6">
        <v>37196</v>
      </c>
      <c r="J173" s="5">
        <v>0.21286001321178002</v>
      </c>
      <c r="K173" s="5">
        <v>-5.716062742425209E-2</v>
      </c>
      <c r="L173" s="5">
        <v>0.67990590900235326</v>
      </c>
      <c r="M173" s="5">
        <v>0.52561614082608699</v>
      </c>
      <c r="N173" s="5">
        <v>0.64819110032136773</v>
      </c>
    </row>
    <row r="174" spans="2:14" x14ac:dyDescent="0.3">
      <c r="B174" s="8">
        <v>2001.74999999998</v>
      </c>
      <c r="C174" s="5">
        <v>-1.1536957935889813</v>
      </c>
      <c r="D174" s="5">
        <v>-0.89335524860809701</v>
      </c>
      <c r="E174" s="5">
        <v>0.25354621970895935</v>
      </c>
      <c r="F174" s="5">
        <v>-0.7818658942817448</v>
      </c>
      <c r="G174" s="5">
        <v>-0.39351396496677815</v>
      </c>
      <c r="I174" s="6">
        <v>37165</v>
      </c>
      <c r="J174" s="5">
        <v>-0.37117971143070488</v>
      </c>
      <c r="K174" s="5">
        <v>-0.43556755452722928</v>
      </c>
      <c r="L174" s="5">
        <v>1.6411762348978793</v>
      </c>
      <c r="M174" s="5">
        <v>-1.4085044180556134E-3</v>
      </c>
      <c r="N174" s="5">
        <v>0.2765492926389117</v>
      </c>
    </row>
    <row r="175" spans="2:14" x14ac:dyDescent="0.3">
      <c r="B175" s="8">
        <v>2001.6666666666399</v>
      </c>
      <c r="C175" s="5">
        <v>-1.440027157650325</v>
      </c>
      <c r="D175" s="5">
        <v>-0.9783332245716132</v>
      </c>
      <c r="E175" s="5">
        <v>-0.67310816597249701</v>
      </c>
      <c r="F175" s="5">
        <v>-1.035815671990989</v>
      </c>
      <c r="G175" s="5">
        <v>-0.2256482305640064</v>
      </c>
      <c r="I175" s="6">
        <v>37135</v>
      </c>
      <c r="J175" s="5">
        <v>-1.0076083814730139</v>
      </c>
      <c r="K175" s="5">
        <v>-0.86829250894100474</v>
      </c>
      <c r="L175" s="5">
        <v>-4.219668030672593E-2</v>
      </c>
      <c r="M175" s="5">
        <v>-0.67216714381969167</v>
      </c>
      <c r="N175" s="5">
        <v>0.11240385084778598</v>
      </c>
    </row>
    <row r="176" spans="2:14" x14ac:dyDescent="0.3">
      <c r="B176" s="8">
        <v>2001.5833333333101</v>
      </c>
      <c r="C176" s="5">
        <v>-1.532125165391953</v>
      </c>
      <c r="D176" s="5">
        <v>-1.0359598618797567</v>
      </c>
      <c r="E176" s="5">
        <v>-0.52860675446780514</v>
      </c>
      <c r="F176" s="5">
        <v>-1.1294035543932375</v>
      </c>
      <c r="G176" s="5">
        <v>-0.11047801914408308</v>
      </c>
      <c r="I176" s="6">
        <v>37104</v>
      </c>
      <c r="J176" s="5">
        <v>-1.1224759950904064</v>
      </c>
      <c r="K176" s="5">
        <v>-0.91325432102123483</v>
      </c>
      <c r="L176" s="5">
        <v>-0.14568272017586148</v>
      </c>
      <c r="M176" s="5">
        <v>-0.80991222155395615</v>
      </c>
      <c r="N176" s="5">
        <v>-0.1518995252193778</v>
      </c>
    </row>
    <row r="177" spans="2:14" x14ac:dyDescent="0.3">
      <c r="B177" s="8">
        <v>2001.49999999998</v>
      </c>
      <c r="C177" s="5">
        <v>-1.4874396860512469</v>
      </c>
      <c r="D177" s="5">
        <v>-1.1138791611676966</v>
      </c>
      <c r="E177" s="5">
        <v>-0.21467289815382276</v>
      </c>
      <c r="F177" s="5">
        <v>-1.0740139034927081</v>
      </c>
      <c r="G177" s="5">
        <v>-5.2251270523691218E-2</v>
      </c>
      <c r="I177" s="6">
        <v>37073</v>
      </c>
      <c r="J177" s="5">
        <v>-0.89080043654451702</v>
      </c>
      <c r="K177" s="5">
        <v>-0.77875872708181815</v>
      </c>
      <c r="L177" s="5">
        <v>4.0592151588582551E-2</v>
      </c>
      <c r="M177" s="5">
        <v>-0.52244423323896927</v>
      </c>
      <c r="N177" s="5">
        <v>-0.3922787939368062</v>
      </c>
    </row>
    <row r="178" spans="2:14" x14ac:dyDescent="0.3">
      <c r="B178" s="8">
        <v>2001.4166666666399</v>
      </c>
      <c r="C178" s="5">
        <v>-1.3531429978419998</v>
      </c>
      <c r="D178" s="5">
        <v>-1.0014979090527834</v>
      </c>
      <c r="E178" s="5">
        <v>-0.8725063752332487</v>
      </c>
      <c r="F178" s="5">
        <v>-0.86746243183111871</v>
      </c>
      <c r="G178" s="5">
        <v>7.2566520156853095E-2</v>
      </c>
      <c r="I178" s="6">
        <v>37043</v>
      </c>
      <c r="J178" s="5">
        <v>-0.50971936704357335</v>
      </c>
      <c r="K178" s="5">
        <v>-0.56499519855008817</v>
      </c>
      <c r="L178" s="5">
        <v>-0.4089971993984397</v>
      </c>
      <c r="M178" s="5">
        <v>-0.12717574930586237</v>
      </c>
      <c r="N178" s="5">
        <v>-0.53989888562217958</v>
      </c>
    </row>
    <row r="179" spans="2:14" x14ac:dyDescent="0.3">
      <c r="B179" s="8">
        <v>2001.3333333333101</v>
      </c>
      <c r="C179" s="5">
        <v>-1.5872628362997467</v>
      </c>
      <c r="D179" s="5">
        <v>-1.1347686654173765</v>
      </c>
      <c r="E179" s="5">
        <v>-0.83771635328846228</v>
      </c>
      <c r="F179" s="5">
        <v>-1.0958870830985372</v>
      </c>
      <c r="G179" s="5">
        <v>0.38367941120412546</v>
      </c>
      <c r="I179" s="6">
        <v>37012</v>
      </c>
      <c r="J179" s="5">
        <v>-1.0204145681263044</v>
      </c>
      <c r="K179" s="5">
        <v>-0.85139934255247895</v>
      </c>
      <c r="L179" s="5">
        <v>-0.48603680685657391</v>
      </c>
      <c r="M179" s="5">
        <v>-0.69612280951260719</v>
      </c>
      <c r="N179" s="5">
        <v>-0.57662384342266626</v>
      </c>
    </row>
    <row r="180" spans="2:14" x14ac:dyDescent="0.3">
      <c r="B180" s="8">
        <v>2001.24999999997</v>
      </c>
      <c r="C180" s="5">
        <v>-0.84191258873448083</v>
      </c>
      <c r="D180" s="5">
        <v>-0.75916376154007414</v>
      </c>
      <c r="E180" s="5">
        <v>-0.76122395652643737</v>
      </c>
      <c r="F180" s="5">
        <v>-0.40941389634105502</v>
      </c>
      <c r="G180" s="5">
        <v>0.18161204715172108</v>
      </c>
      <c r="I180" s="6">
        <v>36982</v>
      </c>
      <c r="J180" s="5">
        <v>-1.328927246591936</v>
      </c>
      <c r="K180" s="5">
        <v>-1.0498290739007778</v>
      </c>
      <c r="L180" s="5">
        <v>-0.77349802871528384</v>
      </c>
      <c r="M180" s="5">
        <v>-1.0794134605992565</v>
      </c>
      <c r="N180" s="5">
        <v>-0.8705366624446701</v>
      </c>
    </row>
    <row r="181" spans="2:14" x14ac:dyDescent="0.3">
      <c r="B181" s="8">
        <v>2001.1666666666399</v>
      </c>
      <c r="C181" s="5">
        <v>-0.52878469165541897</v>
      </c>
      <c r="D181" s="5">
        <v>-0.54069222968909192</v>
      </c>
      <c r="E181" s="5">
        <v>-0.48652542832368328</v>
      </c>
      <c r="F181" s="5">
        <v>-0.23594957443114917</v>
      </c>
      <c r="G181" s="5">
        <v>0.36217687060252157</v>
      </c>
      <c r="I181" s="6">
        <v>36951</v>
      </c>
      <c r="J181" s="5">
        <v>-1.5124825886224311</v>
      </c>
      <c r="K181" s="5">
        <v>-1.1264980598179331</v>
      </c>
      <c r="L181" s="5">
        <v>-0.84478841173624386</v>
      </c>
      <c r="M181" s="5">
        <v>-1.3968260310303877</v>
      </c>
      <c r="N181" s="5">
        <v>-0.59474041697341062</v>
      </c>
    </row>
    <row r="182" spans="2:14" x14ac:dyDescent="0.3">
      <c r="B182" s="8">
        <v>2001.0833333333101</v>
      </c>
      <c r="C182" s="5">
        <v>-0.87051373778001007</v>
      </c>
      <c r="D182" s="5">
        <v>-0.80540794389009973</v>
      </c>
      <c r="E182" s="5">
        <v>-0.20194260119196092</v>
      </c>
      <c r="F182" s="5">
        <v>-0.68862738923786637</v>
      </c>
      <c r="G182" s="5">
        <v>0.43347884918639495</v>
      </c>
      <c r="I182" s="6">
        <v>36923</v>
      </c>
      <c r="J182" s="5">
        <v>-1.639768322630893</v>
      </c>
      <c r="K182" s="5">
        <v>-1.2262976889439932</v>
      </c>
      <c r="L182" s="5">
        <v>-0.84478841173624386</v>
      </c>
      <c r="M182" s="5">
        <v>-1.6363826879595433</v>
      </c>
      <c r="N182" s="5">
        <v>0.26394270485219601</v>
      </c>
    </row>
    <row r="183" spans="2:14" x14ac:dyDescent="0.3">
      <c r="B183" s="8">
        <v>2001</v>
      </c>
      <c r="C183" s="5">
        <v>-0.68873599235059291</v>
      </c>
      <c r="D183" s="5">
        <v>-0.65065924895783678</v>
      </c>
      <c r="E183" s="5">
        <v>-3.7227631070732653E-2</v>
      </c>
      <c r="F183" s="5">
        <v>-0.29369084024439174</v>
      </c>
      <c r="G183" s="5">
        <v>-0.37116495212898187</v>
      </c>
      <c r="I183" s="6">
        <v>36892</v>
      </c>
      <c r="J183" s="5">
        <v>-0.75536531102941584</v>
      </c>
      <c r="K183" s="5">
        <v>-0.68220778379970548</v>
      </c>
      <c r="L183" s="5">
        <v>-0.81489244466293809</v>
      </c>
      <c r="M183" s="5">
        <v>-0.40266590477439146</v>
      </c>
      <c r="N183" s="5">
        <v>0.56601121252829234</v>
      </c>
    </row>
    <row r="184" spans="2:14" x14ac:dyDescent="0.3">
      <c r="B184" s="8">
        <v>2000.9166666666399</v>
      </c>
      <c r="C184" s="5">
        <v>-0.21629405565289822</v>
      </c>
      <c r="D184" s="5">
        <v>-0.46456935896007401</v>
      </c>
      <c r="E184" s="5">
        <v>-0.31682555225254</v>
      </c>
      <c r="F184" s="5">
        <v>-1.0770456202842142E-2</v>
      </c>
      <c r="G184" s="5">
        <v>-0.2974134015412096</v>
      </c>
      <c r="I184" s="6">
        <v>36861</v>
      </c>
      <c r="J184" s="5">
        <v>0.76701863566325412</v>
      </c>
      <c r="K184" s="5">
        <v>0.45119373343661562</v>
      </c>
      <c r="L184" s="5">
        <v>-0.6171191240241457</v>
      </c>
      <c r="M184" s="5">
        <v>0.89094004264304949</v>
      </c>
      <c r="N184" s="5">
        <v>0.84644947649234226</v>
      </c>
    </row>
    <row r="185" spans="2:14" x14ac:dyDescent="0.3">
      <c r="B185" s="8">
        <v>2000.8333333333101</v>
      </c>
      <c r="C185" s="5">
        <v>0.29290116439488456</v>
      </c>
      <c r="D185" s="5">
        <v>-9.5344826914533692E-2</v>
      </c>
      <c r="E185" s="5">
        <v>-0.80574695988185729</v>
      </c>
      <c r="F185" s="5">
        <v>0.48881527110178447</v>
      </c>
      <c r="G185" s="5">
        <v>5.9363173907764244E-2</v>
      </c>
      <c r="I185" s="6">
        <v>36831</v>
      </c>
      <c r="J185" s="5">
        <v>1.3134159328703097</v>
      </c>
      <c r="K185" s="5">
        <v>0.83622797966124518</v>
      </c>
      <c r="L185" s="5">
        <v>-0.44234270113405005</v>
      </c>
      <c r="M185" s="5">
        <v>1.2682417773064698</v>
      </c>
      <c r="N185" s="5">
        <v>0.90963974505681788</v>
      </c>
    </row>
    <row r="186" spans="2:14" x14ac:dyDescent="0.3">
      <c r="B186" s="8">
        <v>2000.74999999997</v>
      </c>
      <c r="C186" s="5">
        <v>0.90977515156015021</v>
      </c>
      <c r="D186" s="5">
        <v>0.27307850689142438</v>
      </c>
      <c r="E186" s="5">
        <v>-0.65716700081309842</v>
      </c>
      <c r="F186" s="5">
        <v>0.96981253620614793</v>
      </c>
      <c r="G186" s="5">
        <v>-0.18323120306203847</v>
      </c>
      <c r="I186" s="6">
        <v>36800</v>
      </c>
      <c r="J186" s="5">
        <v>1.1830256687640806</v>
      </c>
      <c r="K186" s="5">
        <v>0.80036248794406739</v>
      </c>
      <c r="L186" s="5">
        <v>0.35334996097085897</v>
      </c>
      <c r="M186" s="5">
        <v>1.1843969473812652</v>
      </c>
      <c r="N186" s="5">
        <v>0.43150931744472137</v>
      </c>
    </row>
    <row r="187" spans="2:14" x14ac:dyDescent="0.3">
      <c r="B187" s="8">
        <v>2000.6666666666399</v>
      </c>
      <c r="C187" s="5">
        <v>0.52812942969214072</v>
      </c>
      <c r="D187" s="5">
        <v>0.16622655331699696</v>
      </c>
      <c r="E187" s="5">
        <v>-0.28322562914799249</v>
      </c>
      <c r="F187" s="5">
        <v>0.77233070161493789</v>
      </c>
      <c r="G187" s="5">
        <v>9.1323334265586781E-2</v>
      </c>
      <c r="I187" s="6">
        <v>36770</v>
      </c>
      <c r="J187" s="5">
        <v>0.5380595409529112</v>
      </c>
      <c r="K187" s="5">
        <v>0.19428765689726607</v>
      </c>
      <c r="L187" s="5">
        <v>0.29355802682424725</v>
      </c>
      <c r="M187" s="5">
        <v>0.73522821563909824</v>
      </c>
      <c r="N187" s="5">
        <v>0.32706970896373022</v>
      </c>
    </row>
    <row r="188" spans="2:14" x14ac:dyDescent="0.3">
      <c r="B188" s="8">
        <v>2000.5833333333101</v>
      </c>
      <c r="C188" s="5">
        <v>0.62027042769547047</v>
      </c>
      <c r="D188" s="5">
        <v>0.27075009141758866</v>
      </c>
      <c r="E188" s="5">
        <v>-0.46266722745075894</v>
      </c>
      <c r="F188" s="5">
        <v>0.90762848949451835</v>
      </c>
      <c r="G188" s="5">
        <v>-0.35815763329004147</v>
      </c>
      <c r="I188" s="6">
        <v>36739</v>
      </c>
      <c r="J188" s="5">
        <v>0.53417887833070199</v>
      </c>
      <c r="K188" s="5">
        <v>0.24925542137685375</v>
      </c>
      <c r="L188" s="5">
        <v>-8.5890786029249794E-2</v>
      </c>
      <c r="M188" s="5">
        <v>0.73522821563909824</v>
      </c>
      <c r="N188" s="5">
        <v>-0.32502909004583519</v>
      </c>
    </row>
    <row r="189" spans="2:14" x14ac:dyDescent="0.3">
      <c r="B189" s="8">
        <v>2000.49999999997</v>
      </c>
      <c r="C189" s="5">
        <v>0.82025875435686169</v>
      </c>
      <c r="D189" s="5">
        <v>0.41580303534942792</v>
      </c>
      <c r="E189" s="5">
        <v>1.7893791495425084</v>
      </c>
      <c r="F189" s="5">
        <v>0.95262658270483502</v>
      </c>
      <c r="G189" s="5">
        <v>-0.63568313592078329</v>
      </c>
      <c r="I189" s="6">
        <v>36708</v>
      </c>
      <c r="J189" s="5">
        <v>0.9265138694360523</v>
      </c>
      <c r="K189" s="5">
        <v>0.57620316471170629</v>
      </c>
      <c r="L189" s="5">
        <v>1.9389860607435023</v>
      </c>
      <c r="M189" s="5">
        <v>1.0107183711076273</v>
      </c>
      <c r="N189" s="5">
        <v>-0.80793222944772913</v>
      </c>
    </row>
    <row r="190" spans="2:14" x14ac:dyDescent="0.3">
      <c r="B190" s="8">
        <v>2000.4166666666399</v>
      </c>
      <c r="C190" s="5">
        <v>0.48529987835225169</v>
      </c>
      <c r="D190" s="5">
        <v>0.13600258021849765</v>
      </c>
      <c r="E190" s="5">
        <v>1.0024793412150375</v>
      </c>
      <c r="F190" s="5">
        <v>0.6653819279571872</v>
      </c>
      <c r="G190" s="5">
        <v>-0.41731191609549917</v>
      </c>
      <c r="I190" s="6">
        <v>36678</v>
      </c>
      <c r="J190" s="5">
        <v>0.6928979795790583</v>
      </c>
      <c r="K190" s="5">
        <v>0.31747782409974629</v>
      </c>
      <c r="L190" s="5">
        <v>0.96506744108619358</v>
      </c>
      <c r="M190" s="5">
        <v>0.8490176276804472</v>
      </c>
      <c r="N190" s="5">
        <v>-0.84662047116808314</v>
      </c>
    </row>
    <row r="191" spans="2:14" x14ac:dyDescent="0.3">
      <c r="B191" s="8">
        <v>2000.3333333333101</v>
      </c>
      <c r="C191" s="5">
        <v>4.7156721446420712E-2</v>
      </c>
      <c r="D191" s="5">
        <v>-0.12652370571478086</v>
      </c>
      <c r="E191" s="5">
        <v>-0.43629577278320086</v>
      </c>
      <c r="F191" s="5">
        <v>0.42164565555786554</v>
      </c>
      <c r="G191" s="5">
        <v>-0.48958125856899803</v>
      </c>
      <c r="I191" s="6">
        <v>36647</v>
      </c>
      <c r="J191" s="5">
        <v>-0.10186172544938624</v>
      </c>
      <c r="K191" s="5">
        <v>-0.24220577309548819</v>
      </c>
      <c r="L191" s="5">
        <v>-0.1824777565737763</v>
      </c>
      <c r="M191" s="5">
        <v>0.23215923608787123</v>
      </c>
      <c r="N191" s="5">
        <v>-1.0948942271872251</v>
      </c>
    </row>
    <row r="192" spans="2:14" x14ac:dyDescent="0.3">
      <c r="B192" s="8">
        <v>2000.24999999997</v>
      </c>
      <c r="C192" s="5">
        <v>0.4960194412032547</v>
      </c>
      <c r="D192" s="5">
        <v>0.40544505313421886</v>
      </c>
      <c r="E192" s="5">
        <v>-0.78513892852494593</v>
      </c>
      <c r="F192" s="5">
        <v>0.90001871944159373</v>
      </c>
      <c r="G192" s="5">
        <v>-0.13245103613873307</v>
      </c>
      <c r="I192" s="6">
        <v>36617</v>
      </c>
      <c r="J192" s="5">
        <v>-0.60363140250103609</v>
      </c>
      <c r="K192" s="5">
        <v>-0.62581059754878099</v>
      </c>
      <c r="L192" s="5">
        <v>-0.77924725315245802</v>
      </c>
      <c r="M192" s="5">
        <v>-0.22299841207752466</v>
      </c>
      <c r="N192" s="5">
        <v>-1.059388067686885</v>
      </c>
    </row>
    <row r="193" spans="2:14" x14ac:dyDescent="0.3">
      <c r="B193" s="8">
        <v>2000.1666666666399</v>
      </c>
      <c r="C193" s="5">
        <v>1.1803098838088208</v>
      </c>
      <c r="D193" s="5">
        <v>1.4115175581262656</v>
      </c>
      <c r="E193" s="5">
        <v>-0.48652542832368328</v>
      </c>
      <c r="F193" s="5">
        <v>1.5938253861772109</v>
      </c>
      <c r="G193" s="5">
        <v>-1.0283245691461577E-3</v>
      </c>
      <c r="I193" s="6">
        <v>36586</v>
      </c>
      <c r="J193" s="5">
        <v>-0.46936047577259765</v>
      </c>
      <c r="K193" s="5">
        <v>-0.50404985211763753</v>
      </c>
      <c r="L193" s="5">
        <v>-0.84478841173624386</v>
      </c>
      <c r="M193" s="5">
        <v>-9.1242250766489008E-2</v>
      </c>
      <c r="N193" s="5">
        <v>-0.82033488567590807</v>
      </c>
    </row>
    <row r="194" spans="2:14" x14ac:dyDescent="0.3">
      <c r="B194" s="8">
        <v>2000.0833333333101</v>
      </c>
      <c r="C194" s="5">
        <v>0.95610674787018135</v>
      </c>
      <c r="D194" s="5">
        <v>1.1333766009298802</v>
      </c>
      <c r="E194" s="5">
        <v>-0.20194260119196092</v>
      </c>
      <c r="F194" s="5">
        <v>1.3150539827054817</v>
      </c>
      <c r="G194" s="5">
        <v>0.35424451283339897</v>
      </c>
      <c r="I194" s="6">
        <v>36557</v>
      </c>
      <c r="J194" s="5">
        <v>-0.42395672309275001</v>
      </c>
      <c r="K194" s="5">
        <v>-0.53575702595456287</v>
      </c>
      <c r="L194" s="5">
        <v>-0.84478841173624386</v>
      </c>
      <c r="M194" s="5">
        <v>-6.7286585073573435E-2</v>
      </c>
      <c r="N194" s="5">
        <v>0.20351243763806048</v>
      </c>
    </row>
    <row r="195" spans="2:14" x14ac:dyDescent="0.3">
      <c r="B195" s="8">
        <v>2000</v>
      </c>
      <c r="C195" s="5">
        <v>1.7418147202696292</v>
      </c>
      <c r="D195" s="5">
        <v>1.2759692573316894</v>
      </c>
      <c r="E195" s="5">
        <v>-0.18006017477068625</v>
      </c>
      <c r="F195" s="5">
        <v>1.5156921726542785</v>
      </c>
      <c r="G195" s="5">
        <v>0.22659329458877386</v>
      </c>
      <c r="I195" s="6">
        <v>36526</v>
      </c>
      <c r="J195" s="5">
        <v>1.4073279683277724</v>
      </c>
      <c r="K195" s="5">
        <v>1.0175046497535025</v>
      </c>
      <c r="L195" s="5">
        <v>-0.83328996286189549</v>
      </c>
      <c r="M195" s="5">
        <v>1.3101641922690719</v>
      </c>
      <c r="N195" s="5">
        <v>1.0887919903748484</v>
      </c>
    </row>
    <row r="196" spans="2:14" x14ac:dyDescent="0.3">
      <c r="B196" s="8">
        <v>1999.9166666660001</v>
      </c>
      <c r="C196" s="5">
        <v>1.1624007850892495</v>
      </c>
      <c r="D196" s="5"/>
      <c r="E196" s="5">
        <v>2.8920306817855601</v>
      </c>
      <c r="F196" s="5">
        <v>1.1970592751159035</v>
      </c>
      <c r="G196" s="5">
        <v>0.46799553435041236</v>
      </c>
      <c r="I196" s="6">
        <v>36495</v>
      </c>
      <c r="J196" s="5">
        <v>2.2653424740982269</v>
      </c>
      <c r="K196" s="5"/>
      <c r="L196" s="5">
        <v>1.3594642374763435</v>
      </c>
      <c r="M196" s="5">
        <v>1.8311999210899856</v>
      </c>
      <c r="N196" s="5">
        <v>1.4991562387925814</v>
      </c>
    </row>
    <row r="197" spans="2:14" x14ac:dyDescent="0.3">
      <c r="B197" s="8">
        <v>1999.83333333264</v>
      </c>
      <c r="C197" s="5">
        <v>1.3961527085105938</v>
      </c>
      <c r="D197" s="5"/>
      <c r="E197" s="5">
        <v>0.62214673306506529</v>
      </c>
      <c r="F197" s="5">
        <v>1.5193080602239784</v>
      </c>
      <c r="G197" s="5">
        <v>0.97520881017360017</v>
      </c>
      <c r="I197" s="6">
        <v>36465</v>
      </c>
      <c r="J197" s="5">
        <v>2.4031059971866537</v>
      </c>
      <c r="K197" s="5"/>
      <c r="L197" s="5">
        <v>1.3893602045496494</v>
      </c>
      <c r="M197" s="5">
        <v>1.9090558345919613</v>
      </c>
      <c r="N197" s="5">
        <v>1.6284315732439003</v>
      </c>
    </row>
    <row r="198" spans="2:14" x14ac:dyDescent="0.3">
      <c r="B198" s="8">
        <v>1999.7499999992799</v>
      </c>
      <c r="C198" s="5">
        <v>1.5280435995449086</v>
      </c>
      <c r="D198" s="5"/>
      <c r="E198" s="5">
        <v>0.93088917747223998</v>
      </c>
      <c r="F198" s="5">
        <v>1.3944618526880612</v>
      </c>
      <c r="G198" s="5">
        <v>1.4536156074030575</v>
      </c>
      <c r="I198" s="6">
        <v>36434</v>
      </c>
      <c r="J198" s="5">
        <v>1.6487051834291848</v>
      </c>
      <c r="K198" s="5"/>
      <c r="L198" s="5">
        <v>2.5989970261311006</v>
      </c>
      <c r="M198" s="5">
        <v>1.4718649356962521</v>
      </c>
      <c r="N198" s="5">
        <v>1.6377224185827306</v>
      </c>
    </row>
    <row r="199" spans="2:14" x14ac:dyDescent="0.3">
      <c r="B199" s="8">
        <v>1999.66666666592</v>
      </c>
      <c r="C199" s="5">
        <v>1.0331397315409985</v>
      </c>
      <c r="D199" s="5"/>
      <c r="E199" s="5">
        <v>0.48051687449452996</v>
      </c>
      <c r="F199" s="5">
        <v>1.1339599763361232</v>
      </c>
      <c r="G199" s="5">
        <v>1.4499196542928861</v>
      </c>
      <c r="I199" s="6">
        <v>36404</v>
      </c>
      <c r="J199" s="5">
        <v>0.93466326094269159</v>
      </c>
      <c r="K199" s="5"/>
      <c r="L199" s="5">
        <v>0.95126930243697538</v>
      </c>
      <c r="M199" s="5">
        <v>1.0167072875308563</v>
      </c>
      <c r="N199" s="5">
        <v>1.2471656331158378</v>
      </c>
    </row>
    <row r="200" spans="2:14" x14ac:dyDescent="0.3">
      <c r="B200" s="8">
        <v>1999.58333333256</v>
      </c>
      <c r="C200" s="5">
        <v>1.2106792446327796</v>
      </c>
      <c r="D200" s="5"/>
      <c r="E200" s="5">
        <v>2.0874171731507767</v>
      </c>
      <c r="F200" s="5">
        <v>1.326088560525724</v>
      </c>
      <c r="G200" s="5">
        <v>2.464634013283181</v>
      </c>
      <c r="I200" s="6">
        <v>36373</v>
      </c>
      <c r="J200" s="5">
        <v>0.98860447139139951</v>
      </c>
      <c r="K200" s="5"/>
      <c r="L200" s="5">
        <v>2.226447282602213</v>
      </c>
      <c r="M200" s="5">
        <v>1.0526407860702296</v>
      </c>
      <c r="N200" s="5">
        <v>1.6481195320243831</v>
      </c>
    </row>
    <row r="201" spans="2:14" x14ac:dyDescent="0.3">
      <c r="B201" s="8">
        <v>1999.4999999992001</v>
      </c>
      <c r="C201" s="5">
        <v>1.5165598212577067</v>
      </c>
      <c r="D201" s="5"/>
      <c r="E201" s="5">
        <v>-0.11028254315570986</v>
      </c>
      <c r="F201" s="5">
        <v>1.4276204466573843</v>
      </c>
      <c r="G201" s="5">
        <v>3.1596076736777814</v>
      </c>
      <c r="I201" s="6">
        <v>36342</v>
      </c>
      <c r="J201" s="5">
        <v>1.4748514979542124</v>
      </c>
      <c r="K201" s="5"/>
      <c r="L201" s="5">
        <v>0.1394788119079787</v>
      </c>
      <c r="M201" s="5">
        <v>1.3700533565013608</v>
      </c>
      <c r="N201" s="5">
        <v>1.8959407629864242</v>
      </c>
    </row>
    <row r="202" spans="2:14" x14ac:dyDescent="0.3">
      <c r="B202" s="8">
        <v>1999.41666666584</v>
      </c>
      <c r="C202" s="5">
        <v>1.2903231061662561</v>
      </c>
      <c r="D202" s="5"/>
      <c r="E202" s="5">
        <v>7.2047098659528033E-2</v>
      </c>
      <c r="F202" s="5">
        <v>1.2296191156093244</v>
      </c>
      <c r="G202" s="5">
        <v>1.9731678318174539</v>
      </c>
      <c r="I202" s="6">
        <v>36312</v>
      </c>
      <c r="J202" s="5">
        <v>1.2195038974128469</v>
      </c>
      <c r="K202" s="5"/>
      <c r="L202" s="5">
        <v>0.28320942283733364</v>
      </c>
      <c r="M202" s="5">
        <v>1.2083526130741808</v>
      </c>
      <c r="N202" s="5">
        <v>0.65010133619379828</v>
      </c>
    </row>
    <row r="203" spans="2:14" x14ac:dyDescent="0.3">
      <c r="B203" s="8">
        <v>1999.3333333324799</v>
      </c>
      <c r="C203" s="5">
        <v>1.7119583917996146</v>
      </c>
      <c r="D203" s="5"/>
      <c r="E203" s="5">
        <v>1.1222500416785146</v>
      </c>
      <c r="F203" s="5">
        <v>1.5867191774940714</v>
      </c>
      <c r="G203" s="5">
        <v>0.75203345158548185</v>
      </c>
      <c r="I203" s="6">
        <v>36281</v>
      </c>
      <c r="J203" s="5">
        <v>0.8337660327652523</v>
      </c>
      <c r="K203" s="5"/>
      <c r="L203" s="5">
        <v>0.9961132530469341</v>
      </c>
      <c r="M203" s="5">
        <v>0.94484029045210949</v>
      </c>
      <c r="N203" s="5">
        <v>-0.35800986425506021</v>
      </c>
    </row>
    <row r="204" spans="2:14" x14ac:dyDescent="0.3">
      <c r="B204" s="8">
        <v>1999.2499999991201</v>
      </c>
      <c r="C204" s="5">
        <v>2.5011278499007386</v>
      </c>
      <c r="D204" s="5"/>
      <c r="E204" s="5">
        <v>0.35799673300375984</v>
      </c>
      <c r="F204" s="5">
        <v>2.3101769210536771</v>
      </c>
      <c r="G204" s="5">
        <v>0.31106356285224773</v>
      </c>
      <c r="I204" s="6">
        <v>36251</v>
      </c>
      <c r="J204" s="5">
        <v>0.48334219797976141</v>
      </c>
      <c r="K204" s="5"/>
      <c r="L204" s="5">
        <v>-0.50443432505553143</v>
      </c>
      <c r="M204" s="5">
        <v>0.69929471709972491</v>
      </c>
      <c r="N204" s="5">
        <v>-0.79269529250508453</v>
      </c>
    </row>
    <row r="205" spans="2:14" x14ac:dyDescent="0.3">
      <c r="B205" s="8">
        <v>1999.16666666576</v>
      </c>
      <c r="C205" s="5">
        <v>2.5161758447650588</v>
      </c>
      <c r="D205" s="5"/>
      <c r="E205" s="5">
        <v>-0.14091751306626757</v>
      </c>
      <c r="F205" s="5">
        <v>2.559073645213731</v>
      </c>
      <c r="G205" s="5">
        <v>-0.23796338563142846</v>
      </c>
      <c r="I205" s="6">
        <v>36220</v>
      </c>
      <c r="J205" s="5">
        <v>0.34596674115355569</v>
      </c>
      <c r="K205" s="5"/>
      <c r="L205" s="5">
        <v>-0.82869058331215606</v>
      </c>
      <c r="M205" s="5">
        <v>0.59748313790483365</v>
      </c>
      <c r="N205" s="5">
        <v>-0.96750028949695144</v>
      </c>
    </row>
    <row r="206" spans="2:14" x14ac:dyDescent="0.3">
      <c r="B206" s="8">
        <v>1999.0833333323999</v>
      </c>
      <c r="C206" s="5">
        <v>1.6685645306549033</v>
      </c>
      <c r="D206" s="5"/>
      <c r="E206" s="5">
        <v>1.2736555285703499</v>
      </c>
      <c r="F206" s="5">
        <v>1.8656839780486918</v>
      </c>
      <c r="G206" s="5">
        <v>-0.36380767490456517</v>
      </c>
      <c r="I206" s="6">
        <v>36192</v>
      </c>
      <c r="J206" s="5">
        <v>5.0260249341214473E-2</v>
      </c>
      <c r="K206" s="5"/>
      <c r="L206" s="5">
        <v>-0.82524104864985159</v>
      </c>
      <c r="M206" s="5">
        <v>0.36391539739890688</v>
      </c>
      <c r="N206" s="5">
        <v>-0.34413000597860821</v>
      </c>
    </row>
    <row r="207" spans="2:14" x14ac:dyDescent="0.3">
      <c r="B207" s="8">
        <v>1998.99999999904</v>
      </c>
      <c r="C207" s="5">
        <v>1.3218218373962622</v>
      </c>
      <c r="D207" s="5"/>
      <c r="E207" s="5">
        <v>-0.26933051458315721</v>
      </c>
      <c r="F207" s="5">
        <v>1.2689581254408233</v>
      </c>
      <c r="G207" s="5">
        <v>1.1633079278182317</v>
      </c>
      <c r="I207" s="6">
        <v>36161</v>
      </c>
      <c r="J207" s="5">
        <v>1.0336201578090263</v>
      </c>
      <c r="K207" s="5"/>
      <c r="L207" s="5">
        <v>-0.84478841173624386</v>
      </c>
      <c r="M207" s="5">
        <v>1.0765964517631452</v>
      </c>
      <c r="N207" s="5">
        <v>1.908013485467275</v>
      </c>
    </row>
    <row r="208" spans="2:14" x14ac:dyDescent="0.3">
      <c r="B208" s="8">
        <v>1998.9166666656799</v>
      </c>
      <c r="C208" s="5">
        <v>0.44716489645767166</v>
      </c>
      <c r="D208" s="5">
        <v>1.1044670158695484</v>
      </c>
      <c r="E208" s="5"/>
      <c r="F208" s="5">
        <v>0.61237736696160616</v>
      </c>
      <c r="G208" s="5">
        <v>1.6039917007399751</v>
      </c>
      <c r="I208" s="6">
        <v>36130</v>
      </c>
      <c r="J208" s="5">
        <v>1.4880457508697238</v>
      </c>
      <c r="K208" s="5">
        <v>2.5402286785284636</v>
      </c>
      <c r="L208" s="5"/>
      <c r="M208" s="5">
        <v>1.3760422729245898</v>
      </c>
      <c r="N208" s="5">
        <v>2.4678833400588824</v>
      </c>
    </row>
    <row r="209" spans="2:14" x14ac:dyDescent="0.3">
      <c r="B209" s="8">
        <v>1998.8333333323201</v>
      </c>
      <c r="C209" s="5">
        <v>6.1485509307935601E-2</v>
      </c>
      <c r="D209" s="5">
        <v>0.61033588187229126</v>
      </c>
      <c r="E209" s="5"/>
      <c r="F209" s="5">
        <v>0.24804592784893545</v>
      </c>
      <c r="G209" s="5">
        <v>1.584997146411014</v>
      </c>
      <c r="I209" s="6">
        <v>36100</v>
      </c>
      <c r="J209" s="5">
        <v>1.0848449044221877</v>
      </c>
      <c r="K209" s="5">
        <v>1.6893328822817963</v>
      </c>
      <c r="L209" s="5"/>
      <c r="M209" s="5">
        <v>1.1185188667257473</v>
      </c>
      <c r="N209" s="5">
        <v>2.107017544126907</v>
      </c>
    </row>
    <row r="210" spans="2:14" x14ac:dyDescent="0.3">
      <c r="B210" s="8">
        <v>1998.74999999896</v>
      </c>
      <c r="C210" s="5">
        <v>0.43216277549192428</v>
      </c>
      <c r="D210" s="5">
        <v>0.7955270189751128</v>
      </c>
      <c r="E210" s="5">
        <v>-0.42054419083817079</v>
      </c>
      <c r="F210" s="5">
        <v>0.60709124504451351</v>
      </c>
      <c r="G210" s="5">
        <v>0.66834855037446728</v>
      </c>
      <c r="I210" s="6">
        <v>36069</v>
      </c>
      <c r="J210" s="5">
        <v>0.82328824368528752</v>
      </c>
      <c r="K210" s="5">
        <v>1.3539385557526811</v>
      </c>
      <c r="L210" s="5">
        <v>0.68795482321439738</v>
      </c>
      <c r="M210" s="5">
        <v>0.93885137402888064</v>
      </c>
      <c r="N210" s="5">
        <v>1.0590492000358862</v>
      </c>
    </row>
    <row r="211" spans="2:14" x14ac:dyDescent="0.3">
      <c r="B211" s="8">
        <v>1998.6666666655999</v>
      </c>
      <c r="C211" s="5">
        <v>0.48316275897957123</v>
      </c>
      <c r="D211" s="5">
        <v>0.77636915718350685</v>
      </c>
      <c r="E211" s="5">
        <v>1.0065912563741697</v>
      </c>
      <c r="F211" s="5">
        <v>0.74155374206419877</v>
      </c>
      <c r="G211" s="5">
        <v>-0.13557574933901503</v>
      </c>
      <c r="I211" s="6">
        <v>36039</v>
      </c>
      <c r="J211" s="5">
        <v>0.50274551109080745</v>
      </c>
      <c r="K211" s="5">
        <v>0.76072852064791086</v>
      </c>
      <c r="L211" s="5">
        <v>1.4043081880863022</v>
      </c>
      <c r="M211" s="5">
        <v>0.71127254994618272</v>
      </c>
      <c r="N211" s="5">
        <v>0.17340454813490694</v>
      </c>
    </row>
    <row r="212" spans="2:14" x14ac:dyDescent="0.3">
      <c r="B212" s="8">
        <v>1998.58333333224</v>
      </c>
      <c r="C212" s="5">
        <v>0.49170147097556116</v>
      </c>
      <c r="D212" s="5">
        <v>0.76576909787016001</v>
      </c>
      <c r="E212" s="5">
        <v>1.8046380476738286</v>
      </c>
      <c r="F212" s="5">
        <v>0.81288281303462273</v>
      </c>
      <c r="G212" s="5">
        <v>-4.9555539320906686E-2</v>
      </c>
      <c r="I212" s="6">
        <v>36008</v>
      </c>
      <c r="J212" s="5">
        <v>0.4352219814643673</v>
      </c>
      <c r="K212" s="5">
        <v>0.68964727438234474</v>
      </c>
      <c r="L212" s="5">
        <v>1.9700318727042436</v>
      </c>
      <c r="M212" s="5">
        <v>0.66336121856035157</v>
      </c>
      <c r="N212" s="5">
        <v>-0.10931433928752515</v>
      </c>
    </row>
    <row r="213" spans="2:14" x14ac:dyDescent="0.3">
      <c r="B213" s="8">
        <v>1998.49999999888</v>
      </c>
      <c r="C213" s="5">
        <v>0.3575363893038585</v>
      </c>
      <c r="D213" s="5">
        <v>0.82540049316814956</v>
      </c>
      <c r="E213" s="5">
        <v>-0.12970400455070755</v>
      </c>
      <c r="F213" s="5">
        <v>0.62013087793805066</v>
      </c>
      <c r="G213" s="5">
        <v>-5.6350862777496319E-2</v>
      </c>
      <c r="I213" s="6">
        <v>35977</v>
      </c>
      <c r="J213" s="5">
        <v>0.5621196492106082</v>
      </c>
      <c r="K213" s="5">
        <v>0.93901639976373663</v>
      </c>
      <c r="L213" s="5">
        <v>0.12108129370902132</v>
      </c>
      <c r="M213" s="5">
        <v>0.75918388133201375</v>
      </c>
      <c r="N213" s="5">
        <v>-0.39519945992293343</v>
      </c>
    </row>
    <row r="214" spans="2:14" x14ac:dyDescent="0.3">
      <c r="B214" s="8">
        <v>1998.4166666655201</v>
      </c>
      <c r="C214" s="5">
        <v>-8.5987791791363732E-2</v>
      </c>
      <c r="D214" s="5">
        <v>0.31690385078439126</v>
      </c>
      <c r="E214" s="5">
        <v>-0.51163046328085893</v>
      </c>
      <c r="F214" s="5">
        <v>0.23280008409054873</v>
      </c>
      <c r="G214" s="5">
        <v>-0.26504761436439378</v>
      </c>
      <c r="I214" s="6">
        <v>35947</v>
      </c>
      <c r="J214" s="5">
        <v>0.31919016906031217</v>
      </c>
      <c r="K214" s="5">
        <v>0.45782105255826805</v>
      </c>
      <c r="L214" s="5">
        <v>-0.14453287528842662</v>
      </c>
      <c r="M214" s="5">
        <v>0.57352747221191813</v>
      </c>
      <c r="N214" s="5">
        <v>-0.75128508876936406</v>
      </c>
    </row>
    <row r="215" spans="2:14" x14ac:dyDescent="0.3">
      <c r="B215" s="8">
        <v>1998.33333333216</v>
      </c>
      <c r="C215" s="5">
        <v>-0.23525882528707423</v>
      </c>
      <c r="D215" s="5">
        <v>5.8650976517287179E-2</v>
      </c>
      <c r="E215" s="5">
        <v>0.50491384590148403</v>
      </c>
      <c r="F215" s="5">
        <v>0.19646337820885093</v>
      </c>
      <c r="G215" s="5">
        <v>-9.9515973999289034E-2</v>
      </c>
      <c r="I215" s="6">
        <v>35916</v>
      </c>
      <c r="J215" s="5">
        <v>-0.26058082669774263</v>
      </c>
      <c r="K215" s="5">
        <v>-0.13032103262994446</v>
      </c>
      <c r="L215" s="5">
        <v>0.52927622874838931</v>
      </c>
      <c r="M215" s="5">
        <v>9.441415835360667E-2</v>
      </c>
      <c r="N215" s="5">
        <v>-0.86339486883447036</v>
      </c>
    </row>
    <row r="216" spans="2:14" x14ac:dyDescent="0.3">
      <c r="B216" s="8">
        <v>1998.2499999987999</v>
      </c>
      <c r="C216" s="5">
        <v>-0.57990984771938647</v>
      </c>
      <c r="D216" s="5">
        <v>-0.62460736462551447</v>
      </c>
      <c r="E216" s="5">
        <v>0.1379789906174817</v>
      </c>
      <c r="F216" s="5">
        <v>-0.15302149604794898</v>
      </c>
      <c r="G216" s="5">
        <v>-0.49084030368612663</v>
      </c>
      <c r="I216" s="6">
        <v>35886</v>
      </c>
      <c r="J216" s="5">
        <v>-1.1868949946190792</v>
      </c>
      <c r="K216" s="5">
        <v>-1.0008388913740531</v>
      </c>
      <c r="L216" s="5">
        <v>-0.55732718987753405</v>
      </c>
      <c r="M216" s="5">
        <v>-0.9117238007488474</v>
      </c>
      <c r="N216" s="5">
        <v>-1.2748935517792606</v>
      </c>
    </row>
    <row r="217" spans="2:14" x14ac:dyDescent="0.3">
      <c r="B217" s="8">
        <v>1998.1666666654401</v>
      </c>
      <c r="C217" s="5">
        <v>-1.0088317171299357</v>
      </c>
      <c r="D217" s="5">
        <v>-1.2482154429766619</v>
      </c>
      <c r="E217" s="5">
        <v>-0.28903519103373143</v>
      </c>
      <c r="F217" s="5">
        <v>-1.1004762760029889</v>
      </c>
      <c r="G217" s="5">
        <v>-0.71090792975500416</v>
      </c>
      <c r="I217" s="6">
        <v>35855</v>
      </c>
      <c r="J217" s="5">
        <v>-1.8054726165992259</v>
      </c>
      <c r="K217" s="5">
        <v>-1.352086804821631</v>
      </c>
      <c r="L217" s="5">
        <v>-0.83558965263676521</v>
      </c>
      <c r="M217" s="5">
        <v>-2.0136844226229638</v>
      </c>
      <c r="N217" s="5">
        <v>-1.2612562009642267</v>
      </c>
    </row>
    <row r="218" spans="2:14" x14ac:dyDescent="0.3">
      <c r="B218" s="8">
        <v>1998.08333333208</v>
      </c>
      <c r="C218" s="5">
        <v>-0.9952813036686603</v>
      </c>
      <c r="D218" s="5">
        <v>-1.1144313743497389</v>
      </c>
      <c r="E218" s="5">
        <v>-0.20194260119196092</v>
      </c>
      <c r="F218" s="5">
        <v>-0.93335183161262647</v>
      </c>
      <c r="G218" s="5">
        <v>-1.0290224554193963</v>
      </c>
      <c r="I218" s="6">
        <v>35827</v>
      </c>
      <c r="J218" s="5">
        <v>-1.7228145027461699</v>
      </c>
      <c r="K218" s="5">
        <v>-1.3363631653369263</v>
      </c>
      <c r="L218" s="5">
        <v>-0.84478841173624386</v>
      </c>
      <c r="M218" s="5">
        <v>-1.8280280135028679</v>
      </c>
      <c r="N218" s="5">
        <v>-0.85147453351037383</v>
      </c>
    </row>
    <row r="219" spans="2:14" x14ac:dyDescent="0.3">
      <c r="B219" s="8">
        <v>1997.9999999987201</v>
      </c>
      <c r="C219" s="5">
        <v>-1.8283428489945261</v>
      </c>
      <c r="D219" s="5">
        <v>-1.3917042042439687</v>
      </c>
      <c r="E219" s="5">
        <v>-0.26933051458315721</v>
      </c>
      <c r="F219" s="5">
        <v>-1.8942988901162923</v>
      </c>
      <c r="G219" s="5">
        <v>-1.6139239846399165</v>
      </c>
      <c r="I219" s="6">
        <v>35796</v>
      </c>
      <c r="J219" s="5">
        <v>-1.7693824542126804</v>
      </c>
      <c r="K219" s="5">
        <v>-1.3359733230356527</v>
      </c>
      <c r="L219" s="5">
        <v>-0.84478841173624386</v>
      </c>
      <c r="M219" s="5">
        <v>-1.9178617598513015</v>
      </c>
      <c r="N219" s="5">
        <v>-0.52086719903574763</v>
      </c>
    </row>
    <row r="220" spans="2:14" x14ac:dyDescent="0.3">
      <c r="B220" s="8">
        <v>1997.91666666536</v>
      </c>
      <c r="C220" s="5">
        <v>-1.7671025750372926</v>
      </c>
      <c r="D220" s="5">
        <v>-1.3616216929398612</v>
      </c>
      <c r="E220" s="5">
        <v>-0.68643202947158821</v>
      </c>
      <c r="F220" s="5">
        <v>-1.9494525727144592</v>
      </c>
      <c r="G220" s="5">
        <v>-1.7102015837045186</v>
      </c>
      <c r="I220" s="6">
        <v>35765</v>
      </c>
      <c r="J220" s="5">
        <v>-0.91835314116220235</v>
      </c>
      <c r="K220" s="5">
        <v>-0.74315313023215612</v>
      </c>
      <c r="L220" s="5">
        <v>-0.84478841173624386</v>
      </c>
      <c r="M220" s="5">
        <v>-0.61826689601063156</v>
      </c>
      <c r="N220" s="5">
        <v>-0.3583135684042536</v>
      </c>
    </row>
    <row r="221" spans="2:14" x14ac:dyDescent="0.3">
      <c r="B221" s="8">
        <v>1997.8333333319999</v>
      </c>
      <c r="C221" s="5">
        <v>-1.6354316627133423</v>
      </c>
      <c r="D221" s="5">
        <v>-1.2084177499134023</v>
      </c>
      <c r="E221" s="5">
        <v>2.0778274344748593</v>
      </c>
      <c r="F221" s="5">
        <v>-1.9092473876965919</v>
      </c>
      <c r="G221" s="5">
        <v>-1.7287814729833439</v>
      </c>
      <c r="I221" s="6">
        <v>35735</v>
      </c>
      <c r="J221" s="5">
        <v>-0.5912132821099666</v>
      </c>
      <c r="K221" s="5">
        <v>-0.50937769690171109</v>
      </c>
      <c r="L221" s="5">
        <v>3.2567083017438287</v>
      </c>
      <c r="M221" s="5">
        <v>-0.22299841207752466</v>
      </c>
      <c r="N221" s="5">
        <v>-0.49376679956827302</v>
      </c>
    </row>
    <row r="222" spans="2:14" x14ac:dyDescent="0.3">
      <c r="B222" s="8">
        <v>1997.7499999986401</v>
      </c>
      <c r="C222" s="5">
        <v>-1.7668120045072002</v>
      </c>
      <c r="D222" s="5">
        <v>-1.1577681575405929</v>
      </c>
      <c r="E222" s="5">
        <v>-0.14163826705329072</v>
      </c>
      <c r="F222" s="5">
        <v>-1.4542273120447744</v>
      </c>
      <c r="G222" s="5">
        <v>-1.3596637982462108</v>
      </c>
      <c r="I222" s="6">
        <v>35704</v>
      </c>
      <c r="J222" s="5">
        <v>-0.83297856347359989</v>
      </c>
      <c r="K222" s="5">
        <v>-0.71573422170924128</v>
      </c>
      <c r="L222" s="5">
        <v>1.0823516196045471</v>
      </c>
      <c r="M222" s="5">
        <v>-0.45656615258345151</v>
      </c>
      <c r="N222" s="5">
        <v>-0.43541872972771489</v>
      </c>
    </row>
    <row r="223" spans="2:14" x14ac:dyDescent="0.3">
      <c r="B223" s="8">
        <v>1997.66666666528</v>
      </c>
      <c r="C223" s="5">
        <v>-1.8985883710708142</v>
      </c>
      <c r="D223" s="5">
        <v>-1.2584193338482561</v>
      </c>
      <c r="E223" s="5">
        <v>7.9952624332367953E-2</v>
      </c>
      <c r="F223" s="5">
        <v>-1.6436606231180879</v>
      </c>
      <c r="G223" s="5">
        <v>-1.40082636185313</v>
      </c>
      <c r="I223" s="6">
        <v>35674</v>
      </c>
      <c r="J223" s="5">
        <v>-1.367733872814028</v>
      </c>
      <c r="K223" s="5">
        <v>-1.1283173238905435</v>
      </c>
      <c r="L223" s="5">
        <v>0.60631583620652363</v>
      </c>
      <c r="M223" s="5">
        <v>-1.1452915412547742</v>
      </c>
      <c r="N223" s="5">
        <v>-0.68347391859154683</v>
      </c>
    </row>
    <row r="224" spans="2:14" x14ac:dyDescent="0.3">
      <c r="B224" s="8">
        <v>1997.5833333319199</v>
      </c>
      <c r="C224" s="5">
        <v>-1.816993638124301</v>
      </c>
      <c r="D224" s="5">
        <v>-1.2481943311555272</v>
      </c>
      <c r="E224" s="5">
        <v>-0.63258831630237788</v>
      </c>
      <c r="F224" s="5">
        <v>-1.50838626023282</v>
      </c>
      <c r="G224" s="5">
        <v>-1.2103937357896153</v>
      </c>
      <c r="I224" s="6">
        <v>35643</v>
      </c>
      <c r="J224" s="5">
        <v>-1.3417334332452262</v>
      </c>
      <c r="K224" s="5">
        <v>-1.1020679422714497</v>
      </c>
      <c r="L224" s="5">
        <v>-0.23997000094551829</v>
      </c>
      <c r="M224" s="5">
        <v>-1.0973802098689431</v>
      </c>
      <c r="N224" s="5">
        <v>-0.92074733703970069</v>
      </c>
    </row>
    <row r="225" spans="2:14" x14ac:dyDescent="0.3">
      <c r="B225" s="8">
        <v>1997.49999999856</v>
      </c>
      <c r="C225" s="5">
        <v>-1.4007100414832718</v>
      </c>
      <c r="D225" s="5">
        <v>-1.0240963373191803</v>
      </c>
      <c r="E225" s="5">
        <v>-0.90777630168780543</v>
      </c>
      <c r="F225" s="5">
        <v>-0.98693169510140744</v>
      </c>
      <c r="G225" s="5">
        <v>-0.95677423284133389</v>
      </c>
      <c r="I225" s="6">
        <v>35612</v>
      </c>
      <c r="J225" s="5">
        <v>-0.822500774393635</v>
      </c>
      <c r="K225" s="5">
        <v>-0.69923089762198909</v>
      </c>
      <c r="L225" s="5">
        <v>-0.61596927913671085</v>
      </c>
      <c r="M225" s="5">
        <v>-0.45656615258345151</v>
      </c>
      <c r="N225" s="5">
        <v>-1.0366866487082558</v>
      </c>
    </row>
    <row r="226" spans="2:14" x14ac:dyDescent="0.3">
      <c r="B226" s="8">
        <v>1997.4166666652</v>
      </c>
      <c r="C226" s="5">
        <v>-1.6106080537530374</v>
      </c>
      <c r="D226" s="5">
        <v>-1.0505757537526046</v>
      </c>
      <c r="E226" s="5">
        <v>1.7022648052618454</v>
      </c>
      <c r="F226" s="5">
        <v>-1.1401770725296516</v>
      </c>
      <c r="G226" s="5">
        <v>-1.0765211771217424</v>
      </c>
      <c r="I226" s="6">
        <v>35582</v>
      </c>
      <c r="J226" s="5">
        <v>-0.67814012484745279</v>
      </c>
      <c r="K226" s="5">
        <v>-0.60306979664115012</v>
      </c>
      <c r="L226" s="5">
        <v>1.4778982608821321</v>
      </c>
      <c r="M226" s="5">
        <v>-0.30085432557950026</v>
      </c>
      <c r="N226" s="5">
        <v>-1.2593630921646854</v>
      </c>
    </row>
    <row r="227" spans="2:14" x14ac:dyDescent="0.3">
      <c r="B227" s="8">
        <v>1997.3333333318401</v>
      </c>
      <c r="C227" s="5">
        <v>-1.5693097697592313</v>
      </c>
      <c r="D227" s="5">
        <v>-1.1575660130557031</v>
      </c>
      <c r="E227" s="5">
        <v>-0.98216694097027979</v>
      </c>
      <c r="F227" s="5">
        <v>-1.0371438803118378</v>
      </c>
      <c r="G227" s="5">
        <v>-1.158499321639558</v>
      </c>
      <c r="I227" s="6">
        <v>35551</v>
      </c>
      <c r="J227" s="5">
        <v>-1.0103248453085605</v>
      </c>
      <c r="K227" s="5">
        <v>-0.86517377053081534</v>
      </c>
      <c r="L227" s="5">
        <v>-0.59527207116288372</v>
      </c>
      <c r="M227" s="5">
        <v>-0.66018931097323386</v>
      </c>
      <c r="N227" s="5">
        <v>-1.4918895726259396</v>
      </c>
    </row>
    <row r="228" spans="2:14" x14ac:dyDescent="0.3">
      <c r="B228" s="8">
        <v>1997.24999999848</v>
      </c>
      <c r="C228" s="5">
        <v>-0.88271629430240528</v>
      </c>
      <c r="D228" s="5">
        <v>-0.94083274305071318</v>
      </c>
      <c r="E228" s="5">
        <v>-0.40249937654881013</v>
      </c>
      <c r="F228" s="5">
        <v>-0.48266886785337104</v>
      </c>
      <c r="G228" s="5">
        <v>-1.0122084733319678</v>
      </c>
      <c r="I228" s="6">
        <v>35521</v>
      </c>
      <c r="J228" s="5">
        <v>-1.3510470235385283</v>
      </c>
      <c r="K228" s="5">
        <v>-1.1159723176835441</v>
      </c>
      <c r="L228" s="5">
        <v>-0.68725966215767087</v>
      </c>
      <c r="M228" s="5">
        <v>-1.1273247919850875</v>
      </c>
      <c r="N228" s="5">
        <v>-1.5884009861921076</v>
      </c>
    </row>
    <row r="229" spans="2:14" x14ac:dyDescent="0.3">
      <c r="B229" s="8">
        <v>1997.1666666651099</v>
      </c>
      <c r="C229" s="5">
        <v>-0.27381931786034447</v>
      </c>
      <c r="D229" s="5">
        <v>-0.48404146549152727</v>
      </c>
      <c r="E229" s="5">
        <v>-0.48652542832368328</v>
      </c>
      <c r="F229" s="5">
        <v>0.14175626606140221</v>
      </c>
      <c r="G229" s="5">
        <v>-0.86918190727540634</v>
      </c>
      <c r="I229" s="6">
        <v>35490</v>
      </c>
      <c r="J229" s="5">
        <v>-1.3568680174718422</v>
      </c>
      <c r="K229" s="5">
        <v>-1.1084353665255864</v>
      </c>
      <c r="L229" s="5">
        <v>-0.84478841173624386</v>
      </c>
      <c r="M229" s="5">
        <v>-1.1273247919850875</v>
      </c>
      <c r="N229" s="5">
        <v>-1.3595635334110272</v>
      </c>
    </row>
    <row r="230" spans="2:14" x14ac:dyDescent="0.3">
      <c r="B230" s="8">
        <v>1997.0833333317501</v>
      </c>
      <c r="C230" s="5">
        <v>0.28037960364146391</v>
      </c>
      <c r="D230" s="5">
        <v>0.30299014552711873</v>
      </c>
      <c r="E230" s="5">
        <v>7.8704471675077405</v>
      </c>
      <c r="F230" s="5">
        <v>0.76442398736227157</v>
      </c>
      <c r="G230" s="5">
        <v>-1.1190357034350644</v>
      </c>
      <c r="I230" s="6">
        <v>35462</v>
      </c>
      <c r="J230" s="5">
        <v>-0.87372552100679657</v>
      </c>
      <c r="K230" s="5">
        <v>-0.83151738518752172</v>
      </c>
      <c r="L230" s="5">
        <v>-0.73785283720480388</v>
      </c>
      <c r="M230" s="5">
        <v>-0.49848856754605375</v>
      </c>
      <c r="N230" s="5">
        <v>-0.92012563706938533</v>
      </c>
    </row>
    <row r="231" spans="2:14" x14ac:dyDescent="0.3">
      <c r="B231" s="8">
        <v>1996.99999999839</v>
      </c>
      <c r="C231" s="5">
        <v>-0.49116924682449198</v>
      </c>
      <c r="D231" s="5">
        <v>-0.40835772809803017</v>
      </c>
      <c r="E231" s="5">
        <v>-0.26933051458315721</v>
      </c>
      <c r="F231" s="5">
        <v>-8.4915877217622102E-2</v>
      </c>
      <c r="G231" s="5">
        <v>-0.55507925806807901</v>
      </c>
      <c r="I231" s="6">
        <v>35431</v>
      </c>
      <c r="J231" s="5">
        <v>-0.57957129424333897</v>
      </c>
      <c r="K231" s="5">
        <v>-0.46844425526797556</v>
      </c>
      <c r="L231" s="5">
        <v>-0.84478841173624386</v>
      </c>
      <c r="M231" s="5">
        <v>-0.20503166280783797</v>
      </c>
      <c r="N231" s="5">
        <v>0.40516547858169161</v>
      </c>
    </row>
    <row r="232" spans="2:14" x14ac:dyDescent="0.3">
      <c r="B232" s="8">
        <v>1996.9166666650301</v>
      </c>
      <c r="C232" s="5">
        <v>-0.13059429865260933</v>
      </c>
      <c r="D232" s="5">
        <v>0.26617058495317458</v>
      </c>
      <c r="E232" s="5">
        <v>-0.68643202947158821</v>
      </c>
      <c r="F232" s="5">
        <v>8.1547739821520582E-2</v>
      </c>
      <c r="G232" s="5">
        <v>-0.54358656207064759</v>
      </c>
      <c r="I232" s="6">
        <v>35400</v>
      </c>
      <c r="J232" s="5">
        <v>0.86015453859627489</v>
      </c>
      <c r="K232" s="5">
        <v>1.4241101699819418</v>
      </c>
      <c r="L232" s="5">
        <v>-0.84478841173624386</v>
      </c>
      <c r="M232" s="5">
        <v>0.96280703972179615</v>
      </c>
      <c r="N232" s="5">
        <v>0.63652393337438495</v>
      </c>
    </row>
    <row r="233" spans="2:14" x14ac:dyDescent="0.3">
      <c r="B233" s="8">
        <v>1996.83333333167</v>
      </c>
      <c r="C233" s="5">
        <v>0.26972030930128527</v>
      </c>
      <c r="D233" s="5">
        <v>0.90464719651940884</v>
      </c>
      <c r="E233" s="5">
        <v>-5.1015955825794039E-2</v>
      </c>
      <c r="F233" s="5">
        <v>0.45992294991144256</v>
      </c>
      <c r="G233" s="5">
        <v>-0.3848530027692349</v>
      </c>
      <c r="I233" s="6">
        <v>35370</v>
      </c>
      <c r="J233" s="5">
        <v>1.2905200233992755</v>
      </c>
      <c r="K233" s="5">
        <v>2.0451289559109007</v>
      </c>
      <c r="L233" s="5">
        <v>0.52582669408608484</v>
      </c>
      <c r="M233" s="5">
        <v>1.2502750280367831</v>
      </c>
      <c r="N233" s="5">
        <v>0.56100134454446815</v>
      </c>
    </row>
    <row r="234" spans="2:14" x14ac:dyDescent="0.3">
      <c r="B234" s="8">
        <v>1996.7499999983099</v>
      </c>
      <c r="C234" s="5">
        <v>0.73562953871110992</v>
      </c>
      <c r="D234" s="5">
        <v>1.1590334485093974</v>
      </c>
      <c r="E234" s="5">
        <v>-0.11155220530390116</v>
      </c>
      <c r="F234" s="5">
        <v>0.83710962480554996</v>
      </c>
      <c r="G234" s="5">
        <v>-0.38142388823989026</v>
      </c>
      <c r="I234" s="6">
        <v>35339</v>
      </c>
      <c r="J234" s="5">
        <v>1.0518592721334095</v>
      </c>
      <c r="K234" s="5">
        <v>1.7391027494110685</v>
      </c>
      <c r="L234" s="5">
        <v>1.1248958804396363</v>
      </c>
      <c r="M234" s="5">
        <v>1.0945632010328319</v>
      </c>
      <c r="N234" s="5">
        <v>0.28545862297361313</v>
      </c>
    </row>
    <row r="235" spans="2:14" x14ac:dyDescent="0.3">
      <c r="B235" s="8">
        <v>1996.6666666649501</v>
      </c>
      <c r="C235" s="5">
        <v>1.3493888442447839</v>
      </c>
      <c r="D235" s="5">
        <v>1.9570419866430186</v>
      </c>
      <c r="E235" s="5">
        <v>-0.15103942659447889</v>
      </c>
      <c r="F235" s="5">
        <v>1.3493986931912976</v>
      </c>
      <c r="G235" s="5">
        <v>-0.39760593114451465</v>
      </c>
      <c r="I235" s="6">
        <v>35309</v>
      </c>
      <c r="J235" s="5">
        <v>1.1830256687640806</v>
      </c>
      <c r="K235" s="5">
        <v>1.8568351243957173</v>
      </c>
      <c r="L235" s="5">
        <v>0.40739267068029644</v>
      </c>
      <c r="M235" s="5">
        <v>1.1843969473812652</v>
      </c>
      <c r="N235" s="5">
        <v>-4.0528015797098695E-3</v>
      </c>
    </row>
    <row r="236" spans="2:14" x14ac:dyDescent="0.3">
      <c r="B236" s="8">
        <v>1996.58333333159</v>
      </c>
      <c r="C236" s="5">
        <v>1.911001914765933</v>
      </c>
      <c r="D236" s="5">
        <v>2.9366078331602501</v>
      </c>
      <c r="E236" s="5">
        <v>0.14093305832066352</v>
      </c>
      <c r="F236" s="5">
        <v>1.7840259967485528</v>
      </c>
      <c r="G236" s="5">
        <v>-0.66909294506314521</v>
      </c>
      <c r="I236" s="6">
        <v>35278</v>
      </c>
      <c r="J236" s="5">
        <v>1.5276285096162576</v>
      </c>
      <c r="K236" s="5">
        <v>2.6209260348921135</v>
      </c>
      <c r="L236" s="5">
        <v>0.46143538038973375</v>
      </c>
      <c r="M236" s="5">
        <v>1.3999979386175054</v>
      </c>
      <c r="N236" s="5">
        <v>-0.54237477431653536</v>
      </c>
    </row>
    <row r="237" spans="2:14" x14ac:dyDescent="0.3">
      <c r="B237" s="8">
        <v>1996.4999999982299</v>
      </c>
      <c r="C237" s="5">
        <v>1.5377494503282916</v>
      </c>
      <c r="D237" s="5">
        <v>2.6521582097722769</v>
      </c>
      <c r="E237" s="5">
        <v>0.25386985800049816</v>
      </c>
      <c r="F237" s="5">
        <v>1.4355370110565935</v>
      </c>
      <c r="G237" s="5">
        <v>-0.6135830766031618</v>
      </c>
      <c r="I237" s="6">
        <v>35247</v>
      </c>
      <c r="J237" s="5">
        <v>1.4915383472297121</v>
      </c>
      <c r="K237" s="5">
        <v>2.5571218449169892</v>
      </c>
      <c r="L237" s="5">
        <v>0.48443227813843054</v>
      </c>
      <c r="M237" s="5">
        <v>1.3760422729245898</v>
      </c>
      <c r="N237" s="5">
        <v>-0.79218751935358223</v>
      </c>
    </row>
    <row r="238" spans="2:14" x14ac:dyDescent="0.3">
      <c r="B238" s="8">
        <v>1996.41666666487</v>
      </c>
      <c r="C238" s="5">
        <v>0.63598219218037044</v>
      </c>
      <c r="D238" s="5">
        <v>1.2949432200753661</v>
      </c>
      <c r="E238" s="5">
        <v>-0.23077486223965119</v>
      </c>
      <c r="F238" s="5">
        <v>0.76882541236007906</v>
      </c>
      <c r="G238" s="5">
        <v>-0.24712293175098721</v>
      </c>
      <c r="I238" s="6">
        <v>35217</v>
      </c>
      <c r="J238" s="5">
        <v>0.791466810183172</v>
      </c>
      <c r="K238" s="5">
        <v>1.2165841182705908</v>
      </c>
      <c r="L238" s="5">
        <v>6.1289359562409634E-2</v>
      </c>
      <c r="M238" s="5">
        <v>0.91489570833596501</v>
      </c>
      <c r="N238" s="5">
        <v>-0.74006212677566863</v>
      </c>
    </row>
    <row r="239" spans="2:14" x14ac:dyDescent="0.3">
      <c r="B239" s="8">
        <v>1996.3333333315099</v>
      </c>
      <c r="C239" s="5">
        <v>0.24464045339209198</v>
      </c>
      <c r="D239" s="5">
        <v>0.54513777234648331</v>
      </c>
      <c r="E239" s="5">
        <v>1.5084652971646375</v>
      </c>
      <c r="F239" s="5">
        <v>0.57829419632239742</v>
      </c>
      <c r="G239" s="5">
        <v>0.25564591829510813</v>
      </c>
      <c r="I239" s="6">
        <v>35186</v>
      </c>
      <c r="J239" s="5">
        <v>9.1252255457969327E-3</v>
      </c>
      <c r="K239" s="5">
        <v>0.1636200625304039</v>
      </c>
      <c r="L239" s="5">
        <v>1.2881738544553833</v>
      </c>
      <c r="M239" s="5">
        <v>0.32798189885953349</v>
      </c>
      <c r="N239" s="5">
        <v>-0.6526102811514064</v>
      </c>
    </row>
    <row r="240" spans="2:14" x14ac:dyDescent="0.3">
      <c r="B240" s="8">
        <v>1996.2499999981501</v>
      </c>
      <c r="C240" s="5">
        <v>1.2097263614001099</v>
      </c>
      <c r="D240" s="5">
        <v>1.7381601355717948</v>
      </c>
      <c r="E240" s="5">
        <v>-0.75644096212673562</v>
      </c>
      <c r="F240" s="5">
        <v>1.4585878772230034</v>
      </c>
      <c r="G240" s="5">
        <v>0.47487371111813736</v>
      </c>
      <c r="I240" s="6">
        <v>35156</v>
      </c>
      <c r="J240" s="5">
        <v>-0.21672933906677863</v>
      </c>
      <c r="K240" s="5">
        <v>-0.14058687989681781</v>
      </c>
      <c r="L240" s="5">
        <v>-0.77234818382784909</v>
      </c>
      <c r="M240" s="5">
        <v>0.14232548973943782</v>
      </c>
      <c r="N240" s="5">
        <v>-0.69419349990713508</v>
      </c>
    </row>
    <row r="241" spans="2:14" x14ac:dyDescent="0.3">
      <c r="B241" s="8">
        <v>1996.16666666479</v>
      </c>
      <c r="C241" s="5">
        <v>1.121178263452357</v>
      </c>
      <c r="D241" s="5">
        <v>1.7791361862284476</v>
      </c>
      <c r="E241" s="5">
        <v>0.69841599541602783</v>
      </c>
      <c r="F241" s="5">
        <v>1.5266776812007572</v>
      </c>
      <c r="G241" s="5">
        <v>0.31899352236838868</v>
      </c>
      <c r="I241" s="6">
        <v>35125</v>
      </c>
      <c r="J241" s="5">
        <v>-0.50545063815914326</v>
      </c>
      <c r="K241" s="5">
        <v>-0.38683726686802034</v>
      </c>
      <c r="L241" s="5">
        <v>-0.78959585713937164</v>
      </c>
      <c r="M241" s="5">
        <v>-0.13915358215232015</v>
      </c>
      <c r="N241" s="5">
        <v>-0.62156251266802109</v>
      </c>
    </row>
    <row r="242" spans="2:14" x14ac:dyDescent="0.3">
      <c r="B242" s="8">
        <v>1996.0833333314299</v>
      </c>
      <c r="C242" s="5">
        <v>0.30836485206508635</v>
      </c>
      <c r="D242" s="5">
        <v>0.4201052826906892</v>
      </c>
      <c r="E242" s="5">
        <v>-0.20194260119196092</v>
      </c>
      <c r="F242" s="5">
        <v>0.78736690383490526</v>
      </c>
      <c r="G242" s="5">
        <v>1.077400164475703</v>
      </c>
      <c r="I242" s="6">
        <v>35096</v>
      </c>
      <c r="J242" s="5">
        <v>-0.85509834042019239</v>
      </c>
      <c r="K242" s="5">
        <v>-0.78980425895123885</v>
      </c>
      <c r="L242" s="5">
        <v>-0.84478841173624386</v>
      </c>
      <c r="M242" s="5">
        <v>-0.48052181827636709</v>
      </c>
      <c r="N242" s="5">
        <v>0.75504717974112012</v>
      </c>
    </row>
    <row r="243" spans="2:14" x14ac:dyDescent="0.3">
      <c r="B243" s="8">
        <v>1995.9999999980701</v>
      </c>
      <c r="C243" s="5">
        <v>1.6572927880777473E-3</v>
      </c>
      <c r="D243" s="5">
        <v>0.15416476926586131</v>
      </c>
      <c r="E243" s="5">
        <v>-0.26933051458315721</v>
      </c>
      <c r="F243" s="5">
        <v>0.32630753480480296</v>
      </c>
      <c r="G243" s="5">
        <v>0.56998687799596759</v>
      </c>
      <c r="I243" s="6">
        <v>35065</v>
      </c>
      <c r="J243" s="5">
        <v>-0.14105641793369919</v>
      </c>
      <c r="K243" s="5">
        <v>2.7824994253408307E-2</v>
      </c>
      <c r="L243" s="5">
        <v>-0.84478841173624386</v>
      </c>
      <c r="M243" s="5">
        <v>0.18424790470204008</v>
      </c>
      <c r="N243" s="5">
        <v>1.3891133420698807</v>
      </c>
    </row>
    <row r="244" spans="2:14" x14ac:dyDescent="0.3">
      <c r="B244" s="8">
        <v>1995.91666666471</v>
      </c>
      <c r="C244" s="5">
        <v>-0.14951966165683978</v>
      </c>
      <c r="D244" s="5">
        <v>0.23786624626814157</v>
      </c>
      <c r="E244" s="5">
        <v>-0.66029823815306965</v>
      </c>
      <c r="F244" s="5">
        <v>0.35850232789460873</v>
      </c>
      <c r="G244" s="5">
        <v>0.3487927219945951</v>
      </c>
      <c r="I244" s="6">
        <v>35034</v>
      </c>
      <c r="J244" s="5">
        <v>0.83958702669856611</v>
      </c>
      <c r="K244" s="5">
        <v>1.3864254141921537</v>
      </c>
      <c r="L244" s="5">
        <v>-0.82869058331215606</v>
      </c>
      <c r="M244" s="5">
        <v>1.1784080309580363</v>
      </c>
      <c r="N244" s="5">
        <v>1.3975053720971014</v>
      </c>
    </row>
    <row r="245" spans="2:14" x14ac:dyDescent="0.3">
      <c r="B245" s="8">
        <v>1995.8333333313501</v>
      </c>
      <c r="C245" s="5">
        <v>7.9951614213006228E-2</v>
      </c>
      <c r="D245" s="5">
        <v>-0.72320179873842472</v>
      </c>
      <c r="E245" s="5">
        <v>-0.40149080450265962</v>
      </c>
      <c r="F245" s="5">
        <v>0.74884616181486141</v>
      </c>
      <c r="G245" s="5">
        <v>0.59094887366461024</v>
      </c>
      <c r="I245" s="6">
        <v>35004</v>
      </c>
      <c r="J245" s="5">
        <v>1.1030840187465709</v>
      </c>
      <c r="K245" s="5">
        <v>7.7205019081406701E-2</v>
      </c>
      <c r="L245" s="5">
        <v>7.6237343099062507E-2</v>
      </c>
      <c r="M245" s="5">
        <v>1.4299425207336498</v>
      </c>
      <c r="N245" s="5">
        <v>1.3268491980867645</v>
      </c>
    </row>
    <row r="246" spans="2:14" x14ac:dyDescent="0.3">
      <c r="B246" s="8">
        <v>1995.74999999799</v>
      </c>
      <c r="C246" s="5">
        <v>0.35797056173375325</v>
      </c>
      <c r="D246" s="5">
        <v>0.71016923390228481</v>
      </c>
      <c r="E246" s="5">
        <v>0.61376582389759482</v>
      </c>
      <c r="F246" s="5">
        <v>0.85480334632562971</v>
      </c>
      <c r="G246" s="5">
        <v>0.25699148386553838</v>
      </c>
      <c r="I246" s="6">
        <v>34973</v>
      </c>
      <c r="J246" s="5">
        <v>0.767406701925475</v>
      </c>
      <c r="K246" s="5">
        <v>1.2634951418571891</v>
      </c>
      <c r="L246" s="5">
        <v>2.1505575200315135</v>
      </c>
      <c r="M246" s="5">
        <v>1.1065410338792896</v>
      </c>
      <c r="N246" s="5">
        <v>0.75591497898573001</v>
      </c>
    </row>
    <row r="247" spans="2:14" x14ac:dyDescent="0.3">
      <c r="B247" s="8">
        <v>1995.6666666646299</v>
      </c>
      <c r="C247" s="5">
        <v>0.98323166844243226</v>
      </c>
      <c r="D247" s="5">
        <v>1.438021850112388</v>
      </c>
      <c r="E247" s="5">
        <v>-1.0135877786103349</v>
      </c>
      <c r="F247" s="5">
        <v>1.410952612292776</v>
      </c>
      <c r="G247" s="5">
        <v>-0.62362842974283328</v>
      </c>
      <c r="I247" s="6">
        <v>34943</v>
      </c>
      <c r="J247" s="5">
        <v>0.89546856845837863</v>
      </c>
      <c r="K247" s="5">
        <v>1.3749900400214592</v>
      </c>
      <c r="L247" s="5">
        <v>-0.33540712660261002</v>
      </c>
      <c r="M247" s="5">
        <v>1.2323082787670963</v>
      </c>
      <c r="N247" s="5">
        <v>-0.15712430388056234</v>
      </c>
    </row>
    <row r="248" spans="2:14" x14ac:dyDescent="0.3">
      <c r="B248" s="8">
        <v>1995.5833333312701</v>
      </c>
      <c r="C248" s="5">
        <v>0.76547771999089753</v>
      </c>
      <c r="D248" s="5">
        <v>1.2030918790206464</v>
      </c>
      <c r="E248" s="5">
        <v>1.876917913827129</v>
      </c>
      <c r="F248" s="5">
        <v>1.2471338301424777</v>
      </c>
      <c r="G248" s="5">
        <v>-1.2581610594504755</v>
      </c>
      <c r="I248" s="6">
        <v>34912</v>
      </c>
      <c r="J248" s="5">
        <v>0.64594196185032693</v>
      </c>
      <c r="K248" s="5">
        <v>1.0787098910534689</v>
      </c>
      <c r="L248" s="5">
        <v>2.0355730312880294</v>
      </c>
      <c r="M248" s="5">
        <v>0.99275162183794063</v>
      </c>
      <c r="N248" s="5">
        <v>-0.95413698837150462</v>
      </c>
    </row>
    <row r="249" spans="2:14" x14ac:dyDescent="0.3">
      <c r="B249" s="8">
        <v>1995.49999999791</v>
      </c>
      <c r="C249" s="5">
        <v>-8.2025218392924065E-2</v>
      </c>
      <c r="D249" s="5">
        <v>0.27100622629961474</v>
      </c>
      <c r="E249" s="5">
        <v>3.4996815936394992</v>
      </c>
      <c r="F249" s="5">
        <v>0.38263394596177602</v>
      </c>
      <c r="G249" s="5">
        <v>-1.1182483287301026</v>
      </c>
      <c r="I249" s="6">
        <v>34881</v>
      </c>
      <c r="J249" s="5">
        <v>0.2159645433095474</v>
      </c>
      <c r="K249" s="5">
        <v>0.44794504759266834</v>
      </c>
      <c r="L249" s="5">
        <v>3.5591175071391916</v>
      </c>
      <c r="M249" s="5">
        <v>0.57951638863514698</v>
      </c>
      <c r="N249" s="5">
        <v>-1.1517253819055007</v>
      </c>
    </row>
    <row r="250" spans="2:14" x14ac:dyDescent="0.3">
      <c r="B250" s="8">
        <v>1995.4166666645499</v>
      </c>
      <c r="C250" s="5">
        <v>-0.54515358274791448</v>
      </c>
      <c r="D250" s="5">
        <v>-9.3474031517867415E-2</v>
      </c>
      <c r="E250" s="5">
        <v>-0.29981199322184737</v>
      </c>
      <c r="F250" s="5">
        <v>-6.8126415990591063E-2</v>
      </c>
      <c r="G250" s="5">
        <v>-0.88008958011326022</v>
      </c>
      <c r="I250" s="6">
        <v>34851</v>
      </c>
      <c r="J250" s="5">
        <v>1.8826882101319938E-2</v>
      </c>
      <c r="K250" s="5">
        <v>0.13944983985143625</v>
      </c>
      <c r="L250" s="5">
        <v>1.0696184515276791E-2</v>
      </c>
      <c r="M250" s="5">
        <v>0.38188214666859355</v>
      </c>
      <c r="N250" s="5">
        <v>-1.1363737821091617</v>
      </c>
    </row>
    <row r="251" spans="2:14" x14ac:dyDescent="0.3">
      <c r="B251" s="8">
        <v>1995.33333333119</v>
      </c>
      <c r="C251" s="5">
        <v>-0.71308659628848858</v>
      </c>
      <c r="D251" s="5">
        <v>-0.43235227497610573</v>
      </c>
      <c r="E251" s="5">
        <v>0.57029674348378034</v>
      </c>
      <c r="F251" s="5">
        <v>-0.24411064269139501</v>
      </c>
      <c r="G251" s="5">
        <v>-0.67152216692490374</v>
      </c>
      <c r="I251" s="6">
        <v>34820</v>
      </c>
      <c r="J251" s="5">
        <v>-0.52912268015461938</v>
      </c>
      <c r="K251" s="5">
        <v>-0.42699102389920851</v>
      </c>
      <c r="L251" s="5">
        <v>0.57871955890808746</v>
      </c>
      <c r="M251" s="5">
        <v>-0.17508708069169351</v>
      </c>
      <c r="N251" s="5">
        <v>-1.2028741095522304</v>
      </c>
    </row>
    <row r="252" spans="2:14" x14ac:dyDescent="0.3">
      <c r="B252" s="8">
        <v>1995.2499999978299</v>
      </c>
      <c r="C252" s="5">
        <v>-0.89345411155712229</v>
      </c>
      <c r="D252" s="5">
        <v>-0.94797101344405854</v>
      </c>
      <c r="E252" s="5">
        <v>1.6733201929217265</v>
      </c>
      <c r="F252" s="5">
        <v>-0.55592383936568712</v>
      </c>
      <c r="G252" s="5">
        <v>-0.49254967945880584</v>
      </c>
      <c r="I252" s="6">
        <v>34790</v>
      </c>
      <c r="J252" s="5">
        <v>-1.3568680174718422</v>
      </c>
      <c r="K252" s="5">
        <v>-1.1185712663587017</v>
      </c>
      <c r="L252" s="5">
        <v>-0.18822698101095051</v>
      </c>
      <c r="M252" s="5">
        <v>-1.1752361233709188</v>
      </c>
      <c r="N252" s="5">
        <v>-1.2759214281325564</v>
      </c>
    </row>
    <row r="253" spans="2:14" x14ac:dyDescent="0.3">
      <c r="B253" s="8">
        <v>1995.1666666644701</v>
      </c>
      <c r="C253" s="5">
        <v>-0.95160756839787408</v>
      </c>
      <c r="D253" s="5">
        <v>-1.1907495598697799</v>
      </c>
      <c r="E253" s="5">
        <v>-0.48652542832368328</v>
      </c>
      <c r="F253" s="5">
        <v>-0.76473775112072107</v>
      </c>
      <c r="G253" s="5">
        <v>-7.3167366766465042E-2</v>
      </c>
      <c r="I253" s="6">
        <v>34759</v>
      </c>
      <c r="J253" s="5">
        <v>-1.770546652999343</v>
      </c>
      <c r="K253" s="5">
        <v>-1.3337642166617685</v>
      </c>
      <c r="L253" s="5">
        <v>-0.84478841173624386</v>
      </c>
      <c r="M253" s="5">
        <v>-1.7741277656938079</v>
      </c>
      <c r="N253" s="5">
        <v>-0.86514197850815477</v>
      </c>
    </row>
    <row r="254" spans="2:14" x14ac:dyDescent="0.3">
      <c r="B254" s="8">
        <v>1995.08333333111</v>
      </c>
      <c r="C254" s="5">
        <v>-1.1188828175396595</v>
      </c>
      <c r="D254" s="5">
        <v>-1.2056425403649809</v>
      </c>
      <c r="E254" s="5">
        <v>-0.20194260119196092</v>
      </c>
      <c r="F254" s="5">
        <v>-0.94099947043683774</v>
      </c>
      <c r="G254" s="5">
        <v>1.0210035713752146</v>
      </c>
      <c r="I254" s="6">
        <v>34731</v>
      </c>
      <c r="J254" s="5">
        <v>-1.805084550337005</v>
      </c>
      <c r="K254" s="5">
        <v>-1.368850023776399</v>
      </c>
      <c r="L254" s="5">
        <v>-0.84478841173624386</v>
      </c>
      <c r="M254" s="5">
        <v>-1.8340169299260969</v>
      </c>
      <c r="N254" s="5">
        <v>0.71203475169671571</v>
      </c>
    </row>
    <row r="255" spans="2:14" x14ac:dyDescent="0.3">
      <c r="B255" s="8">
        <v>1994.9999999977499</v>
      </c>
      <c r="C255" s="5">
        <v>-0.68524695490200838</v>
      </c>
      <c r="D255" s="5">
        <v>-0.53488478367163128</v>
      </c>
      <c r="E255" s="5">
        <v>-0.26933051458315721</v>
      </c>
      <c r="F255" s="5">
        <v>-0.35062946652441979</v>
      </c>
      <c r="G255" s="5">
        <v>-9.8725615287704391E-2</v>
      </c>
      <c r="I255" s="6">
        <v>34700</v>
      </c>
      <c r="J255" s="5">
        <v>-0.7522607809316485</v>
      </c>
      <c r="K255" s="5">
        <v>-0.5800691008660035</v>
      </c>
      <c r="L255" s="5">
        <v>-0.84478841173624386</v>
      </c>
      <c r="M255" s="5">
        <v>-0.45656615258345151</v>
      </c>
      <c r="N255" s="5">
        <v>0.80427818619521096</v>
      </c>
    </row>
    <row r="256" spans="2:14" x14ac:dyDescent="0.3">
      <c r="B256" s="8">
        <v>1994.91666666439</v>
      </c>
      <c r="C256" s="5">
        <v>6.3658483881378861E-2</v>
      </c>
      <c r="D256" s="5">
        <v>0.54247949121982431</v>
      </c>
      <c r="E256" s="5">
        <v>-0.64349794373402203</v>
      </c>
      <c r="F256" s="5">
        <v>0.17386593584588328</v>
      </c>
      <c r="G256" s="5">
        <v>-0.21036952874857848</v>
      </c>
      <c r="I256" s="6">
        <v>34669</v>
      </c>
      <c r="J256" s="5">
        <v>1.0712625852444555</v>
      </c>
      <c r="K256" s="5">
        <v>1.79199135495053</v>
      </c>
      <c r="L256" s="5">
        <v>-0.81834197932524266</v>
      </c>
      <c r="M256" s="5">
        <v>1.0346740368005429</v>
      </c>
      <c r="N256" s="5">
        <v>0.92067662713616061</v>
      </c>
    </row>
    <row r="257" spans="2:14" x14ac:dyDescent="0.3">
      <c r="B257" s="8">
        <v>1994.83333333103</v>
      </c>
      <c r="C257" s="5">
        <v>-0.11138866427144904</v>
      </c>
      <c r="D257" s="5">
        <v>0.38868871941708438</v>
      </c>
      <c r="E257" s="5">
        <v>0.90091317280548766</v>
      </c>
      <c r="F257" s="5">
        <v>-0.12755424762550904</v>
      </c>
      <c r="G257" s="5">
        <v>-0.78436181588720977</v>
      </c>
      <c r="I257" s="6">
        <v>34639</v>
      </c>
      <c r="J257" s="5">
        <v>0.91409574904498281</v>
      </c>
      <c r="K257" s="5">
        <v>1.4213812738730263</v>
      </c>
      <c r="L257" s="5">
        <v>1.7469619645418843</v>
      </c>
      <c r="M257" s="5">
        <v>0.88495112621982053</v>
      </c>
      <c r="N257" s="5">
        <v>0.24745104874487378</v>
      </c>
    </row>
    <row r="258" spans="2:14" x14ac:dyDescent="0.3">
      <c r="B258" s="8">
        <v>1994.7499999976701</v>
      </c>
      <c r="C258" s="5">
        <v>-0.28193728193047185</v>
      </c>
      <c r="D258" s="5">
        <v>5.2448254957491128E-2</v>
      </c>
      <c r="E258" s="5">
        <v>0.24460171486454635</v>
      </c>
      <c r="F258" s="5">
        <v>-0.33952285627975171</v>
      </c>
      <c r="G258" s="5">
        <v>-1.3763639656551576</v>
      </c>
      <c r="I258" s="6">
        <v>34608</v>
      </c>
      <c r="J258" s="5">
        <v>0.28542840424709209</v>
      </c>
      <c r="K258" s="5">
        <v>0.56658705461362235</v>
      </c>
      <c r="L258" s="5">
        <v>1.6285279411360958</v>
      </c>
      <c r="M258" s="5">
        <v>0.29803731674338901</v>
      </c>
      <c r="N258" s="5">
        <v>-0.4477252941484538</v>
      </c>
    </row>
    <row r="259" spans="2:14" x14ac:dyDescent="0.3">
      <c r="B259" s="8">
        <v>1994.66666666431</v>
      </c>
      <c r="C259" s="5">
        <v>-0.45866662979139028</v>
      </c>
      <c r="D259" s="5">
        <v>-0.21016102681538323</v>
      </c>
      <c r="E259" s="5">
        <v>0.34031938693777319</v>
      </c>
      <c r="F259" s="5">
        <v>-0.44335920063925977</v>
      </c>
      <c r="G259" s="5">
        <v>-1.6714265564686586</v>
      </c>
      <c r="I259" s="6">
        <v>34578</v>
      </c>
      <c r="J259" s="5">
        <v>-0.23690878470226648</v>
      </c>
      <c r="K259" s="5">
        <v>-0.15514099247770155</v>
      </c>
      <c r="L259" s="5">
        <v>0.83053558925631721</v>
      </c>
      <c r="M259" s="5">
        <v>-0.21102057923106687</v>
      </c>
      <c r="N259" s="5">
        <v>-0.86673522474281928</v>
      </c>
    </row>
    <row r="260" spans="2:14" x14ac:dyDescent="0.3">
      <c r="B260" s="8">
        <v>1994.5833333309499</v>
      </c>
      <c r="C260" s="5">
        <v>-0.23483918248871086</v>
      </c>
      <c r="D260" s="5">
        <v>1.6448500908905636E-2</v>
      </c>
      <c r="E260" s="5">
        <v>-0.67950682591066081</v>
      </c>
      <c r="F260" s="5">
        <v>-0.18984226283260594</v>
      </c>
      <c r="G260" s="5">
        <v>-1.4243208590584691</v>
      </c>
      <c r="I260" s="6">
        <v>34547</v>
      </c>
      <c r="J260" s="5">
        <v>-0.12398150239597869</v>
      </c>
      <c r="K260" s="5">
        <v>2.3016939204366357E-2</v>
      </c>
      <c r="L260" s="5">
        <v>-0.2825142617806074</v>
      </c>
      <c r="M260" s="5">
        <v>-9.7231167189717901E-2</v>
      </c>
      <c r="N260" s="5">
        <v>-1.0702837043496338</v>
      </c>
    </row>
    <row r="261" spans="2:14" x14ac:dyDescent="0.3">
      <c r="B261" s="8">
        <v>1994.4999999975901</v>
      </c>
      <c r="C261" s="5">
        <v>0.23039861488034966</v>
      </c>
      <c r="D261" s="5">
        <v>0.68793888214517607</v>
      </c>
      <c r="E261" s="5">
        <v>-0.49021488169535354</v>
      </c>
      <c r="F261" s="5">
        <v>0.22430265797759297</v>
      </c>
      <c r="G261" s="5">
        <v>-1.5237787904714102</v>
      </c>
      <c r="I261" s="6">
        <v>34516</v>
      </c>
      <c r="J261" s="5">
        <v>0.46199855355761082</v>
      </c>
      <c r="K261" s="5">
        <v>0.81725565433259317</v>
      </c>
      <c r="L261" s="5">
        <v>-0.22042263785912605</v>
      </c>
      <c r="M261" s="5">
        <v>0.45973806017056917</v>
      </c>
      <c r="N261" s="5">
        <v>-1.4406368034857755</v>
      </c>
    </row>
    <row r="262" spans="2:14" x14ac:dyDescent="0.3">
      <c r="B262" s="8">
        <v>1994.41666666423</v>
      </c>
      <c r="C262" s="5">
        <v>0.55114923597005161</v>
      </c>
      <c r="D262" s="5">
        <v>1.1910924906764271</v>
      </c>
      <c r="E262" s="5">
        <v>-1.3416450607713555</v>
      </c>
      <c r="F262" s="5">
        <v>0.45849495915140359</v>
      </c>
      <c r="G262" s="5">
        <v>-1.0241985966190366</v>
      </c>
      <c r="I262" s="6">
        <v>34486</v>
      </c>
      <c r="J262" s="5">
        <v>0.73597333468558046</v>
      </c>
      <c r="K262" s="5">
        <v>1.1360167093406985</v>
      </c>
      <c r="L262" s="5">
        <v>-0.75280082074145671</v>
      </c>
      <c r="M262" s="5">
        <v>0.71726146636941157</v>
      </c>
      <c r="N262" s="5">
        <v>-1.2266029956509126</v>
      </c>
    </row>
    <row r="263" spans="2:14" x14ac:dyDescent="0.3">
      <c r="B263" s="8">
        <v>1994.3333333308699</v>
      </c>
      <c r="C263" s="5">
        <v>0.84192516714386001</v>
      </c>
      <c r="D263" s="5">
        <v>1.3368079294849762</v>
      </c>
      <c r="E263" s="5">
        <v>0.24338225557229848</v>
      </c>
      <c r="F263" s="5">
        <v>0.61745633151353041</v>
      </c>
      <c r="G263" s="5">
        <v>-1.284240794451031</v>
      </c>
      <c r="I263" s="6">
        <v>34455</v>
      </c>
      <c r="J263" s="5">
        <v>0.34480254236689289</v>
      </c>
      <c r="K263" s="5">
        <v>0.64195656619319885</v>
      </c>
      <c r="L263" s="5">
        <v>0.33150290810959693</v>
      </c>
      <c r="M263" s="5">
        <v>0.35193756455244907</v>
      </c>
      <c r="N263" s="5">
        <v>-1.566515722210867</v>
      </c>
    </row>
    <row r="264" spans="2:14" x14ac:dyDescent="0.3">
      <c r="B264" s="8">
        <v>1994.24999999751</v>
      </c>
      <c r="C264" s="5">
        <v>1.0837359722780973</v>
      </c>
      <c r="D264" s="5">
        <v>1.5686262137298428</v>
      </c>
      <c r="E264" s="5">
        <v>-0.63686610213419326</v>
      </c>
      <c r="F264" s="5">
        <v>0.83592061936831719</v>
      </c>
      <c r="G264" s="5">
        <v>-1.286264368426997</v>
      </c>
      <c r="I264" s="6">
        <v>34425</v>
      </c>
      <c r="J264" s="5">
        <v>-0.28502900121766056</v>
      </c>
      <c r="K264" s="5">
        <v>-0.2023119109318158</v>
      </c>
      <c r="L264" s="5">
        <v>-0.74360206164197806</v>
      </c>
      <c r="M264" s="5">
        <v>-0.26492082704012693</v>
      </c>
      <c r="N264" s="5">
        <v>-1.7531953974338264</v>
      </c>
    </row>
    <row r="265" spans="2:14" x14ac:dyDescent="0.3">
      <c r="B265" s="8">
        <v>1994.1666666641499</v>
      </c>
      <c r="C265" s="5">
        <v>0.6525760677242527</v>
      </c>
      <c r="D265" s="5">
        <v>0.87272395906741318</v>
      </c>
      <c r="E265" s="5">
        <v>0.35280808015861209</v>
      </c>
      <c r="F265" s="5">
        <v>0.56982288528629377</v>
      </c>
      <c r="G265" s="5">
        <v>-0.91491743935748537</v>
      </c>
      <c r="I265" s="6">
        <v>34394</v>
      </c>
      <c r="J265" s="5">
        <v>-0.79145547341596145</v>
      </c>
      <c r="K265" s="5">
        <v>-0.67584035954556887</v>
      </c>
      <c r="L265" s="5">
        <v>-0.80569368556345933</v>
      </c>
      <c r="M265" s="5">
        <v>-0.82189005440041396</v>
      </c>
      <c r="N265" s="5">
        <v>-1.3879708447547046</v>
      </c>
    </row>
    <row r="266" spans="2:14" x14ac:dyDescent="0.3">
      <c r="B266" s="8">
        <v>1994.0833333307901</v>
      </c>
      <c r="C266" s="5">
        <v>0.40864532558306688</v>
      </c>
      <c r="D266" s="5">
        <v>0.52372116728400386</v>
      </c>
      <c r="E266" s="5">
        <v>-0.20194260119196092</v>
      </c>
      <c r="F266" s="5">
        <v>0.35145149085486393</v>
      </c>
      <c r="G266" s="5">
        <v>0.41239639687933299</v>
      </c>
      <c r="I266" s="6">
        <v>34366</v>
      </c>
      <c r="J266" s="5">
        <v>-0.78835094331819411</v>
      </c>
      <c r="K266" s="5">
        <v>-0.75289918776399789</v>
      </c>
      <c r="L266" s="5">
        <v>-0.84478841173624386</v>
      </c>
      <c r="M266" s="5">
        <v>-0.82189005440041396</v>
      </c>
      <c r="N266" s="5">
        <v>0.2478635870721321</v>
      </c>
    </row>
    <row r="267" spans="2:14" x14ac:dyDescent="0.3">
      <c r="B267" s="8">
        <v>1993.99999999743</v>
      </c>
      <c r="C267" s="5">
        <v>0.53504389274044306</v>
      </c>
      <c r="D267" s="5">
        <v>0.86840189671218493</v>
      </c>
      <c r="E267" s="5">
        <v>-0.26933051458315721</v>
      </c>
      <c r="F267" s="5">
        <v>0.49079689961377293</v>
      </c>
      <c r="G267" s="5">
        <v>-0.14787632536835815</v>
      </c>
      <c r="I267" s="6">
        <v>34335</v>
      </c>
      <c r="J267" s="5">
        <v>0.3335486207624862</v>
      </c>
      <c r="K267" s="5">
        <v>0.6579401005454194</v>
      </c>
      <c r="L267" s="5">
        <v>-0.84478841173624386</v>
      </c>
      <c r="M267" s="5">
        <v>0.33995973170599131</v>
      </c>
      <c r="N267" s="5">
        <v>0.76129250328951414</v>
      </c>
    </row>
    <row r="268" spans="2:14" x14ac:dyDescent="0.3">
      <c r="B268" s="8">
        <v>1993.9166666640699</v>
      </c>
      <c r="C268" s="5">
        <v>8.7225917056458296E-2</v>
      </c>
      <c r="D268" s="5">
        <v>0.57439507311639604</v>
      </c>
      <c r="E268" s="5">
        <v>-0.43816101194566187</v>
      </c>
      <c r="F268" s="5">
        <v>8.1547739821520582E-2</v>
      </c>
      <c r="G268" s="5">
        <v>-0.42916955648500238</v>
      </c>
      <c r="I268" s="6">
        <v>34304</v>
      </c>
      <c r="J268" s="5">
        <v>1.0968749585510362</v>
      </c>
      <c r="K268" s="5">
        <v>1.8344841657893602</v>
      </c>
      <c r="L268" s="5">
        <v>-0.6918590417074103</v>
      </c>
      <c r="M268" s="5">
        <v>0.96280703972179615</v>
      </c>
      <c r="N268" s="5">
        <v>0.73409367650901347</v>
      </c>
    </row>
    <row r="269" spans="2:14" x14ac:dyDescent="0.3">
      <c r="B269" s="8">
        <v>1993.83333333071</v>
      </c>
      <c r="C269" s="5">
        <v>-0.33101744388707638</v>
      </c>
      <c r="D269" s="5">
        <v>0.10512653970959859</v>
      </c>
      <c r="E269" s="5">
        <v>0.1936889896698179</v>
      </c>
      <c r="F269" s="5">
        <v>-0.58020061294086522</v>
      </c>
      <c r="G269" s="5">
        <v>-0.24231424801395804</v>
      </c>
      <c r="I269" s="6">
        <v>34274</v>
      </c>
      <c r="J269" s="5">
        <v>0.69716670846348849</v>
      </c>
      <c r="K269" s="5">
        <v>1.078579943619711</v>
      </c>
      <c r="L269" s="5">
        <v>0.83973434835579608</v>
      </c>
      <c r="M269" s="5">
        <v>0.60347205432806261</v>
      </c>
      <c r="N269" s="5">
        <v>0.67287138908144584</v>
      </c>
    </row>
    <row r="270" spans="2:14" x14ac:dyDescent="0.3">
      <c r="B270" s="8">
        <v>1993.74999999735</v>
      </c>
      <c r="C270" s="5">
        <v>-0.10315465572154583</v>
      </c>
      <c r="D270" s="5">
        <v>0.21985253171670116</v>
      </c>
      <c r="E270" s="5">
        <v>-0.90354745243647649</v>
      </c>
      <c r="F270" s="5">
        <v>-0.25105424867935305</v>
      </c>
      <c r="G270" s="5">
        <v>-0.1945878318594142</v>
      </c>
      <c r="I270" s="6">
        <v>34243</v>
      </c>
      <c r="J270" s="5">
        <v>0.4200873972377514</v>
      </c>
      <c r="K270" s="5">
        <v>0.7439653016931429</v>
      </c>
      <c r="L270" s="5">
        <v>4.9469600781025923E-3</v>
      </c>
      <c r="M270" s="5">
        <v>0.35792648097567797</v>
      </c>
      <c r="N270" s="5">
        <v>0.42314047415860867</v>
      </c>
    </row>
    <row r="271" spans="2:14" x14ac:dyDescent="0.3">
      <c r="B271" s="8">
        <v>1993.6666666639901</v>
      </c>
      <c r="C271" s="5">
        <v>-0.13154645383841207</v>
      </c>
      <c r="D271" s="5">
        <v>0.1277339595883229</v>
      </c>
      <c r="E271" s="5">
        <v>0.91980233550570123</v>
      </c>
      <c r="F271" s="5">
        <v>-0.1971435242333463</v>
      </c>
      <c r="G271" s="5">
        <v>-0.26962710753641694</v>
      </c>
      <c r="I271" s="6">
        <v>34213</v>
      </c>
      <c r="J271" s="5">
        <v>1.9991080887982699E-2</v>
      </c>
      <c r="K271" s="5">
        <v>0.15855211261384616</v>
      </c>
      <c r="L271" s="5">
        <v>1.3295682704030376</v>
      </c>
      <c r="M271" s="5">
        <v>-1.9375253687742292E-2</v>
      </c>
      <c r="N271" s="5">
        <v>8.2619591274428084E-2</v>
      </c>
    </row>
    <row r="272" spans="2:14" x14ac:dyDescent="0.3">
      <c r="B272" s="8">
        <v>1993.58333333063</v>
      </c>
      <c r="C272" s="5">
        <v>-0.53281664688661834</v>
      </c>
      <c r="D272" s="5">
        <v>-0.27656068378978371</v>
      </c>
      <c r="E272" s="5">
        <v>-0.96482208704211059</v>
      </c>
      <c r="F272" s="5">
        <v>-0.56882496867218846</v>
      </c>
      <c r="G272" s="5">
        <v>-0.74492494777190865</v>
      </c>
      <c r="I272" s="6">
        <v>34182</v>
      </c>
      <c r="J272" s="5">
        <v>-0.35332866336854252</v>
      </c>
      <c r="K272" s="5">
        <v>-0.23765761291396201</v>
      </c>
      <c r="L272" s="5">
        <v>-0.54122936145344624</v>
      </c>
      <c r="M272" s="5">
        <v>-0.38469915550470479</v>
      </c>
      <c r="N272" s="5">
        <v>-0.59538180791579687</v>
      </c>
    </row>
    <row r="273" spans="2:14" x14ac:dyDescent="0.3">
      <c r="B273" s="8">
        <v>1993.4999999972699</v>
      </c>
      <c r="C273" s="5">
        <v>-6.8227320393473498E-2</v>
      </c>
      <c r="D273" s="5">
        <v>0.30401461742039282</v>
      </c>
      <c r="E273" s="5">
        <v>-0.69899559169157943</v>
      </c>
      <c r="F273" s="5">
        <v>-0.14777586878523721</v>
      </c>
      <c r="G273" s="5">
        <v>-0.62009061077172767</v>
      </c>
      <c r="I273" s="6">
        <v>34151</v>
      </c>
      <c r="J273" s="5">
        <v>0.22683039865173316</v>
      </c>
      <c r="K273" s="5">
        <v>0.4771832201881937</v>
      </c>
      <c r="L273" s="5">
        <v>-0.41819595849791841</v>
      </c>
      <c r="M273" s="5">
        <v>0.17825898827881118</v>
      </c>
      <c r="N273" s="5">
        <v>-0.79682367156653711</v>
      </c>
    </row>
    <row r="274" spans="2:14" x14ac:dyDescent="0.3">
      <c r="B274" s="8">
        <v>1993.4166666639101</v>
      </c>
      <c r="C274" s="5">
        <v>0.24563194612170069</v>
      </c>
      <c r="D274" s="5">
        <v>0.80500227895940424</v>
      </c>
      <c r="E274" s="5">
        <v>-0.38140132983717034</v>
      </c>
      <c r="F274" s="5">
        <v>5.4124974667371983E-2</v>
      </c>
      <c r="G274" s="5">
        <v>-0.21628456887601571</v>
      </c>
      <c r="I274" s="6">
        <v>34121</v>
      </c>
      <c r="J274" s="5">
        <v>0.53611920964180659</v>
      </c>
      <c r="K274" s="5">
        <v>0.83648787452876094</v>
      </c>
      <c r="L274" s="5">
        <v>-4.9095749631334902E-2</v>
      </c>
      <c r="M274" s="5">
        <v>0.45973806017056917</v>
      </c>
      <c r="N274" s="5">
        <v>-0.72075368031900788</v>
      </c>
    </row>
    <row r="275" spans="2:14" x14ac:dyDescent="0.3">
      <c r="B275" s="8">
        <v>1993.33333333055</v>
      </c>
      <c r="C275" s="5">
        <v>0.38895548827546716</v>
      </c>
      <c r="D275" s="5">
        <v>0.78106881347142942</v>
      </c>
      <c r="E275" s="5">
        <v>1.2606184993526766</v>
      </c>
      <c r="F275" s="5">
        <v>0.11813910782658499</v>
      </c>
      <c r="G275" s="5">
        <v>-4.057651684031803E-2</v>
      </c>
      <c r="I275" s="6">
        <v>34090</v>
      </c>
      <c r="J275" s="5">
        <v>9.0231074349969256E-2</v>
      </c>
      <c r="K275" s="5">
        <v>0.30617239736280977</v>
      </c>
      <c r="L275" s="5">
        <v>1.1007491378035046</v>
      </c>
      <c r="M275" s="5">
        <v>4.650282696777553E-2</v>
      </c>
      <c r="N275" s="5">
        <v>-0.82841496405003656</v>
      </c>
    </row>
    <row r="276" spans="2:14" x14ac:dyDescent="0.3">
      <c r="B276" s="8">
        <v>1993.2499999971899</v>
      </c>
      <c r="C276" s="5">
        <v>0.23544840915545601</v>
      </c>
      <c r="D276" s="5">
        <v>0.31800124081573838</v>
      </c>
      <c r="E276" s="5">
        <v>-0.63686610213419326</v>
      </c>
      <c r="F276" s="5">
        <v>2.645318415722546E-3</v>
      </c>
      <c r="G276" s="5">
        <v>-0.88324765101907288</v>
      </c>
      <c r="I276" s="6">
        <v>34060</v>
      </c>
      <c r="J276" s="5">
        <v>-0.74488752194945096</v>
      </c>
      <c r="K276" s="5">
        <v>-0.65764771881946416</v>
      </c>
      <c r="L276" s="5">
        <v>-0.74360206164197806</v>
      </c>
      <c r="M276" s="5">
        <v>-0.80991222155395615</v>
      </c>
      <c r="N276" s="5">
        <v>-1.5108546784254666</v>
      </c>
    </row>
    <row r="277" spans="2:14" x14ac:dyDescent="0.3">
      <c r="B277" s="8">
        <v>1993.16666666383</v>
      </c>
      <c r="C277" s="5">
        <v>-0.33867335309001428</v>
      </c>
      <c r="D277" s="5">
        <v>-0.54639806205431429</v>
      </c>
      <c r="E277" s="5">
        <v>-0.48652542832368328</v>
      </c>
      <c r="F277" s="5">
        <v>-0.59686848867958719</v>
      </c>
      <c r="G277" s="5">
        <v>-0.88983203592092919</v>
      </c>
      <c r="I277" s="6">
        <v>34029</v>
      </c>
      <c r="J277" s="5">
        <v>-1.396450776218376</v>
      </c>
      <c r="K277" s="5">
        <v>-1.1283173238905435</v>
      </c>
      <c r="L277" s="5">
        <v>-0.84478841173624386</v>
      </c>
      <c r="M277" s="5">
        <v>-1.65434943722923</v>
      </c>
      <c r="N277" s="5">
        <v>-1.3723897673480805</v>
      </c>
    </row>
    <row r="278" spans="2:14" x14ac:dyDescent="0.3">
      <c r="B278" s="8">
        <v>1993.0833333304699</v>
      </c>
      <c r="C278" s="5">
        <v>-0.35162058992534351</v>
      </c>
      <c r="D278" s="5">
        <v>-0.48616886283675342</v>
      </c>
      <c r="E278" s="5">
        <v>-0.20194260119196092</v>
      </c>
      <c r="F278" s="5">
        <v>-0.52037933510521883</v>
      </c>
      <c r="G278" s="5">
        <v>-1.1649091573782588</v>
      </c>
      <c r="I278" s="6">
        <v>34001</v>
      </c>
      <c r="J278" s="5">
        <v>-1.294389349254274</v>
      </c>
      <c r="K278" s="5">
        <v>-1.1125936844058388</v>
      </c>
      <c r="L278" s="5">
        <v>-0.84478841173624386</v>
      </c>
      <c r="M278" s="5">
        <v>-1.5046265266485077</v>
      </c>
      <c r="N278" s="5">
        <v>-0.95511230077377252</v>
      </c>
    </row>
    <row r="279" spans="2:14" x14ac:dyDescent="0.3">
      <c r="B279" s="8">
        <v>1992.9999999971101</v>
      </c>
      <c r="C279" s="5">
        <v>-0.74456059152794596</v>
      </c>
      <c r="D279" s="5">
        <v>-0.65227950228881426</v>
      </c>
      <c r="E279" s="5">
        <v>1.2750463641725909</v>
      </c>
      <c r="F279" s="5">
        <v>-0.793485448702416</v>
      </c>
      <c r="G279" s="5">
        <v>-1.1900806759440405</v>
      </c>
      <c r="I279" s="6">
        <v>33970</v>
      </c>
      <c r="J279" s="5">
        <v>-0.80503779259369368</v>
      </c>
      <c r="K279" s="5">
        <v>-0.68363720557104224</v>
      </c>
      <c r="L279" s="5">
        <v>-0.64586524621001673</v>
      </c>
      <c r="M279" s="5">
        <v>-0.87579030220947396</v>
      </c>
      <c r="N279" s="5">
        <v>-0.15018701884291716</v>
      </c>
    </row>
    <row r="280" spans="2:14" x14ac:dyDescent="0.3">
      <c r="B280" s="8">
        <v>1992.91666666375</v>
      </c>
      <c r="C280" s="5">
        <v>-0.95402613049705176</v>
      </c>
      <c r="D280" s="5">
        <v>-0.70008097705312444</v>
      </c>
      <c r="E280" s="5">
        <v>-0.58189686419751396</v>
      </c>
      <c r="F280" s="5">
        <v>-1.2416797365276784</v>
      </c>
      <c r="G280" s="5">
        <v>-0.53824788591699801</v>
      </c>
      <c r="I280" s="6">
        <v>33939</v>
      </c>
      <c r="J280" s="5">
        <v>-3.4726262085167048E-2</v>
      </c>
      <c r="K280" s="5">
        <v>0.13763057577882579</v>
      </c>
      <c r="L280" s="5">
        <v>-0.78039709803989299</v>
      </c>
      <c r="M280" s="5">
        <v>-6.7286585073573435E-2</v>
      </c>
      <c r="N280" s="5">
        <v>0.64107651940234778</v>
      </c>
    </row>
    <row r="281" spans="2:14" x14ac:dyDescent="0.3">
      <c r="B281" s="8">
        <v>1992.8333333303899</v>
      </c>
      <c r="C281" s="5">
        <v>-1.1435260597101842</v>
      </c>
      <c r="D281" s="5">
        <v>-0.79285619314723854</v>
      </c>
      <c r="E281" s="5">
        <v>-0.86759546258953935</v>
      </c>
      <c r="F281" s="5">
        <v>-1.7647857817448824</v>
      </c>
      <c r="G281" s="5">
        <v>-0.52872313869354082</v>
      </c>
      <c r="I281" s="6">
        <v>33909</v>
      </c>
      <c r="J281" s="5">
        <v>-0.10535432180937453</v>
      </c>
      <c r="K281" s="5">
        <v>-7.0009179937063513E-3</v>
      </c>
      <c r="L281" s="5">
        <v>-0.52168199836705398</v>
      </c>
      <c r="M281" s="5">
        <v>-0.13316466572909127</v>
      </c>
      <c r="N281" s="5">
        <v>0.44808637948092445</v>
      </c>
    </row>
    <row r="282" spans="2:14" x14ac:dyDescent="0.3">
      <c r="B282" s="8">
        <v>1992.74999999703</v>
      </c>
      <c r="C282" s="5">
        <v>-0.8038588967709388</v>
      </c>
      <c r="D282" s="5">
        <v>-0.44240614557248142</v>
      </c>
      <c r="E282" s="5">
        <v>-1.4239550070205096</v>
      </c>
      <c r="F282" s="5">
        <v>-0.97649683100262175</v>
      </c>
      <c r="G282" s="5">
        <v>-0.49273825441930463</v>
      </c>
      <c r="I282" s="6">
        <v>33878</v>
      </c>
      <c r="J282" s="5">
        <v>-0.10768271938270005</v>
      </c>
      <c r="K282" s="5">
        <v>4.2249159400534156E-2</v>
      </c>
      <c r="L282" s="5">
        <v>-0.73095376788019484</v>
      </c>
      <c r="M282" s="5">
        <v>-0.13316466572909127</v>
      </c>
      <c r="N282" s="5">
        <v>0.20342965974257501</v>
      </c>
    </row>
    <row r="283" spans="2:14" x14ac:dyDescent="0.3">
      <c r="B283" s="8">
        <v>1992.66666666367</v>
      </c>
      <c r="C283" s="5">
        <v>-0.70573624909122279</v>
      </c>
      <c r="D283" s="5">
        <v>-0.43341807044169278</v>
      </c>
      <c r="E283" s="5">
        <v>-1.4702310237951999</v>
      </c>
      <c r="F283" s="5">
        <v>-0.76651727592202112</v>
      </c>
      <c r="G283" s="5">
        <v>6.2885350712205954E-2</v>
      </c>
      <c r="I283" s="6">
        <v>33848</v>
      </c>
      <c r="J283" s="5">
        <v>-0.43094191581272656</v>
      </c>
      <c r="K283" s="5">
        <v>-0.36240714932153689</v>
      </c>
      <c r="L283" s="5">
        <v>-0.72865407810532512</v>
      </c>
      <c r="M283" s="5">
        <v>-0.46255506900668036</v>
      </c>
      <c r="N283" s="5">
        <v>0.30781036579250437</v>
      </c>
    </row>
    <row r="284" spans="2:14" x14ac:dyDescent="0.3">
      <c r="B284" s="8">
        <v>1992.5833333303101</v>
      </c>
      <c r="C284" s="5">
        <v>-0.8136515837218713</v>
      </c>
      <c r="D284" s="5">
        <v>-0.53334540298235389</v>
      </c>
      <c r="E284" s="5">
        <v>-1.1372793115482311</v>
      </c>
      <c r="F284" s="5">
        <v>-0.86885294412852454</v>
      </c>
      <c r="G284" s="5">
        <v>0.6687107296383823</v>
      </c>
      <c r="I284" s="6">
        <v>33817</v>
      </c>
      <c r="J284" s="5">
        <v>-0.56948157142559508</v>
      </c>
      <c r="K284" s="5">
        <v>-0.46610520146033357</v>
      </c>
      <c r="L284" s="5">
        <v>-0.69760826614458449</v>
      </c>
      <c r="M284" s="5">
        <v>-0.61227797958740271</v>
      </c>
      <c r="N284" s="5">
        <v>0.39275817484826969</v>
      </c>
    </row>
    <row r="285" spans="2:14" x14ac:dyDescent="0.3">
      <c r="B285" s="8">
        <v>1992.49999999695</v>
      </c>
      <c r="C285" s="5">
        <v>-1.4830046474085663</v>
      </c>
      <c r="D285" s="5">
        <v>-1.0909933433239571</v>
      </c>
      <c r="E285" s="5">
        <v>-1.0158081806974804</v>
      </c>
      <c r="F285" s="5">
        <v>-1.6677562334333946</v>
      </c>
      <c r="G285" s="5">
        <v>0.64813801042145325</v>
      </c>
      <c r="I285" s="6">
        <v>33786</v>
      </c>
      <c r="J285" s="5">
        <v>-0.88730784018452868</v>
      </c>
      <c r="K285" s="5">
        <v>-0.75848692741558721</v>
      </c>
      <c r="L285" s="5">
        <v>-0.7183054741184115</v>
      </c>
      <c r="M285" s="5">
        <v>-0.97161296498113625</v>
      </c>
      <c r="N285" s="5">
        <v>0.10669842703094876</v>
      </c>
    </row>
    <row r="286" spans="2:14" x14ac:dyDescent="0.3">
      <c r="B286" s="8">
        <v>1992.4166666635899</v>
      </c>
      <c r="C286" s="5">
        <v>-1.5696746692879184</v>
      </c>
      <c r="D286" s="5">
        <v>-1.0174105208155242</v>
      </c>
      <c r="E286" s="5">
        <v>0.15363643527485099</v>
      </c>
      <c r="F286" s="5">
        <v>-1.7702419320745382</v>
      </c>
      <c r="G286" s="5">
        <v>0.41625064642043069</v>
      </c>
      <c r="I286" s="6">
        <v>33756</v>
      </c>
      <c r="J286" s="5">
        <v>-0.65136355275420921</v>
      </c>
      <c r="K286" s="5">
        <v>-0.5773402047570878</v>
      </c>
      <c r="L286" s="5">
        <v>0.34300135698394529</v>
      </c>
      <c r="M286" s="5">
        <v>-0.70211172593583615</v>
      </c>
      <c r="N286" s="5">
        <v>-0.32471215288708083</v>
      </c>
    </row>
    <row r="287" spans="2:14" x14ac:dyDescent="0.3">
      <c r="B287" s="8">
        <v>1992.3333333302301</v>
      </c>
      <c r="C287" s="5">
        <v>-1.5451421801854603</v>
      </c>
      <c r="D287" s="5">
        <v>-1.1205740904727581</v>
      </c>
      <c r="E287" s="5">
        <v>-0.37091287520090455</v>
      </c>
      <c r="F287" s="5">
        <v>-1.7812244489433642</v>
      </c>
      <c r="G287" s="5">
        <v>-0.70884355802201438</v>
      </c>
      <c r="I287" s="6">
        <v>33725</v>
      </c>
      <c r="J287" s="5">
        <v>-0.99674252613082825</v>
      </c>
      <c r="K287" s="5">
        <v>-0.84282281192445818</v>
      </c>
      <c r="L287" s="5">
        <v>-0.13303442641407823</v>
      </c>
      <c r="M287" s="5">
        <v>-1.1153469591386298</v>
      </c>
      <c r="N287" s="5">
        <v>-1.2250239353213812</v>
      </c>
    </row>
    <row r="288" spans="2:14" x14ac:dyDescent="0.3">
      <c r="B288" s="8">
        <v>1992.24999999687</v>
      </c>
      <c r="C288" s="5">
        <v>-1.4983511502395122</v>
      </c>
      <c r="D288" s="5">
        <v>-1.4462222868995636</v>
      </c>
      <c r="E288" s="5">
        <v>-0.9238457661162951</v>
      </c>
      <c r="F288" s="5">
        <v>-1.9752389124168099</v>
      </c>
      <c r="G288" s="5">
        <v>-0.56549597024366605</v>
      </c>
      <c r="I288" s="6">
        <v>33695</v>
      </c>
      <c r="J288" s="5">
        <v>-1.6847840090485198</v>
      </c>
      <c r="K288" s="5">
        <v>-1.2999778838847169</v>
      </c>
      <c r="L288" s="5">
        <v>-0.81259275488806837</v>
      </c>
      <c r="M288" s="5">
        <v>-2.1035181689713971</v>
      </c>
      <c r="N288" s="5">
        <v>-1.3197852575823477</v>
      </c>
    </row>
    <row r="289" spans="2:14" x14ac:dyDescent="0.3">
      <c r="B289" s="8">
        <v>1992.1666666635101</v>
      </c>
      <c r="C289" s="5">
        <v>-0.7856575370748955</v>
      </c>
      <c r="D289" s="5">
        <v>-1.0460659534659276</v>
      </c>
      <c r="E289" s="5">
        <v>-0.48652542832368328</v>
      </c>
      <c r="F289" s="5">
        <v>-1.1676239809794426</v>
      </c>
      <c r="G289" s="5">
        <v>-0.54325222603478285</v>
      </c>
      <c r="I289" s="6">
        <v>33664</v>
      </c>
      <c r="J289" s="5">
        <v>-1.6692613585596829</v>
      </c>
      <c r="K289" s="5">
        <v>-1.2876328776777173</v>
      </c>
      <c r="L289" s="5">
        <v>-0.84478841173624386</v>
      </c>
      <c r="M289" s="5">
        <v>-2.061595754008795</v>
      </c>
      <c r="N289" s="5">
        <v>-1.1571216789130483</v>
      </c>
    </row>
    <row r="290" spans="2:14" x14ac:dyDescent="0.3">
      <c r="B290" s="8">
        <v>1992.08333333015</v>
      </c>
      <c r="C290" s="5">
        <v>-0.80754692882685952</v>
      </c>
      <c r="D290" s="5">
        <v>-0.93200904231925541</v>
      </c>
      <c r="E290" s="5">
        <v>-0.20194260119196092</v>
      </c>
      <c r="F290" s="5">
        <v>-1.0710093304484289</v>
      </c>
      <c r="G290" s="5">
        <v>-1.3877136233705156</v>
      </c>
      <c r="I290" s="6">
        <v>33635</v>
      </c>
      <c r="J290" s="5">
        <v>-1.5978571663110337</v>
      </c>
      <c r="K290" s="5">
        <v>-1.2713894484579811</v>
      </c>
      <c r="L290" s="5">
        <v>-0.84478841173624386</v>
      </c>
      <c r="M290" s="5">
        <v>-1.9358285091209881</v>
      </c>
      <c r="N290" s="5">
        <v>-1.1250403147654711</v>
      </c>
    </row>
    <row r="291" spans="2:14" x14ac:dyDescent="0.3">
      <c r="B291" s="8">
        <v>1991.9999999967899</v>
      </c>
      <c r="C291" s="5">
        <v>-0.98835708324779237</v>
      </c>
      <c r="D291" s="5">
        <v>-0.82991818566688524</v>
      </c>
      <c r="E291" s="5"/>
      <c r="F291" s="5">
        <v>-1.1034846362270134</v>
      </c>
      <c r="G291" s="5">
        <v>-0.81638215771838063</v>
      </c>
      <c r="I291" s="6">
        <v>33604</v>
      </c>
      <c r="J291" s="5">
        <v>-1.0219668331751881</v>
      </c>
      <c r="K291" s="5">
        <v>-0.84035381068305826</v>
      </c>
      <c r="L291" s="5"/>
      <c r="M291" s="5">
        <v>-1.1692472069476898</v>
      </c>
      <c r="N291" s="5">
        <v>0.17663808664217759</v>
      </c>
    </row>
    <row r="292" spans="2:14" x14ac:dyDescent="0.3">
      <c r="B292" s="8">
        <v>1991.9166666634301</v>
      </c>
      <c r="C292" s="5">
        <v>-0.47482165593710307</v>
      </c>
      <c r="D292" s="5">
        <v>-0.16268894670901513</v>
      </c>
      <c r="E292" s="5"/>
      <c r="F292" s="5">
        <v>-1.0031910634647414</v>
      </c>
      <c r="G292" s="5">
        <v>-0.3144084962186699</v>
      </c>
      <c r="I292" s="6">
        <v>33573</v>
      </c>
      <c r="J292" s="5">
        <v>0.48605866181530788</v>
      </c>
      <c r="K292" s="5">
        <v>0.85312114604977096</v>
      </c>
      <c r="L292" s="5"/>
      <c r="M292" s="5">
        <v>0.11836982404652224</v>
      </c>
      <c r="N292" s="5">
        <v>0.8319568142019691</v>
      </c>
    </row>
    <row r="293" spans="2:14" x14ac:dyDescent="0.3">
      <c r="B293" s="8">
        <v>1991.83333333007</v>
      </c>
      <c r="C293" s="5">
        <v>-0.62254616387776596</v>
      </c>
      <c r="D293" s="5">
        <v>-0.23970570915378822</v>
      </c>
      <c r="E293" s="5">
        <v>-6.9839413171610423E-2</v>
      </c>
      <c r="F293" s="5">
        <v>-1.4758625698414636</v>
      </c>
      <c r="G293" s="5">
        <v>-2.5946673565829016E-2</v>
      </c>
      <c r="I293" s="6">
        <v>33543</v>
      </c>
      <c r="J293" s="5">
        <v>0.40922154189556564</v>
      </c>
      <c r="K293" s="5">
        <v>0.66170857612439826</v>
      </c>
      <c r="L293" s="5">
        <v>0.50167995144995314</v>
      </c>
      <c r="M293" s="5">
        <v>4.650282696777553E-2</v>
      </c>
      <c r="N293" s="5">
        <v>0.84268520730532026</v>
      </c>
    </row>
    <row r="294" spans="2:14" x14ac:dyDescent="0.3">
      <c r="B294" s="8">
        <v>1991.7499999967099</v>
      </c>
      <c r="C294" s="5">
        <v>-0.36076650904852853</v>
      </c>
      <c r="D294" s="5">
        <v>-3.352273259430831E-2</v>
      </c>
      <c r="E294" s="5">
        <v>-1.1474884936477421</v>
      </c>
      <c r="F294" s="5">
        <v>-0.94995624872250217</v>
      </c>
      <c r="G294" s="5">
        <v>0.35067509965539068</v>
      </c>
      <c r="I294" s="6">
        <v>33512</v>
      </c>
      <c r="J294" s="5">
        <v>0.22605426612729132</v>
      </c>
      <c r="K294" s="5">
        <v>0.47549390354934112</v>
      </c>
      <c r="L294" s="5">
        <v>-0.34000650615234934</v>
      </c>
      <c r="M294" s="5">
        <v>-0.11519791645940458</v>
      </c>
      <c r="N294" s="5">
        <v>0.82495161943688555</v>
      </c>
    </row>
    <row r="295" spans="2:14" x14ac:dyDescent="0.3">
      <c r="B295" s="8">
        <v>1991.66666666335</v>
      </c>
      <c r="C295" s="5">
        <v>-1.0412567921003955</v>
      </c>
      <c r="D295" s="5">
        <v>-0.69502773472857216</v>
      </c>
      <c r="E295" s="5">
        <v>0.57398186619903446</v>
      </c>
      <c r="F295" s="5">
        <v>-1.489775825364392</v>
      </c>
      <c r="G295" s="5">
        <v>1.3317584538838876</v>
      </c>
      <c r="I295" s="6">
        <v>33482</v>
      </c>
      <c r="J295" s="5">
        <v>-0.69443890786073137</v>
      </c>
      <c r="K295" s="5">
        <v>-0.60527890301503429</v>
      </c>
      <c r="L295" s="5">
        <v>1.0317584445574142</v>
      </c>
      <c r="M295" s="5">
        <v>-1.0255132127901962</v>
      </c>
      <c r="N295" s="5">
        <v>1.1671421284981782</v>
      </c>
    </row>
    <row r="296" spans="2:14" x14ac:dyDescent="0.3">
      <c r="B296" s="8">
        <v>1991.58333332999</v>
      </c>
      <c r="C296" s="5">
        <v>-0.49651482381276163</v>
      </c>
      <c r="D296" s="5">
        <v>-0.24062835107000424</v>
      </c>
      <c r="E296" s="5">
        <v>-1.061195241913178</v>
      </c>
      <c r="F296" s="5">
        <v>-0.91622578235847241</v>
      </c>
      <c r="G296" s="5">
        <v>1.7049646824958979</v>
      </c>
      <c r="I296" s="6">
        <v>33451</v>
      </c>
      <c r="J296" s="5">
        <v>-0.32538789248863625</v>
      </c>
      <c r="K296" s="5">
        <v>-0.20569054420952096</v>
      </c>
      <c r="L296" s="5">
        <v>-0.62861757289849407</v>
      </c>
      <c r="M296" s="5">
        <v>-0.64821147812677604</v>
      </c>
      <c r="N296" s="5">
        <v>1.1171060244948432</v>
      </c>
    </row>
    <row r="297" spans="2:14" x14ac:dyDescent="0.3">
      <c r="B297" s="8">
        <v>1991.4999999966301</v>
      </c>
      <c r="C297" s="5">
        <v>-0.57579285394469104</v>
      </c>
      <c r="D297" s="5">
        <v>-0.27135831580490327</v>
      </c>
      <c r="E297" s="5">
        <v>-0.95026074848936304</v>
      </c>
      <c r="F297" s="5">
        <v>-1.0423476458958716</v>
      </c>
      <c r="G297" s="5">
        <v>1.5830466387482125</v>
      </c>
      <c r="I297" s="6">
        <v>33420</v>
      </c>
      <c r="J297" s="5">
        <v>-0.17287785143581463</v>
      </c>
      <c r="K297" s="5">
        <v>-3.247061501025289E-2</v>
      </c>
      <c r="L297" s="5">
        <v>-0.65621385019693024</v>
      </c>
      <c r="M297" s="5">
        <v>-0.49848856754605375</v>
      </c>
      <c r="N297" s="5">
        <v>0.77275389348775037</v>
      </c>
    </row>
    <row r="298" spans="2:14" x14ac:dyDescent="0.3">
      <c r="B298" s="8">
        <v>1991.41666666327</v>
      </c>
      <c r="C298" s="5">
        <v>-0.60685027817360082</v>
      </c>
      <c r="D298" s="5">
        <v>-0.14941942445213452</v>
      </c>
      <c r="E298" s="5"/>
      <c r="F298" s="5">
        <v>-1.2248126506774721</v>
      </c>
      <c r="G298" s="5">
        <v>1.1665289315941125</v>
      </c>
      <c r="I298" s="6">
        <v>33390</v>
      </c>
      <c r="J298" s="5">
        <v>-2.1532009169655763E-2</v>
      </c>
      <c r="K298" s="5">
        <v>9.6047396976300825E-2</v>
      </c>
      <c r="L298" s="5"/>
      <c r="M298" s="5">
        <v>-0.35475457338856031</v>
      </c>
      <c r="N298" s="5">
        <v>0.14505040083877382</v>
      </c>
    </row>
    <row r="299" spans="2:14" x14ac:dyDescent="0.3">
      <c r="B299" s="8">
        <v>1991.3333333299099</v>
      </c>
      <c r="C299" s="5">
        <v>-0.30154707097513173</v>
      </c>
      <c r="D299" s="5">
        <v>1.0260380115178807E-2</v>
      </c>
      <c r="E299" s="5"/>
      <c r="F299" s="5">
        <v>-0.98819121132292154</v>
      </c>
      <c r="G299" s="5">
        <v>0.32370951998917225</v>
      </c>
      <c r="I299" s="6">
        <v>33359</v>
      </c>
      <c r="J299" s="5">
        <v>-0.29783518787095092</v>
      </c>
      <c r="K299" s="5">
        <v>-0.15955920522546982</v>
      </c>
      <c r="L299" s="5"/>
      <c r="M299" s="5">
        <v>-0.63024472885708938</v>
      </c>
      <c r="N299" s="5">
        <v>-0.61221529922745765</v>
      </c>
    </row>
    <row r="300" spans="2:14" x14ac:dyDescent="0.3">
      <c r="B300" s="8">
        <v>1991.2499999965501</v>
      </c>
      <c r="C300" s="5">
        <v>-6.7358037427562772E-2</v>
      </c>
      <c r="D300" s="5">
        <v>-6.1397830590566721E-2</v>
      </c>
      <c r="E300" s="5"/>
      <c r="F300" s="5">
        <v>-0.70243378239031906</v>
      </c>
      <c r="G300" s="5">
        <v>0.12476493651607991</v>
      </c>
      <c r="I300" s="6">
        <v>33329</v>
      </c>
      <c r="J300" s="5">
        <v>-0.9090395508689002</v>
      </c>
      <c r="K300" s="5">
        <v>-0.79578184090410176</v>
      </c>
      <c r="L300" s="5"/>
      <c r="M300" s="5">
        <v>-1.2710587861425811</v>
      </c>
      <c r="N300" s="5">
        <v>-0.90471978455829927</v>
      </c>
    </row>
    <row r="301" spans="2:14" x14ac:dyDescent="0.3">
      <c r="B301" s="8">
        <v>1991.16666666319</v>
      </c>
      <c r="C301" s="5">
        <v>2.2474607796774449E-2</v>
      </c>
      <c r="D301" s="5">
        <v>-7.7704689196764973E-2</v>
      </c>
      <c r="E301" s="5"/>
      <c r="F301" s="5">
        <v>-0.49614693121490677</v>
      </c>
      <c r="G301" s="5">
        <v>6.9275583645626373E-2</v>
      </c>
      <c r="I301" s="6">
        <v>33298</v>
      </c>
      <c r="J301" s="5">
        <v>-1.1760291392768933</v>
      </c>
      <c r="K301" s="5">
        <v>-0.97887777506896956</v>
      </c>
      <c r="L301" s="5"/>
      <c r="M301" s="5">
        <v>-1.5824824401504833</v>
      </c>
      <c r="N301" s="5">
        <v>-0.77666763357637658</v>
      </c>
    </row>
    <row r="302" spans="2:14" x14ac:dyDescent="0.3">
      <c r="B302" s="8">
        <v>1991.0833333298301</v>
      </c>
      <c r="C302" s="5">
        <v>-0.44140659528446557</v>
      </c>
      <c r="D302" s="5">
        <v>-0.5959871067191046</v>
      </c>
      <c r="E302" s="5"/>
      <c r="F302" s="5">
        <v>-0.91805655396420394</v>
      </c>
      <c r="G302" s="5">
        <v>-0.58782620422260357</v>
      </c>
      <c r="I302" s="6">
        <v>33270</v>
      </c>
      <c r="J302" s="5">
        <v>-1.3541515536362958</v>
      </c>
      <c r="K302" s="5">
        <v>-1.1517078619669638</v>
      </c>
      <c r="L302" s="5"/>
      <c r="M302" s="5">
        <v>-1.8160501806564102</v>
      </c>
      <c r="N302" s="5">
        <v>-0.51498395908419059</v>
      </c>
    </row>
    <row r="303" spans="2:14" x14ac:dyDescent="0.3">
      <c r="B303" s="8">
        <v>1990.99999999647</v>
      </c>
      <c r="C303" s="5">
        <v>0.10109486007273782</v>
      </c>
      <c r="D303" s="5">
        <v>0.3318034526439323</v>
      </c>
      <c r="E303" s="5"/>
      <c r="F303" s="5">
        <v>-0.29369084024439174</v>
      </c>
      <c r="G303" s="5">
        <v>-0.35370767305745632</v>
      </c>
      <c r="I303" s="6">
        <v>33239</v>
      </c>
      <c r="J303" s="5">
        <v>-5.257731014732938E-2</v>
      </c>
      <c r="K303" s="5">
        <v>0.18454159936542427</v>
      </c>
      <c r="L303" s="5"/>
      <c r="M303" s="5">
        <v>-0.40266590477439146</v>
      </c>
      <c r="N303" s="5">
        <v>0.58127880604491633</v>
      </c>
    </row>
    <row r="304" spans="2:14" x14ac:dyDescent="0.3">
      <c r="B304" s="8">
        <v>1990.9166666631099</v>
      </c>
      <c r="C304" s="5">
        <v>0.15221489944834404</v>
      </c>
      <c r="D304" s="5">
        <v>0.6727770503388556</v>
      </c>
      <c r="E304" s="5"/>
      <c r="F304" s="5">
        <v>-1.846363920487237E-2</v>
      </c>
      <c r="G304" s="5">
        <v>0.1277696522841682</v>
      </c>
      <c r="I304" s="6">
        <v>33208</v>
      </c>
      <c r="J304" s="5">
        <v>1.1675030182752437</v>
      </c>
      <c r="K304" s="5">
        <v>1.9654711790173138</v>
      </c>
      <c r="L304" s="5"/>
      <c r="M304" s="5">
        <v>0.88495112621982053</v>
      </c>
      <c r="N304" s="5">
        <v>1.2090267099603691</v>
      </c>
    </row>
    <row r="305" spans="2:14" x14ac:dyDescent="0.3">
      <c r="B305" s="8">
        <v>1990.8333333297501</v>
      </c>
      <c r="C305" s="5">
        <v>2.6124882893970559E-2</v>
      </c>
      <c r="D305" s="5">
        <v>0.57529370196909169</v>
      </c>
      <c r="E305" s="5"/>
      <c r="F305" s="5">
        <v>-0.25275430611699051</v>
      </c>
      <c r="G305" s="5">
        <v>0.2467529292109111</v>
      </c>
      <c r="I305" s="6">
        <v>33178</v>
      </c>
      <c r="J305" s="5">
        <v>1.0499189408223049</v>
      </c>
      <c r="K305" s="5">
        <v>1.6469700188767242</v>
      </c>
      <c r="L305" s="5"/>
      <c r="M305" s="5">
        <v>0.8070952127178449</v>
      </c>
      <c r="N305" s="5">
        <v>1.0567106262885784</v>
      </c>
    </row>
    <row r="306" spans="2:14" x14ac:dyDescent="0.3">
      <c r="B306" s="8">
        <v>1990.74999999639</v>
      </c>
      <c r="C306" s="5">
        <v>-0.2422650565181165</v>
      </c>
      <c r="D306" s="5">
        <v>9.7089395426613809E-2</v>
      </c>
      <c r="E306" s="5"/>
      <c r="F306" s="5">
        <v>-0.62262240060102725</v>
      </c>
      <c r="G306" s="5">
        <v>1.2590677209376626</v>
      </c>
      <c r="I306" s="6">
        <v>33147</v>
      </c>
      <c r="J306" s="5">
        <v>0.31530950643810296</v>
      </c>
      <c r="K306" s="5">
        <v>0.61388792050149454</v>
      </c>
      <c r="L306" s="5"/>
      <c r="M306" s="5">
        <v>0.10639199120006446</v>
      </c>
      <c r="N306" s="5">
        <v>1.494357622345879</v>
      </c>
    </row>
    <row r="307" spans="2:14" x14ac:dyDescent="0.3">
      <c r="B307" s="8">
        <v>1990.6666666630299</v>
      </c>
      <c r="C307" s="5">
        <v>-0.44334831339480069</v>
      </c>
      <c r="D307" s="5">
        <v>-0.19700355841358191</v>
      </c>
      <c r="E307" s="5"/>
      <c r="F307" s="5">
        <v>-0.83576543491118427</v>
      </c>
      <c r="G307" s="5">
        <v>2.140598237687581</v>
      </c>
      <c r="I307" s="6">
        <v>33117</v>
      </c>
      <c r="J307" s="5">
        <v>-0.22487873057341795</v>
      </c>
      <c r="K307" s="5">
        <v>-0.14292593370445983</v>
      </c>
      <c r="L307" s="5"/>
      <c r="M307" s="5">
        <v>-0.51645531681574042</v>
      </c>
      <c r="N307" s="5">
        <v>1.7149208743988711</v>
      </c>
    </row>
    <row r="308" spans="2:14" x14ac:dyDescent="0.3">
      <c r="B308" s="8">
        <v>1990.58333332967</v>
      </c>
      <c r="C308" s="5">
        <v>-0.50256512765840444</v>
      </c>
      <c r="D308" s="5">
        <v>-0.24866200269434519</v>
      </c>
      <c r="E308" s="5"/>
      <c r="F308" s="5">
        <v>-0.92412125539679701</v>
      </c>
      <c r="G308" s="5">
        <v>2.4325530372429505</v>
      </c>
      <c r="I308" s="6">
        <v>33086</v>
      </c>
      <c r="J308" s="5">
        <v>-0.33004468763528733</v>
      </c>
      <c r="K308" s="5">
        <v>-0.21283765306620492</v>
      </c>
      <c r="L308" s="5"/>
      <c r="M308" s="5">
        <v>-0.654200394550005</v>
      </c>
      <c r="N308" s="5">
        <v>1.6256947335999958</v>
      </c>
    </row>
    <row r="309" spans="2:14" x14ac:dyDescent="0.3">
      <c r="B309" s="8">
        <v>1990.49999999631</v>
      </c>
      <c r="C309" s="5">
        <v>-0.40331912895155886</v>
      </c>
      <c r="D309" s="5">
        <v>-8.9151996818208276E-2</v>
      </c>
      <c r="E309" s="5"/>
      <c r="F309" s="5">
        <v>-0.73360163432671455</v>
      </c>
      <c r="G309" s="5">
        <v>2.1299588110500456</v>
      </c>
      <c r="I309" s="6">
        <v>33055</v>
      </c>
      <c r="J309" s="5">
        <v>-3.705465965849257E-2</v>
      </c>
      <c r="K309" s="5">
        <v>0.12892409771704713</v>
      </c>
      <c r="L309" s="5"/>
      <c r="M309" s="5">
        <v>-0.26492082704012693</v>
      </c>
      <c r="N309" s="5">
        <v>1.1623896621567749</v>
      </c>
    </row>
    <row r="310" spans="2:14" x14ac:dyDescent="0.3">
      <c r="B310" s="8">
        <v>1990.4166666629501</v>
      </c>
      <c r="C310" s="5">
        <v>-0.26455226605224458</v>
      </c>
      <c r="D310" s="5">
        <v>0.21020560138580402</v>
      </c>
      <c r="E310" s="5"/>
      <c r="F310" s="5">
        <v>-0.68878732240794194</v>
      </c>
      <c r="G310" s="5">
        <v>1.5167790605270433</v>
      </c>
      <c r="I310" s="6">
        <v>33025</v>
      </c>
      <c r="J310" s="5">
        <v>0.2023822241318152</v>
      </c>
      <c r="K310" s="5">
        <v>0.37504453725449177</v>
      </c>
      <c r="L310" s="5"/>
      <c r="M310" s="5">
        <v>-1.3386337264513399E-2</v>
      </c>
      <c r="N310" s="5">
        <v>0.36434822440867148</v>
      </c>
    </row>
    <row r="311" spans="2:14" x14ac:dyDescent="0.3">
      <c r="B311" s="8">
        <v>1990.33333332959</v>
      </c>
      <c r="C311" s="5">
        <v>0.377216944768207</v>
      </c>
      <c r="D311" s="5">
        <v>0.75267966358219252</v>
      </c>
      <c r="E311" s="5"/>
      <c r="F311" s="5">
        <v>-0.19515797370247881</v>
      </c>
      <c r="G311" s="5">
        <v>1.893017133530092</v>
      </c>
      <c r="I311" s="6">
        <v>32994</v>
      </c>
      <c r="J311" s="5">
        <v>8.3633947892213609E-2</v>
      </c>
      <c r="K311" s="5">
        <v>0.28901933610676822</v>
      </c>
      <c r="L311" s="5"/>
      <c r="M311" s="5">
        <v>-0.14514249857554906</v>
      </c>
      <c r="N311" s="5">
        <v>0.31915111548328556</v>
      </c>
    </row>
    <row r="312" spans="2:14" x14ac:dyDescent="0.3">
      <c r="B312" s="8">
        <v>1990.2499999962299</v>
      </c>
      <c r="C312" s="5">
        <v>0.24260695399193399</v>
      </c>
      <c r="D312" s="5">
        <v>0.31621667321740204</v>
      </c>
      <c r="E312" s="5"/>
      <c r="F312" s="5">
        <v>-0.61086506799992413</v>
      </c>
      <c r="G312" s="5">
        <v>1.8667939539185465</v>
      </c>
      <c r="I312" s="6">
        <v>32964</v>
      </c>
      <c r="J312" s="5">
        <v>-0.74100685932724186</v>
      </c>
      <c r="K312" s="5">
        <v>-0.65829745598825362</v>
      </c>
      <c r="L312" s="5"/>
      <c r="M312" s="5">
        <v>-1.2111696219102921</v>
      </c>
      <c r="N312" s="5">
        <v>0.142791513052304</v>
      </c>
    </row>
    <row r="313" spans="2:14" x14ac:dyDescent="0.3">
      <c r="B313" s="8">
        <v>1990.1666666628701</v>
      </c>
      <c r="C313" s="5">
        <v>0.3588254375663365</v>
      </c>
      <c r="D313" s="5">
        <v>0.39058112420612556</v>
      </c>
      <c r="E313" s="5"/>
      <c r="F313" s="5">
        <v>-0.61365541492370057</v>
      </c>
      <c r="G313" s="5">
        <v>1.6699520538308978</v>
      </c>
      <c r="I313" s="6">
        <v>32933</v>
      </c>
      <c r="J313" s="5">
        <v>-0.97074208656202654</v>
      </c>
      <c r="K313" s="5">
        <v>-0.82956817368115332</v>
      </c>
      <c r="L313" s="5"/>
      <c r="M313" s="5">
        <v>-1.6663272700756879</v>
      </c>
      <c r="N313" s="5">
        <v>0.21754655349041563</v>
      </c>
    </row>
    <row r="314" spans="2:14" x14ac:dyDescent="0.3">
      <c r="B314" s="8">
        <v>1990.08333332951</v>
      </c>
      <c r="C314" s="5">
        <v>0.35209180272699647</v>
      </c>
      <c r="D314" s="5">
        <v>0.4201052826906892</v>
      </c>
      <c r="E314" s="5"/>
      <c r="F314" s="5">
        <v>-0.32918836449993749</v>
      </c>
      <c r="G314" s="5">
        <v>0.71814985315314961</v>
      </c>
      <c r="I314" s="6">
        <v>32905</v>
      </c>
      <c r="J314" s="5">
        <v>-0.82599337075362333</v>
      </c>
      <c r="K314" s="5">
        <v>-0.78980425895123885</v>
      </c>
      <c r="L314" s="5"/>
      <c r="M314" s="5">
        <v>-1.3549036160677854</v>
      </c>
      <c r="N314" s="5">
        <v>0.48105495226457368</v>
      </c>
    </row>
    <row r="315" spans="2:14" x14ac:dyDescent="0.3">
      <c r="B315" s="8">
        <v>1989.9999999961501</v>
      </c>
      <c r="C315" s="5">
        <v>-6.3326029691809768E-2</v>
      </c>
      <c r="D315" s="5">
        <v>7.2710215444905038E-2</v>
      </c>
      <c r="E315" s="5"/>
      <c r="F315" s="5">
        <v>-0.39491506474221943</v>
      </c>
      <c r="G315" s="5">
        <v>1.101654154697669</v>
      </c>
      <c r="I315" s="6">
        <v>32874</v>
      </c>
      <c r="J315" s="5">
        <v>-0.19887829100461629</v>
      </c>
      <c r="K315" s="5">
        <v>-4.4035936614705146E-2</v>
      </c>
      <c r="L315" s="5"/>
      <c r="M315" s="5">
        <v>-0.49848856754605375</v>
      </c>
      <c r="N315" s="5">
        <v>1.8540930123560748</v>
      </c>
    </row>
    <row r="316" spans="2:14" x14ac:dyDescent="0.3">
      <c r="B316" s="8">
        <v>1989.91666666279</v>
      </c>
      <c r="C316" s="5">
        <v>0.33611229467813064</v>
      </c>
      <c r="D316" s="5">
        <v>1.0036450094501035</v>
      </c>
      <c r="E316" s="5"/>
      <c r="F316" s="5">
        <v>-1.0770456202842142E-2</v>
      </c>
      <c r="G316" s="5">
        <v>1.6997897075762121</v>
      </c>
      <c r="I316" s="6">
        <v>32843</v>
      </c>
      <c r="J316" s="5">
        <v>1.3673571433190177</v>
      </c>
      <c r="K316" s="5">
        <v>2.4059929794565624</v>
      </c>
      <c r="L316" s="5"/>
      <c r="M316" s="5">
        <v>0.89094004264304949</v>
      </c>
      <c r="N316" s="5">
        <v>2.5495756275993435</v>
      </c>
    </row>
    <row r="317" spans="2:14" x14ac:dyDescent="0.3">
      <c r="B317" s="8">
        <v>1989.8333333294299</v>
      </c>
      <c r="C317" s="5">
        <v>0.87281543758391122</v>
      </c>
      <c r="D317" s="5">
        <v>1.9073265036882592</v>
      </c>
      <c r="E317" s="5"/>
      <c r="F317" s="5">
        <v>0.39250753380064485</v>
      </c>
      <c r="G317" s="5">
        <v>0.9138367165030804</v>
      </c>
      <c r="I317" s="6">
        <v>32813</v>
      </c>
      <c r="J317" s="5">
        <v>1.886201735908388</v>
      </c>
      <c r="K317" s="5">
        <v>3.2572786180045035</v>
      </c>
      <c r="L317" s="5"/>
      <c r="M317" s="5">
        <v>1.2083526130741808</v>
      </c>
      <c r="N317" s="5">
        <v>1.5802643301384287</v>
      </c>
    </row>
    <row r="318" spans="2:14" x14ac:dyDescent="0.3">
      <c r="B318" s="8">
        <v>1989.7499999960701</v>
      </c>
      <c r="C318" s="5">
        <v>1.062796592436378</v>
      </c>
      <c r="D318" s="5">
        <v>1.6326710432669573</v>
      </c>
      <c r="E318" s="5"/>
      <c r="F318" s="5">
        <v>0.48323519440395551</v>
      </c>
      <c r="G318" s="5">
        <v>-0.22125441727086886</v>
      </c>
      <c r="I318" s="6">
        <v>32782</v>
      </c>
      <c r="J318" s="5">
        <v>1.2982813486436939</v>
      </c>
      <c r="K318" s="5">
        <v>2.2409597385840416</v>
      </c>
      <c r="L318" s="5"/>
      <c r="M318" s="5">
        <v>0.85500654410367605</v>
      </c>
      <c r="N318" s="5">
        <v>0.4034895303560101</v>
      </c>
    </row>
    <row r="319" spans="2:14" x14ac:dyDescent="0.3">
      <c r="B319" s="8">
        <v>1989.66666666271</v>
      </c>
      <c r="C319" s="5">
        <v>0.39273527831583249</v>
      </c>
      <c r="D319" s="5">
        <v>0.73857642879535423</v>
      </c>
      <c r="E319" s="5"/>
      <c r="F319" s="5">
        <v>0.11832031116173032</v>
      </c>
      <c r="G319" s="5">
        <v>-0.13063603897746887</v>
      </c>
      <c r="I319" s="6">
        <v>32752</v>
      </c>
      <c r="J319" s="5">
        <v>0.43172938510437903</v>
      </c>
      <c r="K319" s="5">
        <v>0.72564271353328036</v>
      </c>
      <c r="L319" s="5"/>
      <c r="M319" s="5">
        <v>0.22617031966464232</v>
      </c>
      <c r="N319" s="5">
        <v>0.17674991813418622</v>
      </c>
    </row>
    <row r="320" spans="2:14" x14ac:dyDescent="0.3">
      <c r="B320" s="8">
        <v>1989.5833333293499</v>
      </c>
      <c r="C320" s="5">
        <v>-0.22324276678456217</v>
      </c>
      <c r="D320" s="5">
        <v>4.5077513970193328E-2</v>
      </c>
      <c r="E320" s="5"/>
      <c r="F320" s="5">
        <v>-0.38722908879072182</v>
      </c>
      <c r="G320" s="5">
        <v>9.5104553468601347E-2</v>
      </c>
      <c r="I320" s="6">
        <v>32721</v>
      </c>
      <c r="J320" s="5">
        <v>-0.11505597836489753</v>
      </c>
      <c r="K320" s="5">
        <v>4.8486636220912899E-2</v>
      </c>
      <c r="L320" s="5"/>
      <c r="M320" s="5">
        <v>-0.24695407777044023</v>
      </c>
      <c r="N320" s="5">
        <v>-8.1960498442792927E-3</v>
      </c>
    </row>
    <row r="321" spans="2:14" x14ac:dyDescent="0.3">
      <c r="B321" s="8">
        <v>1989.49999999599</v>
      </c>
      <c r="C321" s="5">
        <v>-0.34024302381121341</v>
      </c>
      <c r="D321" s="5">
        <v>1.2176428724552622E-3</v>
      </c>
      <c r="E321" s="5"/>
      <c r="F321" s="5">
        <v>-0.55152065314490406</v>
      </c>
      <c r="G321" s="5">
        <v>-0.48738209093584478</v>
      </c>
      <c r="I321" s="6">
        <v>32690</v>
      </c>
      <c r="J321" s="5">
        <v>1.2617821905785215E-2</v>
      </c>
      <c r="K321" s="5">
        <v>0.20897171691190769</v>
      </c>
      <c r="L321" s="5"/>
      <c r="M321" s="5">
        <v>-0.12717574930586237</v>
      </c>
      <c r="N321" s="5">
        <v>-0.70227835194500599</v>
      </c>
    </row>
    <row r="322" spans="2:14" x14ac:dyDescent="0.3">
      <c r="B322" s="8">
        <v>1989.41666666263</v>
      </c>
      <c r="C322" s="5">
        <v>-0.36006349647085523</v>
      </c>
      <c r="D322" s="5">
        <v>0.12628751198440336</v>
      </c>
      <c r="E322" s="5"/>
      <c r="F322" s="5">
        <v>-0.67938336928040632</v>
      </c>
      <c r="G322" s="5">
        <v>-7.3742942018061156E-2</v>
      </c>
      <c r="I322" s="6">
        <v>32660</v>
      </c>
      <c r="J322" s="5">
        <v>0.13990355591424705</v>
      </c>
      <c r="K322" s="5">
        <v>0.30994087294178863</v>
      </c>
      <c r="L322" s="5"/>
      <c r="M322" s="5">
        <v>-7.3974208412845065E-3</v>
      </c>
      <c r="N322" s="5">
        <v>-0.63150583726097531</v>
      </c>
    </row>
    <row r="323" spans="2:14" x14ac:dyDescent="0.3">
      <c r="B323" s="8">
        <v>1989.3333333292701</v>
      </c>
      <c r="C323" s="5">
        <v>-0.26978395324960419</v>
      </c>
      <c r="D323" s="5">
        <v>5.2198896997006063E-2</v>
      </c>
      <c r="E323" s="5"/>
      <c r="F323" s="5">
        <v>-0.65531306219829122</v>
      </c>
      <c r="G323" s="5">
        <v>6.7784183455507838E-2</v>
      </c>
      <c r="I323" s="6">
        <v>32629</v>
      </c>
      <c r="J323" s="5">
        <v>-0.27998413980878861</v>
      </c>
      <c r="K323" s="5">
        <v>-0.13421945564268117</v>
      </c>
      <c r="L323" s="5"/>
      <c r="M323" s="5">
        <v>-0.42662157046730703</v>
      </c>
      <c r="N323" s="5">
        <v>-0.76410410742814772</v>
      </c>
    </row>
    <row r="324" spans="2:14" x14ac:dyDescent="0.3">
      <c r="B324" s="8">
        <v>1989.24999999591</v>
      </c>
      <c r="C324" s="5">
        <v>0.66209768140954395</v>
      </c>
      <c r="D324" s="5">
        <v>0.93831693799744886</v>
      </c>
      <c r="E324" s="5"/>
      <c r="F324" s="5">
        <v>0.19493961863555209</v>
      </c>
      <c r="G324" s="5">
        <v>0.43920433465279418</v>
      </c>
      <c r="I324" s="6">
        <v>32599</v>
      </c>
      <c r="J324" s="5">
        <v>-0.51360002966578255</v>
      </c>
      <c r="K324" s="5">
        <v>-0.43179907894825043</v>
      </c>
      <c r="L324" s="5"/>
      <c r="M324" s="5">
        <v>-0.68414497666614937</v>
      </c>
      <c r="N324" s="5">
        <v>-0.71564209488053354</v>
      </c>
    </row>
    <row r="325" spans="2:14" x14ac:dyDescent="0.3">
      <c r="B325" s="8">
        <v>1989.1666666625499</v>
      </c>
      <c r="C325" s="5">
        <v>1.2718685217801193</v>
      </c>
      <c r="D325" s="5">
        <v>2.0770621475839857</v>
      </c>
      <c r="E325" s="5"/>
      <c r="F325" s="5">
        <v>0.93913526265678848</v>
      </c>
      <c r="G325" s="5">
        <v>1.8079012781423989</v>
      </c>
      <c r="I325" s="6">
        <v>32568</v>
      </c>
      <c r="J325" s="5">
        <v>-0.41347893401278518</v>
      </c>
      <c r="K325" s="5">
        <v>-0.29184569279100236</v>
      </c>
      <c r="L325" s="5"/>
      <c r="M325" s="5">
        <v>-0.55837773177834271</v>
      </c>
      <c r="N325" s="5">
        <v>0.30322974960154409</v>
      </c>
    </row>
    <row r="326" spans="2:14" x14ac:dyDescent="0.3">
      <c r="B326" s="8">
        <v>1989.0833333291901</v>
      </c>
      <c r="C326" s="5">
        <v>1.6155091638517858</v>
      </c>
      <c r="D326" s="5">
        <v>2.8145808129228174</v>
      </c>
      <c r="E326" s="5"/>
      <c r="F326" s="5">
        <v>1.2232823168149467</v>
      </c>
      <c r="G326" s="5">
        <v>3.5133976180491873</v>
      </c>
      <c r="I326" s="6">
        <v>32540</v>
      </c>
      <c r="J326" s="5">
        <v>1.4946219479110736E-2</v>
      </c>
      <c r="K326" s="5">
        <v>6.3040748801796637E-2</v>
      </c>
      <c r="L326" s="5"/>
      <c r="M326" s="5">
        <v>-0.13915358215232015</v>
      </c>
      <c r="N326" s="5">
        <v>2.6129282932595665</v>
      </c>
    </row>
    <row r="327" spans="2:14" x14ac:dyDescent="0.3">
      <c r="B327" s="8">
        <v>1988.99999999583</v>
      </c>
      <c r="C327" s="5">
        <v>2.069784240436578</v>
      </c>
      <c r="D327" s="5">
        <v>3.6197393484692233</v>
      </c>
      <c r="E327" s="5"/>
      <c r="F327" s="5">
        <v>1.2816111535030519</v>
      </c>
      <c r="G327" s="5">
        <v>2.6394498421099368</v>
      </c>
      <c r="I327" s="6">
        <v>32509</v>
      </c>
      <c r="J327" s="5">
        <v>1.6991537975179043</v>
      </c>
      <c r="K327" s="5">
        <v>3.0852282157090563</v>
      </c>
      <c r="L327" s="5"/>
      <c r="M327" s="5">
        <v>1.0885742846096029</v>
      </c>
      <c r="N327" s="5">
        <v>3.1990013093955256</v>
      </c>
    </row>
    <row r="328" spans="2:14" x14ac:dyDescent="0.3">
      <c r="B328" s="8">
        <v>1988.9166666624701</v>
      </c>
      <c r="C328" s="5">
        <v>1.3437986040731942</v>
      </c>
      <c r="D328" s="5">
        <v>2.7534387471924195</v>
      </c>
      <c r="E328" s="5"/>
      <c r="F328" s="5">
        <v>1.1355138110996617</v>
      </c>
      <c r="G328">
        <v>2.603189431076574</v>
      </c>
      <c r="I328" s="6">
        <v>32478</v>
      </c>
      <c r="J328" s="5">
        <v>2.4624801353064543</v>
      </c>
      <c r="K328" s="5">
        <v>4.735690571868024</v>
      </c>
      <c r="L328" s="5"/>
      <c r="M328" s="5">
        <v>1.7832885897041546</v>
      </c>
      <c r="N328" s="5">
        <v>3.3199548078501793</v>
      </c>
    </row>
    <row r="329" spans="2:14" x14ac:dyDescent="0.3">
      <c r="B329" s="8">
        <v>1988.83333332911</v>
      </c>
      <c r="C329" s="5">
        <v>1.3105014134189896</v>
      </c>
      <c r="D329" s="5">
        <v>2.6858863473657877</v>
      </c>
      <c r="E329" s="5"/>
      <c r="F329" s="5">
        <v>1.1629694322097617</v>
      </c>
      <c r="G329">
        <v>2.135787628600148</v>
      </c>
      <c r="I329" s="6">
        <v>32448</v>
      </c>
      <c r="J329" s="5">
        <v>2.3185075520224929</v>
      </c>
      <c r="K329" s="5">
        <v>4.1984878807129045</v>
      </c>
      <c r="L329" s="5"/>
      <c r="M329" s="5">
        <v>1.6874659269324923</v>
      </c>
      <c r="N329" s="5">
        <v>2.539299668934516</v>
      </c>
    </row>
    <row r="330" spans="2:14" x14ac:dyDescent="0.3">
      <c r="B330" s="8">
        <v>1988.7499999957499</v>
      </c>
      <c r="C330" s="5">
        <v>2.2797549875530443</v>
      </c>
      <c r="D330" s="5">
        <v>3.4332788025187684</v>
      </c>
      <c r="E330" s="5"/>
      <c r="F330" s="5">
        <v>1.6156333716890579</v>
      </c>
      <c r="G330">
        <v>1.2850502250172147</v>
      </c>
      <c r="I330" s="6">
        <v>32417</v>
      </c>
      <c r="J330" s="5">
        <v>2.2148938600095072</v>
      </c>
      <c r="K330" s="5">
        <v>4.1488479610173901</v>
      </c>
      <c r="L330" s="5"/>
      <c r="M330" s="5">
        <v>1.6215878462769744</v>
      </c>
      <c r="N330" s="5">
        <v>1.5135044579695633</v>
      </c>
    </row>
    <row r="331" spans="2:14" x14ac:dyDescent="0.3">
      <c r="B331" s="8">
        <v>1988.6666666623901</v>
      </c>
      <c r="C331" s="5">
        <v>1.9843577658453535</v>
      </c>
      <c r="D331" s="5">
        <v>3.0285358229811998</v>
      </c>
      <c r="E331" s="5"/>
      <c r="F331" s="5">
        <v>1.4648122915065696</v>
      </c>
      <c r="G331">
        <v>0.53420783969689778</v>
      </c>
      <c r="I331" s="6">
        <v>32387</v>
      </c>
      <c r="J331" s="5">
        <v>1.6816908157179631</v>
      </c>
      <c r="K331" s="5">
        <v>2.8515827298123693</v>
      </c>
      <c r="L331" s="5"/>
      <c r="M331" s="5">
        <v>1.2742306937296985</v>
      </c>
      <c r="N331" s="5">
        <v>0.62700886109486742</v>
      </c>
    </row>
    <row r="332" spans="2:14" x14ac:dyDescent="0.3">
      <c r="B332" s="8">
        <v>1988.58333332903</v>
      </c>
      <c r="C332" s="5">
        <v>1.1784109574560182</v>
      </c>
      <c r="D332" s="5">
        <v>1.8332222991553153</v>
      </c>
      <c r="E332" s="5"/>
      <c r="F332" s="5">
        <v>0.92341943557116757</v>
      </c>
      <c r="G332">
        <v>0.14177417950334917</v>
      </c>
      <c r="I332" s="6">
        <v>32356</v>
      </c>
      <c r="J332" s="5">
        <v>0.96376823060926065</v>
      </c>
      <c r="K332" s="5">
        <v>1.6393031202850086</v>
      </c>
      <c r="L332" s="5"/>
      <c r="M332" s="5">
        <v>0.74720604848555605</v>
      </c>
      <c r="N332" s="5">
        <v>2.4426304134550346E-2</v>
      </c>
    </row>
    <row r="333" spans="2:14" x14ac:dyDescent="0.3">
      <c r="B333" s="8">
        <v>1988.4999999956699</v>
      </c>
      <c r="C333" s="5">
        <v>0.35852195344667642</v>
      </c>
      <c r="D333" s="5">
        <v>0.87865403084300486</v>
      </c>
      <c r="E333" s="5"/>
      <c r="F333" s="5">
        <v>0.1847198359815472</v>
      </c>
      <c r="G333">
        <v>0.12826965015309436</v>
      </c>
      <c r="I333" s="6">
        <v>32325</v>
      </c>
      <c r="J333" s="5">
        <v>0.56289578173505006</v>
      </c>
      <c r="K333" s="5">
        <v>0.98618731821785088</v>
      </c>
      <c r="L333" s="5"/>
      <c r="M333" s="5">
        <v>0.42979347805442469</v>
      </c>
      <c r="N333" s="5">
        <v>-0.26367056166304892</v>
      </c>
    </row>
    <row r="334" spans="2:14" x14ac:dyDescent="0.3">
      <c r="B334" s="8">
        <v>1988.41666666231</v>
      </c>
      <c r="C334" s="5">
        <v>-1.0304218217691787</v>
      </c>
      <c r="D334" s="5">
        <v>-0.53885965969815552</v>
      </c>
      <c r="E334" s="5"/>
      <c r="F334" s="5">
        <v>-1.3094482288252927</v>
      </c>
      <c r="G334">
        <v>0.34081989693056963</v>
      </c>
      <c r="I334" s="6">
        <v>32295</v>
      </c>
      <c r="J334" s="5">
        <v>-0.29861132039539279</v>
      </c>
      <c r="K334" s="5">
        <v>-0.20608038651079463</v>
      </c>
      <c r="L334" s="5"/>
      <c r="M334" s="5">
        <v>-0.40865482119762037</v>
      </c>
      <c r="N334" s="5">
        <v>-0.37194068423343263</v>
      </c>
    </row>
    <row r="335" spans="2:14" x14ac:dyDescent="0.3">
      <c r="B335" s="8">
        <v>1988.3333333289499</v>
      </c>
      <c r="C335" s="5">
        <v>-0.78006534453579668</v>
      </c>
      <c r="D335" s="5">
        <v>-0.47343051458856217</v>
      </c>
      <c r="E335" s="5"/>
      <c r="F335" s="5">
        <v>-1.1154681506941038</v>
      </c>
      <c r="G335">
        <v>0.22439271731873678</v>
      </c>
      <c r="I335" s="6">
        <v>32264</v>
      </c>
      <c r="J335" s="5">
        <v>-0.56676510759004861</v>
      </c>
      <c r="K335" s="5">
        <v>-0.4518109837469656</v>
      </c>
      <c r="L335" s="5"/>
      <c r="M335" s="5">
        <v>-0.708100642359065</v>
      </c>
      <c r="N335" s="5">
        <v>-0.67115870434800251</v>
      </c>
    </row>
    <row r="336" spans="2:14" x14ac:dyDescent="0.3">
      <c r="B336" s="8">
        <v>1988.2499999955901</v>
      </c>
      <c r="C336" s="5">
        <v>-0.17330450100743694</v>
      </c>
      <c r="D336" s="5">
        <v>-0.17668089744309404</v>
      </c>
      <c r="E336" s="5"/>
      <c r="F336" s="5">
        <v>-0.9771399255615042</v>
      </c>
      <c r="G336">
        <v>0.20509587244756308</v>
      </c>
      <c r="I336" s="6">
        <v>32234</v>
      </c>
      <c r="J336" s="5">
        <v>-0.96647335767759646</v>
      </c>
      <c r="K336" s="5">
        <v>-0.83775486200790039</v>
      </c>
      <c r="L336" s="5"/>
      <c r="M336" s="5">
        <v>-1.4507262788394477</v>
      </c>
      <c r="N336" s="5">
        <v>-0.85641544399034808</v>
      </c>
    </row>
    <row r="337" spans="2:14" x14ac:dyDescent="0.3">
      <c r="B337" s="8">
        <v>1988.16666666223</v>
      </c>
      <c r="C337" s="5">
        <v>2.0567136172372397E-2</v>
      </c>
      <c r="D337" s="5">
        <v>-9.2376829564479568E-2</v>
      </c>
      <c r="E337" s="5"/>
      <c r="F337" s="5">
        <v>-1.0836893497588755</v>
      </c>
      <c r="G337">
        <v>-0.14429477635980939</v>
      </c>
      <c r="I337" s="6">
        <v>32203</v>
      </c>
      <c r="J337" s="5">
        <v>-1.1771933380635562</v>
      </c>
      <c r="K337" s="5">
        <v>-0.98355588268425354</v>
      </c>
      <c r="L337" s="5"/>
      <c r="M337" s="5">
        <v>-2.0017065897765058</v>
      </c>
      <c r="N337" s="5">
        <v>-0.90932072482209825</v>
      </c>
    </row>
    <row r="338" spans="2:14" x14ac:dyDescent="0.3">
      <c r="B338" s="8">
        <v>1988.0833333288699</v>
      </c>
      <c r="C338" s="5">
        <v>-3.4454441124288866E-2</v>
      </c>
      <c r="D338" s="5">
        <v>-4.4341974658922097E-2</v>
      </c>
      <c r="E338" s="5"/>
      <c r="F338" s="5">
        <v>-0.6809797504136551</v>
      </c>
      <c r="G338">
        <v>0.31201407371017043</v>
      </c>
      <c r="I338" s="6">
        <v>32174</v>
      </c>
      <c r="J338" s="5">
        <v>-1.0832813026060935</v>
      </c>
      <c r="K338" s="5">
        <v>-0.95522734212503346</v>
      </c>
      <c r="L338" s="5"/>
      <c r="M338" s="5">
        <v>-1.6303937715363146</v>
      </c>
      <c r="N338" s="5">
        <v>0.17130422036445814</v>
      </c>
    </row>
    <row r="339" spans="2:14" x14ac:dyDescent="0.3">
      <c r="B339" s="8">
        <v>1987.9999999955101</v>
      </c>
      <c r="C339" s="5">
        <v>-0.13136225993920878</v>
      </c>
      <c r="D339" s="5">
        <v>6.1221146370701446E-2</v>
      </c>
      <c r="E339" s="5"/>
      <c r="F339" s="5">
        <v>-0.30634386830662019</v>
      </c>
      <c r="G339">
        <v>0.73262685384834636</v>
      </c>
      <c r="I339" s="6">
        <v>32143</v>
      </c>
      <c r="J339" s="5">
        <v>-0.25941662791107983</v>
      </c>
      <c r="K339" s="5">
        <v>-5.4171836447820608E-2</v>
      </c>
      <c r="L339" s="5"/>
      <c r="M339" s="5">
        <v>-0.41464373762084922</v>
      </c>
      <c r="N339" s="5">
        <v>1.5313532083568246</v>
      </c>
    </row>
    <row r="340" spans="2:14" x14ac:dyDescent="0.3">
      <c r="B340" s="8">
        <v>1987.91666666215</v>
      </c>
      <c r="C340" s="5">
        <v>0.48715811639113982</v>
      </c>
      <c r="D340" s="5">
        <v>1.2214908161569782</v>
      </c>
      <c r="E340" s="5"/>
      <c r="F340" s="5">
        <v>0.32772959588648781</v>
      </c>
      <c r="G340">
        <v>0.95142781166253898</v>
      </c>
      <c r="I340" s="6">
        <v>32112</v>
      </c>
      <c r="J340" s="5">
        <v>1.5315091722384668</v>
      </c>
      <c r="K340" s="5">
        <v>2.6960356516041744</v>
      </c>
      <c r="L340" s="5"/>
      <c r="M340" s="5">
        <v>1.1544523652651209</v>
      </c>
      <c r="N340" s="5">
        <v>1.911405824235765</v>
      </c>
    </row>
    <row r="341" spans="2:14" x14ac:dyDescent="0.3">
      <c r="B341" s="8">
        <v>1987.8333333287901</v>
      </c>
      <c r="C341" s="5">
        <v>0.49563542250161746</v>
      </c>
      <c r="D341" s="5">
        <v>1.2976355699123459</v>
      </c>
      <c r="E341" s="5"/>
      <c r="F341" s="5">
        <v>0.28656902276939128</v>
      </c>
      <c r="G341">
        <v>-0.15026730313586364</v>
      </c>
      <c r="I341" s="6">
        <v>32082</v>
      </c>
      <c r="J341" s="5">
        <v>1.5136581241763045</v>
      </c>
      <c r="K341" s="5">
        <v>2.5202167737297483</v>
      </c>
      <c r="L341" s="5"/>
      <c r="M341" s="5">
        <v>1.1424745324186629</v>
      </c>
      <c r="N341" s="5">
        <v>0.74511346696885583</v>
      </c>
    </row>
    <row r="342" spans="2:14" x14ac:dyDescent="0.3">
      <c r="B342" s="8">
        <v>1987.74999999543</v>
      </c>
      <c r="C342" s="5">
        <v>0.23380164843014756</v>
      </c>
      <c r="D342" s="5">
        <v>0.61929262651871364</v>
      </c>
      <c r="E342" s="5"/>
      <c r="F342" s="5">
        <v>-2.1035868918316648E-2</v>
      </c>
      <c r="G342">
        <v>-0.42531625904628501</v>
      </c>
      <c r="I342" s="6">
        <v>32051</v>
      </c>
      <c r="J342" s="5">
        <v>0.67388273273023325</v>
      </c>
      <c r="K342" s="5">
        <v>1.1672040934425925</v>
      </c>
      <c r="L342" s="5"/>
      <c r="M342" s="5">
        <v>0.51363830797962917</v>
      </c>
      <c r="N342" s="5">
        <v>0.25311378021362546</v>
      </c>
    </row>
    <row r="343" spans="2:14" x14ac:dyDescent="0.3">
      <c r="B343" s="8">
        <v>1987.6666666620599</v>
      </c>
      <c r="C343" s="5">
        <v>7.4015469419048588E-2</v>
      </c>
      <c r="D343" s="5">
        <v>0.34973124560169405</v>
      </c>
      <c r="E343" s="5"/>
      <c r="F343" s="5">
        <v>-5.8647206255019971E-2</v>
      </c>
      <c r="G343">
        <v>-0.74273359696952546</v>
      </c>
      <c r="I343" s="6">
        <v>32021</v>
      </c>
      <c r="J343" s="5">
        <v>0.18142664597188551</v>
      </c>
      <c r="K343" s="5">
        <v>0.36464874255386054</v>
      </c>
      <c r="L343" s="5"/>
      <c r="M343" s="5">
        <v>8.8425241930377776E-2</v>
      </c>
      <c r="N343" s="5">
        <v>-0.2377871006917098</v>
      </c>
    </row>
    <row r="344" spans="2:14" x14ac:dyDescent="0.3">
      <c r="B344" s="8">
        <v>1987.5833333287001</v>
      </c>
      <c r="C344" s="5">
        <v>0.11708682453284491</v>
      </c>
      <c r="D344" s="5">
        <v>0.42631080014346312</v>
      </c>
      <c r="E344" s="5"/>
      <c r="F344" s="5">
        <v>7.5445631255099278E-3</v>
      </c>
      <c r="G344">
        <v>-0.32571267684469585</v>
      </c>
      <c r="I344" s="6">
        <v>31990</v>
      </c>
      <c r="J344" s="5">
        <v>0.1468887486342236</v>
      </c>
      <c r="K344" s="5">
        <v>0.38764943832900717</v>
      </c>
      <c r="L344" s="5"/>
      <c r="M344" s="5">
        <v>5.2491743391004424E-2</v>
      </c>
      <c r="N344" s="5">
        <v>-0.30234986709256528</v>
      </c>
    </row>
    <row r="345" spans="2:14" x14ac:dyDescent="0.3">
      <c r="B345" s="8">
        <v>1987.49999999534</v>
      </c>
      <c r="C345" s="5">
        <v>-0.96755460071480559</v>
      </c>
      <c r="D345" s="5">
        <v>-0.64853419834499404</v>
      </c>
      <c r="E345" s="5">
        <v>-0.6395173661693988</v>
      </c>
      <c r="F345" s="5">
        <v>-1.2165120626784729</v>
      </c>
      <c r="G345">
        <v>3.7673179960197811E-2</v>
      </c>
      <c r="I345" s="6">
        <v>31959</v>
      </c>
      <c r="J345" s="5">
        <v>-0.48139052990144621</v>
      </c>
      <c r="K345" s="5">
        <v>-0.3665654672017894</v>
      </c>
      <c r="L345" s="5">
        <v>-0.36185355901361127</v>
      </c>
      <c r="M345" s="5">
        <v>-0.63024472885708938</v>
      </c>
      <c r="N345" s="5">
        <v>-0.32821406076591442</v>
      </c>
    </row>
    <row r="346" spans="2:14" x14ac:dyDescent="0.3">
      <c r="B346" s="8">
        <v>1987.4166666619799</v>
      </c>
      <c r="C346" s="5">
        <v>-0.69464942166400079</v>
      </c>
      <c r="D346" s="5">
        <v>-0.21859741032594382</v>
      </c>
      <c r="E346" s="5">
        <v>-0.19468727104441225</v>
      </c>
      <c r="F346" s="5">
        <v>-0.95209800997893923</v>
      </c>
      <c r="G346">
        <v>-0.75834446493407137</v>
      </c>
      <c r="I346" s="6">
        <v>31929</v>
      </c>
      <c r="J346" s="5">
        <v>-7.896581597835195E-2</v>
      </c>
      <c r="K346" s="5">
        <v>4.2379106834292045E-2</v>
      </c>
      <c r="L346" s="5">
        <v>8.7735791973410915E-2</v>
      </c>
      <c r="M346" s="5">
        <v>-0.18107599711492239</v>
      </c>
      <c r="N346" s="5">
        <v>-1.060147004205034</v>
      </c>
    </row>
    <row r="347" spans="2:14" x14ac:dyDescent="0.3">
      <c r="B347" s="8">
        <v>1987.33333332862</v>
      </c>
      <c r="C347" s="5">
        <v>-0.48729225941354282</v>
      </c>
      <c r="D347" s="5">
        <v>-0.17512937143423193</v>
      </c>
      <c r="E347" s="5">
        <v>1.2545363693450216</v>
      </c>
      <c r="F347" s="5">
        <v>-0.85112373815395614</v>
      </c>
      <c r="G347">
        <v>-0.80429052631247056</v>
      </c>
      <c r="I347" s="6">
        <v>31898</v>
      </c>
      <c r="J347" s="5">
        <v>-0.40222501240837849</v>
      </c>
      <c r="K347" s="5">
        <v>-0.27157389312477143</v>
      </c>
      <c r="L347" s="5">
        <v>1.0961497582537654</v>
      </c>
      <c r="M347" s="5">
        <v>-0.5463998989318849</v>
      </c>
      <c r="N347" s="5">
        <v>-1.2816706372711097</v>
      </c>
    </row>
    <row r="348" spans="2:14" x14ac:dyDescent="0.3">
      <c r="B348" s="8">
        <v>1987.2499999952599</v>
      </c>
      <c r="C348" s="5">
        <v>-0.34797299501749979</v>
      </c>
      <c r="D348" s="5">
        <v>-0.39225666332212344</v>
      </c>
      <c r="E348" s="5">
        <v>0.92239007216855995</v>
      </c>
      <c r="F348" s="5">
        <v>-1.1785910972203733</v>
      </c>
      <c r="G348">
        <v>-1.1392159978742458</v>
      </c>
      <c r="I348" s="6">
        <v>31868</v>
      </c>
      <c r="J348" s="5">
        <v>-1.0611615256595011</v>
      </c>
      <c r="K348" s="5">
        <v>-0.91624311199766628</v>
      </c>
      <c r="L348" s="5">
        <v>-0.36875262833822037</v>
      </c>
      <c r="M348" s="5">
        <v>-1.5824824401504833</v>
      </c>
      <c r="N348" s="5">
        <v>-1.6647727432125332</v>
      </c>
    </row>
    <row r="349" spans="2:14" x14ac:dyDescent="0.3">
      <c r="B349" s="8">
        <v>1987.1666666619001</v>
      </c>
      <c r="C349" s="5">
        <v>-3.594171070053612E-3</v>
      </c>
      <c r="D349" s="5">
        <v>-0.12824206157444856</v>
      </c>
      <c r="E349" s="5">
        <v>-0.48652542832368328</v>
      </c>
      <c r="F349" s="5">
        <v>-1.1592305178573858</v>
      </c>
      <c r="G349">
        <v>-1.0127109658215609</v>
      </c>
      <c r="I349" s="6">
        <v>31837</v>
      </c>
      <c r="J349" s="5">
        <v>-1.1919398560279511</v>
      </c>
      <c r="K349" s="5">
        <v>-0.99499125685494794</v>
      </c>
      <c r="L349" s="5">
        <v>-0.84478841173624386</v>
      </c>
      <c r="M349" s="5">
        <v>-2.0556068375855658</v>
      </c>
      <c r="N349" s="5">
        <v>-1.4487124831962455</v>
      </c>
    </row>
    <row r="350" spans="2:14" x14ac:dyDescent="0.3">
      <c r="B350" s="8">
        <v>1987.08333332854</v>
      </c>
      <c r="C350" s="5">
        <v>-0.13473491464226939</v>
      </c>
      <c r="D350" s="5">
        <v>-0.23296666597844218</v>
      </c>
      <c r="E350" s="5">
        <v>-0.20194260119196092</v>
      </c>
      <c r="F350" s="5">
        <v>-0.9257041927884152</v>
      </c>
      <c r="G350">
        <v>-1.0380641086201652</v>
      </c>
      <c r="I350" s="6">
        <v>31809</v>
      </c>
      <c r="J350" s="5">
        <v>-1.1500286997080917</v>
      </c>
      <c r="K350" s="5">
        <v>-1.0224101653778628</v>
      </c>
      <c r="L350" s="5">
        <v>-0.84478841173624386</v>
      </c>
      <c r="M350" s="5">
        <v>-1.8220390970796392</v>
      </c>
      <c r="N350" s="5">
        <v>-0.858370401439977</v>
      </c>
    </row>
    <row r="351" spans="2:14" x14ac:dyDescent="0.3">
      <c r="B351" s="8">
        <v>1986.9999999951799</v>
      </c>
      <c r="C351" s="5">
        <v>-0.76026126004657646</v>
      </c>
      <c r="D351" s="5">
        <v>-0.64594578472226605</v>
      </c>
      <c r="E351" s="5">
        <v>-1.9373563108238481E-2</v>
      </c>
      <c r="F351" s="5">
        <v>-1.0718520660714421</v>
      </c>
      <c r="G351">
        <v>-1.3531575825370765</v>
      </c>
      <c r="I351" s="6">
        <v>31778</v>
      </c>
      <c r="J351" s="5">
        <v>-0.81900817803364678</v>
      </c>
      <c r="K351" s="5">
        <v>-0.67804946591945303</v>
      </c>
      <c r="L351" s="5">
        <v>-0.81259275488806837</v>
      </c>
      <c r="M351" s="5">
        <v>-1.1393026248315452</v>
      </c>
      <c r="N351" s="5">
        <v>-0.29280901117114982</v>
      </c>
    </row>
    <row r="352" spans="2:14" x14ac:dyDescent="0.3">
      <c r="B352" s="8">
        <v>1986.91666666182</v>
      </c>
      <c r="C352" s="5">
        <v>-6.2034493052378195E-2</v>
      </c>
      <c r="D352" s="5">
        <v>0.20702427721824354</v>
      </c>
      <c r="E352" s="5">
        <v>0.22451726791677287</v>
      </c>
      <c r="F352" s="5">
        <v>-0.54160008334292775</v>
      </c>
      <c r="G352">
        <v>-1.5073957391902553</v>
      </c>
      <c r="I352" s="6">
        <v>31747</v>
      </c>
      <c r="J352" s="5">
        <v>0.93466326094269159</v>
      </c>
      <c r="K352" s="5">
        <v>1.3453620251246603</v>
      </c>
      <c r="L352" s="5">
        <v>-0.2836641066680422</v>
      </c>
      <c r="M352" s="5">
        <v>0.47770480944025584</v>
      </c>
      <c r="N352" s="5">
        <v>-0.18536974721111588</v>
      </c>
    </row>
    <row r="353" spans="2:14" x14ac:dyDescent="0.3">
      <c r="B353" s="8">
        <v>1986.83333332846</v>
      </c>
      <c r="C353" s="5">
        <v>0.31568912363943985</v>
      </c>
      <c r="D353" s="5">
        <v>0.74244275028036555</v>
      </c>
      <c r="E353" s="5">
        <v>-0.90972415283969987</v>
      </c>
      <c r="F353" s="5">
        <v>-0.16607734254596487</v>
      </c>
      <c r="G353">
        <v>-1.4105529519373254</v>
      </c>
      <c r="I353" s="6">
        <v>31717</v>
      </c>
      <c r="J353" s="5">
        <v>1.3359237760791232</v>
      </c>
      <c r="K353" s="5">
        <v>1.8490382783702439</v>
      </c>
      <c r="L353" s="5">
        <v>-0.57572470807649145</v>
      </c>
      <c r="M353" s="5">
        <v>0.86099546052690501</v>
      </c>
      <c r="N353" s="5">
        <v>-0.24400848728698338</v>
      </c>
    </row>
    <row r="354" spans="2:14" x14ac:dyDescent="0.3">
      <c r="B354" s="8">
        <v>1986.7499999951001</v>
      </c>
      <c r="C354" s="5">
        <v>-3.9782139803108088E-2</v>
      </c>
      <c r="D354" s="5">
        <v>0.14798520118124542</v>
      </c>
      <c r="E354" s="5">
        <v>-0.24978546199028495</v>
      </c>
      <c r="F354" s="5">
        <v>-0.72878472972150565</v>
      </c>
      <c r="G354">
        <v>-1.1362695289009959</v>
      </c>
      <c r="I354" s="6">
        <v>31686</v>
      </c>
      <c r="J354" s="5">
        <v>0.46781954749092458</v>
      </c>
      <c r="K354" s="5">
        <v>0.66781610551101911</v>
      </c>
      <c r="L354" s="5">
        <v>0.92942224957571362</v>
      </c>
      <c r="M354" s="5">
        <v>3.4524994121317744E-2</v>
      </c>
      <c r="N354" s="5">
        <v>-0.2707966693854974</v>
      </c>
    </row>
    <row r="355" spans="2:14" x14ac:dyDescent="0.3">
      <c r="B355" s="8">
        <v>1986.66666666174</v>
      </c>
      <c r="C355" s="5">
        <v>-0.64891023665226133</v>
      </c>
      <c r="D355" s="5">
        <v>-0.48534807870837671</v>
      </c>
      <c r="E355" s="5">
        <v>-1.3660843187530378</v>
      </c>
      <c r="F355" s="5">
        <v>-1.2127831894077392</v>
      </c>
      <c r="G355">
        <v>-0.85302464946001699</v>
      </c>
      <c r="I355" s="6">
        <v>31656</v>
      </c>
      <c r="J355" s="5">
        <v>-0.38631429565732073</v>
      </c>
      <c r="K355" s="5">
        <v>-0.41061764724571431</v>
      </c>
      <c r="L355" s="5">
        <v>-0.63896617688540769</v>
      </c>
      <c r="M355" s="5">
        <v>-0.80991222155395615</v>
      </c>
      <c r="N355" s="5">
        <v>-0.31248062545034327</v>
      </c>
    </row>
    <row r="356" spans="2:14" x14ac:dyDescent="0.3">
      <c r="B356" s="8">
        <v>1986.5833333283799</v>
      </c>
      <c r="C356" s="5">
        <v>-0.56811008598620139</v>
      </c>
      <c r="D356" s="5">
        <v>-0.41663835483965561</v>
      </c>
      <c r="E356" s="5">
        <v>-0.71881692855543833</v>
      </c>
      <c r="F356" s="5">
        <v>-1.1215080813549128</v>
      </c>
      <c r="G356">
        <v>-0.52303783854364583</v>
      </c>
      <c r="I356" s="6">
        <v>31625</v>
      </c>
      <c r="J356" s="5">
        <v>-0.38049330172400697</v>
      </c>
      <c r="K356" s="5">
        <v>-0.36227720188777901</v>
      </c>
      <c r="L356" s="5">
        <v>-0.31815945329108741</v>
      </c>
      <c r="M356" s="5">
        <v>-0.80392330513072729</v>
      </c>
      <c r="N356" s="5">
        <v>-0.44028136174564275</v>
      </c>
    </row>
    <row r="357" spans="2:14" x14ac:dyDescent="0.3">
      <c r="B357" s="8">
        <v>1986.4999999950201</v>
      </c>
      <c r="C357" s="5">
        <v>0.39843730123080129</v>
      </c>
      <c r="D357" s="5">
        <v>0.68207072372370436</v>
      </c>
      <c r="E357" s="5">
        <v>-0.76090149988813482</v>
      </c>
      <c r="F357" s="5">
        <v>-0.17944212638207382</v>
      </c>
      <c r="G357">
        <v>-0.12116660673581513</v>
      </c>
      <c r="I357" s="6">
        <v>31594</v>
      </c>
      <c r="J357" s="5">
        <v>0.5943291489749446</v>
      </c>
      <c r="K357" s="5">
        <v>0.81205775698227756</v>
      </c>
      <c r="L357" s="5">
        <v>-0.47683804775709526</v>
      </c>
      <c r="M357" s="5">
        <v>0.1543033225858956</v>
      </c>
      <c r="N357" s="5">
        <v>-0.44137603725666413</v>
      </c>
    </row>
    <row r="358" spans="2:14" x14ac:dyDescent="0.3">
      <c r="B358" s="8">
        <v>1986.41666666166</v>
      </c>
      <c r="C358" s="5">
        <v>0.63835514200443533</v>
      </c>
      <c r="D358" s="5">
        <v>1.0229213095207261</v>
      </c>
      <c r="E358" s="5">
        <v>-0.53830390025125285</v>
      </c>
      <c r="F358" s="5">
        <v>-0.12455013475580477</v>
      </c>
      <c r="G358">
        <v>-0.28330322315042095</v>
      </c>
      <c r="I358" s="6">
        <v>31564</v>
      </c>
      <c r="J358" s="5">
        <v>0.79301907523205573</v>
      </c>
      <c r="K358" s="5">
        <v>1.0055494858477765</v>
      </c>
      <c r="L358" s="5">
        <v>-0.16408023837481886</v>
      </c>
      <c r="M358" s="5">
        <v>0.34594864812922016</v>
      </c>
      <c r="N358" s="5">
        <v>-0.76271524951453229</v>
      </c>
    </row>
    <row r="359" spans="2:14" x14ac:dyDescent="0.3">
      <c r="B359" s="8">
        <v>1986.3333333282999</v>
      </c>
      <c r="C359" s="5">
        <v>1.0304323658192736</v>
      </c>
      <c r="D359" s="5">
        <v>1.2772337285810473</v>
      </c>
      <c r="E359" s="5">
        <v>-0.96240001844539957</v>
      </c>
      <c r="F359" s="5">
        <v>7.8976972635452017E-2</v>
      </c>
      <c r="G359">
        <v>-0.59915500774556885</v>
      </c>
      <c r="I359" s="6">
        <v>31533</v>
      </c>
      <c r="J359" s="5">
        <v>0.45074463195320413</v>
      </c>
      <c r="K359" s="5">
        <v>0.60596112704226324</v>
      </c>
      <c r="L359" s="5">
        <v>-0.58032408762623078</v>
      </c>
      <c r="M359" s="5">
        <v>2.2547161274859957E-2</v>
      </c>
      <c r="N359" s="5">
        <v>-1.1599250146736428</v>
      </c>
    </row>
    <row r="360" spans="2:14" x14ac:dyDescent="0.3">
      <c r="B360" s="8">
        <v>1986.24999999494</v>
      </c>
      <c r="C360" s="5">
        <v>1.1560372751265249</v>
      </c>
      <c r="D360" s="5">
        <v>1.4390666060906248</v>
      </c>
      <c r="E360" s="5">
        <v>-0.71817700692912212</v>
      </c>
      <c r="F360" s="5">
        <v>0.21325336151363108</v>
      </c>
      <c r="G360">
        <v>-0.6777551703077842</v>
      </c>
      <c r="I360" s="6">
        <v>31503</v>
      </c>
      <c r="J360" s="5">
        <v>-0.24583430873334763</v>
      </c>
      <c r="K360" s="5">
        <v>-0.24948282938593005</v>
      </c>
      <c r="L360" s="5">
        <v>-0.76314942472837033</v>
      </c>
      <c r="M360" s="5">
        <v>-0.67216714381969167</v>
      </c>
      <c r="N360" s="5">
        <v>-1.3872885994630904</v>
      </c>
    </row>
    <row r="361" spans="2:14" x14ac:dyDescent="0.3">
      <c r="B361" s="8">
        <v>1986.1666666615799</v>
      </c>
      <c r="C361" s="5">
        <v>0.98384030649540932</v>
      </c>
      <c r="D361" s="5">
        <v>1.2175192577087059</v>
      </c>
      <c r="E361" s="5">
        <v>-0.48652542832368328</v>
      </c>
      <c r="F361" s="5">
        <v>0.29283860225842279</v>
      </c>
      <c r="G361">
        <v>-0.84293323086408645</v>
      </c>
      <c r="I361" s="6">
        <v>31472</v>
      </c>
      <c r="J361" s="5">
        <v>-0.58927295079886199</v>
      </c>
      <c r="K361" s="5">
        <v>-0.56590483058639351</v>
      </c>
      <c r="L361" s="5">
        <v>-0.84478841173624386</v>
      </c>
      <c r="M361" s="5">
        <v>-1.0195242963669675</v>
      </c>
      <c r="N361" s="5">
        <v>-1.343259922427829</v>
      </c>
    </row>
    <row r="362" spans="2:14" x14ac:dyDescent="0.3">
      <c r="B362" s="8">
        <v>1986.0833333282201</v>
      </c>
      <c r="C362" s="5">
        <v>0.37541284308001521</v>
      </c>
      <c r="D362" s="5">
        <v>0.30408467951930163</v>
      </c>
      <c r="E362" s="5">
        <v>-0.20194260119196092</v>
      </c>
      <c r="F362" s="5">
        <v>-0.20682614331255747</v>
      </c>
      <c r="G362">
        <v>-0.69191300417631318</v>
      </c>
      <c r="I362" s="6">
        <v>31444</v>
      </c>
      <c r="J362" s="5">
        <v>-0.8104707202647865</v>
      </c>
      <c r="K362" s="5">
        <v>-0.83112754288624802</v>
      </c>
      <c r="L362" s="5">
        <v>-0.84478841173624386</v>
      </c>
      <c r="M362" s="5">
        <v>-1.2590809532961231</v>
      </c>
      <c r="N362" s="5">
        <v>-0.59436864789693533</v>
      </c>
    </row>
    <row r="363" spans="2:14" x14ac:dyDescent="0.3">
      <c r="B363" s="8">
        <v>1985.99999999486</v>
      </c>
      <c r="C363" s="5">
        <v>-0.12787322249062419</v>
      </c>
      <c r="D363" s="5">
        <v>-0.11597564973528479</v>
      </c>
      <c r="E363" s="5">
        <v>-0.26933051458315721</v>
      </c>
      <c r="F363" s="5">
        <v>-0.58471048567564632</v>
      </c>
      <c r="G363">
        <v>-0.4707005702233395</v>
      </c>
      <c r="I363" s="6">
        <v>31413</v>
      </c>
      <c r="J363" s="5">
        <v>-0.25631209781331249</v>
      </c>
      <c r="K363" s="5">
        <v>-0.2104985992585629</v>
      </c>
      <c r="L363" s="5">
        <v>-0.84478841173624386</v>
      </c>
      <c r="M363" s="5">
        <v>-0.67815606024292052</v>
      </c>
      <c r="N363" s="5">
        <v>0.47896045557675243</v>
      </c>
    </row>
    <row r="364" spans="2:14" x14ac:dyDescent="0.3">
      <c r="B364" s="8">
        <v>1985.9166666614999</v>
      </c>
      <c r="C364" s="5">
        <v>-5.2584040396868002E-3</v>
      </c>
      <c r="D364" s="5">
        <v>-0.54606633413939321</v>
      </c>
      <c r="E364" s="5">
        <v>2.5074906095273577</v>
      </c>
      <c r="F364" s="5">
        <v>-0.23387276326171871</v>
      </c>
      <c r="G364">
        <v>-0.4661524848365009</v>
      </c>
      <c r="I364" s="6">
        <v>31382</v>
      </c>
      <c r="J364" s="5">
        <v>0.99636579663581792</v>
      </c>
      <c r="K364" s="5">
        <v>0.34268762624877702</v>
      </c>
      <c r="L364" s="5">
        <v>1.1225961906647666</v>
      </c>
      <c r="M364" s="5">
        <v>0.71726146636941157</v>
      </c>
      <c r="N364" s="5">
        <v>0.7025562769664162</v>
      </c>
    </row>
    <row r="365" spans="2:14" x14ac:dyDescent="0.3">
      <c r="B365" s="8">
        <v>1985.83333332814</v>
      </c>
      <c r="C365" s="5">
        <v>3.2411216478675453E-2</v>
      </c>
      <c r="D365" s="5">
        <v>-0.5221929753673108</v>
      </c>
      <c r="E365" s="5">
        <v>-0.97157265554738192</v>
      </c>
      <c r="F365" s="5">
        <v>-0.32016972222778822</v>
      </c>
      <c r="G365">
        <v>-1.0980351175834908</v>
      </c>
      <c r="I365" s="6">
        <v>31352</v>
      </c>
      <c r="J365" s="5">
        <v>1.0561280010178395</v>
      </c>
      <c r="K365" s="5">
        <v>0.32020672020866198</v>
      </c>
      <c r="L365" s="5">
        <v>-0.65506400530949538</v>
      </c>
      <c r="M365" s="5">
        <v>0.76517279775524272</v>
      </c>
      <c r="N365" s="5">
        <v>1.2678525252177088E-3</v>
      </c>
    </row>
    <row r="366" spans="2:14" x14ac:dyDescent="0.3">
      <c r="B366" s="8">
        <v>1985.74999999478</v>
      </c>
      <c r="C366" s="5">
        <v>0.31881356002805183</v>
      </c>
      <c r="D366" s="5">
        <v>-0.33509571175247499</v>
      </c>
      <c r="E366" s="5">
        <v>-0.15627472952596649</v>
      </c>
      <c r="F366" s="5">
        <v>-2.1035868918316648E-2</v>
      </c>
      <c r="G366">
        <v>-1.302231486804218</v>
      </c>
      <c r="I366" s="6">
        <v>31321</v>
      </c>
      <c r="J366" s="5">
        <v>0.73791366599668506</v>
      </c>
      <c r="K366" s="5">
        <v>0.15595316393868836</v>
      </c>
      <c r="L366" s="5">
        <v>1.0616544116307203</v>
      </c>
      <c r="M366" s="5">
        <v>0.51363830797962917</v>
      </c>
      <c r="N366" s="5">
        <v>-0.39309613359528528</v>
      </c>
    </row>
    <row r="367" spans="2:14" x14ac:dyDescent="0.3">
      <c r="B367" s="8">
        <v>1985.6666666614201</v>
      </c>
      <c r="C367" s="5">
        <v>0.16740778551438526</v>
      </c>
      <c r="D367" s="5">
        <v>-0.27678820723301545</v>
      </c>
      <c r="E367" s="5">
        <v>-8.294350406691138E-2</v>
      </c>
      <c r="F367" s="5">
        <v>-1.2481766928911201E-2</v>
      </c>
      <c r="G367">
        <v>-1.6901387561573351</v>
      </c>
      <c r="I367" s="6">
        <v>31291</v>
      </c>
      <c r="J367" s="5">
        <v>0.25477116953163942</v>
      </c>
      <c r="K367" s="5">
        <v>-0.21699597094645742</v>
      </c>
      <c r="L367" s="5">
        <v>0.46603475993947319</v>
      </c>
      <c r="M367" s="5">
        <v>0.12435874046975114</v>
      </c>
      <c r="N367" s="5">
        <v>-0.87940787695869294</v>
      </c>
    </row>
    <row r="368" spans="2:14" x14ac:dyDescent="0.3">
      <c r="B368" s="8">
        <v>1985.58333332806</v>
      </c>
      <c r="C368" s="5">
        <v>-0.64222630809532555</v>
      </c>
      <c r="D368" s="5">
        <v>-0.68496231909264282</v>
      </c>
      <c r="E368" s="5">
        <v>0.81300900676363397</v>
      </c>
      <c r="F368" s="5">
        <v>-0.6872570642470579</v>
      </c>
      <c r="G368">
        <v>-1.7864697357844856</v>
      </c>
      <c r="I368" s="6">
        <v>31260</v>
      </c>
      <c r="J368" s="5">
        <v>-0.43753904227048224</v>
      </c>
      <c r="K368" s="5">
        <v>-0.6009906377010239</v>
      </c>
      <c r="L368" s="5">
        <v>1.0708531707301987</v>
      </c>
      <c r="M368" s="5">
        <v>-0.47453290185313818</v>
      </c>
      <c r="N368" s="5">
        <v>-1.3234279836887364</v>
      </c>
    </row>
    <row r="369" spans="2:14" x14ac:dyDescent="0.3">
      <c r="B369" s="8">
        <v>1985.4999999946999</v>
      </c>
      <c r="C369" s="5">
        <v>-1.5662848174766788</v>
      </c>
      <c r="D369" s="5">
        <v>-1.2401912711898739</v>
      </c>
      <c r="E369" s="5">
        <v>0.48692739474047148</v>
      </c>
      <c r="F369" s="5">
        <v>-1.7469218774254862</v>
      </c>
      <c r="G369">
        <v>-1.3577192292119249</v>
      </c>
      <c r="I369" s="6">
        <v>31229</v>
      </c>
      <c r="J369" s="5">
        <v>-0.95289103849986423</v>
      </c>
      <c r="K369" s="5">
        <v>-0.8906434675473619</v>
      </c>
      <c r="L369" s="5">
        <v>0.70520249652591993</v>
      </c>
      <c r="M369" s="5">
        <v>-1.0315021292134252</v>
      </c>
      <c r="N369" s="5">
        <v>-1.3223312544908412</v>
      </c>
    </row>
    <row r="370" spans="2:14" x14ac:dyDescent="0.3">
      <c r="B370" s="8">
        <v>1985.4166666613401</v>
      </c>
      <c r="C370" s="5">
        <v>-1.1550016875325839</v>
      </c>
      <c r="D370" s="5">
        <v>-1.0475607325765064</v>
      </c>
      <c r="E370" s="5">
        <v>-0.51790656609742214</v>
      </c>
      <c r="F370" s="5">
        <v>-1.3094482288252927</v>
      </c>
      <c r="G370">
        <v>-1.4351384771441649</v>
      </c>
      <c r="I370" s="6">
        <v>31199</v>
      </c>
      <c r="J370" s="5">
        <v>-0.38010523546178604</v>
      </c>
      <c r="K370" s="5">
        <v>-0.60073074283350814</v>
      </c>
      <c r="L370" s="5">
        <v>-0.14913225483816597</v>
      </c>
      <c r="M370" s="5">
        <v>-0.40865482119762037</v>
      </c>
      <c r="N370" s="5">
        <v>-1.483899750092625</v>
      </c>
    </row>
    <row r="371" spans="2:14" x14ac:dyDescent="0.3">
      <c r="B371" s="8">
        <v>1985.33333332798</v>
      </c>
      <c r="C371" s="5">
        <v>-0.92092786662291892</v>
      </c>
      <c r="D371" s="5">
        <v>-0.92206511056544238</v>
      </c>
      <c r="E371" s="5">
        <v>-0.66741671307410899</v>
      </c>
      <c r="F371" s="5">
        <v>-1.0665154817051874</v>
      </c>
      <c r="G371">
        <v>-1.1826944650647655</v>
      </c>
      <c r="I371" s="6">
        <v>31168</v>
      </c>
      <c r="J371" s="5">
        <v>-0.64593062508311638</v>
      </c>
      <c r="K371" s="5">
        <v>-0.72288133056592518</v>
      </c>
      <c r="L371" s="5">
        <v>-0.35725417946387195</v>
      </c>
      <c r="M371" s="5">
        <v>-0.67815606024292052</v>
      </c>
      <c r="N371" s="5">
        <v>-1.5062491180655375</v>
      </c>
    </row>
    <row r="372" spans="2:14" x14ac:dyDescent="0.3">
      <c r="B372" s="8">
        <v>1985.2499999946201</v>
      </c>
      <c r="C372" s="5">
        <v>-0.68943558371749969</v>
      </c>
      <c r="D372" s="5">
        <v>-0.77486795640543393</v>
      </c>
      <c r="E372" s="5">
        <v>-1.0577696093079425</v>
      </c>
      <c r="F372" s="5">
        <v>-0.85810059685399065</v>
      </c>
      <c r="G372">
        <v>-0.80288183422603243</v>
      </c>
      <c r="I372" s="6">
        <v>31138</v>
      </c>
      <c r="J372" s="5">
        <v>-1.24626913273888</v>
      </c>
      <c r="K372" s="5">
        <v>-1.0555467609861249</v>
      </c>
      <c r="L372" s="5">
        <v>-0.84478841173624386</v>
      </c>
      <c r="M372" s="5">
        <v>-1.3728703653374721</v>
      </c>
      <c r="N372" s="5">
        <v>-1.4625293634097956</v>
      </c>
    </row>
    <row r="373" spans="2:14" x14ac:dyDescent="0.3">
      <c r="B373" s="8">
        <v>1985.16666666126</v>
      </c>
      <c r="C373" s="5">
        <v>-0.71126614372321539</v>
      </c>
      <c r="D373" s="5">
        <v>-0.81660998049305789</v>
      </c>
      <c r="E373" s="5">
        <v>-0.48652542832368328</v>
      </c>
      <c r="F373" s="5">
        <v>-0.85706584546334474</v>
      </c>
      <c r="G373">
        <v>-0.64444119557238388</v>
      </c>
      <c r="I373" s="6">
        <v>31107</v>
      </c>
      <c r="J373" s="5">
        <v>-1.6238576058798353</v>
      </c>
      <c r="K373" s="5">
        <v>-1.2144724724720251</v>
      </c>
      <c r="L373" s="5">
        <v>-0.84478841173624386</v>
      </c>
      <c r="M373" s="5">
        <v>-1.8400058463493258</v>
      </c>
      <c r="N373" s="5">
        <v>-1.2199722992369093</v>
      </c>
    </row>
    <row r="374" spans="2:14" x14ac:dyDescent="0.3">
      <c r="B374" s="8">
        <v>1985.0833333278999</v>
      </c>
      <c r="C374" s="5">
        <v>-0.31255784733403713</v>
      </c>
      <c r="D374" s="5">
        <v>-0.44019843516507157</v>
      </c>
      <c r="E374" s="5">
        <v>-0.20194260119196092</v>
      </c>
      <c r="F374" s="5">
        <v>-0.39036947509362752</v>
      </c>
      <c r="G374">
        <v>6.6504497070265234E-2</v>
      </c>
      <c r="I374" s="6">
        <v>31079</v>
      </c>
      <c r="J374" s="5">
        <v>-1.2683889096854724</v>
      </c>
      <c r="K374" s="5">
        <v>-1.0962203077523447</v>
      </c>
      <c r="L374" s="5">
        <v>-0.84478841173624386</v>
      </c>
      <c r="M374" s="5">
        <v>-1.4028149474536167</v>
      </c>
      <c r="N374" s="5">
        <v>-1.5940476857237817E-2</v>
      </c>
    </row>
    <row r="375" spans="2:14" x14ac:dyDescent="0.3">
      <c r="B375" s="8">
        <v>1984.9999999945401</v>
      </c>
      <c r="C375" s="5">
        <v>0.4953560917627936</v>
      </c>
      <c r="D375" s="5">
        <v>-1.6698309273576795E-2</v>
      </c>
      <c r="E375" s="5">
        <v>-0.26933051458315721</v>
      </c>
      <c r="F375" s="5">
        <v>0.28834845061811754</v>
      </c>
      <c r="G375">
        <v>-0.23829918454977159</v>
      </c>
      <c r="I375" s="6">
        <v>31048</v>
      </c>
      <c r="J375" s="5">
        <v>0.29823459090038246</v>
      </c>
      <c r="K375" s="5">
        <v>-0.1229140289057447</v>
      </c>
      <c r="L375" s="5">
        <v>-0.84478841173624386</v>
      </c>
      <c r="M375" s="5">
        <v>0.14831440616266672</v>
      </c>
      <c r="N375" s="5">
        <v>0.68221148196102199</v>
      </c>
    </row>
    <row r="376" spans="2:14" x14ac:dyDescent="0.3">
      <c r="B376" s="8">
        <v>1984.91666666118</v>
      </c>
      <c r="C376" s="5">
        <v>0.97850338985946284</v>
      </c>
      <c r="D376" s="5">
        <v>7.0577844522808589E-2</v>
      </c>
      <c r="E376" s="5">
        <v>-0.68643202947158821</v>
      </c>
      <c r="F376" s="5">
        <v>0.85855922302657339</v>
      </c>
      <c r="G376">
        <v>-0.44730643269936571</v>
      </c>
      <c r="I376" s="6">
        <v>31017</v>
      </c>
      <c r="J376" s="5">
        <v>2.0654883490544531</v>
      </c>
      <c r="K376" s="5">
        <v>1.1636955127311293</v>
      </c>
      <c r="L376" s="5">
        <v>-0.84478841173624386</v>
      </c>
      <c r="M376" s="5">
        <v>1.5676875984679144</v>
      </c>
      <c r="N376" s="5">
        <v>0.71862735361022578</v>
      </c>
    </row>
    <row r="377" spans="2:14" x14ac:dyDescent="0.3">
      <c r="B377" s="8">
        <v>1984.8333333278199</v>
      </c>
      <c r="C377" s="5">
        <v>1.1541288654994553</v>
      </c>
      <c r="D377" s="5">
        <v>0.16489172997395118</v>
      </c>
      <c r="E377" s="5">
        <v>-0.37639286137490441</v>
      </c>
      <c r="F377" s="5">
        <v>1.0955540160989641</v>
      </c>
      <c r="G377">
        <v>-0.68230009905678546</v>
      </c>
      <c r="I377" s="6">
        <v>30987</v>
      </c>
      <c r="J377" s="5">
        <v>2.1640571796585668</v>
      </c>
      <c r="K377" s="5">
        <v>1.1508307167890981</v>
      </c>
      <c r="L377" s="5">
        <v>0.10843299994723815</v>
      </c>
      <c r="M377" s="5">
        <v>1.64554351196989</v>
      </c>
      <c r="N377" s="5">
        <v>0.32755311521053637</v>
      </c>
    </row>
    <row r="378" spans="2:14" x14ac:dyDescent="0.3">
      <c r="B378" s="8">
        <v>1984.74999999446</v>
      </c>
      <c r="C378" s="5">
        <v>1.4579731754399694</v>
      </c>
      <c r="D378" s="5">
        <v>0.26240878375732085</v>
      </c>
      <c r="E378" s="5">
        <v>-0.29288171260427526</v>
      </c>
      <c r="F378" s="5">
        <v>1.0140468400063471</v>
      </c>
      <c r="G378">
        <v>-1.3081459913841296</v>
      </c>
      <c r="I378" s="6">
        <v>30956</v>
      </c>
      <c r="J378" s="5">
        <v>1.5959281717671396</v>
      </c>
      <c r="K378" s="5">
        <v>0.78905706120713093</v>
      </c>
      <c r="L378" s="5">
        <v>0.86848047054166699</v>
      </c>
      <c r="M378" s="5">
        <v>1.2143415294974096</v>
      </c>
      <c r="N378" s="5">
        <v>-0.39745460676786198</v>
      </c>
    </row>
    <row r="379" spans="2:14" x14ac:dyDescent="0.3">
      <c r="B379" s="8">
        <v>1984.6666666611</v>
      </c>
      <c r="C379" s="5">
        <v>1.2891038571356248</v>
      </c>
      <c r="D379" s="5">
        <v>0.36302868707159963</v>
      </c>
      <c r="E379" s="5">
        <v>3.8454168015570928E-3</v>
      </c>
      <c r="F379" s="5">
        <v>0.93390973925631859</v>
      </c>
      <c r="G379">
        <v>-1.7914430981580804</v>
      </c>
      <c r="I379" s="6">
        <v>30926</v>
      </c>
      <c r="J379" s="5">
        <v>1.1356815847731283</v>
      </c>
      <c r="K379" s="5">
        <v>0.37699374876086011</v>
      </c>
      <c r="L379" s="5">
        <v>0.54077467762273779</v>
      </c>
      <c r="M379" s="5">
        <v>0.86099546052690501</v>
      </c>
      <c r="N379" s="5">
        <v>-0.94801524089732325</v>
      </c>
    </row>
    <row r="380" spans="2:14" x14ac:dyDescent="0.3">
      <c r="B380" s="8">
        <v>1984.5833333277401</v>
      </c>
      <c r="C380" s="5">
        <v>1.554538179860145</v>
      </c>
      <c r="D380" s="5">
        <v>0.5847928367327343</v>
      </c>
      <c r="E380" s="5">
        <v>-1.5039284431195617E-2</v>
      </c>
      <c r="F380" s="5">
        <v>1.1918655188742051</v>
      </c>
      <c r="G380">
        <v>-1.6938374506245679</v>
      </c>
      <c r="I380" s="6">
        <v>30895</v>
      </c>
      <c r="J380" s="5">
        <v>1.2532656622260672</v>
      </c>
      <c r="K380" s="5">
        <v>0.52864240395631834</v>
      </c>
      <c r="L380" s="5">
        <v>0.32000445923524851</v>
      </c>
      <c r="M380" s="5">
        <v>0.95082920687533834</v>
      </c>
      <c r="N380" s="5">
        <v>-1.2586774499239108</v>
      </c>
    </row>
    <row r="381" spans="2:14" x14ac:dyDescent="0.3">
      <c r="B381" s="8">
        <v>1984.49999999438</v>
      </c>
      <c r="C381" s="5">
        <v>1.2292678736262894</v>
      </c>
      <c r="D381" s="5">
        <v>0.3585884907400792</v>
      </c>
      <c r="E381" s="5">
        <v>0.56461324032046223</v>
      </c>
      <c r="F381" s="5">
        <v>0.86554437431353437</v>
      </c>
      <c r="G381">
        <v>-1.1415889900701723</v>
      </c>
      <c r="I381" s="6">
        <v>30864</v>
      </c>
      <c r="J381" s="5">
        <v>1.248608867079416</v>
      </c>
      <c r="K381" s="5">
        <v>0.52552366554612895</v>
      </c>
      <c r="L381" s="5">
        <v>0.77879256932174945</v>
      </c>
      <c r="M381" s="5">
        <v>0.94484029045210949</v>
      </c>
      <c r="N381" s="5">
        <v>-1.1683539321244605</v>
      </c>
    </row>
    <row r="382" spans="2:14" x14ac:dyDescent="0.3">
      <c r="B382" s="8">
        <v>1984.4166666610199</v>
      </c>
      <c r="C382" s="5">
        <v>0.59979470736338125</v>
      </c>
      <c r="D382" s="5">
        <v>-0.11575168798570432</v>
      </c>
      <c r="E382" s="5">
        <v>-0.1130979344290893</v>
      </c>
      <c r="F382" s="5">
        <v>0.19518427158040627</v>
      </c>
      <c r="G382">
        <v>-0.67364408474851689</v>
      </c>
      <c r="I382" s="6">
        <v>30834</v>
      </c>
      <c r="J382" s="5">
        <v>0.76779476818769588</v>
      </c>
      <c r="K382" s="5">
        <v>0.12216683116163682</v>
      </c>
      <c r="L382" s="5">
        <v>0.1475277261200226</v>
      </c>
      <c r="M382" s="5">
        <v>0.5495718065190025</v>
      </c>
      <c r="N382" s="5">
        <v>-1.0071145925202067</v>
      </c>
    </row>
    <row r="383" spans="2:14" x14ac:dyDescent="0.3">
      <c r="B383" s="8">
        <v>1984.3333333276601</v>
      </c>
      <c r="C383" s="5">
        <v>-4.8823134289412526E-2</v>
      </c>
      <c r="D383" s="5">
        <v>-0.43923449313107227</v>
      </c>
      <c r="E383" s="5">
        <v>-2.7272529768370142E-2</v>
      </c>
      <c r="F383" s="5">
        <v>-0.46929292004040962</v>
      </c>
      <c r="G383">
        <v>-0.71695722461645439</v>
      </c>
      <c r="I383" s="6">
        <v>30803</v>
      </c>
      <c r="J383" s="5">
        <v>-0.15580293589809416</v>
      </c>
      <c r="K383" s="5">
        <v>-0.43114934177946102</v>
      </c>
      <c r="L383" s="5">
        <v>0.12683051814619553</v>
      </c>
      <c r="M383" s="5">
        <v>-0.31283215842595807</v>
      </c>
      <c r="N383" s="5">
        <v>-1.2298393051704901</v>
      </c>
    </row>
    <row r="384" spans="2:14" x14ac:dyDescent="0.3">
      <c r="B384" s="8">
        <v>1984.2499999943</v>
      </c>
      <c r="C384" s="5">
        <v>-0.23200456866655644</v>
      </c>
      <c r="D384" s="5">
        <v>-0.44686443183121533</v>
      </c>
      <c r="E384" s="5">
        <v>-0.75165796772703397</v>
      </c>
      <c r="F384" s="5">
        <v>-0.62002193943896355</v>
      </c>
      <c r="G384">
        <v>-0.79236557034313493</v>
      </c>
      <c r="I384" s="6">
        <v>30773</v>
      </c>
      <c r="J384" s="5">
        <v>-0.99829479117971187</v>
      </c>
      <c r="K384" s="5">
        <v>-0.93612506936262352</v>
      </c>
      <c r="L384" s="5">
        <v>-0.77119833894041412</v>
      </c>
      <c r="M384" s="5">
        <v>-1.2171585383335208</v>
      </c>
      <c r="N384" s="5">
        <v>-1.4562057573642344</v>
      </c>
    </row>
    <row r="385" spans="2:14" x14ac:dyDescent="0.3">
      <c r="B385" s="8">
        <v>1984.1666666609401</v>
      </c>
      <c r="C385" s="5">
        <v>0.56991896400016373</v>
      </c>
      <c r="D385" s="5">
        <v>0.40117767002725274</v>
      </c>
      <c r="E385" s="5">
        <v>-0.48652542832368328</v>
      </c>
      <c r="F385" s="5">
        <v>0.25926474977019598</v>
      </c>
      <c r="G385">
        <v>-0.83320879893114774</v>
      </c>
      <c r="I385" s="6">
        <v>30742</v>
      </c>
      <c r="J385" s="5">
        <v>-0.84190408750468104</v>
      </c>
      <c r="K385" s="5">
        <v>-0.82618954040344816</v>
      </c>
      <c r="L385" s="5">
        <v>-0.84478841173624386</v>
      </c>
      <c r="M385" s="5">
        <v>-1.0434799620598829</v>
      </c>
      <c r="N385" s="5">
        <v>-1.3372198710064609</v>
      </c>
    </row>
    <row r="386" spans="2:14" x14ac:dyDescent="0.3">
      <c r="B386" s="8">
        <v>1984.08333332758</v>
      </c>
      <c r="C386" s="5">
        <v>0.76720632101072972</v>
      </c>
      <c r="D386" s="5">
        <v>0.59632525543213644</v>
      </c>
      <c r="E386" s="5">
        <v>-0.20194260119196092</v>
      </c>
      <c r="F386" s="5">
        <v>0.49675662851487773</v>
      </c>
      <c r="G386">
        <v>-0.55759535114585235</v>
      </c>
      <c r="I386" s="6">
        <v>30713</v>
      </c>
      <c r="J386" s="5">
        <v>-0.54969019205232816</v>
      </c>
      <c r="K386" s="5">
        <v>-0.72703964844617774</v>
      </c>
      <c r="L386" s="5">
        <v>-0.84478841173624386</v>
      </c>
      <c r="M386" s="5">
        <v>-0.708100642359065</v>
      </c>
      <c r="N386" s="5">
        <v>-0.49192755937636018</v>
      </c>
    </row>
    <row r="387" spans="2:14" x14ac:dyDescent="0.3">
      <c r="B387" s="8">
        <v>1983.9999999942199</v>
      </c>
      <c r="C387" s="5">
        <v>9.9350341348445545E-2</v>
      </c>
      <c r="D387" s="5">
        <v>-0.29611836098850275</v>
      </c>
      <c r="E387" s="5">
        <v>-0.26933051458315721</v>
      </c>
      <c r="F387" s="5">
        <v>-8.4915877217622102E-2</v>
      </c>
      <c r="G387">
        <v>-0.20713096124668759</v>
      </c>
      <c r="I387" s="6">
        <v>30682</v>
      </c>
      <c r="J387" s="5">
        <v>-5.4129575196213059E-2</v>
      </c>
      <c r="K387" s="5">
        <v>-0.36942431074446302</v>
      </c>
      <c r="L387" s="5">
        <v>-0.84478841173624386</v>
      </c>
      <c r="M387" s="5">
        <v>-0.20503166280783797</v>
      </c>
      <c r="N387" s="5">
        <v>0.70947024101947298</v>
      </c>
    </row>
    <row r="388" spans="2:14" x14ac:dyDescent="0.3">
      <c r="B388" s="8">
        <v>1983.9166666608601</v>
      </c>
      <c r="C388" s="5">
        <v>-0.81333569608824419</v>
      </c>
      <c r="D388" s="5">
        <v>-1.0003021694502332</v>
      </c>
      <c r="E388" s="5">
        <v>-0.60989735489592667</v>
      </c>
      <c r="F388" s="5">
        <v>-0.92625923344443906</v>
      </c>
      <c r="G388">
        <v>-0.13146783042548732</v>
      </c>
      <c r="I388" s="6">
        <v>30651</v>
      </c>
      <c r="J388" s="5">
        <v>0.11817184522987551</v>
      </c>
      <c r="K388" s="5">
        <v>-0.26208773046044542</v>
      </c>
      <c r="L388" s="5">
        <v>-0.79764477135141554</v>
      </c>
      <c r="M388" s="5">
        <v>0.17825898827881118</v>
      </c>
      <c r="N388" s="5">
        <v>0.98796049284183507</v>
      </c>
    </row>
    <row r="389" spans="2:14" x14ac:dyDescent="0.3">
      <c r="B389" s="8">
        <v>1983.8333333275</v>
      </c>
      <c r="C389" s="5">
        <v>-0.71409089670503101</v>
      </c>
      <c r="D389" s="5">
        <v>-0.9333473868082256</v>
      </c>
      <c r="E389" s="5">
        <v>-0.89986424661093878</v>
      </c>
      <c r="F389" s="5">
        <v>-0.96543156214542358</v>
      </c>
      <c r="G389">
        <v>4.1665487151509454E-3</v>
      </c>
      <c r="I389" s="6">
        <v>30621</v>
      </c>
      <c r="J389" s="5">
        <v>0.31880210279809124</v>
      </c>
      <c r="K389" s="5">
        <v>-0.17684221391526925</v>
      </c>
      <c r="L389" s="5">
        <v>-0.56307641431470823</v>
      </c>
      <c r="M389" s="5">
        <v>0.36391539739890688</v>
      </c>
      <c r="N389" s="5">
        <v>0.86631925352319927</v>
      </c>
    </row>
    <row r="390" spans="2:14" x14ac:dyDescent="0.3">
      <c r="B390" s="8">
        <v>1983.7499999941399</v>
      </c>
      <c r="C390" s="5">
        <v>-0.63795686322836198</v>
      </c>
      <c r="D390" s="5">
        <v>-0.7900919511493022</v>
      </c>
      <c r="E390" s="5">
        <v>-1.4914453617556265</v>
      </c>
      <c r="F390" s="5">
        <v>-0.65800984364118675</v>
      </c>
      <c r="G390">
        <v>0.11354811919674603</v>
      </c>
      <c r="I390" s="6">
        <v>30590</v>
      </c>
      <c r="J390" s="5">
        <v>1.7274617052436256E-2</v>
      </c>
      <c r="K390" s="5">
        <v>-0.32615181530308546</v>
      </c>
      <c r="L390" s="5">
        <v>-0.82639089353728656</v>
      </c>
      <c r="M390" s="5">
        <v>8.2436325507148883E-2</v>
      </c>
      <c r="N390" s="5">
        <v>0.65020975072087406</v>
      </c>
    </row>
    <row r="391" spans="2:14" x14ac:dyDescent="0.3">
      <c r="B391" s="8">
        <v>1983.66666666078</v>
      </c>
      <c r="C391" s="5">
        <v>-0.50808055365135685</v>
      </c>
      <c r="D391" s="5">
        <v>-0.62630095828937593</v>
      </c>
      <c r="E391" s="5">
        <v>0.28156996358065639</v>
      </c>
      <c r="F391" s="5">
        <v>-0.43566496075157496</v>
      </c>
      <c r="G391">
        <v>0.21520727576444043</v>
      </c>
      <c r="I391" s="6">
        <v>30560</v>
      </c>
      <c r="J391" s="5">
        <v>-0.27571541092435847</v>
      </c>
      <c r="K391" s="5">
        <v>-0.54147471303991002</v>
      </c>
      <c r="L391" s="5">
        <v>0.77994241420918453</v>
      </c>
      <c r="M391" s="5">
        <v>-0.20503166280783797</v>
      </c>
      <c r="N391" s="5">
        <v>0.41096888339893184</v>
      </c>
    </row>
    <row r="392" spans="2:14" x14ac:dyDescent="0.3">
      <c r="B392" s="8">
        <v>1983.58333332742</v>
      </c>
      <c r="C392" s="5">
        <v>-0.7571820811625386</v>
      </c>
      <c r="D392" s="5">
        <v>-0.74616413783080371</v>
      </c>
      <c r="E392" s="5">
        <v>-0.98257503662362289</v>
      </c>
      <c r="F392" s="5">
        <v>-0.66357064513208408</v>
      </c>
      <c r="G392">
        <v>-7.5567363058831709E-3</v>
      </c>
      <c r="I392" s="6">
        <v>30529</v>
      </c>
      <c r="J392" s="5">
        <v>-0.52601815005685204</v>
      </c>
      <c r="K392" s="5">
        <v>-0.65543861244557999</v>
      </c>
      <c r="L392" s="5">
        <v>-0.55732718987753405</v>
      </c>
      <c r="M392" s="5">
        <v>-0.45656615258345151</v>
      </c>
      <c r="N392" s="5">
        <v>-7.9956919161142989E-2</v>
      </c>
    </row>
    <row r="393" spans="2:14" x14ac:dyDescent="0.3">
      <c r="B393" s="8">
        <v>1983.4999999940601</v>
      </c>
      <c r="C393" s="5">
        <v>-0.76255725900868276</v>
      </c>
      <c r="D393" s="5">
        <v>-0.83631526783208709</v>
      </c>
      <c r="E393" s="5">
        <v>-0.63830352483221142</v>
      </c>
      <c r="F393" s="5">
        <v>-0.70985194112908712</v>
      </c>
      <c r="G393">
        <v>-9.3938120592275368E-2</v>
      </c>
      <c r="I393" s="6">
        <v>30498</v>
      </c>
      <c r="J393" s="5">
        <v>-0.31995496481754337</v>
      </c>
      <c r="K393" s="5">
        <v>-0.53289818241188924</v>
      </c>
      <c r="L393" s="5">
        <v>-0.36070371412617641</v>
      </c>
      <c r="M393" s="5">
        <v>-0.24695407777044023</v>
      </c>
      <c r="N393" s="5">
        <v>-0.42197769019925591</v>
      </c>
    </row>
    <row r="394" spans="2:14" x14ac:dyDescent="0.3">
      <c r="B394" s="8">
        <v>1983.4166666607</v>
      </c>
      <c r="C394" s="5">
        <v>3.028674958781449E-2</v>
      </c>
      <c r="D394" s="5">
        <v>-0.43735394676951517</v>
      </c>
      <c r="E394" s="5">
        <v>-0.61204810834587164</v>
      </c>
      <c r="F394" s="5">
        <v>7.1052090296938875E-3</v>
      </c>
      <c r="G394">
        <v>-0.20563582312031375</v>
      </c>
      <c r="I394" s="6">
        <v>30468</v>
      </c>
      <c r="J394" s="5">
        <v>0.39525115645561254</v>
      </c>
      <c r="K394" s="5">
        <v>-0.12733224165351298</v>
      </c>
      <c r="L394" s="5">
        <v>-0.21812294808425634</v>
      </c>
      <c r="M394" s="5">
        <v>0.42979347805442469</v>
      </c>
      <c r="N394" s="5">
        <v>-0.71408631155860469</v>
      </c>
    </row>
    <row r="395" spans="2:14" x14ac:dyDescent="0.3">
      <c r="B395" s="8">
        <v>1983.3333333273399</v>
      </c>
      <c r="C395" s="5">
        <v>0.32128623746890844</v>
      </c>
      <c r="D395" s="5">
        <v>-0.22825149281787976</v>
      </c>
      <c r="E395" s="5">
        <v>-0.95783842093965799</v>
      </c>
      <c r="F395" s="5">
        <v>0.23562551339998392</v>
      </c>
      <c r="G395">
        <v>-0.37846913274737792</v>
      </c>
      <c r="I395" s="6">
        <v>30437</v>
      </c>
      <c r="J395" s="5">
        <v>5.2200580652319077E-2</v>
      </c>
      <c r="K395" s="5">
        <v>-0.30367090926297041</v>
      </c>
      <c r="L395" s="5">
        <v>-0.57687455296392631</v>
      </c>
      <c r="M395" s="5">
        <v>0.11836982404652224</v>
      </c>
      <c r="N395" s="5">
        <v>-1.0289504304679382</v>
      </c>
    </row>
    <row r="396" spans="2:14" x14ac:dyDescent="0.3">
      <c r="B396" s="8">
        <v>1983.2499999939801</v>
      </c>
      <c r="C396" s="5">
        <v>-0.3322241963772482</v>
      </c>
      <c r="D396" s="5">
        <v>-0.47934356212093665</v>
      </c>
      <c r="E396" s="5">
        <v>-0.23031157815954895</v>
      </c>
      <c r="F396" s="5">
        <v>-0.35447266770681801</v>
      </c>
      <c r="G396">
        <v>-0.32677679780579799</v>
      </c>
      <c r="I396" s="6">
        <v>30407</v>
      </c>
      <c r="J396" s="5">
        <v>-1.0526240678906407</v>
      </c>
      <c r="K396" s="5">
        <v>-0.94795028583459162</v>
      </c>
      <c r="L396" s="5">
        <v>-0.64586524621001673</v>
      </c>
      <c r="M396" s="5">
        <v>-1.0434799620598829</v>
      </c>
      <c r="N396" s="5">
        <v>-1.1762394109937613</v>
      </c>
    </row>
    <row r="397" spans="2:14" x14ac:dyDescent="0.3">
      <c r="B397" s="8">
        <v>1983.16666666062</v>
      </c>
      <c r="C397" s="5">
        <v>-0.89374759579101182</v>
      </c>
      <c r="D397" s="5">
        <v>-0.9633313841702037</v>
      </c>
      <c r="E397" s="5">
        <v>-0.48652542832368328</v>
      </c>
      <c r="F397" s="5">
        <v>-0.8906396979515715</v>
      </c>
      <c r="G397">
        <v>0.28770605203589289</v>
      </c>
      <c r="I397" s="6">
        <v>30376</v>
      </c>
      <c r="J397" s="5">
        <v>-1.7352326231372392</v>
      </c>
      <c r="K397" s="5">
        <v>-1.2612535486248657</v>
      </c>
      <c r="L397" s="5">
        <v>-0.84478841173624386</v>
      </c>
      <c r="M397" s="5">
        <v>-1.8639615120422415</v>
      </c>
      <c r="N397" s="5">
        <v>-0.64099582568373514</v>
      </c>
    </row>
    <row r="398" spans="2:14" x14ac:dyDescent="0.3">
      <c r="B398" s="8">
        <v>1983.0833333272601</v>
      </c>
      <c r="C398" s="5">
        <v>-1.14453596192798</v>
      </c>
      <c r="D398" s="5">
        <v>-1.0753929952952155</v>
      </c>
      <c r="E398" s="5">
        <v>-0.20194260119196092</v>
      </c>
      <c r="F398" s="5">
        <v>-1.1627809963389639</v>
      </c>
      <c r="G398">
        <v>5.2238650358772891E-2</v>
      </c>
      <c r="I398" s="6">
        <v>30348</v>
      </c>
      <c r="J398" s="5">
        <v>-1.8221594658747255</v>
      </c>
      <c r="K398" s="5">
        <v>-1.3224587899248321</v>
      </c>
      <c r="L398" s="5">
        <v>-0.84478841173624386</v>
      </c>
      <c r="M398" s="5">
        <v>-2.0076955061997346</v>
      </c>
      <c r="N398" s="5">
        <v>-2.6820721060592991E-2</v>
      </c>
    </row>
    <row r="399" spans="2:14" x14ac:dyDescent="0.3">
      <c r="B399" s="8">
        <v>1982.9999999939</v>
      </c>
      <c r="C399" s="5">
        <v>-1.0376397372090493</v>
      </c>
      <c r="D399" s="5">
        <v>-0.94112648247488162</v>
      </c>
      <c r="E399" s="5">
        <v>-0.26933051458315721</v>
      </c>
      <c r="F399" s="5">
        <v>-0.97695435560472865</v>
      </c>
      <c r="G399">
        <v>-0.79353500460197157</v>
      </c>
      <c r="I399" s="6">
        <v>30317</v>
      </c>
      <c r="J399" s="5">
        <v>-1.065818320806152</v>
      </c>
      <c r="K399" s="5">
        <v>-0.93846412317026562</v>
      </c>
      <c r="L399" s="5">
        <v>-0.84478841173624386</v>
      </c>
      <c r="M399" s="5">
        <v>-1.0494688784831119</v>
      </c>
      <c r="N399" s="5">
        <v>0.19661949642340529</v>
      </c>
    </row>
    <row r="400" spans="2:14" x14ac:dyDescent="0.3">
      <c r="B400" s="8">
        <v>1982.9166666605399</v>
      </c>
      <c r="C400" s="5">
        <v>-0.78262661649647403</v>
      </c>
      <c r="D400" s="5">
        <v>-0.98000112653131288</v>
      </c>
      <c r="E400" s="5"/>
      <c r="F400" s="5">
        <v>-0.89548650143631814</v>
      </c>
      <c r="G400">
        <v>-1.10803958762805</v>
      </c>
      <c r="I400" s="6">
        <v>30286</v>
      </c>
      <c r="J400" s="5">
        <v>0.15154554378087465</v>
      </c>
      <c r="K400" s="5">
        <v>-0.2350586642388042</v>
      </c>
      <c r="L400" s="5"/>
      <c r="M400" s="5">
        <v>0.20221465397172675</v>
      </c>
      <c r="N400" s="5">
        <v>0.15518345052129093</v>
      </c>
    </row>
    <row r="401" spans="2:14" x14ac:dyDescent="0.3">
      <c r="B401" s="8">
        <v>1982.8333333271801</v>
      </c>
      <c r="C401" s="5">
        <v>-0.16717987483570501</v>
      </c>
      <c r="D401" s="5">
        <v>-0.63581133167921855</v>
      </c>
      <c r="E401" s="5"/>
      <c r="F401" s="5">
        <v>-0.2046004374664207</v>
      </c>
      <c r="G401">
        <v>-1.3139879661212532</v>
      </c>
      <c r="I401" s="6">
        <v>30256</v>
      </c>
      <c r="J401" s="5">
        <v>0.85899033980961215</v>
      </c>
      <c r="K401" s="5">
        <v>0.1828522827265717</v>
      </c>
      <c r="L401" s="5"/>
      <c r="M401" s="5">
        <v>0.83703979483398938</v>
      </c>
      <c r="N401" s="5">
        <v>-0.16822047242391192</v>
      </c>
    </row>
    <row r="402" spans="2:14" x14ac:dyDescent="0.3">
      <c r="B402" s="8">
        <v>1982.74999999382</v>
      </c>
      <c r="C402" s="5">
        <v>-0.38807336550118871</v>
      </c>
      <c r="D402" s="5">
        <v>-0.67321555865734095</v>
      </c>
      <c r="E402" s="5"/>
      <c r="F402" s="5">
        <v>-0.40145088160003073</v>
      </c>
      <c r="G402">
        <v>-0.87089774288595434</v>
      </c>
      <c r="I402" s="6">
        <v>30225</v>
      </c>
      <c r="J402" s="5">
        <v>0.20548675422958254</v>
      </c>
      <c r="K402" s="5">
        <v>-0.2023119109318158</v>
      </c>
      <c r="L402" s="5"/>
      <c r="M402" s="5">
        <v>0.25611490178078677</v>
      </c>
      <c r="N402" s="5">
        <v>-7.5240846496498287E-2</v>
      </c>
    </row>
    <row r="403" spans="2:14" x14ac:dyDescent="0.3">
      <c r="B403" s="8">
        <v>1982.6666666604599</v>
      </c>
      <c r="C403" s="5">
        <v>-0.73143148949840542</v>
      </c>
      <c r="D403" s="5">
        <v>-0.73394024766155896</v>
      </c>
      <c r="E403" s="5"/>
      <c r="F403" s="5">
        <v>-0.65879791749443406</v>
      </c>
      <c r="G403">
        <v>-2.9631316041389181E-3</v>
      </c>
      <c r="I403" s="6">
        <v>30195</v>
      </c>
      <c r="J403" s="5">
        <v>-0.45112136144821441</v>
      </c>
      <c r="K403" s="5">
        <v>-0.64140428959972784</v>
      </c>
      <c r="L403" s="5"/>
      <c r="M403" s="5">
        <v>-0.37871023908147589</v>
      </c>
      <c r="N403" s="5">
        <v>0.26321513224317927</v>
      </c>
    </row>
    <row r="404" spans="2:14" x14ac:dyDescent="0.3">
      <c r="B404" s="8">
        <v>1982.5833333271</v>
      </c>
      <c r="C404" s="5">
        <v>-0.22122599883601457</v>
      </c>
      <c r="D404" s="5">
        <v>-0.46396386622668223</v>
      </c>
      <c r="E404" s="5"/>
      <c r="F404" s="5">
        <v>-0.12667847852600886</v>
      </c>
      <c r="G404">
        <v>0.52196947482495737</v>
      </c>
      <c r="I404" s="6">
        <v>30164</v>
      </c>
      <c r="J404" s="5">
        <v>-0.11350371331601385</v>
      </c>
      <c r="K404" s="5">
        <v>-0.40438017042533553</v>
      </c>
      <c r="L404" s="5"/>
      <c r="M404" s="5">
        <v>-4.9319835803886755E-2</v>
      </c>
      <c r="N404" s="5">
        <v>0.29018514042418847</v>
      </c>
    </row>
    <row r="405" spans="2:14" x14ac:dyDescent="0.3">
      <c r="B405" s="8">
        <v>1982.4999999937399</v>
      </c>
      <c r="C405" s="5">
        <v>0.81828762607122596</v>
      </c>
      <c r="D405" s="5">
        <v>9.877577662942158E-2</v>
      </c>
      <c r="E405" s="5"/>
      <c r="F405" s="5">
        <v>0.78637873032144279</v>
      </c>
      <c r="G405">
        <v>0.4040309866311641</v>
      </c>
      <c r="I405" s="6">
        <v>30133</v>
      </c>
      <c r="J405" s="5">
        <v>0.92496160438716857</v>
      </c>
      <c r="K405" s="5">
        <v>0.29538676036090489</v>
      </c>
      <c r="L405" s="5"/>
      <c r="M405" s="5">
        <v>0.88495112621982053</v>
      </c>
      <c r="N405" s="5">
        <v>-6.7210351506065941E-2</v>
      </c>
    </row>
    <row r="406" spans="2:14" x14ac:dyDescent="0.3">
      <c r="B406" s="8">
        <v>1982.4166666603801</v>
      </c>
      <c r="C406" s="5">
        <v>1.7435565225626446</v>
      </c>
      <c r="D406" s="5">
        <v>0.56966312604729263</v>
      </c>
      <c r="E406" s="5"/>
      <c r="F406" s="5">
        <v>1.4835258500527861</v>
      </c>
      <c r="G406">
        <v>0.31318748827630227</v>
      </c>
      <c r="I406" s="6">
        <v>30103</v>
      </c>
      <c r="J406" s="5">
        <v>1.51598652174963</v>
      </c>
      <c r="K406" s="5">
        <v>0.65391173009892478</v>
      </c>
      <c r="L406" s="5"/>
      <c r="M406" s="5">
        <v>1.3700533565013608</v>
      </c>
      <c r="N406" s="5">
        <v>-0.38924182583853739</v>
      </c>
    </row>
    <row r="407" spans="2:14" x14ac:dyDescent="0.3">
      <c r="B407" s="8">
        <v>1982.33333332702</v>
      </c>
      <c r="C407" s="5">
        <v>1.4999741061096807</v>
      </c>
      <c r="D407" s="5">
        <v>0.51008147361962253</v>
      </c>
      <c r="E407" s="5"/>
      <c r="F407" s="5">
        <v>1.2048883593805251</v>
      </c>
      <c r="G407">
        <v>-4.5546361135429522E-2</v>
      </c>
      <c r="I407" s="6">
        <v>30072</v>
      </c>
      <c r="J407" s="5">
        <v>0.71462969026342982</v>
      </c>
      <c r="K407" s="5">
        <v>0.14243863082786773</v>
      </c>
      <c r="L407" s="5"/>
      <c r="M407" s="5">
        <v>0.71127254994618272</v>
      </c>
      <c r="N407" s="5">
        <v>-0.83136451073092255</v>
      </c>
    </row>
    <row r="408" spans="2:14" x14ac:dyDescent="0.3">
      <c r="B408" s="8">
        <v>1982.2499999936599</v>
      </c>
      <c r="C408" s="5">
        <v>1.0257517591026255</v>
      </c>
      <c r="D408" s="5">
        <v>0.5881847752038597</v>
      </c>
      <c r="E408" s="5">
        <v>0.15232797381658683</v>
      </c>
      <c r="F408" s="5">
        <v>0.86339123368543569</v>
      </c>
      <c r="G408">
        <v>-0.18086008307287674</v>
      </c>
      <c r="I408" s="6">
        <v>30042</v>
      </c>
      <c r="J408" s="5">
        <v>-0.3164623684575551</v>
      </c>
      <c r="K408" s="5">
        <v>-0.55927751146474103</v>
      </c>
      <c r="L408" s="5">
        <v>-0.55387765521522947</v>
      </c>
      <c r="M408" s="5">
        <v>-0.24695407777044023</v>
      </c>
      <c r="N408" s="5">
        <v>-1.0884972404179394</v>
      </c>
    </row>
    <row r="409" spans="2:14" x14ac:dyDescent="0.3">
      <c r="B409" s="8">
        <v>1982.1666666603001</v>
      </c>
      <c r="C409" s="5">
        <v>0.64876112447544865</v>
      </c>
      <c r="D409" s="5">
        <v>0.46475694495401598</v>
      </c>
      <c r="E409" s="5">
        <v>-0.48652542832368328</v>
      </c>
      <c r="F409" s="5">
        <v>0.6957248321171442</v>
      </c>
      <c r="G409">
        <v>0.10364719777111309</v>
      </c>
      <c r="I409" s="6">
        <v>30011</v>
      </c>
      <c r="J409" s="5">
        <v>-0.79378387098928693</v>
      </c>
      <c r="K409" s="5">
        <v>-0.80591774073721723</v>
      </c>
      <c r="L409" s="5">
        <v>-0.84478841173624386</v>
      </c>
      <c r="M409" s="5">
        <v>-0.73205630805198052</v>
      </c>
      <c r="N409" s="5">
        <v>-0.75531869327990997</v>
      </c>
    </row>
    <row r="410" spans="2:14" x14ac:dyDescent="0.3">
      <c r="B410" s="8">
        <v>1982.08333332694</v>
      </c>
      <c r="C410" s="5">
        <v>0.79985577750495596</v>
      </c>
      <c r="D410" s="5">
        <v>0.54634153645578387</v>
      </c>
      <c r="E410" s="5">
        <v>-0.20194260119196092</v>
      </c>
      <c r="F410" s="5">
        <v>0.81795745913175033</v>
      </c>
      <c r="G410">
        <v>0.6776350205533469</v>
      </c>
      <c r="I410" s="6">
        <v>29983</v>
      </c>
      <c r="J410" s="5">
        <v>-0.52795848136795664</v>
      </c>
      <c r="K410" s="5">
        <v>-0.74484244687100876</v>
      </c>
      <c r="L410" s="5">
        <v>-0.84478841173624386</v>
      </c>
      <c r="M410" s="5">
        <v>-0.45656615258345151</v>
      </c>
      <c r="N410" s="5">
        <v>0.45015518995401993</v>
      </c>
    </row>
    <row r="411" spans="2:14" x14ac:dyDescent="0.3">
      <c r="B411" s="8">
        <v>1981.9999999935801</v>
      </c>
      <c r="C411" s="5">
        <v>0.65716020344090276</v>
      </c>
      <c r="D411" s="5">
        <v>7.1384553628650774E-2</v>
      </c>
      <c r="E411" s="5">
        <v>7.6400215928017721</v>
      </c>
      <c r="F411" s="5">
        <v>0.62998020829828605</v>
      </c>
      <c r="G411">
        <v>1.047849755461971</v>
      </c>
      <c r="I411" s="6">
        <v>29952</v>
      </c>
      <c r="J411" s="5">
        <v>0.44220717418434385</v>
      </c>
      <c r="K411" s="5">
        <v>-4.5205463518526161E-2</v>
      </c>
      <c r="L411" s="5">
        <v>0.17397415853102388</v>
      </c>
      <c r="M411" s="5">
        <v>0.47171589301702693</v>
      </c>
      <c r="N411" s="5">
        <v>1.8070373576019112</v>
      </c>
    </row>
    <row r="412" spans="2:14" x14ac:dyDescent="0.3">
      <c r="B412" s="8">
        <v>1981.91666666022</v>
      </c>
      <c r="C412" s="5">
        <v>0.64677391380417792</v>
      </c>
      <c r="D412" s="5">
        <v>-0.14707275984830726</v>
      </c>
      <c r="E412" s="5">
        <v>0.67999191661095348</v>
      </c>
      <c r="F412" s="5">
        <v>0.17386593584588328</v>
      </c>
      <c r="G412">
        <v>0.83823918847017898</v>
      </c>
      <c r="I412" s="6">
        <v>29921</v>
      </c>
      <c r="J412" s="5">
        <v>1.7049747914512181</v>
      </c>
      <c r="K412" s="5">
        <v>0.87391273545103343</v>
      </c>
      <c r="L412" s="5">
        <v>-3.1019541339413169E-3</v>
      </c>
      <c r="M412" s="5">
        <v>1.0346740368005429</v>
      </c>
      <c r="N412" s="5">
        <v>1.8148835910754666</v>
      </c>
    </row>
    <row r="413" spans="2:14" x14ac:dyDescent="0.3">
      <c r="B413" s="8">
        <v>1981.8333333268599</v>
      </c>
      <c r="C413" s="5">
        <v>0.519994965142349</v>
      </c>
      <c r="D413" s="5">
        <v>-0.23282626279242388</v>
      </c>
      <c r="E413" s="5">
        <v>-0.73583126116882536</v>
      </c>
      <c r="F413" s="5">
        <v>-6.976960524482527E-2</v>
      </c>
      <c r="G413">
        <v>1.1728447658325944</v>
      </c>
      <c r="I413" s="6">
        <v>29891</v>
      </c>
      <c r="J413" s="5">
        <v>1.5377182324340015</v>
      </c>
      <c r="K413" s="5">
        <v>0.67002521188490327</v>
      </c>
      <c r="L413" s="5">
        <v>-0.35265479991413262</v>
      </c>
      <c r="M413" s="5">
        <v>0.92088462475919397</v>
      </c>
      <c r="N413" s="5">
        <v>1.7835440772056435</v>
      </c>
    </row>
    <row r="414" spans="2:14" x14ac:dyDescent="0.3">
      <c r="B414" s="8">
        <v>1981.7499999935001</v>
      </c>
      <c r="C414" s="5">
        <v>0.75108624991072881</v>
      </c>
      <c r="D414" s="5">
        <v>-0.11544658378489608</v>
      </c>
      <c r="E414" s="5">
        <v>1.1130318215766515</v>
      </c>
      <c r="F414" s="5">
        <v>5.8585877922042111E-2</v>
      </c>
      <c r="G414">
        <v>1.50094092157448</v>
      </c>
      <c r="I414" s="6">
        <v>29860</v>
      </c>
      <c r="J414" s="5">
        <v>1.0635012600000371</v>
      </c>
      <c r="K414" s="5">
        <v>0.38868901779907028</v>
      </c>
      <c r="L414" s="5">
        <v>2.8565622809165045</v>
      </c>
      <c r="M414" s="5">
        <v>0.56753855578868928</v>
      </c>
      <c r="N414" s="5">
        <v>1.6725970406940216</v>
      </c>
    </row>
    <row r="415" spans="2:14" x14ac:dyDescent="0.3">
      <c r="B415" s="8">
        <v>1981.66666666014</v>
      </c>
      <c r="C415" s="5">
        <v>1.4032500212521475</v>
      </c>
      <c r="D415" s="5">
        <v>0.43189543657890012</v>
      </c>
      <c r="E415" s="5">
        <v>0.65943557290029586</v>
      </c>
      <c r="F415" s="5">
        <v>0.71847102240114435</v>
      </c>
      <c r="G415">
        <v>1.451757264351996</v>
      </c>
      <c r="I415" s="6">
        <v>29830</v>
      </c>
      <c r="J415" s="5">
        <v>1.2253248913461607</v>
      </c>
      <c r="K415" s="5">
        <v>0.44092788616974227</v>
      </c>
      <c r="L415" s="5">
        <v>1.1053485173532438</v>
      </c>
      <c r="M415" s="5">
        <v>0.69330580067649594</v>
      </c>
      <c r="N415" s="5">
        <v>1.2484101363583713</v>
      </c>
    </row>
    <row r="416" spans="2:14" x14ac:dyDescent="0.3">
      <c r="B416" s="8">
        <v>1981.5833333267799</v>
      </c>
      <c r="C416" s="5">
        <v>1.7743658862518332</v>
      </c>
      <c r="D416" s="5">
        <v>0.73217382744109794</v>
      </c>
      <c r="E416" s="5">
        <v>0.56446771262246009</v>
      </c>
      <c r="F416" s="5">
        <v>1.0339560581077125</v>
      </c>
      <c r="G416">
        <v>2.0247278666490214</v>
      </c>
      <c r="I416" s="6">
        <v>29799</v>
      </c>
      <c r="J416" s="5">
        <v>1.4224625525543884</v>
      </c>
      <c r="K416" s="5">
        <v>0.65975936461802986</v>
      </c>
      <c r="L416" s="5">
        <v>0.84548357279297026</v>
      </c>
      <c r="M416" s="5">
        <v>0.83105087841076053</v>
      </c>
      <c r="N416" s="5">
        <v>1.340622445540818</v>
      </c>
    </row>
    <row r="417" spans="2:14" x14ac:dyDescent="0.3">
      <c r="B417" s="8">
        <v>1981.49999999342</v>
      </c>
      <c r="C417" s="5">
        <v>2.7884303475642045</v>
      </c>
      <c r="D417" s="5">
        <v>1.4575478591211839</v>
      </c>
      <c r="E417" s="5">
        <v>0.66293438863263865</v>
      </c>
      <c r="F417" s="5">
        <v>1.6492842498352405</v>
      </c>
      <c r="G417">
        <v>1.6795506557519895</v>
      </c>
      <c r="I417" s="6">
        <v>29768</v>
      </c>
      <c r="J417" s="5">
        <v>2.4764505207464076</v>
      </c>
      <c r="K417" s="5">
        <v>1.4989598918264868</v>
      </c>
      <c r="L417" s="5">
        <v>0.87193000520397168</v>
      </c>
      <c r="M417" s="5">
        <v>1.53774301635177</v>
      </c>
      <c r="N417" s="5">
        <v>0.84150609676503196</v>
      </c>
    </row>
    <row r="418" spans="2:14" x14ac:dyDescent="0.3">
      <c r="B418" s="8">
        <v>1981.4166666600599</v>
      </c>
      <c r="C418" s="5">
        <v>3.190462677786194</v>
      </c>
      <c r="D418" s="5">
        <v>1.5217398129885327</v>
      </c>
      <c r="E418" s="5">
        <v>0.19443110358251256</v>
      </c>
      <c r="F418" s="5">
        <v>1.7280286313687121</v>
      </c>
      <c r="G418">
        <v>1.1502176555182861</v>
      </c>
      <c r="I418" s="6">
        <v>29738</v>
      </c>
      <c r="J418" s="5">
        <v>2.4624801353064543</v>
      </c>
      <c r="K418" s="5">
        <v>1.3925329435787746</v>
      </c>
      <c r="L418" s="5">
        <v>0.37289732405725123</v>
      </c>
      <c r="M418" s="5">
        <v>1.5257651835053121</v>
      </c>
      <c r="N418" s="5">
        <v>0.13483762132039309</v>
      </c>
    </row>
    <row r="419" spans="2:14" x14ac:dyDescent="0.3">
      <c r="B419" s="8">
        <v>1981.3333333267001</v>
      </c>
      <c r="C419" s="5">
        <v>1.9412052414708134</v>
      </c>
      <c r="D419" s="5">
        <v>0.80924289404332361</v>
      </c>
      <c r="E419" s="5">
        <v>0.16735563047660504</v>
      </c>
      <c r="F419" s="5">
        <v>0.83284807506476177</v>
      </c>
      <c r="G419">
        <v>0.80671109551825371</v>
      </c>
      <c r="I419" s="6">
        <v>29707</v>
      </c>
      <c r="J419" s="5">
        <v>0.96260403182259791</v>
      </c>
      <c r="K419" s="5">
        <v>0.32319551118509343</v>
      </c>
      <c r="L419" s="5">
        <v>0.27401066373785493</v>
      </c>
      <c r="M419" s="5">
        <v>0.48369372586348475</v>
      </c>
      <c r="N419" s="5">
        <v>-0.32555929767710834</v>
      </c>
    </row>
    <row r="420" spans="2:14" x14ac:dyDescent="0.3">
      <c r="B420" s="8">
        <v>1981.24999999334</v>
      </c>
      <c r="C420" s="5">
        <v>4.64628254724372E-2</v>
      </c>
      <c r="D420" s="5">
        <v>-0.18703138951344478</v>
      </c>
      <c r="E420" s="5">
        <v>1.1615397921536448</v>
      </c>
      <c r="F420" s="5">
        <v>-0.47351199641433156</v>
      </c>
      <c r="G420">
        <v>0.76949524853400364</v>
      </c>
      <c r="I420" s="6">
        <v>29677</v>
      </c>
      <c r="J420" s="5">
        <v>-0.84733701517577398</v>
      </c>
      <c r="K420" s="5">
        <v>-0.84152333758687925</v>
      </c>
      <c r="L420" s="5">
        <v>-0.31126038396647837</v>
      </c>
      <c r="M420" s="5">
        <v>-1.1213358755618585</v>
      </c>
      <c r="N420" s="5">
        <v>-0.51703262263156236</v>
      </c>
    </row>
    <row r="421" spans="2:14" x14ac:dyDescent="0.3">
      <c r="B421" s="8">
        <v>1981.1666666599799</v>
      </c>
      <c r="C421" s="5">
        <v>0.54003524188453156</v>
      </c>
      <c r="D421" s="5">
        <v>0.35593857056013278</v>
      </c>
      <c r="E421" s="5">
        <v>1.2415141479633955</v>
      </c>
      <c r="F421" s="5">
        <v>0.15854319230551561</v>
      </c>
      <c r="G421">
        <v>0.71596580801842113</v>
      </c>
      <c r="I421" s="6">
        <v>29646</v>
      </c>
      <c r="J421" s="5">
        <v>-0.86014320182906434</v>
      </c>
      <c r="K421" s="5">
        <v>-0.84061370555057402</v>
      </c>
      <c r="L421" s="5">
        <v>-0.76429926961580508</v>
      </c>
      <c r="M421" s="5">
        <v>-1.1153469591386298</v>
      </c>
      <c r="N421" s="5">
        <v>-0.37499458615885506</v>
      </c>
    </row>
    <row r="422" spans="2:14" x14ac:dyDescent="0.3">
      <c r="B422" s="8">
        <v>1981.08333332662</v>
      </c>
      <c r="C422" s="5">
        <v>-0.38427004641956969</v>
      </c>
      <c r="D422" s="5">
        <v>-0.50842438734447248</v>
      </c>
      <c r="E422" s="5">
        <v>-0.20194260119196092</v>
      </c>
      <c r="F422" s="5">
        <v>-0.62744627864417635</v>
      </c>
      <c r="G422">
        <v>-0.47925874723960227</v>
      </c>
      <c r="I422" s="6">
        <v>29618</v>
      </c>
      <c r="J422" s="5">
        <v>-1.3161210599386455</v>
      </c>
      <c r="K422" s="5">
        <v>-1.1205204778650701</v>
      </c>
      <c r="L422" s="5">
        <v>-0.84478841173624386</v>
      </c>
      <c r="M422" s="5">
        <v>-1.5884713565737123</v>
      </c>
      <c r="N422" s="5">
        <v>-0.43218197274567738</v>
      </c>
    </row>
    <row r="423" spans="2:14" x14ac:dyDescent="0.3">
      <c r="B423" s="8">
        <v>1980.99999999326</v>
      </c>
      <c r="C423" s="5">
        <v>-5.6784084475713703E-2</v>
      </c>
      <c r="D423" s="5">
        <v>-0.37595266147848155</v>
      </c>
      <c r="E423" s="5">
        <v>1.4089518738912974</v>
      </c>
      <c r="F423" s="5">
        <v>-0.38858855071110521</v>
      </c>
      <c r="G423">
        <v>-0.34313441076794599</v>
      </c>
      <c r="I423" s="6">
        <v>29587</v>
      </c>
      <c r="J423" s="5">
        <v>-0.19305729707130248</v>
      </c>
      <c r="K423" s="5">
        <v>-0.43985581984123967</v>
      </c>
      <c r="L423" s="5">
        <v>-0.62861757289849407</v>
      </c>
      <c r="M423" s="5">
        <v>-0.49249965112282484</v>
      </c>
      <c r="N423" s="5">
        <v>0.59052585251301104</v>
      </c>
    </row>
    <row r="424" spans="2:14" x14ac:dyDescent="0.3">
      <c r="B424" s="8">
        <v>1980.9166666599001</v>
      </c>
      <c r="C424" s="5">
        <v>-0.37662401770760534</v>
      </c>
      <c r="D424" s="5">
        <v>-0.76156971281716168</v>
      </c>
      <c r="E424" s="5"/>
      <c r="F424" s="5">
        <v>-0.54929326634495801</v>
      </c>
      <c r="G424">
        <v>-0.2942731831490894</v>
      </c>
      <c r="I424" s="6">
        <v>29556</v>
      </c>
      <c r="J424" s="5">
        <v>0.59277688392606087</v>
      </c>
      <c r="K424" s="5">
        <v>5.5763692511354768E-2</v>
      </c>
      <c r="L424" s="5"/>
      <c r="M424" s="5">
        <v>0.47171589301702693</v>
      </c>
      <c r="N424" s="5">
        <v>0.84912731533576891</v>
      </c>
    </row>
    <row r="425" spans="2:14" x14ac:dyDescent="0.3">
      <c r="B425" s="8">
        <v>1980.83333332654</v>
      </c>
      <c r="C425" s="5">
        <v>-0.30862238049156515</v>
      </c>
      <c r="D425" s="5">
        <v>-0.71481747348551194</v>
      </c>
      <c r="E425" s="5"/>
      <c r="F425" s="5">
        <v>-0.58983138667097912</v>
      </c>
      <c r="G425">
        <v>-0.38271262997156247</v>
      </c>
      <c r="I425" s="6">
        <v>29526</v>
      </c>
      <c r="J425" s="5">
        <v>0.71928648541008089</v>
      </c>
      <c r="K425" s="5">
        <v>8.734091891452217E-2</v>
      </c>
      <c r="L425" s="5"/>
      <c r="M425" s="5">
        <v>0.59748313790483365</v>
      </c>
      <c r="N425" s="5">
        <v>0.56268119365366276</v>
      </c>
    </row>
    <row r="426" spans="2:14" x14ac:dyDescent="0.3">
      <c r="B426" s="8">
        <v>1980.7499999931799</v>
      </c>
      <c r="C426" s="5">
        <v>-0.235051924624961</v>
      </c>
      <c r="D426" s="5">
        <v>-0.60159350911347376</v>
      </c>
      <c r="E426" s="5"/>
      <c r="F426" s="5">
        <v>-0.47222576768034963</v>
      </c>
      <c r="G426">
        <v>-0.52701645846799616</v>
      </c>
      <c r="I426" s="6">
        <v>29495</v>
      </c>
      <c r="J426" s="5">
        <v>0.32074243410919584</v>
      </c>
      <c r="K426" s="5">
        <v>-0.12642260961720775</v>
      </c>
      <c r="L426" s="5"/>
      <c r="M426" s="5">
        <v>0.20820357039495566</v>
      </c>
      <c r="N426" s="5">
        <v>0.17816961797039149</v>
      </c>
    </row>
    <row r="427" spans="2:14" x14ac:dyDescent="0.3">
      <c r="B427" s="8">
        <v>1980.6666666598201</v>
      </c>
      <c r="C427" s="5">
        <v>-0.67559375553664325</v>
      </c>
      <c r="D427" s="5">
        <v>-0.70818520313037348</v>
      </c>
      <c r="E427" s="5"/>
      <c r="F427" s="5">
        <v>-0.84345967479886907</v>
      </c>
      <c r="G427">
        <v>8.8280869092606309E-2</v>
      </c>
      <c r="I427" s="6">
        <v>29465</v>
      </c>
      <c r="J427" s="5">
        <v>-0.40726987381725044</v>
      </c>
      <c r="K427" s="5">
        <v>-0.61749396178827598</v>
      </c>
      <c r="L427" s="5"/>
      <c r="M427" s="5">
        <v>-0.52244423323896927</v>
      </c>
      <c r="N427" s="5">
        <v>0.32500922950874556</v>
      </c>
    </row>
    <row r="428" spans="2:14" x14ac:dyDescent="0.3">
      <c r="B428" s="8">
        <v>1980.58333332646</v>
      </c>
      <c r="C428" s="5">
        <v>-0.54037952669367184</v>
      </c>
      <c r="D428" s="5">
        <v>-0.63705254213293683</v>
      </c>
      <c r="E428" s="5"/>
      <c r="F428" s="5">
        <v>-0.6872570642470579</v>
      </c>
      <c r="G428">
        <v>-0.17996999163968838</v>
      </c>
      <c r="I428" s="6">
        <v>29434</v>
      </c>
      <c r="J428" s="5">
        <v>-0.35914965730185633</v>
      </c>
      <c r="K428" s="5">
        <v>-0.5583678794284358</v>
      </c>
      <c r="L428" s="5"/>
      <c r="M428" s="5">
        <v>-0.47453290185313818</v>
      </c>
      <c r="N428" s="5">
        <v>-0.20047483893093065</v>
      </c>
    </row>
    <row r="429" spans="2:14" x14ac:dyDescent="0.3">
      <c r="B429" s="8">
        <v>1980.4999999930999</v>
      </c>
      <c r="C429" s="5">
        <v>-0.99170092221384409</v>
      </c>
      <c r="D429" s="5">
        <v>-0.95719933131440327</v>
      </c>
      <c r="E429" s="5"/>
      <c r="F429" s="5">
        <v>-1.2165120626784729</v>
      </c>
      <c r="G429">
        <v>-0.22626492452935826</v>
      </c>
      <c r="I429" s="6">
        <v>29403</v>
      </c>
      <c r="J429" s="5">
        <v>-0.50040577675027131</v>
      </c>
      <c r="K429" s="5">
        <v>-0.63997486782839108</v>
      </c>
      <c r="L429" s="5"/>
      <c r="M429" s="5">
        <v>-0.63024472885708938</v>
      </c>
      <c r="N429" s="5">
        <v>-0.51625106457038938</v>
      </c>
    </row>
    <row r="430" spans="2:14" x14ac:dyDescent="0.3">
      <c r="B430" s="8">
        <v>1980.41666665974</v>
      </c>
      <c r="C430" s="5">
        <v>-0.89990958144561128</v>
      </c>
      <c r="D430" s="5">
        <v>-0.92377736318002912</v>
      </c>
      <c r="E430" s="5"/>
      <c r="F430" s="5">
        <v>-1.1777928850397941</v>
      </c>
      <c r="G430">
        <v>8.7413948623978902E-2</v>
      </c>
      <c r="I430" s="6">
        <v>29373</v>
      </c>
      <c r="J430" s="5">
        <v>-0.21323674270679033</v>
      </c>
      <c r="K430" s="5">
        <v>-0.504699589286427</v>
      </c>
      <c r="L430" s="5"/>
      <c r="M430" s="5">
        <v>-0.32480999127241583</v>
      </c>
      <c r="N430" s="5">
        <v>-0.53060264707868454</v>
      </c>
    </row>
    <row r="431" spans="2:14" x14ac:dyDescent="0.3">
      <c r="B431" s="8">
        <v>1980.3333333263799</v>
      </c>
      <c r="C431" s="5">
        <v>-1.1846998442566476</v>
      </c>
      <c r="D431" s="5">
        <v>-1.0586341270780595</v>
      </c>
      <c r="E431" s="5"/>
      <c r="F431" s="5">
        <v>-1.5070895026054334</v>
      </c>
      <c r="G431">
        <v>0.54672844757168815</v>
      </c>
      <c r="I431" s="6">
        <v>29342</v>
      </c>
      <c r="J431" s="5">
        <v>-0.79417193725150792</v>
      </c>
      <c r="K431" s="5">
        <v>-0.8053979510021857</v>
      </c>
      <c r="L431" s="5"/>
      <c r="M431" s="5">
        <v>-0.94765729928822073</v>
      </c>
      <c r="N431" s="5">
        <v>-0.47985607455863105</v>
      </c>
    </row>
    <row r="432" spans="2:14" x14ac:dyDescent="0.3">
      <c r="B432" s="8">
        <v>1980.2499999930201</v>
      </c>
      <c r="C432" s="5">
        <v>-1.1346970725464305</v>
      </c>
      <c r="D432" s="5">
        <v>-1.0789582751619455</v>
      </c>
      <c r="E432" s="5"/>
      <c r="F432" s="5">
        <v>-1.3800422688792422</v>
      </c>
      <c r="G432">
        <v>0.81313106696461779</v>
      </c>
      <c r="I432" s="6">
        <v>29312</v>
      </c>
      <c r="J432" s="5">
        <v>-1.4876463478402924</v>
      </c>
      <c r="K432" s="5">
        <v>-1.1662619745478477</v>
      </c>
      <c r="L432" s="5"/>
      <c r="M432" s="5">
        <v>-1.714238601461519</v>
      </c>
      <c r="N432" s="5">
        <v>-0.49079367234432208</v>
      </c>
    </row>
    <row r="433" spans="2:14" x14ac:dyDescent="0.3">
      <c r="B433" s="8">
        <v>1980.16666665966</v>
      </c>
      <c r="C433" s="5">
        <v>-0.61080597150470728</v>
      </c>
      <c r="D433" s="5">
        <v>-0.72898469774142904</v>
      </c>
      <c r="E433" s="5"/>
      <c r="F433" s="5">
        <v>-0.80670506673100462</v>
      </c>
      <c r="G433">
        <v>0.50775212325414243</v>
      </c>
      <c r="I433" s="6">
        <v>29281</v>
      </c>
      <c r="J433" s="5">
        <v>-1.5625431364489299</v>
      </c>
      <c r="K433" s="5">
        <v>-1.1865337742140785</v>
      </c>
      <c r="L433" s="5"/>
      <c r="M433" s="5">
        <v>-1.8040723478099525</v>
      </c>
      <c r="N433" s="5">
        <v>-0.50432053252585463</v>
      </c>
    </row>
    <row r="434" spans="2:14" x14ac:dyDescent="0.3">
      <c r="B434" s="8">
        <v>1980.0833333262999</v>
      </c>
      <c r="C434" s="5">
        <v>0.11829837318798377</v>
      </c>
      <c r="D434" s="5">
        <v>-2.2086450151203099E-2</v>
      </c>
      <c r="E434" s="5"/>
      <c r="F434" s="5">
        <v>-6.1521005652543689E-2</v>
      </c>
      <c r="G434">
        <v>0.47884362130886332</v>
      </c>
      <c r="I434" s="6">
        <v>29252</v>
      </c>
      <c r="J434" s="5">
        <v>-0.9816079419042123</v>
      </c>
      <c r="K434" s="5">
        <v>-0.94730054866580216</v>
      </c>
      <c r="L434" s="5"/>
      <c r="M434" s="5">
        <v>-1.1452915412547742</v>
      </c>
      <c r="N434" s="5">
        <v>0.29854140823826242</v>
      </c>
    </row>
    <row r="435" spans="2:14" x14ac:dyDescent="0.3">
      <c r="B435" s="8">
        <v>1979.99999999294</v>
      </c>
      <c r="C435" s="5">
        <v>0.29866160559883875</v>
      </c>
      <c r="D435" s="5">
        <v>-0.15206311028887301</v>
      </c>
      <c r="E435" s="5"/>
      <c r="F435" s="5">
        <v>0.13651211387137599</v>
      </c>
      <c r="G435">
        <v>0.6821533082953195</v>
      </c>
      <c r="I435" s="6">
        <v>29221</v>
      </c>
      <c r="J435" s="5">
        <v>0.12321670663874747</v>
      </c>
      <c r="K435" s="5">
        <v>-0.24233572052924607</v>
      </c>
      <c r="L435" s="5"/>
      <c r="M435" s="5">
        <v>4.5804120051732792E-3</v>
      </c>
      <c r="N435" s="5">
        <v>1.4872106146748942</v>
      </c>
    </row>
    <row r="436" spans="2:14" x14ac:dyDescent="0.3">
      <c r="B436" s="8">
        <v>1979.91666665958</v>
      </c>
      <c r="C436" s="5">
        <v>0.91887064228009518</v>
      </c>
      <c r="D436" s="5">
        <v>3.280619255347144E-2</v>
      </c>
      <c r="E436" s="5"/>
      <c r="F436" s="5">
        <v>0.68930919698190851</v>
      </c>
      <c r="G436">
        <v>0.99791942623717866</v>
      </c>
      <c r="I436" s="6">
        <v>29190</v>
      </c>
      <c r="J436" s="5">
        <v>2.0006812832635594</v>
      </c>
      <c r="K436" s="5">
        <v>1.1134058558668256</v>
      </c>
      <c r="L436" s="5"/>
      <c r="M436" s="5">
        <v>1.4359314371568788</v>
      </c>
      <c r="N436" s="5">
        <v>1.95105180927744</v>
      </c>
    </row>
    <row r="437" spans="2:14" x14ac:dyDescent="0.3">
      <c r="B437" s="8">
        <v>1979.8333333262201</v>
      </c>
      <c r="C437" s="5">
        <v>0.40801964816479303</v>
      </c>
      <c r="D437" s="5">
        <v>-0.29796602052659232</v>
      </c>
      <c r="E437" s="5"/>
      <c r="F437" s="5">
        <v>0.28656902276939128</v>
      </c>
      <c r="G437">
        <v>1.1320629603095658</v>
      </c>
      <c r="I437" s="6">
        <v>29160</v>
      </c>
      <c r="J437" s="5">
        <v>1.4271193477010393</v>
      </c>
      <c r="K437" s="5">
        <v>0.59127706702762162</v>
      </c>
      <c r="L437" s="5"/>
      <c r="M437" s="5">
        <v>1.1424745324186629</v>
      </c>
      <c r="N437" s="5">
        <v>1.7515369054859771</v>
      </c>
    </row>
    <row r="438" spans="2:14" x14ac:dyDescent="0.3">
      <c r="B438" s="8">
        <v>1979.74999999286</v>
      </c>
      <c r="C438" s="5">
        <v>0.34508996906740408</v>
      </c>
      <c r="D438" s="5">
        <v>-0.3220958191982799</v>
      </c>
      <c r="E438" s="5"/>
      <c r="F438" s="5">
        <v>0.14705448552244074</v>
      </c>
      <c r="G438">
        <v>1.2680890224360399</v>
      </c>
      <c r="I438" s="6">
        <v>29129</v>
      </c>
      <c r="J438" s="5">
        <v>0.75770504536995198</v>
      </c>
      <c r="K438" s="5">
        <v>0.16972759191702474</v>
      </c>
      <c r="L438" s="5"/>
      <c r="M438" s="5">
        <v>0.62742772002097813</v>
      </c>
      <c r="N438" s="5">
        <v>1.5010055334314414</v>
      </c>
    </row>
    <row r="439" spans="2:14" x14ac:dyDescent="0.3">
      <c r="B439" s="8">
        <v>1979.6666666594999</v>
      </c>
      <c r="C439" s="5">
        <v>0.33788582283126972</v>
      </c>
      <c r="D439" s="5">
        <v>-0.18356614387557207</v>
      </c>
      <c r="E439" s="5"/>
      <c r="F439" s="5">
        <v>0.17987423026320867</v>
      </c>
      <c r="G439">
        <v>1.7506942925072928</v>
      </c>
      <c r="I439" s="6">
        <v>29099</v>
      </c>
      <c r="J439" s="5">
        <v>0.38865402999785686</v>
      </c>
      <c r="K439" s="5">
        <v>-0.13045098006370234</v>
      </c>
      <c r="L439" s="5"/>
      <c r="M439" s="5">
        <v>0.2740816510504735</v>
      </c>
      <c r="N439" s="5">
        <v>1.4508622828343056</v>
      </c>
    </row>
    <row r="440" spans="2:14" x14ac:dyDescent="0.3">
      <c r="B440" s="8">
        <v>1979.5833333261401</v>
      </c>
      <c r="C440" s="5">
        <v>-0.20509185524763379</v>
      </c>
      <c r="D440" s="5">
        <v>-0.45841334328622846</v>
      </c>
      <c r="E440" s="5"/>
      <c r="F440" s="5">
        <v>-0.33196077752244935</v>
      </c>
      <c r="G440">
        <v>1.8319851524338668</v>
      </c>
      <c r="I440" s="6">
        <v>29068</v>
      </c>
      <c r="J440" s="5">
        <v>-0.1010855929249444</v>
      </c>
      <c r="K440" s="5">
        <v>-0.39944216794253573</v>
      </c>
      <c r="L440" s="5"/>
      <c r="M440" s="5">
        <v>-0.20503166280783797</v>
      </c>
      <c r="N440" s="5">
        <v>1.2058941097001652</v>
      </c>
    </row>
    <row r="441" spans="2:14" x14ac:dyDescent="0.3">
      <c r="B441" s="8">
        <v>1979.49999999278</v>
      </c>
      <c r="C441" s="5">
        <v>0.43391761037224563</v>
      </c>
      <c r="D441" s="5">
        <v>-0.1487138047961456</v>
      </c>
      <c r="E441" s="5"/>
      <c r="F441" s="5">
        <v>0.27180204437284788</v>
      </c>
      <c r="G441">
        <v>1.8386513957772574</v>
      </c>
      <c r="I441" s="6">
        <v>29037</v>
      </c>
      <c r="J441" s="5">
        <v>0.62226991985485081</v>
      </c>
      <c r="K441" s="5">
        <v>7.6165439611343574E-2</v>
      </c>
      <c r="L441" s="5"/>
      <c r="M441" s="5">
        <v>0.49567155870994251</v>
      </c>
      <c r="N441" s="5">
        <v>0.95485398382091513</v>
      </c>
    </row>
    <row r="442" spans="2:14" x14ac:dyDescent="0.3">
      <c r="B442" s="8">
        <v>1979.4166666594199</v>
      </c>
      <c r="C442" s="5">
        <v>0.39868720977388428</v>
      </c>
      <c r="D442" s="5">
        <v>-0.23082499620678665</v>
      </c>
      <c r="E442" s="5"/>
      <c r="F442" s="5">
        <v>0.13876055281519256</v>
      </c>
      <c r="G442">
        <v>2.2137940469303201</v>
      </c>
      <c r="I442" s="6">
        <v>29007</v>
      </c>
      <c r="J442" s="5">
        <v>0.63624030529480402</v>
      </c>
      <c r="K442" s="5">
        <v>3.2892944169966035E-2</v>
      </c>
      <c r="L442" s="5"/>
      <c r="M442" s="5">
        <v>0.51363830797962917</v>
      </c>
      <c r="N442" s="5">
        <v>0.8007616812131666</v>
      </c>
    </row>
    <row r="443" spans="2:14" x14ac:dyDescent="0.3">
      <c r="B443" s="8">
        <v>1979.33333332606</v>
      </c>
      <c r="C443" s="5">
        <v>7.4086321257194068E-2</v>
      </c>
      <c r="D443" s="5">
        <v>-0.37213286612014868</v>
      </c>
      <c r="E443" s="5"/>
      <c r="F443" s="5">
        <v>-0.27348224408474475</v>
      </c>
      <c r="G443">
        <v>2.244231295412741</v>
      </c>
      <c r="I443" s="6">
        <v>28976</v>
      </c>
      <c r="J443" s="5">
        <v>-8.6727141222770351E-2</v>
      </c>
      <c r="K443" s="5">
        <v>-0.39060574244699914</v>
      </c>
      <c r="L443" s="5"/>
      <c r="M443" s="5">
        <v>-0.19305382996138018</v>
      </c>
      <c r="N443" s="5">
        <v>0.52759276957696988</v>
      </c>
    </row>
    <row r="444" spans="2:14" x14ac:dyDescent="0.3">
      <c r="B444" s="8">
        <v>1979.2499999926999</v>
      </c>
      <c r="C444" s="5">
        <v>-0.4868487648451727</v>
      </c>
      <c r="D444" s="5">
        <v>-0.62960415390085622</v>
      </c>
      <c r="E444" s="5"/>
      <c r="F444" s="5">
        <v>-0.78484562534167468</v>
      </c>
      <c r="G444">
        <v>2.0069063391864148</v>
      </c>
      <c r="I444" s="6">
        <v>28946</v>
      </c>
      <c r="J444" s="5">
        <v>-1.1364463805303595</v>
      </c>
      <c r="K444" s="5">
        <v>-1.0026581554466636</v>
      </c>
      <c r="L444" s="5"/>
      <c r="M444" s="5">
        <v>-1.3249590339516411</v>
      </c>
      <c r="N444" s="5">
        <v>0.22704344286350125</v>
      </c>
    </row>
    <row r="445" spans="2:14" x14ac:dyDescent="0.3">
      <c r="B445" s="8">
        <v>1979.1666666593401</v>
      </c>
      <c r="C445" s="5">
        <v>-0.49762932179018543</v>
      </c>
      <c r="D445" s="5">
        <v>-0.62994775025935568</v>
      </c>
      <c r="E445" s="5"/>
      <c r="F445" s="5">
        <v>-0.68919658302221076</v>
      </c>
      <c r="G445">
        <v>2.0881867151114659</v>
      </c>
      <c r="I445" s="6">
        <v>28915</v>
      </c>
      <c r="J445" s="5">
        <v>-1.493467341773606</v>
      </c>
      <c r="K445" s="5">
        <v>-1.1549565478109112</v>
      </c>
      <c r="L445" s="5"/>
      <c r="M445" s="5">
        <v>-1.7202275178847479</v>
      </c>
      <c r="N445" s="5">
        <v>0.47732099355580038</v>
      </c>
    </row>
    <row r="446" spans="2:14" x14ac:dyDescent="0.3">
      <c r="B446" s="8">
        <v>1979.08333332598</v>
      </c>
      <c r="C446" s="5">
        <v>-0.94863922296262282</v>
      </c>
      <c r="D446" s="5">
        <v>-0.93748171228016997</v>
      </c>
      <c r="E446" s="5"/>
      <c r="F446" s="5">
        <v>-1.0939522469210627</v>
      </c>
      <c r="G446">
        <v>0.9638401125422188</v>
      </c>
      <c r="I446" s="6">
        <v>28887</v>
      </c>
      <c r="J446" s="5">
        <v>-1.6917692017684962</v>
      </c>
      <c r="K446" s="5">
        <v>-1.2733386599643495</v>
      </c>
      <c r="L446" s="5"/>
      <c r="M446" s="5">
        <v>-1.9537952583906748</v>
      </c>
      <c r="N446" s="5">
        <v>0.66843745220306561</v>
      </c>
    </row>
    <row r="447" spans="2:14" x14ac:dyDescent="0.3">
      <c r="B447" s="8">
        <v>1978.9999999926199</v>
      </c>
      <c r="C447" s="5">
        <v>-0.58755390634164051</v>
      </c>
      <c r="D447" s="5">
        <v>-0.69057639920282621</v>
      </c>
      <c r="E447" s="5"/>
      <c r="F447" s="5">
        <v>-0.73022030839127372</v>
      </c>
      <c r="G447">
        <v>0.81632309891652577</v>
      </c>
      <c r="I447" s="6">
        <v>28856</v>
      </c>
      <c r="J447" s="5">
        <v>-0.66533393819416242</v>
      </c>
      <c r="K447" s="5">
        <v>-0.7174235383480938</v>
      </c>
      <c r="L447" s="5"/>
      <c r="M447" s="5">
        <v>-0.81590113797718511</v>
      </c>
      <c r="N447" s="5">
        <v>1.6045513421171416</v>
      </c>
    </row>
    <row r="448" spans="2:14" x14ac:dyDescent="0.3">
      <c r="B448" s="8">
        <v>1978.91666665926</v>
      </c>
      <c r="C448" s="5">
        <v>-0.21950779654040906</v>
      </c>
      <c r="D448" s="5">
        <v>-0.6725574477111268</v>
      </c>
      <c r="E448" s="5"/>
      <c r="F448" s="5">
        <v>-0.3415773252901419</v>
      </c>
      <c r="G448">
        <v>0.71408629621311859</v>
      </c>
      <c r="I448" s="6">
        <v>28825</v>
      </c>
      <c r="J448" s="5">
        <v>0.76352603930326579</v>
      </c>
      <c r="K448" s="5">
        <v>0.17427575209855092</v>
      </c>
      <c r="L448" s="5"/>
      <c r="M448" s="5">
        <v>0.63341663644420709</v>
      </c>
      <c r="N448" s="5">
        <v>1.7090115159854125</v>
      </c>
    </row>
    <row r="449" spans="2:14" x14ac:dyDescent="0.3">
      <c r="B449" s="8">
        <v>1978.8333333259</v>
      </c>
      <c r="C449" s="5">
        <v>-0.11963947710137422</v>
      </c>
      <c r="D449" s="5">
        <v>-0.6085085289325538</v>
      </c>
      <c r="E449" s="5"/>
      <c r="F449" s="5">
        <v>-0.33943126968801618</v>
      </c>
      <c r="G449">
        <v>0.84253787314549955</v>
      </c>
      <c r="I449" s="6">
        <v>28795</v>
      </c>
      <c r="J449" s="5">
        <v>0.90594635753834352</v>
      </c>
      <c r="K449" s="5">
        <v>0.21585893090107588</v>
      </c>
      <c r="L449" s="5"/>
      <c r="M449" s="5">
        <v>0.7531949649087849</v>
      </c>
      <c r="N449" s="5">
        <v>1.5243061818050734</v>
      </c>
    </row>
    <row r="450" spans="2:14" x14ac:dyDescent="0.3">
      <c r="B450" s="8">
        <v>1978.7499999925401</v>
      </c>
      <c r="C450" s="5">
        <v>-0.27730026857058615</v>
      </c>
      <c r="D450" s="5">
        <v>-0.62305559587747505</v>
      </c>
      <c r="E450" s="5"/>
      <c r="F450" s="5">
        <v>-0.50761321072050902</v>
      </c>
      <c r="G450">
        <v>1.1661768007008035</v>
      </c>
      <c r="I450" s="6">
        <v>28764</v>
      </c>
      <c r="J450" s="5">
        <v>0.28892100060708037</v>
      </c>
      <c r="K450" s="5">
        <v>-0.14916341052483859</v>
      </c>
      <c r="L450" s="5"/>
      <c r="M450" s="5">
        <v>0.18424790470204008</v>
      </c>
      <c r="N450" s="5">
        <v>1.425905129265828</v>
      </c>
    </row>
    <row r="451" spans="2:14" x14ac:dyDescent="0.3">
      <c r="B451" s="8">
        <v>1978.66666665918</v>
      </c>
      <c r="C451" s="5">
        <v>-0.4695376930405829</v>
      </c>
      <c r="D451" s="5">
        <v>-0.60740459409529957</v>
      </c>
      <c r="E451" s="5"/>
      <c r="F451" s="5">
        <v>-0.62802095794369484</v>
      </c>
      <c r="G451">
        <v>1.7181546153670033</v>
      </c>
      <c r="I451" s="6">
        <v>28734</v>
      </c>
      <c r="J451" s="5">
        <v>-0.24544624247112673</v>
      </c>
      <c r="K451" s="5">
        <v>-0.52393180948259488</v>
      </c>
      <c r="L451" s="5"/>
      <c r="M451" s="5">
        <v>-0.35475457338856031</v>
      </c>
      <c r="N451" s="5">
        <v>1.4288251082382462</v>
      </c>
    </row>
    <row r="452" spans="2:14" x14ac:dyDescent="0.3">
      <c r="B452" s="8">
        <v>1978.5833333258199</v>
      </c>
      <c r="C452" s="5">
        <v>-0.16475649627668185</v>
      </c>
      <c r="D452" s="5">
        <v>-0.43548091955856438</v>
      </c>
      <c r="E452" s="5"/>
      <c r="F452" s="5">
        <v>-0.2924834123308262</v>
      </c>
      <c r="G452">
        <v>1.9939260770468135</v>
      </c>
      <c r="I452" s="6">
        <v>28703</v>
      </c>
      <c r="J452" s="5">
        <v>-7.0040291947270794E-2</v>
      </c>
      <c r="K452" s="5">
        <v>-0.37904042084254691</v>
      </c>
      <c r="L452" s="5"/>
      <c r="M452" s="5">
        <v>-0.17508708069169351</v>
      </c>
      <c r="N452" s="5">
        <v>1.3190918062587178</v>
      </c>
    </row>
    <row r="453" spans="2:14" x14ac:dyDescent="0.3">
      <c r="B453" s="8">
        <v>1978.4999999924601</v>
      </c>
      <c r="C453" s="5">
        <v>0.39153835223107603</v>
      </c>
      <c r="D453" s="5">
        <v>-0.17614744541652561</v>
      </c>
      <c r="E453" s="5"/>
      <c r="F453" s="5">
        <v>0.23221922237680212</v>
      </c>
      <c r="G453">
        <v>2.0472786701097418</v>
      </c>
      <c r="I453" s="6">
        <v>28672</v>
      </c>
      <c r="J453" s="5">
        <v>0.58889622130385166</v>
      </c>
      <c r="K453" s="5">
        <v>5.1865269498618055E-2</v>
      </c>
      <c r="L453" s="5"/>
      <c r="M453" s="5">
        <v>0.46572697659379803</v>
      </c>
      <c r="N453" s="5">
        <v>1.1034859809069097</v>
      </c>
    </row>
    <row r="454" spans="2:14" x14ac:dyDescent="0.3">
      <c r="B454" s="8">
        <v>1978.4166666591</v>
      </c>
      <c r="C454" s="5">
        <v>0.52267383808127332</v>
      </c>
      <c r="D454" s="5">
        <v>-0.16214951386232701</v>
      </c>
      <c r="E454" s="5"/>
      <c r="F454" s="5">
        <v>0.27041589660069121</v>
      </c>
      <c r="G454">
        <v>2.3914564021197564</v>
      </c>
      <c r="I454" s="6">
        <v>28642</v>
      </c>
      <c r="J454" s="5">
        <v>0.71734615409897629</v>
      </c>
      <c r="K454" s="5">
        <v>8.6171392010701148E-2</v>
      </c>
      <c r="L454" s="5"/>
      <c r="M454" s="5">
        <v>0.59748313790483365</v>
      </c>
      <c r="N454" s="5">
        <v>0.91199923576323527</v>
      </c>
    </row>
    <row r="455" spans="2:14" x14ac:dyDescent="0.3">
      <c r="B455" s="8">
        <v>1978.3333333257401</v>
      </c>
      <c r="C455" s="5">
        <v>1.0497664374782902</v>
      </c>
      <c r="D455" s="5">
        <v>0.21694199408151721</v>
      </c>
      <c r="E455" s="5"/>
      <c r="F455" s="5">
        <v>0.60766579771574714</v>
      </c>
      <c r="G455">
        <v>2.7708123673251861</v>
      </c>
      <c r="I455" s="6">
        <v>28611</v>
      </c>
      <c r="J455" s="5">
        <v>0.46161048729538989</v>
      </c>
      <c r="K455" s="5">
        <v>-3.4679721384137031E-2</v>
      </c>
      <c r="L455" s="5"/>
      <c r="M455" s="5">
        <v>0.34594864812922016</v>
      </c>
      <c r="N455" s="5">
        <v>0.8401127119833065</v>
      </c>
    </row>
    <row r="456" spans="2:14" x14ac:dyDescent="0.3">
      <c r="B456" s="8">
        <v>1978.24999999238</v>
      </c>
      <c r="C456" s="5">
        <v>0.70075382352652504</v>
      </c>
      <c r="D456" s="5">
        <v>0.32264111657141281</v>
      </c>
      <c r="E456" s="5"/>
      <c r="F456" s="5">
        <v>0.28650833302594708</v>
      </c>
      <c r="G456">
        <v>2.8211855133026158</v>
      </c>
      <c r="I456" s="6">
        <v>28581</v>
      </c>
      <c r="J456" s="5">
        <v>-0.4926444515058529</v>
      </c>
      <c r="K456" s="5">
        <v>-0.65595840218061163</v>
      </c>
      <c r="L456" s="5"/>
      <c r="M456" s="5">
        <v>-0.62425581243386052</v>
      </c>
      <c r="N456" s="5">
        <v>0.7166831823711749</v>
      </c>
    </row>
    <row r="457" spans="2:14" x14ac:dyDescent="0.3">
      <c r="B457" s="8">
        <v>1978.1666666590099</v>
      </c>
      <c r="C457" s="5">
        <v>-0.90455660166262342</v>
      </c>
      <c r="D457" s="5">
        <v>-0.9669994192621324</v>
      </c>
      <c r="E457" s="5"/>
      <c r="F457" s="5">
        <v>-1.1088697391250457</v>
      </c>
      <c r="G457">
        <v>2.6873802163612548</v>
      </c>
      <c r="I457" s="6">
        <v>28550</v>
      </c>
      <c r="J457" s="5">
        <v>-1.741829749594995</v>
      </c>
      <c r="K457" s="5">
        <v>-1.2624230755286867</v>
      </c>
      <c r="L457" s="5"/>
      <c r="M457" s="5">
        <v>-2.0196733390461925</v>
      </c>
      <c r="N457" s="5">
        <v>0.84949281643004482</v>
      </c>
    </row>
    <row r="458" spans="2:14" x14ac:dyDescent="0.3">
      <c r="B458" s="8">
        <v>1978.0833333256501</v>
      </c>
      <c r="C458" s="5">
        <v>-0.97779052340389627</v>
      </c>
      <c r="D458" s="5">
        <v>-0.95718332413946217</v>
      </c>
      <c r="E458" s="5"/>
      <c r="F458" s="5">
        <v>-1.1321904410421191</v>
      </c>
      <c r="G458">
        <v>1.6033279508419562</v>
      </c>
      <c r="I458" s="6">
        <v>28522</v>
      </c>
      <c r="J458" s="5">
        <v>-1.7111725148795423</v>
      </c>
      <c r="K458" s="5">
        <v>-1.2803558213872754</v>
      </c>
      <c r="L458" s="5"/>
      <c r="M458" s="5">
        <v>-1.9837398405068192</v>
      </c>
      <c r="N458" s="5">
        <v>1.1561606127338573</v>
      </c>
    </row>
    <row r="459" spans="2:14" x14ac:dyDescent="0.3">
      <c r="B459" s="8">
        <v>1977.99999999229</v>
      </c>
      <c r="C459" s="5">
        <v>-0.72885992300931535</v>
      </c>
      <c r="D459" s="5">
        <v>-0.77586064271518373</v>
      </c>
      <c r="E459" s="5"/>
      <c r="F459" s="5">
        <v>-0.86940361707578673</v>
      </c>
      <c r="G459">
        <v>0.57274909494457948</v>
      </c>
      <c r="I459" s="6">
        <v>28491</v>
      </c>
      <c r="J459" s="5">
        <v>-0.79106740715374047</v>
      </c>
      <c r="K459" s="5">
        <v>-0.79266310249391236</v>
      </c>
      <c r="L459" s="5"/>
      <c r="M459" s="5">
        <v>-0.94765729928822073</v>
      </c>
      <c r="N459" s="5">
        <v>1.3915290911338298</v>
      </c>
    </row>
    <row r="460" spans="2:14" x14ac:dyDescent="0.3">
      <c r="B460" s="8">
        <v>1977.9166666589299</v>
      </c>
      <c r="C460" s="5">
        <v>5.0446438010500985E-2</v>
      </c>
      <c r="D460" s="5">
        <v>-0.50868508684157376</v>
      </c>
      <c r="E460" s="5"/>
      <c r="F460" s="5">
        <v>-8.770228622314441E-2</v>
      </c>
      <c r="G460">
        <v>0.57279842705061168</v>
      </c>
      <c r="I460" s="6">
        <v>28460</v>
      </c>
      <c r="J460" s="5">
        <v>1.0569041335422815</v>
      </c>
      <c r="K460" s="5">
        <v>0.39245749337804908</v>
      </c>
      <c r="L460" s="5"/>
      <c r="M460" s="5">
        <v>0.83105087841076053</v>
      </c>
      <c r="N460" s="5">
        <v>1.5885274932506457</v>
      </c>
    </row>
    <row r="461" spans="2:14" x14ac:dyDescent="0.3">
      <c r="B461" s="8">
        <v>1977.83333332557</v>
      </c>
      <c r="C461" s="5">
        <v>0.19782036892622304</v>
      </c>
      <c r="D461" s="5">
        <v>-0.42502079551303973</v>
      </c>
      <c r="E461" s="5">
        <v>-0.22132342704984631</v>
      </c>
      <c r="F461" s="5">
        <v>5.5430453246656221E-2</v>
      </c>
      <c r="G461">
        <v>0.68576127353268634</v>
      </c>
      <c r="I461" s="6">
        <v>28430</v>
      </c>
      <c r="J461" s="5">
        <v>1.2195038974128469</v>
      </c>
      <c r="K461" s="5">
        <v>0.43767920032579499</v>
      </c>
      <c r="L461" s="5">
        <v>0.30735616547346534</v>
      </c>
      <c r="M461" s="5">
        <v>0.99874053826116949</v>
      </c>
      <c r="N461" s="5">
        <v>1.4012617142765535</v>
      </c>
    </row>
    <row r="462" spans="2:14" x14ac:dyDescent="0.3">
      <c r="B462" s="8">
        <v>1977.74999999221</v>
      </c>
      <c r="C462" s="5">
        <v>-9.9548089774968082E-2</v>
      </c>
      <c r="D462" s="5">
        <v>-0.53585820336773271</v>
      </c>
      <c r="E462" s="5"/>
      <c r="F462" s="5">
        <v>-0.32182913475967195</v>
      </c>
      <c r="G462">
        <v>0.89055093368713178</v>
      </c>
      <c r="I462" s="6">
        <v>28399</v>
      </c>
      <c r="J462" s="5">
        <v>0.42280386107329787</v>
      </c>
      <c r="K462" s="5">
        <v>-5.6770785122978416E-2</v>
      </c>
      <c r="L462" s="5"/>
      <c r="M462" s="5">
        <v>0.31001514958984683</v>
      </c>
      <c r="N462" s="5">
        <v>1.2227929444976353</v>
      </c>
    </row>
    <row r="463" spans="2:14" x14ac:dyDescent="0.3">
      <c r="B463" s="8">
        <v>1977.6666666588501</v>
      </c>
      <c r="C463" s="5">
        <v>-0.87621428640810728</v>
      </c>
      <c r="D463" s="5">
        <v>-0.80308694330506802</v>
      </c>
      <c r="E463" s="5">
        <v>-1.1043823419804251</v>
      </c>
      <c r="F463" s="5">
        <v>-1.0665926315417282</v>
      </c>
      <c r="G463">
        <v>0.99397589858565916</v>
      </c>
      <c r="I463" s="6">
        <v>28369</v>
      </c>
      <c r="J463" s="5">
        <v>-0.56482477627894401</v>
      </c>
      <c r="K463" s="5">
        <v>-0.70559832187612581</v>
      </c>
      <c r="L463" s="5">
        <v>-0.41359657894817908</v>
      </c>
      <c r="M463" s="5">
        <v>-0.69612280951260719</v>
      </c>
      <c r="N463" s="5">
        <v>0.93838223286314604</v>
      </c>
    </row>
    <row r="464" spans="2:14" x14ac:dyDescent="0.3">
      <c r="B464" s="8">
        <v>1977.58333332549</v>
      </c>
      <c r="C464" s="5">
        <v>-0.47836391227583325</v>
      </c>
      <c r="D464" s="5">
        <v>-0.6027269397380256</v>
      </c>
      <c r="E464" s="5">
        <v>-7.7174607966489006E-2</v>
      </c>
      <c r="F464" s="5">
        <v>-0.62409327994046082</v>
      </c>
      <c r="G464">
        <v>0.8101541524615784</v>
      </c>
      <c r="I464" s="6">
        <v>28338</v>
      </c>
      <c r="J464" s="5">
        <v>-0.31141750704868315</v>
      </c>
      <c r="K464" s="5">
        <v>-0.52783023249533156</v>
      </c>
      <c r="L464" s="5">
        <v>0.26366205975094148</v>
      </c>
      <c r="M464" s="5">
        <v>-0.42662157046730703</v>
      </c>
      <c r="N464" s="5">
        <v>0.49162799231541765</v>
      </c>
    </row>
    <row r="465" spans="2:14" x14ac:dyDescent="0.3">
      <c r="B465" s="8">
        <v>1977.4999999921299</v>
      </c>
      <c r="C465" s="5">
        <v>-0.79803756815012716</v>
      </c>
      <c r="D465" s="5">
        <v>-0.85465326289918608</v>
      </c>
      <c r="E465" s="5">
        <v>-0.88835484029280753</v>
      </c>
      <c r="F465" s="5">
        <v>-1.0027648238998257</v>
      </c>
      <c r="G465">
        <v>1.1291614383606099</v>
      </c>
      <c r="I465" s="6">
        <v>28307</v>
      </c>
      <c r="J465" s="5">
        <v>-0.34789573569744964</v>
      </c>
      <c r="K465" s="5">
        <v>-0.54914161163162556</v>
      </c>
      <c r="L465" s="5">
        <v>-0.59757176093775344</v>
      </c>
      <c r="M465" s="5">
        <v>-0.46854398542990927</v>
      </c>
      <c r="N465" s="5">
        <v>0.44939318239551906</v>
      </c>
    </row>
    <row r="466" spans="2:14" x14ac:dyDescent="0.3">
      <c r="B466" s="8">
        <v>1977.4166666587701</v>
      </c>
      <c r="C466" s="5">
        <v>-0.81685633760334109</v>
      </c>
      <c r="D466" s="5">
        <v>-0.8822370714204536</v>
      </c>
      <c r="E466" s="5">
        <v>-0.32962348160052313</v>
      </c>
      <c r="F466" s="5">
        <v>-1.0837533537644379</v>
      </c>
      <c r="G466">
        <v>1.2924963845725981</v>
      </c>
      <c r="I466" s="6">
        <v>28277</v>
      </c>
      <c r="J466" s="5">
        <v>-0.1589074659958615</v>
      </c>
      <c r="K466" s="5">
        <v>-0.47247262571447018</v>
      </c>
      <c r="L466" s="5">
        <v>-1.1150868345985226E-2</v>
      </c>
      <c r="M466" s="5">
        <v>-0.26492082704012693</v>
      </c>
      <c r="N466" s="5">
        <v>0.22392085939644962</v>
      </c>
    </row>
    <row r="467" spans="2:14" x14ac:dyDescent="0.3">
      <c r="B467" s="8">
        <v>1977.33333332541</v>
      </c>
      <c r="C467" s="5">
        <v>-1.4408762937386199</v>
      </c>
      <c r="D467" s="5">
        <v>-1.1825140538674568</v>
      </c>
      <c r="E467" s="5">
        <v>-0.19757216998272351</v>
      </c>
      <c r="F467" s="5">
        <v>-1.732271779954448</v>
      </c>
      <c r="G467">
        <v>1.549008698486307</v>
      </c>
      <c r="I467" s="6">
        <v>28246</v>
      </c>
      <c r="J467" s="5">
        <v>-0.93814452053546926</v>
      </c>
      <c r="K467" s="5">
        <v>-0.88024767284673067</v>
      </c>
      <c r="L467" s="5">
        <v>-1.9521092465065429E-3</v>
      </c>
      <c r="M467" s="5">
        <v>-1.0854023770224852</v>
      </c>
      <c r="N467" s="5">
        <v>0.11498597920764407</v>
      </c>
    </row>
    <row r="468" spans="2:14" x14ac:dyDescent="0.3">
      <c r="B468" s="8">
        <v>1977.2499999920501</v>
      </c>
      <c r="C468" s="5">
        <v>-1.4203230115219021</v>
      </c>
      <c r="D468" s="5">
        <v>-1.2627687377905883</v>
      </c>
      <c r="E468" s="5">
        <v>-0.43598033734672198</v>
      </c>
      <c r="F468" s="5">
        <v>-1.6364346691723484</v>
      </c>
      <c r="G468">
        <v>1.5853082226607138</v>
      </c>
      <c r="I468" s="6">
        <v>28216</v>
      </c>
      <c r="J468" s="5">
        <v>-1.6424847864664394</v>
      </c>
      <c r="K468" s="5">
        <v>-1.2331849029331612</v>
      </c>
      <c r="L468" s="5">
        <v>-0.69530857636971477</v>
      </c>
      <c r="M468" s="5">
        <v>-1.8819282613119281</v>
      </c>
      <c r="N468" s="5">
        <v>-2.6470583424381463E-2</v>
      </c>
    </row>
    <row r="469" spans="2:14" x14ac:dyDescent="0.3">
      <c r="B469" s="8">
        <v>1977.16666665869</v>
      </c>
      <c r="C469" s="5">
        <v>-1.3776095645143327</v>
      </c>
      <c r="D469" s="5">
        <v>-1.3191307880872825</v>
      </c>
      <c r="E469" s="5">
        <v>3.4632793174753536</v>
      </c>
      <c r="F469" s="5">
        <v>-1.6208709895705042</v>
      </c>
      <c r="G469">
        <v>1.2480289472561128</v>
      </c>
      <c r="I469" s="6">
        <v>28185</v>
      </c>
      <c r="J469" s="5">
        <v>-2.0305510486873595</v>
      </c>
      <c r="K469" s="5">
        <v>-1.3746976582955039</v>
      </c>
      <c r="L469" s="5">
        <v>-0.66081322974666956</v>
      </c>
      <c r="M469" s="5">
        <v>-2.384997240863155</v>
      </c>
      <c r="N469" s="5">
        <v>-4.4518858365980456E-2</v>
      </c>
    </row>
    <row r="470" spans="2:14" x14ac:dyDescent="0.3">
      <c r="B470" s="8">
        <v>1977.0833333253299</v>
      </c>
      <c r="C470" s="5">
        <v>-1.3602555851934033</v>
      </c>
      <c r="D470" s="5">
        <v>-1.215128501630566</v>
      </c>
      <c r="E470" s="5">
        <v>-0.20194260119196092</v>
      </c>
      <c r="F470" s="5">
        <v>-1.5375152987253153</v>
      </c>
      <c r="G470">
        <v>0.97457753493096311</v>
      </c>
      <c r="I470" s="6">
        <v>28157</v>
      </c>
      <c r="J470" s="5">
        <v>-1.965743982896466</v>
      </c>
      <c r="K470" s="5">
        <v>-1.372228657054104</v>
      </c>
      <c r="L470" s="5">
        <v>-0.84478841173624386</v>
      </c>
      <c r="M470" s="5">
        <v>-2.3011524109379504</v>
      </c>
      <c r="N470" s="5">
        <v>0.67662664560088881</v>
      </c>
    </row>
    <row r="471" spans="2:14" x14ac:dyDescent="0.3">
      <c r="B471" s="8">
        <v>1976.9999999919701</v>
      </c>
      <c r="C471" s="5">
        <v>-1.6076612303715525</v>
      </c>
      <c r="D471" s="5">
        <v>-1.2211357172192538</v>
      </c>
      <c r="E471" s="5">
        <v>-0.26933051458315721</v>
      </c>
      <c r="F471" s="5">
        <v>-1.7994011796495788</v>
      </c>
      <c r="G471">
        <v>0.11455482437910136</v>
      </c>
      <c r="I471" s="6">
        <v>28126</v>
      </c>
      <c r="J471" s="5">
        <v>-1.5730209255288947</v>
      </c>
      <c r="K471" s="5">
        <v>-1.1854941947440154</v>
      </c>
      <c r="L471" s="5">
        <v>-0.84478841173624386</v>
      </c>
      <c r="M471" s="5">
        <v>-1.8280280135028679</v>
      </c>
      <c r="N471" s="5">
        <v>0.99080662768589733</v>
      </c>
    </row>
    <row r="472" spans="2:14" x14ac:dyDescent="0.3">
      <c r="B472" s="8">
        <v>1976.91666665861</v>
      </c>
      <c r="C472" s="5">
        <v>-1.0075884786222324</v>
      </c>
      <c r="D472" s="5">
        <v>-1.0941944929502392</v>
      </c>
      <c r="E472" s="5">
        <v>-0.68643202947158821</v>
      </c>
      <c r="F472" s="5">
        <v>-1.4263161285764039</v>
      </c>
      <c r="G472">
        <v>0.28446704968685721</v>
      </c>
      <c r="I472" s="6">
        <v>28095</v>
      </c>
      <c r="J472" s="5">
        <v>-9.2936201418305081E-2</v>
      </c>
      <c r="K472" s="5">
        <v>-0.3870971617355361</v>
      </c>
      <c r="L472" s="5">
        <v>-0.84478841173624386</v>
      </c>
      <c r="M472" s="5">
        <v>-0.21102057923106687</v>
      </c>
      <c r="N472" s="5">
        <v>1.3426512943146667</v>
      </c>
    </row>
    <row r="473" spans="2:14" x14ac:dyDescent="0.3">
      <c r="B473" s="8">
        <v>1976.8333333252499</v>
      </c>
      <c r="C473" s="5">
        <v>-0.30744369294443297</v>
      </c>
      <c r="D473" s="5">
        <v>-0.71385005134094504</v>
      </c>
      <c r="E473" s="5">
        <v>-0.77706359630728006</v>
      </c>
      <c r="F473" s="5">
        <v>-0.58983138667097912</v>
      </c>
      <c r="G473">
        <v>0.34010404024562935</v>
      </c>
      <c r="I473" s="6">
        <v>28065</v>
      </c>
      <c r="J473" s="5">
        <v>0.72045068419674363</v>
      </c>
      <c r="K473" s="5">
        <v>8.8510445818343178E-2</v>
      </c>
      <c r="L473" s="5">
        <v>-0.40554766473613518</v>
      </c>
      <c r="M473" s="5">
        <v>0.59748313790483365</v>
      </c>
      <c r="N473" s="5">
        <v>1.1299762652859169</v>
      </c>
    </row>
    <row r="474" spans="2:14" x14ac:dyDescent="0.3">
      <c r="B474" s="8">
        <v>1976.74999999189</v>
      </c>
      <c r="C474" s="5">
        <v>-0.64826133736144131</v>
      </c>
      <c r="D474" s="5">
        <v>-0.78849762470397644</v>
      </c>
      <c r="E474" s="5">
        <v>0.18524272816980519</v>
      </c>
      <c r="F474" s="5">
        <v>-0.93226252720242242</v>
      </c>
      <c r="G474">
        <v>0.38615683498049136</v>
      </c>
      <c r="I474" s="6">
        <v>28034</v>
      </c>
      <c r="J474" s="5">
        <v>9.5132918080178524E-3</v>
      </c>
      <c r="K474" s="5">
        <v>-0.32446249866423288</v>
      </c>
      <c r="L474" s="5">
        <v>1.544589264353353</v>
      </c>
      <c r="M474" s="5">
        <v>-0.10322008361294679</v>
      </c>
      <c r="N474" s="5">
        <v>0.85109855861690986</v>
      </c>
    </row>
    <row r="475" spans="2:14" x14ac:dyDescent="0.3">
      <c r="B475" s="8">
        <v>1976.6666666585299</v>
      </c>
      <c r="C475" s="5">
        <v>-1.44743924622932</v>
      </c>
      <c r="D475" s="5">
        <v>-1.0581178733910468</v>
      </c>
      <c r="E475" s="5">
        <v>0.59133965037272829</v>
      </c>
      <c r="F475" s="5">
        <v>-1.6975203023318814</v>
      </c>
      <c r="G475">
        <v>0.6403553292923867</v>
      </c>
      <c r="I475" s="6">
        <v>28004</v>
      </c>
      <c r="J475" s="5">
        <v>-1.0134293754063277</v>
      </c>
      <c r="K475" s="5">
        <v>-0.9423625461830023</v>
      </c>
      <c r="L475" s="5">
        <v>1.0467064280940672</v>
      </c>
      <c r="M475" s="5">
        <v>-1.1872139562173765</v>
      </c>
      <c r="N475" s="5">
        <v>0.69889619885375742</v>
      </c>
    </row>
    <row r="476" spans="2:14" x14ac:dyDescent="0.3">
      <c r="B476" s="8">
        <v>1976.5833333251701</v>
      </c>
      <c r="C476" s="5">
        <v>-0.87667558211398378</v>
      </c>
      <c r="D476" s="5">
        <v>-0.80371429673971884</v>
      </c>
      <c r="E476" s="5">
        <v>-0.44618234569649745</v>
      </c>
      <c r="F476" s="5">
        <v>-1.0504488240099912</v>
      </c>
      <c r="G476">
        <v>1.3862311217602095</v>
      </c>
      <c r="I476" s="6">
        <v>27973</v>
      </c>
      <c r="J476" s="5">
        <v>-0.61798985420321007</v>
      </c>
      <c r="K476" s="5">
        <v>-0.70663790134618887</v>
      </c>
      <c r="L476" s="5">
        <v>-7.0942802492596921E-2</v>
      </c>
      <c r="M476" s="5">
        <v>-0.7500230573216673</v>
      </c>
      <c r="N476" s="5">
        <v>0.89430931651370926</v>
      </c>
    </row>
    <row r="477" spans="2:14" x14ac:dyDescent="0.3">
      <c r="B477" s="8">
        <v>1976.49999999181</v>
      </c>
      <c r="C477" s="5">
        <v>-0.23823713502956093</v>
      </c>
      <c r="D477" s="5">
        <v>-0.54716176161407115</v>
      </c>
      <c r="E477" s="5">
        <v>-1.1092739636609072</v>
      </c>
      <c r="F477" s="5">
        <v>-0.40110592955993013</v>
      </c>
      <c r="G477">
        <v>1.9958324635531497</v>
      </c>
      <c r="I477" s="6">
        <v>27942</v>
      </c>
      <c r="J477" s="5">
        <v>9.2947538185515696E-2</v>
      </c>
      <c r="K477" s="5">
        <v>-0.27677179047508704</v>
      </c>
      <c r="L477" s="5">
        <v>-0.80684353045089419</v>
      </c>
      <c r="M477" s="5">
        <v>-1.3386337264513399E-2</v>
      </c>
      <c r="N477" s="5">
        <v>1.0668342418307488</v>
      </c>
    </row>
    <row r="478" spans="2:14" x14ac:dyDescent="0.3">
      <c r="B478" s="8">
        <v>1976.4166666584499</v>
      </c>
      <c r="C478" s="5">
        <v>9.1390207557484671E-2</v>
      </c>
      <c r="D478" s="5">
        <v>-0.40418871383243471</v>
      </c>
      <c r="E478" s="5">
        <v>-0.41905794673655022</v>
      </c>
      <c r="F478" s="5">
        <v>-0.16216594726594724</v>
      </c>
      <c r="G478">
        <v>1.9409500762347227</v>
      </c>
      <c r="I478" s="6">
        <v>27912</v>
      </c>
      <c r="J478" s="5">
        <v>0.4352219814643673</v>
      </c>
      <c r="K478" s="5">
        <v>-0.10160264976945065</v>
      </c>
      <c r="L478" s="5">
        <v>-7.6692026929771118E-2</v>
      </c>
      <c r="M478" s="5">
        <v>0.32199298243630459</v>
      </c>
      <c r="N478" s="5">
        <v>0.62992922747502378</v>
      </c>
    </row>
    <row r="479" spans="2:14" x14ac:dyDescent="0.3">
      <c r="B479" s="8">
        <v>1976.3333333250901</v>
      </c>
      <c r="C479" s="5">
        <v>0.71970621415650404</v>
      </c>
      <c r="D479" s="5">
        <v>1.1765865336577735E-2</v>
      </c>
      <c r="E479" s="5">
        <v>-0.40284405774109583</v>
      </c>
      <c r="F479" s="5">
        <v>0.31394978378224986</v>
      </c>
      <c r="G479">
        <v>1.5401450121824012</v>
      </c>
      <c r="I479" s="6">
        <v>27881</v>
      </c>
      <c r="J479" s="5">
        <v>0.27611481395379001</v>
      </c>
      <c r="K479" s="5">
        <v>-0.15864957318916459</v>
      </c>
      <c r="L479" s="5">
        <v>-0.15718116905020987</v>
      </c>
      <c r="M479" s="5">
        <v>0.16628115543235339</v>
      </c>
      <c r="N479" s="5">
        <v>0.10972548109831387</v>
      </c>
    </row>
    <row r="480" spans="2:14" x14ac:dyDescent="0.3">
      <c r="B480" s="8">
        <v>1976.24999999173</v>
      </c>
      <c r="C480" s="5">
        <v>0.75086363738187101</v>
      </c>
      <c r="D480" s="5">
        <v>0.33870222495643987</v>
      </c>
      <c r="E480" s="5">
        <v>-0.29727349975537271</v>
      </c>
      <c r="F480" s="5">
        <v>0.3322926902211446</v>
      </c>
      <c r="G480">
        <v>1.7123307833196919</v>
      </c>
      <c r="I480" s="6">
        <v>27851</v>
      </c>
      <c r="J480" s="5">
        <v>-0.46547981315038844</v>
      </c>
      <c r="K480" s="5">
        <v>-0.65011076766150655</v>
      </c>
      <c r="L480" s="5">
        <v>-0.66196307463410442</v>
      </c>
      <c r="M480" s="5">
        <v>-0.59431123031771604</v>
      </c>
      <c r="N480" s="5">
        <v>4.9910215065479206E-2</v>
      </c>
    </row>
    <row r="481" spans="2:14" x14ac:dyDescent="0.3">
      <c r="B481" s="8">
        <v>1976.1666666583701</v>
      </c>
      <c r="C481" s="5">
        <v>0.82552016167003883</v>
      </c>
      <c r="D481" s="5">
        <v>0.64938137791442452</v>
      </c>
      <c r="E481" s="5">
        <v>-0.48652542832368328</v>
      </c>
      <c r="F481" s="5">
        <v>0.56142942216423708</v>
      </c>
      <c r="G481">
        <v>1.373645795766286</v>
      </c>
      <c r="I481" s="6">
        <v>27820</v>
      </c>
      <c r="J481" s="5">
        <v>-0.68590145009187109</v>
      </c>
      <c r="K481" s="5">
        <v>-0.74705155324489281</v>
      </c>
      <c r="L481" s="5">
        <v>-0.84478841173624386</v>
      </c>
      <c r="M481" s="5">
        <v>-0.82787897082364281</v>
      </c>
      <c r="N481" s="5">
        <v>3.3504436940521229E-2</v>
      </c>
    </row>
    <row r="482" spans="2:14" x14ac:dyDescent="0.3">
      <c r="B482" s="8">
        <v>1976.08333332501</v>
      </c>
      <c r="C482" s="5">
        <v>0.93278570751716272</v>
      </c>
      <c r="D482" s="5">
        <v>0.77473429615794942</v>
      </c>
      <c r="E482" s="5">
        <v>-0.20194260119196092</v>
      </c>
      <c r="F482" s="5">
        <v>0.68029996029594775</v>
      </c>
      <c r="G482">
        <v>0.94456808488675414</v>
      </c>
      <c r="I482" s="6">
        <v>27791</v>
      </c>
      <c r="J482" s="5">
        <v>-0.43947937358158684</v>
      </c>
      <c r="K482" s="5">
        <v>-0.66349535333856924</v>
      </c>
      <c r="L482" s="5">
        <v>-0.84478841173624386</v>
      </c>
      <c r="M482" s="5">
        <v>-0.56436664820157156</v>
      </c>
      <c r="N482" s="5">
        <v>0.65373910506490718</v>
      </c>
    </row>
    <row r="483" spans="2:14" x14ac:dyDescent="0.3">
      <c r="B483" s="8">
        <v>1975.9999999916499</v>
      </c>
      <c r="C483" s="5">
        <v>1.5773938305050816</v>
      </c>
      <c r="D483" s="5">
        <v>0.74673560113151605</v>
      </c>
      <c r="E483" s="5">
        <v>-0.26933051458315721</v>
      </c>
      <c r="F483" s="5">
        <v>1.1550808728807673</v>
      </c>
      <c r="G483">
        <v>1.2052631029330849</v>
      </c>
      <c r="I483" s="6">
        <v>27760</v>
      </c>
      <c r="J483" s="5">
        <v>1.2610269874704856</v>
      </c>
      <c r="K483" s="5">
        <v>0.5506035202614018</v>
      </c>
      <c r="L483" s="5">
        <v>-0.84478841173624386</v>
      </c>
      <c r="M483" s="5">
        <v>0.96879595614502512</v>
      </c>
      <c r="N483" s="5">
        <v>1.9447061772062277</v>
      </c>
    </row>
    <row r="484" spans="2:14" x14ac:dyDescent="0.3">
      <c r="B484" s="8">
        <v>1975.9166666582901</v>
      </c>
      <c r="C484" s="5">
        <v>2.0015442390504115</v>
      </c>
      <c r="D484" s="5">
        <v>0.77955272799894559</v>
      </c>
      <c r="E484" s="5">
        <v>0.1461158939612173</v>
      </c>
      <c r="F484" s="5">
        <v>1.2355251901260544</v>
      </c>
      <c r="G484">
        <v>1.6061556625395652</v>
      </c>
      <c r="I484" s="6">
        <v>27729</v>
      </c>
      <c r="J484" s="5">
        <v>3.1772981903173894</v>
      </c>
      <c r="K484" s="5">
        <v>2.1076336715484461</v>
      </c>
      <c r="L484" s="5">
        <v>-0.33195759194030544</v>
      </c>
      <c r="M484" s="5">
        <v>1.8611445032061302</v>
      </c>
      <c r="N484" s="5">
        <v>2.4697286706184305</v>
      </c>
    </row>
    <row r="485" spans="2:14" x14ac:dyDescent="0.3">
      <c r="B485" s="8">
        <v>1975.83333332493</v>
      </c>
      <c r="C485" s="5">
        <v>2.1835159899948819</v>
      </c>
      <c r="D485" s="5">
        <v>0.85960832112235175</v>
      </c>
      <c r="E485" s="5">
        <v>0.49038253164435103</v>
      </c>
      <c r="F485" s="5">
        <v>1.4518926441131805</v>
      </c>
      <c r="G485">
        <v>1.4342327638389429</v>
      </c>
      <c r="I485" s="6">
        <v>27699</v>
      </c>
      <c r="J485" s="5">
        <v>3.1807907866773779</v>
      </c>
      <c r="K485" s="5">
        <v>1.9906809811663446</v>
      </c>
      <c r="L485" s="5">
        <v>1.2203330060967279</v>
      </c>
      <c r="M485" s="5">
        <v>1.867133419629359</v>
      </c>
      <c r="N485" s="5">
        <v>1.9886917019944665</v>
      </c>
    </row>
    <row r="486" spans="2:14" x14ac:dyDescent="0.3">
      <c r="B486" s="8">
        <v>1975.7499999915699</v>
      </c>
      <c r="C486" s="5">
        <v>2.1798015884621749</v>
      </c>
      <c r="D486" s="5">
        <v>0.6712921967354939</v>
      </c>
      <c r="E486" s="5">
        <v>0.77639318470510521</v>
      </c>
      <c r="F486" s="5">
        <v>1.3856149919280214</v>
      </c>
      <c r="G486">
        <v>1.1103972619356761</v>
      </c>
      <c r="I486" s="6">
        <v>27668</v>
      </c>
      <c r="J486" s="5">
        <v>2.1396090051386487</v>
      </c>
      <c r="K486" s="5">
        <v>1.222301805355938</v>
      </c>
      <c r="L486" s="5">
        <v>2.3805264975184812</v>
      </c>
      <c r="M486" s="5">
        <v>1.4658760192730231</v>
      </c>
      <c r="N486" s="5">
        <v>1.3848004822067581</v>
      </c>
    </row>
    <row r="487" spans="2:14" x14ac:dyDescent="0.3">
      <c r="B487" s="8">
        <v>1975.66666665821</v>
      </c>
      <c r="C487" s="5">
        <v>1.5781753117164288</v>
      </c>
      <c r="D487" s="5">
        <v>0.5406545104959174</v>
      </c>
      <c r="E487" s="5">
        <v>0.32162638859687259</v>
      </c>
      <c r="F487" s="5">
        <v>1.1185714965607538</v>
      </c>
      <c r="G487">
        <v>1.2138544083632854</v>
      </c>
      <c r="I487" s="6">
        <v>27638</v>
      </c>
      <c r="J487" s="5">
        <v>1.3627003481723665</v>
      </c>
      <c r="K487" s="5">
        <v>0.5418970421996232</v>
      </c>
      <c r="L487" s="5">
        <v>0.81443776083222974</v>
      </c>
      <c r="M487" s="5">
        <v>1.0047294546843983</v>
      </c>
      <c r="N487" s="5">
        <v>1.0872927794859781</v>
      </c>
    </row>
    <row r="488" spans="2:14" x14ac:dyDescent="0.3">
      <c r="B488" s="8">
        <v>1975.5833333248499</v>
      </c>
      <c r="C488" s="5">
        <v>0.93791137959171711</v>
      </c>
      <c r="D488" s="5">
        <v>0.19757082843950124</v>
      </c>
      <c r="E488" s="5">
        <v>0.75214175105559167</v>
      </c>
      <c r="F488" s="5">
        <v>0.71024166353640239</v>
      </c>
      <c r="G488">
        <v>1.4131195310177622</v>
      </c>
      <c r="I488" s="6">
        <v>27607</v>
      </c>
      <c r="J488" s="5">
        <v>0.77866062352988163</v>
      </c>
      <c r="K488" s="5">
        <v>0.1841517570641506</v>
      </c>
      <c r="L488" s="5">
        <v>1.0156606161333266</v>
      </c>
      <c r="M488" s="5">
        <v>0.58550530505837595</v>
      </c>
      <c r="N488" s="5">
        <v>0.91310447900492864</v>
      </c>
    </row>
    <row r="489" spans="2:14" x14ac:dyDescent="0.3">
      <c r="B489" s="8">
        <v>1975.4999999914901</v>
      </c>
      <c r="C489" s="5">
        <v>0.39400226258812077</v>
      </c>
      <c r="D489" s="5">
        <v>-0.17233314244256903</v>
      </c>
      <c r="E489" s="5"/>
      <c r="F489" s="5">
        <v>0.13722044958629229</v>
      </c>
      <c r="G489">
        <v>1.5002506916099152</v>
      </c>
      <c r="I489" s="6">
        <v>27576</v>
      </c>
      <c r="J489" s="5">
        <v>0.59083655261495627</v>
      </c>
      <c r="K489" s="5">
        <v>5.5243902776323205E-2</v>
      </c>
      <c r="L489" s="5"/>
      <c r="M489" s="5">
        <v>0.39385997951505131</v>
      </c>
      <c r="N489" s="5">
        <v>0.71376770861251893</v>
      </c>
    </row>
    <row r="490" spans="2:14" x14ac:dyDescent="0.3">
      <c r="B490" s="8">
        <v>1975.41666665813</v>
      </c>
      <c r="C490" s="5">
        <v>-0.21768650702696354</v>
      </c>
      <c r="D490" s="5">
        <v>-0.57185739145878611</v>
      </c>
      <c r="E490" s="5">
        <v>-0.97135499459412067</v>
      </c>
      <c r="F490" s="5">
        <v>-0.45368849421955143</v>
      </c>
      <c r="G490">
        <v>1.6152267678039292</v>
      </c>
      <c r="I490" s="6">
        <v>27546</v>
      </c>
      <c r="J490" s="5">
        <v>0.2330394588472679</v>
      </c>
      <c r="K490" s="5">
        <v>-0.23168003096109904</v>
      </c>
      <c r="L490" s="5">
        <v>-0.48143742730683459</v>
      </c>
      <c r="M490" s="5">
        <v>0.13633657331620894</v>
      </c>
      <c r="N490" s="5">
        <v>0.42598808163596624</v>
      </c>
    </row>
    <row r="491" spans="2:14" x14ac:dyDescent="0.3">
      <c r="B491" s="8">
        <v>1975.3333333247699</v>
      </c>
      <c r="C491" s="5">
        <v>-0.43688557258824912</v>
      </c>
      <c r="D491" s="5">
        <v>-0.65279832525237724</v>
      </c>
      <c r="E491" s="5"/>
      <c r="F491" s="5">
        <v>-0.68468466359164093</v>
      </c>
      <c r="G491">
        <v>1.5702298739534621</v>
      </c>
      <c r="I491" s="6">
        <v>27515</v>
      </c>
      <c r="J491" s="5">
        <v>-0.3738961752662513</v>
      </c>
      <c r="K491" s="5">
        <v>-0.56018714350104626</v>
      </c>
      <c r="L491" s="5"/>
      <c r="M491" s="5">
        <v>-0.4445883197369937</v>
      </c>
      <c r="N491" s="5">
        <v>0.12758050811978996</v>
      </c>
    </row>
    <row r="492" spans="2:14" x14ac:dyDescent="0.3">
      <c r="B492" s="8">
        <v>1975.24999999141</v>
      </c>
      <c r="C492" s="5">
        <v>-0.49758658209988971</v>
      </c>
      <c r="D492" s="5">
        <v>-0.64031155949087415</v>
      </c>
      <c r="E492" s="5"/>
      <c r="F492" s="5">
        <v>-0.72990439670743756</v>
      </c>
      <c r="G492">
        <v>1.7242023719044886</v>
      </c>
      <c r="I492" s="6">
        <v>27485</v>
      </c>
      <c r="J492" s="5">
        <v>-1.1422673744636733</v>
      </c>
      <c r="K492" s="5">
        <v>-1.0065565784594002</v>
      </c>
      <c r="L492" s="5"/>
      <c r="M492" s="5">
        <v>-1.2890255354122677</v>
      </c>
      <c r="N492" s="5">
        <v>5.7048800610800546E-2</v>
      </c>
    </row>
    <row r="493" spans="2:14" x14ac:dyDescent="0.3">
      <c r="B493" s="8">
        <v>1975.16666665805</v>
      </c>
      <c r="C493" s="5">
        <v>0.4936200990240816</v>
      </c>
      <c r="D493" s="5">
        <v>0.30580875763710796</v>
      </c>
      <c r="E493" s="5">
        <v>-0.36309403001746338</v>
      </c>
      <c r="F493" s="5">
        <v>0.34319938099076297</v>
      </c>
      <c r="G493">
        <v>1.3605906916828552</v>
      </c>
      <c r="I493" s="6">
        <v>27454</v>
      </c>
      <c r="J493" s="5">
        <v>-0.88847203897119154</v>
      </c>
      <c r="K493" s="5">
        <v>-0.85659723990279457</v>
      </c>
      <c r="L493" s="5">
        <v>-0.83903918729906968</v>
      </c>
      <c r="M493" s="5">
        <v>-0.98359079782759407</v>
      </c>
      <c r="N493" s="5">
        <v>2.5395634234201648E-2</v>
      </c>
    </row>
    <row r="494" spans="2:14" x14ac:dyDescent="0.3">
      <c r="B494" s="8">
        <v>1975.0833333246901</v>
      </c>
      <c r="C494" s="5">
        <v>-0.33412980966057948</v>
      </c>
      <c r="D494" s="5">
        <v>-0.47121023161025377</v>
      </c>
      <c r="E494" s="5">
        <v>-0.20194260119196092</v>
      </c>
      <c r="F494" s="5">
        <v>-0.45919822451152881</v>
      </c>
      <c r="G494">
        <v>0.88795894922422292</v>
      </c>
      <c r="I494" s="6">
        <v>27426</v>
      </c>
      <c r="J494" s="5">
        <v>-1.2827473613876463</v>
      </c>
      <c r="K494" s="5">
        <v>-1.1072658396217654</v>
      </c>
      <c r="L494" s="5">
        <v>-0.84478841173624386</v>
      </c>
      <c r="M494" s="5">
        <v>-1.4567151952626767</v>
      </c>
      <c r="N494" s="5">
        <v>0.61056457553256438</v>
      </c>
    </row>
    <row r="495" spans="2:14" x14ac:dyDescent="0.3">
      <c r="B495" s="8">
        <v>1974.99999999133</v>
      </c>
      <c r="C495" s="5">
        <v>8.5830321235180362E-2</v>
      </c>
      <c r="D495" s="5">
        <v>-0.27770639131830466</v>
      </c>
      <c r="E495" s="5"/>
      <c r="F495" s="5">
        <v>-6.5936335124279405E-2</v>
      </c>
      <c r="G495">
        <v>-7.5869923445072193E-2</v>
      </c>
      <c r="I495" s="6">
        <v>27395</v>
      </c>
      <c r="J495" s="5">
        <v>-6.6159629325061586E-2</v>
      </c>
      <c r="K495" s="5">
        <v>-0.35318088152472671</v>
      </c>
      <c r="L495" s="5"/>
      <c r="M495" s="5">
        <v>-0.1870649135381513</v>
      </c>
      <c r="N495" s="5">
        <v>0.82426706368091829</v>
      </c>
    </row>
    <row r="496" spans="2:14" x14ac:dyDescent="0.3">
      <c r="B496" s="8">
        <v>1974.9166666579699</v>
      </c>
      <c r="C496" s="5">
        <v>1.5680463015572836</v>
      </c>
      <c r="D496" s="5">
        <v>0.47347546552907144</v>
      </c>
      <c r="E496" s="5"/>
      <c r="F496" s="5">
        <v>1.0201160660692081</v>
      </c>
      <c r="G496">
        <v>-0.15484503401237773</v>
      </c>
      <c r="I496" s="6">
        <v>27364</v>
      </c>
      <c r="J496" s="5">
        <v>2.7061857479811922</v>
      </c>
      <c r="K496" s="5">
        <v>1.7001185192837014</v>
      </c>
      <c r="L496" s="5"/>
      <c r="M496" s="5">
        <v>1.6934548433557211</v>
      </c>
      <c r="N496" s="5">
        <v>0.96802545138970164</v>
      </c>
    </row>
    <row r="497" spans="2:14" x14ac:dyDescent="0.3">
      <c r="B497" s="8">
        <v>1974.8333333246101</v>
      </c>
      <c r="C497" s="5">
        <v>1.8271594549119232</v>
      </c>
      <c r="D497" s="5">
        <v>0.611948252113236</v>
      </c>
      <c r="E497" s="5">
        <v>-0.74569116739758623</v>
      </c>
      <c r="F497" s="5">
        <v>1.2785387169711293</v>
      </c>
      <c r="G497">
        <v>-0.30461118665354309</v>
      </c>
      <c r="I497" s="6">
        <v>27334</v>
      </c>
      <c r="J497" s="5">
        <v>2.8288146868430033</v>
      </c>
      <c r="K497" s="5">
        <v>1.6912820937881647</v>
      </c>
      <c r="L497" s="5">
        <v>-0.36530309367591579</v>
      </c>
      <c r="M497" s="5">
        <v>1.759332924011239</v>
      </c>
      <c r="N497" s="5">
        <v>0.62397829111596259</v>
      </c>
    </row>
    <row r="498" spans="2:14" x14ac:dyDescent="0.3">
      <c r="B498" s="8">
        <v>1974.74999999125</v>
      </c>
      <c r="C498" s="5">
        <v>1.0947404622489239</v>
      </c>
      <c r="D498" s="5">
        <v>7.2438655771960903E-2</v>
      </c>
      <c r="E498" s="5">
        <v>1.3000532865052883</v>
      </c>
      <c r="F498" s="5">
        <v>0.65132554884471283</v>
      </c>
      <c r="G498">
        <v>-0.39157926688996297</v>
      </c>
      <c r="I498" s="6">
        <v>27303</v>
      </c>
      <c r="J498" s="5">
        <v>1.3223414569013909</v>
      </c>
      <c r="K498" s="5">
        <v>0.58776848631615852</v>
      </c>
      <c r="L498" s="5">
        <v>3.1210266050265174</v>
      </c>
      <c r="M498" s="5">
        <v>0.96879595614502512</v>
      </c>
      <c r="N498" s="5">
        <v>0.277974996102474</v>
      </c>
    </row>
    <row r="499" spans="2:14" x14ac:dyDescent="0.3">
      <c r="B499" s="8">
        <v>1974.6666666578899</v>
      </c>
      <c r="C499" s="5">
        <v>-9.2509453989038523E-2</v>
      </c>
      <c r="D499" s="5">
        <v>-0.41298200249846945</v>
      </c>
      <c r="E499" s="5">
        <v>-0.4995303242355601</v>
      </c>
      <c r="F499" s="5">
        <v>-0.20483776412103108</v>
      </c>
      <c r="G499">
        <v>-0.10442008506753707</v>
      </c>
      <c r="I499" s="6">
        <v>27273</v>
      </c>
      <c r="J499" s="5">
        <v>5.0648315603435391E-2</v>
      </c>
      <c r="K499" s="5">
        <v>-0.34343482399288489</v>
      </c>
      <c r="L499" s="5">
        <v>0.10728315505980321</v>
      </c>
      <c r="M499" s="5">
        <v>-2.5364170110971185E-2</v>
      </c>
      <c r="N499" s="5">
        <v>0.19450441370046531</v>
      </c>
    </row>
    <row r="500" spans="2:14" x14ac:dyDescent="0.3">
      <c r="B500" s="8">
        <v>1974.58333332453</v>
      </c>
      <c r="C500" s="5">
        <v>-0.15517684852108074</v>
      </c>
      <c r="D500" s="5">
        <v>-0.43255959169516767</v>
      </c>
      <c r="E500" s="5">
        <v>-0.80504554080849866</v>
      </c>
      <c r="F500" s="5">
        <v>-0.22931962802422912</v>
      </c>
      <c r="G500">
        <v>0.13937157071951486</v>
      </c>
      <c r="I500" s="6">
        <v>27242</v>
      </c>
      <c r="J500" s="5">
        <v>-6.2667032965073297E-2</v>
      </c>
      <c r="K500" s="5">
        <v>-0.3764414721673891</v>
      </c>
      <c r="L500" s="5">
        <v>-0.39634890563665648</v>
      </c>
      <c r="M500" s="5">
        <v>-0.12717574930586237</v>
      </c>
      <c r="N500" s="5">
        <v>2.2746865902914824E-2</v>
      </c>
    </row>
    <row r="501" spans="2:14" x14ac:dyDescent="0.3">
      <c r="B501" s="8">
        <v>1974.4999999911699</v>
      </c>
      <c r="C501" s="5">
        <v>-0.32299565131190017</v>
      </c>
      <c r="D501" s="5">
        <v>-0.59616088443335946</v>
      </c>
      <c r="E501" s="5">
        <v>-0.15519467263164205</v>
      </c>
      <c r="F501" s="5">
        <v>-0.36943967196309352</v>
      </c>
      <c r="G501">
        <v>0.40201530637793076</v>
      </c>
      <c r="I501" s="6">
        <v>27211</v>
      </c>
      <c r="J501" s="5">
        <v>2.6200141083517422E-2</v>
      </c>
      <c r="K501" s="5">
        <v>-0.32017423335022249</v>
      </c>
      <c r="L501" s="5">
        <v>9.6934551072889757E-2</v>
      </c>
      <c r="M501" s="5">
        <v>1.0569328428402172E-2</v>
      </c>
      <c r="N501" s="5">
        <v>-6.8646379381536449E-2</v>
      </c>
    </row>
    <row r="502" spans="2:14" x14ac:dyDescent="0.3">
      <c r="B502" s="8">
        <v>1974.4166666578101</v>
      </c>
      <c r="C502" s="5">
        <v>-0.11624290204819072</v>
      </c>
      <c r="D502" s="5">
        <v>-0.51725200793611825</v>
      </c>
      <c r="E502" s="5">
        <v>-0.97135499459412067</v>
      </c>
      <c r="F502" s="5">
        <v>-0.24680152541376782</v>
      </c>
      <c r="G502">
        <v>0.39639869771004183</v>
      </c>
      <c r="I502" s="6">
        <v>27181</v>
      </c>
      <c r="J502" s="5">
        <v>0.29939878968704525</v>
      </c>
      <c r="K502" s="5">
        <v>-0.18931716755602673</v>
      </c>
      <c r="L502" s="5">
        <v>-0.48143742730683459</v>
      </c>
      <c r="M502" s="5">
        <v>0.26809273462724459</v>
      </c>
      <c r="N502" s="5">
        <v>-0.33714181039805108</v>
      </c>
    </row>
    <row r="503" spans="2:14" x14ac:dyDescent="0.3">
      <c r="B503" s="8">
        <v>1974.33333332445</v>
      </c>
      <c r="C503" s="5">
        <v>0.55467610249561083</v>
      </c>
      <c r="D503" s="5">
        <v>-8.6520812689037926E-2</v>
      </c>
      <c r="E503" s="5"/>
      <c r="F503" s="5">
        <v>0.30415924998446664</v>
      </c>
      <c r="G503">
        <v>0.57190829280377142</v>
      </c>
      <c r="I503" s="6">
        <v>27150</v>
      </c>
      <c r="J503" s="5">
        <v>0.18336697728299009</v>
      </c>
      <c r="K503" s="5">
        <v>-0.21803555041652056</v>
      </c>
      <c r="L503" s="5"/>
      <c r="M503" s="5">
        <v>0.16029223900912451</v>
      </c>
      <c r="N503" s="5">
        <v>-0.46491211967405527</v>
      </c>
    </row>
    <row r="504" spans="2:14" x14ac:dyDescent="0.3">
      <c r="B504" s="8">
        <v>1974.2499999910899</v>
      </c>
      <c r="C504" s="5">
        <v>0.90978333275168222</v>
      </c>
      <c r="D504" s="5">
        <v>0.46968948667432692</v>
      </c>
      <c r="E504" s="5"/>
      <c r="F504" s="5">
        <v>0.6253125762704087</v>
      </c>
      <c r="G504">
        <v>0.79881708483217373</v>
      </c>
      <c r="I504" s="6">
        <v>27120</v>
      </c>
      <c r="J504" s="5">
        <v>-0.37932910293734418</v>
      </c>
      <c r="K504" s="5">
        <v>-0.60242005947236066</v>
      </c>
      <c r="L504" s="5"/>
      <c r="M504" s="5">
        <v>-0.40266590477439146</v>
      </c>
      <c r="N504" s="5">
        <v>-0.49940091013872412</v>
      </c>
    </row>
    <row r="505" spans="2:14" x14ac:dyDescent="0.3">
      <c r="B505" s="8">
        <v>1974.16666665773</v>
      </c>
      <c r="C505" s="5">
        <v>1.4810545765895444</v>
      </c>
      <c r="D505" s="5">
        <v>1.3801354801175427</v>
      </c>
      <c r="E505" s="5"/>
      <c r="F505" s="5">
        <v>1.2916607137831697</v>
      </c>
      <c r="G505">
        <v>0.96397837222811056</v>
      </c>
      <c r="I505" s="6">
        <v>27089</v>
      </c>
      <c r="J505" s="5">
        <v>-0.28580513374210242</v>
      </c>
      <c r="K505" s="5">
        <v>-0.51405580451699517</v>
      </c>
      <c r="L505" s="5"/>
      <c r="M505" s="5">
        <v>-0.30684324200272917</v>
      </c>
      <c r="N505" s="5">
        <v>-0.22094870961795313</v>
      </c>
    </row>
    <row r="506" spans="2:14" x14ac:dyDescent="0.3">
      <c r="B506" s="8">
        <v>1974.08333332437</v>
      </c>
      <c r="C506" s="5">
        <v>1.6551549324519177</v>
      </c>
      <c r="D506" s="5">
        <v>1.4252523321786539</v>
      </c>
      <c r="E506" s="5"/>
      <c r="F506" s="5">
        <v>1.4297685650686505</v>
      </c>
      <c r="G506">
        <v>0.341691728744559</v>
      </c>
      <c r="I506" s="6">
        <v>27061</v>
      </c>
      <c r="J506" s="5">
        <v>4.1334725310133311E-2</v>
      </c>
      <c r="K506" s="5">
        <v>-0.43179907894825043</v>
      </c>
      <c r="L506" s="5"/>
      <c r="M506" s="5">
        <v>2.2547161274859957E-2</v>
      </c>
      <c r="N506" s="5">
        <v>0.19393870822117665</v>
      </c>
    </row>
    <row r="507" spans="2:14" x14ac:dyDescent="0.3">
      <c r="B507" s="8">
        <v>1973.9999999910101</v>
      </c>
      <c r="C507" s="5">
        <v>1.6035616113694657</v>
      </c>
      <c r="D507" s="5">
        <v>0.75616252960265751</v>
      </c>
      <c r="E507" s="5"/>
      <c r="F507" s="5">
        <v>1.3195702376897374</v>
      </c>
      <c r="G507">
        <v>0.46753515312169619</v>
      </c>
      <c r="I507" s="6">
        <v>27030</v>
      </c>
      <c r="J507" s="5">
        <v>1.2843109632037406</v>
      </c>
      <c r="K507" s="5">
        <v>0.55892015602190681</v>
      </c>
      <c r="L507" s="5"/>
      <c r="M507" s="5">
        <v>1.1245077831489763</v>
      </c>
      <c r="N507" s="5">
        <v>1.2995122487924802</v>
      </c>
    </row>
    <row r="508" spans="2:14" x14ac:dyDescent="0.3">
      <c r="B508" s="8">
        <v>1973.91666665765</v>
      </c>
      <c r="C508" s="5">
        <v>1.0581327474055646</v>
      </c>
      <c r="D508" s="5">
        <v>0.1203544401413149</v>
      </c>
      <c r="E508" s="5"/>
      <c r="F508" s="5">
        <v>1.0970478960895105</v>
      </c>
      <c r="G508">
        <v>0.66377179228849992</v>
      </c>
      <c r="I508" s="6">
        <v>26999</v>
      </c>
      <c r="J508" s="5">
        <v>2.1520271255297181</v>
      </c>
      <c r="K508" s="5">
        <v>1.2299687039476535</v>
      </c>
      <c r="L508" s="5"/>
      <c r="M508" s="5">
        <v>1.75334400758801</v>
      </c>
      <c r="N508" s="5">
        <v>1.6661055406127514</v>
      </c>
    </row>
    <row r="509" spans="2:14" x14ac:dyDescent="0.3">
      <c r="B509" s="8">
        <v>1973.8333333242899</v>
      </c>
      <c r="C509" s="5">
        <v>1.0103289847493309</v>
      </c>
      <c r="D509" s="5">
        <v>7.1266764649758563E-2</v>
      </c>
      <c r="E509" s="5"/>
      <c r="F509" s="5">
        <v>1.1437078847495339</v>
      </c>
      <c r="G509">
        <v>0.88594238239002288</v>
      </c>
      <c r="I509" s="6">
        <v>26969</v>
      </c>
      <c r="J509" s="5">
        <v>2.0220249276857101</v>
      </c>
      <c r="K509" s="5">
        <v>1.0376465019859755</v>
      </c>
      <c r="L509" s="5"/>
      <c r="M509" s="5">
        <v>1.6754880940860344</v>
      </c>
      <c r="N509" s="5">
        <v>1.5583717549934115</v>
      </c>
    </row>
    <row r="510" spans="2:14" x14ac:dyDescent="0.3">
      <c r="B510" s="8">
        <v>1973.7499999909301</v>
      </c>
      <c r="C510" s="5">
        <v>1.4971301771456709</v>
      </c>
      <c r="D510" s="5">
        <v>0.28632368043720802</v>
      </c>
      <c r="E510" s="5"/>
      <c r="F510" s="5">
        <v>1.2882995235675829</v>
      </c>
      <c r="G510">
        <v>1.1475235559646142</v>
      </c>
      <c r="I510" s="6">
        <v>26938</v>
      </c>
      <c r="J510" s="5">
        <v>1.6254212076959296</v>
      </c>
      <c r="K510" s="5">
        <v>0.81439681078991966</v>
      </c>
      <c r="L510" s="5"/>
      <c r="M510" s="5">
        <v>1.3999979386175054</v>
      </c>
      <c r="N510" s="5">
        <v>1.4121593174796097</v>
      </c>
    </row>
    <row r="511" spans="2:14" x14ac:dyDescent="0.3">
      <c r="B511" s="8">
        <v>1973.66666665757</v>
      </c>
      <c r="C511" s="5">
        <v>0.80336498559215419</v>
      </c>
      <c r="D511" s="5">
        <v>7.8603412683724366E-2</v>
      </c>
      <c r="E511" s="5"/>
      <c r="F511" s="5">
        <v>0.70308254262577474</v>
      </c>
      <c r="G511">
        <v>1.2393051949124712</v>
      </c>
      <c r="I511" s="6">
        <v>26908</v>
      </c>
      <c r="J511" s="5">
        <v>0.75421244900996376</v>
      </c>
      <c r="K511" s="5">
        <v>0.11294056336482659</v>
      </c>
      <c r="L511" s="5"/>
      <c r="M511" s="5">
        <v>0.68132796783003824</v>
      </c>
      <c r="N511" s="5">
        <v>1.1045290730230464</v>
      </c>
    </row>
    <row r="512" spans="2:14" x14ac:dyDescent="0.3">
      <c r="B512" s="8">
        <v>1973.5833333242099</v>
      </c>
      <c r="C512" s="5">
        <v>4.2970602423720708E-2</v>
      </c>
      <c r="D512" s="5">
        <v>-0.32374012878364045</v>
      </c>
      <c r="E512" s="5"/>
      <c r="F512" s="5">
        <v>3.1230982240483832E-2</v>
      </c>
      <c r="G512">
        <v>0.75940864244029294</v>
      </c>
      <c r="I512" s="6">
        <v>26877</v>
      </c>
      <c r="J512" s="5">
        <v>8.9843008087748338E-2</v>
      </c>
      <c r="K512" s="5">
        <v>-0.27963063401776067</v>
      </c>
      <c r="L512" s="5"/>
      <c r="M512" s="5">
        <v>7.045849266069111E-2</v>
      </c>
      <c r="N512" s="5">
        <v>0.4561565705063364</v>
      </c>
    </row>
    <row r="513" spans="2:14" x14ac:dyDescent="0.3">
      <c r="B513" s="8">
        <v>1973.49999999085</v>
      </c>
      <c r="C513" s="5">
        <v>-0.67139257579802725</v>
      </c>
      <c r="D513" s="5">
        <v>-0.7893700004603138</v>
      </c>
      <c r="E513" s="5"/>
      <c r="F513" s="5">
        <v>-0.73360163432671455</v>
      </c>
      <c r="G513">
        <v>0.14424042200432763</v>
      </c>
      <c r="I513" s="6">
        <v>26846</v>
      </c>
      <c r="J513" s="5">
        <v>-0.24816270630667317</v>
      </c>
      <c r="K513" s="5">
        <v>-0.49131500360936431</v>
      </c>
      <c r="L513" s="5"/>
      <c r="M513" s="5">
        <v>-0.26492082704012693</v>
      </c>
      <c r="N513" s="5">
        <v>-0.25229253008568875</v>
      </c>
    </row>
    <row r="514" spans="2:14" x14ac:dyDescent="0.3">
      <c r="B514" s="8">
        <v>1973.4166666574899</v>
      </c>
      <c r="C514" s="5">
        <v>-1.6076418664729564</v>
      </c>
      <c r="D514" s="5">
        <v>-1.2597847231385315</v>
      </c>
      <c r="E514" s="5"/>
      <c r="F514" s="5">
        <v>-1.8266656508397519</v>
      </c>
      <c r="G514">
        <v>0.13198770880032315</v>
      </c>
      <c r="I514" s="6">
        <v>26816</v>
      </c>
      <c r="J514" s="5">
        <v>-0.67619979353634818</v>
      </c>
      <c r="K514" s="5">
        <v>-0.76537414140475546</v>
      </c>
      <c r="L514" s="5"/>
      <c r="M514" s="5">
        <v>-0.73804522447520948</v>
      </c>
      <c r="N514" s="5">
        <v>-0.50269422453283397</v>
      </c>
    </row>
    <row r="515" spans="2:14" x14ac:dyDescent="0.3">
      <c r="B515" s="8">
        <v>1973.3333333241301</v>
      </c>
      <c r="C515" s="5">
        <v>-1.6059064053995129</v>
      </c>
      <c r="D515" s="5">
        <v>-1.2655308103617404</v>
      </c>
      <c r="E515" s="5">
        <v>0.19320468300914084</v>
      </c>
      <c r="F515" s="5">
        <v>-1.8399676517300636</v>
      </c>
      <c r="G515">
        <v>0.30640765575114676</v>
      </c>
      <c r="I515" s="6">
        <v>26785</v>
      </c>
      <c r="J515" s="5">
        <v>-1.0308923572062691</v>
      </c>
      <c r="K515" s="5">
        <v>-0.93040738227727637</v>
      </c>
      <c r="L515" s="5">
        <v>0.29355802682424725</v>
      </c>
      <c r="M515" s="5">
        <v>-1.1512804576780031</v>
      </c>
      <c r="N515" s="5">
        <v>-0.62248376101540626</v>
      </c>
    </row>
    <row r="516" spans="2:14" x14ac:dyDescent="0.3">
      <c r="B516" s="8">
        <v>1973.24999999077</v>
      </c>
      <c r="C516" s="5">
        <v>-1.4153120301363675</v>
      </c>
      <c r="D516" s="5">
        <v>-1.2534889862792393</v>
      </c>
      <c r="E516" s="5">
        <v>1.3528595681417128</v>
      </c>
      <c r="F516" s="5">
        <v>-1.6730621549285063</v>
      </c>
      <c r="G516">
        <v>-3.625159187479244E-2</v>
      </c>
      <c r="I516" s="6">
        <v>26755</v>
      </c>
      <c r="J516" s="5">
        <v>-1.639768322630893</v>
      </c>
      <c r="K516" s="5">
        <v>-1.2298062696554561</v>
      </c>
      <c r="L516" s="5">
        <v>-0.2652665884690848</v>
      </c>
      <c r="M516" s="5">
        <v>-1.9058839270048435</v>
      </c>
      <c r="N516" s="5">
        <v>-1.0015417266192734</v>
      </c>
    </row>
    <row r="517" spans="2:14" x14ac:dyDescent="0.3">
      <c r="B517" s="8">
        <v>1973.1666666574099</v>
      </c>
      <c r="C517" s="5">
        <v>-1.1544353844592925</v>
      </c>
      <c r="D517" s="5">
        <v>-1.1585523629517396</v>
      </c>
      <c r="E517" s="5">
        <v>-0.33840775035621945</v>
      </c>
      <c r="F517" s="5">
        <v>-1.4697886533734836</v>
      </c>
      <c r="G517">
        <v>-0.22017457143325211</v>
      </c>
      <c r="I517" s="6">
        <v>26724</v>
      </c>
      <c r="J517" s="5">
        <v>-1.8943397906478165</v>
      </c>
      <c r="K517" s="5">
        <v>-1.3234983693948952</v>
      </c>
      <c r="L517" s="5">
        <v>-0.83788934241163493</v>
      </c>
      <c r="M517" s="5">
        <v>-2.277196745245035</v>
      </c>
      <c r="N517" s="5">
        <v>-0.95645127879657232</v>
      </c>
    </row>
    <row r="518" spans="2:14" x14ac:dyDescent="0.3">
      <c r="B518" s="8">
        <v>1973.08333332405</v>
      </c>
      <c r="C518" s="5">
        <v>-1.1760193664045553</v>
      </c>
      <c r="D518" s="5">
        <v>-1.0943649178263859</v>
      </c>
      <c r="E518" s="5">
        <v>0.14525695875211225</v>
      </c>
      <c r="F518" s="5">
        <v>-1.4304483551863578</v>
      </c>
      <c r="G518">
        <v>-0.41312499361763511</v>
      </c>
      <c r="I518" s="6">
        <v>26696</v>
      </c>
      <c r="J518" s="5">
        <v>-1.8431150440346551</v>
      </c>
      <c r="K518" s="5">
        <v>-1.3292160564802424</v>
      </c>
      <c r="L518" s="5">
        <v>-0.84018903218650443</v>
      </c>
      <c r="M518" s="5">
        <v>-2.2173075810127463</v>
      </c>
      <c r="N518" s="5">
        <v>-0.38174322879703615</v>
      </c>
    </row>
    <row r="519" spans="2:14" x14ac:dyDescent="0.3">
      <c r="B519" s="8">
        <v>1972.99999999069</v>
      </c>
      <c r="C519" s="5">
        <v>-1.1593199182284359</v>
      </c>
      <c r="D519" s="5">
        <v>-1.0078514605596793</v>
      </c>
      <c r="E519" s="5">
        <v>-0.24254941263941596</v>
      </c>
      <c r="F519" s="5">
        <v>-1.2743005150670976</v>
      </c>
      <c r="G519">
        <v>-0.61095240415792673</v>
      </c>
      <c r="I519" s="6">
        <v>26665</v>
      </c>
      <c r="J519" s="5">
        <v>-1.1740888079657887</v>
      </c>
      <c r="K519" s="5">
        <v>-0.99733031066258993</v>
      </c>
      <c r="L519" s="5">
        <v>-0.8413388770739394</v>
      </c>
      <c r="M519" s="5">
        <v>-1.3309479503748698</v>
      </c>
      <c r="N519" s="5">
        <v>0.35630056214771272</v>
      </c>
    </row>
    <row r="520" spans="2:14" x14ac:dyDescent="0.3">
      <c r="B520" s="8">
        <v>1972.9166666573301</v>
      </c>
      <c r="C520" s="5">
        <v>-0.79083950987566831</v>
      </c>
      <c r="D520" s="5">
        <v>-0.98644280361135495</v>
      </c>
      <c r="E520" s="5">
        <v>-0.68083193133190567</v>
      </c>
      <c r="F520" s="5">
        <v>-1.0031910634647414</v>
      </c>
      <c r="G520">
        <v>-0.66160613801827373</v>
      </c>
      <c r="I520" s="6">
        <v>26634</v>
      </c>
      <c r="J520" s="5">
        <v>0.14262001974979349</v>
      </c>
      <c r="K520" s="5">
        <v>-0.24363519486682497</v>
      </c>
      <c r="L520" s="5">
        <v>-0.8413388770739394</v>
      </c>
      <c r="M520" s="5">
        <v>0.11836982404652224</v>
      </c>
      <c r="N520" s="5">
        <v>0.53588207816127886</v>
      </c>
    </row>
    <row r="521" spans="2:14" x14ac:dyDescent="0.3">
      <c r="B521" s="8">
        <v>1972.83333332397</v>
      </c>
      <c r="C521" s="5">
        <v>-0.70269691708275339</v>
      </c>
      <c r="D521" s="5">
        <v>-0.92700539719384289</v>
      </c>
      <c r="E521" s="5">
        <v>-0.39163089827389858</v>
      </c>
      <c r="F521" s="5">
        <v>-1.0713700731766771</v>
      </c>
      <c r="G521">
        <v>-0.47782287348031333</v>
      </c>
      <c r="I521" s="6">
        <v>26604</v>
      </c>
      <c r="J521" s="5">
        <v>0.33005602440249793</v>
      </c>
      <c r="K521" s="5">
        <v>-0.1691753153235537</v>
      </c>
      <c r="L521" s="5">
        <v>8.8885636860845843E-2</v>
      </c>
      <c r="M521" s="5">
        <v>0.29803731674338901</v>
      </c>
      <c r="N521" s="5">
        <v>0.48803491801084253</v>
      </c>
    </row>
    <row r="522" spans="2:14" x14ac:dyDescent="0.3">
      <c r="B522" s="8">
        <v>1972.7499999906099</v>
      </c>
      <c r="C522" s="5">
        <v>-0.73018190671942174</v>
      </c>
      <c r="D522" s="5">
        <v>-0.83142179823197904</v>
      </c>
      <c r="E522" s="5">
        <v>-0.19530529611976907</v>
      </c>
      <c r="F522" s="5">
        <v>-0.87918136264218327</v>
      </c>
      <c r="G522">
        <v>-0.11431720623232784</v>
      </c>
      <c r="I522" s="6">
        <v>26573</v>
      </c>
      <c r="J522" s="5">
        <v>-5.2189243885108455E-2</v>
      </c>
      <c r="K522" s="5">
        <v>-0.36994410047949455</v>
      </c>
      <c r="L522" s="5">
        <v>1.0064618570338477</v>
      </c>
      <c r="M522" s="5">
        <v>-6.7286585073573435E-2</v>
      </c>
      <c r="N522" s="5">
        <v>0.48229291264515495</v>
      </c>
    </row>
    <row r="523" spans="2:14" x14ac:dyDescent="0.3">
      <c r="B523" s="8">
        <v>1972.6666666572501</v>
      </c>
      <c r="C523" s="5">
        <v>-0.45125454121239533</v>
      </c>
      <c r="D523" s="5">
        <v>-0.5987262638728349</v>
      </c>
      <c r="E523" s="5">
        <v>0.47250558949128679</v>
      </c>
      <c r="F523" s="5">
        <v>-0.48952463996536849</v>
      </c>
      <c r="G523">
        <v>7.3853286941518867E-2</v>
      </c>
      <c r="I523" s="6">
        <v>26543</v>
      </c>
      <c r="J523" s="5">
        <v>-0.23108779076895267</v>
      </c>
      <c r="K523" s="5">
        <v>-0.51587506858960563</v>
      </c>
      <c r="L523" s="5">
        <v>0.94437023311236634</v>
      </c>
      <c r="M523" s="5">
        <v>-0.24695407777044023</v>
      </c>
      <c r="N523" s="5">
        <v>0.31523829215458099</v>
      </c>
    </row>
    <row r="524" spans="2:14" x14ac:dyDescent="0.3">
      <c r="B524" s="8">
        <v>1972.58333332389</v>
      </c>
      <c r="C524" s="5">
        <v>-0.39113869850114968</v>
      </c>
      <c r="D524" s="5">
        <v>-0.557154225069037</v>
      </c>
      <c r="E524" s="5">
        <v>-0.97750276531461944</v>
      </c>
      <c r="F524" s="5">
        <v>-0.4109155079056957</v>
      </c>
      <c r="G524">
        <v>-0.19719400423775602</v>
      </c>
      <c r="I524" s="6">
        <v>26512</v>
      </c>
      <c r="J524" s="5">
        <v>-0.24428204368446396</v>
      </c>
      <c r="K524" s="5">
        <v>-0.48728663316286969</v>
      </c>
      <c r="L524" s="5">
        <v>-0.55272781032779472</v>
      </c>
      <c r="M524" s="5">
        <v>-0.26492082704012693</v>
      </c>
      <c r="N524" s="5">
        <v>-0.21251452906025867</v>
      </c>
    </row>
    <row r="525" spans="2:14" x14ac:dyDescent="0.3">
      <c r="B525" s="8">
        <v>1972.4999999905299</v>
      </c>
      <c r="C525" s="5">
        <v>0.79956190735768584</v>
      </c>
      <c r="D525" s="5">
        <v>8.4398788496816007E-2</v>
      </c>
      <c r="E525" s="5">
        <v>-1.0133804980231056</v>
      </c>
      <c r="F525" s="5">
        <v>0.69929652193014213</v>
      </c>
      <c r="G525">
        <v>-2.5091479930380085E-2</v>
      </c>
      <c r="I525" s="6">
        <v>26481</v>
      </c>
      <c r="J525" s="5">
        <v>0.9102150864227736</v>
      </c>
      <c r="K525" s="5">
        <v>0.28265191185263161</v>
      </c>
      <c r="L525" s="5">
        <v>-0.71600578434354178</v>
      </c>
      <c r="M525" s="5">
        <v>0.81907304556430272</v>
      </c>
      <c r="N525" s="5">
        <v>-0.37292938754093935</v>
      </c>
    </row>
    <row r="526" spans="2:14" x14ac:dyDescent="0.3">
      <c r="B526" s="8">
        <v>1972.41666665717</v>
      </c>
      <c r="C526" s="5">
        <v>1.028705388063105</v>
      </c>
      <c r="D526" s="5">
        <v>0.13416006727754873</v>
      </c>
      <c r="E526" s="5">
        <v>-0.38297035554131126</v>
      </c>
      <c r="F526" s="5">
        <v>0.81584517799775713</v>
      </c>
      <c r="G526">
        <v>0.12108168283304163</v>
      </c>
      <c r="I526" s="6">
        <v>26451</v>
      </c>
      <c r="J526" s="5">
        <v>1.0483666757734211</v>
      </c>
      <c r="K526" s="5">
        <v>0.31604840232840947</v>
      </c>
      <c r="L526" s="5">
        <v>-5.0245594518769837E-2</v>
      </c>
      <c r="M526" s="5">
        <v>0.94484029045210949</v>
      </c>
      <c r="N526" s="5">
        <v>-0.50952268100109577</v>
      </c>
    </row>
    <row r="527" spans="2:14" x14ac:dyDescent="0.3">
      <c r="B527" s="8">
        <v>1972.3333333238099</v>
      </c>
      <c r="C527" s="5">
        <v>0.76804139330404597</v>
      </c>
      <c r="D527" s="5">
        <v>4.6392025428753057E-2</v>
      </c>
      <c r="E527" s="5">
        <v>0.88808803638377876</v>
      </c>
      <c r="F527" s="5">
        <v>0.48038885834456502</v>
      </c>
      <c r="G527">
        <v>0.12463585130187343</v>
      </c>
      <c r="I527" s="6">
        <v>26420</v>
      </c>
      <c r="J527" s="5">
        <v>0.30327945230925446</v>
      </c>
      <c r="K527" s="5">
        <v>-0.13772803635414421</v>
      </c>
      <c r="L527" s="5">
        <v>0.81903714038196884</v>
      </c>
      <c r="M527" s="5">
        <v>0.26809273462724459</v>
      </c>
      <c r="N527" s="5">
        <v>-0.73036328211415968</v>
      </c>
    </row>
    <row r="528" spans="2:14" x14ac:dyDescent="0.3">
      <c r="B528" s="8">
        <v>1972.2499999904501</v>
      </c>
      <c r="C528" s="5">
        <v>0.3499851265391038</v>
      </c>
      <c r="D528" s="5">
        <v>1.1769440941223064E-2</v>
      </c>
      <c r="E528" s="5">
        <v>1.7354991201178485</v>
      </c>
      <c r="F528" s="5">
        <v>0.10337090424515707</v>
      </c>
      <c r="G528">
        <v>-5.5833436114553006E-2</v>
      </c>
      <c r="I528" s="6">
        <v>26390</v>
      </c>
      <c r="J528" s="5">
        <v>-0.68279691999410375</v>
      </c>
      <c r="K528" s="5">
        <v>-0.76914261698373421</v>
      </c>
      <c r="L528" s="5">
        <v>-0.17327899747429762</v>
      </c>
      <c r="M528" s="5">
        <v>-0.74403414089843833</v>
      </c>
      <c r="N528" s="5">
        <v>-1.0133166183485662</v>
      </c>
    </row>
    <row r="529" spans="2:14" x14ac:dyDescent="0.3">
      <c r="B529" s="8">
        <v>1972.16666665709</v>
      </c>
      <c r="C529" s="5">
        <v>0.14455279175850586</v>
      </c>
      <c r="D529" s="5">
        <v>-4.1839457186795992E-2</v>
      </c>
      <c r="E529" s="5">
        <v>1.2662004276246395</v>
      </c>
      <c r="F529" s="5">
        <v>-9.32607013561834E-3</v>
      </c>
      <c r="G529">
        <v>0.49221969110782987</v>
      </c>
      <c r="I529" s="6">
        <v>26359</v>
      </c>
      <c r="J529" s="5">
        <v>-1.1015204169304766</v>
      </c>
      <c r="K529" s="5">
        <v>-0.96744240089827516</v>
      </c>
      <c r="L529" s="5">
        <v>-0.76314942472837033</v>
      </c>
      <c r="M529" s="5">
        <v>-1.2351252876032075</v>
      </c>
      <c r="N529" s="5">
        <v>-0.51396805636165444</v>
      </c>
    </row>
    <row r="530" spans="2:14" x14ac:dyDescent="0.3">
      <c r="B530" s="8">
        <v>1972.0833333237299</v>
      </c>
      <c r="C530" s="5">
        <v>0.85407719632572443</v>
      </c>
      <c r="D530" s="5">
        <v>0.6864418874551953</v>
      </c>
      <c r="E530" s="5">
        <v>-0.20194260119196092</v>
      </c>
      <c r="F530" s="5">
        <v>0.72618579324121535</v>
      </c>
      <c r="G530">
        <v>0.59738180822774112</v>
      </c>
      <c r="I530" s="6">
        <v>26330</v>
      </c>
      <c r="J530" s="5">
        <v>-0.49186831898141103</v>
      </c>
      <c r="K530" s="5">
        <v>-0.6949426323079787</v>
      </c>
      <c r="L530" s="5">
        <v>-0.84478841173624386</v>
      </c>
      <c r="M530" s="5">
        <v>-0.52843314966219823</v>
      </c>
      <c r="N530" s="5">
        <v>0.38894784868188298</v>
      </c>
    </row>
    <row r="531" spans="2:14" x14ac:dyDescent="0.3">
      <c r="B531" s="8">
        <v>1971.99999999037</v>
      </c>
      <c r="C531" s="5">
        <v>0.17654529489837903</v>
      </c>
      <c r="D531" s="5">
        <v>-0.24795264833126457</v>
      </c>
      <c r="E531" s="5">
        <v>-0.26933051458315721</v>
      </c>
      <c r="F531" s="5">
        <v>0.13018559984026176</v>
      </c>
      <c r="G531">
        <v>0.28200593223791148</v>
      </c>
      <c r="I531" s="6">
        <v>26299</v>
      </c>
      <c r="J531" s="5">
        <v>1.4558153216889816E-2</v>
      </c>
      <c r="K531" s="5">
        <v>-0.32693149990563281</v>
      </c>
      <c r="L531" s="5">
        <v>-0.84478841173624386</v>
      </c>
      <c r="M531" s="5">
        <v>-1.4085044180556134E-3</v>
      </c>
      <c r="N531" s="5">
        <v>1.13725416044412</v>
      </c>
    </row>
    <row r="532" spans="2:14" x14ac:dyDescent="0.3">
      <c r="B532" s="8">
        <v>1971.91666665701</v>
      </c>
      <c r="C532" s="5">
        <v>0.34039728252814511</v>
      </c>
      <c r="E532" s="5"/>
      <c r="F532" s="5">
        <v>0.31234322988242735</v>
      </c>
      <c r="G532">
        <v>0.1521991516650435</v>
      </c>
      <c r="I532" s="6">
        <v>26268</v>
      </c>
      <c r="J532" s="5">
        <v>1.3720139384656687</v>
      </c>
      <c r="L532" s="5"/>
      <c r="M532" s="5">
        <v>1.1424745324186629</v>
      </c>
      <c r="N532" s="5">
        <v>1.2298591025518304</v>
      </c>
    </row>
    <row r="533" spans="2:14" x14ac:dyDescent="0.3">
      <c r="B533" s="8">
        <v>1971.8333333236501</v>
      </c>
      <c r="C533" s="5">
        <v>0.86535041645207422</v>
      </c>
      <c r="E533" s="5"/>
      <c r="F533" s="5">
        <v>1.0570309211785081</v>
      </c>
      <c r="G533">
        <v>-0.12066825793070718</v>
      </c>
      <c r="I533" s="6">
        <v>26238</v>
      </c>
      <c r="J533" s="5">
        <v>1.8788284769261905</v>
      </c>
      <c r="L533" s="5"/>
      <c r="M533" s="5">
        <v>1.6215878462769744</v>
      </c>
      <c r="N533" s="5">
        <v>0.76834396670935023</v>
      </c>
    </row>
    <row r="534" spans="2:14" x14ac:dyDescent="0.3">
      <c r="B534" s="8">
        <v>1971.74999999029</v>
      </c>
      <c r="C534" s="5">
        <v>1.4667319784530868</v>
      </c>
      <c r="E534" s="5"/>
      <c r="F534" s="5">
        <v>1.2352183590073438</v>
      </c>
      <c r="G534">
        <v>-0.10405279389875635</v>
      </c>
      <c r="I534" s="6">
        <v>26207</v>
      </c>
      <c r="J534" s="5">
        <v>1.6025252982248952</v>
      </c>
      <c r="L534" s="5"/>
      <c r="M534" s="5">
        <v>1.3640644400781321</v>
      </c>
      <c r="N534" s="5">
        <v>0.48985688781563441</v>
      </c>
    </row>
    <row r="535" spans="2:14" x14ac:dyDescent="0.3">
      <c r="B535" s="8">
        <v>1971.6666666569299</v>
      </c>
      <c r="C535" s="5">
        <v>1.5257965524248644</v>
      </c>
      <c r="E535" s="5"/>
      <c r="F535" s="5">
        <v>1.2262908549883409</v>
      </c>
      <c r="G535">
        <v>0.30616662930946853</v>
      </c>
      <c r="I535" s="6">
        <v>26177</v>
      </c>
      <c r="J535" s="5">
        <v>1.321565324376949</v>
      </c>
      <c r="L535" s="5"/>
      <c r="M535" s="5">
        <v>1.0885742846096029</v>
      </c>
      <c r="N535" s="5">
        <v>0.47257020619554391</v>
      </c>
    </row>
    <row r="536" spans="2:14" x14ac:dyDescent="0.3">
      <c r="B536" s="8">
        <v>1971.5833333235701</v>
      </c>
      <c r="C536" s="5">
        <v>1.2278217721954343</v>
      </c>
      <c r="E536" s="5"/>
      <c r="F536" s="5">
        <v>0.97079227380111544</v>
      </c>
      <c r="G536">
        <v>0.70695316066221547</v>
      </c>
      <c r="I536" s="6">
        <v>26146</v>
      </c>
      <c r="J536" s="5">
        <v>1.0017987243069109</v>
      </c>
      <c r="L536" s="5"/>
      <c r="M536" s="5">
        <v>0.78313954702492938</v>
      </c>
      <c r="N536" s="5">
        <v>0.41948986798293492</v>
      </c>
    </row>
    <row r="537" spans="2:14" x14ac:dyDescent="0.3">
      <c r="B537" s="8">
        <v>1971.49999999021</v>
      </c>
      <c r="C537" s="5">
        <v>1.4894568073302146</v>
      </c>
      <c r="E537" s="5"/>
      <c r="F537" s="5">
        <v>1.2297063366771555</v>
      </c>
      <c r="G537">
        <v>0.83610586004054033</v>
      </c>
      <c r="I537" s="6">
        <v>26115</v>
      </c>
      <c r="J537" s="5">
        <v>1.4535078535320618</v>
      </c>
      <c r="L537" s="5"/>
      <c r="M537" s="5">
        <v>1.2203304459206386</v>
      </c>
      <c r="N537" s="5">
        <v>0.24061206304155314</v>
      </c>
    </row>
    <row r="538" spans="2:14" x14ac:dyDescent="0.3">
      <c r="B538" s="8">
        <v>1971.4166666568501</v>
      </c>
      <c r="C538" s="5">
        <v>1.9660205685687253</v>
      </c>
      <c r="E538" s="5">
        <v>-0.23548193935207362</v>
      </c>
      <c r="F538" s="5">
        <v>1.5681614282006067</v>
      </c>
      <c r="G538">
        <v>0.91331777318758134</v>
      </c>
      <c r="I538" s="6">
        <v>26085</v>
      </c>
      <c r="J538" s="5">
        <v>1.6615113700824751</v>
      </c>
      <c r="L538" s="5">
        <v>5.7839824900105148E-2</v>
      </c>
      <c r="M538" s="5">
        <v>1.4239536043104208</v>
      </c>
      <c r="N538" s="5">
        <v>-1.3489600592026571E-2</v>
      </c>
    </row>
    <row r="539" spans="2:14" x14ac:dyDescent="0.3">
      <c r="B539" s="8">
        <v>1971.33333332349</v>
      </c>
      <c r="C539" s="5">
        <v>2.1511180194829955</v>
      </c>
      <c r="E539" s="5"/>
      <c r="F539" s="5">
        <v>1.449651704325106</v>
      </c>
      <c r="G539">
        <v>0.68206060192647311</v>
      </c>
      <c r="I539" s="6">
        <v>26054</v>
      </c>
      <c r="J539" s="5">
        <v>1.0805761755377576</v>
      </c>
      <c r="L539" s="5"/>
      <c r="M539" s="5">
        <v>0.86099546052690501</v>
      </c>
      <c r="N539" s="5">
        <v>-0.39953796336811881</v>
      </c>
    </row>
    <row r="540" spans="2:14" x14ac:dyDescent="0.3">
      <c r="B540" s="8">
        <v>1971.2499999901299</v>
      </c>
      <c r="C540" s="5">
        <v>2.9349356669913043</v>
      </c>
      <c r="E540" s="5"/>
      <c r="F540" s="5">
        <v>2.0537845207605709</v>
      </c>
      <c r="G540">
        <v>0.25815924620318031</v>
      </c>
      <c r="I540" s="6">
        <v>26024</v>
      </c>
      <c r="J540" s="5">
        <v>0.71851035288563903</v>
      </c>
      <c r="L540" s="5"/>
      <c r="M540" s="5">
        <v>0.53160505724931584</v>
      </c>
      <c r="N540" s="5">
        <v>-0.82450754639331214</v>
      </c>
    </row>
    <row r="541" spans="2:14" x14ac:dyDescent="0.3">
      <c r="B541" s="8">
        <v>1971.1666666567701</v>
      </c>
      <c r="C541" s="5">
        <v>2.5149041970154573</v>
      </c>
      <c r="E541" s="5">
        <v>-0.48652542832368328</v>
      </c>
      <c r="F541" s="5">
        <v>1.9799246897918188</v>
      </c>
      <c r="G541">
        <v>0.78757138063265375</v>
      </c>
      <c r="I541" s="6">
        <v>25993</v>
      </c>
      <c r="J541" s="5">
        <v>0.34519060862911383</v>
      </c>
      <c r="L541" s="5">
        <v>-0.84478841173624386</v>
      </c>
      <c r="M541" s="5">
        <v>0.18424790470204008</v>
      </c>
      <c r="N541" s="5">
        <v>-0.33051884262657744</v>
      </c>
    </row>
    <row r="542" spans="2:14" x14ac:dyDescent="0.3">
      <c r="B542" s="8">
        <v>1971.08333332341</v>
      </c>
      <c r="C542" s="5">
        <v>2.6964393842142038</v>
      </c>
      <c r="E542" s="5"/>
      <c r="F542" s="5">
        <v>2.0951131427750296</v>
      </c>
      <c r="G542">
        <v>0.72719793559847523</v>
      </c>
      <c r="I542" s="6">
        <v>25965</v>
      </c>
      <c r="J542" s="5">
        <v>0.73442106963669673</v>
      </c>
      <c r="L542" s="5"/>
      <c r="M542" s="5">
        <v>0.54358289009577365</v>
      </c>
      <c r="N542" s="5">
        <v>0.4879557236360989</v>
      </c>
    </row>
    <row r="543" spans="2:14" x14ac:dyDescent="0.3">
      <c r="B543" s="8">
        <v>1970.9999999900499</v>
      </c>
      <c r="C543" s="5">
        <v>1.7688547604961595</v>
      </c>
      <c r="E543" s="5">
        <v>-0.15327907282694495</v>
      </c>
      <c r="F543" s="5">
        <v>1.3954884060631081</v>
      </c>
      <c r="G543">
        <v>1.0093609328383653</v>
      </c>
      <c r="I543" s="6">
        <v>25934</v>
      </c>
      <c r="J543" s="5">
        <v>1.4313880765854694</v>
      </c>
      <c r="L543" s="5">
        <v>-0.82984042819959103</v>
      </c>
      <c r="M543" s="5">
        <v>1.1963747802277229</v>
      </c>
      <c r="N543" s="5">
        <v>1.7733762299804174</v>
      </c>
    </row>
    <row r="544" spans="2:14" x14ac:dyDescent="0.3">
      <c r="B544" s="8">
        <v>1970.91666665669</v>
      </c>
      <c r="C544" s="5">
        <v>0.25541169016952525</v>
      </c>
      <c r="E544" s="5">
        <v>2.4309559349516969</v>
      </c>
      <c r="G544">
        <v>1.2808728819689661</v>
      </c>
      <c r="I544" s="6">
        <v>25903</v>
      </c>
      <c r="J544" s="5">
        <v>1.2796541680570896</v>
      </c>
      <c r="L544" s="5">
        <v>1.0754525502799381</v>
      </c>
      <c r="N544" s="5">
        <v>2.1923419553837427</v>
      </c>
    </row>
    <row r="545" spans="2:14" x14ac:dyDescent="0.3">
      <c r="B545" s="8">
        <v>1970.83333332333</v>
      </c>
      <c r="C545" s="5">
        <v>0.30036618552672167</v>
      </c>
      <c r="E545" s="5">
        <v>-0.51353519346585186</v>
      </c>
      <c r="G545">
        <v>1.5238151715131618</v>
      </c>
      <c r="I545" s="6">
        <v>25873</v>
      </c>
      <c r="J545" s="5">
        <v>1.3207891918525072</v>
      </c>
      <c r="L545" s="5">
        <v>-6.7493267830292428E-2</v>
      </c>
      <c r="N545" s="5">
        <v>2.0589995137432817</v>
      </c>
    </row>
    <row r="546" spans="2:14" x14ac:dyDescent="0.3">
      <c r="B546" s="8">
        <v>1970.7499999899701</v>
      </c>
      <c r="C546" s="5">
        <v>1.3363803806696335</v>
      </c>
      <c r="E546" s="5">
        <v>1.0618042029222861</v>
      </c>
      <c r="G546">
        <v>1.6093325735773305</v>
      </c>
      <c r="I546" s="6">
        <v>25842</v>
      </c>
      <c r="J546" s="5">
        <v>1.5043445338830024</v>
      </c>
      <c r="L546" s="5">
        <v>2.7841220530081103</v>
      </c>
      <c r="N546" s="5">
        <v>1.7524722189110231</v>
      </c>
    </row>
    <row r="547" spans="2:14" x14ac:dyDescent="0.3">
      <c r="B547" s="8">
        <v>1970.66666665661</v>
      </c>
      <c r="C547" s="5">
        <v>1.2826800470338291</v>
      </c>
      <c r="E547" s="5">
        <v>1.6020967749485842</v>
      </c>
      <c r="G547">
        <v>1.0226964349161729</v>
      </c>
      <c r="I547" s="6">
        <v>25812</v>
      </c>
      <c r="J547" s="5">
        <v>1.1306367233642562</v>
      </c>
      <c r="L547" s="5">
        <v>1.9171390078822408</v>
      </c>
      <c r="N547" s="5">
        <v>0.95783293210884779</v>
      </c>
    </row>
    <row r="548" spans="2:14" x14ac:dyDescent="0.3">
      <c r="B548" s="8">
        <v>1970.5833333232499</v>
      </c>
      <c r="C548" s="5">
        <v>0.89202990876225929</v>
      </c>
      <c r="E548" s="5">
        <v>0.31212221499953335</v>
      </c>
      <c r="G548">
        <v>0.4369281991173653</v>
      </c>
      <c r="I548" s="6">
        <v>25781</v>
      </c>
      <c r="J548" s="5">
        <v>0.743346593667778</v>
      </c>
      <c r="L548" s="5">
        <v>0.61666444019343714</v>
      </c>
      <c r="N548" s="5">
        <v>0.23074076868487445</v>
      </c>
    </row>
    <row r="549" spans="2:14" x14ac:dyDescent="0.3">
      <c r="B549" s="8">
        <v>1970.4999999898901</v>
      </c>
      <c r="C549" s="5">
        <v>0.42554031515829349</v>
      </c>
      <c r="E549" s="5">
        <v>0.39467545311423202</v>
      </c>
      <c r="G549">
        <v>0.15351580439313098</v>
      </c>
      <c r="I549" s="6">
        <v>25750</v>
      </c>
      <c r="J549" s="5">
        <v>0.61567279339709524</v>
      </c>
      <c r="L549" s="5">
        <v>0.61781428508087199</v>
      </c>
      <c r="N549" s="5">
        <v>-0.2456844841693766</v>
      </c>
    </row>
    <row r="550" spans="2:14" x14ac:dyDescent="0.3">
      <c r="B550" s="8">
        <v>1970.41666665653</v>
      </c>
      <c r="C550" s="5">
        <v>0.50546995185680299</v>
      </c>
      <c r="E550" s="5">
        <v>0.83459359087196894</v>
      </c>
      <c r="G550">
        <v>0.22475736664592125</v>
      </c>
      <c r="I550" s="6">
        <v>25720</v>
      </c>
      <c r="J550" s="5">
        <v>0.70609223249456965</v>
      </c>
      <c r="L550" s="5">
        <v>0.84203403813066557</v>
      </c>
      <c r="N550" s="5">
        <v>-0.44460949485452045</v>
      </c>
    </row>
    <row r="551" spans="2:14" x14ac:dyDescent="0.3">
      <c r="B551" s="8">
        <v>1970.3333333231701</v>
      </c>
      <c r="C551" s="5">
        <v>0.21494884334431624</v>
      </c>
      <c r="E551" s="5">
        <v>3.1381202699072371E-3</v>
      </c>
      <c r="G551">
        <v>7.9281505685441164E-2</v>
      </c>
      <c r="I551" s="6">
        <v>25689</v>
      </c>
      <c r="J551" s="5">
        <v>-7.5616237297026351E-3</v>
      </c>
      <c r="L551" s="5">
        <v>0.14982741589489232</v>
      </c>
      <c r="N551" s="5">
        <v>-0.75728057602380716</v>
      </c>
    </row>
    <row r="552" spans="2:14" x14ac:dyDescent="0.3">
      <c r="B552" s="8">
        <v>1970.24999998981</v>
      </c>
      <c r="C552" s="5">
        <v>2.4271336479355449E-2</v>
      </c>
      <c r="E552" s="5">
        <v>-0.55077220293956275</v>
      </c>
      <c r="G552">
        <v>-0.15214329280013703</v>
      </c>
      <c r="I552" s="6">
        <v>25659</v>
      </c>
      <c r="J552" s="5">
        <v>-0.85936706930462248</v>
      </c>
      <c r="L552" s="5">
        <v>-0.72290485366815094</v>
      </c>
      <c r="N552" s="5">
        <v>-1.0712293522591858</v>
      </c>
    </row>
    <row r="553" spans="2:14" x14ac:dyDescent="0.3">
      <c r="B553" s="8">
        <v>1970.1666666564499</v>
      </c>
      <c r="C553" s="5">
        <v>0.27108174284384207</v>
      </c>
      <c r="E553" s="5">
        <v>0.84653367338349195</v>
      </c>
      <c r="G553">
        <v>2.7813283411411028E-2</v>
      </c>
      <c r="I553" s="6">
        <v>25628</v>
      </c>
      <c r="J553" s="5">
        <v>-1.0242952307485136</v>
      </c>
      <c r="L553" s="5">
        <v>-0.78269678781476248</v>
      </c>
      <c r="N553" s="5">
        <v>-0.80242074976762567</v>
      </c>
    </row>
    <row r="554" spans="2:14" x14ac:dyDescent="0.3">
      <c r="B554" s="8">
        <v>1970.0833333230901</v>
      </c>
      <c r="C554" s="5">
        <v>0.74505133267536194</v>
      </c>
      <c r="E554" s="5">
        <v>-0.20194260119196092</v>
      </c>
      <c r="G554">
        <v>0.46086557853480997</v>
      </c>
      <c r="I554" s="6">
        <v>25600</v>
      </c>
      <c r="J554" s="5">
        <v>-0.56443671001672313</v>
      </c>
      <c r="L554" s="5">
        <v>-0.84478841173624386</v>
      </c>
      <c r="N554" s="5">
        <v>0.2848299546080697</v>
      </c>
    </row>
    <row r="555" spans="2:14" x14ac:dyDescent="0.3">
      <c r="B555" s="8">
        <v>1969.99999998973</v>
      </c>
      <c r="C555" s="5">
        <v>1.0130420231965283</v>
      </c>
      <c r="E555" s="5">
        <v>0.42697813595411643</v>
      </c>
      <c r="G555">
        <v>0.3060840229458503</v>
      </c>
      <c r="I555" s="6">
        <v>25569</v>
      </c>
      <c r="J555" s="5">
        <v>0.75886924415661472</v>
      </c>
      <c r="L555" s="5">
        <v>-0.75510051051632643</v>
      </c>
      <c r="N555" s="5">
        <v>1.1583121099721667</v>
      </c>
    </row>
    <row r="556" spans="2:14" x14ac:dyDescent="0.3">
      <c r="B556" s="8">
        <v>1969.9166666563699</v>
      </c>
      <c r="C556" s="5">
        <v>0.67855424035845169</v>
      </c>
      <c r="E556" s="5"/>
      <c r="G556">
        <v>1.0929029110348685</v>
      </c>
      <c r="I556" s="6">
        <v>25538</v>
      </c>
      <c r="J556" s="5">
        <v>1.7395126887888801</v>
      </c>
      <c r="L556" s="5"/>
      <c r="N556" s="5">
        <v>2.0320495085818973</v>
      </c>
    </row>
    <row r="557" spans="2:14" x14ac:dyDescent="0.3">
      <c r="B557" s="8">
        <v>1969.83333332301</v>
      </c>
      <c r="C557" s="5">
        <v>0.52470971533087762</v>
      </c>
      <c r="E557" s="5">
        <v>1.3903230637967114</v>
      </c>
      <c r="G557">
        <v>1.2123054361515573</v>
      </c>
      <c r="I557" s="6">
        <v>25508</v>
      </c>
      <c r="J557" s="5">
        <v>1.5423750275806527</v>
      </c>
      <c r="L557" s="5">
        <v>2.3747772730813068</v>
      </c>
      <c r="N557" s="5">
        <v>1.8145143698367283</v>
      </c>
    </row>
    <row r="558" spans="2:14" x14ac:dyDescent="0.3">
      <c r="B558" s="8">
        <v>1969.74999998965</v>
      </c>
      <c r="C558" s="5">
        <v>0.37960995741321979</v>
      </c>
      <c r="E558" s="5"/>
      <c r="G558">
        <v>0.99974395987499443</v>
      </c>
      <c r="I558" s="6">
        <v>25477</v>
      </c>
      <c r="J558" s="5">
        <v>0.78370548493875369</v>
      </c>
      <c r="L558" s="5"/>
      <c r="N558" s="5">
        <v>1.303258665479357</v>
      </c>
    </row>
    <row r="559" spans="2:14" x14ac:dyDescent="0.3">
      <c r="B559" s="8">
        <v>1969.6666666562901</v>
      </c>
      <c r="C559" s="5">
        <v>-5.0013479469467333E-2</v>
      </c>
      <c r="E559" s="5"/>
      <c r="G559">
        <v>-2.9174778643645243E-3</v>
      </c>
      <c r="I559" s="6">
        <v>25447</v>
      </c>
      <c r="J559" s="5">
        <v>8.4022014154434527E-2</v>
      </c>
      <c r="L559" s="5"/>
      <c r="N559" s="5">
        <v>0.26324605078702445</v>
      </c>
    </row>
    <row r="560" spans="2:14" x14ac:dyDescent="0.3">
      <c r="B560" s="8">
        <v>1969.58333332293</v>
      </c>
      <c r="C560" s="5">
        <v>-0.35181172350447149</v>
      </c>
      <c r="E560" s="5">
        <v>-0.2103217298278322</v>
      </c>
      <c r="G560">
        <v>-0.38906969355078336</v>
      </c>
      <c r="I560" s="6">
        <v>25416</v>
      </c>
      <c r="J560" s="5">
        <v>-0.21401287523123219</v>
      </c>
      <c r="L560" s="5">
        <v>0.14292834657028333</v>
      </c>
      <c r="N560" s="5">
        <v>-0.34663680919254558</v>
      </c>
    </row>
    <row r="561" spans="2:14" x14ac:dyDescent="0.3">
      <c r="B561" s="8">
        <v>1969.4999999895699</v>
      </c>
      <c r="C561" s="5">
        <v>-0.1978290051740271</v>
      </c>
      <c r="E561" s="5">
        <v>0.21259925253612802</v>
      </c>
      <c r="G561">
        <v>-8.753582601546564E-2</v>
      </c>
      <c r="I561" s="6">
        <v>25385</v>
      </c>
      <c r="J561" s="5">
        <v>0.12476897168763115</v>
      </c>
      <c r="L561" s="5">
        <v>0.44533755196564612</v>
      </c>
      <c r="N561" s="5">
        <v>-0.41741651366119914</v>
      </c>
    </row>
    <row r="562" spans="2:14" x14ac:dyDescent="0.3">
      <c r="B562" s="8">
        <v>1969.4166666562101</v>
      </c>
      <c r="C562" s="5">
        <v>0.26402230725820336</v>
      </c>
      <c r="E562" s="5">
        <v>0.42664690779535464</v>
      </c>
      <c r="G562">
        <v>0.26741055170936995</v>
      </c>
      <c r="I562" s="6">
        <v>25355</v>
      </c>
      <c r="J562" s="5">
        <v>0.54814926377065509</v>
      </c>
      <c r="L562" s="5">
        <v>0.5430743673976075</v>
      </c>
      <c r="N562" s="5">
        <v>-0.41790357848202564</v>
      </c>
    </row>
    <row r="563" spans="2:14" x14ac:dyDescent="0.3">
      <c r="B563" s="8">
        <v>1969.33333332285</v>
      </c>
      <c r="C563" s="5">
        <v>0.57401017415462763</v>
      </c>
      <c r="E563" s="5">
        <v>-0.63244446553008993</v>
      </c>
      <c r="G563">
        <v>0.7583961218687838</v>
      </c>
      <c r="I563" s="6">
        <v>25324</v>
      </c>
      <c r="J563" s="5">
        <v>0.19423283262517588</v>
      </c>
      <c r="L563" s="5">
        <v>-0.33080774705287058</v>
      </c>
      <c r="N563" s="5">
        <v>-0.35423369101877905</v>
      </c>
    </row>
    <row r="564" spans="2:14" x14ac:dyDescent="0.3">
      <c r="B564" s="8">
        <v>1969.2499999894901</v>
      </c>
      <c r="C564" s="5">
        <v>0.18104346839822333</v>
      </c>
      <c r="E564" s="5">
        <v>1.6733201929217265</v>
      </c>
      <c r="G564">
        <v>0.84999340715331129</v>
      </c>
      <c r="I564" s="6">
        <v>25294</v>
      </c>
      <c r="J564" s="5">
        <v>-0.77438055787824089</v>
      </c>
      <c r="L564" s="5">
        <v>-0.18822698101095051</v>
      </c>
      <c r="N564" s="5">
        <v>-0.4686277282536786</v>
      </c>
    </row>
    <row r="565" spans="2:14" x14ac:dyDescent="0.3">
      <c r="B565" s="8">
        <v>1969.16666665613</v>
      </c>
      <c r="C565" s="5">
        <v>-0.29861644897757117</v>
      </c>
      <c r="E565" s="5"/>
      <c r="G565">
        <v>0.39014632050996778</v>
      </c>
      <c r="I565" s="6">
        <v>25263</v>
      </c>
      <c r="J565" s="5">
        <v>-1.3720026016984581</v>
      </c>
      <c r="L565" s="5"/>
      <c r="N565" s="5">
        <v>-0.57736799698699182</v>
      </c>
    </row>
    <row r="566" spans="2:14" x14ac:dyDescent="0.3">
      <c r="B566" s="8">
        <v>1969.0833333227699</v>
      </c>
      <c r="C566" s="5">
        <v>-0.19770172359541993</v>
      </c>
      <c r="E566" s="5">
        <v>-0.20194260119196092</v>
      </c>
      <c r="G566">
        <v>-8.4575309969542281E-2</v>
      </c>
      <c r="I566" s="6">
        <v>25235</v>
      </c>
      <c r="J566" s="5">
        <v>-1.1919398560279511</v>
      </c>
      <c r="L566" s="5">
        <v>-0.84478841173624386</v>
      </c>
      <c r="N566" s="5">
        <v>-0.13116568767242737</v>
      </c>
    </row>
    <row r="567" spans="2:14" x14ac:dyDescent="0.3">
      <c r="B567" s="8">
        <v>1968.9999999894101</v>
      </c>
      <c r="C567" s="5">
        <v>-0.22861917881850349</v>
      </c>
      <c r="E567" s="5">
        <v>-0.26933051458315721</v>
      </c>
      <c r="G567">
        <v>1.4534232071707545</v>
      </c>
      <c r="I567" s="6">
        <v>25204</v>
      </c>
      <c r="J567" s="5">
        <v>-0.34595540438634503</v>
      </c>
      <c r="L567" s="5">
        <v>-0.84478841173624386</v>
      </c>
      <c r="N567" s="5">
        <v>2.161739288896793</v>
      </c>
    </row>
    <row r="568" spans="2:14" x14ac:dyDescent="0.3">
      <c r="B568" s="8">
        <v>1968.91666665605</v>
      </c>
      <c r="C568" s="5">
        <v>0.23505799788195664</v>
      </c>
      <c r="E568" s="5">
        <v>-0.46989490140386297</v>
      </c>
      <c r="G568">
        <v>1.6419256689865949</v>
      </c>
      <c r="I568" s="6">
        <v>25173</v>
      </c>
      <c r="J568" s="5">
        <v>1.2575343911104973</v>
      </c>
      <c r="L568" s="5">
        <v>-0.71140640479380246</v>
      </c>
      <c r="N568" s="5">
        <v>2.5002317442052346</v>
      </c>
    </row>
    <row r="569" spans="2:14" x14ac:dyDescent="0.3">
      <c r="B569" s="8">
        <v>1968.8333333226899</v>
      </c>
      <c r="C569" s="5">
        <v>0.23121651609496779</v>
      </c>
      <c r="E569" s="5">
        <v>-0.66501920734408781</v>
      </c>
      <c r="G569">
        <v>1.3520630176639472</v>
      </c>
      <c r="I569" s="6">
        <v>25143</v>
      </c>
      <c r="J569" s="5">
        <v>1.2524895297016252</v>
      </c>
      <c r="L569" s="5">
        <v>-0.26181705380678022</v>
      </c>
      <c r="N569" s="5">
        <v>1.9242016397656283</v>
      </c>
    </row>
    <row r="570" spans="2:14" x14ac:dyDescent="0.3">
      <c r="B570" s="8">
        <v>1968.74999998933</v>
      </c>
      <c r="C570" s="5">
        <v>0.44864993410485116</v>
      </c>
      <c r="E570" s="5">
        <v>6.6067365328083434E-4</v>
      </c>
      <c r="G570">
        <v>1.7145254163957702</v>
      </c>
      <c r="I570" s="6">
        <v>25112</v>
      </c>
      <c r="J570" s="5">
        <v>0.8357063640763569</v>
      </c>
      <c r="L570" s="5">
        <v>1.2835744749056441</v>
      </c>
      <c r="N570" s="5">
        <v>1.8299901542134112</v>
      </c>
    </row>
    <row r="571" spans="2:14" x14ac:dyDescent="0.3">
      <c r="B571" s="8">
        <v>1968.6666666559599</v>
      </c>
      <c r="C571" s="5">
        <v>0.51577594872714916</v>
      </c>
      <c r="E571" s="5">
        <v>-0.15905071159772224</v>
      </c>
      <c r="G571">
        <v>1.3297291334462435</v>
      </c>
      <c r="I571" s="6">
        <v>25082</v>
      </c>
      <c r="J571" s="5">
        <v>0.52835788439738818</v>
      </c>
      <c r="L571" s="5">
        <v>0.40049360135568729</v>
      </c>
      <c r="N571" s="5">
        <v>1.1657677912973847</v>
      </c>
    </row>
    <row r="572" spans="2:14" x14ac:dyDescent="0.3">
      <c r="B572" s="8">
        <v>1968.5833333226001</v>
      </c>
      <c r="C572" s="5">
        <v>0.4594331837987996</v>
      </c>
      <c r="E572" s="5">
        <v>0.39835082725259385</v>
      </c>
      <c r="G572">
        <v>0.55989609445980881</v>
      </c>
      <c r="I572" s="6">
        <v>25051</v>
      </c>
      <c r="J572" s="5">
        <v>0.41038574068222844</v>
      </c>
      <c r="L572" s="5">
        <v>0.69485389253900631</v>
      </c>
      <c r="N572" s="5">
        <v>0.31669607946679734</v>
      </c>
    </row>
    <row r="573" spans="2:14" x14ac:dyDescent="0.3">
      <c r="B573" s="8">
        <v>1968.49999998924</v>
      </c>
      <c r="C573" s="5">
        <v>0.34176736301877214</v>
      </c>
      <c r="E573" s="5">
        <v>-1.0837832955799724</v>
      </c>
      <c r="G573">
        <v>0.42483861718253191</v>
      </c>
      <c r="I573" s="6">
        <v>25020</v>
      </c>
      <c r="J573" s="5">
        <v>0.54970152881953882</v>
      </c>
      <c r="L573" s="5">
        <v>-0.78269678781476248</v>
      </c>
      <c r="N573" s="5">
        <v>-5.2386404381354841E-2</v>
      </c>
    </row>
    <row r="574" spans="2:14" x14ac:dyDescent="0.3">
      <c r="B574" s="8">
        <v>1968.4166666558799</v>
      </c>
      <c r="C574" s="5">
        <v>-0.20641499536265545</v>
      </c>
      <c r="E574" s="5">
        <v>-0.37512522702060713</v>
      </c>
      <c r="G574">
        <v>0.32072219082851056</v>
      </c>
      <c r="I574" s="6">
        <v>24990</v>
      </c>
      <c r="J574" s="5">
        <v>0.24041271782946538</v>
      </c>
      <c r="L574" s="5">
        <v>-4.449637008159564E-2</v>
      </c>
      <c r="N574" s="5">
        <v>-0.38452421481015647</v>
      </c>
    </row>
    <row r="575" spans="2:14" x14ac:dyDescent="0.3">
      <c r="B575" s="8">
        <v>1968.33333332252</v>
      </c>
      <c r="C575" s="5">
        <v>-0.36300179874843502</v>
      </c>
      <c r="E575" s="5">
        <v>-0.57618476295927679</v>
      </c>
      <c r="G575">
        <v>0.60223476597733383</v>
      </c>
      <c r="I575" s="6">
        <v>24959</v>
      </c>
      <c r="J575" s="5">
        <v>-0.33237308520861286</v>
      </c>
      <c r="L575" s="5">
        <v>-0.28826348621778158</v>
      </c>
      <c r="N575" s="5">
        <v>-0.44691369900320194</v>
      </c>
    </row>
    <row r="576" spans="2:14" x14ac:dyDescent="0.3">
      <c r="B576" s="8">
        <v>1968.24999998916</v>
      </c>
      <c r="C576" s="5">
        <v>-0.18475817274580172</v>
      </c>
      <c r="E576" s="5">
        <v>-1.0577696093079425</v>
      </c>
      <c r="G576">
        <v>0.59289943351527352</v>
      </c>
      <c r="I576" s="6">
        <v>24929</v>
      </c>
      <c r="J576" s="5">
        <v>-0.97268241787313114</v>
      </c>
      <c r="L576" s="5">
        <v>-0.84478841173624386</v>
      </c>
      <c r="N576" s="5">
        <v>-0.62322265132505927</v>
      </c>
    </row>
    <row r="577" spans="2:14" x14ac:dyDescent="0.3">
      <c r="B577" s="8">
        <v>1968.1666666558001</v>
      </c>
      <c r="C577" s="5">
        <v>-0.37682278557805537</v>
      </c>
      <c r="E577" s="5"/>
      <c r="G577">
        <v>0.60071831630121175</v>
      </c>
      <c r="I577" s="6">
        <v>24898</v>
      </c>
      <c r="J577" s="5">
        <v>-1.4197347519516312</v>
      </c>
      <c r="L577" s="5"/>
      <c r="N577" s="5">
        <v>-0.44657725350190025</v>
      </c>
    </row>
    <row r="578" spans="2:14" x14ac:dyDescent="0.3">
      <c r="B578" s="8">
        <v>1968.08333332244</v>
      </c>
      <c r="C578" s="5">
        <v>-0.46297855761100792</v>
      </c>
      <c r="E578" s="5">
        <v>-0.20194260119196092</v>
      </c>
      <c r="G578">
        <v>1.0149187197520306</v>
      </c>
      <c r="I578" s="6">
        <v>24869</v>
      </c>
      <c r="J578" s="5">
        <v>-1.3685100053384698</v>
      </c>
      <c r="L578" s="5">
        <v>-0.84478841173624386</v>
      </c>
      <c r="N578" s="5">
        <v>0.70739397061022813</v>
      </c>
    </row>
    <row r="579" spans="2:14" x14ac:dyDescent="0.3">
      <c r="B579" s="8">
        <v>1967.9999999890799</v>
      </c>
      <c r="C579" s="5">
        <v>-0.91072600001678583</v>
      </c>
      <c r="E579" s="5">
        <v>-0.26933051458315721</v>
      </c>
      <c r="G579">
        <v>0.61935862252201135</v>
      </c>
      <c r="I579" s="6">
        <v>24838</v>
      </c>
      <c r="J579" s="5">
        <v>-0.95289103849986423</v>
      </c>
      <c r="L579" s="5">
        <v>-0.84478841173624386</v>
      </c>
      <c r="N579" s="5">
        <v>1.4322923348293961</v>
      </c>
    </row>
    <row r="580" spans="2:14" x14ac:dyDescent="0.3">
      <c r="B580" s="8">
        <v>1967.9166666557201</v>
      </c>
      <c r="C580" s="5">
        <v>-0.54838061402901772</v>
      </c>
      <c r="E580" s="5">
        <v>-0.57443006667793728</v>
      </c>
      <c r="G580">
        <v>0.46624090467687257</v>
      </c>
      <c r="I580" s="6">
        <v>24807</v>
      </c>
      <c r="J580" s="5">
        <v>0.4061170117977983</v>
      </c>
      <c r="L580" s="5">
        <v>-0.77579771849015355</v>
      </c>
      <c r="N580" s="5">
        <v>1.4976599684989533</v>
      </c>
    </row>
    <row r="581" spans="2:14" x14ac:dyDescent="0.3">
      <c r="B581" s="8">
        <v>1967.83333332236</v>
      </c>
      <c r="C581" s="5">
        <v>-0.48935447105183094</v>
      </c>
      <c r="E581" s="5">
        <v>-0.67219004823773221</v>
      </c>
      <c r="G581">
        <v>0.36241024742983657</v>
      </c>
      <c r="I581" s="6">
        <v>24777</v>
      </c>
      <c r="J581" s="5">
        <v>0.54077600478845755</v>
      </c>
      <c r="L581" s="5">
        <v>-0.27101581290625898</v>
      </c>
      <c r="N581" s="5">
        <v>1.1474830577048112</v>
      </c>
    </row>
    <row r="582" spans="2:14" x14ac:dyDescent="0.3">
      <c r="B582" s="8">
        <v>1967.7499999889999</v>
      </c>
      <c r="C582" s="5">
        <v>-0.68896401018710451</v>
      </c>
      <c r="E582" s="5">
        <v>0.21939447393938227</v>
      </c>
      <c r="G582">
        <v>0.22050414202158342</v>
      </c>
      <c r="I582" s="6">
        <v>24746</v>
      </c>
      <c r="J582" s="5">
        <v>-2.1143942907434841E-2</v>
      </c>
      <c r="L582" s="5">
        <v>1.5928827496256162</v>
      </c>
      <c r="N582" s="5">
        <v>0.72902699565308449</v>
      </c>
    </row>
    <row r="583" spans="2:14" x14ac:dyDescent="0.3">
      <c r="B583" s="8">
        <v>1967.66666665564</v>
      </c>
      <c r="C583" s="5">
        <v>-0.22592704841094807</v>
      </c>
      <c r="E583" s="5">
        <v>1.1321013880916473</v>
      </c>
      <c r="G583">
        <v>0.25954689411976417</v>
      </c>
      <c r="I583" s="6">
        <v>24716</v>
      </c>
      <c r="J583" s="5">
        <v>-5.4129575196213059E-2</v>
      </c>
      <c r="L583" s="5">
        <v>1.5123936075051774</v>
      </c>
      <c r="N583" s="5">
        <v>0.44099745150691377</v>
      </c>
    </row>
    <row r="584" spans="2:14" x14ac:dyDescent="0.3">
      <c r="B584" s="8">
        <v>1967.5833333222799</v>
      </c>
      <c r="C584" s="5">
        <v>7.5743081587619165E-2</v>
      </c>
      <c r="E584" s="5">
        <v>1.0082914521602708</v>
      </c>
      <c r="G584">
        <v>-0.10619429609716594</v>
      </c>
      <c r="I584" s="6">
        <v>24685</v>
      </c>
      <c r="J584" s="5">
        <v>0.11506731513210815</v>
      </c>
      <c r="L584" s="5">
        <v>1.2479292833951641</v>
      </c>
      <c r="N584" s="5">
        <v>-0.14890517661500385</v>
      </c>
    </row>
    <row r="585" spans="2:14" x14ac:dyDescent="0.3">
      <c r="B585" s="8">
        <v>1967.4999999889201</v>
      </c>
      <c r="C585" s="5">
        <v>0.35852195344667642</v>
      </c>
      <c r="E585" s="5"/>
      <c r="G585">
        <v>-1.490019179034977E-2</v>
      </c>
      <c r="I585" s="6">
        <v>24654</v>
      </c>
      <c r="J585" s="5">
        <v>0.56289578173505006</v>
      </c>
      <c r="L585" s="5"/>
      <c r="N585" s="5">
        <v>-0.36566882434766534</v>
      </c>
    </row>
    <row r="586" spans="2:14" x14ac:dyDescent="0.3">
      <c r="B586" s="8">
        <v>1967.41666665556</v>
      </c>
      <c r="C586" s="5">
        <v>2.4947612483668551E-2</v>
      </c>
      <c r="E586" s="5"/>
      <c r="G586">
        <v>3.7444748149254997E-2</v>
      </c>
      <c r="I586" s="6">
        <v>24624</v>
      </c>
      <c r="J586" s="5">
        <v>0.39175856009562426</v>
      </c>
      <c r="L586" s="5"/>
      <c r="N586" s="5">
        <v>-0.56188925057836003</v>
      </c>
    </row>
    <row r="587" spans="2:14" x14ac:dyDescent="0.3">
      <c r="B587" s="8">
        <v>1967.3333333221999</v>
      </c>
      <c r="C587" s="5">
        <v>-0.1261594209254796</v>
      </c>
      <c r="E587" s="5"/>
      <c r="G587">
        <v>8.2084053448696764E-2</v>
      </c>
      <c r="I587" s="6">
        <v>24593</v>
      </c>
      <c r="J587" s="5">
        <v>-0.19926635726683722</v>
      </c>
      <c r="L587" s="5"/>
      <c r="N587" s="5">
        <v>-0.7556172954535757</v>
      </c>
    </row>
    <row r="588" spans="2:14" x14ac:dyDescent="0.3">
      <c r="B588" s="8">
        <v>1967.24999998884</v>
      </c>
      <c r="C588" s="5">
        <v>-0.17974719136026715</v>
      </c>
      <c r="E588" s="5"/>
      <c r="G588">
        <v>0.16736791337719853</v>
      </c>
      <c r="I588" s="6">
        <v>24563</v>
      </c>
      <c r="J588" s="5">
        <v>-0.96996595403758468</v>
      </c>
      <c r="L588" s="5"/>
      <c r="N588" s="5">
        <v>-0.87910189924866866</v>
      </c>
    </row>
    <row r="589" spans="2:14" x14ac:dyDescent="0.3">
      <c r="B589" s="8">
        <v>1967.16666665548</v>
      </c>
      <c r="C589" s="5">
        <v>0.30859535145708245</v>
      </c>
      <c r="E589" s="5"/>
      <c r="G589">
        <v>0.14454073871817785</v>
      </c>
      <c r="I589" s="6">
        <v>24532</v>
      </c>
      <c r="J589" s="5">
        <v>-1.0013993212774792</v>
      </c>
      <c r="L589" s="5"/>
      <c r="N589" s="5">
        <v>-0.7299188455741068</v>
      </c>
    </row>
    <row r="590" spans="2:14" x14ac:dyDescent="0.3">
      <c r="B590" s="8">
        <v>1967.0833333221201</v>
      </c>
      <c r="C590" s="5">
        <v>0.95960490392313424</v>
      </c>
      <c r="E590" s="5">
        <v>-0.20194260119196092</v>
      </c>
      <c r="G590">
        <v>0.72403700390670656</v>
      </c>
      <c r="I590" s="6">
        <v>24504</v>
      </c>
      <c r="J590" s="5">
        <v>-0.42162832551942447</v>
      </c>
      <c r="L590" s="5">
        <v>-0.84478841173624386</v>
      </c>
      <c r="N590" s="5">
        <v>0.48554495129204572</v>
      </c>
    </row>
    <row r="591" spans="2:14" x14ac:dyDescent="0.3">
      <c r="B591" s="8">
        <v>1966.99999998876</v>
      </c>
      <c r="C591" s="5">
        <v>1.3623818977360578</v>
      </c>
      <c r="E591" s="5">
        <v>-0.26933051458315721</v>
      </c>
      <c r="G591">
        <v>0.41293275275418567</v>
      </c>
      <c r="I591" s="6">
        <v>24473</v>
      </c>
      <c r="J591" s="5">
        <v>1.0697103201955718</v>
      </c>
      <c r="L591" s="5">
        <v>-0.84478841173624386</v>
      </c>
      <c r="N591" s="5">
        <v>1.2517586870588611</v>
      </c>
    </row>
    <row r="592" spans="2:14" x14ac:dyDescent="0.3">
      <c r="B592" s="8">
        <v>1966.9166666553999</v>
      </c>
      <c r="C592" s="5">
        <v>0.32861356594060537</v>
      </c>
      <c r="E592" s="5">
        <v>-0.51096228776153507</v>
      </c>
      <c r="G592">
        <v>0.23729542459041517</v>
      </c>
      <c r="I592" s="6">
        <v>24442</v>
      </c>
      <c r="J592" s="5">
        <v>1.3592077518123784</v>
      </c>
      <c r="L592" s="5">
        <v>-0.73670299231736891</v>
      </c>
      <c r="N592" s="5">
        <v>1.3024254264871984</v>
      </c>
    </row>
    <row r="593" spans="2:14" x14ac:dyDescent="0.3">
      <c r="B593" s="8">
        <v>1966.8333333220401</v>
      </c>
      <c r="C593" s="5">
        <v>-6.2276683140942042E-2</v>
      </c>
      <c r="E593" s="5">
        <v>-0.35577669380567706</v>
      </c>
      <c r="G593">
        <v>0.77638186154014255</v>
      </c>
      <c r="I593" s="6">
        <v>24412</v>
      </c>
      <c r="J593" s="5">
        <v>0.96260403182259791</v>
      </c>
      <c r="L593" s="5">
        <v>0.13487943235823943</v>
      </c>
      <c r="N593" s="5">
        <v>1.4723843309555513</v>
      </c>
    </row>
    <row r="594" spans="2:14" x14ac:dyDescent="0.3">
      <c r="B594" s="8">
        <v>1966.74999998868</v>
      </c>
      <c r="C594" s="5">
        <v>7.2021404540802414E-2</v>
      </c>
      <c r="E594" s="5">
        <v>-0.57178763638915553</v>
      </c>
      <c r="G594">
        <v>0.44722552385362618</v>
      </c>
      <c r="I594" s="6">
        <v>24381</v>
      </c>
      <c r="J594" s="5">
        <v>0.5520299263928643</v>
      </c>
      <c r="L594" s="5">
        <v>0.47408367415151709</v>
      </c>
      <c r="N594" s="5">
        <v>0.89610084723496686</v>
      </c>
    </row>
    <row r="595" spans="2:14" x14ac:dyDescent="0.3">
      <c r="B595" s="8">
        <v>1966.6666666553199</v>
      </c>
      <c r="C595" s="5">
        <v>0.39915908841762815</v>
      </c>
      <c r="E595" s="5">
        <v>3.8454168015570928E-3</v>
      </c>
      <c r="G595">
        <v>-0.277976319261448</v>
      </c>
      <c r="I595" s="6">
        <v>24351</v>
      </c>
      <c r="J595" s="5">
        <v>0.43677424651325097</v>
      </c>
      <c r="L595" s="5">
        <v>0.54077467762273779</v>
      </c>
      <c r="N595" s="5">
        <v>7.6965170189341001E-2</v>
      </c>
    </row>
    <row r="596" spans="2:14" x14ac:dyDescent="0.3">
      <c r="B596" s="8">
        <v>1966.58333332196</v>
      </c>
      <c r="C596" s="5">
        <v>0.47506313540004347</v>
      </c>
      <c r="E596" s="5">
        <v>0.92586704338896308</v>
      </c>
      <c r="G596">
        <v>-0.42365670950512768</v>
      </c>
      <c r="I596" s="6">
        <v>24320</v>
      </c>
      <c r="J596" s="5">
        <v>0.42241579481107694</v>
      </c>
      <c r="L596" s="5">
        <v>1.1731893657118995</v>
      </c>
      <c r="N596" s="5">
        <v>-0.37081334484110567</v>
      </c>
    </row>
    <row r="597" spans="2:14" x14ac:dyDescent="0.3">
      <c r="B597" s="8">
        <v>1966.4999999885999</v>
      </c>
      <c r="C597" s="5">
        <v>0.36837759487485539</v>
      </c>
      <c r="E597" s="5">
        <v>-0.32027709448912312</v>
      </c>
      <c r="G597">
        <v>-0.11790969063547563</v>
      </c>
      <c r="I597" s="6">
        <v>24289</v>
      </c>
      <c r="J597" s="5">
        <v>0.57065710697946848</v>
      </c>
      <c r="L597" s="5">
        <v>-5.944435361824852E-2</v>
      </c>
      <c r="N597" s="5">
        <v>-0.43905571770168816</v>
      </c>
    </row>
    <row r="598" spans="2:14" x14ac:dyDescent="0.3">
      <c r="B598" s="8">
        <v>1966.4166666552401</v>
      </c>
      <c r="C598" s="5">
        <v>-0.41582781733637952</v>
      </c>
      <c r="E598" s="5">
        <v>-0.16958285977815893</v>
      </c>
      <c r="G598">
        <v>0.33327646405352362</v>
      </c>
      <c r="I598" s="6">
        <v>24259</v>
      </c>
      <c r="J598" s="5">
        <v>0.10342532726548054</v>
      </c>
      <c r="L598" s="5">
        <v>0.10613331017236843</v>
      </c>
      <c r="N598" s="5">
        <v>-0.37666376147318031</v>
      </c>
    </row>
    <row r="599" spans="2:14" x14ac:dyDescent="0.3">
      <c r="B599" s="8">
        <v>1966.33333332188</v>
      </c>
      <c r="C599" s="5">
        <v>-1.0735289322173012</v>
      </c>
      <c r="E599" s="5">
        <v>-0.78449771572147686</v>
      </c>
      <c r="G599">
        <v>0.23045886454262465</v>
      </c>
      <c r="I599" s="6">
        <v>24228</v>
      </c>
      <c r="J599" s="5">
        <v>-0.73169326903393972</v>
      </c>
      <c r="L599" s="5">
        <v>-0.44579223579635452</v>
      </c>
      <c r="N599" s="5">
        <v>-0.66755851421174739</v>
      </c>
    </row>
    <row r="600" spans="2:14" x14ac:dyDescent="0.3">
      <c r="B600" s="8">
        <v>1966.2499999885199</v>
      </c>
      <c r="C600" s="5">
        <v>-0.97935664959485813</v>
      </c>
      <c r="E600" s="5">
        <v>-0.40728237094851177</v>
      </c>
      <c r="G600">
        <v>0.24480622407766042</v>
      </c>
      <c r="I600" s="6">
        <v>24198</v>
      </c>
      <c r="J600" s="5">
        <v>-1.4034359689383527</v>
      </c>
      <c r="L600" s="5">
        <v>-0.68840950704510573</v>
      </c>
      <c r="N600" s="5">
        <v>-0.8325369428006022</v>
      </c>
    </row>
    <row r="601" spans="2:14" x14ac:dyDescent="0.3">
      <c r="B601" s="8">
        <v>1966.16666665516</v>
      </c>
      <c r="C601" s="5">
        <v>-0.63878222199593737</v>
      </c>
      <c r="E601" s="5">
        <v>-0.48652542832368328</v>
      </c>
      <c r="G601">
        <v>-8.3107712329308411E-3</v>
      </c>
      <c r="I601" s="6">
        <v>24167</v>
      </c>
      <c r="J601" s="5">
        <v>-1.5796180519866503</v>
      </c>
      <c r="L601" s="5">
        <v>-0.84478841173624386</v>
      </c>
      <c r="N601" s="5">
        <v>-0.82485816812839141</v>
      </c>
    </row>
    <row r="602" spans="2:14" x14ac:dyDescent="0.3">
      <c r="B602" s="8">
        <v>1966.0833333218</v>
      </c>
      <c r="C602" s="5">
        <v>-0.18895633346303792</v>
      </c>
      <c r="E602" s="5">
        <v>-0.20194260119196092</v>
      </c>
      <c r="G602">
        <v>-0.32116904057761519</v>
      </c>
      <c r="I602" s="6">
        <v>24139</v>
      </c>
      <c r="J602" s="5">
        <v>-1.1861188620946372</v>
      </c>
      <c r="L602" s="5">
        <v>-0.84478841173624386</v>
      </c>
      <c r="N602" s="5">
        <v>-0.31161046729598291</v>
      </c>
    </row>
    <row r="603" spans="2:14" x14ac:dyDescent="0.3">
      <c r="B603" s="8">
        <v>1965.9999999884401</v>
      </c>
      <c r="C603" s="5">
        <v>0.42557534279110232</v>
      </c>
      <c r="E603" s="5">
        <v>-0.26933051458315721</v>
      </c>
      <c r="G603">
        <v>-0.52215892642006989</v>
      </c>
      <c r="I603" s="6">
        <v>24108</v>
      </c>
      <c r="J603" s="5">
        <v>0.23614398894503524</v>
      </c>
      <c r="L603" s="5">
        <v>-0.84478841173624386</v>
      </c>
      <c r="N603" s="5">
        <v>0.43395657712430846</v>
      </c>
    </row>
    <row r="604" spans="2:14" x14ac:dyDescent="0.3">
      <c r="B604" s="8">
        <v>1965.91666665508</v>
      </c>
      <c r="C604" s="5">
        <v>5.0089355689666444E-2</v>
      </c>
      <c r="E604" s="5">
        <v>-0.68643202947158821</v>
      </c>
      <c r="G604">
        <v>-0.66900907279052679</v>
      </c>
      <c r="I604" s="6">
        <v>24077</v>
      </c>
      <c r="J604" s="5">
        <v>1.0565160672800606</v>
      </c>
      <c r="L604" s="5">
        <v>-0.84478841173624386</v>
      </c>
      <c r="N604" s="5">
        <v>0.5295691840204646</v>
      </c>
    </row>
    <row r="605" spans="2:14" x14ac:dyDescent="0.3">
      <c r="B605" s="8">
        <v>1965.8333333217199</v>
      </c>
      <c r="C605" s="5">
        <v>-0.49524790878749175</v>
      </c>
      <c r="E605" s="5">
        <v>0.89912046258207645</v>
      </c>
      <c r="G605">
        <v>-0.6260721773429283</v>
      </c>
      <c r="I605" s="6">
        <v>24047</v>
      </c>
      <c r="J605" s="5">
        <v>0.53495501085514385</v>
      </c>
      <c r="L605" s="5">
        <v>1.7446622747670149</v>
      </c>
      <c r="N605" s="5">
        <v>0.37168300898679735</v>
      </c>
    </row>
    <row r="606" spans="2:14" x14ac:dyDescent="0.3">
      <c r="B606" s="8">
        <v>1965.7499999883601</v>
      </c>
      <c r="C606" s="5">
        <v>-0.64568521882817143</v>
      </c>
      <c r="E606" s="5">
        <v>0.80973179367064496</v>
      </c>
      <c r="G606">
        <v>-0.30489969404429795</v>
      </c>
      <c r="I606" s="6">
        <v>24016</v>
      </c>
      <c r="J606" s="5">
        <v>1.1453623119122455E-2</v>
      </c>
      <c r="L606" s="5">
        <v>2.4276701379033097</v>
      </c>
      <c r="N606" s="5">
        <v>0.34185026879080793</v>
      </c>
    </row>
    <row r="607" spans="2:14" x14ac:dyDescent="0.3">
      <c r="B607" s="8">
        <v>1965.666666655</v>
      </c>
      <c r="C607" s="5">
        <v>-0.78973991965316581</v>
      </c>
      <c r="E607" s="5">
        <v>-8.6949146568532962E-2</v>
      </c>
      <c r="G607">
        <v>-9.1130814787657138E-2</v>
      </c>
      <c r="I607" s="6">
        <v>23986</v>
      </c>
      <c r="J607" s="5">
        <v>-0.49691318039028298</v>
      </c>
      <c r="L607" s="5">
        <v>0.46258522527716872</v>
      </c>
      <c r="N607" s="5">
        <v>0.20350444059530304</v>
      </c>
    </row>
    <row r="608" spans="2:14" x14ac:dyDescent="0.3">
      <c r="B608" s="8">
        <v>1965.5833333216401</v>
      </c>
      <c r="C608" s="5">
        <v>-1.0551595455604461</v>
      </c>
      <c r="E608" s="5">
        <v>-0.40306803956996717</v>
      </c>
      <c r="G608">
        <v>0.21831742735416435</v>
      </c>
      <c r="I608" s="6">
        <v>23955</v>
      </c>
      <c r="J608" s="5">
        <v>-0.75536531102941584</v>
      </c>
      <c r="L608" s="5">
        <v>-3.1848076319812305E-2</v>
      </c>
      <c r="N608" s="5">
        <v>7.793050243730576E-2</v>
      </c>
    </row>
    <row r="609" spans="2:14" x14ac:dyDescent="0.3">
      <c r="B609" s="8">
        <v>1965.49999998828</v>
      </c>
      <c r="C609" s="5">
        <v>-1.4997592378364706</v>
      </c>
      <c r="E609" s="5">
        <v>-1.0898525022659094</v>
      </c>
      <c r="G609">
        <v>0.42996526945418589</v>
      </c>
      <c r="I609" s="6">
        <v>23924</v>
      </c>
      <c r="J609" s="5">
        <v>-0.90050209310004004</v>
      </c>
      <c r="L609" s="5">
        <v>-0.78844601225193667</v>
      </c>
      <c r="N609" s="5">
        <v>-4.8734031660964371E-2</v>
      </c>
    </row>
    <row r="610" spans="2:14" x14ac:dyDescent="0.3">
      <c r="B610" s="8">
        <v>1965.4166666549199</v>
      </c>
      <c r="C610" s="5">
        <v>-1.0547445574658436</v>
      </c>
      <c r="E610" s="5">
        <v>-0.59478882560032253</v>
      </c>
      <c r="G610">
        <v>0.36989897484082984</v>
      </c>
      <c r="I610" s="6">
        <v>23894</v>
      </c>
      <c r="J610" s="5">
        <v>-0.31452203714645049</v>
      </c>
      <c r="L610" s="5">
        <v>-0.20547465432247308</v>
      </c>
      <c r="N610" s="5">
        <v>-0.35373375732503265</v>
      </c>
    </row>
    <row r="611" spans="2:14" x14ac:dyDescent="0.3">
      <c r="B611" s="8">
        <v>1965.3333333215601</v>
      </c>
      <c r="C611" s="5">
        <v>-0.67856146832595865</v>
      </c>
      <c r="E611" s="5">
        <v>-3.4875192277939483E-2</v>
      </c>
      <c r="G611">
        <v>-0.11354721221421613</v>
      </c>
      <c r="I611" s="6">
        <v>23863</v>
      </c>
      <c r="J611" s="5">
        <v>-0.50971936704357335</v>
      </c>
      <c r="L611" s="5">
        <v>0.12108129370902132</v>
      </c>
      <c r="N611" s="5">
        <v>-0.87172225087061705</v>
      </c>
    </row>
    <row r="612" spans="2:14" x14ac:dyDescent="0.3">
      <c r="B612" s="8">
        <v>1965.2499999882</v>
      </c>
      <c r="C612" s="5">
        <v>-0.68227703888102176</v>
      </c>
      <c r="E612" s="5">
        <v>-1.0577696093079425</v>
      </c>
      <c r="G612">
        <v>-0.20717158469780711</v>
      </c>
      <c r="I612" s="6">
        <v>23833</v>
      </c>
      <c r="J612" s="5">
        <v>-1.2423884701166708</v>
      </c>
      <c r="L612" s="5">
        <v>-0.84478841173624386</v>
      </c>
      <c r="N612" s="5">
        <v>-1.1043187881268928</v>
      </c>
    </row>
    <row r="613" spans="2:14" x14ac:dyDescent="0.3">
      <c r="B613" s="8">
        <v>1965.1666666548399</v>
      </c>
      <c r="C613" s="5">
        <v>-0.7792992983268886</v>
      </c>
      <c r="E613" s="5">
        <v>-0.41246658933995134</v>
      </c>
      <c r="G613">
        <v>-0.50604117041369012</v>
      </c>
      <c r="I613" s="6">
        <v>23802</v>
      </c>
      <c r="J613" s="5">
        <v>-1.6653806959374737</v>
      </c>
      <c r="L613" s="5">
        <v>-0.8413388770739394</v>
      </c>
      <c r="N613" s="5">
        <v>-1.1340091011352669</v>
      </c>
    </row>
    <row r="614" spans="2:14" x14ac:dyDescent="0.3">
      <c r="B614" s="8">
        <v>1965.08333332148</v>
      </c>
      <c r="C614" s="5">
        <v>-0.6903587010529405</v>
      </c>
      <c r="E614" s="5">
        <v>-0.20194260119196092</v>
      </c>
      <c r="G614">
        <v>-3.9667786366460768E-2</v>
      </c>
      <c r="I614" s="6">
        <v>23774</v>
      </c>
      <c r="J614" s="5">
        <v>-1.5198558476046287</v>
      </c>
      <c r="L614" s="5">
        <v>-0.84478841173624386</v>
      </c>
      <c r="N614" s="5">
        <v>-9.6915717568945819E-2</v>
      </c>
    </row>
    <row r="615" spans="2:14" x14ac:dyDescent="0.3">
      <c r="B615" s="8">
        <v>1964.99999998812</v>
      </c>
      <c r="C615" s="5">
        <v>-0.52518736194819149</v>
      </c>
      <c r="E615" s="5">
        <v>-0.24254941263941596</v>
      </c>
      <c r="G615">
        <v>3.4164595334123438</v>
      </c>
      <c r="I615" s="6">
        <v>23743</v>
      </c>
      <c r="J615" s="5">
        <v>-0.60984046269657077</v>
      </c>
      <c r="L615" s="5">
        <v>-0.8413388770739394</v>
      </c>
      <c r="N615" s="5">
        <v>3.8785498276197892</v>
      </c>
    </row>
    <row r="616" spans="2:14" x14ac:dyDescent="0.3">
      <c r="B616" s="8">
        <v>1964.9166666547601</v>
      </c>
      <c r="C616" s="5">
        <v>-0.2220073727862508</v>
      </c>
      <c r="E616" s="5">
        <v>-0.68643202947158821</v>
      </c>
      <c r="G616">
        <v>-0.30866223031951562</v>
      </c>
      <c r="I616" s="6">
        <v>23712</v>
      </c>
      <c r="J616" s="5">
        <v>0.76080957546771932</v>
      </c>
      <c r="L616" s="5">
        <v>-0.84478841173624386</v>
      </c>
      <c r="N616" s="5">
        <v>0.83685697467107079</v>
      </c>
    </row>
    <row r="617" spans="2:14" x14ac:dyDescent="0.3">
      <c r="B617" s="8">
        <v>1964.8333333214</v>
      </c>
      <c r="C617" s="5">
        <v>0.31058147760186711</v>
      </c>
      <c r="E617" s="5">
        <v>-0.89448611594070548</v>
      </c>
      <c r="G617">
        <v>-1.1197085430167337</v>
      </c>
      <c r="I617" s="6">
        <v>23682</v>
      </c>
      <c r="J617" s="5">
        <v>1.3308789146702511</v>
      </c>
      <c r="L617" s="5">
        <v>-0.55617734499009919</v>
      </c>
      <c r="N617" s="5">
        <v>-1.5742307782752839E-2</v>
      </c>
    </row>
    <row r="618" spans="2:14" x14ac:dyDescent="0.3">
      <c r="B618" s="8">
        <v>1964.7499999880399</v>
      </c>
      <c r="C618" s="5">
        <v>0.79230414644304614</v>
      </c>
      <c r="E618" s="5">
        <v>0.6031950454451066</v>
      </c>
      <c r="G618">
        <v>-1.3389215324824753</v>
      </c>
      <c r="I618" s="6">
        <v>23651</v>
      </c>
      <c r="J618" s="5">
        <v>1.0945465609777107</v>
      </c>
      <c r="L618" s="5">
        <v>2.1356095364948602</v>
      </c>
      <c r="N618" s="5">
        <v>-0.42013349194520377</v>
      </c>
    </row>
    <row r="619" spans="2:14" x14ac:dyDescent="0.3">
      <c r="B619" s="8">
        <v>1964.6666666546801</v>
      </c>
      <c r="C619" s="5">
        <v>1.3078811482024122</v>
      </c>
      <c r="E619" s="5">
        <v>-0.91745235857141594</v>
      </c>
      <c r="G619">
        <v>-1.2388774294012928</v>
      </c>
      <c r="I619" s="6">
        <v>23621</v>
      </c>
      <c r="J619" s="5">
        <v>1.1504281027375232</v>
      </c>
      <c r="L619" s="5">
        <v>-0.25261829470730152</v>
      </c>
      <c r="N619" s="5">
        <v>-0.57379560541407093</v>
      </c>
    </row>
    <row r="620" spans="2:14" x14ac:dyDescent="0.3">
      <c r="B620" s="8">
        <v>1964.58333332132</v>
      </c>
      <c r="C620" s="5">
        <v>1.3130302180215703</v>
      </c>
      <c r="E620" s="5">
        <v>0.19799611054695349</v>
      </c>
      <c r="G620">
        <v>-1.0361241903163032</v>
      </c>
      <c r="I620" s="6">
        <v>23590</v>
      </c>
      <c r="J620" s="5">
        <v>1.0673819226222463</v>
      </c>
      <c r="L620" s="5">
        <v>0.51317840032430151</v>
      </c>
      <c r="N620" s="5">
        <v>-0.79893185911135156</v>
      </c>
    </row>
    <row r="621" spans="2:14" x14ac:dyDescent="0.3">
      <c r="B621" s="8">
        <v>1964.4999999879601</v>
      </c>
      <c r="C621" s="5">
        <v>0.68572924886221864</v>
      </c>
      <c r="E621" s="5">
        <v>1.5526800887909733</v>
      </c>
      <c r="G621">
        <v>-0.68448632071064086</v>
      </c>
      <c r="I621" s="6">
        <v>23559</v>
      </c>
      <c r="J621" s="5">
        <v>0.82057177984974106</v>
      </c>
      <c r="L621" s="5">
        <v>1.7147663076937087</v>
      </c>
      <c r="N621" s="5">
        <v>-0.84270100473217868</v>
      </c>
    </row>
    <row r="622" spans="2:14" x14ac:dyDescent="0.3">
      <c r="B622" s="8">
        <v>1964.4166666546</v>
      </c>
      <c r="C622" s="5">
        <v>-0.26633197842029321</v>
      </c>
      <c r="E622" s="5">
        <v>1.1499677574042753</v>
      </c>
      <c r="G622">
        <v>-0.72951047702626282</v>
      </c>
      <c r="I622" s="6">
        <v>23529</v>
      </c>
      <c r="J622" s="5">
        <v>0.20121802534515243</v>
      </c>
      <c r="L622" s="5">
        <v>1.0731528605050686</v>
      </c>
      <c r="N622" s="5">
        <v>-1.04209353249815</v>
      </c>
    </row>
    <row r="623" spans="2:14" x14ac:dyDescent="0.3">
      <c r="B623" s="8">
        <v>1964.3333333212399</v>
      </c>
      <c r="C623" s="5">
        <v>-0.84911560046085666</v>
      </c>
      <c r="E623" s="5">
        <v>0.3087651531545948</v>
      </c>
      <c r="G623">
        <v>-0.15521727777799449</v>
      </c>
      <c r="I623" s="6">
        <v>23498</v>
      </c>
      <c r="J623" s="5">
        <v>-0.60557173381214069</v>
      </c>
      <c r="L623" s="5">
        <v>0.38094623826929497</v>
      </c>
      <c r="N623" s="5">
        <v>-0.89645296601532243</v>
      </c>
    </row>
    <row r="624" spans="2:14" x14ac:dyDescent="0.3">
      <c r="B624" s="8">
        <v>1964.2499999878801</v>
      </c>
      <c r="C624" s="5">
        <v>-0.58134155668668208</v>
      </c>
      <c r="E624" s="5">
        <v>1.0419649321611024</v>
      </c>
      <c r="G624">
        <v>6.096890053657842E-2</v>
      </c>
      <c r="I624" s="6">
        <v>23468</v>
      </c>
      <c r="J624" s="5">
        <v>-1.187671127143521</v>
      </c>
      <c r="L624" s="5">
        <v>-0.34000650615234934</v>
      </c>
      <c r="N624" s="5">
        <v>-0.94308141215675678</v>
      </c>
    </row>
    <row r="625" spans="2:14" x14ac:dyDescent="0.3">
      <c r="B625" s="8">
        <v>1964.16666665452</v>
      </c>
      <c r="C625" s="5">
        <v>-0.85241904392896728</v>
      </c>
      <c r="E625" s="5">
        <v>-0.48652542832368328</v>
      </c>
      <c r="G625">
        <v>-0.30498952806019858</v>
      </c>
      <c r="I625" s="6">
        <v>23437</v>
      </c>
      <c r="J625" s="5">
        <v>-1.7100083160928796</v>
      </c>
      <c r="L625" s="5">
        <v>-0.84478841173624386</v>
      </c>
      <c r="N625" s="5">
        <v>-1.00913165157934</v>
      </c>
    </row>
    <row r="626" spans="2:14" x14ac:dyDescent="0.3">
      <c r="B626" s="8">
        <v>1964.0833333211599</v>
      </c>
      <c r="C626" s="5">
        <v>-0.96438092520091045</v>
      </c>
      <c r="E626" s="5">
        <v>-0.20194260119196092</v>
      </c>
      <c r="G626">
        <v>-0.42863441685171916</v>
      </c>
      <c r="I626" s="6">
        <v>23408</v>
      </c>
      <c r="J626" s="5">
        <v>-1.7022469908484612</v>
      </c>
      <c r="L626" s="5">
        <v>-0.84478841173624386</v>
      </c>
      <c r="N626" s="5">
        <v>-0.39357192117349959</v>
      </c>
    </row>
    <row r="627" spans="2:14" x14ac:dyDescent="0.3">
      <c r="B627" s="8">
        <v>1963.9999999878</v>
      </c>
      <c r="C627" s="5">
        <v>-0.65907917403762406</v>
      </c>
      <c r="E627" s="5">
        <v>-0.26933051458315721</v>
      </c>
      <c r="G627">
        <v>0.36227347736650883</v>
      </c>
      <c r="I627" s="6">
        <v>23377</v>
      </c>
      <c r="J627" s="5">
        <v>-0.72897680519839325</v>
      </c>
      <c r="L627" s="5">
        <v>-0.84478841173624386</v>
      </c>
      <c r="N627" s="5">
        <v>1.2074536598380199</v>
      </c>
    </row>
    <row r="628" spans="2:14" x14ac:dyDescent="0.3">
      <c r="B628" s="8">
        <v>1963.91666665444</v>
      </c>
      <c r="C628" s="5">
        <v>-0.19522619872366054</v>
      </c>
      <c r="E628" s="5"/>
      <c r="G628">
        <v>0.37787828312429272</v>
      </c>
      <c r="I628" s="6">
        <v>23346</v>
      </c>
      <c r="J628" s="5">
        <v>0.78991454513428838</v>
      </c>
      <c r="L628" s="5"/>
      <c r="N628" s="5">
        <v>1.4223082474548812</v>
      </c>
    </row>
    <row r="629" spans="2:14" x14ac:dyDescent="0.3">
      <c r="B629" s="8">
        <v>1963.8333333210801</v>
      </c>
      <c r="C629" s="5">
        <v>-0.30862238049156515</v>
      </c>
      <c r="E629" s="5">
        <v>1.9729538864053113</v>
      </c>
      <c r="G629">
        <v>0.24826605659464479</v>
      </c>
      <c r="I629" s="6">
        <v>23316</v>
      </c>
      <c r="J629" s="5">
        <v>0.71928648541008089</v>
      </c>
      <c r="L629" s="5">
        <v>3.1221764499139528</v>
      </c>
      <c r="N629" s="5">
        <v>1.0578981884228136</v>
      </c>
    </row>
    <row r="630" spans="2:14" x14ac:dyDescent="0.3">
      <c r="B630" s="8">
        <v>1963.74999998772</v>
      </c>
      <c r="C630" s="5">
        <v>-0.34891636379548735</v>
      </c>
      <c r="E630" s="5">
        <v>-1.106018516641827</v>
      </c>
      <c r="G630">
        <v>-0.26328159745508217</v>
      </c>
      <c r="I630" s="6">
        <v>23285</v>
      </c>
      <c r="J630" s="5">
        <v>0.23497979015837248</v>
      </c>
      <c r="L630" s="5">
        <v>-0.28136441689317254</v>
      </c>
      <c r="N630" s="5">
        <v>0.37251917013782837</v>
      </c>
    </row>
    <row r="631" spans="2:14" x14ac:dyDescent="0.3">
      <c r="B631" s="8">
        <v>1963.6666666543599</v>
      </c>
      <c r="C631" s="5">
        <v>-2.2835821346485756E-2</v>
      </c>
      <c r="E631" s="5">
        <v>0.49119858783218778</v>
      </c>
      <c r="G631">
        <v>-0.37301671203792264</v>
      </c>
      <c r="I631" s="6">
        <v>23255</v>
      </c>
      <c r="J631" s="5">
        <v>0.10536565857658514</v>
      </c>
      <c r="L631" s="5">
        <v>0.96046806153645414</v>
      </c>
      <c r="N631" s="5">
        <v>1.2600003925904792E-2</v>
      </c>
    </row>
    <row r="632" spans="2:14" x14ac:dyDescent="0.3">
      <c r="B632" s="8">
        <v>1963.5833333210001</v>
      </c>
      <c r="C632" s="5">
        <v>0.46951702354153757</v>
      </c>
      <c r="E632" s="5">
        <v>-1.0586591062586761</v>
      </c>
      <c r="G632">
        <v>-0.21126920173762043</v>
      </c>
      <c r="I632" s="6">
        <v>23224</v>
      </c>
      <c r="J632" s="5">
        <v>0.4181470659266468</v>
      </c>
      <c r="L632" s="5">
        <v>-0.62631788312362435</v>
      </c>
      <c r="N632" s="5">
        <v>-0.22235317818122322</v>
      </c>
    </row>
    <row r="633" spans="2:14" x14ac:dyDescent="0.3">
      <c r="B633" s="8">
        <v>1963.49999998764</v>
      </c>
      <c r="C633" s="5">
        <v>0.50142875415527166</v>
      </c>
      <c r="E633" s="5">
        <v>0.76853858496793892</v>
      </c>
      <c r="G633">
        <v>-0.15748544816510521</v>
      </c>
      <c r="I633" s="6">
        <v>23193</v>
      </c>
      <c r="J633" s="5">
        <v>0.67543499777911686</v>
      </c>
      <c r="L633" s="5">
        <v>0.97196651041080262</v>
      </c>
      <c r="N633" s="5">
        <v>-0.46725061166577059</v>
      </c>
    </row>
    <row r="634" spans="2:14" x14ac:dyDescent="0.3">
      <c r="B634" s="8">
        <v>1963.4166666542801</v>
      </c>
      <c r="C634" s="5">
        <v>0.73623932224711086</v>
      </c>
      <c r="E634" s="5">
        <v>-0.67480913651150465</v>
      </c>
      <c r="G634">
        <v>0.27510620310175721</v>
      </c>
      <c r="I634" s="6">
        <v>23163</v>
      </c>
      <c r="J634" s="5">
        <v>0.85705000849850754</v>
      </c>
      <c r="L634" s="5">
        <v>-0.26411674358164994</v>
      </c>
      <c r="N634" s="5">
        <v>-0.41308519452755083</v>
      </c>
    </row>
    <row r="635" spans="2:14" x14ac:dyDescent="0.3">
      <c r="B635" s="8">
        <v>1963.33333332092</v>
      </c>
      <c r="C635" s="5">
        <v>0.98485919690873402</v>
      </c>
      <c r="E635" s="5">
        <v>-0.92742777090138062</v>
      </c>
      <c r="G635">
        <v>-2.6812085135826148E-2</v>
      </c>
      <c r="I635" s="6">
        <v>23132</v>
      </c>
      <c r="J635" s="5">
        <v>0.42513225864662341</v>
      </c>
      <c r="L635" s="5">
        <v>-0.55387765521522947</v>
      </c>
      <c r="N635" s="5">
        <v>-0.82024592867639334</v>
      </c>
    </row>
    <row r="636" spans="2:14" x14ac:dyDescent="0.3">
      <c r="B636" s="8">
        <v>1963.2499999875599</v>
      </c>
      <c r="C636" s="5">
        <v>1.0278993225535691</v>
      </c>
      <c r="E636" s="5">
        <v>1.0945778705578211</v>
      </c>
      <c r="G636">
        <v>0.2389102370624831</v>
      </c>
      <c r="I636" s="6">
        <v>23102</v>
      </c>
      <c r="J636" s="5">
        <v>-0.31529816967089236</v>
      </c>
      <c r="L636" s="5">
        <v>-0.32735821239056612</v>
      </c>
      <c r="N636" s="5">
        <v>-0.83608229878908791</v>
      </c>
    </row>
    <row r="637" spans="2:14" x14ac:dyDescent="0.3">
      <c r="B637" s="8">
        <v>1963.1666666542001</v>
      </c>
      <c r="C637" s="5">
        <v>0.32576259607670094</v>
      </c>
      <c r="E637" s="5">
        <v>-0.48652542832368328</v>
      </c>
      <c r="G637">
        <v>0.11517000766599418</v>
      </c>
      <c r="I637" s="6">
        <v>23071</v>
      </c>
      <c r="J637" s="5">
        <v>-0.99092153219751444</v>
      </c>
      <c r="L637" s="5">
        <v>-0.84478841173624386</v>
      </c>
      <c r="N637" s="5">
        <v>-0.74816163107168099</v>
      </c>
    </row>
    <row r="638" spans="2:14" x14ac:dyDescent="0.3">
      <c r="B638" s="8">
        <v>1963.08333332084</v>
      </c>
      <c r="C638" s="5">
        <v>2.3265133749432471E-2</v>
      </c>
      <c r="E638" s="5">
        <v>-0.20194260119196092</v>
      </c>
      <c r="G638">
        <v>1.1133249242975358</v>
      </c>
      <c r="I638" s="6">
        <v>23043</v>
      </c>
      <c r="J638" s="5">
        <v>-1.0448627426462223</v>
      </c>
      <c r="L638" s="5">
        <v>-0.84478841173624386</v>
      </c>
      <c r="N638" s="5">
        <v>0.78244619556634598</v>
      </c>
    </row>
    <row r="639" spans="2:14" x14ac:dyDescent="0.3">
      <c r="B639" s="8">
        <v>1962.9999999874799</v>
      </c>
      <c r="C639" s="5">
        <v>-0.33590708036247885</v>
      </c>
      <c r="E639" s="5">
        <v>-0.26933051458315721</v>
      </c>
      <c r="G639">
        <v>0.48059386734894655</v>
      </c>
      <c r="I639" s="6">
        <v>23012</v>
      </c>
      <c r="J639" s="5">
        <v>-0.44141970489269139</v>
      </c>
      <c r="L639" s="5">
        <v>-0.84478841173624386</v>
      </c>
      <c r="N639" s="5">
        <v>1.3109329942508381</v>
      </c>
    </row>
    <row r="640" spans="2:14" x14ac:dyDescent="0.3">
      <c r="B640" s="8">
        <v>1962.91666665412</v>
      </c>
      <c r="C640" s="5">
        <v>-0.11416851189422061</v>
      </c>
      <c r="E640" s="5"/>
      <c r="G640">
        <v>0.29009848764339097</v>
      </c>
      <c r="I640" s="6">
        <v>22981</v>
      </c>
      <c r="J640" s="5">
        <v>0.87800558665843731</v>
      </c>
      <c r="L640" s="5"/>
      <c r="N640" s="5">
        <v>1.3474535346117726</v>
      </c>
    </row>
    <row r="641" spans="2:14" x14ac:dyDescent="0.3">
      <c r="B641" s="8">
        <v>1962.8333333207599</v>
      </c>
      <c r="C641" s="5">
        <v>6.109261345889154E-2</v>
      </c>
      <c r="E641" s="5"/>
      <c r="G641">
        <v>2.2366190215404667E-2</v>
      </c>
      <c r="I641" s="6">
        <v>22951</v>
      </c>
      <c r="J641" s="5">
        <v>1.0844568381599669</v>
      </c>
      <c r="L641" s="5"/>
      <c r="N641" s="5">
        <v>0.88060305099768954</v>
      </c>
    </row>
    <row r="642" spans="2:14" x14ac:dyDescent="0.3">
      <c r="B642" s="8">
        <v>1962.7499999874001</v>
      </c>
      <c r="C642" s="5">
        <v>0.36672936474687062</v>
      </c>
      <c r="E642" s="5"/>
      <c r="G642">
        <v>4.1459516543181356E-2</v>
      </c>
      <c r="I642" s="6">
        <v>22920</v>
      </c>
      <c r="J642" s="5">
        <v>0.77400382838323067</v>
      </c>
      <c r="L642" s="5"/>
      <c r="N642" s="5">
        <v>0.59708674836810371</v>
      </c>
    </row>
    <row r="643" spans="2:14" x14ac:dyDescent="0.3">
      <c r="B643" s="8">
        <v>1962.66666665404</v>
      </c>
      <c r="C643" s="5">
        <v>0.85426132716791969</v>
      </c>
      <c r="E643" s="5"/>
      <c r="G643">
        <v>-0.21601816722369424</v>
      </c>
      <c r="I643" s="6">
        <v>22890</v>
      </c>
      <c r="J643" s="5">
        <v>0.79418327401871847</v>
      </c>
      <c r="L643" s="5"/>
      <c r="N643" s="5">
        <v>0.1189257160244632</v>
      </c>
    </row>
    <row r="644" spans="2:14" x14ac:dyDescent="0.3">
      <c r="B644" s="8">
        <v>1962.5833333206799</v>
      </c>
      <c r="C644" s="5">
        <v>1.2021079808514523</v>
      </c>
      <c r="E644" s="5"/>
      <c r="G644">
        <v>-0.50459851943312406</v>
      </c>
      <c r="I644" s="6">
        <v>22859</v>
      </c>
      <c r="J644" s="5">
        <v>0.98200734493364383</v>
      </c>
      <c r="L644" s="5"/>
      <c r="N644" s="5">
        <v>-0.42739216493261989</v>
      </c>
    </row>
    <row r="645" spans="2:14" x14ac:dyDescent="0.3">
      <c r="B645" s="8">
        <v>1962.4999999873201</v>
      </c>
      <c r="C645" s="5">
        <v>1.0572869307045663</v>
      </c>
      <c r="E645" s="5"/>
      <c r="G645">
        <v>-0.1604278796819279</v>
      </c>
      <c r="I645" s="6">
        <v>22828</v>
      </c>
      <c r="J645" s="5">
        <v>1.1131737415643148</v>
      </c>
      <c r="L645" s="5"/>
      <c r="N645" s="5">
        <v>-0.46934688346931797</v>
      </c>
    </row>
    <row r="646" spans="2:14" x14ac:dyDescent="0.3">
      <c r="B646" s="8">
        <v>1962.41666665396</v>
      </c>
      <c r="C646" s="5">
        <v>0.6276768677961434</v>
      </c>
      <c r="E646" s="5"/>
      <c r="G646">
        <v>1.0816217089886865E-2</v>
      </c>
      <c r="I646" s="6">
        <v>22798</v>
      </c>
      <c r="J646" s="5">
        <v>0.78603388251207917</v>
      </c>
      <c r="L646" s="5"/>
      <c r="N646" s="5">
        <v>-0.57856184659987664</v>
      </c>
    </row>
    <row r="647" spans="2:14" x14ac:dyDescent="0.3">
      <c r="B647" s="8">
        <v>1962.3333333206001</v>
      </c>
      <c r="C647" s="5">
        <v>0.27295105832136657</v>
      </c>
      <c r="E647" s="5"/>
      <c r="G647">
        <v>7.4578367820905808E-2</v>
      </c>
      <c r="I647" s="6">
        <v>22767</v>
      </c>
      <c r="J647" s="5">
        <v>2.5035942296854661E-2</v>
      </c>
      <c r="L647" s="5"/>
      <c r="N647" s="5">
        <v>-0.76007183543846013</v>
      </c>
    </row>
    <row r="648" spans="2:14" x14ac:dyDescent="0.3">
      <c r="B648" s="8">
        <v>1962.24999998724</v>
      </c>
      <c r="C648" s="5">
        <v>-7.8095854682279739E-2</v>
      </c>
      <c r="E648" s="5"/>
      <c r="G648">
        <v>1.060993658458041E-2</v>
      </c>
      <c r="I648" s="6">
        <v>22737</v>
      </c>
      <c r="J648" s="5">
        <v>-0.91486054480221402</v>
      </c>
      <c r="L648" s="5"/>
      <c r="N648" s="5">
        <v>-0.9733631027306261</v>
      </c>
    </row>
    <row r="649" spans="2:14" x14ac:dyDescent="0.3">
      <c r="B649" s="8">
        <v>1962.1666666538799</v>
      </c>
      <c r="C649" s="5">
        <v>-5.6367552678510416E-2</v>
      </c>
      <c r="E649" s="5"/>
      <c r="G649">
        <v>-8.3942425553283531E-2</v>
      </c>
      <c r="I649" s="6">
        <v>22706</v>
      </c>
      <c r="J649" s="5">
        <v>-1.2241493557922876</v>
      </c>
      <c r="L649" s="5"/>
      <c r="N649" s="5">
        <v>-0.87183459660548568</v>
      </c>
    </row>
    <row r="650" spans="2:14" x14ac:dyDescent="0.3">
      <c r="B650" s="8">
        <v>1962.0833333205201</v>
      </c>
      <c r="C650" s="5">
        <v>-0.20469803570132555</v>
      </c>
      <c r="E650" s="5"/>
      <c r="G650">
        <v>-0.81226785572337523</v>
      </c>
      <c r="I650" s="6">
        <v>22678</v>
      </c>
      <c r="J650" s="5">
        <v>-1.196596651174602</v>
      </c>
      <c r="L650" s="5"/>
      <c r="N650" s="5">
        <v>-0.68616061807390982</v>
      </c>
    </row>
    <row r="651" spans="2:14" x14ac:dyDescent="0.3">
      <c r="B651" s="8">
        <v>1961.99999998716</v>
      </c>
      <c r="C651" s="5">
        <v>0.14078266105038725</v>
      </c>
      <c r="E651" s="5"/>
      <c r="G651">
        <v>-0.46495819010910128</v>
      </c>
      <c r="I651" s="6">
        <v>22647</v>
      </c>
      <c r="J651" s="5">
        <v>-1.7263280285225641E-2</v>
      </c>
      <c r="L651" s="5"/>
      <c r="N651" s="5">
        <v>0.48398256268994716</v>
      </c>
    </row>
    <row r="652" spans="2:14" x14ac:dyDescent="0.3">
      <c r="B652" s="8">
        <v>1961.9166666537999</v>
      </c>
      <c r="C652" s="5">
        <v>0.3761055146115988</v>
      </c>
      <c r="E652" s="5"/>
      <c r="G652">
        <v>0.47291060516039884</v>
      </c>
      <c r="I652" s="6">
        <v>22616</v>
      </c>
      <c r="J652" s="5">
        <v>1.4108205646877607</v>
      </c>
      <c r="L652" s="5"/>
      <c r="N652" s="5">
        <v>1.5033475929882645</v>
      </c>
    </row>
    <row r="653" spans="2:14" x14ac:dyDescent="0.3">
      <c r="B653" s="8">
        <v>1961.83333332044</v>
      </c>
      <c r="C653" s="5">
        <v>-4.9704015971532255E-2</v>
      </c>
      <c r="E653" s="5">
        <v>-0.15140772833681435</v>
      </c>
      <c r="G653">
        <v>0.51676630242092081</v>
      </c>
      <c r="I653" s="6">
        <v>22586</v>
      </c>
      <c r="J653" s="5">
        <v>0.97502215221366728</v>
      </c>
      <c r="L653" s="5">
        <v>0.39704406669338282</v>
      </c>
      <c r="N653" s="5">
        <v>1.2686277862107651</v>
      </c>
    </row>
    <row r="654" spans="2:14" x14ac:dyDescent="0.3">
      <c r="B654" s="8">
        <v>1961.7499999870799</v>
      </c>
      <c r="C654" s="5">
        <v>-0.50399869949833098</v>
      </c>
      <c r="E654" s="5">
        <v>-0.36199834094746719</v>
      </c>
      <c r="G654">
        <v>0.496479935349248</v>
      </c>
      <c r="I654" s="6">
        <v>22555</v>
      </c>
      <c r="J654" s="5">
        <v>0.11817184522987551</v>
      </c>
      <c r="L654" s="5">
        <v>0.77074365510970566</v>
      </c>
      <c r="N654" s="5">
        <v>0.93239704554443503</v>
      </c>
    </row>
    <row r="655" spans="2:14" x14ac:dyDescent="0.3">
      <c r="B655" s="8">
        <v>1961.6666666537201</v>
      </c>
      <c r="C655" s="5">
        <v>-0.34896771882226468</v>
      </c>
      <c r="E655" s="5">
        <v>0.51790287117633194</v>
      </c>
      <c r="G655">
        <v>0.67140740848598501</v>
      </c>
      <c r="I655" s="6">
        <v>22525</v>
      </c>
      <c r="J655" s="5">
        <v>-0.15075807448922218</v>
      </c>
      <c r="L655" s="5">
        <v>0.98346495928515099</v>
      </c>
      <c r="N655" s="5">
        <v>0.71992591244955484</v>
      </c>
    </row>
    <row r="656" spans="2:14" x14ac:dyDescent="0.3">
      <c r="B656" s="8">
        <v>1961.58333332036</v>
      </c>
      <c r="C656" s="5">
        <v>-0.73600601770278884</v>
      </c>
      <c r="E656" s="5">
        <v>-8.9855286238997883E-2</v>
      </c>
      <c r="G656">
        <v>0.58611571697467379</v>
      </c>
      <c r="I656" s="6">
        <v>22494</v>
      </c>
      <c r="J656" s="5">
        <v>-0.50971936704357335</v>
      </c>
      <c r="L656" s="5">
        <v>0.25216361087659311</v>
      </c>
      <c r="N656" s="5">
        <v>0.33502375593530753</v>
      </c>
    </row>
    <row r="657" spans="2:14" x14ac:dyDescent="0.3">
      <c r="B657" s="8">
        <v>1961.4999999869999</v>
      </c>
      <c r="C657" s="5">
        <v>-0.88082495614683054</v>
      </c>
      <c r="E657" s="5">
        <v>-0.65651114489002182</v>
      </c>
      <c r="G657">
        <v>-9.45131856877236E-2</v>
      </c>
      <c r="I657" s="6">
        <v>22463</v>
      </c>
      <c r="J657" s="5">
        <v>-0.41309086775056425</v>
      </c>
      <c r="L657" s="5">
        <v>-0.37795138743769902</v>
      </c>
      <c r="N657" s="5">
        <v>-0.42238738291016531</v>
      </c>
    </row>
    <row r="658" spans="2:14" x14ac:dyDescent="0.3">
      <c r="B658" s="8">
        <v>1961.41666665364</v>
      </c>
      <c r="C658" s="5">
        <v>-1.4124667434436213</v>
      </c>
      <c r="E658" s="5">
        <v>-0.58537467137547761</v>
      </c>
      <c r="G658">
        <v>-7.819041192607161E-2</v>
      </c>
      <c r="I658" s="6">
        <v>22433</v>
      </c>
      <c r="J658" s="5">
        <v>-0.54852599326566542</v>
      </c>
      <c r="L658" s="5">
        <v>-0.19857558499786404</v>
      </c>
      <c r="N658" s="5">
        <v>-0.63429047712446573</v>
      </c>
    </row>
    <row r="659" spans="2:14" x14ac:dyDescent="0.3">
      <c r="B659" s="8">
        <v>1961.33333332028</v>
      </c>
      <c r="C659" s="5">
        <v>-0.79594690339856045</v>
      </c>
      <c r="E659" s="5">
        <v>-1.3121224938855893</v>
      </c>
      <c r="G659">
        <v>0.26858366915683302</v>
      </c>
      <c r="I659" s="6">
        <v>22402</v>
      </c>
      <c r="J659" s="5">
        <v>-0.57569063162112977</v>
      </c>
      <c r="L659" s="5">
        <v>-0.84478841173624386</v>
      </c>
      <c r="N659" s="5">
        <v>-0.64493187155819931</v>
      </c>
    </row>
    <row r="660" spans="2:14" x14ac:dyDescent="0.3">
      <c r="B660" s="8">
        <v>1961.2499999869201</v>
      </c>
      <c r="C660" s="5">
        <v>-0.37947059229800295</v>
      </c>
      <c r="E660" s="5"/>
      <c r="G660">
        <v>0.37804658041461225</v>
      </c>
      <c r="I660" s="6">
        <v>22372</v>
      </c>
      <c r="J660" s="5">
        <v>-1.0782364411972214</v>
      </c>
      <c r="L660" s="5"/>
      <c r="N660" s="5">
        <v>-0.75241727937000502</v>
      </c>
    </row>
    <row r="661" spans="2:14" x14ac:dyDescent="0.3">
      <c r="B661" s="8">
        <v>1961.16666665356</v>
      </c>
      <c r="C661" s="5">
        <v>-0.64959122786754897</v>
      </c>
      <c r="E661" s="5">
        <v>-0.48652542832368328</v>
      </c>
      <c r="G661">
        <v>0.20920265200235819</v>
      </c>
      <c r="I661" s="6">
        <v>22341</v>
      </c>
      <c r="J661" s="5">
        <v>-1.5862151784444061</v>
      </c>
      <c r="L661" s="5">
        <v>-0.84478841173624386</v>
      </c>
      <c r="N661" s="5">
        <v>-0.68975595647848975</v>
      </c>
    </row>
    <row r="662" spans="2:14" x14ac:dyDescent="0.3">
      <c r="B662" s="8">
        <v>1961.0833333201999</v>
      </c>
      <c r="C662" s="5">
        <v>-7.8764417795024438E-2</v>
      </c>
      <c r="E662" s="5">
        <v>-0.20194260119196092</v>
      </c>
      <c r="G662">
        <v>-0.24878905308160909</v>
      </c>
      <c r="I662" s="6">
        <v>22313</v>
      </c>
      <c r="J662" s="5">
        <v>-1.1127743385348834</v>
      </c>
      <c r="L662" s="5">
        <v>-0.84478841173624386</v>
      </c>
      <c r="N662" s="5">
        <v>-0.25640785960513113</v>
      </c>
    </row>
    <row r="663" spans="2:14" x14ac:dyDescent="0.3">
      <c r="B663" s="8">
        <v>1960.9999999868401</v>
      </c>
      <c r="C663" s="5">
        <v>0.29560869783132726</v>
      </c>
      <c r="E663" s="5">
        <v>-0.26933051458315721</v>
      </c>
      <c r="G663">
        <v>-0.33794655355102221</v>
      </c>
      <c r="I663" s="6">
        <v>22282</v>
      </c>
      <c r="J663" s="5">
        <v>0.12050024280320103</v>
      </c>
      <c r="L663" s="5">
        <v>-0.84478841173624386</v>
      </c>
      <c r="N663" s="5">
        <v>0.59506299114072925</v>
      </c>
    </row>
    <row r="664" spans="2:14" x14ac:dyDescent="0.3">
      <c r="B664" s="8">
        <v>1960.91666665348</v>
      </c>
      <c r="C664" s="5">
        <v>0.20434891829018645</v>
      </c>
      <c r="E664" s="5">
        <v>0.32158563567127041</v>
      </c>
      <c r="G664">
        <v>-5.6557265350352402E-2</v>
      </c>
      <c r="I664" s="6">
        <v>22251</v>
      </c>
      <c r="J664" s="5">
        <v>1.2241606925594981</v>
      </c>
      <c r="L664" s="5">
        <v>-0.22387217252143055</v>
      </c>
      <c r="N664" s="5">
        <v>1.0518408972890545</v>
      </c>
    </row>
    <row r="665" spans="2:14" x14ac:dyDescent="0.3">
      <c r="B665" s="8">
        <v>1960.8333333201199</v>
      </c>
      <c r="C665" s="5">
        <v>-0.17503779181658613</v>
      </c>
      <c r="E665" s="5">
        <v>0.63379934951723715</v>
      </c>
      <c r="G665">
        <v>-0.28150876146104814</v>
      </c>
      <c r="I665" s="6">
        <v>22221</v>
      </c>
      <c r="J665" s="5">
        <v>0.85122901456519373</v>
      </c>
      <c r="L665" s="5">
        <v>1.4043081880863022</v>
      </c>
      <c r="N665" s="5">
        <v>0.64210998687571474</v>
      </c>
    </row>
    <row r="666" spans="2:14" x14ac:dyDescent="0.3">
      <c r="B666" s="8">
        <v>1960.74999998676</v>
      </c>
      <c r="C666" s="5">
        <v>-0.4550524473662042</v>
      </c>
      <c r="E666" s="5">
        <v>-0.65554072720502332</v>
      </c>
      <c r="G666">
        <v>0.11791790276881971</v>
      </c>
      <c r="I666" s="6">
        <v>22190</v>
      </c>
      <c r="J666" s="5">
        <v>0.15503814014086292</v>
      </c>
      <c r="L666" s="5">
        <v>0.35564965074572863</v>
      </c>
      <c r="N666" s="5">
        <v>0.65342989946055685</v>
      </c>
    </row>
    <row r="667" spans="2:14" x14ac:dyDescent="0.3">
      <c r="B667" s="8">
        <v>1960.6666666533999</v>
      </c>
      <c r="C667" s="5">
        <v>0.15307774759499498</v>
      </c>
      <c r="E667" s="5">
        <v>0.13603161935507069</v>
      </c>
      <c r="G667">
        <v>3.4968095822293974E-2</v>
      </c>
      <c r="I667" s="6">
        <v>22160</v>
      </c>
      <c r="J667" s="5">
        <v>0.24351724792723273</v>
      </c>
      <c r="L667" s="5">
        <v>0.65460932147878692</v>
      </c>
      <c r="N667" s="5">
        <v>0.28890368095972979</v>
      </c>
    </row>
    <row r="668" spans="2:14" x14ac:dyDescent="0.3">
      <c r="B668" s="8">
        <v>1960.5833333200401</v>
      </c>
      <c r="C668" s="5">
        <v>-8.8119314231873136E-2</v>
      </c>
      <c r="E668" s="5">
        <v>0.23984234884623293</v>
      </c>
      <c r="G668">
        <v>0.23247660296910461</v>
      </c>
      <c r="I668" s="6">
        <v>22129</v>
      </c>
      <c r="J668" s="5">
        <v>-1.1054220089690918E-2</v>
      </c>
      <c r="L668" s="5">
        <v>0.55112328160965141</v>
      </c>
      <c r="N668" s="5">
        <v>8.7827852774226889E-2</v>
      </c>
    </row>
    <row r="669" spans="2:14" x14ac:dyDescent="0.3">
      <c r="B669" s="8">
        <v>1960.49999998668</v>
      </c>
      <c r="C669" s="5">
        <v>-1.5499638752715943E-2</v>
      </c>
      <c r="E669" s="5">
        <v>0.23444839660550046</v>
      </c>
      <c r="G669">
        <v>0.31925868564928273</v>
      </c>
      <c r="I669" s="6">
        <v>22098</v>
      </c>
      <c r="J669" s="5">
        <v>0.26835348870937165</v>
      </c>
      <c r="L669" s="5">
        <v>0.46603475993947319</v>
      </c>
      <c r="N669" s="5">
        <v>-0.12760454700531748</v>
      </c>
    </row>
    <row r="670" spans="2:14" x14ac:dyDescent="0.3">
      <c r="B670" s="8">
        <v>1960.4166666533199</v>
      </c>
      <c r="C670" s="5">
        <v>-0.16370189852948794</v>
      </c>
      <c r="E670" s="5">
        <v>0.10656566415062622</v>
      </c>
      <c r="G670">
        <v>0.15812705806178609</v>
      </c>
      <c r="I670" s="6">
        <v>22068</v>
      </c>
      <c r="J670" s="5">
        <v>0.26835348870937165</v>
      </c>
      <c r="L670" s="5">
        <v>0.30850601036090014</v>
      </c>
      <c r="N670" s="5">
        <v>-0.48632791391922697</v>
      </c>
    </row>
    <row r="671" spans="2:14" x14ac:dyDescent="0.3">
      <c r="B671" s="8">
        <v>1960.33333331996</v>
      </c>
      <c r="C671" s="5">
        <v>4.9228229124172511E-2</v>
      </c>
      <c r="E671" s="5">
        <v>0.18408148799765772</v>
      </c>
      <c r="G671">
        <v>0.27343123477175335</v>
      </c>
      <c r="I671" s="6">
        <v>22037</v>
      </c>
      <c r="J671" s="5">
        <v>-0.10069752666272348</v>
      </c>
      <c r="L671" s="5">
        <v>0.28665895749963827</v>
      </c>
      <c r="N671" s="5">
        <v>-0.64205489589843279</v>
      </c>
    </row>
    <row r="672" spans="2:14" x14ac:dyDescent="0.3">
      <c r="B672" s="8">
        <v>1960.2499999866</v>
      </c>
      <c r="C672" s="5">
        <v>-0.15182886649800301</v>
      </c>
      <c r="E672" s="5">
        <v>1.663754204122323</v>
      </c>
      <c r="G672">
        <v>0.32225035077014114</v>
      </c>
      <c r="I672" s="6">
        <v>22007</v>
      </c>
      <c r="J672" s="5">
        <v>-0.95483136981096883</v>
      </c>
      <c r="L672" s="5">
        <v>-0.19052667078582022</v>
      </c>
      <c r="N672" s="5">
        <v>-0.78596848909888173</v>
      </c>
    </row>
    <row r="673" spans="2:14" x14ac:dyDescent="0.3">
      <c r="B673" s="8">
        <v>1960.1666666532401</v>
      </c>
      <c r="C673" s="5">
        <v>-0.25283712999192193</v>
      </c>
      <c r="E673" s="5">
        <v>-0.48652542832368328</v>
      </c>
      <c r="G673">
        <v>0.71558978251249683</v>
      </c>
      <c r="I673" s="6">
        <v>21976</v>
      </c>
      <c r="J673" s="5">
        <v>-1.3440618308185517</v>
      </c>
      <c r="L673" s="5">
        <v>-0.84478841173624386</v>
      </c>
      <c r="N673" s="5">
        <v>-0.37522814359513423</v>
      </c>
    </row>
    <row r="674" spans="2:14" x14ac:dyDescent="0.3">
      <c r="B674" s="8">
        <v>1960.08333331988</v>
      </c>
      <c r="C674" s="5">
        <v>0.20691832652945491</v>
      </c>
      <c r="E674" s="5">
        <v>-0.20194260119196092</v>
      </c>
      <c r="G674">
        <v>1.2522321254610433</v>
      </c>
      <c r="I674" s="6">
        <v>21947</v>
      </c>
      <c r="J674" s="5">
        <v>-0.92262187004663243</v>
      </c>
      <c r="L674" s="5">
        <v>-0.84478841173624386</v>
      </c>
      <c r="N674" s="5">
        <v>0.88838763043722724</v>
      </c>
    </row>
    <row r="675" spans="2:14" x14ac:dyDescent="0.3">
      <c r="B675" s="8">
        <v>1959.9999999865199</v>
      </c>
      <c r="C675" s="5">
        <v>-2.4946617757379556E-2</v>
      </c>
      <c r="E675" s="5">
        <v>-0.18006017477068625</v>
      </c>
      <c r="G675">
        <v>6.1688419812627952E-2</v>
      </c>
      <c r="I675" s="6">
        <v>21916</v>
      </c>
      <c r="J675" s="5">
        <v>-0.16472845992917531</v>
      </c>
      <c r="L675" s="5">
        <v>-0.83328996286189549</v>
      </c>
      <c r="N675" s="5">
        <v>0.94457131390651028</v>
      </c>
    </row>
    <row r="676" spans="2:14" x14ac:dyDescent="0.3">
      <c r="B676" s="8">
        <v>1959.9166666531601</v>
      </c>
      <c r="C676" s="5">
        <v>-0.30056548336984895</v>
      </c>
      <c r="E676" s="5"/>
      <c r="G676">
        <v>7.7203098526643962E-2</v>
      </c>
      <c r="I676" s="6">
        <v>21885</v>
      </c>
      <c r="J676" s="5">
        <v>0.67543499777911686</v>
      </c>
      <c r="L676" s="5"/>
      <c r="N676" s="5">
        <v>1.1659057976792666</v>
      </c>
    </row>
    <row r="677" spans="2:14" x14ac:dyDescent="0.3">
      <c r="B677" s="8">
        <v>1959.8333333198</v>
      </c>
      <c r="C677" s="5">
        <v>-0.27326175407760012</v>
      </c>
      <c r="E677" s="5"/>
      <c r="G677">
        <v>-3.7892735452654966E-2</v>
      </c>
      <c r="I677" s="6">
        <v>21855</v>
      </c>
      <c r="J677" s="5">
        <v>0.75421244900996376</v>
      </c>
      <c r="L677" s="5"/>
      <c r="N677" s="5">
        <v>0.83330946610696921</v>
      </c>
    </row>
    <row r="678" spans="2:14" x14ac:dyDescent="0.3">
      <c r="B678" s="8">
        <v>1959.7499999864399</v>
      </c>
      <c r="C678" s="5">
        <v>-0.607558664535778</v>
      </c>
      <c r="E678" s="5"/>
      <c r="G678">
        <v>-0.79925053098177434</v>
      </c>
      <c r="I678" s="6">
        <v>21824</v>
      </c>
      <c r="J678" s="5">
        <v>4.017052652347055E-2</v>
      </c>
      <c r="L678" s="5"/>
      <c r="N678" s="5">
        <v>-2.2443110565255577E-2</v>
      </c>
    </row>
    <row r="679" spans="2:14" x14ac:dyDescent="0.3">
      <c r="B679" s="8">
        <v>1959.66666665308</v>
      </c>
      <c r="C679" s="5">
        <v>-0.63507433797147073</v>
      </c>
      <c r="E679" s="5"/>
      <c r="G679">
        <v>-1.1404840474221536</v>
      </c>
      <c r="I679" s="6">
        <v>21794</v>
      </c>
      <c r="J679" s="5">
        <v>-0.37544844031513497</v>
      </c>
      <c r="L679" s="5"/>
      <c r="N679" s="5">
        <v>-0.50715966036695925</v>
      </c>
    </row>
    <row r="680" spans="2:14" x14ac:dyDescent="0.3">
      <c r="B680" s="8">
        <v>1959.5833333197199</v>
      </c>
      <c r="C680" s="5">
        <v>-0.62306701258412334</v>
      </c>
      <c r="E680" s="5"/>
      <c r="G680">
        <v>-0.85223961213523225</v>
      </c>
      <c r="I680" s="6">
        <v>21763</v>
      </c>
      <c r="J680" s="5">
        <v>-0.42279252430608727</v>
      </c>
      <c r="L680" s="5"/>
      <c r="N680" s="5">
        <v>-0.67039541452522367</v>
      </c>
    </row>
    <row r="681" spans="2:14" x14ac:dyDescent="0.3">
      <c r="B681" s="8">
        <v>1959.4999999863601</v>
      </c>
      <c r="C681" s="5">
        <v>-0.48512095280544443</v>
      </c>
      <c r="E681" s="5"/>
      <c r="G681">
        <v>-0.5137603982962643</v>
      </c>
      <c r="I681" s="6">
        <v>21732</v>
      </c>
      <c r="J681" s="5">
        <v>-0.10147365918716532</v>
      </c>
      <c r="L681" s="5"/>
      <c r="N681" s="5">
        <v>-0.72107100748475617</v>
      </c>
    </row>
    <row r="682" spans="2:14" x14ac:dyDescent="0.3">
      <c r="B682" s="8">
        <v>1959.416666653</v>
      </c>
      <c r="C682" s="5">
        <v>-0.8014321637469195</v>
      </c>
      <c r="E682" s="5"/>
      <c r="G682">
        <v>4.8015130933561197E-2</v>
      </c>
      <c r="I682" s="6">
        <v>21702</v>
      </c>
      <c r="J682" s="5">
        <v>-0.14881774317811758</v>
      </c>
      <c r="L682" s="5"/>
      <c r="N682" s="5">
        <v>-0.555270946265493</v>
      </c>
    </row>
    <row r="683" spans="2:14" x14ac:dyDescent="0.3">
      <c r="B683" s="8">
        <v>1959.3333333196399</v>
      </c>
      <c r="C683" s="5">
        <v>-0.70894358093298504</v>
      </c>
      <c r="E683" s="5">
        <v>-0.43781630528511473</v>
      </c>
      <c r="G683">
        <v>0.38564559116972541</v>
      </c>
      <c r="I683" s="6">
        <v>21671</v>
      </c>
      <c r="J683" s="5">
        <v>-0.5267942825812939</v>
      </c>
      <c r="L683" s="5">
        <v>-0.18362760146121115</v>
      </c>
      <c r="N683" s="5">
        <v>-0.57545693773162399</v>
      </c>
    </row>
    <row r="684" spans="2:14" x14ac:dyDescent="0.3">
      <c r="B684" s="8">
        <v>1959.24999998628</v>
      </c>
      <c r="C684" s="5">
        <v>-1.3165241113929713</v>
      </c>
      <c r="E684" s="5">
        <v>1.0945778705578211</v>
      </c>
      <c r="G684">
        <v>0.31772221249199872</v>
      </c>
      <c r="I684" s="6">
        <v>21641</v>
      </c>
      <c r="J684" s="5">
        <v>-1.5862151784444061</v>
      </c>
      <c r="L684" s="5">
        <v>-0.32735821239056612</v>
      </c>
      <c r="N684" s="5">
        <v>-0.78869133467499608</v>
      </c>
    </row>
    <row r="685" spans="2:14" x14ac:dyDescent="0.3">
      <c r="B685" s="8">
        <v>1959.16666665291</v>
      </c>
      <c r="C685" s="5">
        <v>-1.1576145038332959</v>
      </c>
      <c r="E685" s="5">
        <v>-0.48652542832368328</v>
      </c>
      <c r="G685">
        <v>0.44055501190839352</v>
      </c>
      <c r="I685" s="6">
        <v>21610</v>
      </c>
      <c r="J685" s="5">
        <v>-1.8962801219589211</v>
      </c>
      <c r="L685" s="5">
        <v>-0.84478841173624386</v>
      </c>
      <c r="N685" s="5">
        <v>-0.54605808703749037</v>
      </c>
    </row>
    <row r="686" spans="2:14" x14ac:dyDescent="0.3">
      <c r="B686" s="8">
        <v>1959.0833333195501</v>
      </c>
      <c r="C686" s="5">
        <v>-1.3497611170345449</v>
      </c>
      <c r="E686" s="5">
        <v>-0.20194260119196092</v>
      </c>
      <c r="G686">
        <v>0.6973457266584614</v>
      </c>
      <c r="I686" s="6">
        <v>21582</v>
      </c>
      <c r="J686" s="5">
        <v>-1.9587587901764894</v>
      </c>
      <c r="L686" s="5">
        <v>-0.84478841173624386</v>
      </c>
      <c r="N686" s="5">
        <v>0.46518810739532723</v>
      </c>
    </row>
    <row r="687" spans="2:14" x14ac:dyDescent="0.3">
      <c r="B687" s="8">
        <v>1958.99999998619</v>
      </c>
      <c r="C687" s="5">
        <v>-1.4672274730660237</v>
      </c>
      <c r="E687" s="5">
        <v>-0.26933051458315721</v>
      </c>
      <c r="G687">
        <v>0.1076694843114903</v>
      </c>
      <c r="I687" s="6">
        <v>21551</v>
      </c>
      <c r="J687" s="5">
        <v>-1.4480635890937583</v>
      </c>
      <c r="L687" s="5">
        <v>-0.84478841173624386</v>
      </c>
      <c r="N687" s="5">
        <v>0.98478492333292778</v>
      </c>
    </row>
    <row r="688" spans="2:14" x14ac:dyDescent="0.3">
      <c r="B688" s="8">
        <v>1958.9166666528299</v>
      </c>
      <c r="C688" s="5">
        <v>-1.5017904106572317</v>
      </c>
      <c r="E688" s="5">
        <v>-0.68643202947158821</v>
      </c>
      <c r="G688">
        <v>0.13867013118707824</v>
      </c>
      <c r="I688" s="6">
        <v>21520</v>
      </c>
      <c r="J688" s="5">
        <v>-0.63001990833205868</v>
      </c>
      <c r="L688" s="5">
        <v>-0.84478841173624386</v>
      </c>
      <c r="N688" s="5">
        <v>1.2183221544719394</v>
      </c>
    </row>
    <row r="689" spans="2:14" x14ac:dyDescent="0.3">
      <c r="B689" s="8">
        <v>1958.8333333194701</v>
      </c>
      <c r="C689" s="5">
        <v>-1.0280146800912318</v>
      </c>
      <c r="E689" s="5">
        <v>-0.9841216271112595</v>
      </c>
      <c r="G689">
        <v>3.4530470488019764E-2</v>
      </c>
      <c r="I689" s="6">
        <v>21490</v>
      </c>
      <c r="J689" s="5">
        <v>8.7371592835760129E-3</v>
      </c>
      <c r="L689" s="5">
        <v>-0.67116183373358307</v>
      </c>
      <c r="N689" s="5">
        <v>0.89015005860410579</v>
      </c>
    </row>
    <row r="690" spans="2:14" x14ac:dyDescent="0.3">
      <c r="B690" s="8">
        <v>1958.74999998611</v>
      </c>
      <c r="C690" s="5">
        <v>-1.4453124115551259</v>
      </c>
      <c r="E690" s="5">
        <v>-0.155461592721929</v>
      </c>
      <c r="G690">
        <v>0.21803857933176191</v>
      </c>
      <c r="I690" s="6">
        <v>21459</v>
      </c>
      <c r="J690" s="5">
        <v>-0.59082521584774572</v>
      </c>
      <c r="L690" s="5">
        <v>1.062804256518155</v>
      </c>
      <c r="N690" s="5">
        <v>0.727210091347119</v>
      </c>
    </row>
    <row r="691" spans="2:14" x14ac:dyDescent="0.3">
      <c r="B691" s="8">
        <v>1958.6666666527501</v>
      </c>
      <c r="C691" s="5">
        <v>-1.2275472850524691</v>
      </c>
      <c r="E691" s="5">
        <v>-0.36333847918042494</v>
      </c>
      <c r="G691">
        <v>0.10060911248314988</v>
      </c>
      <c r="I691" s="6">
        <v>21429</v>
      </c>
      <c r="J691" s="5">
        <v>-0.8407398887180183</v>
      </c>
      <c r="L691" s="5">
        <v>0.22456733357815689</v>
      </c>
      <c r="N691" s="5">
        <v>0.33335841044526271</v>
      </c>
    </row>
    <row r="692" spans="2:14" x14ac:dyDescent="0.3">
      <c r="B692" s="8">
        <v>1958.58333331939</v>
      </c>
      <c r="C692" s="5">
        <v>-0.86961689429406719</v>
      </c>
      <c r="E692" s="5">
        <v>0.31719448630853697</v>
      </c>
      <c r="G692">
        <v>0.14704212826629062</v>
      </c>
      <c r="I692" s="6">
        <v>21398</v>
      </c>
      <c r="J692" s="5">
        <v>-0.61255692653211724</v>
      </c>
      <c r="L692" s="5">
        <v>0.62126381974317657</v>
      </c>
      <c r="N692" s="5">
        <v>2.8108632532876515E-2</v>
      </c>
    </row>
    <row r="693" spans="2:14" x14ac:dyDescent="0.3">
      <c r="B693" s="8">
        <v>1958.4999999860299</v>
      </c>
      <c r="C693" s="5">
        <v>-1.5574147401913176</v>
      </c>
      <c r="E693" s="5">
        <v>-1.4389077517908348E-2</v>
      </c>
      <c r="G693">
        <v>0.41117956693522689</v>
      </c>
      <c r="I693" s="6">
        <v>21367</v>
      </c>
      <c r="J693" s="5">
        <v>-0.94590584577988768</v>
      </c>
      <c r="L693" s="5">
        <v>0.23031655801533107</v>
      </c>
      <c r="N693" s="5">
        <v>-6.2117499814828496E-2</v>
      </c>
    </row>
    <row r="694" spans="2:14" x14ac:dyDescent="0.3">
      <c r="B694" s="8">
        <v>1958.4166666526701</v>
      </c>
      <c r="C694" s="5">
        <v>-1.0149976479127572</v>
      </c>
      <c r="E694" s="5"/>
      <c r="G694">
        <v>0.2237603051429988</v>
      </c>
      <c r="I694" s="6">
        <v>21337</v>
      </c>
      <c r="J694" s="5">
        <v>-0.28852159757764884</v>
      </c>
      <c r="L694" s="5"/>
      <c r="N694" s="5">
        <v>-0.44523377276191867</v>
      </c>
    </row>
    <row r="695" spans="2:14" x14ac:dyDescent="0.3">
      <c r="B695" s="8">
        <v>1958.33333331931</v>
      </c>
      <c r="C695" s="5">
        <v>-0.81942399041308089</v>
      </c>
      <c r="E695" s="5"/>
      <c r="G695">
        <v>0.15360255987902749</v>
      </c>
      <c r="I695" s="6">
        <v>21306</v>
      </c>
      <c r="J695" s="5">
        <v>-0.58888488453664112</v>
      </c>
      <c r="L695" s="5"/>
      <c r="N695" s="5">
        <v>-0.71317186643460306</v>
      </c>
    </row>
    <row r="696" spans="2:14" x14ac:dyDescent="0.3">
      <c r="B696" s="8">
        <v>1958.2499999859499</v>
      </c>
      <c r="C696" s="5">
        <v>-1.0709860235017763</v>
      </c>
      <c r="E696" s="5"/>
      <c r="G696">
        <v>0.2988228645119988</v>
      </c>
      <c r="I696" s="6">
        <v>21276</v>
      </c>
      <c r="J696" s="5">
        <v>-1.4531084505026304</v>
      </c>
      <c r="L696" s="5"/>
      <c r="N696" s="5">
        <v>-0.80005582994387725</v>
      </c>
    </row>
    <row r="697" spans="2:14" x14ac:dyDescent="0.3">
      <c r="B697" s="8">
        <v>1958.16666665259</v>
      </c>
      <c r="C697" s="5">
        <v>-1.0126466603787398</v>
      </c>
      <c r="E697" s="5"/>
      <c r="G697">
        <v>0.15629038762396669</v>
      </c>
      <c r="I697" s="6">
        <v>21245</v>
      </c>
      <c r="J697" s="5">
        <v>-1.8078010141725513</v>
      </c>
      <c r="L697" s="5"/>
      <c r="N697" s="5">
        <v>-0.72262088883345643</v>
      </c>
    </row>
    <row r="698" spans="2:14" x14ac:dyDescent="0.3">
      <c r="B698" s="8">
        <v>1958.08333331923</v>
      </c>
      <c r="C698" s="5">
        <v>-1.0506687745070797</v>
      </c>
      <c r="E698" s="5"/>
      <c r="G698">
        <v>-0.60134691327497181</v>
      </c>
      <c r="I698" s="6">
        <v>21217</v>
      </c>
      <c r="J698" s="5">
        <v>-1.7596807976571573</v>
      </c>
      <c r="L698" s="5"/>
      <c r="N698" s="5">
        <v>-0.525295903356925</v>
      </c>
    </row>
    <row r="699" spans="2:14" x14ac:dyDescent="0.3">
      <c r="B699" s="8">
        <v>1957.9999999858701</v>
      </c>
      <c r="C699" s="5">
        <v>-1.3791292774892636</v>
      </c>
      <c r="E699" s="5"/>
      <c r="G699">
        <v>-0.73027615263642431</v>
      </c>
      <c r="I699" s="6">
        <v>21186</v>
      </c>
      <c r="J699" s="5">
        <v>-1.3696742041251326</v>
      </c>
      <c r="L699" s="5"/>
      <c r="N699" s="5">
        <v>0.251943721589376</v>
      </c>
    </row>
    <row r="700" spans="2:14" x14ac:dyDescent="0.3">
      <c r="B700" s="8">
        <v>1957.91666665251</v>
      </c>
      <c r="C700" s="5">
        <v>-1.2000558495520479</v>
      </c>
      <c r="E700" s="5">
        <v>-0.68643202947158821</v>
      </c>
      <c r="G700">
        <v>-0.76957856307490369</v>
      </c>
      <c r="I700" s="6">
        <v>21155</v>
      </c>
      <c r="J700" s="5">
        <v>-0.30210391675538106</v>
      </c>
      <c r="L700" s="5">
        <v>-0.84478841173624386</v>
      </c>
      <c r="N700" s="5">
        <v>0.44380798721233683</v>
      </c>
    </row>
    <row r="701" spans="2:14" x14ac:dyDescent="0.3">
      <c r="B701" s="8">
        <v>1957.8333333191499</v>
      </c>
      <c r="C701" s="5">
        <v>-1.044123409902038</v>
      </c>
      <c r="E701" s="5">
        <v>-0.82098499678085146</v>
      </c>
      <c r="G701">
        <v>-0.73428546185946197</v>
      </c>
      <c r="I701" s="6">
        <v>21125</v>
      </c>
      <c r="J701" s="5">
        <v>-7.1735574674817153E-3</v>
      </c>
      <c r="L701" s="5">
        <v>-0.46189006422044238</v>
      </c>
      <c r="N701" s="5">
        <v>0.28675294923468569</v>
      </c>
    </row>
    <row r="702" spans="2:14" x14ac:dyDescent="0.3">
      <c r="B702" s="8">
        <v>1957.7499999857901</v>
      </c>
      <c r="C702" s="5">
        <v>-1.1253584897230133</v>
      </c>
      <c r="E702" s="5">
        <v>-1.11496302148624</v>
      </c>
      <c r="G702">
        <v>-0.94159025454405854</v>
      </c>
      <c r="I702" s="6">
        <v>21094</v>
      </c>
      <c r="J702" s="5">
        <v>-0.34983606700855424</v>
      </c>
      <c r="L702" s="5">
        <v>-0.29401271065495577</v>
      </c>
      <c r="N702" s="5">
        <v>-0.12733505175088489</v>
      </c>
    </row>
    <row r="703" spans="2:14" x14ac:dyDescent="0.3">
      <c r="B703" s="8">
        <v>1957.66666665243</v>
      </c>
      <c r="C703" s="5">
        <v>-1.1697329941363082</v>
      </c>
      <c r="E703" s="5">
        <v>-1.3687547470874519</v>
      </c>
      <c r="G703">
        <v>-0.69570395203213642</v>
      </c>
      <c r="I703" s="6">
        <v>21064</v>
      </c>
      <c r="J703" s="5">
        <v>-0.79533613603817066</v>
      </c>
      <c r="L703" s="5">
        <v>-0.64126586666027729</v>
      </c>
      <c r="N703" s="5">
        <v>-0.2059367386795832</v>
      </c>
    </row>
    <row r="704" spans="2:14" x14ac:dyDescent="0.3">
      <c r="B704" s="8">
        <v>1957.5833333190701</v>
      </c>
      <c r="C704" s="5">
        <v>-1.0158325705637681</v>
      </c>
      <c r="E704" s="5">
        <v>-0.71628079290093649</v>
      </c>
      <c r="G704">
        <v>-1.5942490819249863E-2</v>
      </c>
      <c r="I704" s="6">
        <v>21033</v>
      </c>
      <c r="J704" s="5">
        <v>-0.72509614257618404</v>
      </c>
      <c r="L704" s="5">
        <v>-0.3158597635162177</v>
      </c>
      <c r="N704" s="5">
        <v>-8.5818612844116474E-2</v>
      </c>
    </row>
    <row r="705" spans="2:14" x14ac:dyDescent="0.3">
      <c r="B705" s="8">
        <v>1957.49999998571</v>
      </c>
      <c r="C705" s="5">
        <v>-0.75467274586613964</v>
      </c>
      <c r="E705" s="5">
        <v>-0.56790072727534457</v>
      </c>
      <c r="G705">
        <v>-8.393552231741476E-2</v>
      </c>
      <c r="I705" s="6">
        <v>21002</v>
      </c>
      <c r="J705" s="5">
        <v>-0.31374590462200869</v>
      </c>
      <c r="L705" s="5">
        <v>-0.29401271065495577</v>
      </c>
      <c r="N705" s="5">
        <v>-0.41485155502638238</v>
      </c>
    </row>
    <row r="706" spans="2:14" x14ac:dyDescent="0.3">
      <c r="B706" s="8">
        <v>1957.4166666523499</v>
      </c>
      <c r="C706" s="5">
        <v>-0.15243038686517985</v>
      </c>
      <c r="E706" s="5">
        <v>-1.2161230044400895</v>
      </c>
      <c r="G706">
        <v>0.31520299893695886</v>
      </c>
      <c r="I706" s="6">
        <v>20972</v>
      </c>
      <c r="J706" s="5">
        <v>0.27572674769156913</v>
      </c>
      <c r="L706" s="5">
        <v>-0.66081322974666956</v>
      </c>
      <c r="N706" s="5">
        <v>-0.38797987883337715</v>
      </c>
    </row>
    <row r="707" spans="2:14" x14ac:dyDescent="0.3">
      <c r="B707" s="8">
        <v>1957.3333333189901</v>
      </c>
      <c r="C707" s="5">
        <v>-0.71377709884773921</v>
      </c>
      <c r="E707" s="5">
        <v>-1.0551525010621456</v>
      </c>
      <c r="G707">
        <v>0.77845009215660599</v>
      </c>
      <c r="I707" s="6">
        <v>20941</v>
      </c>
      <c r="J707" s="5">
        <v>-0.52951074641684026</v>
      </c>
      <c r="L707" s="5">
        <v>-0.65046462575975605</v>
      </c>
      <c r="N707" s="5">
        <v>-0.34233188525009262</v>
      </c>
    </row>
    <row r="708" spans="2:14" x14ac:dyDescent="0.3">
      <c r="B708" s="8">
        <v>1957.24999998563</v>
      </c>
      <c r="C708" s="5">
        <v>-0.4295804061533488</v>
      </c>
      <c r="E708" s="5">
        <v>-1.0147226597106274</v>
      </c>
      <c r="G708">
        <v>0.8231560653798663</v>
      </c>
      <c r="I708" s="6">
        <v>20911</v>
      </c>
      <c r="J708" s="5">
        <v>-1.1054010795526859</v>
      </c>
      <c r="L708" s="5">
        <v>-0.83443980774933024</v>
      </c>
      <c r="N708" s="5">
        <v>-0.48476547247302515</v>
      </c>
    </row>
    <row r="709" spans="2:14" x14ac:dyDescent="0.3">
      <c r="B709" s="8">
        <v>1957.1666666522699</v>
      </c>
      <c r="C709" s="5">
        <v>-0.17908156051504251</v>
      </c>
      <c r="E709" s="5">
        <v>-0.48652542832368328</v>
      </c>
      <c r="G709">
        <v>1.0587947374415327</v>
      </c>
      <c r="I709" s="6">
        <v>20880</v>
      </c>
      <c r="J709" s="5">
        <v>-1.2990461444009251</v>
      </c>
      <c r="L709" s="5">
        <v>-0.84478841173624386</v>
      </c>
      <c r="N709" s="5">
        <v>-0.1620562493255997</v>
      </c>
    </row>
    <row r="710" spans="2:14" x14ac:dyDescent="0.3">
      <c r="B710" s="8">
        <v>1957.08333331891</v>
      </c>
      <c r="C710" s="5">
        <v>-0.13998214872169859</v>
      </c>
      <c r="E710" s="5">
        <v>-0.20194260119196092</v>
      </c>
      <c r="G710">
        <v>0.67763318879418311</v>
      </c>
      <c r="I710" s="6">
        <v>20852</v>
      </c>
      <c r="J710" s="5">
        <v>-1.1535212960680801</v>
      </c>
      <c r="L710" s="5">
        <v>-0.84478841173624386</v>
      </c>
      <c r="N710" s="5">
        <v>0.45015379291201979</v>
      </c>
    </row>
    <row r="711" spans="2:14" x14ac:dyDescent="0.3">
      <c r="B711" s="8">
        <v>1956.9999999855499</v>
      </c>
      <c r="C711" s="5">
        <v>0.59784656681496517</v>
      </c>
      <c r="E711" s="5">
        <v>-0.26933051458315721</v>
      </c>
      <c r="G711">
        <v>0.33395188789627805</v>
      </c>
      <c r="I711" s="6">
        <v>20821</v>
      </c>
      <c r="J711" s="5">
        <v>0.38943016252229873</v>
      </c>
      <c r="L711" s="5">
        <v>-0.84478841173624386</v>
      </c>
      <c r="N711" s="5">
        <v>1.1826844782258938</v>
      </c>
    </row>
    <row r="712" spans="2:14" x14ac:dyDescent="0.3">
      <c r="B712" s="8">
        <v>1956.9166666521901</v>
      </c>
      <c r="C712" s="5"/>
      <c r="E712" s="5">
        <v>-0.68643202947158821</v>
      </c>
      <c r="G712">
        <v>0.18163898920446556</v>
      </c>
      <c r="I712" s="6">
        <v>20790</v>
      </c>
      <c r="J712" s="5">
        <v>-2.7884444588048169</v>
      </c>
      <c r="L712" s="5">
        <v>-0.84478841173624386</v>
      </c>
      <c r="N712" s="5">
        <v>1.2549640891046945</v>
      </c>
    </row>
    <row r="713" spans="2:14" x14ac:dyDescent="0.3">
      <c r="B713" s="8">
        <v>1956.83333331883</v>
      </c>
      <c r="C713" s="5"/>
      <c r="E713" s="5">
        <v>-0.59241444329593917</v>
      </c>
      <c r="G713">
        <v>0.41245580253119601</v>
      </c>
      <c r="I713" s="6">
        <v>20760</v>
      </c>
      <c r="J713" s="5">
        <v>-2.7884444588048169</v>
      </c>
      <c r="L713" s="5">
        <v>-0.16867961792455827</v>
      </c>
      <c r="N713" s="5">
        <v>1.1867607859807388</v>
      </c>
    </row>
    <row r="714" spans="2:14" x14ac:dyDescent="0.3">
      <c r="B714" s="8">
        <v>1956.7499999854699</v>
      </c>
      <c r="C714" s="5">
        <v>0.67431791761928805</v>
      </c>
      <c r="E714" s="5">
        <v>-1.290600571158351</v>
      </c>
      <c r="G714">
        <v>0.72420066917528525</v>
      </c>
      <c r="I714" s="6">
        <v>20729</v>
      </c>
      <c r="J714" s="5">
        <v>1.0056793869291201</v>
      </c>
      <c r="L714" s="5">
        <v>-0.5423792063408811</v>
      </c>
      <c r="N714" s="5">
        <v>1.1002073322405246</v>
      </c>
    </row>
    <row r="715" spans="2:14" x14ac:dyDescent="0.3">
      <c r="B715" s="8">
        <v>1956.6666666521101</v>
      </c>
      <c r="C715" s="5">
        <v>0.48266861974097153</v>
      </c>
      <c r="E715" s="5">
        <v>-0.40873576086547003</v>
      </c>
      <c r="G715">
        <v>1.0528628554920572</v>
      </c>
      <c r="I715" s="6">
        <v>20699</v>
      </c>
      <c r="J715" s="5">
        <v>0.50235744482858646</v>
      </c>
      <c r="L715" s="5">
        <v>0.18547260740537228</v>
      </c>
      <c r="N715" s="5">
        <v>0.97826284216305126</v>
      </c>
    </row>
    <row r="716" spans="2:14" x14ac:dyDescent="0.3">
      <c r="B716" s="8">
        <v>1956.58333331875</v>
      </c>
      <c r="C716" s="5">
        <v>0.48464278315564457</v>
      </c>
      <c r="E716" s="5">
        <v>-0.94453300180609623</v>
      </c>
      <c r="G716">
        <v>0.98812975519157331</v>
      </c>
      <c r="I716" s="6">
        <v>20668</v>
      </c>
      <c r="J716" s="5">
        <v>0.42978905379327442</v>
      </c>
      <c r="L716" s="5">
        <v>-0.52283184325448884</v>
      </c>
      <c r="N716" s="5">
        <v>0.61603402692839304</v>
      </c>
    </row>
    <row r="717" spans="2:14" x14ac:dyDescent="0.3">
      <c r="B717" s="8">
        <v>1956.4999999853901</v>
      </c>
      <c r="C717" s="5">
        <v>0.9759778889220897</v>
      </c>
      <c r="E717" s="5">
        <v>-0.41738440146411193</v>
      </c>
      <c r="G717">
        <v>0.98697375189265713</v>
      </c>
      <c r="I717" s="6">
        <v>20637</v>
      </c>
      <c r="J717" s="5">
        <v>1.0491428082978631</v>
      </c>
      <c r="L717" s="5">
        <v>-0.15143194461303569</v>
      </c>
      <c r="N717" s="5">
        <v>0.34809463517350592</v>
      </c>
    </row>
    <row r="718" spans="2:14" x14ac:dyDescent="0.3">
      <c r="B718" s="8">
        <v>1956.41666665203</v>
      </c>
      <c r="C718" s="5">
        <v>0.79674954276076482</v>
      </c>
      <c r="E718" s="5">
        <v>0.89264754192517981</v>
      </c>
      <c r="G718">
        <v>1.1880843532638852</v>
      </c>
      <c r="I718" s="6">
        <v>20607</v>
      </c>
      <c r="J718" s="5">
        <v>0.89663276724504137</v>
      </c>
      <c r="L718" s="5">
        <v>0.88457829896575479</v>
      </c>
      <c r="N718" s="5">
        <v>0.15854663301066188</v>
      </c>
    </row>
    <row r="719" spans="2:14" x14ac:dyDescent="0.3">
      <c r="B719" s="8">
        <v>1956.3333333186699</v>
      </c>
      <c r="C719" s="5">
        <v>0.28261809415087491</v>
      </c>
      <c r="E719" s="5">
        <v>-0.90918138087841416</v>
      </c>
      <c r="G719">
        <v>1.1566715364536906</v>
      </c>
      <c r="I719" s="6">
        <v>20576</v>
      </c>
      <c r="J719" s="5">
        <v>3.0468869967947544E-2</v>
      </c>
      <c r="L719" s="5">
        <v>-0.54007951656601139</v>
      </c>
      <c r="N719" s="5">
        <v>-0.11786171286186096</v>
      </c>
    </row>
    <row r="720" spans="2:14" x14ac:dyDescent="0.3">
      <c r="B720" s="8">
        <v>1956.2499999853101</v>
      </c>
      <c r="C720" s="5">
        <v>1.1338457861334432</v>
      </c>
      <c r="E720" s="5">
        <v>-0.68469604613121016</v>
      </c>
      <c r="G720">
        <v>1.3693520835306188</v>
      </c>
      <c r="I720" s="6">
        <v>20546</v>
      </c>
      <c r="J720" s="5">
        <v>-0.25786436286219616</v>
      </c>
      <c r="L720" s="5">
        <v>-0.75510051051632643</v>
      </c>
      <c r="N720" s="5">
        <v>-0.15632863588349175</v>
      </c>
    </row>
    <row r="721" spans="2:14" x14ac:dyDescent="0.3">
      <c r="B721" s="8">
        <v>1956.16666665195</v>
      </c>
      <c r="C721" s="5">
        <v>1.8797161460895737</v>
      </c>
      <c r="E721" s="5">
        <v>-0.16560379272751152</v>
      </c>
      <c r="G721">
        <v>1.9246984018045228</v>
      </c>
      <c r="I721" s="6">
        <v>20515</v>
      </c>
      <c r="J721" s="5">
        <v>-4.2487587329585456E-2</v>
      </c>
      <c r="L721" s="5">
        <v>-0.82984042819959103</v>
      </c>
      <c r="N721" s="5">
        <v>0.37577492629177039</v>
      </c>
    </row>
    <row r="722" spans="2:14" x14ac:dyDescent="0.3">
      <c r="B722" s="8">
        <v>1956.0833333185899</v>
      </c>
      <c r="C722" s="5">
        <v>2.1752141323242351</v>
      </c>
      <c r="E722" s="5">
        <v>-0.20194260119196092</v>
      </c>
      <c r="G722">
        <v>2.2789248925310361</v>
      </c>
      <c r="I722" s="6">
        <v>20486</v>
      </c>
      <c r="J722" s="5">
        <v>0.38748983121119412</v>
      </c>
      <c r="L722" s="5">
        <v>-0.84478841173624386</v>
      </c>
      <c r="N722" s="5">
        <v>1.6714233838314552</v>
      </c>
    </row>
    <row r="723" spans="2:14" x14ac:dyDescent="0.3">
      <c r="B723" s="8">
        <v>1955.99999998523</v>
      </c>
      <c r="C723" s="5">
        <v>1.6859901210922761</v>
      </c>
      <c r="E723" s="5">
        <v>-0.26933051458315721</v>
      </c>
      <c r="G723">
        <v>1.1731628797189135</v>
      </c>
      <c r="I723" s="6">
        <v>20455</v>
      </c>
      <c r="J723" s="5">
        <v>1.3576554867634947</v>
      </c>
      <c r="L723" s="5">
        <v>-0.84478841173624386</v>
      </c>
      <c r="N723" s="5">
        <v>1.9166323200020856</v>
      </c>
    </row>
    <row r="724" spans="2:14" x14ac:dyDescent="0.3">
      <c r="B724" s="8">
        <v>1955.9166666518699</v>
      </c>
      <c r="C724" s="5"/>
      <c r="E724" s="5">
        <v>-0.68643202947158821</v>
      </c>
      <c r="G724">
        <v>0.61583590737413674</v>
      </c>
      <c r="I724" s="6">
        <v>20424</v>
      </c>
      <c r="J724" s="5">
        <v>-2.7884444588048169</v>
      </c>
      <c r="L724" s="5">
        <v>-0.84478841173624386</v>
      </c>
      <c r="N724" s="5">
        <v>1.6252279459397765</v>
      </c>
    </row>
    <row r="725" spans="2:14" x14ac:dyDescent="0.3">
      <c r="B725" s="8">
        <v>1955.8333333185101</v>
      </c>
      <c r="C725" s="5"/>
      <c r="E725" s="5">
        <v>-0.76003284918487479</v>
      </c>
      <c r="G725">
        <v>-0.21994265798920318</v>
      </c>
      <c r="I725" s="6">
        <v>20394</v>
      </c>
      <c r="J725" s="5">
        <v>-2.7884444588048169</v>
      </c>
      <c r="L725" s="5">
        <v>-0.3837006118748732</v>
      </c>
      <c r="N725" s="5">
        <v>0.69042949653600583</v>
      </c>
    </row>
    <row r="726" spans="2:14" x14ac:dyDescent="0.3">
      <c r="B726" s="8">
        <v>1955.74999998515</v>
      </c>
      <c r="C726" s="5">
        <v>1.1096819497418888</v>
      </c>
      <c r="E726" s="5">
        <v>0.70402400914576324</v>
      </c>
      <c r="G726">
        <v>-0.72893579372174433</v>
      </c>
      <c r="I726" s="6">
        <v>20363</v>
      </c>
      <c r="J726" s="5">
        <v>1.3335953785057975</v>
      </c>
      <c r="L726" s="5">
        <v>2.2781903025367809</v>
      </c>
      <c r="N726" s="5">
        <v>2.9372707960868938E-2</v>
      </c>
    </row>
    <row r="727" spans="2:14" x14ac:dyDescent="0.3">
      <c r="B727" s="8">
        <v>1955.6666666517899</v>
      </c>
      <c r="C727" s="5">
        <v>1.3138108190656081</v>
      </c>
      <c r="E727" s="5">
        <v>0.31762074609525082</v>
      </c>
      <c r="G727">
        <v>-0.67728487545088401</v>
      </c>
      <c r="I727" s="6">
        <v>20333</v>
      </c>
      <c r="J727" s="5">
        <v>1.1550848978841743</v>
      </c>
      <c r="L727" s="5">
        <v>0.81098822616992505</v>
      </c>
      <c r="N727" s="5">
        <v>-0.1934626011898575</v>
      </c>
    </row>
    <row r="728" spans="2:14" x14ac:dyDescent="0.3">
      <c r="B728" s="8">
        <v>1955.58333331843</v>
      </c>
      <c r="C728" s="5">
        <v>1.4723548859568305</v>
      </c>
      <c r="E728" s="5">
        <v>-1.0409061566771638</v>
      </c>
      <c r="G728">
        <v>-9.2374973113066625E-2</v>
      </c>
      <c r="I728" s="6">
        <v>20302</v>
      </c>
      <c r="J728" s="5">
        <v>1.190010861484057</v>
      </c>
      <c r="L728" s="5">
        <v>-0.61022005469953666</v>
      </c>
      <c r="N728" s="5">
        <v>-0.13924538534520864</v>
      </c>
    </row>
    <row r="729" spans="2:14" x14ac:dyDescent="0.3">
      <c r="B729" s="8">
        <v>1955.49999998507</v>
      </c>
      <c r="C729" s="5">
        <v>1.1006517529885538</v>
      </c>
      <c r="E729" s="5">
        <v>-0.48414567500941674</v>
      </c>
      <c r="G729">
        <v>0.10159937516576925</v>
      </c>
      <c r="I729" s="6">
        <v>20271</v>
      </c>
      <c r="J729" s="5">
        <v>1.1473235726397559</v>
      </c>
      <c r="L729" s="5">
        <v>-0.21467341342195187</v>
      </c>
      <c r="N729" s="5">
        <v>-0.28267122323465793</v>
      </c>
    </row>
    <row r="730" spans="2:14" x14ac:dyDescent="0.3">
      <c r="B730" s="8">
        <v>1955.4166666517101</v>
      </c>
      <c r="C730" s="5">
        <v>0.76471472013588915</v>
      </c>
      <c r="E730" s="5">
        <v>-0.339037635825368</v>
      </c>
      <c r="G730">
        <v>0.42588679285250197</v>
      </c>
      <c r="I730" s="6">
        <v>20241</v>
      </c>
      <c r="J730" s="5">
        <v>0.87567718908511172</v>
      </c>
      <c r="L730" s="5">
        <v>-1.80499376705942E-2</v>
      </c>
      <c r="N730" s="5">
        <v>-0.31867879053945775</v>
      </c>
    </row>
    <row r="731" spans="2:14" x14ac:dyDescent="0.3">
      <c r="B731" s="8">
        <v>1955.33333331835</v>
      </c>
      <c r="C731" s="5">
        <v>1.0325038734970253</v>
      </c>
      <c r="E731" s="5">
        <v>-0.80274410574444333</v>
      </c>
      <c r="G731">
        <v>0.80528256966634582</v>
      </c>
      <c r="I731" s="6">
        <v>20210</v>
      </c>
      <c r="J731" s="5">
        <v>0.45190883073986687</v>
      </c>
      <c r="L731" s="5">
        <v>-0.45959037444557266</v>
      </c>
      <c r="N731" s="5">
        <v>-0.32640711170001424</v>
      </c>
    </row>
    <row r="732" spans="2:14" x14ac:dyDescent="0.3">
      <c r="B732" s="8">
        <v>1955.2499999849899</v>
      </c>
      <c r="C732" s="5">
        <v>1.1044957523038834</v>
      </c>
      <c r="E732" s="5">
        <v>-1.0577696093079425</v>
      </c>
      <c r="G732">
        <v>1.0399897579139969</v>
      </c>
      <c r="I732" s="6">
        <v>20180</v>
      </c>
      <c r="J732" s="5">
        <v>-0.27377507961325387</v>
      </c>
      <c r="L732" s="5">
        <v>-0.84478841173624386</v>
      </c>
      <c r="N732" s="5">
        <v>-0.35437973241755394</v>
      </c>
    </row>
    <row r="733" spans="2:14" x14ac:dyDescent="0.3">
      <c r="B733" s="8">
        <v>1955.1666666516301</v>
      </c>
      <c r="C733" s="5">
        <v>0.26408768022103452</v>
      </c>
      <c r="E733" s="5">
        <v>-0.33840775035621945</v>
      </c>
      <c r="G733">
        <v>0.62925751680715258</v>
      </c>
      <c r="I733" s="6">
        <v>20149</v>
      </c>
      <c r="J733" s="5">
        <v>-1.0285639596329437</v>
      </c>
      <c r="L733" s="5">
        <v>-0.83788934241163493</v>
      </c>
      <c r="N733" s="5">
        <v>-0.4288509493054839</v>
      </c>
    </row>
    <row r="734" spans="2:14" x14ac:dyDescent="0.3">
      <c r="B734" s="8">
        <v>1955.08333331827</v>
      </c>
      <c r="C734" s="5">
        <v>0.30311761798565717</v>
      </c>
      <c r="E734" s="5">
        <v>-0.20194260119196092</v>
      </c>
      <c r="G734">
        <v>1.1439153996654168</v>
      </c>
      <c r="I734" s="6">
        <v>20121</v>
      </c>
      <c r="J734" s="5">
        <v>-0.85859093678018061</v>
      </c>
      <c r="L734" s="5">
        <v>-0.84478841173624386</v>
      </c>
      <c r="N734" s="5">
        <v>0.80577687120238384</v>
      </c>
    </row>
    <row r="735" spans="2:14" x14ac:dyDescent="0.3">
      <c r="B735" s="8">
        <v>1954.9999999849099</v>
      </c>
      <c r="C735" s="5">
        <v>1.1512951320966918</v>
      </c>
      <c r="E735" s="5">
        <v>-0.26933051458315721</v>
      </c>
      <c r="G735">
        <v>0.92128587697633813</v>
      </c>
      <c r="I735" s="6">
        <v>20090</v>
      </c>
      <c r="J735" s="5">
        <v>0.88188624928064641</v>
      </c>
      <c r="L735" s="5">
        <v>-0.84478841173624386</v>
      </c>
      <c r="N735" s="5">
        <v>1.6963485244401708</v>
      </c>
    </row>
    <row r="736" spans="2:14" x14ac:dyDescent="0.3">
      <c r="B736" s="8">
        <v>1954.91666665155</v>
      </c>
      <c r="C736" s="5">
        <v>0.60356695298319896</v>
      </c>
      <c r="E736" s="5"/>
      <c r="G736">
        <v>0.80183294130000604</v>
      </c>
      <c r="I736" s="6">
        <v>20059</v>
      </c>
      <c r="J736" s="5">
        <v>1.658018773722487</v>
      </c>
      <c r="L736" s="5"/>
      <c r="N736" s="5">
        <v>1.7838379596441261</v>
      </c>
    </row>
    <row r="737" spans="2:14" x14ac:dyDescent="0.3">
      <c r="B737" s="8">
        <v>1954.8333333181899</v>
      </c>
      <c r="C737" s="5">
        <v>0.45752452514434405</v>
      </c>
      <c r="E737" s="5">
        <v>0.38640533868650861</v>
      </c>
      <c r="G737">
        <v>0.85369983526713311</v>
      </c>
      <c r="I737" s="6">
        <v>20029</v>
      </c>
      <c r="J737" s="5">
        <v>1.4760156967408753</v>
      </c>
      <c r="L737" s="5">
        <v>1.0869509991542865</v>
      </c>
      <c r="N737" s="5">
        <v>1.5330665305383779</v>
      </c>
    </row>
    <row r="738" spans="2:14" x14ac:dyDescent="0.3">
      <c r="B738" s="8">
        <v>1954.7499999848301</v>
      </c>
      <c r="C738" s="5">
        <v>0.55014900431568237</v>
      </c>
      <c r="E738" s="5">
        <v>1.4342208591714842</v>
      </c>
      <c r="G738">
        <v>0.51821723697883093</v>
      </c>
      <c r="I738" s="6">
        <v>19998</v>
      </c>
      <c r="J738" s="5">
        <v>0.9121554177338782</v>
      </c>
      <c r="L738" s="5">
        <v>3.3107510114532661</v>
      </c>
      <c r="N738" s="5">
        <v>0.94841553783177457</v>
      </c>
    </row>
    <row r="739" spans="2:14" x14ac:dyDescent="0.3">
      <c r="B739" s="8">
        <v>1954.66666665147</v>
      </c>
      <c r="C739" s="5">
        <v>0.83004850447653611</v>
      </c>
      <c r="E739" s="5">
        <v>-0.50487118090438887</v>
      </c>
      <c r="G739">
        <v>0.52045490221896062</v>
      </c>
      <c r="I739" s="6">
        <v>19968</v>
      </c>
      <c r="J739" s="5">
        <v>0.77516802716989341</v>
      </c>
      <c r="L739" s="5">
        <v>0.10268377551006395</v>
      </c>
      <c r="N739" s="5">
        <v>0.61769482017481359</v>
      </c>
    </row>
    <row r="740" spans="2:14" x14ac:dyDescent="0.3">
      <c r="B740" s="8">
        <v>1954.5833333181099</v>
      </c>
      <c r="C740" s="5">
        <v>1.5535297958858714</v>
      </c>
      <c r="E740" s="5">
        <v>-0.51465800836804532</v>
      </c>
      <c r="G740">
        <v>0.59528666157700738</v>
      </c>
      <c r="I740" s="6">
        <v>19937</v>
      </c>
      <c r="J740" s="5">
        <v>1.2524895297016252</v>
      </c>
      <c r="L740" s="5">
        <v>-0.13303442641407823</v>
      </c>
      <c r="N740" s="5">
        <v>0.34143430229183525</v>
      </c>
    </row>
    <row r="741" spans="2:14" x14ac:dyDescent="0.3">
      <c r="B741" s="8">
        <v>1954.49999998475</v>
      </c>
      <c r="C741" s="5">
        <v>0.88333485949720725</v>
      </c>
      <c r="E741" s="5"/>
      <c r="G741">
        <v>0.42076976366279906</v>
      </c>
      <c r="I741" s="6">
        <v>19906</v>
      </c>
      <c r="J741" s="5">
        <v>0.97618635100033002</v>
      </c>
      <c r="L741" s="5"/>
      <c r="N741" s="5">
        <v>-5.5285171220078332E-2</v>
      </c>
    </row>
    <row r="742" spans="2:14" x14ac:dyDescent="0.3">
      <c r="B742" s="8">
        <v>1954.41666665139</v>
      </c>
      <c r="C742" s="5">
        <v>-0.15480333668924473</v>
      </c>
      <c r="E742" s="5">
        <v>1.2001765799367814</v>
      </c>
      <c r="G742">
        <v>0.49212921431553069</v>
      </c>
      <c r="I742" s="6">
        <v>19876</v>
      </c>
      <c r="J742" s="5">
        <v>0.2741744826426854</v>
      </c>
      <c r="L742" s="5">
        <v>1.1099478969029832</v>
      </c>
      <c r="N742" s="5">
        <v>-0.2772032344872748</v>
      </c>
    </row>
    <row r="743" spans="2:14" x14ac:dyDescent="0.3">
      <c r="B743" s="8">
        <v>1954.3333333180301</v>
      </c>
      <c r="C743" s="5">
        <v>-0.11787339021447242</v>
      </c>
      <c r="E743" s="5">
        <v>2.6747137261325751</v>
      </c>
      <c r="G743">
        <v>0.82461736517916762</v>
      </c>
      <c r="I743" s="6">
        <v>19845</v>
      </c>
      <c r="J743" s="5">
        <v>-0.19460956212018618</v>
      </c>
      <c r="L743" s="5">
        <v>2.1701048831179053</v>
      </c>
      <c r="N743" s="5">
        <v>-0.31493212806993415</v>
      </c>
    </row>
    <row r="744" spans="2:14" x14ac:dyDescent="0.3">
      <c r="B744" s="8">
        <v>1954.24999998467</v>
      </c>
      <c r="C744" s="5">
        <v>-0.35226812191938661</v>
      </c>
      <c r="E744" s="5">
        <v>-0.98602469331241716</v>
      </c>
      <c r="G744">
        <v>0.42615516206219839</v>
      </c>
      <c r="I744" s="6">
        <v>19815</v>
      </c>
      <c r="J744" s="5">
        <v>-1.0634899232328265</v>
      </c>
      <c r="L744" s="5">
        <v>-0.82754073842472131</v>
      </c>
      <c r="N744" s="5">
        <v>-0.72348878146070417</v>
      </c>
    </row>
    <row r="745" spans="2:14" x14ac:dyDescent="0.3">
      <c r="B745" s="8">
        <v>1954.1666666513099</v>
      </c>
      <c r="C745" s="5">
        <v>-0.37237201845445056</v>
      </c>
      <c r="E745" s="5">
        <v>-0.48652542832368328</v>
      </c>
      <c r="G745">
        <v>0.13319104923756672</v>
      </c>
      <c r="I745" s="6">
        <v>19784</v>
      </c>
      <c r="J745" s="5">
        <v>-1.4170182881160849</v>
      </c>
      <c r="L745" s="5">
        <v>-0.84478841173624386</v>
      </c>
      <c r="N745" s="5">
        <v>-0.73696837901237877</v>
      </c>
    </row>
    <row r="746" spans="2:14" x14ac:dyDescent="0.3">
      <c r="B746" s="8">
        <v>1954.0833333179501</v>
      </c>
      <c r="C746" s="5">
        <v>-0.34987151189886712</v>
      </c>
      <c r="E746" s="5">
        <v>-0.20194260119196092</v>
      </c>
      <c r="G746">
        <v>-0.4329849414809317</v>
      </c>
      <c r="I746" s="6">
        <v>19756</v>
      </c>
      <c r="J746" s="5">
        <v>-1.2932251504676113</v>
      </c>
      <c r="L746" s="5">
        <v>-0.84478841173624386</v>
      </c>
      <c r="N746" s="5">
        <v>-0.39688996961014872</v>
      </c>
    </row>
    <row r="747" spans="2:14" x14ac:dyDescent="0.3">
      <c r="B747" s="8">
        <v>1953.99999998459</v>
      </c>
      <c r="C747" s="5">
        <v>6.6640615267965261E-2</v>
      </c>
      <c r="E747" s="5">
        <v>-0.26933051458315721</v>
      </c>
      <c r="G747">
        <v>-0.53950059690679941</v>
      </c>
      <c r="I747" s="6">
        <v>19725</v>
      </c>
      <c r="J747" s="5">
        <v>-8.3234544862782076E-2</v>
      </c>
      <c r="L747" s="5">
        <v>-0.84478841173624386</v>
      </c>
      <c r="N747" s="5">
        <v>0.41879009128159322</v>
      </c>
    </row>
    <row r="748" spans="2:14" x14ac:dyDescent="0.3">
      <c r="B748" s="8">
        <v>1953.9166666512299</v>
      </c>
      <c r="C748" s="5">
        <v>-0.42161639013275704</v>
      </c>
      <c r="E748" s="5">
        <v>-0.68083193133190567</v>
      </c>
      <c r="G748">
        <v>-0.49995857189487036</v>
      </c>
      <c r="I748" s="6">
        <v>19694</v>
      </c>
      <c r="J748" s="5">
        <v>0.54388053488622501</v>
      </c>
      <c r="L748" s="5">
        <v>-0.8413388770739394</v>
      </c>
      <c r="N748" s="5">
        <v>0.67372794665145275</v>
      </c>
    </row>
    <row r="749" spans="2:14" x14ac:dyDescent="0.3">
      <c r="B749" s="8">
        <v>1953.83333331787</v>
      </c>
      <c r="C749" s="5">
        <v>-0.58718553746380087</v>
      </c>
      <c r="E749" s="5">
        <v>-0.57538369617353391</v>
      </c>
      <c r="G749">
        <v>-0.3268735563380154</v>
      </c>
      <c r="I749" s="6">
        <v>19664</v>
      </c>
      <c r="J749" s="5">
        <v>0.44414750549544846</v>
      </c>
      <c r="L749" s="5">
        <v>-0.14683256506329626</v>
      </c>
      <c r="N749" s="5">
        <v>0.60650590409829519</v>
      </c>
    </row>
    <row r="750" spans="2:14" x14ac:dyDescent="0.3">
      <c r="B750" s="8">
        <v>1953.7499999845099</v>
      </c>
      <c r="C750" s="5">
        <v>-0.74048638085250107</v>
      </c>
      <c r="E750" s="5">
        <v>-0.65554072720502332</v>
      </c>
      <c r="G750">
        <v>-0.21335469841548385</v>
      </c>
      <c r="I750" s="6">
        <v>19633</v>
      </c>
      <c r="J750" s="5">
        <v>-5.9950569129526864E-2</v>
      </c>
      <c r="L750" s="5">
        <v>0.35564965074572863</v>
      </c>
      <c r="N750" s="5">
        <v>0.40931093301736537</v>
      </c>
    </row>
    <row r="751" spans="2:14" x14ac:dyDescent="0.3">
      <c r="B751" s="8">
        <v>1953.6666666511501</v>
      </c>
      <c r="C751" s="5">
        <v>-1.1321784120027336</v>
      </c>
      <c r="E751" s="5">
        <v>-0.89875936023051517</v>
      </c>
      <c r="G751">
        <v>0.26000209215843545</v>
      </c>
      <c r="I751" s="6">
        <v>19603</v>
      </c>
      <c r="J751" s="5">
        <v>-0.76584310010938073</v>
      </c>
      <c r="L751" s="5">
        <v>-0.2365204662832138</v>
      </c>
      <c r="N751" s="5">
        <v>0.44130572987767741</v>
      </c>
    </row>
    <row r="752" spans="2:14" x14ac:dyDescent="0.3">
      <c r="B752" s="8">
        <v>1953.58333331779</v>
      </c>
      <c r="C752" s="5">
        <v>-1.0990242484413564</v>
      </c>
      <c r="E752" s="5">
        <v>-1.1943423637745212</v>
      </c>
      <c r="G752">
        <v>0.15010761778574278</v>
      </c>
      <c r="I752" s="6">
        <v>19572</v>
      </c>
      <c r="J752" s="5">
        <v>-0.78912707584263586</v>
      </c>
      <c r="L752" s="5">
        <v>-0.74935128607915225</v>
      </c>
      <c r="N752" s="5">
        <v>3.0251428452164646E-2</v>
      </c>
    </row>
    <row r="753" spans="2:14" x14ac:dyDescent="0.3">
      <c r="B753" s="8">
        <v>1953.4999999844299</v>
      </c>
      <c r="C753" s="5">
        <v>-0.67533483236929881</v>
      </c>
      <c r="E753" s="5"/>
      <c r="G753">
        <v>-0.41144370847214995</v>
      </c>
      <c r="I753" s="6">
        <v>19541</v>
      </c>
      <c r="J753" s="5">
        <v>-0.25126723640444054</v>
      </c>
      <c r="L753" s="5"/>
      <c r="N753" s="5">
        <v>-0.64817769095917821</v>
      </c>
    </row>
    <row r="754" spans="2:14" x14ac:dyDescent="0.3">
      <c r="B754" s="8">
        <v>1953.41666665107</v>
      </c>
      <c r="C754" s="5">
        <v>-0.44311674031312542</v>
      </c>
      <c r="E754" s="5"/>
      <c r="G754">
        <v>-0.43952544517482084</v>
      </c>
      <c r="I754" s="6">
        <v>19511</v>
      </c>
      <c r="J754" s="5">
        <v>8.5574279203318213E-2</v>
      </c>
      <c r="L754" s="5"/>
      <c r="N754" s="5">
        <v>-0.86052875607219714</v>
      </c>
    </row>
    <row r="755" spans="2:14" x14ac:dyDescent="0.3">
      <c r="B755" s="8">
        <v>1953.33333331771</v>
      </c>
      <c r="C755" s="5">
        <v>-0.59155814586038324</v>
      </c>
      <c r="E755" s="5"/>
      <c r="G755">
        <v>-0.59544543807130323</v>
      </c>
      <c r="I755" s="6">
        <v>19480</v>
      </c>
      <c r="J755" s="5">
        <v>-0.46082301800373743</v>
      </c>
      <c r="L755" s="5"/>
      <c r="N755" s="5">
        <v>-1.1577234268027696</v>
      </c>
    </row>
    <row r="756" spans="2:14" x14ac:dyDescent="0.3">
      <c r="B756" s="8">
        <v>1953.2499999843501</v>
      </c>
      <c r="C756" s="5">
        <v>-0.29571561771121052</v>
      </c>
      <c r="E756" s="5"/>
      <c r="G756">
        <v>-0.31969834519762436</v>
      </c>
      <c r="I756" s="6">
        <v>19450</v>
      </c>
      <c r="J756" s="5">
        <v>-1.0328326885173738</v>
      </c>
      <c r="L756" s="5"/>
      <c r="N756" s="5">
        <v>-1.1719830185900806</v>
      </c>
    </row>
    <row r="757" spans="2:14" x14ac:dyDescent="0.3">
      <c r="B757" s="8">
        <v>1953.16666665099</v>
      </c>
      <c r="C757" s="5">
        <v>-0.57074906739226416</v>
      </c>
      <c r="E757" s="5"/>
      <c r="G757">
        <v>-0.4761726729162376</v>
      </c>
      <c r="I757" s="6">
        <v>19419</v>
      </c>
      <c r="J757" s="5">
        <v>-1.5380949619290119</v>
      </c>
      <c r="L757" s="5"/>
      <c r="N757" s="5">
        <v>-1.115457142315694</v>
      </c>
    </row>
    <row r="758" spans="2:14" x14ac:dyDescent="0.3">
      <c r="B758" s="8">
        <v>1953.0833333176299</v>
      </c>
      <c r="C758" s="5">
        <v>3.6674731952418237E-2</v>
      </c>
      <c r="E758" s="5"/>
      <c r="G758">
        <v>-0.80867321793947888</v>
      </c>
      <c r="I758" s="6">
        <v>19391</v>
      </c>
      <c r="J758" s="5">
        <v>-1.0359372186151412</v>
      </c>
      <c r="L758" s="5"/>
      <c r="N758" s="5">
        <v>-0.68341906773327055</v>
      </c>
    </row>
    <row r="759" spans="2:14" x14ac:dyDescent="0.3">
      <c r="B759" s="8">
        <v>1952.9999999842701</v>
      </c>
      <c r="C759" s="5">
        <v>-0.16625263442505442</v>
      </c>
      <c r="E759" s="5"/>
      <c r="G759">
        <v>-0.14786372114748519</v>
      </c>
      <c r="I759" s="6">
        <v>19360</v>
      </c>
      <c r="J759" s="5">
        <v>-0.29046192888875344</v>
      </c>
      <c r="L759" s="5"/>
      <c r="N759" s="5">
        <v>0.7613035265492154</v>
      </c>
    </row>
    <row r="760" spans="2:14" x14ac:dyDescent="0.3">
      <c r="B760" s="8">
        <v>1952.91666665091</v>
      </c>
      <c r="C760" s="5">
        <v>-0.50588781784970782</v>
      </c>
      <c r="E760" s="5"/>
      <c r="G760">
        <v>0.31835639628923196</v>
      </c>
      <c r="I760" s="6">
        <v>19329</v>
      </c>
      <c r="J760" s="5">
        <v>0.45229689700208781</v>
      </c>
      <c r="L760" s="5"/>
      <c r="N760" s="5">
        <v>1.3715506246726787</v>
      </c>
    </row>
    <row r="761" spans="2:14" x14ac:dyDescent="0.3">
      <c r="B761" s="8">
        <v>1952.8333333175499</v>
      </c>
      <c r="C761" s="5">
        <v>-0.76477446123171422</v>
      </c>
      <c r="E761" s="5"/>
      <c r="G761">
        <v>0.42413165595117408</v>
      </c>
      <c r="I761" s="6">
        <v>19299</v>
      </c>
      <c r="J761" s="5">
        <v>0.26874155497159252</v>
      </c>
      <c r="L761" s="5"/>
      <c r="N761" s="5">
        <v>1.1959244569019751</v>
      </c>
    </row>
    <row r="762" spans="2:14" x14ac:dyDescent="0.3">
      <c r="B762" s="8">
        <v>1952.74999998419</v>
      </c>
      <c r="C762" s="5">
        <v>-0.70235982656010765</v>
      </c>
      <c r="E762" s="5"/>
      <c r="G762">
        <v>0.7396571108121559</v>
      </c>
      <c r="I762" s="6">
        <v>19268</v>
      </c>
      <c r="J762" s="5">
        <v>-3.1233665725178768E-2</v>
      </c>
      <c r="L762" s="5"/>
      <c r="N762" s="5">
        <v>1.1115973794215868</v>
      </c>
    </row>
    <row r="763" spans="2:14" x14ac:dyDescent="0.3">
      <c r="B763" s="8">
        <v>1952.6666666508299</v>
      </c>
      <c r="C763" s="5">
        <v>-0.53179923710414068</v>
      </c>
      <c r="E763" s="5"/>
      <c r="G763">
        <v>0.98036653200947177</v>
      </c>
      <c r="I763" s="6">
        <v>19238</v>
      </c>
      <c r="J763" s="5">
        <v>-0.29434259151096265</v>
      </c>
      <c r="L763" s="5"/>
      <c r="N763" s="5">
        <v>0.92916542391669588</v>
      </c>
    </row>
    <row r="764" spans="2:14" x14ac:dyDescent="0.3">
      <c r="B764" s="8">
        <v>1952.5833333174701</v>
      </c>
      <c r="C764" s="5">
        <v>-0.19853735941485409</v>
      </c>
      <c r="E764" s="5"/>
      <c r="G764">
        <v>0.6183225825393911</v>
      </c>
      <c r="I764" s="6">
        <v>19207</v>
      </c>
      <c r="J764" s="5">
        <v>-9.6040731516072439E-2</v>
      </c>
      <c r="L764" s="5"/>
      <c r="N764" s="5">
        <v>0.35753655190711398</v>
      </c>
    </row>
    <row r="765" spans="2:14" x14ac:dyDescent="0.3">
      <c r="B765" s="8">
        <v>1952.49999998411</v>
      </c>
      <c r="C765" s="5">
        <v>-0.4264798863077795</v>
      </c>
      <c r="E765" s="5"/>
      <c r="G765">
        <v>0.24613758070144889</v>
      </c>
      <c r="I765" s="6">
        <v>19176</v>
      </c>
      <c r="J765" s="5">
        <v>-5.529377398287582E-2</v>
      </c>
      <c r="L765" s="5"/>
      <c r="N765" s="5">
        <v>-0.1796980994533586</v>
      </c>
    </row>
    <row r="766" spans="2:14" x14ac:dyDescent="0.3">
      <c r="B766" s="8">
        <v>1952.4166666507499</v>
      </c>
      <c r="C766" s="5">
        <v>-0.66795373614327103</v>
      </c>
      <c r="E766" s="5"/>
      <c r="G766">
        <v>-3.798428483331956E-3</v>
      </c>
      <c r="I766" s="6">
        <v>19146</v>
      </c>
      <c r="J766" s="5">
        <v>-6.1502834178410543E-2</v>
      </c>
      <c r="L766" s="5"/>
      <c r="N766" s="5">
        <v>-0.58771233564099856</v>
      </c>
    </row>
    <row r="767" spans="2:14" x14ac:dyDescent="0.3">
      <c r="B767" s="8">
        <v>1952.33333331739</v>
      </c>
      <c r="C767" s="5">
        <v>-0.2421638508795802</v>
      </c>
      <c r="E767" s="5"/>
      <c r="G767">
        <v>-0.29624545441821365</v>
      </c>
      <c r="I767" s="6">
        <v>19115</v>
      </c>
      <c r="J767" s="5">
        <v>-0.26446148931995178</v>
      </c>
      <c r="L767" s="5"/>
      <c r="N767" s="5">
        <v>-0.98015160235483789</v>
      </c>
    </row>
    <row r="768" spans="2:14" x14ac:dyDescent="0.3">
      <c r="B768" s="8">
        <v>1952.24999998403</v>
      </c>
      <c r="C768" s="5">
        <v>-0.78464423004265693</v>
      </c>
      <c r="E768" s="5"/>
      <c r="G768">
        <v>-0.18728712408478973</v>
      </c>
      <c r="I768" s="6">
        <v>19085</v>
      </c>
      <c r="J768" s="5">
        <v>-1.2978819456142623</v>
      </c>
      <c r="L768" s="5"/>
      <c r="N768" s="5">
        <v>-1.0923619280912964</v>
      </c>
    </row>
    <row r="769" spans="2:14" x14ac:dyDescent="0.3">
      <c r="B769" s="8">
        <v>1952.1666666506701</v>
      </c>
      <c r="C769" s="5">
        <v>-0.67311671123517436</v>
      </c>
      <c r="E769" s="5"/>
      <c r="G769">
        <v>-0.31764337104624119</v>
      </c>
      <c r="I769" s="6">
        <v>19054</v>
      </c>
      <c r="J769" s="5">
        <v>-1.6005736301465801</v>
      </c>
      <c r="L769" s="5"/>
      <c r="N769" s="5">
        <v>-1.016991222486997</v>
      </c>
    </row>
    <row r="770" spans="2:14" x14ac:dyDescent="0.3">
      <c r="B770" s="8">
        <v>1952.08333331731</v>
      </c>
      <c r="C770" s="5">
        <v>-0.51311879436999819</v>
      </c>
      <c r="E770" s="5"/>
      <c r="G770">
        <v>-0.42390556902706344</v>
      </c>
      <c r="I770" s="6">
        <v>19025</v>
      </c>
      <c r="J770" s="5">
        <v>-1.4018837038894689</v>
      </c>
      <c r="L770" s="5"/>
      <c r="N770" s="5">
        <v>-0.38996533404458344</v>
      </c>
    </row>
    <row r="771" spans="2:14" x14ac:dyDescent="0.3">
      <c r="B771" s="8">
        <v>1951.9999999839499</v>
      </c>
      <c r="C771" s="5">
        <v>-0.18326169198690415</v>
      </c>
      <c r="E771" s="5"/>
      <c r="G771">
        <v>0.6254478582797478</v>
      </c>
      <c r="I771" s="6">
        <v>18994</v>
      </c>
      <c r="J771" s="5">
        <v>-0.30559651311536934</v>
      </c>
      <c r="L771" s="5"/>
      <c r="N771" s="5">
        <v>1.4376177911044035</v>
      </c>
    </row>
    <row r="772" spans="2:14" x14ac:dyDescent="0.3">
      <c r="B772" s="8">
        <v>1951.9166666505901</v>
      </c>
      <c r="C772" s="5">
        <v>-0.28128303804478394</v>
      </c>
      <c r="E772" s="5"/>
      <c r="G772">
        <v>0.91794093261751264</v>
      </c>
      <c r="I772" s="6">
        <v>18963</v>
      </c>
      <c r="J772" s="5">
        <v>0.69639057593904663</v>
      </c>
      <c r="L772" s="5"/>
      <c r="N772" s="5">
        <v>1.8828497003442173</v>
      </c>
    </row>
    <row r="773" spans="2:14" x14ac:dyDescent="0.3">
      <c r="B773" s="8">
        <v>1951.83333331723</v>
      </c>
      <c r="C773" s="5">
        <v>-0.58168499557718412</v>
      </c>
      <c r="E773" s="5"/>
      <c r="G773">
        <v>1.038370695410421</v>
      </c>
      <c r="I773" s="6">
        <v>18933</v>
      </c>
      <c r="J773" s="5">
        <v>0.44958043316654134</v>
      </c>
      <c r="L773" s="5"/>
      <c r="N773" s="5">
        <v>1.6780035154613977</v>
      </c>
    </row>
    <row r="774" spans="2:14" x14ac:dyDescent="0.3">
      <c r="B774" s="8">
        <v>1951.7499999838701</v>
      </c>
      <c r="C774" s="5">
        <v>-0.57097778136334643</v>
      </c>
      <c r="E774" s="5"/>
      <c r="G774">
        <v>0.73223781158115575</v>
      </c>
      <c r="I774" s="6">
        <v>18902</v>
      </c>
      <c r="J774" s="5">
        <v>6.7723231141155887E-2</v>
      </c>
      <c r="L774" s="5"/>
      <c r="N774" s="5">
        <v>1.1061300040529944</v>
      </c>
    </row>
    <row r="775" spans="2:14" x14ac:dyDescent="0.3">
      <c r="B775" s="8">
        <v>1951.66666665051</v>
      </c>
      <c r="C775" s="5">
        <v>-0.13154645383841207</v>
      </c>
      <c r="E775" s="5"/>
      <c r="G775">
        <v>0.15644627283175072</v>
      </c>
      <c r="I775" s="6">
        <v>18872</v>
      </c>
      <c r="J775" s="5">
        <v>1.9991080887982699E-2</v>
      </c>
      <c r="L775" s="5"/>
      <c r="N775" s="5">
        <v>0.37117357518230765</v>
      </c>
    </row>
    <row r="776" spans="2:14" x14ac:dyDescent="0.3">
      <c r="B776" s="8">
        <v>1951.5833333171499</v>
      </c>
      <c r="C776" s="5">
        <v>-0.25551105396132373</v>
      </c>
      <c r="E776" s="5"/>
      <c r="G776">
        <v>8.2580958575214289E-2</v>
      </c>
      <c r="I776" s="6">
        <v>18841</v>
      </c>
      <c r="J776" s="5">
        <v>-0.13989221914703642</v>
      </c>
      <c r="L776" s="5"/>
      <c r="N776" s="5">
        <v>-1.6950119255406584E-2</v>
      </c>
    </row>
    <row r="777" spans="2:14" x14ac:dyDescent="0.3">
      <c r="B777" s="8">
        <v>1951.4999999837901</v>
      </c>
      <c r="C777" s="5">
        <v>-0.37375220466702191</v>
      </c>
      <c r="E777" s="5"/>
      <c r="G777">
        <v>0.43915125150875595</v>
      </c>
      <c r="I777" s="6">
        <v>18810</v>
      </c>
      <c r="J777" s="5">
        <v>-1.3770683925237358E-2</v>
      </c>
      <c r="L777" s="5"/>
      <c r="N777" s="5">
        <v>-4.218967708251669E-2</v>
      </c>
    </row>
    <row r="778" spans="2:14" x14ac:dyDescent="0.3">
      <c r="B778" s="8">
        <v>1951.41666665043</v>
      </c>
      <c r="C778" s="5">
        <v>-0.66320783649514137</v>
      </c>
      <c r="E778" s="5"/>
      <c r="G778">
        <v>0.6532902664100797</v>
      </c>
      <c r="I778" s="6">
        <v>18780</v>
      </c>
      <c r="J778" s="5">
        <v>-5.8398304080643185E-2</v>
      </c>
      <c r="L778" s="5"/>
      <c r="N778" s="5">
        <v>-0.17629743874569165</v>
      </c>
    </row>
    <row r="779" spans="2:14" x14ac:dyDescent="0.3">
      <c r="B779" s="8">
        <v>1951.3333333170699</v>
      </c>
      <c r="C779" s="5">
        <v>-0.54046095647583892</v>
      </c>
      <c r="E779" s="5"/>
      <c r="G779">
        <v>0.86178493852422966</v>
      </c>
      <c r="I779" s="6">
        <v>18749</v>
      </c>
      <c r="J779" s="5">
        <v>-0.43210611459938936</v>
      </c>
      <c r="L779" s="5"/>
      <c r="N779" s="5">
        <v>-0.29287359140625124</v>
      </c>
    </row>
    <row r="780" spans="2:14" x14ac:dyDescent="0.3">
      <c r="B780" s="8">
        <v>1951.24999998371</v>
      </c>
      <c r="C780" s="5">
        <v>-0.28139852803825455</v>
      </c>
      <c r="E780" s="5"/>
      <c r="G780">
        <v>0.91766309876377639</v>
      </c>
      <c r="I780" s="6">
        <v>18719</v>
      </c>
      <c r="J780" s="5">
        <v>-1.0250713632729553</v>
      </c>
      <c r="L780" s="5"/>
      <c r="N780" s="5">
        <v>-0.42793680648391164</v>
      </c>
    </row>
    <row r="781" spans="2:14" x14ac:dyDescent="0.3">
      <c r="B781" s="8">
        <v>1951.16666665035</v>
      </c>
      <c r="C781" s="5">
        <v>0.77274678006158204</v>
      </c>
      <c r="E781" s="5"/>
      <c r="G781">
        <v>0.65151659465195499</v>
      </c>
      <c r="I781" s="6">
        <v>18688</v>
      </c>
      <c r="J781" s="5">
        <v>-0.71811094985620749</v>
      </c>
      <c r="L781" s="5"/>
      <c r="N781" s="5">
        <v>-0.4150253628134396</v>
      </c>
    </row>
    <row r="782" spans="2:14" x14ac:dyDescent="0.3">
      <c r="B782" s="8">
        <v>1951.0833333169901</v>
      </c>
      <c r="C782" s="5">
        <v>1.3811327083039475</v>
      </c>
      <c r="E782" s="5"/>
      <c r="G782">
        <v>0.44985490938664086</v>
      </c>
      <c r="I782" s="6">
        <v>18660</v>
      </c>
      <c r="J782" s="5">
        <v>-0.14105641793369919</v>
      </c>
      <c r="L782" s="5"/>
      <c r="N782" s="5">
        <v>0.27643236198022231</v>
      </c>
    </row>
    <row r="783" spans="2:14" x14ac:dyDescent="0.3">
      <c r="B783" s="8">
        <v>1950.99999998363</v>
      </c>
      <c r="C783" s="5">
        <v>0.87827795174494949</v>
      </c>
      <c r="E783" s="5"/>
      <c r="G783">
        <v>0.53630274717797066</v>
      </c>
      <c r="I783" s="6">
        <v>18629</v>
      </c>
      <c r="J783" s="5">
        <v>0.63895676913035038</v>
      </c>
      <c r="L783" s="5"/>
      <c r="N783" s="5">
        <v>1.3596542485202565</v>
      </c>
    </row>
    <row r="784" spans="2:14" x14ac:dyDescent="0.3">
      <c r="B784" s="8">
        <v>1950.9166666502699</v>
      </c>
      <c r="C784" s="5">
        <v>0.65641513646671035</v>
      </c>
      <c r="E784" s="5"/>
      <c r="G784">
        <v>0.63103104412739819</v>
      </c>
      <c r="I784" s="6">
        <v>18598</v>
      </c>
      <c r="J784" s="5">
        <v>1.7154525805311831</v>
      </c>
      <c r="L784" s="5"/>
      <c r="N784" s="5">
        <v>1.6381856840165827</v>
      </c>
    </row>
    <row r="785" spans="2:14" x14ac:dyDescent="0.3">
      <c r="B785" s="8">
        <v>1950.8333333169101</v>
      </c>
      <c r="C785" s="5">
        <v>0.36873006326038738</v>
      </c>
      <c r="E785" s="5"/>
      <c r="G785">
        <v>0.75663052168499201</v>
      </c>
      <c r="I785" s="6">
        <v>18568</v>
      </c>
      <c r="J785" s="5">
        <v>1.3883127214789472</v>
      </c>
      <c r="L785" s="5"/>
      <c r="N785" s="5">
        <v>1.4568826993252324</v>
      </c>
    </row>
    <row r="786" spans="2:14" x14ac:dyDescent="0.3">
      <c r="B786" s="8">
        <v>1950.74999998355</v>
      </c>
      <c r="C786" s="5">
        <v>0.6665895620194785</v>
      </c>
      <c r="E786" s="5"/>
      <c r="G786">
        <v>0.64370175437343613</v>
      </c>
      <c r="I786" s="6">
        <v>18537</v>
      </c>
      <c r="J786" s="5">
        <v>0.99985839299580614</v>
      </c>
      <c r="L786" s="5"/>
      <c r="N786" s="5">
        <v>1.040886664575972</v>
      </c>
    </row>
    <row r="787" spans="2:14" x14ac:dyDescent="0.3">
      <c r="B787" s="8">
        <v>1950.6666666501901</v>
      </c>
      <c r="C787" s="5">
        <v>1.6023881344078124</v>
      </c>
      <c r="E787" s="5"/>
      <c r="G787">
        <v>0.29102274569186121</v>
      </c>
      <c r="I787" s="6">
        <v>18507</v>
      </c>
      <c r="J787" s="5">
        <v>1.3817155950211917</v>
      </c>
      <c r="L787" s="5"/>
      <c r="N787" s="5">
        <v>0.4623141607558548</v>
      </c>
    </row>
    <row r="788" spans="2:14" x14ac:dyDescent="0.3">
      <c r="B788" s="8">
        <v>1950.58333331683</v>
      </c>
      <c r="C788" s="5">
        <v>1.8570533721422846</v>
      </c>
      <c r="E788" s="5"/>
      <c r="G788">
        <v>0.12987562645886574</v>
      </c>
      <c r="I788" s="6">
        <v>18476</v>
      </c>
      <c r="J788" s="5">
        <v>1.4861054195586192</v>
      </c>
      <c r="L788" s="5"/>
      <c r="N788" s="5">
        <v>1.610914279788106E-2</v>
      </c>
    </row>
    <row r="789" spans="2:14" x14ac:dyDescent="0.3">
      <c r="B789" s="8">
        <v>1950.4999999834699</v>
      </c>
      <c r="C789" s="5">
        <v>1.7599941645337276</v>
      </c>
      <c r="E789" s="5"/>
      <c r="G789">
        <v>7.4150466899595049E-2</v>
      </c>
      <c r="I789" s="6">
        <v>18445</v>
      </c>
      <c r="J789" s="5">
        <v>1.6665562314913471</v>
      </c>
      <c r="L789" s="5"/>
      <c r="N789" s="5">
        <v>-0.30222660527416001</v>
      </c>
    </row>
    <row r="790" spans="2:14" x14ac:dyDescent="0.3">
      <c r="B790" s="8">
        <v>1950.4166666501101</v>
      </c>
      <c r="C790" s="5">
        <v>0.88988782335531058</v>
      </c>
      <c r="E790" s="5"/>
      <c r="G790">
        <v>0.260034941903382</v>
      </c>
      <c r="I790" s="6">
        <v>18415</v>
      </c>
      <c r="J790" s="5">
        <v>0.95755917041372585</v>
      </c>
      <c r="L790" s="5"/>
      <c r="N790" s="5">
        <v>-0.42252157871769058</v>
      </c>
    </row>
    <row r="791" spans="2:14" x14ac:dyDescent="0.3">
      <c r="B791" s="8">
        <v>1950.33333331675</v>
      </c>
      <c r="C791" s="5">
        <v>0.482173333774298</v>
      </c>
      <c r="E791" s="5"/>
      <c r="G791">
        <v>0.12451873405145367</v>
      </c>
      <c r="I791" s="6">
        <v>18384</v>
      </c>
      <c r="J791" s="5">
        <v>0.14262001974979349</v>
      </c>
      <c r="L791" s="5"/>
      <c r="N791" s="5">
        <v>-0.73043278988477334</v>
      </c>
    </row>
    <row r="792" spans="2:14" x14ac:dyDescent="0.3">
      <c r="B792" s="8">
        <v>1950.2499999833899</v>
      </c>
      <c r="C792" s="5">
        <v>0.78379294362966967</v>
      </c>
      <c r="E792" s="5"/>
      <c r="G792">
        <v>-7.2851036857086451E-2</v>
      </c>
      <c r="I792" s="6">
        <v>18354</v>
      </c>
      <c r="J792" s="5">
        <v>-0.44762876508822613</v>
      </c>
      <c r="L792" s="5"/>
      <c r="N792" s="5">
        <v>-1.0235495874081808</v>
      </c>
    </row>
    <row r="793" spans="2:14" x14ac:dyDescent="0.3">
      <c r="B793" s="8">
        <v>1950.16666665003</v>
      </c>
      <c r="C793" s="5">
        <v>1.5039442360823692</v>
      </c>
      <c r="E793" s="5"/>
      <c r="G793">
        <v>-0.17855533787321134</v>
      </c>
      <c r="I793" s="6">
        <v>18323</v>
      </c>
      <c r="J793" s="5">
        <v>-0.27183474830214926</v>
      </c>
      <c r="L793" s="5"/>
      <c r="N793" s="5">
        <v>-0.93060068798014739</v>
      </c>
    </row>
    <row r="794" spans="2:14" x14ac:dyDescent="0.3">
      <c r="B794" s="8">
        <v>1950.08333331667</v>
      </c>
      <c r="C794" s="5">
        <v>1.006830010637997</v>
      </c>
      <c r="E794" s="5"/>
      <c r="G794">
        <v>-0.68021166187490489</v>
      </c>
      <c r="I794" s="6">
        <v>18295</v>
      </c>
      <c r="J794" s="5">
        <v>-0.39019495827952994</v>
      </c>
      <c r="L794" s="5"/>
      <c r="N794" s="5">
        <v>-0.58544429420653643</v>
      </c>
    </row>
    <row r="795" spans="2:14" x14ac:dyDescent="0.3">
      <c r="B795" s="8">
        <v>1949.9999999833101</v>
      </c>
      <c r="C795" s="5">
        <v>-0.16886941251149282</v>
      </c>
      <c r="E795" s="5"/>
      <c r="G795">
        <v>-0.39621795782548319</v>
      </c>
      <c r="I795" s="6">
        <v>18264</v>
      </c>
      <c r="J795" s="5">
        <v>-0.29279032646207898</v>
      </c>
      <c r="L795" s="5"/>
      <c r="N795" s="5">
        <v>0.54410063266205544</v>
      </c>
    </row>
    <row r="796" spans="2:14" x14ac:dyDescent="0.3">
      <c r="B796" s="8">
        <v>1949.91666664995</v>
      </c>
      <c r="C796" s="5">
        <v>0.43109619202011751</v>
      </c>
      <c r="E796" s="5"/>
      <c r="G796">
        <v>0.81888468620615262</v>
      </c>
      <c r="I796" s="6">
        <v>18233</v>
      </c>
      <c r="J796" s="5">
        <v>1.4705827690697824</v>
      </c>
      <c r="L796" s="5"/>
      <c r="N796" s="5">
        <v>1.6067916267190623</v>
      </c>
    </row>
    <row r="797" spans="2:14" x14ac:dyDescent="0.3">
      <c r="B797" s="8">
        <v>1949.8333333165899</v>
      </c>
      <c r="C797" s="5">
        <v>0.3498710625062727</v>
      </c>
      <c r="E797" s="5"/>
      <c r="G797">
        <v>0.63176167512436576</v>
      </c>
      <c r="I797" s="6">
        <v>18203</v>
      </c>
      <c r="J797" s="5">
        <v>1.3696855408923432</v>
      </c>
      <c r="L797" s="5"/>
      <c r="N797" s="5">
        <v>1.4431396590156103</v>
      </c>
    </row>
    <row r="798" spans="2:14" x14ac:dyDescent="0.3">
      <c r="B798" s="8">
        <v>1949.7499999832301</v>
      </c>
      <c r="C798" s="5">
        <v>0.31726788890808999</v>
      </c>
      <c r="E798" s="5"/>
      <c r="G798">
        <v>-2.7096377838463259E-2</v>
      </c>
      <c r="I798" s="6">
        <v>18172</v>
      </c>
      <c r="J798" s="5">
        <v>0.73674946721002232</v>
      </c>
      <c r="L798" s="5"/>
      <c r="N798" s="5">
        <v>0.86692289026392966</v>
      </c>
    </row>
    <row r="799" spans="2:14" x14ac:dyDescent="0.3">
      <c r="B799" s="8">
        <v>1949.66666664986</v>
      </c>
      <c r="C799" s="5">
        <v>0.26178838008692129</v>
      </c>
      <c r="E799" s="5"/>
      <c r="G799">
        <v>-0.4730176587451978</v>
      </c>
      <c r="I799" s="6">
        <v>18142</v>
      </c>
      <c r="J799" s="5">
        <v>0.32889182561583519</v>
      </c>
      <c r="L799" s="5"/>
      <c r="N799" s="5">
        <v>0.47693400199547981</v>
      </c>
    </row>
    <row r="800" spans="2:14" x14ac:dyDescent="0.3">
      <c r="B800" s="8">
        <v>1949.5833333165001</v>
      </c>
      <c r="C800" s="5">
        <v>-0.12694209724141439</v>
      </c>
      <c r="E800" s="5"/>
      <c r="G800">
        <v>-1.1469532036105943</v>
      </c>
      <c r="I800" s="6">
        <v>18111</v>
      </c>
      <c r="J800" s="5">
        <v>-4.0935322280701771E-2</v>
      </c>
      <c r="L800" s="5"/>
      <c r="N800" s="5">
        <v>-0.11246907240414483</v>
      </c>
    </row>
    <row r="801" spans="2:14" x14ac:dyDescent="0.3">
      <c r="B801" s="8">
        <v>1949.49999998314</v>
      </c>
      <c r="C801" s="5">
        <v>-8.1039654250106175E-2</v>
      </c>
      <c r="E801" s="5"/>
      <c r="G801">
        <v>-1.7185658980060281</v>
      </c>
      <c r="I801" s="6">
        <v>18080</v>
      </c>
      <c r="J801" s="5">
        <v>0.21674067583398923</v>
      </c>
      <c r="L801" s="5"/>
      <c r="N801" s="5">
        <v>-0.61238376307357956</v>
      </c>
    </row>
    <row r="802" spans="2:14" x14ac:dyDescent="0.3">
      <c r="B802" s="8">
        <v>1949.4166666497799</v>
      </c>
      <c r="C802" s="5">
        <v>-1.1087291659633192</v>
      </c>
      <c r="E802" s="5"/>
      <c r="G802">
        <v>-1.9457288639157095</v>
      </c>
      <c r="I802" s="6">
        <v>18050</v>
      </c>
      <c r="J802" s="5">
        <v>-0.34983606700855424</v>
      </c>
      <c r="L802" s="5"/>
      <c r="N802" s="5">
        <v>-0.81105343039858324</v>
      </c>
    </row>
    <row r="803" spans="2:14" x14ac:dyDescent="0.3">
      <c r="B803" s="8">
        <v>1949.3333333164201</v>
      </c>
      <c r="C803" s="5">
        <v>-0.970644050888962</v>
      </c>
      <c r="E803" s="5"/>
      <c r="G803">
        <v>-2.1797937439292197</v>
      </c>
      <c r="I803" s="6">
        <v>18019</v>
      </c>
      <c r="J803" s="5">
        <v>-0.67387139596302259</v>
      </c>
      <c r="L803" s="5"/>
      <c r="N803" s="5">
        <v>-1.0157592972133338</v>
      </c>
    </row>
    <row r="804" spans="2:14" x14ac:dyDescent="0.3">
      <c r="B804" s="8">
        <v>1949.24999998306</v>
      </c>
      <c r="C804" s="5">
        <v>-1.0258871910319651</v>
      </c>
      <c r="E804" s="5"/>
      <c r="G804">
        <v>-2.2987310980889428</v>
      </c>
      <c r="I804" s="6">
        <v>17989</v>
      </c>
      <c r="J804" s="5">
        <v>-1.4286602759827125</v>
      </c>
      <c r="L804" s="5"/>
      <c r="N804" s="5">
        <v>-1.1197782093137469</v>
      </c>
    </row>
    <row r="805" spans="2:14" x14ac:dyDescent="0.3">
      <c r="B805" s="8">
        <v>1949.1666666496999</v>
      </c>
      <c r="C805" s="5">
        <v>-0.63623892649673464</v>
      </c>
      <c r="E805" s="5"/>
      <c r="G805">
        <v>-2.136270993699517</v>
      </c>
      <c r="I805" s="6">
        <v>17958</v>
      </c>
      <c r="J805" s="5">
        <v>-1.5780657869377668</v>
      </c>
      <c r="L805" s="5"/>
      <c r="N805" s="5">
        <v>-0.97769565301596895</v>
      </c>
    </row>
    <row r="806" spans="2:14" x14ac:dyDescent="0.3">
      <c r="B806" s="8">
        <v>1949.08333331634</v>
      </c>
      <c r="C806" s="5">
        <v>-0.93639567677728797</v>
      </c>
      <c r="E806" s="5"/>
      <c r="G806">
        <v>-1.3213146898366865</v>
      </c>
      <c r="I806" s="6">
        <v>17930</v>
      </c>
      <c r="J806" s="5">
        <v>-1.6836198102618569</v>
      </c>
      <c r="L806" s="5"/>
      <c r="N806" s="5">
        <v>-0.26496020723377078</v>
      </c>
    </row>
    <row r="807" spans="2:14" x14ac:dyDescent="0.3">
      <c r="B807" s="8">
        <v>1948.9999999829799</v>
      </c>
      <c r="C807" s="5">
        <v>-1.1645534744013128</v>
      </c>
      <c r="E807" s="5"/>
      <c r="G807">
        <v>-0.49081342261874933</v>
      </c>
      <c r="I807" s="6">
        <v>17899</v>
      </c>
      <c r="J807" s="5">
        <v>-1.1787456031124397</v>
      </c>
      <c r="L807" s="5"/>
      <c r="N807" s="5">
        <v>0.4613703801947393</v>
      </c>
    </row>
    <row r="808" spans="2:14" x14ac:dyDescent="0.3">
      <c r="B808" s="8">
        <v>1948.9166666496201</v>
      </c>
      <c r="C808" s="5">
        <v>-0.52731275709977998</v>
      </c>
      <c r="E808" s="5"/>
      <c r="G808">
        <v>-0.21670350933554156</v>
      </c>
      <c r="I808" s="6">
        <v>17868</v>
      </c>
      <c r="J808" s="5">
        <v>0.42901292126883256</v>
      </c>
      <c r="L808" s="5"/>
      <c r="N808" s="5">
        <v>0.7010983880783499</v>
      </c>
    </row>
    <row r="809" spans="2:14" x14ac:dyDescent="0.3">
      <c r="B809" s="8">
        <v>1948.83333331626</v>
      </c>
      <c r="C809" s="5">
        <v>-0.3875944461494204</v>
      </c>
      <c r="E809" s="5"/>
      <c r="G809">
        <v>-0.24042459473231723</v>
      </c>
      <c r="I809" s="6">
        <v>17838</v>
      </c>
      <c r="J809" s="5">
        <v>0.64128516670367597</v>
      </c>
      <c r="L809" s="5"/>
      <c r="N809" s="5">
        <v>0.68035266429589514</v>
      </c>
    </row>
    <row r="810" spans="2:14" x14ac:dyDescent="0.3">
      <c r="B810" s="8">
        <v>1948.7499999828999</v>
      </c>
      <c r="C810" s="5">
        <v>-0.81725471314394194</v>
      </c>
      <c r="E810" s="5"/>
      <c r="G810">
        <v>-0.23574170379953663</v>
      </c>
      <c r="I810" s="6">
        <v>17807</v>
      </c>
      <c r="J810" s="5">
        <v>-0.11777244220044397</v>
      </c>
      <c r="L810" s="5"/>
      <c r="N810" s="5">
        <v>0.68444817511126588</v>
      </c>
    </row>
    <row r="811" spans="2:14" x14ac:dyDescent="0.3">
      <c r="B811" s="8">
        <v>1948.66666664954</v>
      </c>
      <c r="C811" s="5">
        <v>-1.441509575366124</v>
      </c>
      <c r="E811" s="5">
        <v>-0.82799300936853304</v>
      </c>
      <c r="G811">
        <v>-0.33089504580094692</v>
      </c>
      <c r="I811" s="6">
        <v>17777</v>
      </c>
      <c r="J811" s="5">
        <v>-1.0087725802596768</v>
      </c>
      <c r="L811" s="5">
        <v>-0.17557868724916725</v>
      </c>
      <c r="N811" s="5">
        <v>0.60123002058250963</v>
      </c>
    </row>
    <row r="812" spans="2:14" x14ac:dyDescent="0.3">
      <c r="B812" s="8">
        <v>1948.58333331618</v>
      </c>
      <c r="C812" s="5">
        <v>-1.1096122801712314</v>
      </c>
      <c r="E812" s="5">
        <v>-1.2907155186455885</v>
      </c>
      <c r="G812">
        <v>-0.53693009934292024</v>
      </c>
      <c r="I812" s="6">
        <v>17746</v>
      </c>
      <c r="J812" s="5">
        <v>-0.79727646734927526</v>
      </c>
      <c r="L812" s="5">
        <v>-0.83673949752419996</v>
      </c>
      <c r="N812" s="5">
        <v>0.42103816853234832</v>
      </c>
    </row>
    <row r="813" spans="2:14" x14ac:dyDescent="0.3">
      <c r="B813" s="8">
        <v>1948.4999999828201</v>
      </c>
      <c r="C813" s="5">
        <v>-1.0158472437128827</v>
      </c>
      <c r="E813" s="5">
        <v>-0.99153135395373315</v>
      </c>
      <c r="G813">
        <v>-0.96587423327780064</v>
      </c>
      <c r="I813" s="6">
        <v>17715</v>
      </c>
      <c r="J813" s="5">
        <v>-0.51942102359909637</v>
      </c>
      <c r="L813" s="5">
        <v>-0.69530857636971477</v>
      </c>
      <c r="N813" s="5">
        <v>4.5896965173801325E-2</v>
      </c>
    </row>
    <row r="814" spans="2:14" x14ac:dyDescent="0.3">
      <c r="B814" s="8">
        <v>1948.41666664946</v>
      </c>
      <c r="C814" s="5">
        <v>-0.58549372975701708</v>
      </c>
      <c r="E814" s="5">
        <v>-1.1706212590200056</v>
      </c>
      <c r="G814">
        <v>-1.4284078712431671</v>
      </c>
      <c r="I814" s="6">
        <v>17685</v>
      </c>
      <c r="J814" s="5">
        <v>-7.5616237297026351E-3</v>
      </c>
      <c r="L814" s="5">
        <v>-0.62746772801105921</v>
      </c>
      <c r="N814" s="5">
        <v>-0.35862057408802739</v>
      </c>
    </row>
    <row r="815" spans="2:14" x14ac:dyDescent="0.3">
      <c r="B815" s="8">
        <v>1948.3333333160999</v>
      </c>
      <c r="C815" s="5">
        <v>-0.92230887174142007</v>
      </c>
      <c r="E815" s="5">
        <v>-1.1707129712075997</v>
      </c>
      <c r="G815">
        <v>-1.6148929980589728</v>
      </c>
      <c r="I815" s="6">
        <v>17654</v>
      </c>
      <c r="J815" s="5">
        <v>-0.64670675760755825</v>
      </c>
      <c r="L815" s="5">
        <v>-0.73785283720480388</v>
      </c>
      <c r="N815" s="5">
        <v>-0.52171466804473166</v>
      </c>
    </row>
    <row r="816" spans="2:14" x14ac:dyDescent="0.3">
      <c r="B816" s="8">
        <v>1948.2499999827401</v>
      </c>
      <c r="C816" s="5">
        <v>-0.54626468698793995</v>
      </c>
      <c r="E816" s="5"/>
      <c r="G816">
        <v>-2.00014818829403</v>
      </c>
      <c r="I816" s="6">
        <v>17624</v>
      </c>
      <c r="J816" s="5">
        <v>-1.1686558802946958</v>
      </c>
      <c r="L816" s="5"/>
      <c r="N816" s="5">
        <v>-0.85864687956402064</v>
      </c>
    </row>
    <row r="817" spans="2:14" x14ac:dyDescent="0.3">
      <c r="B817" s="8">
        <v>1948.16666664938</v>
      </c>
      <c r="C817" s="5"/>
      <c r="E817" s="5">
        <v>-0.48652542832368328</v>
      </c>
      <c r="G817">
        <v>-1.7070544492036301</v>
      </c>
      <c r="I817" s="6">
        <v>17593</v>
      </c>
      <c r="J817" s="5">
        <v>-2.7884444588048169</v>
      </c>
      <c r="L817" s="5">
        <v>-0.84478841173624386</v>
      </c>
      <c r="N817" s="5">
        <v>-0.60231620785020545</v>
      </c>
    </row>
    <row r="818" spans="2:14" x14ac:dyDescent="0.3">
      <c r="B818" s="8">
        <v>1948.0833333160199</v>
      </c>
      <c r="C818" s="5">
        <v>-1.275133787904885</v>
      </c>
      <c r="E818" s="5">
        <v>-0.20194260119196092</v>
      </c>
      <c r="G818">
        <v>-1.557979796245661</v>
      </c>
      <c r="I818" s="6">
        <v>17564</v>
      </c>
      <c r="J818" s="5">
        <v>-1.9090863086122116</v>
      </c>
      <c r="L818" s="5">
        <v>-0.84478841173624386</v>
      </c>
      <c r="N818" s="5">
        <v>-0.47194015121108984</v>
      </c>
    </row>
    <row r="819" spans="2:14" x14ac:dyDescent="0.3">
      <c r="B819" s="8">
        <v>1947.99999998266</v>
      </c>
      <c r="C819" s="5">
        <v>-1.3856712227053596</v>
      </c>
      <c r="E819" s="5"/>
      <c r="G819">
        <v>-2.6793467236224586E-2</v>
      </c>
      <c r="I819" s="6">
        <v>17533</v>
      </c>
      <c r="J819" s="5">
        <v>-1.3754951980584462</v>
      </c>
      <c r="L819" s="5"/>
      <c r="N819" s="5">
        <v>0.86718780645893967</v>
      </c>
    </row>
    <row r="820" spans="2:14" x14ac:dyDescent="0.3">
      <c r="B820" s="8">
        <v>1947.9166666492999</v>
      </c>
      <c r="C820" s="5">
        <v>-0.76798624134225801</v>
      </c>
      <c r="E820" s="5"/>
      <c r="I820" s="6">
        <v>17502</v>
      </c>
      <c r="J820" s="5">
        <v>0.16745626053193238</v>
      </c>
      <c r="L820" s="5"/>
      <c r="N820" s="5"/>
    </row>
    <row r="821" spans="2:14" x14ac:dyDescent="0.3">
      <c r="B821" s="8">
        <v>1947.8333333159401</v>
      </c>
      <c r="C821" s="5">
        <v>0.10902590704226638</v>
      </c>
      <c r="E821" s="5"/>
      <c r="I821" s="6">
        <v>17472</v>
      </c>
      <c r="J821" s="5">
        <v>1.1318009221509191</v>
      </c>
      <c r="L821" s="5"/>
      <c r="N821" s="5"/>
    </row>
    <row r="822" spans="2:14" x14ac:dyDescent="0.3">
      <c r="B822" s="8">
        <v>1947.74999998258</v>
      </c>
      <c r="C822" s="5">
        <v>0.12199810408623707</v>
      </c>
      <c r="E822" s="5">
        <v>-0.75799596451375484</v>
      </c>
      <c r="I822" s="6">
        <v>17441</v>
      </c>
      <c r="J822" s="5">
        <v>0.58967235382829353</v>
      </c>
      <c r="L822" s="5">
        <v>0.21076919492893878</v>
      </c>
      <c r="N822" s="5"/>
    </row>
    <row r="823" spans="2:14" x14ac:dyDescent="0.3">
      <c r="B823" s="8">
        <v>1947.6666666492199</v>
      </c>
      <c r="C823" s="5">
        <v>-3.3212745357078723E-2</v>
      </c>
      <c r="E823" s="5">
        <v>-1.0549794177937584</v>
      </c>
      <c r="I823" s="6">
        <v>17411</v>
      </c>
      <c r="J823" s="5">
        <v>9.7216267069945822E-2</v>
      </c>
      <c r="L823" s="5">
        <v>-0.37105231811308997</v>
      </c>
      <c r="N823" s="5"/>
    </row>
    <row r="824" spans="2:14" x14ac:dyDescent="0.3">
      <c r="B824" s="8">
        <v>1947.58333331586</v>
      </c>
      <c r="C824" s="5">
        <v>0.41708105687930003</v>
      </c>
      <c r="E824" s="5"/>
      <c r="I824" s="6">
        <v>17380</v>
      </c>
      <c r="J824" s="5">
        <v>0.37778817465567111</v>
      </c>
      <c r="L824" s="5"/>
      <c r="N824" s="5"/>
    </row>
    <row r="825" spans="2:14" x14ac:dyDescent="0.3">
      <c r="B825" s="8">
        <v>1947.4999999825</v>
      </c>
      <c r="C825" s="5">
        <v>-5.8864461036703467E-2</v>
      </c>
      <c r="E825" s="5">
        <v>-0.77910911994594523</v>
      </c>
      <c r="I825" s="6">
        <v>17349</v>
      </c>
      <c r="J825" s="5">
        <v>0.23420365763393064</v>
      </c>
      <c r="L825" s="5">
        <v>-0.49408572106861781</v>
      </c>
      <c r="N825" s="5"/>
    </row>
    <row r="826" spans="2:14" x14ac:dyDescent="0.3">
      <c r="B826" s="8">
        <v>1947.4166666491401</v>
      </c>
      <c r="C826" s="5">
        <v>-0.56651013116449822</v>
      </c>
      <c r="E826" s="5">
        <v>6.8909047251246552E-2</v>
      </c>
      <c r="I826" s="6">
        <v>17319</v>
      </c>
      <c r="J826" s="5">
        <v>4.8564966613668112E-3</v>
      </c>
      <c r="L826" s="5">
        <v>0.28090973306246408</v>
      </c>
      <c r="N826" s="5"/>
    </row>
    <row r="827" spans="2:14" x14ac:dyDescent="0.3">
      <c r="B827" s="8">
        <v>1947.33333331578</v>
      </c>
      <c r="C827" s="5">
        <v>-1.2192249722191777</v>
      </c>
      <c r="E827" s="5">
        <v>-1.3075608963798477</v>
      </c>
      <c r="I827" s="6">
        <v>17288</v>
      </c>
      <c r="J827" s="5">
        <v>-0.81357525036255385</v>
      </c>
      <c r="L827" s="5">
        <v>-0.8413388770739394</v>
      </c>
      <c r="N827" s="5"/>
    </row>
    <row r="828" spans="2:14" x14ac:dyDescent="0.3">
      <c r="B828" s="8">
        <v>1947.2499999824199</v>
      </c>
      <c r="C828" s="5">
        <v>-1.1060628932005185</v>
      </c>
      <c r="E828" s="5">
        <v>-1.0099396653109256</v>
      </c>
      <c r="I828" s="6">
        <v>17258</v>
      </c>
      <c r="J828" s="5">
        <v>-1.4721236973514555</v>
      </c>
      <c r="L828" s="5">
        <v>-0.83328996286189549</v>
      </c>
      <c r="N828" s="5"/>
    </row>
    <row r="829" spans="2:14" x14ac:dyDescent="0.3">
      <c r="B829" s="8">
        <v>1947.1666666490601</v>
      </c>
      <c r="C829" s="5">
        <v>-0.94079856252626248</v>
      </c>
      <c r="E829" s="5">
        <v>0.87121995304473576</v>
      </c>
      <c r="I829" s="6">
        <v>17227</v>
      </c>
      <c r="J829" s="5">
        <v>-1.7639495265415874</v>
      </c>
      <c r="L829" s="5">
        <v>-0.78154694292732774</v>
      </c>
      <c r="N829" s="5"/>
    </row>
    <row r="830" spans="2:14" x14ac:dyDescent="0.3">
      <c r="B830" s="8">
        <v>1947.0833333157</v>
      </c>
      <c r="C830" s="5">
        <v>-0.72067605351186481</v>
      </c>
      <c r="E830" s="5"/>
      <c r="I830" s="6">
        <v>17199</v>
      </c>
      <c r="J830" s="5">
        <v>-1.5400352932401165</v>
      </c>
      <c r="L830" s="5"/>
      <c r="N830" s="5"/>
    </row>
    <row r="831" spans="2:14" x14ac:dyDescent="0.3">
      <c r="B831" s="8">
        <v>1946.9999999823399</v>
      </c>
      <c r="C831" s="5">
        <v>-0.65340948818367417</v>
      </c>
      <c r="E831" s="5"/>
      <c r="I831" s="6">
        <v>17168</v>
      </c>
      <c r="J831" s="5">
        <v>-0.7239319437895213</v>
      </c>
      <c r="L831" s="5"/>
      <c r="N831" s="5"/>
    </row>
    <row r="832" spans="2:14" x14ac:dyDescent="0.3">
      <c r="B832" s="8">
        <v>1946.91666664898</v>
      </c>
      <c r="C832" s="5">
        <v>-0.79512449772568283</v>
      </c>
      <c r="I832" s="6">
        <v>17137</v>
      </c>
      <c r="J832" s="5">
        <v>0.13796322460314245</v>
      </c>
      <c r="N832" s="5"/>
    </row>
    <row r="833" spans="2:14" x14ac:dyDescent="0.3">
      <c r="B833" s="8">
        <v>1946.8333333156199</v>
      </c>
      <c r="C833" s="5">
        <v>-1.1097370166923954</v>
      </c>
      <c r="I833" s="6">
        <v>17107</v>
      </c>
      <c r="J833" s="5">
        <v>-7.1980623258375384E-2</v>
      </c>
      <c r="N833" s="5"/>
    </row>
    <row r="834" spans="2:14" x14ac:dyDescent="0.3">
      <c r="B834" s="8">
        <v>1946.7499999822601</v>
      </c>
      <c r="C834" s="5">
        <v>-1.5256873097931445</v>
      </c>
      <c r="I834" s="6">
        <v>17076</v>
      </c>
      <c r="J834" s="5">
        <v>-0.65136355275420921</v>
      </c>
      <c r="N834" s="5"/>
    </row>
    <row r="835" spans="2:14" x14ac:dyDescent="0.3">
      <c r="B835" s="8">
        <v>1946.6666666489</v>
      </c>
      <c r="C835" s="5">
        <v>-1.2947502215020235</v>
      </c>
      <c r="I835" s="6">
        <v>17046</v>
      </c>
      <c r="J835" s="5">
        <v>-0.89351690038006348</v>
      </c>
      <c r="N835" s="5"/>
    </row>
    <row r="836" spans="2:14" x14ac:dyDescent="0.3">
      <c r="B836" s="8">
        <v>1946.5833333155399</v>
      </c>
      <c r="C836" s="5">
        <v>-1.2049045657401052</v>
      </c>
      <c r="I836" s="6">
        <v>17015</v>
      </c>
      <c r="J836" s="5">
        <v>-0.87062099090902911</v>
      </c>
      <c r="N836" s="5"/>
    </row>
    <row r="837" spans="2:14" x14ac:dyDescent="0.3">
      <c r="B837" s="8">
        <v>1946.49999998218</v>
      </c>
      <c r="C837" s="5">
        <v>-1.5983156521182604</v>
      </c>
      <c r="I837" s="6">
        <v>16984</v>
      </c>
      <c r="J837" s="5">
        <v>-0.97811534554422408</v>
      </c>
      <c r="N837" s="5"/>
    </row>
    <row r="838" spans="2:14" x14ac:dyDescent="0.3">
      <c r="B838" s="8">
        <v>1946.41666664882</v>
      </c>
      <c r="C838" s="5">
        <v>-0.98177635037584898</v>
      </c>
      <c r="I838" s="6">
        <v>16954</v>
      </c>
      <c r="J838" s="5">
        <v>-0.26678988689327732</v>
      </c>
      <c r="N838" s="5"/>
    </row>
    <row r="839" spans="2:14" x14ac:dyDescent="0.3">
      <c r="B839" s="8">
        <v>1946.3333333154601</v>
      </c>
      <c r="C839" s="5">
        <v>-0.44033808538450209</v>
      </c>
      <c r="I839" s="6">
        <v>16923</v>
      </c>
      <c r="J839" s="5">
        <v>-0.3758365065773559</v>
      </c>
      <c r="N839" s="5"/>
    </row>
    <row r="840" spans="2:14" x14ac:dyDescent="0.3">
      <c r="B840" s="8">
        <v>1946.2499999821</v>
      </c>
      <c r="C840" s="5">
        <v>-0.17616791894202816</v>
      </c>
      <c r="I840" s="6">
        <v>16893</v>
      </c>
      <c r="J840" s="5">
        <v>-0.96802562272648007</v>
      </c>
      <c r="N840" s="5"/>
    </row>
    <row r="841" spans="2:14" x14ac:dyDescent="0.3">
      <c r="B841" s="8">
        <v>1946.1666666487399</v>
      </c>
      <c r="C841" s="5">
        <v>-0.40225574057008273</v>
      </c>
      <c r="I841" s="6">
        <v>16862</v>
      </c>
      <c r="J841" s="5">
        <v>-1.4352574024404681</v>
      </c>
      <c r="N841" s="5"/>
    </row>
    <row r="842" spans="2:14" x14ac:dyDescent="0.3">
      <c r="B842" s="8">
        <v>1946.0833333153801</v>
      </c>
      <c r="C842" s="5">
        <v>-0.48046933787577195</v>
      </c>
      <c r="I842" s="6">
        <v>16834</v>
      </c>
      <c r="J842" s="5">
        <v>-1.3801519932050974</v>
      </c>
      <c r="N842" s="5"/>
    </row>
    <row r="843" spans="2:14" x14ac:dyDescent="0.3">
      <c r="B843" s="8">
        <v>1945.99999998202</v>
      </c>
      <c r="C843" s="5">
        <v>-0.18587847007334257</v>
      </c>
      <c r="I843" s="6">
        <v>16803</v>
      </c>
      <c r="J843" s="5">
        <v>-0.30792491068869488</v>
      </c>
      <c r="N843" s="5"/>
    </row>
    <row r="844" spans="2:14" x14ac:dyDescent="0.3">
      <c r="B844" s="8">
        <v>1945.9166666486601</v>
      </c>
      <c r="C844" s="5">
        <v>-0.12488098151925672</v>
      </c>
      <c r="I844" s="6">
        <v>16772</v>
      </c>
      <c r="J844" s="5">
        <v>0.86636359879180969</v>
      </c>
      <c r="N844" s="5"/>
    </row>
    <row r="845" spans="2:14" x14ac:dyDescent="0.3">
      <c r="B845" s="8">
        <v>1945.8333333153</v>
      </c>
      <c r="C845" s="5">
        <v>-0.13024766502556373</v>
      </c>
      <c r="I845" s="6">
        <v>16742</v>
      </c>
      <c r="J845" s="5">
        <v>0.89546856845837863</v>
      </c>
      <c r="N845" s="5"/>
    </row>
    <row r="846" spans="2:14" x14ac:dyDescent="0.3">
      <c r="B846" s="8">
        <v>1945.7499999819399</v>
      </c>
      <c r="C846" s="5">
        <v>-0.17580119835975497</v>
      </c>
      <c r="I846" s="6">
        <v>16711</v>
      </c>
      <c r="J846" s="5">
        <v>0.36537005426460167</v>
      </c>
      <c r="N846" s="5"/>
    </row>
    <row r="847" spans="2:14" x14ac:dyDescent="0.3">
      <c r="B847" s="8">
        <v>1945.6666666485801</v>
      </c>
      <c r="C847" s="5">
        <v>-1.740028972188944E-2</v>
      </c>
      <c r="I847" s="6">
        <v>16681</v>
      </c>
      <c r="J847" s="5">
        <v>0.10963438746101527</v>
      </c>
      <c r="N847" s="5"/>
    </row>
    <row r="848" spans="2:14" x14ac:dyDescent="0.3">
      <c r="B848" s="8">
        <v>1945.58333331522</v>
      </c>
      <c r="C848" s="5">
        <v>-0.12593371326714059</v>
      </c>
      <c r="I848" s="6">
        <v>16650</v>
      </c>
      <c r="J848" s="5">
        <v>-4.0159189756259935E-2</v>
      </c>
      <c r="N848" s="5"/>
    </row>
    <row r="849" spans="2:14" x14ac:dyDescent="0.3">
      <c r="B849" s="8">
        <v>1945.4999999818599</v>
      </c>
      <c r="C849" s="5">
        <v>-0.20768464660220609</v>
      </c>
      <c r="I849" s="6">
        <v>16619</v>
      </c>
      <c r="J849" s="5">
        <v>0.11700764644321275</v>
      </c>
      <c r="N849" s="5"/>
    </row>
    <row r="850" spans="2:14" x14ac:dyDescent="0.3">
      <c r="B850" s="8">
        <v>1945.4166666485</v>
      </c>
      <c r="C850" s="5">
        <v>0.24147928392958717</v>
      </c>
      <c r="I850" s="6">
        <v>16589</v>
      </c>
      <c r="J850" s="5">
        <v>0.53340274580626013</v>
      </c>
      <c r="N850" s="5"/>
    </row>
    <row r="851" spans="2:14" x14ac:dyDescent="0.3">
      <c r="B851" s="8">
        <v>1945.33333331514</v>
      </c>
      <c r="C851" s="5">
        <v>8.2372351968201252E-2</v>
      </c>
      <c r="I851" s="6">
        <v>16558</v>
      </c>
      <c r="J851" s="5">
        <v>-8.2070346076119308E-2</v>
      </c>
      <c r="N851" s="5"/>
    </row>
    <row r="852" spans="2:14" x14ac:dyDescent="0.3">
      <c r="B852" s="8">
        <v>1945.2499999817801</v>
      </c>
      <c r="C852" s="5"/>
      <c r="I852" s="6">
        <v>16528</v>
      </c>
      <c r="J852" s="5">
        <v>-2.7884444588048169</v>
      </c>
      <c r="N852" s="5"/>
    </row>
    <row r="853" spans="2:14" x14ac:dyDescent="0.3">
      <c r="B853" s="8">
        <v>1945.16666664842</v>
      </c>
      <c r="C853" s="5"/>
      <c r="I853" s="6">
        <v>16497</v>
      </c>
      <c r="J853" s="5">
        <v>-2.7884444588048169</v>
      </c>
      <c r="N853" s="5"/>
    </row>
    <row r="854" spans="2:14" x14ac:dyDescent="0.3">
      <c r="B854" s="8">
        <v>1945.0833333150599</v>
      </c>
      <c r="C854" s="5"/>
      <c r="I854" s="6">
        <v>16469</v>
      </c>
      <c r="J854" s="5">
        <v>-2.7884444588048169</v>
      </c>
      <c r="N854" s="5"/>
    </row>
    <row r="855" spans="2:14" x14ac:dyDescent="0.3">
      <c r="B855" s="8">
        <v>1944.9999999817001</v>
      </c>
      <c r="C855" s="5">
        <v>-0.33852385844891725</v>
      </c>
      <c r="I855" s="6">
        <v>16438</v>
      </c>
      <c r="J855" s="5">
        <v>-0.44374810246601692</v>
      </c>
      <c r="N855" s="5"/>
    </row>
    <row r="856" spans="2:14" x14ac:dyDescent="0.3">
      <c r="B856" s="8">
        <v>1944.91666664834</v>
      </c>
      <c r="C856" s="5">
        <v>0.38717506655746942</v>
      </c>
      <c r="I856" s="6">
        <v>16407</v>
      </c>
      <c r="J856" s="5">
        <v>1.4228506188166092</v>
      </c>
      <c r="N856" s="5"/>
    </row>
    <row r="857" spans="2:14" x14ac:dyDescent="0.3">
      <c r="B857" s="8">
        <v>1944.8333333149801</v>
      </c>
      <c r="C857" s="5">
        <v>0.52117365268948113</v>
      </c>
      <c r="I857" s="6">
        <v>16377</v>
      </c>
      <c r="J857" s="5">
        <v>1.5388824312206644</v>
      </c>
      <c r="N857" s="5"/>
    </row>
    <row r="858" spans="2:14" x14ac:dyDescent="0.3">
      <c r="B858" s="8">
        <v>1944.74999998162</v>
      </c>
      <c r="C858" s="5">
        <v>0.38064040482652772</v>
      </c>
      <c r="I858" s="6">
        <v>16346</v>
      </c>
      <c r="J858" s="5">
        <v>0.78448161746319545</v>
      </c>
      <c r="N858" s="5"/>
    </row>
    <row r="859" spans="2:14" x14ac:dyDescent="0.3">
      <c r="B859" s="8">
        <v>1944.6666666482599</v>
      </c>
      <c r="C859" s="5">
        <v>0.28797775973270351</v>
      </c>
      <c r="I859" s="6">
        <v>16316</v>
      </c>
      <c r="J859" s="5">
        <v>0.34945933751354397</v>
      </c>
      <c r="N859" s="5"/>
    </row>
    <row r="860" spans="2:14" x14ac:dyDescent="0.3">
      <c r="B860" s="8">
        <v>1944.5833333149001</v>
      </c>
      <c r="C860" s="5">
        <v>7.8264041523303671E-2</v>
      </c>
      <c r="I860" s="6">
        <v>16285</v>
      </c>
      <c r="J860" s="5">
        <v>0.11700764644321275</v>
      </c>
      <c r="N860" s="5"/>
    </row>
    <row r="861" spans="2:14" x14ac:dyDescent="0.3">
      <c r="B861" s="8">
        <v>1944.49999998154</v>
      </c>
      <c r="C861" s="5">
        <v>0.79414130457218746</v>
      </c>
      <c r="I861" s="6">
        <v>16254</v>
      </c>
      <c r="J861" s="5">
        <v>0.90594635753834352</v>
      </c>
      <c r="N861" s="5"/>
    </row>
    <row r="862" spans="2:14" x14ac:dyDescent="0.3">
      <c r="B862" s="8">
        <v>1944.4166666481799</v>
      </c>
      <c r="C862" s="5">
        <v>0.4918254903684301</v>
      </c>
      <c r="I862" s="6">
        <v>16224</v>
      </c>
      <c r="J862" s="5">
        <v>0.69716670846348849</v>
      </c>
      <c r="N862" s="5"/>
    </row>
    <row r="863" spans="2:14" x14ac:dyDescent="0.3">
      <c r="B863" s="8">
        <v>1944.33333331482</v>
      </c>
      <c r="C863" s="5">
        <v>2.3679634431900354E-2</v>
      </c>
      <c r="I863" s="6">
        <v>16193</v>
      </c>
      <c r="J863" s="5">
        <v>-0.11505597836489753</v>
      </c>
      <c r="N863" s="5"/>
    </row>
    <row r="864" spans="2:14" x14ac:dyDescent="0.3">
      <c r="B864" s="8">
        <v>1944.24999998146</v>
      </c>
      <c r="C864" s="5">
        <v>-6.5210473976619374E-2</v>
      </c>
      <c r="I864" s="6">
        <v>16163</v>
      </c>
      <c r="J864" s="5">
        <v>-0.90787535208223746</v>
      </c>
      <c r="N864" s="5"/>
    </row>
    <row r="865" spans="2:14" x14ac:dyDescent="0.3">
      <c r="B865" s="8">
        <v>1944.1666666481001</v>
      </c>
      <c r="C865" s="5"/>
      <c r="I865" s="6">
        <v>16132</v>
      </c>
      <c r="J865" s="5">
        <v>-2.7884444588048169</v>
      </c>
      <c r="N865" s="5"/>
    </row>
    <row r="866" spans="2:14" x14ac:dyDescent="0.3">
      <c r="B866" s="8">
        <v>1944.08333331474</v>
      </c>
      <c r="C866" s="5"/>
      <c r="I866" s="6">
        <v>16103</v>
      </c>
      <c r="J866" s="5">
        <v>-2.7884444588048169</v>
      </c>
      <c r="N866" s="5"/>
    </row>
    <row r="867" spans="2:14" x14ac:dyDescent="0.3">
      <c r="B867" s="8">
        <v>1943.9999999813799</v>
      </c>
      <c r="C867" s="5">
        <v>-0.57621453463374073</v>
      </c>
      <c r="I867" s="6">
        <v>16072</v>
      </c>
      <c r="J867" s="5">
        <v>-0.65524421537641842</v>
      </c>
      <c r="N867" s="5"/>
    </row>
    <row r="868" spans="2:14" x14ac:dyDescent="0.3">
      <c r="B868" s="8">
        <v>1943.9166666480201</v>
      </c>
      <c r="C868" s="5">
        <v>-0.44625507027034006</v>
      </c>
      <c r="I868" s="6">
        <v>16041</v>
      </c>
      <c r="J868" s="5">
        <v>0.51710396279298143</v>
      </c>
      <c r="N868" s="5"/>
    </row>
    <row r="869" spans="2:14" x14ac:dyDescent="0.3">
      <c r="B869" s="8">
        <v>1943.83333331466</v>
      </c>
      <c r="C869" s="5">
        <v>-8.8600705026893795E-2</v>
      </c>
      <c r="I869" s="6">
        <v>16011</v>
      </c>
      <c r="J869" s="5">
        <v>0.93660359225379619</v>
      </c>
      <c r="N869" s="5"/>
    </row>
    <row r="870" spans="2:14" x14ac:dyDescent="0.3">
      <c r="B870" s="8">
        <v>1943.7499999813001</v>
      </c>
      <c r="C870" s="5">
        <v>-0.76212577653196767</v>
      </c>
      <c r="I870" s="6">
        <v>15980</v>
      </c>
      <c r="J870" s="5">
        <v>-7.624935214280551E-2</v>
      </c>
      <c r="N870" s="5"/>
    </row>
    <row r="871" spans="2:14" x14ac:dyDescent="0.3">
      <c r="B871" s="8">
        <v>1943.66666664794</v>
      </c>
      <c r="C871" s="5">
        <v>-0.72204284396501173</v>
      </c>
      <c r="I871" s="6">
        <v>15950</v>
      </c>
      <c r="J871" s="5">
        <v>-0.44374810246601692</v>
      </c>
      <c r="N871" s="5"/>
    </row>
    <row r="872" spans="2:14" x14ac:dyDescent="0.3">
      <c r="B872" s="8">
        <v>1943.5833333145799</v>
      </c>
      <c r="C872" s="5">
        <v>-0.59331968534304635</v>
      </c>
      <c r="I872" s="6">
        <v>15919</v>
      </c>
      <c r="J872" s="5">
        <v>-0.39989661483505295</v>
      </c>
      <c r="N872" s="5"/>
    </row>
    <row r="873" spans="2:14" x14ac:dyDescent="0.3">
      <c r="B873" s="8">
        <v>1943.4999999812201</v>
      </c>
      <c r="C873" s="5">
        <v>-0.26435458481423524</v>
      </c>
      <c r="I873" s="6">
        <v>15888</v>
      </c>
      <c r="J873" s="5">
        <v>7.2380026287806931E-2</v>
      </c>
      <c r="N873" s="5"/>
    </row>
    <row r="874" spans="2:14" x14ac:dyDescent="0.3">
      <c r="B874" s="8">
        <v>1943.41666664786</v>
      </c>
      <c r="C874" s="5">
        <v>0.55352218579411649</v>
      </c>
      <c r="I874" s="6">
        <v>15858</v>
      </c>
      <c r="J874" s="5">
        <v>0.73752559973446419</v>
      </c>
      <c r="N874" s="5"/>
    </row>
    <row r="875" spans="2:14" x14ac:dyDescent="0.3">
      <c r="B875" s="8">
        <v>1943.3333333144999</v>
      </c>
      <c r="C875" s="5">
        <v>1.0842915654408203</v>
      </c>
      <c r="I875" s="6">
        <v>15827</v>
      </c>
      <c r="J875" s="5">
        <v>0.48101380040643588</v>
      </c>
      <c r="N875" s="5"/>
    </row>
    <row r="876" spans="2:14" x14ac:dyDescent="0.3">
      <c r="B876" s="8">
        <v>1943.24999998114</v>
      </c>
      <c r="C876" s="5">
        <v>1.0601127743177199</v>
      </c>
      <c r="I876" s="6">
        <v>15797</v>
      </c>
      <c r="J876" s="5">
        <v>-0.29783518787095092</v>
      </c>
      <c r="N876" s="5"/>
    </row>
    <row r="877" spans="2:14" x14ac:dyDescent="0.3">
      <c r="B877" s="8">
        <v>1943.1666666477799</v>
      </c>
      <c r="C877" s="5">
        <v>0.78037666655919025</v>
      </c>
      <c r="I877" s="6">
        <v>15766</v>
      </c>
      <c r="J877" s="5">
        <v>-0.71345415470955642</v>
      </c>
      <c r="N877" s="5"/>
    </row>
    <row r="878" spans="2:14" x14ac:dyDescent="0.3">
      <c r="B878" s="8">
        <v>1943.0833333144201</v>
      </c>
      <c r="C878" s="5">
        <v>1.2493688303093919</v>
      </c>
      <c r="I878" s="6">
        <v>15738</v>
      </c>
      <c r="J878" s="5">
        <v>-0.22875939319562716</v>
      </c>
      <c r="N878" s="5"/>
    </row>
    <row r="879" spans="2:14" x14ac:dyDescent="0.3">
      <c r="B879" s="8">
        <v>1942.99999998106</v>
      </c>
      <c r="C879" s="5">
        <v>1.2468075322516941</v>
      </c>
      <c r="I879" s="6">
        <v>15707</v>
      </c>
      <c r="J879" s="5">
        <v>0.96687276070702799</v>
      </c>
      <c r="N879" s="5"/>
    </row>
    <row r="880" spans="2:14" x14ac:dyDescent="0.3">
      <c r="B880" s="8">
        <v>1942.9166666476999</v>
      </c>
      <c r="C880" s="5">
        <v>0.59071198943315562</v>
      </c>
      <c r="I880" s="6">
        <v>15676</v>
      </c>
      <c r="J880" s="5">
        <v>1.6440483882825336</v>
      </c>
      <c r="N880" s="5"/>
    </row>
    <row r="881" spans="2:14" x14ac:dyDescent="0.3">
      <c r="B881" s="8">
        <v>1942.8333333143401</v>
      </c>
      <c r="C881" s="5">
        <v>0.30704541496047061</v>
      </c>
      <c r="I881" s="6">
        <v>15646</v>
      </c>
      <c r="J881" s="5">
        <v>1.3273863183102628</v>
      </c>
      <c r="N881" s="5"/>
    </row>
    <row r="882" spans="2:14" x14ac:dyDescent="0.3">
      <c r="B882" s="8">
        <v>1942.74999998098</v>
      </c>
      <c r="C882" s="5">
        <v>-0.1618901582800979</v>
      </c>
      <c r="I882" s="6">
        <v>15615</v>
      </c>
      <c r="J882" s="5">
        <v>0.3758478433445665</v>
      </c>
      <c r="N882" s="5"/>
    </row>
    <row r="883" spans="2:14" x14ac:dyDescent="0.3">
      <c r="B883" s="8">
        <v>1942.6666666476201</v>
      </c>
      <c r="C883" s="5">
        <v>-3.4201023834278053E-2</v>
      </c>
      <c r="I883" s="6">
        <v>15585</v>
      </c>
      <c r="J883" s="5">
        <v>9.6440134545503972E-2</v>
      </c>
      <c r="N883" s="5"/>
    </row>
    <row r="884" spans="2:14" x14ac:dyDescent="0.3">
      <c r="B884" s="8">
        <v>1942.58333331426</v>
      </c>
      <c r="C884" s="5">
        <v>1.2214891208369846E-2</v>
      </c>
      <c r="I884" s="6">
        <v>15554</v>
      </c>
      <c r="J884" s="5">
        <v>6.6170966092272201E-2</v>
      </c>
      <c r="N884" s="5"/>
    </row>
    <row r="885" spans="2:14" x14ac:dyDescent="0.3">
      <c r="B885" s="8">
        <v>1942.4999999808999</v>
      </c>
      <c r="C885" s="5">
        <v>-0.42598710423637054</v>
      </c>
      <c r="I885" s="6">
        <v>15523</v>
      </c>
      <c r="J885" s="5">
        <v>-5.4905707720654902E-2</v>
      </c>
      <c r="N885" s="5"/>
    </row>
    <row r="886" spans="2:14" x14ac:dyDescent="0.3">
      <c r="B886" s="8">
        <v>1942.4166666475401</v>
      </c>
      <c r="C886" s="5">
        <v>1.1556582036505751</v>
      </c>
      <c r="I886" s="6">
        <v>15493</v>
      </c>
      <c r="J886" s="5">
        <v>1.1314128558886982</v>
      </c>
      <c r="N886" s="5"/>
    </row>
    <row r="887" spans="2:14" x14ac:dyDescent="0.3">
      <c r="B887" s="8">
        <v>1942.33333331418</v>
      </c>
      <c r="C887" s="5">
        <v>1.3245864560600287</v>
      </c>
      <c r="I887" s="6">
        <v>15462</v>
      </c>
      <c r="J887" s="5">
        <v>0.61606085965931612</v>
      </c>
      <c r="N887" s="5"/>
    </row>
    <row r="888" spans="2:14" x14ac:dyDescent="0.3">
      <c r="B888" s="8">
        <v>1942.2499999808199</v>
      </c>
      <c r="C888" s="5">
        <v>5.2905515825267389E-2</v>
      </c>
      <c r="I888" s="6">
        <v>15432</v>
      </c>
      <c r="J888" s="5">
        <v>-0.84384441881578565</v>
      </c>
      <c r="N888" s="5"/>
    </row>
    <row r="889" spans="2:14" x14ac:dyDescent="0.3">
      <c r="B889" s="8">
        <v>1942.16666664746</v>
      </c>
      <c r="C889" s="5">
        <v>-0.25601624936592532</v>
      </c>
      <c r="I889" s="6">
        <v>15401</v>
      </c>
      <c r="J889" s="5">
        <v>-1.3460021621296563</v>
      </c>
      <c r="N889" s="5"/>
    </row>
    <row r="890" spans="2:14" x14ac:dyDescent="0.3">
      <c r="B890" s="8">
        <v>1942.0833333140999</v>
      </c>
      <c r="C890" s="5">
        <v>-0.78247681044736439</v>
      </c>
      <c r="I890" s="6">
        <v>15373</v>
      </c>
      <c r="J890" s="5">
        <v>-1.581170317035534</v>
      </c>
      <c r="N890" s="5"/>
    </row>
    <row r="891" spans="2:14" x14ac:dyDescent="0.3">
      <c r="B891" s="8">
        <v>1941.9999999807401</v>
      </c>
      <c r="C891" s="5">
        <v>-1.5230520722433769</v>
      </c>
      <c r="I891" s="6">
        <v>15342</v>
      </c>
      <c r="J891" s="5">
        <v>-1.4977360706580363</v>
      </c>
      <c r="N891" s="5"/>
    </row>
    <row r="892" spans="2:14" x14ac:dyDescent="0.3">
      <c r="B892" s="8">
        <v>1941.91666664738</v>
      </c>
      <c r="C892" s="5">
        <v>-1.5957030610367149</v>
      </c>
      <c r="I892" s="6">
        <v>15311</v>
      </c>
      <c r="J892" s="5">
        <v>-0.7320813352961606</v>
      </c>
      <c r="N892" s="5"/>
    </row>
    <row r="893" spans="2:14" x14ac:dyDescent="0.3">
      <c r="B893" s="8">
        <v>1941.8333333140199</v>
      </c>
      <c r="C893" s="5">
        <v>-1.7556577925208234</v>
      </c>
      <c r="I893" s="6">
        <v>15281</v>
      </c>
      <c r="J893" s="5">
        <v>-0.7099615583495682</v>
      </c>
      <c r="N893" s="5"/>
    </row>
    <row r="894" spans="2:14" x14ac:dyDescent="0.3">
      <c r="B894" s="8">
        <v>1941.74999998066</v>
      </c>
      <c r="C894" s="5">
        <v>-1.6673738291229849</v>
      </c>
      <c r="I894" s="6">
        <v>15250</v>
      </c>
      <c r="J894" s="5">
        <v>-0.75808177486496231</v>
      </c>
      <c r="N894" s="5"/>
    </row>
    <row r="895" spans="2:14" x14ac:dyDescent="0.3">
      <c r="B895" s="8">
        <v>1941.6666666473</v>
      </c>
      <c r="C895" s="5">
        <v>-1.2389124875402613</v>
      </c>
      <c r="I895" s="6">
        <v>15220</v>
      </c>
      <c r="J895" s="5">
        <v>-0.84966541274909946</v>
      </c>
      <c r="N895" s="5"/>
    </row>
    <row r="896" spans="2:14" x14ac:dyDescent="0.3">
      <c r="B896" s="8">
        <v>1941.5833333139401</v>
      </c>
      <c r="C896" s="5">
        <v>-1.2401980048396883</v>
      </c>
      <c r="I896" s="6">
        <v>15189</v>
      </c>
      <c r="J896" s="5">
        <v>-0.89778562926449357</v>
      </c>
      <c r="N896" s="5"/>
    </row>
    <row r="897" spans="2:14" x14ac:dyDescent="0.3">
      <c r="B897" s="8">
        <v>1941.49999998058</v>
      </c>
      <c r="C897" s="5">
        <v>-1.4923675067653364</v>
      </c>
      <c r="I897" s="6">
        <v>15158</v>
      </c>
      <c r="J897" s="5">
        <v>-0.89468109916672622</v>
      </c>
      <c r="N897" s="5"/>
    </row>
    <row r="898" spans="2:14" x14ac:dyDescent="0.3">
      <c r="B898" s="8">
        <v>1941.4166666472199</v>
      </c>
      <c r="C898" s="5">
        <v>-1.9422277916661017</v>
      </c>
      <c r="I898" s="6">
        <v>15128</v>
      </c>
      <c r="J898" s="5">
        <v>-0.8950691654289471</v>
      </c>
      <c r="N898" s="5"/>
    </row>
    <row r="899" spans="2:14" x14ac:dyDescent="0.3">
      <c r="B899" s="8">
        <v>1941.3333333138601</v>
      </c>
      <c r="C899" s="5">
        <v>-1.3725165403728106</v>
      </c>
      <c r="I899" s="6">
        <v>15097</v>
      </c>
      <c r="J899" s="5">
        <v>-0.89972596057559817</v>
      </c>
      <c r="N899" s="5"/>
    </row>
    <row r="900" spans="2:14" x14ac:dyDescent="0.3">
      <c r="B900" s="8">
        <v>1941.2499999805</v>
      </c>
      <c r="C900" s="5">
        <v>-0.6815611843973739</v>
      </c>
      <c r="I900" s="6">
        <v>15067</v>
      </c>
      <c r="J900" s="5">
        <v>-1.2420004038544499</v>
      </c>
      <c r="N900" s="5"/>
    </row>
    <row r="901" spans="2:14" x14ac:dyDescent="0.3">
      <c r="B901" s="8">
        <v>1941.1666666471399</v>
      </c>
      <c r="C901" s="5">
        <v>-0.70999449597361397</v>
      </c>
      <c r="I901" s="6">
        <v>15036</v>
      </c>
      <c r="J901" s="5">
        <v>-1.6230814733553933</v>
      </c>
      <c r="N901" s="5"/>
    </row>
    <row r="902" spans="2:14" x14ac:dyDescent="0.3">
      <c r="B902" s="8">
        <v>1941.08333331378</v>
      </c>
      <c r="C902" s="5">
        <v>-0.43499330918738544</v>
      </c>
      <c r="I902" s="6">
        <v>15008</v>
      </c>
      <c r="J902" s="5">
        <v>-1.3498828247518655</v>
      </c>
      <c r="N902" s="5"/>
    </row>
    <row r="903" spans="2:14" x14ac:dyDescent="0.3">
      <c r="B903" s="8">
        <v>1940.9999999804199</v>
      </c>
      <c r="C903" s="5">
        <v>-0.79602389389456829</v>
      </c>
      <c r="I903" s="6">
        <v>14977</v>
      </c>
      <c r="J903" s="5">
        <v>-0.8508296115357622</v>
      </c>
      <c r="N903" s="5"/>
    </row>
    <row r="904" spans="2:14" x14ac:dyDescent="0.3">
      <c r="N904" s="5"/>
    </row>
    <row r="905" spans="2:14" x14ac:dyDescent="0.3">
      <c r="N905" s="5"/>
    </row>
    <row r="906" spans="2:14" x14ac:dyDescent="0.3">
      <c r="N906" s="5"/>
    </row>
    <row r="907" spans="2:14" x14ac:dyDescent="0.3">
      <c r="N907" s="5"/>
    </row>
    <row r="908" spans="2:14" x14ac:dyDescent="0.3">
      <c r="N908" s="5"/>
    </row>
    <row r="909" spans="2:14" x14ac:dyDescent="0.3">
      <c r="N909" s="5"/>
    </row>
    <row r="910" spans="2:14" x14ac:dyDescent="0.3">
      <c r="N910" s="5"/>
    </row>
    <row r="911" spans="2:14" x14ac:dyDescent="0.3">
      <c r="N911" s="5"/>
    </row>
    <row r="912" spans="2:14" x14ac:dyDescent="0.3">
      <c r="N912" s="5"/>
    </row>
    <row r="913" spans="14:14" x14ac:dyDescent="0.3">
      <c r="N913" s="5"/>
    </row>
    <row r="914" spans="14:14" x14ac:dyDescent="0.3">
      <c r="N914" s="5"/>
    </row>
    <row r="915" spans="14:14" x14ac:dyDescent="0.3">
      <c r="N915" s="5"/>
    </row>
    <row r="916" spans="14:14" x14ac:dyDescent="0.3">
      <c r="N916" s="5"/>
    </row>
    <row r="917" spans="14:14" x14ac:dyDescent="0.3">
      <c r="N917" s="5"/>
    </row>
    <row r="918" spans="14:14" x14ac:dyDescent="0.3">
      <c r="N918" s="5"/>
    </row>
    <row r="919" spans="14:14" x14ac:dyDescent="0.3">
      <c r="N919" s="5"/>
    </row>
    <row r="920" spans="14:14" x14ac:dyDescent="0.3">
      <c r="N920" s="5"/>
    </row>
    <row r="921" spans="14:14" x14ac:dyDescent="0.3">
      <c r="N921" s="5"/>
    </row>
    <row r="922" spans="14:14" x14ac:dyDescent="0.3">
      <c r="N922" s="5"/>
    </row>
    <row r="923" spans="14:14" x14ac:dyDescent="0.3">
      <c r="N923" s="5"/>
    </row>
    <row r="924" spans="14:14" x14ac:dyDescent="0.3">
      <c r="N924" s="5"/>
    </row>
    <row r="925" spans="14:14" x14ac:dyDescent="0.3">
      <c r="N925" s="5"/>
    </row>
    <row r="926" spans="14:14" x14ac:dyDescent="0.3">
      <c r="N926" s="5"/>
    </row>
    <row r="927" spans="14:14" x14ac:dyDescent="0.3">
      <c r="N927" s="5"/>
    </row>
    <row r="928" spans="14:14" x14ac:dyDescent="0.3">
      <c r="N928" s="5"/>
    </row>
    <row r="929" spans="14:14" x14ac:dyDescent="0.3">
      <c r="N929" s="5"/>
    </row>
    <row r="930" spans="14:14" x14ac:dyDescent="0.3">
      <c r="N930" s="5"/>
    </row>
    <row r="931" spans="14:14" x14ac:dyDescent="0.3">
      <c r="N931" s="5"/>
    </row>
    <row r="932" spans="14:14" x14ac:dyDescent="0.3">
      <c r="N932" s="5"/>
    </row>
    <row r="933" spans="14:14" x14ac:dyDescent="0.3">
      <c r="N933" s="5"/>
    </row>
    <row r="934" spans="14:14" x14ac:dyDescent="0.3">
      <c r="N934" s="5"/>
    </row>
    <row r="935" spans="14:14" x14ac:dyDescent="0.3">
      <c r="N935" s="5"/>
    </row>
    <row r="936" spans="14:14" x14ac:dyDescent="0.3">
      <c r="N936" s="5"/>
    </row>
    <row r="937" spans="14:14" x14ac:dyDescent="0.3">
      <c r="N937" s="5"/>
    </row>
    <row r="938" spans="14:14" x14ac:dyDescent="0.3">
      <c r="N938" s="5"/>
    </row>
    <row r="939" spans="14:14" x14ac:dyDescent="0.3">
      <c r="N939" s="5"/>
    </row>
    <row r="940" spans="14:14" x14ac:dyDescent="0.3">
      <c r="N940" s="5"/>
    </row>
    <row r="941" spans="14:14" x14ac:dyDescent="0.3">
      <c r="N941" s="5"/>
    </row>
    <row r="942" spans="14:14" x14ac:dyDescent="0.3">
      <c r="N942" s="5"/>
    </row>
    <row r="943" spans="14:14" x14ac:dyDescent="0.3">
      <c r="N943" s="5"/>
    </row>
    <row r="944" spans="14:14" x14ac:dyDescent="0.3">
      <c r="N944" s="5"/>
    </row>
    <row r="945" spans="14:14" x14ac:dyDescent="0.3">
      <c r="N945" s="5"/>
    </row>
    <row r="946" spans="14:14" x14ac:dyDescent="0.3">
      <c r="N946" s="5"/>
    </row>
    <row r="947" spans="14:14" x14ac:dyDescent="0.3">
      <c r="N947" s="5"/>
    </row>
    <row r="948" spans="14:14" x14ac:dyDescent="0.3">
      <c r="N948" s="5"/>
    </row>
    <row r="949" spans="14:14" x14ac:dyDescent="0.3">
      <c r="N949" s="5"/>
    </row>
    <row r="950" spans="14:14" x14ac:dyDescent="0.3">
      <c r="N950" s="5"/>
    </row>
    <row r="951" spans="14:14" x14ac:dyDescent="0.3">
      <c r="N951" s="5"/>
    </row>
    <row r="952" spans="14:14" x14ac:dyDescent="0.3">
      <c r="N952" s="5"/>
    </row>
    <row r="953" spans="14:14" x14ac:dyDescent="0.3">
      <c r="N953" s="5"/>
    </row>
    <row r="954" spans="14:14" x14ac:dyDescent="0.3">
      <c r="N954" s="5"/>
    </row>
    <row r="955" spans="14:14" x14ac:dyDescent="0.3">
      <c r="N955" s="5"/>
    </row>
    <row r="956" spans="14:14" x14ac:dyDescent="0.3">
      <c r="N956" s="5"/>
    </row>
    <row r="957" spans="14:14" x14ac:dyDescent="0.3">
      <c r="N957" s="5"/>
    </row>
    <row r="958" spans="14:14" x14ac:dyDescent="0.3">
      <c r="N958" s="5"/>
    </row>
    <row r="959" spans="14:14" x14ac:dyDescent="0.3">
      <c r="N959" s="5"/>
    </row>
    <row r="960" spans="14:14" x14ac:dyDescent="0.3">
      <c r="N960" s="5"/>
    </row>
    <row r="961" spans="14:14" x14ac:dyDescent="0.3">
      <c r="N961" s="5"/>
    </row>
    <row r="962" spans="14:14" x14ac:dyDescent="0.3">
      <c r="N962" s="5"/>
    </row>
    <row r="963" spans="14:14" x14ac:dyDescent="0.3">
      <c r="N963" s="5"/>
    </row>
    <row r="964" spans="14:14" x14ac:dyDescent="0.3">
      <c r="N964" s="5"/>
    </row>
    <row r="965" spans="14:14" x14ac:dyDescent="0.3">
      <c r="N965" s="5"/>
    </row>
    <row r="966" spans="14:14" x14ac:dyDescent="0.3">
      <c r="N966" s="5"/>
    </row>
    <row r="967" spans="14:14" x14ac:dyDescent="0.3">
      <c r="N967" s="5"/>
    </row>
    <row r="968" spans="14:14" x14ac:dyDescent="0.3">
      <c r="N968" s="5"/>
    </row>
    <row r="969" spans="14:14" x14ac:dyDescent="0.3">
      <c r="N969" s="5"/>
    </row>
    <row r="970" spans="14:14" x14ac:dyDescent="0.3">
      <c r="N970" s="5"/>
    </row>
    <row r="971" spans="14:14" x14ac:dyDescent="0.3">
      <c r="N971" s="5"/>
    </row>
    <row r="972" spans="14:14" x14ac:dyDescent="0.3">
      <c r="N972" s="5"/>
    </row>
    <row r="973" spans="14:14" x14ac:dyDescent="0.3">
      <c r="N973" s="5"/>
    </row>
    <row r="974" spans="14:14" x14ac:dyDescent="0.3">
      <c r="N974" s="5"/>
    </row>
    <row r="975" spans="14:14" x14ac:dyDescent="0.3">
      <c r="N975" s="5"/>
    </row>
    <row r="976" spans="14:14" x14ac:dyDescent="0.3">
      <c r="N976" s="5"/>
    </row>
    <row r="977" spans="14:14" x14ac:dyDescent="0.3">
      <c r="N977" s="5"/>
    </row>
    <row r="978" spans="14:14" x14ac:dyDescent="0.3">
      <c r="N978" s="5"/>
    </row>
    <row r="979" spans="14:14" x14ac:dyDescent="0.3">
      <c r="N979" s="5"/>
    </row>
    <row r="980" spans="14:14" x14ac:dyDescent="0.3">
      <c r="N980" s="5"/>
    </row>
    <row r="981" spans="14:14" x14ac:dyDescent="0.3">
      <c r="N981" s="5"/>
    </row>
    <row r="982" spans="14:14" x14ac:dyDescent="0.3">
      <c r="N982" s="5"/>
    </row>
    <row r="983" spans="14:14" x14ac:dyDescent="0.3">
      <c r="N983" s="5"/>
    </row>
    <row r="984" spans="14:14" x14ac:dyDescent="0.3">
      <c r="N984" s="5"/>
    </row>
    <row r="985" spans="14:14" x14ac:dyDescent="0.3">
      <c r="N985" s="5"/>
    </row>
    <row r="986" spans="14:14" x14ac:dyDescent="0.3">
      <c r="N986" s="5"/>
    </row>
    <row r="987" spans="14:14" x14ac:dyDescent="0.3">
      <c r="N987" s="5"/>
    </row>
    <row r="988" spans="14:14" x14ac:dyDescent="0.3">
      <c r="N988" s="5"/>
    </row>
    <row r="989" spans="14:14" x14ac:dyDescent="0.3">
      <c r="N989" s="5"/>
    </row>
    <row r="990" spans="14:14" x14ac:dyDescent="0.3">
      <c r="N990" s="5"/>
    </row>
    <row r="991" spans="14:14" x14ac:dyDescent="0.3">
      <c r="N991" s="5"/>
    </row>
    <row r="992" spans="14:14" x14ac:dyDescent="0.3">
      <c r="N992" s="5"/>
    </row>
    <row r="993" spans="14:14" x14ac:dyDescent="0.3">
      <c r="N993" s="5"/>
    </row>
    <row r="994" spans="14:14" x14ac:dyDescent="0.3">
      <c r="N994" s="5"/>
    </row>
    <row r="995" spans="14:14" x14ac:dyDescent="0.3">
      <c r="N995" s="5"/>
    </row>
    <row r="996" spans="14:14" x14ac:dyDescent="0.3">
      <c r="N996" s="5"/>
    </row>
    <row r="997" spans="14:14" x14ac:dyDescent="0.3">
      <c r="N997" s="5"/>
    </row>
    <row r="998" spans="14:14" x14ac:dyDescent="0.3">
      <c r="N998" s="5"/>
    </row>
    <row r="999" spans="14:14" x14ac:dyDescent="0.3">
      <c r="N999" s="5"/>
    </row>
    <row r="1000" spans="14:14" x14ac:dyDescent="0.3">
      <c r="N1000" s="5"/>
    </row>
    <row r="1001" spans="14:14" x14ac:dyDescent="0.3">
      <c r="N1001" s="5"/>
    </row>
    <row r="1002" spans="14:14" x14ac:dyDescent="0.3">
      <c r="N1002" s="5"/>
    </row>
    <row r="1003" spans="14:14" x14ac:dyDescent="0.3">
      <c r="N1003" s="5"/>
    </row>
    <row r="1004" spans="14:14" x14ac:dyDescent="0.3">
      <c r="N1004" s="5"/>
    </row>
    <row r="1005" spans="14:14" x14ac:dyDescent="0.3">
      <c r="N1005" s="5"/>
    </row>
    <row r="1006" spans="14:14" x14ac:dyDescent="0.3">
      <c r="N1006" s="5"/>
    </row>
    <row r="1007" spans="14:14" x14ac:dyDescent="0.3">
      <c r="N1007" s="5"/>
    </row>
    <row r="1008" spans="14:14" x14ac:dyDescent="0.3">
      <c r="N1008" s="5"/>
    </row>
    <row r="1009" spans="14:14" x14ac:dyDescent="0.3">
      <c r="N1009" s="5"/>
    </row>
    <row r="1010" spans="14:14" x14ac:dyDescent="0.3">
      <c r="N1010" s="5"/>
    </row>
    <row r="1011" spans="14:14" x14ac:dyDescent="0.3">
      <c r="N1011" s="5"/>
    </row>
    <row r="1012" spans="14:14" x14ac:dyDescent="0.3">
      <c r="N1012" s="5"/>
    </row>
    <row r="1013" spans="14:14" x14ac:dyDescent="0.3">
      <c r="N1013" s="5"/>
    </row>
    <row r="1014" spans="14:14" x14ac:dyDescent="0.3">
      <c r="N1014" s="5"/>
    </row>
    <row r="1015" spans="14:14" x14ac:dyDescent="0.3">
      <c r="N1015" s="5"/>
    </row>
    <row r="1016" spans="14:14" x14ac:dyDescent="0.3">
      <c r="N1016" s="5"/>
    </row>
    <row r="1017" spans="14:14" x14ac:dyDescent="0.3">
      <c r="N1017" s="5"/>
    </row>
    <row r="1018" spans="14:14" x14ac:dyDescent="0.3">
      <c r="N1018" s="5"/>
    </row>
    <row r="1019" spans="14:14" x14ac:dyDescent="0.3">
      <c r="N1019" s="5"/>
    </row>
    <row r="1020" spans="14:14" x14ac:dyDescent="0.3">
      <c r="N1020" s="5"/>
    </row>
    <row r="1021" spans="14:14" x14ac:dyDescent="0.3">
      <c r="N1021" s="5"/>
    </row>
    <row r="1022" spans="14:14" x14ac:dyDescent="0.3">
      <c r="N1022" s="5"/>
    </row>
    <row r="1023" spans="14:14" x14ac:dyDescent="0.3">
      <c r="N1023" s="5"/>
    </row>
    <row r="1024" spans="14:14" x14ac:dyDescent="0.3">
      <c r="N1024" s="5"/>
    </row>
    <row r="1025" spans="14:14" x14ac:dyDescent="0.3">
      <c r="N1025" s="5"/>
    </row>
    <row r="1026" spans="14:14" x14ac:dyDescent="0.3">
      <c r="N1026" s="5"/>
    </row>
    <row r="1027" spans="14:14" x14ac:dyDescent="0.3">
      <c r="N1027" s="5"/>
    </row>
    <row r="1028" spans="14:14" x14ac:dyDescent="0.3">
      <c r="N1028" s="5"/>
    </row>
    <row r="1029" spans="14:14" x14ac:dyDescent="0.3">
      <c r="N1029" s="5"/>
    </row>
    <row r="1030" spans="14:14" x14ac:dyDescent="0.3">
      <c r="N1030" s="5"/>
    </row>
    <row r="1031" spans="14:14" x14ac:dyDescent="0.3">
      <c r="N1031" s="5"/>
    </row>
    <row r="1032" spans="14:14" x14ac:dyDescent="0.3">
      <c r="N1032" s="5"/>
    </row>
    <row r="1033" spans="14:14" x14ac:dyDescent="0.3">
      <c r="N1033" s="5"/>
    </row>
    <row r="1034" spans="14:14" x14ac:dyDescent="0.3">
      <c r="N1034" s="5"/>
    </row>
    <row r="1035" spans="14:14" x14ac:dyDescent="0.3">
      <c r="N1035" s="5"/>
    </row>
    <row r="1036" spans="14:14" x14ac:dyDescent="0.3">
      <c r="N1036" s="5"/>
    </row>
    <row r="1037" spans="14:14" x14ac:dyDescent="0.3">
      <c r="N1037" s="5"/>
    </row>
    <row r="1038" spans="14:14" x14ac:dyDescent="0.3">
      <c r="N1038" s="5"/>
    </row>
    <row r="1039" spans="14:14" x14ac:dyDescent="0.3">
      <c r="N1039" s="5"/>
    </row>
    <row r="1040" spans="14:14" x14ac:dyDescent="0.3">
      <c r="N1040" s="5"/>
    </row>
    <row r="1041" spans="14:14" x14ac:dyDescent="0.3">
      <c r="N1041" s="5"/>
    </row>
    <row r="1042" spans="14:14" x14ac:dyDescent="0.3">
      <c r="N1042" s="5"/>
    </row>
    <row r="1043" spans="14:14" x14ac:dyDescent="0.3">
      <c r="N1043" s="5"/>
    </row>
    <row r="1044" spans="14:14" x14ac:dyDescent="0.3">
      <c r="N1044" s="5"/>
    </row>
    <row r="1045" spans="14:14" x14ac:dyDescent="0.3">
      <c r="N1045" s="5"/>
    </row>
    <row r="1046" spans="14:14" x14ac:dyDescent="0.3">
      <c r="N1046" s="5"/>
    </row>
    <row r="1047" spans="14:14" x14ac:dyDescent="0.3">
      <c r="N1047" s="5"/>
    </row>
    <row r="1048" spans="14:14" x14ac:dyDescent="0.3">
      <c r="N1048" s="5"/>
    </row>
    <row r="1049" spans="14:14" x14ac:dyDescent="0.3">
      <c r="N1049" s="5"/>
    </row>
    <row r="1050" spans="14:14" x14ac:dyDescent="0.3">
      <c r="N1050" s="5"/>
    </row>
    <row r="1051" spans="14:14" x14ac:dyDescent="0.3">
      <c r="N1051" s="5"/>
    </row>
    <row r="1052" spans="14:14" x14ac:dyDescent="0.3">
      <c r="N1052" s="5"/>
    </row>
    <row r="1053" spans="14:14" x14ac:dyDescent="0.3">
      <c r="N1053" s="5"/>
    </row>
    <row r="1054" spans="14:14" x14ac:dyDescent="0.3">
      <c r="N1054" s="5"/>
    </row>
    <row r="1055" spans="14:14" x14ac:dyDescent="0.3">
      <c r="N1055" s="5"/>
    </row>
    <row r="1056" spans="14:14" x14ac:dyDescent="0.3">
      <c r="N1056" s="5"/>
    </row>
    <row r="1057" spans="14:14" x14ac:dyDescent="0.3">
      <c r="N1057" s="5"/>
    </row>
    <row r="1058" spans="14:14" x14ac:dyDescent="0.3">
      <c r="N1058" s="5"/>
    </row>
    <row r="1059" spans="14:14" x14ac:dyDescent="0.3">
      <c r="N1059" s="5"/>
    </row>
    <row r="1060" spans="14:14" x14ac:dyDescent="0.3">
      <c r="N1060" s="5"/>
    </row>
    <row r="1061" spans="14:14" x14ac:dyDescent="0.3">
      <c r="N1061" s="5"/>
    </row>
    <row r="1062" spans="14:14" x14ac:dyDescent="0.3">
      <c r="N1062" s="5"/>
    </row>
    <row r="1063" spans="14:14" x14ac:dyDescent="0.3">
      <c r="N1063" s="5"/>
    </row>
    <row r="1064" spans="14:14" x14ac:dyDescent="0.3">
      <c r="N1064" s="5"/>
    </row>
    <row r="1065" spans="14:14" x14ac:dyDescent="0.3">
      <c r="N1065" s="5"/>
    </row>
    <row r="1066" spans="14:14" x14ac:dyDescent="0.3">
      <c r="N1066" s="5"/>
    </row>
    <row r="1067" spans="14:14" x14ac:dyDescent="0.3">
      <c r="N1067" s="5"/>
    </row>
    <row r="1068" spans="14:14" x14ac:dyDescent="0.3">
      <c r="N1068" s="5"/>
    </row>
    <row r="1069" spans="14:14" x14ac:dyDescent="0.3">
      <c r="N1069" s="5"/>
    </row>
    <row r="1070" spans="14:14" x14ac:dyDescent="0.3">
      <c r="N1070" s="5"/>
    </row>
    <row r="1071" spans="14:14" x14ac:dyDescent="0.3">
      <c r="N1071" s="5"/>
    </row>
    <row r="1072" spans="14:14" x14ac:dyDescent="0.3">
      <c r="N1072" s="5"/>
    </row>
    <row r="1073" spans="14:14" x14ac:dyDescent="0.3">
      <c r="N1073" s="5"/>
    </row>
    <row r="1074" spans="14:14" x14ac:dyDescent="0.3">
      <c r="N1074" s="5"/>
    </row>
    <row r="1075" spans="14:14" x14ac:dyDescent="0.3">
      <c r="N1075" s="5"/>
    </row>
    <row r="1076" spans="14:14" x14ac:dyDescent="0.3">
      <c r="N1076" s="5"/>
    </row>
    <row r="1077" spans="14:14" x14ac:dyDescent="0.3">
      <c r="N1077" s="5"/>
    </row>
    <row r="1078" spans="14:14" x14ac:dyDescent="0.3">
      <c r="N1078" s="5"/>
    </row>
    <row r="1079" spans="14:14" x14ac:dyDescent="0.3">
      <c r="N1079" s="5"/>
    </row>
    <row r="1080" spans="14:14" x14ac:dyDescent="0.3">
      <c r="N1080" s="5"/>
    </row>
    <row r="1081" spans="14:14" x14ac:dyDescent="0.3">
      <c r="N1081" s="5"/>
    </row>
    <row r="1082" spans="14:14" x14ac:dyDescent="0.3">
      <c r="N1082" s="5"/>
    </row>
    <row r="1083" spans="14:14" x14ac:dyDescent="0.3">
      <c r="N1083" s="5"/>
    </row>
    <row r="1084" spans="14:14" x14ac:dyDescent="0.3">
      <c r="N1084" s="5"/>
    </row>
    <row r="1085" spans="14:14" x14ac:dyDescent="0.3">
      <c r="N1085" s="5"/>
    </row>
    <row r="1086" spans="14:14" x14ac:dyDescent="0.3">
      <c r="N1086" s="5"/>
    </row>
    <row r="1087" spans="14:14" x14ac:dyDescent="0.3">
      <c r="N1087" s="5"/>
    </row>
    <row r="1088" spans="14:14" x14ac:dyDescent="0.3">
      <c r="N1088" s="5"/>
    </row>
    <row r="1089" spans="14:14" x14ac:dyDescent="0.3">
      <c r="N1089" s="5"/>
    </row>
    <row r="1090" spans="14:14" x14ac:dyDescent="0.3">
      <c r="N1090" s="5"/>
    </row>
    <row r="1091" spans="14:14" x14ac:dyDescent="0.3">
      <c r="N1091" s="5"/>
    </row>
    <row r="1092" spans="14:14" x14ac:dyDescent="0.3">
      <c r="N1092" s="5"/>
    </row>
    <row r="1093" spans="14:14" x14ac:dyDescent="0.3">
      <c r="N1093" s="5"/>
    </row>
    <row r="1094" spans="14:14" x14ac:dyDescent="0.3">
      <c r="N1094" s="5"/>
    </row>
    <row r="1095" spans="14:14" x14ac:dyDescent="0.3">
      <c r="N1095" s="5"/>
    </row>
    <row r="1096" spans="14:14" x14ac:dyDescent="0.3">
      <c r="N1096" s="5"/>
    </row>
    <row r="1097" spans="14:14" x14ac:dyDescent="0.3">
      <c r="N1097" s="5"/>
    </row>
    <row r="1098" spans="14:14" x14ac:dyDescent="0.3">
      <c r="N1098" s="5"/>
    </row>
    <row r="1099" spans="14:14" x14ac:dyDescent="0.3">
      <c r="N1099" s="5"/>
    </row>
    <row r="1100" spans="14:14" x14ac:dyDescent="0.3">
      <c r="N1100" s="5"/>
    </row>
    <row r="1101" spans="14:14" x14ac:dyDescent="0.3">
      <c r="N1101" s="5"/>
    </row>
    <row r="1102" spans="14:14" x14ac:dyDescent="0.3">
      <c r="N1102" s="5"/>
    </row>
    <row r="1103" spans="14:14" x14ac:dyDescent="0.3">
      <c r="N1103" s="5"/>
    </row>
    <row r="1104" spans="14:14" x14ac:dyDescent="0.3">
      <c r="N1104" s="5"/>
    </row>
    <row r="1105" spans="14:14" x14ac:dyDescent="0.3">
      <c r="N1105" s="5"/>
    </row>
    <row r="1106" spans="14:14" x14ac:dyDescent="0.3">
      <c r="N1106" s="5"/>
    </row>
    <row r="1107" spans="14:14" x14ac:dyDescent="0.3">
      <c r="N1107" s="5"/>
    </row>
    <row r="1108" spans="14:14" x14ac:dyDescent="0.3">
      <c r="N1108" s="5"/>
    </row>
    <row r="1109" spans="14:14" x14ac:dyDescent="0.3">
      <c r="N1109" s="5"/>
    </row>
    <row r="1110" spans="14:14" x14ac:dyDescent="0.3">
      <c r="N1110" s="5"/>
    </row>
    <row r="1111" spans="14:14" x14ac:dyDescent="0.3">
      <c r="N1111" s="5"/>
    </row>
    <row r="1112" spans="14:14" x14ac:dyDescent="0.3">
      <c r="N1112" s="5"/>
    </row>
    <row r="1113" spans="14:14" x14ac:dyDescent="0.3">
      <c r="N1113" s="5"/>
    </row>
    <row r="1114" spans="14:14" x14ac:dyDescent="0.3">
      <c r="N1114" s="5"/>
    </row>
    <row r="1115" spans="14:14" x14ac:dyDescent="0.3">
      <c r="N1115" s="5"/>
    </row>
    <row r="1116" spans="14:14" x14ac:dyDescent="0.3">
      <c r="N1116" s="5"/>
    </row>
    <row r="1117" spans="14:14" x14ac:dyDescent="0.3">
      <c r="N1117" s="5"/>
    </row>
    <row r="1118" spans="14:14" x14ac:dyDescent="0.3">
      <c r="N1118" s="5"/>
    </row>
    <row r="1119" spans="14:14" x14ac:dyDescent="0.3">
      <c r="N1119" s="5"/>
    </row>
    <row r="1120" spans="14:14" x14ac:dyDescent="0.3">
      <c r="N1120" s="5"/>
    </row>
    <row r="1121" spans="14:14" x14ac:dyDescent="0.3">
      <c r="N1121" s="5"/>
    </row>
    <row r="1122" spans="14:14" x14ac:dyDescent="0.3">
      <c r="N1122" s="5"/>
    </row>
    <row r="1123" spans="14:14" x14ac:dyDescent="0.3">
      <c r="N1123" s="5"/>
    </row>
    <row r="1124" spans="14:14" x14ac:dyDescent="0.3">
      <c r="N1124" s="5"/>
    </row>
    <row r="1125" spans="14:14" x14ac:dyDescent="0.3">
      <c r="N1125" s="5"/>
    </row>
    <row r="1126" spans="14:14" x14ac:dyDescent="0.3">
      <c r="N1126" s="5"/>
    </row>
    <row r="1127" spans="14:14" x14ac:dyDescent="0.3">
      <c r="N1127" s="5"/>
    </row>
    <row r="1128" spans="14:14" x14ac:dyDescent="0.3">
      <c r="N1128" s="5"/>
    </row>
    <row r="1129" spans="14:14" x14ac:dyDescent="0.3">
      <c r="N1129" s="5"/>
    </row>
    <row r="1130" spans="14:14" x14ac:dyDescent="0.3">
      <c r="N1130" s="5"/>
    </row>
    <row r="1131" spans="14:14" x14ac:dyDescent="0.3">
      <c r="N1131" s="5"/>
    </row>
    <row r="1132" spans="14:14" x14ac:dyDescent="0.3">
      <c r="N1132" s="5"/>
    </row>
    <row r="1133" spans="14:14" x14ac:dyDescent="0.3">
      <c r="N1133" s="5"/>
    </row>
    <row r="1134" spans="14:14" x14ac:dyDescent="0.3">
      <c r="N1134" s="5"/>
    </row>
    <row r="1135" spans="14:14" x14ac:dyDescent="0.3">
      <c r="N1135" s="5"/>
    </row>
    <row r="1136" spans="14:14" x14ac:dyDescent="0.3">
      <c r="N1136" s="5"/>
    </row>
    <row r="1137" spans="14:14" x14ac:dyDescent="0.3">
      <c r="N1137" s="5"/>
    </row>
    <row r="1138" spans="14:14" x14ac:dyDescent="0.3">
      <c r="N1138" s="5"/>
    </row>
    <row r="1139" spans="14:14" x14ac:dyDescent="0.3">
      <c r="N1139" s="5"/>
    </row>
    <row r="1140" spans="14:14" x14ac:dyDescent="0.3">
      <c r="N1140" s="5"/>
    </row>
    <row r="1141" spans="14:14" x14ac:dyDescent="0.3">
      <c r="N1141" s="5"/>
    </row>
    <row r="1142" spans="14:14" x14ac:dyDescent="0.3">
      <c r="N1142" s="5"/>
    </row>
    <row r="1143" spans="14:14" x14ac:dyDescent="0.3">
      <c r="N1143" s="5"/>
    </row>
    <row r="1144" spans="14:14" x14ac:dyDescent="0.3">
      <c r="N1144" s="5"/>
    </row>
    <row r="1145" spans="14:14" x14ac:dyDescent="0.3">
      <c r="N1145" s="5"/>
    </row>
    <row r="1146" spans="14:14" x14ac:dyDescent="0.3">
      <c r="N1146" s="5"/>
    </row>
    <row r="1147" spans="14:14" x14ac:dyDescent="0.3">
      <c r="N1147" s="5"/>
    </row>
    <row r="1148" spans="14:14" x14ac:dyDescent="0.3">
      <c r="N1148" s="5"/>
    </row>
    <row r="1149" spans="14:14" x14ac:dyDescent="0.3">
      <c r="N1149" s="5"/>
    </row>
    <row r="1150" spans="14:14" x14ac:dyDescent="0.3">
      <c r="N1150" s="5"/>
    </row>
    <row r="1151" spans="14:14" x14ac:dyDescent="0.3">
      <c r="N1151" s="5"/>
    </row>
    <row r="1152" spans="14:14" x14ac:dyDescent="0.3">
      <c r="N1152" s="5"/>
    </row>
    <row r="1153" spans="14:14" x14ac:dyDescent="0.3">
      <c r="N1153" s="5"/>
    </row>
    <row r="1154" spans="14:14" x14ac:dyDescent="0.3">
      <c r="N1154" s="5"/>
    </row>
    <row r="1155" spans="14:14" x14ac:dyDescent="0.3">
      <c r="N1155" s="5"/>
    </row>
    <row r="1156" spans="14:14" x14ac:dyDescent="0.3">
      <c r="N1156" s="5"/>
    </row>
    <row r="1157" spans="14:14" x14ac:dyDescent="0.3">
      <c r="N1157" s="5"/>
    </row>
    <row r="1158" spans="14:14" x14ac:dyDescent="0.3">
      <c r="N1158" s="5"/>
    </row>
    <row r="1159" spans="14:14" x14ac:dyDescent="0.3">
      <c r="N1159" s="5"/>
    </row>
    <row r="1160" spans="14:14" x14ac:dyDescent="0.3">
      <c r="N1160" s="5"/>
    </row>
    <row r="1161" spans="14:14" x14ac:dyDescent="0.3">
      <c r="N1161" s="5"/>
    </row>
    <row r="1162" spans="14:14" x14ac:dyDescent="0.3">
      <c r="N1162" s="5"/>
    </row>
    <row r="1163" spans="14:14" x14ac:dyDescent="0.3">
      <c r="N1163" s="5"/>
    </row>
    <row r="1164" spans="14:14" x14ac:dyDescent="0.3">
      <c r="N1164" s="5"/>
    </row>
    <row r="1165" spans="14:14" x14ac:dyDescent="0.3">
      <c r="N1165" s="5"/>
    </row>
    <row r="1166" spans="14:14" x14ac:dyDescent="0.3">
      <c r="N1166" s="5"/>
    </row>
    <row r="1167" spans="14:14" x14ac:dyDescent="0.3">
      <c r="N1167" s="5"/>
    </row>
    <row r="1168" spans="14:14" x14ac:dyDescent="0.3">
      <c r="N1168" s="5"/>
    </row>
    <row r="1169" spans="14:14" x14ac:dyDescent="0.3">
      <c r="N1169" s="5"/>
    </row>
    <row r="1170" spans="14:14" x14ac:dyDescent="0.3">
      <c r="N1170" s="5"/>
    </row>
    <row r="1171" spans="14:14" x14ac:dyDescent="0.3">
      <c r="N1171" s="5"/>
    </row>
    <row r="1172" spans="14:14" x14ac:dyDescent="0.3">
      <c r="N1172" s="5"/>
    </row>
    <row r="1173" spans="14:14" x14ac:dyDescent="0.3">
      <c r="N1173" s="5"/>
    </row>
    <row r="1174" spans="14:14" x14ac:dyDescent="0.3">
      <c r="N1174" s="5"/>
    </row>
    <row r="1175" spans="14:14" x14ac:dyDescent="0.3">
      <c r="N1175" s="5"/>
    </row>
    <row r="1176" spans="14:14" x14ac:dyDescent="0.3">
      <c r="N1176" s="5"/>
    </row>
    <row r="1177" spans="14:14" x14ac:dyDescent="0.3">
      <c r="N1177" s="5"/>
    </row>
    <row r="1178" spans="14:14" x14ac:dyDescent="0.3">
      <c r="N1178" s="5"/>
    </row>
    <row r="1179" spans="14:14" x14ac:dyDescent="0.3">
      <c r="N1179" s="5"/>
    </row>
    <row r="1180" spans="14:14" x14ac:dyDescent="0.3">
      <c r="N1180" s="5"/>
    </row>
    <row r="1181" spans="14:14" x14ac:dyDescent="0.3">
      <c r="N1181" s="5"/>
    </row>
    <row r="1182" spans="14:14" x14ac:dyDescent="0.3">
      <c r="N1182" s="5"/>
    </row>
    <row r="1183" spans="14:14" x14ac:dyDescent="0.3">
      <c r="N1183" s="5"/>
    </row>
    <row r="1184" spans="14:14" x14ac:dyDescent="0.3">
      <c r="N1184" s="5"/>
    </row>
    <row r="1185" spans="14:14" x14ac:dyDescent="0.3">
      <c r="N1185" s="5"/>
    </row>
    <row r="1186" spans="14:14" x14ac:dyDescent="0.3">
      <c r="N1186" s="5"/>
    </row>
    <row r="1187" spans="14:14" x14ac:dyDescent="0.3">
      <c r="N1187" s="5"/>
    </row>
    <row r="1188" spans="14:14" x14ac:dyDescent="0.3">
      <c r="N1188" s="5"/>
    </row>
    <row r="1189" spans="14:14" x14ac:dyDescent="0.3">
      <c r="N1189" s="5"/>
    </row>
    <row r="1190" spans="14:14" x14ac:dyDescent="0.3">
      <c r="N1190" s="5"/>
    </row>
    <row r="1191" spans="14:14" x14ac:dyDescent="0.3">
      <c r="N1191" s="5"/>
    </row>
    <row r="1192" spans="14:14" x14ac:dyDescent="0.3">
      <c r="N1192" s="5"/>
    </row>
    <row r="1193" spans="14:14" x14ac:dyDescent="0.3">
      <c r="N1193" s="5"/>
    </row>
    <row r="1194" spans="14:14" x14ac:dyDescent="0.3">
      <c r="N1194" s="5"/>
    </row>
    <row r="1195" spans="14:14" x14ac:dyDescent="0.3">
      <c r="N1195" s="5"/>
    </row>
    <row r="1196" spans="14:14" x14ac:dyDescent="0.3">
      <c r="N1196" s="5"/>
    </row>
    <row r="1197" spans="14:14" x14ac:dyDescent="0.3">
      <c r="N1197" s="5"/>
    </row>
    <row r="1198" spans="14:14" x14ac:dyDescent="0.3">
      <c r="N1198" s="5"/>
    </row>
    <row r="1199" spans="14:14" x14ac:dyDescent="0.3">
      <c r="N1199" s="5"/>
    </row>
    <row r="1200" spans="14:14" x14ac:dyDescent="0.3">
      <c r="N1200" s="5"/>
    </row>
    <row r="1201" spans="14:14" x14ac:dyDescent="0.3">
      <c r="N1201" s="5"/>
    </row>
    <row r="1202" spans="14:14" x14ac:dyDescent="0.3">
      <c r="N1202" s="5"/>
    </row>
    <row r="1203" spans="14:14" x14ac:dyDescent="0.3">
      <c r="N1203" s="5"/>
    </row>
    <row r="1204" spans="14:14" x14ac:dyDescent="0.3">
      <c r="N1204" s="5"/>
    </row>
    <row r="1205" spans="14:14" x14ac:dyDescent="0.3">
      <c r="N1205" s="5"/>
    </row>
    <row r="1206" spans="14:14" x14ac:dyDescent="0.3">
      <c r="N1206" s="5"/>
    </row>
    <row r="1207" spans="14:14" x14ac:dyDescent="0.3">
      <c r="N1207" s="5"/>
    </row>
    <row r="1208" spans="14:14" x14ac:dyDescent="0.3">
      <c r="N1208" s="5"/>
    </row>
    <row r="1209" spans="14:14" x14ac:dyDescent="0.3">
      <c r="N1209" s="5"/>
    </row>
    <row r="1210" spans="14:14" x14ac:dyDescent="0.3">
      <c r="N1210" s="5"/>
    </row>
    <row r="1211" spans="14:14" x14ac:dyDescent="0.3">
      <c r="N1211" s="5"/>
    </row>
    <row r="1212" spans="14:14" x14ac:dyDescent="0.3">
      <c r="N1212" s="5"/>
    </row>
    <row r="1213" spans="14:14" x14ac:dyDescent="0.3">
      <c r="N1213" s="5"/>
    </row>
    <row r="1214" spans="14:14" x14ac:dyDescent="0.3">
      <c r="N1214" s="5"/>
    </row>
    <row r="1215" spans="14:14" x14ac:dyDescent="0.3">
      <c r="N1215" s="5"/>
    </row>
    <row r="1216" spans="14:14" x14ac:dyDescent="0.3">
      <c r="N1216" s="5"/>
    </row>
    <row r="1217" spans="14:14" x14ac:dyDescent="0.3">
      <c r="N1217" s="5"/>
    </row>
    <row r="1218" spans="14:14" x14ac:dyDescent="0.3">
      <c r="N1218" s="5"/>
    </row>
    <row r="1219" spans="14:14" x14ac:dyDescent="0.3">
      <c r="N1219" s="5"/>
    </row>
    <row r="1220" spans="14:14" x14ac:dyDescent="0.3">
      <c r="N1220" s="5"/>
    </row>
    <row r="1221" spans="14:14" x14ac:dyDescent="0.3">
      <c r="N1221" s="5"/>
    </row>
    <row r="1222" spans="14:14" x14ac:dyDescent="0.3">
      <c r="N1222" s="5"/>
    </row>
    <row r="1223" spans="14:14" x14ac:dyDescent="0.3">
      <c r="N1223" s="5"/>
    </row>
    <row r="1224" spans="14:14" x14ac:dyDescent="0.3">
      <c r="N1224" s="5"/>
    </row>
    <row r="1225" spans="14:14" x14ac:dyDescent="0.3">
      <c r="N1225" s="5"/>
    </row>
    <row r="1226" spans="14:14" x14ac:dyDescent="0.3">
      <c r="N1226" s="5"/>
    </row>
    <row r="1227" spans="14:14" x14ac:dyDescent="0.3">
      <c r="N1227" s="5"/>
    </row>
    <row r="1228" spans="14:14" x14ac:dyDescent="0.3">
      <c r="N1228" s="5"/>
    </row>
    <row r="1229" spans="14:14" x14ac:dyDescent="0.3">
      <c r="N1229" s="5"/>
    </row>
    <row r="1230" spans="14:14" x14ac:dyDescent="0.3">
      <c r="N1230" s="5"/>
    </row>
    <row r="1231" spans="14:14" x14ac:dyDescent="0.3">
      <c r="N1231" s="5"/>
    </row>
    <row r="1232" spans="14:14" x14ac:dyDescent="0.3">
      <c r="N1232" s="5"/>
    </row>
    <row r="1233" spans="14:14" x14ac:dyDescent="0.3">
      <c r="N1233" s="5"/>
    </row>
    <row r="1234" spans="14:14" x14ac:dyDescent="0.3">
      <c r="N1234" s="5"/>
    </row>
    <row r="1235" spans="14:14" x14ac:dyDescent="0.3">
      <c r="N1235" s="5"/>
    </row>
    <row r="1236" spans="14:14" x14ac:dyDescent="0.3">
      <c r="N1236" s="5"/>
    </row>
    <row r="1237" spans="14:14" x14ac:dyDescent="0.3">
      <c r="N1237" s="5"/>
    </row>
    <row r="1238" spans="14:14" x14ac:dyDescent="0.3">
      <c r="N1238" s="5"/>
    </row>
    <row r="1239" spans="14:14" x14ac:dyDescent="0.3">
      <c r="N1239" s="5"/>
    </row>
    <row r="1240" spans="14:14" x14ac:dyDescent="0.3">
      <c r="N1240" s="5"/>
    </row>
    <row r="1241" spans="14:14" x14ac:dyDescent="0.3">
      <c r="N1241" s="5"/>
    </row>
    <row r="1242" spans="14:14" x14ac:dyDescent="0.3">
      <c r="N1242" s="5"/>
    </row>
    <row r="1243" spans="14:14" x14ac:dyDescent="0.3">
      <c r="N1243" s="5"/>
    </row>
    <row r="1244" spans="14:14" x14ac:dyDescent="0.3">
      <c r="N1244" s="5"/>
    </row>
    <row r="1245" spans="14:14" x14ac:dyDescent="0.3">
      <c r="N1245" s="5"/>
    </row>
    <row r="1246" spans="14:14" x14ac:dyDescent="0.3">
      <c r="N1246" s="5"/>
    </row>
    <row r="1247" spans="14:14" x14ac:dyDescent="0.3">
      <c r="N1247" s="5"/>
    </row>
    <row r="1248" spans="14:14" x14ac:dyDescent="0.3">
      <c r="N1248" s="5"/>
    </row>
    <row r="1249" spans="14:14" x14ac:dyDescent="0.3">
      <c r="N1249" s="5"/>
    </row>
    <row r="1250" spans="14:14" x14ac:dyDescent="0.3">
      <c r="N1250" s="5"/>
    </row>
    <row r="1251" spans="14:14" x14ac:dyDescent="0.3">
      <c r="N1251" s="5"/>
    </row>
    <row r="1252" spans="14:14" x14ac:dyDescent="0.3">
      <c r="N1252" s="5"/>
    </row>
    <row r="1253" spans="14:14" x14ac:dyDescent="0.3">
      <c r="N1253" s="5"/>
    </row>
    <row r="1254" spans="14:14" x14ac:dyDescent="0.3">
      <c r="N1254" s="5"/>
    </row>
    <row r="1255" spans="14:14" x14ac:dyDescent="0.3">
      <c r="N1255" s="5"/>
    </row>
    <row r="1256" spans="14:14" x14ac:dyDescent="0.3">
      <c r="N1256" s="5"/>
    </row>
    <row r="1257" spans="14:14" x14ac:dyDescent="0.3">
      <c r="N1257" s="5"/>
    </row>
    <row r="1258" spans="14:14" x14ac:dyDescent="0.3">
      <c r="N1258" s="5"/>
    </row>
    <row r="1259" spans="14:14" x14ac:dyDescent="0.3">
      <c r="N1259" s="5"/>
    </row>
    <row r="1260" spans="14:14" x14ac:dyDescent="0.3">
      <c r="N1260" s="5"/>
    </row>
    <row r="1261" spans="14:14" x14ac:dyDescent="0.3">
      <c r="N1261" s="5"/>
    </row>
    <row r="1262" spans="14:14" x14ac:dyDescent="0.3">
      <c r="N1262" s="5"/>
    </row>
    <row r="1263" spans="14:14" x14ac:dyDescent="0.3">
      <c r="N1263" s="5"/>
    </row>
    <row r="1264" spans="14:14" x14ac:dyDescent="0.3">
      <c r="N1264" s="5"/>
    </row>
    <row r="1265" spans="14:14" x14ac:dyDescent="0.3">
      <c r="N1265" s="5"/>
    </row>
    <row r="1266" spans="14:14" x14ac:dyDescent="0.3">
      <c r="N1266" s="5"/>
    </row>
    <row r="1267" spans="14:14" x14ac:dyDescent="0.3">
      <c r="N1267" s="5"/>
    </row>
    <row r="1268" spans="14:14" x14ac:dyDescent="0.3">
      <c r="N1268" s="5"/>
    </row>
    <row r="1269" spans="14:14" x14ac:dyDescent="0.3">
      <c r="N1269" s="5"/>
    </row>
    <row r="1270" spans="14:14" x14ac:dyDescent="0.3">
      <c r="N1270" s="5"/>
    </row>
    <row r="1271" spans="14:14" x14ac:dyDescent="0.3">
      <c r="N1271" s="5"/>
    </row>
    <row r="1272" spans="14:14" x14ac:dyDescent="0.3">
      <c r="N1272" s="5"/>
    </row>
    <row r="1273" spans="14:14" x14ac:dyDescent="0.3">
      <c r="N1273" s="5"/>
    </row>
    <row r="1274" spans="14:14" x14ac:dyDescent="0.3">
      <c r="N1274" s="5"/>
    </row>
    <row r="1275" spans="14:14" x14ac:dyDescent="0.3">
      <c r="N1275" s="5"/>
    </row>
    <row r="1276" spans="14:14" x14ac:dyDescent="0.3">
      <c r="N1276" s="5"/>
    </row>
    <row r="1277" spans="14:14" x14ac:dyDescent="0.3">
      <c r="N1277" s="5"/>
    </row>
    <row r="1278" spans="14:14" x14ac:dyDescent="0.3">
      <c r="N1278" s="5"/>
    </row>
    <row r="1279" spans="14:14" x14ac:dyDescent="0.3">
      <c r="N1279" s="5"/>
    </row>
    <row r="1280" spans="14:14" x14ac:dyDescent="0.3">
      <c r="N1280" s="5"/>
    </row>
    <row r="1281" spans="14:14" x14ac:dyDescent="0.3">
      <c r="N1281" s="5"/>
    </row>
    <row r="1282" spans="14:14" x14ac:dyDescent="0.3">
      <c r="N1282" s="5"/>
    </row>
    <row r="1283" spans="14:14" x14ac:dyDescent="0.3">
      <c r="N1283" s="5"/>
    </row>
    <row r="1284" spans="14:14" x14ac:dyDescent="0.3">
      <c r="N1284" s="5"/>
    </row>
    <row r="1285" spans="14:14" x14ac:dyDescent="0.3">
      <c r="N1285" s="5"/>
    </row>
    <row r="1286" spans="14:14" x14ac:dyDescent="0.3">
      <c r="N1286" s="5"/>
    </row>
    <row r="1287" spans="14:14" x14ac:dyDescent="0.3">
      <c r="N1287" s="5"/>
    </row>
    <row r="1288" spans="14:14" x14ac:dyDescent="0.3">
      <c r="N1288" s="5"/>
    </row>
    <row r="1289" spans="14:14" x14ac:dyDescent="0.3">
      <c r="N1289" s="5"/>
    </row>
    <row r="1290" spans="14:14" x14ac:dyDescent="0.3">
      <c r="N1290" s="5"/>
    </row>
    <row r="1291" spans="14:14" x14ac:dyDescent="0.3">
      <c r="N1291" s="5"/>
    </row>
    <row r="1292" spans="14:14" x14ac:dyDescent="0.3">
      <c r="N1292" s="5"/>
    </row>
    <row r="1293" spans="14:14" x14ac:dyDescent="0.3">
      <c r="N1293" s="5"/>
    </row>
    <row r="1294" spans="14:14" x14ac:dyDescent="0.3">
      <c r="N1294" s="5"/>
    </row>
    <row r="1295" spans="14:14" x14ac:dyDescent="0.3">
      <c r="N1295" s="5"/>
    </row>
    <row r="1296" spans="14:14" x14ac:dyDescent="0.3">
      <c r="N1296" s="5"/>
    </row>
    <row r="1297" spans="14:14" x14ac:dyDescent="0.3">
      <c r="N1297" s="5"/>
    </row>
    <row r="1298" spans="14:14" x14ac:dyDescent="0.3">
      <c r="N1298" s="5"/>
    </row>
    <row r="1299" spans="14:14" x14ac:dyDescent="0.3">
      <c r="N1299" s="5"/>
    </row>
    <row r="1300" spans="14:14" x14ac:dyDescent="0.3">
      <c r="N1300" s="5"/>
    </row>
    <row r="1301" spans="14:14" x14ac:dyDescent="0.3">
      <c r="N1301" s="5"/>
    </row>
    <row r="1302" spans="14:14" x14ac:dyDescent="0.3">
      <c r="N1302" s="5"/>
    </row>
    <row r="1303" spans="14:14" x14ac:dyDescent="0.3">
      <c r="N1303" s="5"/>
    </row>
    <row r="1304" spans="14:14" x14ac:dyDescent="0.3">
      <c r="N1304" s="5"/>
    </row>
    <row r="1305" spans="14:14" x14ac:dyDescent="0.3">
      <c r="N1305" s="5"/>
    </row>
    <row r="1306" spans="14:14" x14ac:dyDescent="0.3">
      <c r="N1306" s="5"/>
    </row>
    <row r="1307" spans="14:14" x14ac:dyDescent="0.3">
      <c r="N1307" s="5"/>
    </row>
    <row r="1308" spans="14:14" x14ac:dyDescent="0.3">
      <c r="N1308" s="5"/>
    </row>
    <row r="1309" spans="14:14" x14ac:dyDescent="0.3">
      <c r="N1309" s="5"/>
    </row>
    <row r="1310" spans="14:14" x14ac:dyDescent="0.3">
      <c r="N1310" s="5"/>
    </row>
    <row r="1311" spans="14:14" x14ac:dyDescent="0.3">
      <c r="N1311" s="5"/>
    </row>
    <row r="1312" spans="14:14" x14ac:dyDescent="0.3">
      <c r="N1312" s="5"/>
    </row>
    <row r="1313" spans="14:14" x14ac:dyDescent="0.3">
      <c r="N1313" s="5"/>
    </row>
    <row r="1314" spans="14:14" x14ac:dyDescent="0.3">
      <c r="N1314" s="5"/>
    </row>
    <row r="1315" spans="14:14" x14ac:dyDescent="0.3">
      <c r="N1315" s="5"/>
    </row>
    <row r="1316" spans="14:14" x14ac:dyDescent="0.3">
      <c r="N1316" s="5"/>
    </row>
    <row r="1317" spans="14:14" x14ac:dyDescent="0.3">
      <c r="N1317" s="5"/>
    </row>
    <row r="1318" spans="14:14" x14ac:dyDescent="0.3">
      <c r="N1318" s="5"/>
    </row>
    <row r="1319" spans="14:14" x14ac:dyDescent="0.3">
      <c r="N1319" s="5"/>
    </row>
    <row r="1320" spans="14:14" x14ac:dyDescent="0.3">
      <c r="N1320" s="5"/>
    </row>
    <row r="1321" spans="14:14" x14ac:dyDescent="0.3">
      <c r="N1321" s="5"/>
    </row>
    <row r="1322" spans="14:14" x14ac:dyDescent="0.3">
      <c r="N1322" s="5"/>
    </row>
    <row r="1323" spans="14:14" x14ac:dyDescent="0.3">
      <c r="N1323" s="5"/>
    </row>
    <row r="1324" spans="14:14" x14ac:dyDescent="0.3">
      <c r="N1324" s="5"/>
    </row>
    <row r="1325" spans="14:14" x14ac:dyDescent="0.3">
      <c r="N1325" s="5"/>
    </row>
    <row r="1326" spans="14:14" x14ac:dyDescent="0.3">
      <c r="N1326" s="5"/>
    </row>
    <row r="1327" spans="14:14" x14ac:dyDescent="0.3">
      <c r="N1327" s="5"/>
    </row>
    <row r="1328" spans="14:14" x14ac:dyDescent="0.3">
      <c r="N1328" s="5"/>
    </row>
    <row r="1329" spans="14:14" x14ac:dyDescent="0.3">
      <c r="N1329" s="5"/>
    </row>
    <row r="1330" spans="14:14" x14ac:dyDescent="0.3">
      <c r="N1330" s="5"/>
    </row>
    <row r="1331" spans="14:14" x14ac:dyDescent="0.3">
      <c r="N1331" s="5"/>
    </row>
    <row r="1332" spans="14:14" x14ac:dyDescent="0.3">
      <c r="N1332" s="5"/>
    </row>
    <row r="1333" spans="14:14" x14ac:dyDescent="0.3">
      <c r="N1333" s="5"/>
    </row>
    <row r="1334" spans="14:14" x14ac:dyDescent="0.3">
      <c r="N1334" s="5"/>
    </row>
    <row r="1335" spans="14:14" x14ac:dyDescent="0.3">
      <c r="N1335" s="5"/>
    </row>
    <row r="1336" spans="14:14" x14ac:dyDescent="0.3">
      <c r="N1336" s="5"/>
    </row>
    <row r="1337" spans="14:14" x14ac:dyDescent="0.3">
      <c r="N1337" s="5"/>
    </row>
    <row r="1338" spans="14:14" x14ac:dyDescent="0.3">
      <c r="N1338" s="5"/>
    </row>
    <row r="1339" spans="14:14" x14ac:dyDescent="0.3">
      <c r="N1339" s="5"/>
    </row>
    <row r="1340" spans="14:14" x14ac:dyDescent="0.3">
      <c r="N1340" s="5"/>
    </row>
    <row r="1341" spans="14:14" x14ac:dyDescent="0.3">
      <c r="N1341" s="5"/>
    </row>
    <row r="1342" spans="14:14" x14ac:dyDescent="0.3">
      <c r="N1342" s="5"/>
    </row>
    <row r="1343" spans="14:14" x14ac:dyDescent="0.3">
      <c r="N1343" s="5"/>
    </row>
    <row r="1344" spans="14:14" x14ac:dyDescent="0.3">
      <c r="N1344" s="5"/>
    </row>
    <row r="1345" spans="14:14" x14ac:dyDescent="0.3">
      <c r="N1345" s="5"/>
    </row>
    <row r="1346" spans="14:14" x14ac:dyDescent="0.3">
      <c r="N1346" s="5"/>
    </row>
    <row r="1347" spans="14:14" x14ac:dyDescent="0.3">
      <c r="N1347" s="5"/>
    </row>
    <row r="1348" spans="14:14" x14ac:dyDescent="0.3">
      <c r="N1348" s="5"/>
    </row>
    <row r="1349" spans="14:14" x14ac:dyDescent="0.3">
      <c r="N1349" s="5"/>
    </row>
    <row r="1350" spans="14:14" x14ac:dyDescent="0.3">
      <c r="N1350" s="5"/>
    </row>
    <row r="1351" spans="14:14" x14ac:dyDescent="0.3">
      <c r="N1351" s="5"/>
    </row>
    <row r="1352" spans="14:14" x14ac:dyDescent="0.3">
      <c r="N1352" s="5"/>
    </row>
    <row r="1353" spans="14:14" x14ac:dyDescent="0.3">
      <c r="N1353" s="5"/>
    </row>
    <row r="1354" spans="14:14" x14ac:dyDescent="0.3">
      <c r="N1354" s="5"/>
    </row>
    <row r="1355" spans="14:14" x14ac:dyDescent="0.3">
      <c r="N1355" s="5"/>
    </row>
    <row r="1356" spans="14:14" x14ac:dyDescent="0.3">
      <c r="N1356" s="5"/>
    </row>
    <row r="1357" spans="14:14" x14ac:dyDescent="0.3">
      <c r="N1357" s="5"/>
    </row>
    <row r="1358" spans="14:14" x14ac:dyDescent="0.3">
      <c r="N1358" s="5"/>
    </row>
    <row r="1359" spans="14:14" x14ac:dyDescent="0.3">
      <c r="N1359" s="5"/>
    </row>
    <row r="1360" spans="14:14" x14ac:dyDescent="0.3">
      <c r="N1360" s="5"/>
    </row>
    <row r="1361" spans="14:14" x14ac:dyDescent="0.3">
      <c r="N1361" s="5"/>
    </row>
    <row r="1362" spans="14:14" x14ac:dyDescent="0.3">
      <c r="N1362" s="5"/>
    </row>
    <row r="1363" spans="14:14" x14ac:dyDescent="0.3">
      <c r="N1363" s="5"/>
    </row>
    <row r="1364" spans="14:14" x14ac:dyDescent="0.3">
      <c r="N1364" s="5"/>
    </row>
    <row r="1365" spans="14:14" x14ac:dyDescent="0.3">
      <c r="N1365" s="5"/>
    </row>
    <row r="1366" spans="14:14" x14ac:dyDescent="0.3">
      <c r="N1366" s="5"/>
    </row>
    <row r="1367" spans="14:14" x14ac:dyDescent="0.3">
      <c r="N1367" s="5"/>
    </row>
    <row r="1368" spans="14:14" x14ac:dyDescent="0.3">
      <c r="N1368" s="5"/>
    </row>
    <row r="1369" spans="14:14" x14ac:dyDescent="0.3">
      <c r="N1369" s="5"/>
    </row>
    <row r="1370" spans="14:14" x14ac:dyDescent="0.3">
      <c r="N1370" s="5"/>
    </row>
    <row r="1371" spans="14:14" x14ac:dyDescent="0.3">
      <c r="N1371" s="5"/>
    </row>
    <row r="1372" spans="14:14" x14ac:dyDescent="0.3">
      <c r="N1372" s="5"/>
    </row>
    <row r="1373" spans="14:14" x14ac:dyDescent="0.3">
      <c r="N1373" s="5"/>
    </row>
    <row r="1374" spans="14:14" x14ac:dyDescent="0.3">
      <c r="N1374" s="5"/>
    </row>
    <row r="1375" spans="14:14" x14ac:dyDescent="0.3">
      <c r="N1375" s="5"/>
    </row>
    <row r="1376" spans="14:14" x14ac:dyDescent="0.3">
      <c r="N1376" s="5"/>
    </row>
    <row r="1377" spans="14:14" x14ac:dyDescent="0.3">
      <c r="N1377" s="5"/>
    </row>
    <row r="1378" spans="14:14" x14ac:dyDescent="0.3">
      <c r="N1378" s="5"/>
    </row>
    <row r="1379" spans="14:14" x14ac:dyDescent="0.3">
      <c r="N1379" s="5"/>
    </row>
    <row r="1380" spans="14:14" x14ac:dyDescent="0.3">
      <c r="N1380" s="5"/>
    </row>
    <row r="1381" spans="14:14" x14ac:dyDescent="0.3">
      <c r="N1381" s="5"/>
    </row>
    <row r="1382" spans="14:14" x14ac:dyDescent="0.3">
      <c r="N1382" s="5"/>
    </row>
    <row r="1383" spans="14:14" x14ac:dyDescent="0.3">
      <c r="N1383" s="5"/>
    </row>
    <row r="1384" spans="14:14" x14ac:dyDescent="0.3">
      <c r="N1384" s="5"/>
    </row>
    <row r="1385" spans="14:14" x14ac:dyDescent="0.3">
      <c r="N1385" s="5"/>
    </row>
    <row r="1386" spans="14:14" x14ac:dyDescent="0.3">
      <c r="N1386" s="5"/>
    </row>
    <row r="1387" spans="14:14" x14ac:dyDescent="0.3">
      <c r="N1387" s="5"/>
    </row>
    <row r="1388" spans="14:14" x14ac:dyDescent="0.3">
      <c r="N1388" s="5"/>
    </row>
    <row r="1389" spans="14:14" x14ac:dyDescent="0.3">
      <c r="N1389" s="5"/>
    </row>
    <row r="1390" spans="14:14" x14ac:dyDescent="0.3">
      <c r="N1390" s="5"/>
    </row>
    <row r="1391" spans="14:14" x14ac:dyDescent="0.3">
      <c r="N1391" s="5"/>
    </row>
    <row r="1392" spans="14:14" x14ac:dyDescent="0.3">
      <c r="N1392" s="5"/>
    </row>
    <row r="1393" spans="14:14" x14ac:dyDescent="0.3">
      <c r="N1393" s="5"/>
    </row>
    <row r="1394" spans="14:14" x14ac:dyDescent="0.3">
      <c r="N1394" s="5"/>
    </row>
    <row r="1395" spans="14:14" x14ac:dyDescent="0.3">
      <c r="N1395" s="5"/>
    </row>
    <row r="1396" spans="14:14" x14ac:dyDescent="0.3">
      <c r="N1396" s="5"/>
    </row>
    <row r="1397" spans="14:14" x14ac:dyDescent="0.3">
      <c r="N1397" s="5"/>
    </row>
    <row r="1398" spans="14:14" x14ac:dyDescent="0.3">
      <c r="N1398" s="5"/>
    </row>
    <row r="1399" spans="14:14" x14ac:dyDescent="0.3">
      <c r="N1399" s="5"/>
    </row>
    <row r="1400" spans="14:14" x14ac:dyDescent="0.3">
      <c r="N1400" s="5"/>
    </row>
    <row r="1401" spans="14:14" x14ac:dyDescent="0.3">
      <c r="N1401" s="5"/>
    </row>
    <row r="1402" spans="14:14" x14ac:dyDescent="0.3">
      <c r="N1402" s="5"/>
    </row>
    <row r="1403" spans="14:14" x14ac:dyDescent="0.3">
      <c r="N1403" s="5"/>
    </row>
    <row r="1404" spans="14:14" x14ac:dyDescent="0.3">
      <c r="N1404" s="5"/>
    </row>
    <row r="1405" spans="14:14" x14ac:dyDescent="0.3">
      <c r="N1405" s="5"/>
    </row>
    <row r="1406" spans="14:14" x14ac:dyDescent="0.3">
      <c r="N1406" s="5"/>
    </row>
    <row r="1407" spans="14:14" x14ac:dyDescent="0.3">
      <c r="N1407" s="5"/>
    </row>
    <row r="1408" spans="14:14" x14ac:dyDescent="0.3">
      <c r="N1408" s="5"/>
    </row>
    <row r="1409" spans="14:14" x14ac:dyDescent="0.3">
      <c r="N1409" s="5"/>
    </row>
    <row r="1410" spans="14:14" x14ac:dyDescent="0.3">
      <c r="N1410" s="5"/>
    </row>
    <row r="1411" spans="14:14" x14ac:dyDescent="0.3">
      <c r="N1411" s="5"/>
    </row>
    <row r="1412" spans="14:14" x14ac:dyDescent="0.3">
      <c r="N1412" s="5"/>
    </row>
    <row r="1413" spans="14:14" x14ac:dyDescent="0.3">
      <c r="N1413" s="5"/>
    </row>
    <row r="1414" spans="14:14" x14ac:dyDescent="0.3">
      <c r="N1414" s="5"/>
    </row>
    <row r="1415" spans="14:14" x14ac:dyDescent="0.3">
      <c r="N1415" s="5"/>
    </row>
    <row r="1416" spans="14:14" x14ac:dyDescent="0.3">
      <c r="N1416" s="5"/>
    </row>
    <row r="1417" spans="14:14" x14ac:dyDescent="0.3">
      <c r="N1417" s="5"/>
    </row>
    <row r="1418" spans="14:14" x14ac:dyDescent="0.3">
      <c r="N1418" s="5"/>
    </row>
    <row r="1419" spans="14:14" x14ac:dyDescent="0.3">
      <c r="N1419" s="5"/>
    </row>
    <row r="1420" spans="14:14" x14ac:dyDescent="0.3">
      <c r="N1420" s="5"/>
    </row>
    <row r="1421" spans="14:14" x14ac:dyDescent="0.3">
      <c r="N1421" s="5"/>
    </row>
    <row r="1422" spans="14:14" x14ac:dyDescent="0.3">
      <c r="N1422" s="5"/>
    </row>
    <row r="1423" spans="14:14" x14ac:dyDescent="0.3">
      <c r="N1423" s="5"/>
    </row>
    <row r="1424" spans="14:14" x14ac:dyDescent="0.3">
      <c r="N1424" s="5"/>
    </row>
    <row r="1425" spans="14:14" x14ac:dyDescent="0.3">
      <c r="N1425" s="5"/>
    </row>
    <row r="1426" spans="14:14" x14ac:dyDescent="0.3">
      <c r="N1426" s="5"/>
    </row>
    <row r="1427" spans="14:14" x14ac:dyDescent="0.3">
      <c r="N1427" s="5"/>
    </row>
    <row r="1428" spans="14:14" x14ac:dyDescent="0.3">
      <c r="N1428" s="5"/>
    </row>
    <row r="1429" spans="14:14" x14ac:dyDescent="0.3">
      <c r="N1429" s="5"/>
    </row>
    <row r="1430" spans="14:14" x14ac:dyDescent="0.3">
      <c r="N1430" s="5"/>
    </row>
    <row r="1431" spans="14:14" x14ac:dyDescent="0.3">
      <c r="N1431" s="5"/>
    </row>
    <row r="1432" spans="14:14" x14ac:dyDescent="0.3">
      <c r="N1432" s="5"/>
    </row>
    <row r="1433" spans="14:14" x14ac:dyDescent="0.3">
      <c r="N1433" s="5"/>
    </row>
    <row r="1434" spans="14:14" x14ac:dyDescent="0.3">
      <c r="N1434" s="5"/>
    </row>
    <row r="1435" spans="14:14" x14ac:dyDescent="0.3">
      <c r="N1435" s="5"/>
    </row>
    <row r="1436" spans="14:14" x14ac:dyDescent="0.3">
      <c r="N1436" s="5"/>
    </row>
    <row r="1437" spans="14:14" x14ac:dyDescent="0.3">
      <c r="N1437" s="5"/>
    </row>
    <row r="1438" spans="14:14" x14ac:dyDescent="0.3">
      <c r="N1438" s="5"/>
    </row>
    <row r="1439" spans="14:14" x14ac:dyDescent="0.3">
      <c r="N1439" s="5"/>
    </row>
    <row r="1440" spans="14:14" x14ac:dyDescent="0.3">
      <c r="N1440" s="5"/>
    </row>
    <row r="1441" spans="14:14" x14ac:dyDescent="0.3">
      <c r="N1441" s="5"/>
    </row>
    <row r="1442" spans="14:14" x14ac:dyDescent="0.3">
      <c r="N1442" s="5"/>
    </row>
    <row r="1443" spans="14:14" x14ac:dyDescent="0.3">
      <c r="N1443" s="5"/>
    </row>
    <row r="1444" spans="14:14" x14ac:dyDescent="0.3">
      <c r="N1444" s="5"/>
    </row>
    <row r="1445" spans="14:14" x14ac:dyDescent="0.3">
      <c r="N1445" s="5"/>
    </row>
    <row r="1446" spans="14:14" x14ac:dyDescent="0.3">
      <c r="N1446" s="5"/>
    </row>
    <row r="1447" spans="14:14" x14ac:dyDescent="0.3">
      <c r="N1447" s="5"/>
    </row>
    <row r="1448" spans="14:14" x14ac:dyDescent="0.3">
      <c r="N1448" s="5"/>
    </row>
    <row r="1449" spans="14:14" x14ac:dyDescent="0.3">
      <c r="N1449" s="5"/>
    </row>
    <row r="1450" spans="14:14" x14ac:dyDescent="0.3">
      <c r="N1450" s="5"/>
    </row>
    <row r="1451" spans="14:14" x14ac:dyDescent="0.3">
      <c r="N1451" s="5"/>
    </row>
    <row r="1452" spans="14:14" x14ac:dyDescent="0.3">
      <c r="N1452" s="5"/>
    </row>
    <row r="1453" spans="14:14" x14ac:dyDescent="0.3">
      <c r="N1453" s="5"/>
    </row>
    <row r="1454" spans="14:14" x14ac:dyDescent="0.3">
      <c r="N1454" s="5"/>
    </row>
    <row r="1455" spans="14:14" x14ac:dyDescent="0.3">
      <c r="N1455" s="5"/>
    </row>
    <row r="1456" spans="14:14" x14ac:dyDescent="0.3">
      <c r="N1456" s="5"/>
    </row>
    <row r="1457" spans="14:14" x14ac:dyDescent="0.3">
      <c r="N1457" s="5"/>
    </row>
    <row r="1458" spans="14:14" x14ac:dyDescent="0.3">
      <c r="N1458" s="5"/>
    </row>
    <row r="1459" spans="14:14" x14ac:dyDescent="0.3">
      <c r="N1459" s="5"/>
    </row>
    <row r="1460" spans="14:14" x14ac:dyDescent="0.3">
      <c r="N1460" s="5"/>
    </row>
    <row r="1461" spans="14:14" x14ac:dyDescent="0.3">
      <c r="N1461" s="5"/>
    </row>
    <row r="1462" spans="14:14" x14ac:dyDescent="0.3">
      <c r="N1462" s="5"/>
    </row>
    <row r="1463" spans="14:14" x14ac:dyDescent="0.3">
      <c r="N1463" s="5"/>
    </row>
    <row r="1464" spans="14:14" x14ac:dyDescent="0.3">
      <c r="N1464" s="5"/>
    </row>
    <row r="1465" spans="14:14" x14ac:dyDescent="0.3">
      <c r="N1465" s="5"/>
    </row>
    <row r="1466" spans="14:14" x14ac:dyDescent="0.3">
      <c r="N1466" s="5"/>
    </row>
    <row r="1467" spans="14:14" x14ac:dyDescent="0.3">
      <c r="N1467" s="5"/>
    </row>
    <row r="1468" spans="14:14" x14ac:dyDescent="0.3">
      <c r="N1468" s="5"/>
    </row>
    <row r="1469" spans="14:14" x14ac:dyDescent="0.3">
      <c r="N1469" s="5"/>
    </row>
    <row r="1470" spans="14:14" x14ac:dyDescent="0.3">
      <c r="N1470" s="5"/>
    </row>
    <row r="1471" spans="14:14" x14ac:dyDescent="0.3">
      <c r="N1471" s="5"/>
    </row>
    <row r="1472" spans="14:14" x14ac:dyDescent="0.3">
      <c r="N1472" s="5"/>
    </row>
    <row r="1473" spans="14:14" x14ac:dyDescent="0.3">
      <c r="N1473" s="5"/>
    </row>
    <row r="1474" spans="14:14" x14ac:dyDescent="0.3">
      <c r="N1474" s="5"/>
    </row>
    <row r="1475" spans="14:14" x14ac:dyDescent="0.3">
      <c r="N1475" s="5"/>
    </row>
    <row r="1476" spans="14:14" x14ac:dyDescent="0.3">
      <c r="N1476" s="5"/>
    </row>
    <row r="1477" spans="14:14" x14ac:dyDescent="0.3">
      <c r="N1477" s="5"/>
    </row>
    <row r="1478" spans="14:14" x14ac:dyDescent="0.3">
      <c r="N1478" s="5"/>
    </row>
    <row r="1479" spans="14:14" x14ac:dyDescent="0.3">
      <c r="N1479" s="5"/>
    </row>
    <row r="1480" spans="14:14" x14ac:dyDescent="0.3">
      <c r="N1480" s="5"/>
    </row>
    <row r="1481" spans="14:14" x14ac:dyDescent="0.3">
      <c r="N1481" s="5"/>
    </row>
    <row r="1482" spans="14:14" x14ac:dyDescent="0.3">
      <c r="N1482" s="5"/>
    </row>
    <row r="1483" spans="14:14" x14ac:dyDescent="0.3">
      <c r="N1483" s="5"/>
    </row>
    <row r="1484" spans="14:14" x14ac:dyDescent="0.3">
      <c r="N1484" s="5"/>
    </row>
    <row r="1485" spans="14:14" x14ac:dyDescent="0.3">
      <c r="N1485" s="5"/>
    </row>
    <row r="1486" spans="14:14" x14ac:dyDescent="0.3">
      <c r="N1486" s="5"/>
    </row>
    <row r="1487" spans="14:14" x14ac:dyDescent="0.3">
      <c r="N1487" s="5"/>
    </row>
    <row r="1488" spans="14:14" x14ac:dyDescent="0.3">
      <c r="N1488" s="5"/>
    </row>
    <row r="1489" spans="14:14" x14ac:dyDescent="0.3">
      <c r="N1489" s="5"/>
    </row>
    <row r="1490" spans="14:14" x14ac:dyDescent="0.3">
      <c r="N1490" s="5"/>
    </row>
    <row r="1491" spans="14:14" x14ac:dyDescent="0.3">
      <c r="N1491" s="5"/>
    </row>
    <row r="1492" spans="14:14" x14ac:dyDescent="0.3">
      <c r="N1492" s="5"/>
    </row>
    <row r="1493" spans="14:14" x14ac:dyDescent="0.3">
      <c r="N1493" s="5"/>
    </row>
    <row r="1494" spans="14:14" x14ac:dyDescent="0.3">
      <c r="N1494" s="5"/>
    </row>
    <row r="1495" spans="14:14" x14ac:dyDescent="0.3">
      <c r="N1495" s="5"/>
    </row>
    <row r="1496" spans="14:14" x14ac:dyDescent="0.3">
      <c r="N1496" s="5"/>
    </row>
    <row r="1497" spans="14:14" x14ac:dyDescent="0.3">
      <c r="N1497" s="5"/>
    </row>
    <row r="1498" spans="14:14" x14ac:dyDescent="0.3">
      <c r="N1498" s="5"/>
    </row>
    <row r="1499" spans="14:14" x14ac:dyDescent="0.3">
      <c r="N1499" s="5"/>
    </row>
    <row r="1500" spans="14:14" x14ac:dyDescent="0.3">
      <c r="N1500" s="5"/>
    </row>
    <row r="1501" spans="14:14" x14ac:dyDescent="0.3">
      <c r="N1501" s="5"/>
    </row>
    <row r="1502" spans="14:14" x14ac:dyDescent="0.3">
      <c r="N1502" s="5"/>
    </row>
    <row r="1503" spans="14:14" x14ac:dyDescent="0.3">
      <c r="N1503" s="5"/>
    </row>
    <row r="1504" spans="14:14" x14ac:dyDescent="0.3">
      <c r="N1504" s="5"/>
    </row>
    <row r="1505" spans="14:14" x14ac:dyDescent="0.3">
      <c r="N1505" s="5"/>
    </row>
    <row r="1506" spans="14:14" x14ac:dyDescent="0.3">
      <c r="N1506" s="5"/>
    </row>
    <row r="1507" spans="14:14" x14ac:dyDescent="0.3">
      <c r="N1507" s="5"/>
    </row>
    <row r="1508" spans="14:14" x14ac:dyDescent="0.3">
      <c r="N1508" s="5"/>
    </row>
    <row r="1509" spans="14:14" x14ac:dyDescent="0.3">
      <c r="N1509" s="5"/>
    </row>
    <row r="1510" spans="14:14" x14ac:dyDescent="0.3">
      <c r="N1510" s="5"/>
    </row>
    <row r="1511" spans="14:14" x14ac:dyDescent="0.3">
      <c r="N1511" s="5"/>
    </row>
    <row r="1512" spans="14:14" x14ac:dyDescent="0.3">
      <c r="N1512" s="5"/>
    </row>
    <row r="1513" spans="14:14" x14ac:dyDescent="0.3">
      <c r="N1513" s="5"/>
    </row>
    <row r="1514" spans="14:14" x14ac:dyDescent="0.3">
      <c r="N1514" s="5"/>
    </row>
    <row r="1515" spans="14:14" x14ac:dyDescent="0.3">
      <c r="N1515" s="5"/>
    </row>
    <row r="1516" spans="14:14" x14ac:dyDescent="0.3">
      <c r="N1516" s="5"/>
    </row>
    <row r="1517" spans="14:14" x14ac:dyDescent="0.3">
      <c r="N1517" s="5"/>
    </row>
    <row r="1518" spans="14:14" x14ac:dyDescent="0.3">
      <c r="N1518" s="5"/>
    </row>
    <row r="1519" spans="14:14" x14ac:dyDescent="0.3">
      <c r="N1519" s="5"/>
    </row>
    <row r="1520" spans="14:14" x14ac:dyDescent="0.3">
      <c r="N1520" s="5"/>
    </row>
    <row r="1521" spans="14:14" x14ac:dyDescent="0.3">
      <c r="N1521" s="5"/>
    </row>
    <row r="1522" spans="14:14" x14ac:dyDescent="0.3">
      <c r="N1522" s="5"/>
    </row>
    <row r="1523" spans="14:14" x14ac:dyDescent="0.3">
      <c r="N1523" s="5"/>
    </row>
    <row r="1524" spans="14:14" x14ac:dyDescent="0.3">
      <c r="N1524" s="5"/>
    </row>
    <row r="1525" spans="14:14" x14ac:dyDescent="0.3">
      <c r="N1525" s="5"/>
    </row>
    <row r="1526" spans="14:14" x14ac:dyDescent="0.3">
      <c r="N1526" s="5"/>
    </row>
    <row r="1527" spans="14:14" x14ac:dyDescent="0.3">
      <c r="N1527" s="5"/>
    </row>
    <row r="1528" spans="14:14" x14ac:dyDescent="0.3">
      <c r="N1528" s="5"/>
    </row>
    <row r="1529" spans="14:14" x14ac:dyDescent="0.3">
      <c r="N1529" s="5"/>
    </row>
    <row r="1530" spans="14:14" x14ac:dyDescent="0.3">
      <c r="N1530" s="5"/>
    </row>
    <row r="1531" spans="14:14" x14ac:dyDescent="0.3">
      <c r="N1531" s="5"/>
    </row>
    <row r="1532" spans="14:14" x14ac:dyDescent="0.3">
      <c r="N1532" s="5"/>
    </row>
    <row r="1533" spans="14:14" x14ac:dyDescent="0.3">
      <c r="N1533" s="5"/>
    </row>
    <row r="1534" spans="14:14" x14ac:dyDescent="0.3">
      <c r="N1534" s="5"/>
    </row>
    <row r="1535" spans="14:14" x14ac:dyDescent="0.3">
      <c r="N1535" s="5"/>
    </row>
    <row r="1536" spans="14:14" x14ac:dyDescent="0.3">
      <c r="N1536" s="5"/>
    </row>
    <row r="1537" spans="14:14" x14ac:dyDescent="0.3">
      <c r="N1537" s="5"/>
    </row>
    <row r="1538" spans="14:14" x14ac:dyDescent="0.3">
      <c r="N1538" s="5"/>
    </row>
    <row r="1539" spans="14:14" x14ac:dyDescent="0.3">
      <c r="N1539" s="5"/>
    </row>
    <row r="1540" spans="14:14" x14ac:dyDescent="0.3">
      <c r="N1540" s="5"/>
    </row>
    <row r="1541" spans="14:14" x14ac:dyDescent="0.3">
      <c r="N1541" s="5"/>
    </row>
    <row r="1542" spans="14:14" x14ac:dyDescent="0.3">
      <c r="N1542" s="5"/>
    </row>
    <row r="1543" spans="14:14" x14ac:dyDescent="0.3">
      <c r="N1543" s="5"/>
    </row>
    <row r="1544" spans="14:14" x14ac:dyDescent="0.3">
      <c r="N1544" s="5"/>
    </row>
    <row r="1545" spans="14:14" x14ac:dyDescent="0.3">
      <c r="N1545" s="5"/>
    </row>
    <row r="1546" spans="14:14" x14ac:dyDescent="0.3">
      <c r="N1546" s="5"/>
    </row>
    <row r="1547" spans="14:14" x14ac:dyDescent="0.3">
      <c r="N1547" s="5"/>
    </row>
    <row r="1548" spans="14:14" x14ac:dyDescent="0.3">
      <c r="N1548" s="5"/>
    </row>
    <row r="1549" spans="14:14" x14ac:dyDescent="0.3">
      <c r="N1549" s="5"/>
    </row>
    <row r="1550" spans="14:14" x14ac:dyDescent="0.3">
      <c r="N1550" s="5"/>
    </row>
    <row r="1551" spans="14:14" x14ac:dyDescent="0.3">
      <c r="N1551" s="5"/>
    </row>
    <row r="1552" spans="14:14" x14ac:dyDescent="0.3">
      <c r="N1552" s="5"/>
    </row>
    <row r="1553" spans="14:14" x14ac:dyDescent="0.3">
      <c r="N1553" s="5"/>
    </row>
    <row r="1554" spans="14:14" x14ac:dyDescent="0.3">
      <c r="N1554" s="5"/>
    </row>
    <row r="1555" spans="14:14" x14ac:dyDescent="0.3">
      <c r="N1555" s="5"/>
    </row>
    <row r="1556" spans="14:14" x14ac:dyDescent="0.3">
      <c r="N1556" s="5"/>
    </row>
    <row r="1557" spans="14:14" x14ac:dyDescent="0.3">
      <c r="N1557" s="5"/>
    </row>
    <row r="1558" spans="14:14" x14ac:dyDescent="0.3">
      <c r="N1558" s="5"/>
    </row>
    <row r="1559" spans="14:14" x14ac:dyDescent="0.3">
      <c r="N1559" s="5"/>
    </row>
    <row r="1560" spans="14:14" x14ac:dyDescent="0.3">
      <c r="N1560" s="5"/>
    </row>
    <row r="1561" spans="14:14" x14ac:dyDescent="0.3">
      <c r="N1561" s="5"/>
    </row>
    <row r="1562" spans="14:14" x14ac:dyDescent="0.3">
      <c r="N1562" s="5"/>
    </row>
    <row r="1563" spans="14:14" x14ac:dyDescent="0.3">
      <c r="N1563" s="5"/>
    </row>
    <row r="1564" spans="14:14" x14ac:dyDescent="0.3">
      <c r="N1564" s="5"/>
    </row>
    <row r="1565" spans="14:14" x14ac:dyDescent="0.3">
      <c r="N1565" s="5"/>
    </row>
    <row r="1566" spans="14:14" x14ac:dyDescent="0.3">
      <c r="N1566" s="5"/>
    </row>
    <row r="1567" spans="14:14" x14ac:dyDescent="0.3">
      <c r="N1567" s="5"/>
    </row>
    <row r="1568" spans="14:14" x14ac:dyDescent="0.3">
      <c r="N1568" s="5"/>
    </row>
    <row r="1569" spans="14:14" x14ac:dyDescent="0.3">
      <c r="N1569" s="5"/>
    </row>
    <row r="1570" spans="14:14" x14ac:dyDescent="0.3">
      <c r="N1570" s="5"/>
    </row>
    <row r="1571" spans="14:14" x14ac:dyDescent="0.3">
      <c r="N1571" s="5"/>
    </row>
    <row r="1572" spans="14:14" x14ac:dyDescent="0.3">
      <c r="N1572" s="5"/>
    </row>
    <row r="1573" spans="14:14" x14ac:dyDescent="0.3">
      <c r="N1573" s="5"/>
    </row>
    <row r="1574" spans="14:14" x14ac:dyDescent="0.3">
      <c r="N1574" s="5"/>
    </row>
    <row r="1575" spans="14:14" x14ac:dyDescent="0.3">
      <c r="N1575" s="5"/>
    </row>
    <row r="1576" spans="14:14" x14ac:dyDescent="0.3">
      <c r="N1576" s="5"/>
    </row>
    <row r="1577" spans="14:14" x14ac:dyDescent="0.3">
      <c r="N1577" s="5"/>
    </row>
    <row r="1578" spans="14:14" x14ac:dyDescent="0.3">
      <c r="N1578" s="5"/>
    </row>
    <row r="1579" spans="14:14" x14ac:dyDescent="0.3">
      <c r="N1579" s="5"/>
    </row>
    <row r="1580" spans="14:14" x14ac:dyDescent="0.3">
      <c r="N1580" s="5"/>
    </row>
    <row r="1581" spans="14:14" x14ac:dyDescent="0.3">
      <c r="N1581" s="5"/>
    </row>
    <row r="1582" spans="14:14" x14ac:dyDescent="0.3">
      <c r="N1582" s="5"/>
    </row>
    <row r="1583" spans="14:14" x14ac:dyDescent="0.3">
      <c r="N1583" s="5"/>
    </row>
    <row r="1584" spans="14:14" x14ac:dyDescent="0.3">
      <c r="N1584" s="5"/>
    </row>
    <row r="1585" spans="14:14" x14ac:dyDescent="0.3">
      <c r="N1585" s="5"/>
    </row>
    <row r="1586" spans="14:14" x14ac:dyDescent="0.3">
      <c r="N1586" s="5"/>
    </row>
    <row r="1587" spans="14:14" x14ac:dyDescent="0.3">
      <c r="N1587" s="5"/>
    </row>
    <row r="1588" spans="14:14" x14ac:dyDescent="0.3">
      <c r="N1588" s="5"/>
    </row>
    <row r="1589" spans="14:14" x14ac:dyDescent="0.3">
      <c r="N1589" s="5"/>
    </row>
    <row r="1590" spans="14:14" x14ac:dyDescent="0.3">
      <c r="N1590" s="5"/>
    </row>
    <row r="1591" spans="14:14" x14ac:dyDescent="0.3">
      <c r="N1591" s="5"/>
    </row>
    <row r="1592" spans="14:14" x14ac:dyDescent="0.3">
      <c r="N1592" s="5"/>
    </row>
    <row r="1593" spans="14:14" x14ac:dyDescent="0.3">
      <c r="N1593" s="5"/>
    </row>
    <row r="1594" spans="14:14" x14ac:dyDescent="0.3">
      <c r="N1594" s="5"/>
    </row>
    <row r="1595" spans="14:14" x14ac:dyDescent="0.3">
      <c r="N1595" s="5"/>
    </row>
    <row r="1596" spans="14:14" x14ac:dyDescent="0.3">
      <c r="N1596" s="5"/>
    </row>
    <row r="1597" spans="14:14" x14ac:dyDescent="0.3">
      <c r="N1597" s="5"/>
    </row>
    <row r="1598" spans="14:14" x14ac:dyDescent="0.3">
      <c r="N1598" s="5"/>
    </row>
    <row r="1599" spans="14:14" x14ac:dyDescent="0.3">
      <c r="N1599" s="5"/>
    </row>
    <row r="1600" spans="14:14" x14ac:dyDescent="0.3">
      <c r="N1600" s="5"/>
    </row>
    <row r="1601" spans="14:14" x14ac:dyDescent="0.3">
      <c r="N1601" s="5"/>
    </row>
    <row r="1602" spans="14:14" x14ac:dyDescent="0.3">
      <c r="N1602" s="5"/>
    </row>
    <row r="1603" spans="14:14" x14ac:dyDescent="0.3">
      <c r="N1603" s="5"/>
    </row>
    <row r="1604" spans="14:14" x14ac:dyDescent="0.3">
      <c r="N1604" s="5"/>
    </row>
    <row r="1605" spans="14:14" x14ac:dyDescent="0.3">
      <c r="N1605" s="5"/>
    </row>
    <row r="1606" spans="14:14" x14ac:dyDescent="0.3">
      <c r="N1606" s="5"/>
    </row>
    <row r="1607" spans="14:14" x14ac:dyDescent="0.3">
      <c r="N1607" s="5"/>
    </row>
    <row r="1608" spans="14:14" x14ac:dyDescent="0.3">
      <c r="N1608" s="5"/>
    </row>
    <row r="1609" spans="14:14" x14ac:dyDescent="0.3">
      <c r="N1609" s="5"/>
    </row>
    <row r="1610" spans="14:14" x14ac:dyDescent="0.3">
      <c r="N1610" s="5"/>
    </row>
    <row r="1611" spans="14:14" x14ac:dyDescent="0.3">
      <c r="N1611" s="5"/>
    </row>
    <row r="1612" spans="14:14" x14ac:dyDescent="0.3">
      <c r="N1612" s="5"/>
    </row>
    <row r="1613" spans="14:14" x14ac:dyDescent="0.3">
      <c r="N1613" s="5"/>
    </row>
    <row r="1614" spans="14:14" x14ac:dyDescent="0.3">
      <c r="N1614" s="5"/>
    </row>
    <row r="1615" spans="14:14" x14ac:dyDescent="0.3">
      <c r="N1615" s="5"/>
    </row>
    <row r="1616" spans="14:14" x14ac:dyDescent="0.3">
      <c r="N1616" s="5"/>
    </row>
    <row r="1617" spans="14:14" x14ac:dyDescent="0.3">
      <c r="N1617" s="5"/>
    </row>
    <row r="1618" spans="14:14" x14ac:dyDescent="0.3">
      <c r="N1618" s="5"/>
    </row>
    <row r="1619" spans="14:14" x14ac:dyDescent="0.3">
      <c r="N1619" s="5"/>
    </row>
    <row r="1620" spans="14:14" x14ac:dyDescent="0.3">
      <c r="N1620" s="5"/>
    </row>
    <row r="1621" spans="14:14" x14ac:dyDescent="0.3">
      <c r="N1621" s="5"/>
    </row>
    <row r="1622" spans="14:14" x14ac:dyDescent="0.3">
      <c r="N1622" s="5"/>
    </row>
    <row r="1623" spans="14:14" x14ac:dyDescent="0.3">
      <c r="N1623" s="5"/>
    </row>
    <row r="1624" spans="14:14" x14ac:dyDescent="0.3">
      <c r="N1624" s="5"/>
    </row>
    <row r="1625" spans="14:14" x14ac:dyDescent="0.3">
      <c r="N1625" s="5"/>
    </row>
    <row r="1626" spans="14:14" x14ac:dyDescent="0.3">
      <c r="N1626" s="5"/>
    </row>
    <row r="1627" spans="14:14" x14ac:dyDescent="0.3">
      <c r="N1627" s="5"/>
    </row>
    <row r="1628" spans="14:14" x14ac:dyDescent="0.3">
      <c r="N1628" s="5"/>
    </row>
    <row r="1629" spans="14:14" x14ac:dyDescent="0.3">
      <c r="N1629" s="5"/>
    </row>
    <row r="1630" spans="14:14" x14ac:dyDescent="0.3">
      <c r="N1630" s="5"/>
    </row>
    <row r="1631" spans="14:14" x14ac:dyDescent="0.3">
      <c r="N1631" s="5"/>
    </row>
    <row r="1632" spans="14:14" x14ac:dyDescent="0.3">
      <c r="N1632" s="5"/>
    </row>
    <row r="1633" spans="14:14" x14ac:dyDescent="0.3">
      <c r="N1633" s="5"/>
    </row>
    <row r="1634" spans="14:14" x14ac:dyDescent="0.3">
      <c r="N1634" s="5"/>
    </row>
    <row r="1635" spans="14:14" x14ac:dyDescent="0.3">
      <c r="N1635" s="5"/>
    </row>
    <row r="1636" spans="14:14" x14ac:dyDescent="0.3">
      <c r="N1636" s="5"/>
    </row>
    <row r="1637" spans="14:14" x14ac:dyDescent="0.3">
      <c r="N1637" s="5"/>
    </row>
    <row r="1638" spans="14:14" x14ac:dyDescent="0.3">
      <c r="N1638" s="5"/>
    </row>
    <row r="1639" spans="14:14" x14ac:dyDescent="0.3">
      <c r="N1639" s="5"/>
    </row>
    <row r="1640" spans="14:14" x14ac:dyDescent="0.3">
      <c r="N1640" s="5"/>
    </row>
    <row r="1641" spans="14:14" x14ac:dyDescent="0.3">
      <c r="N1641" s="5"/>
    </row>
    <row r="1642" spans="14:14" x14ac:dyDescent="0.3">
      <c r="N1642" s="5"/>
    </row>
    <row r="1643" spans="14:14" x14ac:dyDescent="0.3">
      <c r="N1643" s="5"/>
    </row>
    <row r="1644" spans="14:14" x14ac:dyDescent="0.3">
      <c r="N1644" s="5"/>
    </row>
    <row r="1645" spans="14:14" x14ac:dyDescent="0.3">
      <c r="N1645" s="5"/>
    </row>
    <row r="1646" spans="14:14" x14ac:dyDescent="0.3">
      <c r="N1646" s="5"/>
    </row>
    <row r="1647" spans="14:14" x14ac:dyDescent="0.3">
      <c r="N1647" s="5"/>
    </row>
    <row r="1648" spans="14:14" x14ac:dyDescent="0.3">
      <c r="N1648" s="5"/>
    </row>
    <row r="1649" spans="14:14" x14ac:dyDescent="0.3">
      <c r="N1649" s="5"/>
    </row>
    <row r="1650" spans="14:14" x14ac:dyDescent="0.3">
      <c r="N1650" s="5"/>
    </row>
    <row r="1651" spans="14:14" x14ac:dyDescent="0.3">
      <c r="N1651" s="5"/>
    </row>
    <row r="1652" spans="14:14" x14ac:dyDescent="0.3">
      <c r="N1652" s="5"/>
    </row>
    <row r="1653" spans="14:14" x14ac:dyDescent="0.3">
      <c r="N1653" s="5"/>
    </row>
    <row r="1654" spans="14:14" x14ac:dyDescent="0.3">
      <c r="N1654" s="5"/>
    </row>
    <row r="1655" spans="14:14" x14ac:dyDescent="0.3">
      <c r="N1655" s="5"/>
    </row>
    <row r="1656" spans="14:14" x14ac:dyDescent="0.3">
      <c r="N1656" s="5"/>
    </row>
    <row r="1657" spans="14:14" x14ac:dyDescent="0.3">
      <c r="N1657" s="5"/>
    </row>
    <row r="1658" spans="14:14" x14ac:dyDescent="0.3">
      <c r="N1658" s="5"/>
    </row>
    <row r="1659" spans="14:14" x14ac:dyDescent="0.3">
      <c r="N1659" s="5"/>
    </row>
    <row r="1660" spans="14:14" x14ac:dyDescent="0.3">
      <c r="N1660" s="5"/>
    </row>
    <row r="1661" spans="14:14" x14ac:dyDescent="0.3">
      <c r="N1661" s="5"/>
    </row>
    <row r="1662" spans="14:14" x14ac:dyDescent="0.3">
      <c r="N1662" s="5"/>
    </row>
    <row r="1663" spans="14:14" x14ac:dyDescent="0.3">
      <c r="N1663" s="5"/>
    </row>
    <row r="1664" spans="14:14" x14ac:dyDescent="0.3">
      <c r="N1664" s="5"/>
    </row>
    <row r="1665" spans="14:14" x14ac:dyDescent="0.3">
      <c r="N1665" s="5"/>
    </row>
    <row r="1666" spans="14:14" x14ac:dyDescent="0.3">
      <c r="N1666" s="5"/>
    </row>
    <row r="1667" spans="14:14" x14ac:dyDescent="0.3">
      <c r="N1667" s="5"/>
    </row>
    <row r="1668" spans="14:14" x14ac:dyDescent="0.3">
      <c r="N1668" s="5"/>
    </row>
    <row r="1669" spans="14:14" x14ac:dyDescent="0.3">
      <c r="N1669" s="5"/>
    </row>
    <row r="1670" spans="14:14" x14ac:dyDescent="0.3">
      <c r="N1670" s="5"/>
    </row>
    <row r="1671" spans="14:14" x14ac:dyDescent="0.3">
      <c r="N1671" s="5"/>
    </row>
    <row r="1672" spans="14:14" x14ac:dyDescent="0.3">
      <c r="N1672" s="5"/>
    </row>
    <row r="1673" spans="14:14" x14ac:dyDescent="0.3">
      <c r="N1673" s="5"/>
    </row>
    <row r="1674" spans="14:14" x14ac:dyDescent="0.3">
      <c r="N1674" s="5"/>
    </row>
    <row r="1675" spans="14:14" x14ac:dyDescent="0.3">
      <c r="N1675" s="5"/>
    </row>
    <row r="1676" spans="14:14" x14ac:dyDescent="0.3">
      <c r="N1676" s="5"/>
    </row>
    <row r="1677" spans="14:14" x14ac:dyDescent="0.3">
      <c r="N1677" s="5"/>
    </row>
    <row r="1678" spans="14:14" x14ac:dyDescent="0.3">
      <c r="N1678" s="5"/>
    </row>
    <row r="1679" spans="14:14" x14ac:dyDescent="0.3">
      <c r="N1679" s="5"/>
    </row>
    <row r="1680" spans="14:14" x14ac:dyDescent="0.3">
      <c r="N1680" s="5"/>
    </row>
    <row r="1681" spans="14:14" x14ac:dyDescent="0.3">
      <c r="N1681" s="5"/>
    </row>
    <row r="1682" spans="14:14" x14ac:dyDescent="0.3">
      <c r="N1682" s="5"/>
    </row>
    <row r="1683" spans="14:14" x14ac:dyDescent="0.3">
      <c r="N1683" s="5"/>
    </row>
    <row r="1684" spans="14:14" x14ac:dyDescent="0.3">
      <c r="N1684" s="5"/>
    </row>
    <row r="1685" spans="14:14" x14ac:dyDescent="0.3">
      <c r="N1685" s="5"/>
    </row>
    <row r="1686" spans="14:14" x14ac:dyDescent="0.3">
      <c r="N1686" s="5"/>
    </row>
    <row r="1687" spans="14:14" x14ac:dyDescent="0.3">
      <c r="N1687" s="5"/>
    </row>
    <row r="1688" spans="14:14" x14ac:dyDescent="0.3">
      <c r="N1688" s="5"/>
    </row>
    <row r="1689" spans="14:14" x14ac:dyDescent="0.3">
      <c r="N1689" s="5"/>
    </row>
    <row r="1690" spans="14:14" x14ac:dyDescent="0.3">
      <c r="N1690" s="5"/>
    </row>
    <row r="1691" spans="14:14" x14ac:dyDescent="0.3">
      <c r="N1691" s="5"/>
    </row>
    <row r="1692" spans="14:14" x14ac:dyDescent="0.3">
      <c r="N1692" s="5"/>
    </row>
    <row r="1693" spans="14:14" x14ac:dyDescent="0.3">
      <c r="N1693" s="5"/>
    </row>
    <row r="1694" spans="14:14" x14ac:dyDescent="0.3">
      <c r="N1694" s="5"/>
    </row>
    <row r="1695" spans="14:14" x14ac:dyDescent="0.3">
      <c r="N1695" s="5"/>
    </row>
    <row r="1696" spans="14:14" x14ac:dyDescent="0.3">
      <c r="N1696" s="5"/>
    </row>
    <row r="1697" spans="14:14" x14ac:dyDescent="0.3">
      <c r="N1697" s="5"/>
    </row>
    <row r="1698" spans="14:14" x14ac:dyDescent="0.3">
      <c r="N1698" s="5"/>
    </row>
    <row r="1699" spans="14:14" x14ac:dyDescent="0.3">
      <c r="N1699" s="5"/>
    </row>
    <row r="1700" spans="14:14" x14ac:dyDescent="0.3">
      <c r="N1700" s="5"/>
    </row>
    <row r="1701" spans="14:14" x14ac:dyDescent="0.3">
      <c r="N1701" s="5"/>
    </row>
    <row r="1702" spans="14:14" x14ac:dyDescent="0.3">
      <c r="N1702" s="5"/>
    </row>
    <row r="1703" spans="14:14" x14ac:dyDescent="0.3">
      <c r="N1703" s="5"/>
    </row>
    <row r="1704" spans="14:14" x14ac:dyDescent="0.3">
      <c r="N1704" s="5"/>
    </row>
    <row r="1705" spans="14:14" x14ac:dyDescent="0.3">
      <c r="N1705" s="5"/>
    </row>
    <row r="1706" spans="14:14" x14ac:dyDescent="0.3">
      <c r="N1706" s="5"/>
    </row>
    <row r="1707" spans="14:14" x14ac:dyDescent="0.3">
      <c r="N1707" s="5"/>
    </row>
    <row r="1708" spans="14:14" x14ac:dyDescent="0.3">
      <c r="N1708" s="5"/>
    </row>
    <row r="1709" spans="14:14" x14ac:dyDescent="0.3">
      <c r="N1709" s="5"/>
    </row>
    <row r="1710" spans="14:14" x14ac:dyDescent="0.3">
      <c r="N1710" s="5"/>
    </row>
    <row r="1711" spans="14:14" x14ac:dyDescent="0.3">
      <c r="N1711" s="5"/>
    </row>
    <row r="1712" spans="14:14" x14ac:dyDescent="0.3">
      <c r="N1712" s="5"/>
    </row>
    <row r="1713" spans="14:14" x14ac:dyDescent="0.3">
      <c r="N1713" s="5"/>
    </row>
    <row r="1714" spans="14:14" x14ac:dyDescent="0.3">
      <c r="N1714" s="5"/>
    </row>
    <row r="1715" spans="14:14" x14ac:dyDescent="0.3">
      <c r="N1715" s="5"/>
    </row>
    <row r="1716" spans="14:14" x14ac:dyDescent="0.3">
      <c r="N1716" s="5"/>
    </row>
    <row r="1717" spans="14:14" x14ac:dyDescent="0.3">
      <c r="N1717" s="5"/>
    </row>
    <row r="1718" spans="14:14" x14ac:dyDescent="0.3">
      <c r="N1718" s="5"/>
    </row>
    <row r="1719" spans="14:14" x14ac:dyDescent="0.3">
      <c r="N1719" s="5"/>
    </row>
    <row r="1720" spans="14:14" x14ac:dyDescent="0.3">
      <c r="N1720" s="5"/>
    </row>
    <row r="1721" spans="14:14" x14ac:dyDescent="0.3">
      <c r="N1721" s="5"/>
    </row>
    <row r="1722" spans="14:14" x14ac:dyDescent="0.3">
      <c r="N1722" s="5"/>
    </row>
    <row r="1723" spans="14:14" x14ac:dyDescent="0.3">
      <c r="N1723" s="5"/>
    </row>
    <row r="1724" spans="14:14" x14ac:dyDescent="0.3">
      <c r="N1724" s="5"/>
    </row>
    <row r="1725" spans="14:14" x14ac:dyDescent="0.3">
      <c r="N1725" s="5"/>
    </row>
    <row r="1726" spans="14:14" x14ac:dyDescent="0.3">
      <c r="N1726" s="5"/>
    </row>
    <row r="1727" spans="14:14" x14ac:dyDescent="0.3">
      <c r="N1727" s="5"/>
    </row>
    <row r="1728" spans="14:14" x14ac:dyDescent="0.3">
      <c r="N1728" s="5"/>
    </row>
    <row r="1729" spans="14:14" x14ac:dyDescent="0.3">
      <c r="N1729" s="5"/>
    </row>
    <row r="1730" spans="14:14" x14ac:dyDescent="0.3">
      <c r="N1730" s="5"/>
    </row>
    <row r="1731" spans="14:14" x14ac:dyDescent="0.3">
      <c r="N1731" s="5"/>
    </row>
    <row r="1732" spans="14:14" x14ac:dyDescent="0.3">
      <c r="N1732" s="5"/>
    </row>
    <row r="1733" spans="14:14" x14ac:dyDescent="0.3">
      <c r="N1733" s="5"/>
    </row>
    <row r="1734" spans="14:14" x14ac:dyDescent="0.3">
      <c r="N1734" s="5"/>
    </row>
    <row r="1735" spans="14:14" x14ac:dyDescent="0.3">
      <c r="N1735" s="5"/>
    </row>
    <row r="1736" spans="14:14" x14ac:dyDescent="0.3">
      <c r="N1736" s="5"/>
    </row>
    <row r="1737" spans="14:14" x14ac:dyDescent="0.3">
      <c r="N1737" s="5"/>
    </row>
    <row r="1738" spans="14:14" x14ac:dyDescent="0.3">
      <c r="N1738" s="5"/>
    </row>
    <row r="1739" spans="14:14" x14ac:dyDescent="0.3">
      <c r="N1739" s="5"/>
    </row>
    <row r="1740" spans="14:14" x14ac:dyDescent="0.3">
      <c r="N1740" s="5"/>
    </row>
    <row r="1741" spans="14:14" x14ac:dyDescent="0.3">
      <c r="N1741" s="5"/>
    </row>
    <row r="1742" spans="14:14" x14ac:dyDescent="0.3">
      <c r="N1742" s="5"/>
    </row>
    <row r="1743" spans="14:14" x14ac:dyDescent="0.3">
      <c r="N1743" s="5"/>
    </row>
    <row r="1744" spans="14:14" x14ac:dyDescent="0.3">
      <c r="N1744" s="5"/>
    </row>
    <row r="1745" spans="14:14" x14ac:dyDescent="0.3">
      <c r="N1745" s="5"/>
    </row>
    <row r="1746" spans="14:14" x14ac:dyDescent="0.3">
      <c r="N1746" s="5"/>
    </row>
    <row r="1747" spans="14:14" x14ac:dyDescent="0.3">
      <c r="N1747" s="5"/>
    </row>
    <row r="1748" spans="14:14" x14ac:dyDescent="0.3">
      <c r="N1748" s="5"/>
    </row>
    <row r="1749" spans="14:14" x14ac:dyDescent="0.3">
      <c r="N1749" s="5"/>
    </row>
    <row r="1750" spans="14:14" x14ac:dyDescent="0.3">
      <c r="N1750" s="5"/>
    </row>
    <row r="1751" spans="14:14" x14ac:dyDescent="0.3">
      <c r="N1751" s="5"/>
    </row>
    <row r="1752" spans="14:14" x14ac:dyDescent="0.3">
      <c r="N1752" s="5"/>
    </row>
    <row r="1753" spans="14:14" x14ac:dyDescent="0.3">
      <c r="N1753" s="5"/>
    </row>
    <row r="1754" spans="14:14" x14ac:dyDescent="0.3">
      <c r="N1754" s="5"/>
    </row>
    <row r="1755" spans="14:14" x14ac:dyDescent="0.3">
      <c r="N1755" s="5"/>
    </row>
    <row r="1756" spans="14:14" x14ac:dyDescent="0.3">
      <c r="N1756" s="5"/>
    </row>
    <row r="1757" spans="14:14" x14ac:dyDescent="0.3">
      <c r="N1757" s="5"/>
    </row>
    <row r="1758" spans="14:14" x14ac:dyDescent="0.3">
      <c r="N1758" s="5"/>
    </row>
    <row r="1759" spans="14:14" x14ac:dyDescent="0.3">
      <c r="N1759" s="5"/>
    </row>
    <row r="1760" spans="14:14" x14ac:dyDescent="0.3">
      <c r="N1760" s="5"/>
    </row>
    <row r="1761" spans="14:14" x14ac:dyDescent="0.3">
      <c r="N1761" s="5"/>
    </row>
    <row r="1762" spans="14:14" x14ac:dyDescent="0.3">
      <c r="N1762" s="5"/>
    </row>
    <row r="1763" spans="14:14" x14ac:dyDescent="0.3">
      <c r="N1763" s="5"/>
    </row>
    <row r="1764" spans="14:14" x14ac:dyDescent="0.3">
      <c r="N1764" s="5"/>
    </row>
    <row r="1765" spans="14:14" x14ac:dyDescent="0.3">
      <c r="N1765" s="5"/>
    </row>
    <row r="1766" spans="14:14" x14ac:dyDescent="0.3">
      <c r="N1766" s="5"/>
    </row>
    <row r="1767" spans="14:14" x14ac:dyDescent="0.3">
      <c r="N1767" s="5"/>
    </row>
    <row r="1768" spans="14:14" x14ac:dyDescent="0.3">
      <c r="N1768" s="5"/>
    </row>
    <row r="1769" spans="14:14" x14ac:dyDescent="0.3">
      <c r="N1769" s="5"/>
    </row>
    <row r="1770" spans="14:14" x14ac:dyDescent="0.3">
      <c r="N1770" s="5"/>
    </row>
    <row r="1771" spans="14:14" x14ac:dyDescent="0.3">
      <c r="N1771" s="5"/>
    </row>
    <row r="1772" spans="14:14" x14ac:dyDescent="0.3">
      <c r="N1772" s="5"/>
    </row>
    <row r="1773" spans="14:14" x14ac:dyDescent="0.3">
      <c r="N1773" s="5"/>
    </row>
    <row r="1774" spans="14:14" x14ac:dyDescent="0.3">
      <c r="N1774" s="5"/>
    </row>
    <row r="1775" spans="14:14" x14ac:dyDescent="0.3">
      <c r="N1775" s="5"/>
    </row>
    <row r="1776" spans="14:14" x14ac:dyDescent="0.3">
      <c r="N1776" s="5"/>
    </row>
    <row r="1777" spans="14:14" x14ac:dyDescent="0.3">
      <c r="N1777" s="5"/>
    </row>
    <row r="1778" spans="14:14" x14ac:dyDescent="0.3">
      <c r="N1778" s="5"/>
    </row>
    <row r="1779" spans="14:14" x14ac:dyDescent="0.3">
      <c r="N1779" s="5"/>
    </row>
    <row r="1780" spans="14:14" x14ac:dyDescent="0.3">
      <c r="N1780" s="5"/>
    </row>
    <row r="1781" spans="14:14" x14ac:dyDescent="0.3">
      <c r="N1781" s="5"/>
    </row>
    <row r="1782" spans="14:14" x14ac:dyDescent="0.3">
      <c r="N1782" s="5"/>
    </row>
    <row r="1783" spans="14:14" x14ac:dyDescent="0.3">
      <c r="N1783" s="5"/>
    </row>
    <row r="1784" spans="14:14" x14ac:dyDescent="0.3">
      <c r="N1784" s="5"/>
    </row>
    <row r="1785" spans="14:14" x14ac:dyDescent="0.3">
      <c r="N1785" s="5"/>
    </row>
    <row r="1786" spans="14:14" x14ac:dyDescent="0.3">
      <c r="N1786" s="5"/>
    </row>
    <row r="1787" spans="14:14" x14ac:dyDescent="0.3">
      <c r="N1787" s="5"/>
    </row>
    <row r="1788" spans="14:14" x14ac:dyDescent="0.3">
      <c r="N1788" s="5"/>
    </row>
    <row r="1789" spans="14:14" x14ac:dyDescent="0.3">
      <c r="N1789" s="5"/>
    </row>
    <row r="1790" spans="14:14" x14ac:dyDescent="0.3">
      <c r="N1790" s="5"/>
    </row>
    <row r="1791" spans="14:14" x14ac:dyDescent="0.3">
      <c r="N1791" s="5"/>
    </row>
    <row r="1792" spans="14:14" x14ac:dyDescent="0.3">
      <c r="N1792" s="5"/>
    </row>
    <row r="1793" spans="14:14" x14ac:dyDescent="0.3">
      <c r="N1793" s="5"/>
    </row>
    <row r="1794" spans="14:14" x14ac:dyDescent="0.3">
      <c r="N1794" s="5"/>
    </row>
    <row r="1795" spans="14:14" x14ac:dyDescent="0.3">
      <c r="N1795" s="5"/>
    </row>
    <row r="1796" spans="14:14" x14ac:dyDescent="0.3">
      <c r="N1796" s="5"/>
    </row>
    <row r="1797" spans="14:14" x14ac:dyDescent="0.3">
      <c r="N1797" s="5"/>
    </row>
    <row r="1798" spans="14:14" x14ac:dyDescent="0.3">
      <c r="N1798" s="5"/>
    </row>
    <row r="1799" spans="14:14" x14ac:dyDescent="0.3">
      <c r="N1799" s="5"/>
    </row>
    <row r="1800" spans="14:14" x14ac:dyDescent="0.3">
      <c r="N1800" s="5"/>
    </row>
    <row r="1801" spans="14:14" x14ac:dyDescent="0.3">
      <c r="N1801" s="5"/>
    </row>
    <row r="1802" spans="14:14" x14ac:dyDescent="0.3">
      <c r="N1802" s="5"/>
    </row>
    <row r="1803" spans="14:14" x14ac:dyDescent="0.3">
      <c r="N1803" s="5"/>
    </row>
    <row r="1804" spans="14:14" x14ac:dyDescent="0.3">
      <c r="N1804" s="5"/>
    </row>
    <row r="1805" spans="14:14" x14ac:dyDescent="0.3">
      <c r="N1805" s="5"/>
    </row>
    <row r="1806" spans="14:14" x14ac:dyDescent="0.3">
      <c r="N1806" s="5"/>
    </row>
    <row r="1807" spans="14:14" x14ac:dyDescent="0.3">
      <c r="N1807" s="5"/>
    </row>
    <row r="1808" spans="14:14" x14ac:dyDescent="0.3">
      <c r="N1808" s="5"/>
    </row>
    <row r="1809" spans="14:14" x14ac:dyDescent="0.3">
      <c r="N1809" s="5"/>
    </row>
    <row r="1810" spans="14:14" x14ac:dyDescent="0.3">
      <c r="N1810" s="5"/>
    </row>
    <row r="1811" spans="14:14" x14ac:dyDescent="0.3">
      <c r="N1811" s="5"/>
    </row>
    <row r="1812" spans="14:14" x14ac:dyDescent="0.3">
      <c r="N1812" s="5"/>
    </row>
    <row r="1813" spans="14:14" x14ac:dyDescent="0.3">
      <c r="N1813" s="5"/>
    </row>
    <row r="1814" spans="14:14" x14ac:dyDescent="0.3">
      <c r="N1814" s="5"/>
    </row>
    <row r="1815" spans="14:14" x14ac:dyDescent="0.3">
      <c r="N1815" s="5"/>
    </row>
    <row r="1816" spans="14:14" x14ac:dyDescent="0.3">
      <c r="N1816" s="5"/>
    </row>
    <row r="1817" spans="14:14" x14ac:dyDescent="0.3">
      <c r="N1817" s="5"/>
    </row>
    <row r="1818" spans="14:14" x14ac:dyDescent="0.3">
      <c r="N1818" s="5"/>
    </row>
    <row r="1819" spans="14:14" x14ac:dyDescent="0.3">
      <c r="N1819" s="5"/>
    </row>
    <row r="1820" spans="14:14" x14ac:dyDescent="0.3">
      <c r="N1820" s="5"/>
    </row>
    <row r="1821" spans="14:14" x14ac:dyDescent="0.3">
      <c r="N1821" s="5"/>
    </row>
    <row r="1822" spans="14:14" x14ac:dyDescent="0.3">
      <c r="N1822" s="5"/>
    </row>
    <row r="1823" spans="14:14" x14ac:dyDescent="0.3">
      <c r="N1823" s="5"/>
    </row>
    <row r="1824" spans="14:14" x14ac:dyDescent="0.3">
      <c r="N1824" s="5"/>
    </row>
    <row r="1825" spans="14:14" x14ac:dyDescent="0.3">
      <c r="N1825" s="5"/>
    </row>
    <row r="1826" spans="14:14" x14ac:dyDescent="0.3">
      <c r="N1826" s="5"/>
    </row>
    <row r="1827" spans="14:14" x14ac:dyDescent="0.3">
      <c r="N1827" s="5"/>
    </row>
    <row r="1828" spans="14:14" x14ac:dyDescent="0.3">
      <c r="N1828" s="5"/>
    </row>
    <row r="1829" spans="14:14" x14ac:dyDescent="0.3">
      <c r="N1829" s="5"/>
    </row>
    <row r="1830" spans="14:14" x14ac:dyDescent="0.3">
      <c r="N1830" s="5"/>
    </row>
    <row r="1831" spans="14:14" x14ac:dyDescent="0.3">
      <c r="N1831" s="5"/>
    </row>
    <row r="1832" spans="14:14" x14ac:dyDescent="0.3">
      <c r="N1832" s="5"/>
    </row>
    <row r="1833" spans="14:14" x14ac:dyDescent="0.3">
      <c r="N1833" s="5"/>
    </row>
    <row r="1834" spans="14:14" x14ac:dyDescent="0.3">
      <c r="N1834" s="5"/>
    </row>
    <row r="1835" spans="14:14" x14ac:dyDescent="0.3">
      <c r="N1835" s="5"/>
    </row>
    <row r="1836" spans="14:14" x14ac:dyDescent="0.3">
      <c r="N1836" s="5"/>
    </row>
    <row r="1837" spans="14:14" x14ac:dyDescent="0.3">
      <c r="N1837" s="5"/>
    </row>
    <row r="1838" spans="14:14" x14ac:dyDescent="0.3">
      <c r="N1838" s="5"/>
    </row>
    <row r="1839" spans="14:14" x14ac:dyDescent="0.3">
      <c r="N1839" s="5"/>
    </row>
    <row r="1840" spans="14:14" x14ac:dyDescent="0.3">
      <c r="N1840" s="5"/>
    </row>
    <row r="1841" spans="14:14" x14ac:dyDescent="0.3">
      <c r="N1841" s="5"/>
    </row>
    <row r="1842" spans="14:14" x14ac:dyDescent="0.3">
      <c r="N1842" s="5"/>
    </row>
    <row r="1843" spans="14:14" x14ac:dyDescent="0.3">
      <c r="N1843" s="5"/>
    </row>
    <row r="1844" spans="14:14" x14ac:dyDescent="0.3">
      <c r="N1844" s="5"/>
    </row>
    <row r="1845" spans="14:14" x14ac:dyDescent="0.3">
      <c r="N1845" s="5"/>
    </row>
    <row r="1846" spans="14:14" x14ac:dyDescent="0.3">
      <c r="N1846" s="5"/>
    </row>
    <row r="1847" spans="14:14" x14ac:dyDescent="0.3">
      <c r="N1847" s="5"/>
    </row>
    <row r="1848" spans="14:14" x14ac:dyDescent="0.3">
      <c r="N1848" s="5"/>
    </row>
    <row r="1849" spans="14:14" x14ac:dyDescent="0.3">
      <c r="N1849" s="5"/>
    </row>
    <row r="1850" spans="14:14" x14ac:dyDescent="0.3">
      <c r="N1850" s="5"/>
    </row>
    <row r="1851" spans="14:14" x14ac:dyDescent="0.3">
      <c r="N1851" s="5"/>
    </row>
    <row r="1852" spans="14:14" x14ac:dyDescent="0.3">
      <c r="N1852" s="5"/>
    </row>
    <row r="1853" spans="14:14" x14ac:dyDescent="0.3">
      <c r="N1853" s="5"/>
    </row>
    <row r="1854" spans="14:14" x14ac:dyDescent="0.3">
      <c r="N1854" s="5"/>
    </row>
    <row r="1855" spans="14:14" x14ac:dyDescent="0.3">
      <c r="N1855" s="5"/>
    </row>
    <row r="1856" spans="14:14" x14ac:dyDescent="0.3">
      <c r="N1856" s="5"/>
    </row>
    <row r="1857" spans="14:14" x14ac:dyDescent="0.3">
      <c r="N1857" s="5"/>
    </row>
    <row r="1858" spans="14:14" x14ac:dyDescent="0.3">
      <c r="N1858" s="5"/>
    </row>
    <row r="1859" spans="14:14" x14ac:dyDescent="0.3">
      <c r="N1859" s="5"/>
    </row>
    <row r="1860" spans="14:14" x14ac:dyDescent="0.3">
      <c r="N1860" s="5"/>
    </row>
    <row r="1861" spans="14:14" x14ac:dyDescent="0.3">
      <c r="N1861" s="5"/>
    </row>
    <row r="1862" spans="14:14" x14ac:dyDescent="0.3">
      <c r="N1862" s="5"/>
    </row>
    <row r="1863" spans="14:14" x14ac:dyDescent="0.3">
      <c r="N1863" s="5"/>
    </row>
    <row r="1864" spans="14:14" x14ac:dyDescent="0.3">
      <c r="N1864" s="5"/>
    </row>
    <row r="1865" spans="14:14" x14ac:dyDescent="0.3">
      <c r="N1865" s="5"/>
    </row>
    <row r="1866" spans="14:14" x14ac:dyDescent="0.3">
      <c r="N1866" s="5"/>
    </row>
    <row r="1867" spans="14:14" x14ac:dyDescent="0.3">
      <c r="N1867" s="5"/>
    </row>
    <row r="1868" spans="14:14" x14ac:dyDescent="0.3">
      <c r="N1868" s="5"/>
    </row>
    <row r="1869" spans="14:14" x14ac:dyDescent="0.3">
      <c r="N1869" s="5"/>
    </row>
    <row r="1870" spans="14:14" x14ac:dyDescent="0.3">
      <c r="N1870" s="5"/>
    </row>
    <row r="1871" spans="14:14" x14ac:dyDescent="0.3">
      <c r="N1871" s="5"/>
    </row>
    <row r="1872" spans="14:14" x14ac:dyDescent="0.3">
      <c r="N1872" s="5"/>
    </row>
    <row r="1873" spans="14:14" x14ac:dyDescent="0.3">
      <c r="N1873" s="5"/>
    </row>
    <row r="1874" spans="14:14" x14ac:dyDescent="0.3">
      <c r="N1874" s="5"/>
    </row>
    <row r="1875" spans="14:14" x14ac:dyDescent="0.3">
      <c r="N1875" s="5"/>
    </row>
    <row r="1876" spans="14:14" x14ac:dyDescent="0.3">
      <c r="N1876" s="5"/>
    </row>
    <row r="1877" spans="14:14" x14ac:dyDescent="0.3">
      <c r="N1877" s="5"/>
    </row>
    <row r="1878" spans="14:14" x14ac:dyDescent="0.3">
      <c r="N1878" s="5"/>
    </row>
    <row r="1879" spans="14:14" x14ac:dyDescent="0.3">
      <c r="N1879" s="5"/>
    </row>
    <row r="1880" spans="14:14" x14ac:dyDescent="0.3">
      <c r="N1880" s="5"/>
    </row>
    <row r="1881" spans="14:14" x14ac:dyDescent="0.3">
      <c r="N1881" s="5"/>
    </row>
    <row r="1882" spans="14:14" x14ac:dyDescent="0.3">
      <c r="N1882" s="5"/>
    </row>
    <row r="1883" spans="14:14" x14ac:dyDescent="0.3">
      <c r="N1883" s="5"/>
    </row>
    <row r="1884" spans="14:14" x14ac:dyDescent="0.3">
      <c r="N1884" s="5"/>
    </row>
    <row r="1885" spans="14:14" x14ac:dyDescent="0.3">
      <c r="N1885" s="5"/>
    </row>
    <row r="1886" spans="14:14" x14ac:dyDescent="0.3">
      <c r="N1886" s="5"/>
    </row>
    <row r="1887" spans="14:14" x14ac:dyDescent="0.3">
      <c r="N1887" s="5"/>
    </row>
    <row r="1888" spans="14:14" x14ac:dyDescent="0.3">
      <c r="N1888" s="5"/>
    </row>
    <row r="1889" spans="14:14" x14ac:dyDescent="0.3">
      <c r="N1889" s="5"/>
    </row>
    <row r="1890" spans="14:14" x14ac:dyDescent="0.3">
      <c r="N1890" s="5"/>
    </row>
    <row r="1891" spans="14:14" x14ac:dyDescent="0.3">
      <c r="N1891" s="5"/>
    </row>
    <row r="1892" spans="14:14" x14ac:dyDescent="0.3">
      <c r="N1892" s="5"/>
    </row>
    <row r="1893" spans="14:14" x14ac:dyDescent="0.3">
      <c r="N1893" s="5"/>
    </row>
    <row r="1894" spans="14:14" x14ac:dyDescent="0.3">
      <c r="N1894" s="5"/>
    </row>
    <row r="1895" spans="14:14" x14ac:dyDescent="0.3">
      <c r="N1895" s="5"/>
    </row>
    <row r="1896" spans="14:14" x14ac:dyDescent="0.3">
      <c r="N1896" s="5"/>
    </row>
    <row r="1897" spans="14:14" x14ac:dyDescent="0.3">
      <c r="N1897" s="5"/>
    </row>
    <row r="1898" spans="14:14" x14ac:dyDescent="0.3">
      <c r="N1898" s="5"/>
    </row>
    <row r="1899" spans="14:14" x14ac:dyDescent="0.3">
      <c r="N1899" s="5"/>
    </row>
    <row r="1900" spans="14:14" x14ac:dyDescent="0.3">
      <c r="N1900" s="5"/>
    </row>
    <row r="1901" spans="14:14" x14ac:dyDescent="0.3">
      <c r="N1901" s="5"/>
    </row>
    <row r="1902" spans="14:14" x14ac:dyDescent="0.3">
      <c r="N1902" s="5"/>
    </row>
    <row r="1903" spans="14:14" x14ac:dyDescent="0.3">
      <c r="N1903" s="5"/>
    </row>
    <row r="1904" spans="14:14" x14ac:dyDescent="0.3">
      <c r="N1904" s="5"/>
    </row>
    <row r="1905" spans="14:14" x14ac:dyDescent="0.3">
      <c r="N1905" s="5"/>
    </row>
    <row r="1906" spans="14:14" x14ac:dyDescent="0.3">
      <c r="N1906" s="5"/>
    </row>
    <row r="1907" spans="14:14" x14ac:dyDescent="0.3">
      <c r="N1907" s="5"/>
    </row>
    <row r="1908" spans="14:14" x14ac:dyDescent="0.3">
      <c r="N1908" s="5"/>
    </row>
    <row r="1909" spans="14:14" x14ac:dyDescent="0.3">
      <c r="N1909" s="5"/>
    </row>
    <row r="1910" spans="14:14" x14ac:dyDescent="0.3">
      <c r="N1910" s="5"/>
    </row>
    <row r="1911" spans="14:14" x14ac:dyDescent="0.3">
      <c r="N1911" s="5"/>
    </row>
    <row r="1912" spans="14:14" x14ac:dyDescent="0.3">
      <c r="N1912" s="5"/>
    </row>
    <row r="1913" spans="14:14" x14ac:dyDescent="0.3">
      <c r="N1913" s="5"/>
    </row>
    <row r="1914" spans="14:14" x14ac:dyDescent="0.3">
      <c r="N1914" s="5"/>
    </row>
    <row r="1915" spans="14:14" x14ac:dyDescent="0.3">
      <c r="N1915" s="5"/>
    </row>
    <row r="1916" spans="14:14" x14ac:dyDescent="0.3">
      <c r="N1916" s="5"/>
    </row>
    <row r="1917" spans="14:14" x14ac:dyDescent="0.3">
      <c r="N1917" s="5"/>
    </row>
    <row r="1918" spans="14:14" x14ac:dyDescent="0.3">
      <c r="N1918" s="5"/>
    </row>
    <row r="1919" spans="14:14" x14ac:dyDescent="0.3">
      <c r="N1919" s="5"/>
    </row>
    <row r="1920" spans="14:14" x14ac:dyDescent="0.3">
      <c r="N1920" s="5"/>
    </row>
    <row r="1921" spans="14:14" x14ac:dyDescent="0.3">
      <c r="N1921" s="5"/>
    </row>
    <row r="1922" spans="14:14" x14ac:dyDescent="0.3">
      <c r="N1922" s="5"/>
    </row>
    <row r="1923" spans="14:14" x14ac:dyDescent="0.3">
      <c r="N1923" s="5"/>
    </row>
    <row r="1924" spans="14:14" x14ac:dyDescent="0.3">
      <c r="N1924" s="5"/>
    </row>
    <row r="1925" spans="14:14" x14ac:dyDescent="0.3">
      <c r="N1925" s="5"/>
    </row>
    <row r="1926" spans="14:14" x14ac:dyDescent="0.3">
      <c r="N1926" s="5"/>
    </row>
    <row r="1927" spans="14:14" x14ac:dyDescent="0.3">
      <c r="N1927" s="5"/>
    </row>
    <row r="1928" spans="14:14" x14ac:dyDescent="0.3">
      <c r="N1928" s="5"/>
    </row>
    <row r="1929" spans="14:14" x14ac:dyDescent="0.3">
      <c r="N1929" s="5"/>
    </row>
    <row r="1930" spans="14:14" x14ac:dyDescent="0.3">
      <c r="N1930" s="5"/>
    </row>
    <row r="1931" spans="14:14" x14ac:dyDescent="0.3">
      <c r="N1931" s="5"/>
    </row>
    <row r="1932" spans="14:14" x14ac:dyDescent="0.3">
      <c r="N1932" s="5"/>
    </row>
    <row r="1933" spans="14:14" x14ac:dyDescent="0.3">
      <c r="N1933" s="5"/>
    </row>
    <row r="1934" spans="14:14" x14ac:dyDescent="0.3">
      <c r="N1934" s="5"/>
    </row>
    <row r="1935" spans="14:14" x14ac:dyDescent="0.3">
      <c r="N1935" s="5"/>
    </row>
    <row r="1936" spans="14:14" x14ac:dyDescent="0.3">
      <c r="N1936" s="5"/>
    </row>
    <row r="1937" spans="14:14" x14ac:dyDescent="0.3">
      <c r="N1937" s="5"/>
    </row>
    <row r="1938" spans="14:14" x14ac:dyDescent="0.3">
      <c r="N1938" s="5"/>
    </row>
    <row r="1939" spans="14:14" x14ac:dyDescent="0.3">
      <c r="N1939" s="5"/>
    </row>
    <row r="1940" spans="14:14" x14ac:dyDescent="0.3">
      <c r="N1940" s="5"/>
    </row>
    <row r="1941" spans="14:14" x14ac:dyDescent="0.3">
      <c r="N1941" s="5"/>
    </row>
    <row r="1942" spans="14:14" x14ac:dyDescent="0.3">
      <c r="N1942" s="5"/>
    </row>
    <row r="1943" spans="14:14" x14ac:dyDescent="0.3">
      <c r="N1943" s="5"/>
    </row>
    <row r="1944" spans="14:14" x14ac:dyDescent="0.3">
      <c r="N1944" s="5"/>
    </row>
    <row r="1945" spans="14:14" x14ac:dyDescent="0.3">
      <c r="N1945" s="5"/>
    </row>
    <row r="1946" spans="14:14" x14ac:dyDescent="0.3">
      <c r="N1946" s="5"/>
    </row>
    <row r="1947" spans="14:14" x14ac:dyDescent="0.3">
      <c r="N1947" s="5"/>
    </row>
    <row r="1948" spans="14:14" x14ac:dyDescent="0.3">
      <c r="N1948" s="5"/>
    </row>
    <row r="1949" spans="14:14" x14ac:dyDescent="0.3">
      <c r="N1949" s="5"/>
    </row>
    <row r="1950" spans="14:14" x14ac:dyDescent="0.3">
      <c r="N1950" s="5"/>
    </row>
    <row r="1951" spans="14:14" x14ac:dyDescent="0.3">
      <c r="N1951" s="5"/>
    </row>
    <row r="1952" spans="14:14" x14ac:dyDescent="0.3">
      <c r="N1952" s="5"/>
    </row>
    <row r="1953" spans="14:14" x14ac:dyDescent="0.3">
      <c r="N1953" s="5"/>
    </row>
    <row r="1954" spans="14:14" x14ac:dyDescent="0.3">
      <c r="N1954" s="5"/>
    </row>
    <row r="1955" spans="14:14" x14ac:dyDescent="0.3">
      <c r="N1955" s="5"/>
    </row>
    <row r="1956" spans="14:14" x14ac:dyDescent="0.3">
      <c r="N1956" s="5"/>
    </row>
    <row r="1957" spans="14:14" x14ac:dyDescent="0.3">
      <c r="N1957" s="5"/>
    </row>
    <row r="1958" spans="14:14" x14ac:dyDescent="0.3">
      <c r="N1958" s="5"/>
    </row>
    <row r="1959" spans="14:14" x14ac:dyDescent="0.3">
      <c r="N1959" s="5"/>
    </row>
    <row r="1960" spans="14:14" x14ac:dyDescent="0.3">
      <c r="N1960" s="5"/>
    </row>
    <row r="1961" spans="14:14" x14ac:dyDescent="0.3">
      <c r="N1961" s="5"/>
    </row>
    <row r="1962" spans="14:14" x14ac:dyDescent="0.3">
      <c r="N1962" s="5"/>
    </row>
    <row r="1963" spans="14:14" x14ac:dyDescent="0.3">
      <c r="N1963" s="5"/>
    </row>
    <row r="1964" spans="14:14" x14ac:dyDescent="0.3">
      <c r="N1964" s="5"/>
    </row>
    <row r="1965" spans="14:14" x14ac:dyDescent="0.3">
      <c r="N1965" s="5"/>
    </row>
    <row r="1966" spans="14:14" x14ac:dyDescent="0.3">
      <c r="N1966" s="5"/>
    </row>
    <row r="1967" spans="14:14" x14ac:dyDescent="0.3">
      <c r="N1967" s="5"/>
    </row>
    <row r="1968" spans="14:14" x14ac:dyDescent="0.3">
      <c r="N1968" s="5"/>
    </row>
    <row r="1969" spans="14:14" x14ac:dyDescent="0.3">
      <c r="N1969" s="5"/>
    </row>
    <row r="1970" spans="14:14" x14ac:dyDescent="0.3">
      <c r="N1970" s="5"/>
    </row>
    <row r="1971" spans="14:14" x14ac:dyDescent="0.3">
      <c r="N1971" s="5"/>
    </row>
    <row r="1972" spans="14:14" x14ac:dyDescent="0.3">
      <c r="N1972" s="5"/>
    </row>
    <row r="1973" spans="14:14" x14ac:dyDescent="0.3">
      <c r="N1973" s="5"/>
    </row>
    <row r="1974" spans="14:14" x14ac:dyDescent="0.3">
      <c r="N1974" s="5"/>
    </row>
    <row r="1975" spans="14:14" x14ac:dyDescent="0.3">
      <c r="N1975" s="5"/>
    </row>
    <row r="1976" spans="14:14" x14ac:dyDescent="0.3">
      <c r="N1976" s="5"/>
    </row>
    <row r="1977" spans="14:14" x14ac:dyDescent="0.3">
      <c r="N1977" s="5"/>
    </row>
    <row r="1978" spans="14:14" x14ac:dyDescent="0.3">
      <c r="N1978" s="5"/>
    </row>
    <row r="1979" spans="14:14" x14ac:dyDescent="0.3">
      <c r="N1979" s="5"/>
    </row>
    <row r="1980" spans="14:14" x14ac:dyDescent="0.3">
      <c r="N1980" s="5"/>
    </row>
    <row r="1981" spans="14:14" x14ac:dyDescent="0.3">
      <c r="N1981" s="5"/>
    </row>
    <row r="1982" spans="14:14" x14ac:dyDescent="0.3">
      <c r="N1982" s="5"/>
    </row>
    <row r="1983" spans="14:14" x14ac:dyDescent="0.3">
      <c r="N1983" s="5"/>
    </row>
    <row r="1984" spans="14:14" x14ac:dyDescent="0.3">
      <c r="N1984" s="5"/>
    </row>
    <row r="1985" spans="14:14" x14ac:dyDescent="0.3">
      <c r="N1985" s="5"/>
    </row>
    <row r="1986" spans="14:14" x14ac:dyDescent="0.3">
      <c r="N1986" s="5"/>
    </row>
    <row r="1987" spans="14:14" x14ac:dyDescent="0.3">
      <c r="N1987" s="5"/>
    </row>
    <row r="1988" spans="14:14" x14ac:dyDescent="0.3">
      <c r="N1988" s="5"/>
    </row>
    <row r="1989" spans="14:14" x14ac:dyDescent="0.3">
      <c r="N1989" s="5"/>
    </row>
    <row r="1990" spans="14:14" x14ac:dyDescent="0.3">
      <c r="N1990" s="5"/>
    </row>
    <row r="1991" spans="14:14" x14ac:dyDescent="0.3">
      <c r="N1991" s="5"/>
    </row>
    <row r="1992" spans="14:14" x14ac:dyDescent="0.3">
      <c r="N1992" s="5"/>
    </row>
    <row r="1993" spans="14:14" x14ac:dyDescent="0.3">
      <c r="N1993" s="5"/>
    </row>
    <row r="1994" spans="14:14" x14ac:dyDescent="0.3">
      <c r="N1994" s="5"/>
    </row>
    <row r="1995" spans="14:14" x14ac:dyDescent="0.3">
      <c r="N1995" s="5"/>
    </row>
    <row r="1996" spans="14:14" x14ac:dyDescent="0.3">
      <c r="N1996" s="5"/>
    </row>
    <row r="1997" spans="14:14" x14ac:dyDescent="0.3">
      <c r="N1997" s="5"/>
    </row>
    <row r="1998" spans="14:14" x14ac:dyDescent="0.3">
      <c r="N1998" s="5"/>
    </row>
    <row r="1999" spans="14:14" x14ac:dyDescent="0.3">
      <c r="N1999" s="5"/>
    </row>
    <row r="2000" spans="14:14" x14ac:dyDescent="0.3">
      <c r="N2000" s="5"/>
    </row>
    <row r="2001" spans="14:14" x14ac:dyDescent="0.3">
      <c r="N2001" s="5"/>
    </row>
    <row r="2002" spans="14:14" x14ac:dyDescent="0.3">
      <c r="N2002" s="5"/>
    </row>
    <row r="2003" spans="14:14" x14ac:dyDescent="0.3">
      <c r="N2003" s="5"/>
    </row>
    <row r="2004" spans="14:14" x14ac:dyDescent="0.3">
      <c r="N2004" s="5"/>
    </row>
    <row r="2005" spans="14:14" x14ac:dyDescent="0.3">
      <c r="N2005" s="5"/>
    </row>
    <row r="2006" spans="14:14" x14ac:dyDescent="0.3">
      <c r="N2006" s="5"/>
    </row>
    <row r="2007" spans="14:14" x14ac:dyDescent="0.3">
      <c r="N2007" s="5"/>
    </row>
    <row r="2008" spans="14:14" x14ac:dyDescent="0.3">
      <c r="N2008" s="5"/>
    </row>
    <row r="2009" spans="14:14" x14ac:dyDescent="0.3">
      <c r="N2009" s="5"/>
    </row>
    <row r="2010" spans="14:14" x14ac:dyDescent="0.3">
      <c r="N2010" s="5"/>
    </row>
    <row r="2011" spans="14:14" x14ac:dyDescent="0.3">
      <c r="N2011" s="5"/>
    </row>
    <row r="2012" spans="14:14" x14ac:dyDescent="0.3">
      <c r="N2012" s="5"/>
    </row>
    <row r="2013" spans="14:14" x14ac:dyDescent="0.3">
      <c r="N2013" s="5"/>
    </row>
    <row r="2014" spans="14:14" x14ac:dyDescent="0.3">
      <c r="N2014" s="5"/>
    </row>
    <row r="2015" spans="14:14" x14ac:dyDescent="0.3">
      <c r="N2015" s="5"/>
    </row>
    <row r="2016" spans="14:14" x14ac:dyDescent="0.3">
      <c r="N2016" s="5"/>
    </row>
    <row r="2017" spans="14:14" x14ac:dyDescent="0.3">
      <c r="N2017" s="5"/>
    </row>
    <row r="2018" spans="14:14" x14ac:dyDescent="0.3">
      <c r="N2018" s="5"/>
    </row>
    <row r="2019" spans="14:14" x14ac:dyDescent="0.3">
      <c r="N2019" s="5"/>
    </row>
    <row r="2020" spans="14:14" x14ac:dyDescent="0.3">
      <c r="N2020" s="5"/>
    </row>
    <row r="2021" spans="14:14" x14ac:dyDescent="0.3">
      <c r="N2021" s="5"/>
    </row>
    <row r="2022" spans="14:14" x14ac:dyDescent="0.3">
      <c r="N2022" s="5"/>
    </row>
    <row r="2023" spans="14:14" x14ac:dyDescent="0.3">
      <c r="N2023" s="5"/>
    </row>
    <row r="2024" spans="14:14" x14ac:dyDescent="0.3">
      <c r="N2024" s="5"/>
    </row>
    <row r="2025" spans="14:14" x14ac:dyDescent="0.3">
      <c r="N2025" s="5"/>
    </row>
    <row r="2026" spans="14:14" x14ac:dyDescent="0.3">
      <c r="N2026" s="5"/>
    </row>
    <row r="2027" spans="14:14" x14ac:dyDescent="0.3">
      <c r="N2027" s="5"/>
    </row>
    <row r="2028" spans="14:14" x14ac:dyDescent="0.3">
      <c r="N2028" s="5"/>
    </row>
    <row r="2029" spans="14:14" x14ac:dyDescent="0.3">
      <c r="N2029" s="5"/>
    </row>
    <row r="2030" spans="14:14" x14ac:dyDescent="0.3">
      <c r="N2030" s="5"/>
    </row>
    <row r="2031" spans="14:14" x14ac:dyDescent="0.3">
      <c r="N2031" s="5"/>
    </row>
    <row r="2032" spans="14:14" x14ac:dyDescent="0.3">
      <c r="N2032" s="5"/>
    </row>
    <row r="2033" spans="14:14" x14ac:dyDescent="0.3">
      <c r="N2033" s="5"/>
    </row>
    <row r="2034" spans="14:14" x14ac:dyDescent="0.3">
      <c r="N2034" s="5"/>
    </row>
    <row r="2035" spans="14:14" x14ac:dyDescent="0.3">
      <c r="N2035" s="5"/>
    </row>
    <row r="2036" spans="14:14" x14ac:dyDescent="0.3">
      <c r="N2036" s="5"/>
    </row>
    <row r="2037" spans="14:14" x14ac:dyDescent="0.3">
      <c r="N2037" s="5"/>
    </row>
    <row r="2038" spans="14:14" x14ac:dyDescent="0.3">
      <c r="N2038" s="5"/>
    </row>
    <row r="2039" spans="14:14" x14ac:dyDescent="0.3">
      <c r="N2039" s="5"/>
    </row>
    <row r="2040" spans="14:14" x14ac:dyDescent="0.3">
      <c r="N2040" s="5"/>
    </row>
    <row r="2041" spans="14:14" x14ac:dyDescent="0.3">
      <c r="N2041" s="5"/>
    </row>
    <row r="2042" spans="14:14" x14ac:dyDescent="0.3">
      <c r="N2042" s="5"/>
    </row>
    <row r="2043" spans="14:14" x14ac:dyDescent="0.3">
      <c r="N2043" s="5"/>
    </row>
    <row r="2044" spans="14:14" x14ac:dyDescent="0.3">
      <c r="N2044" s="5"/>
    </row>
    <row r="2045" spans="14:14" x14ac:dyDescent="0.3">
      <c r="N2045" s="5"/>
    </row>
    <row r="2046" spans="14:14" x14ac:dyDescent="0.3">
      <c r="N2046" s="5"/>
    </row>
    <row r="2047" spans="14:14" x14ac:dyDescent="0.3">
      <c r="N2047" s="5"/>
    </row>
    <row r="2048" spans="14:14" x14ac:dyDescent="0.3">
      <c r="N2048" s="5"/>
    </row>
    <row r="2049" spans="14:14" x14ac:dyDescent="0.3">
      <c r="N2049" s="5"/>
    </row>
    <row r="2050" spans="14:14" x14ac:dyDescent="0.3">
      <c r="N2050" s="5"/>
    </row>
    <row r="2051" spans="14:14" x14ac:dyDescent="0.3">
      <c r="N2051" s="5"/>
    </row>
    <row r="2052" spans="14:14" x14ac:dyDescent="0.3">
      <c r="N2052" s="5"/>
    </row>
    <row r="2053" spans="14:14" x14ac:dyDescent="0.3">
      <c r="N2053" s="5"/>
    </row>
    <row r="2054" spans="14:14" x14ac:dyDescent="0.3">
      <c r="N2054" s="5"/>
    </row>
    <row r="2055" spans="14:14" x14ac:dyDescent="0.3">
      <c r="N2055" s="5"/>
    </row>
    <row r="2056" spans="14:14" x14ac:dyDescent="0.3">
      <c r="N2056" s="5"/>
    </row>
    <row r="2057" spans="14:14" x14ac:dyDescent="0.3">
      <c r="N2057" s="5"/>
    </row>
    <row r="2058" spans="14:14" x14ac:dyDescent="0.3">
      <c r="N2058" s="5"/>
    </row>
    <row r="2059" spans="14:14" x14ac:dyDescent="0.3">
      <c r="N2059" s="5"/>
    </row>
    <row r="2060" spans="14:14" x14ac:dyDescent="0.3">
      <c r="N2060" s="5"/>
    </row>
    <row r="2061" spans="14:14" x14ac:dyDescent="0.3">
      <c r="N2061" s="5"/>
    </row>
    <row r="2062" spans="14:14" x14ac:dyDescent="0.3">
      <c r="N2062" s="5"/>
    </row>
    <row r="2063" spans="14:14" x14ac:dyDescent="0.3">
      <c r="N2063" s="5"/>
    </row>
    <row r="2064" spans="14:14" x14ac:dyDescent="0.3">
      <c r="N2064" s="5"/>
    </row>
    <row r="2065" spans="14:14" x14ac:dyDescent="0.3">
      <c r="N2065" s="5"/>
    </row>
    <row r="2066" spans="14:14" x14ac:dyDescent="0.3">
      <c r="N2066" s="5"/>
    </row>
    <row r="2067" spans="14:14" x14ac:dyDescent="0.3">
      <c r="N2067" s="5"/>
    </row>
    <row r="2068" spans="14:14" x14ac:dyDescent="0.3">
      <c r="N2068" s="5"/>
    </row>
    <row r="2069" spans="14:14" x14ac:dyDescent="0.3">
      <c r="N2069" s="5"/>
    </row>
    <row r="2070" spans="14:14" x14ac:dyDescent="0.3">
      <c r="N2070" s="5"/>
    </row>
    <row r="2071" spans="14:14" x14ac:dyDescent="0.3">
      <c r="N2071" s="5"/>
    </row>
    <row r="2072" spans="14:14" x14ac:dyDescent="0.3">
      <c r="N2072" s="5"/>
    </row>
    <row r="2073" spans="14:14" x14ac:dyDescent="0.3">
      <c r="N2073" s="5"/>
    </row>
    <row r="2074" spans="14:14" x14ac:dyDescent="0.3">
      <c r="N2074" s="5"/>
    </row>
    <row r="2075" spans="14:14" x14ac:dyDescent="0.3">
      <c r="N2075" s="5"/>
    </row>
    <row r="2076" spans="14:14" x14ac:dyDescent="0.3">
      <c r="N2076" s="5"/>
    </row>
    <row r="2077" spans="14:14" x14ac:dyDescent="0.3">
      <c r="N2077" s="5"/>
    </row>
    <row r="2078" spans="14:14" x14ac:dyDescent="0.3">
      <c r="N2078" s="5"/>
    </row>
    <row r="2079" spans="14:14" x14ac:dyDescent="0.3">
      <c r="N2079" s="5"/>
    </row>
    <row r="2080" spans="14:14" x14ac:dyDescent="0.3">
      <c r="N2080" s="5"/>
    </row>
    <row r="2081" spans="14:14" x14ac:dyDescent="0.3">
      <c r="N2081" s="5"/>
    </row>
    <row r="2082" spans="14:14" x14ac:dyDescent="0.3">
      <c r="N2082" s="5"/>
    </row>
    <row r="2083" spans="14:14" x14ac:dyDescent="0.3">
      <c r="N2083" s="5"/>
    </row>
    <row r="2084" spans="14:14" x14ac:dyDescent="0.3">
      <c r="N2084" s="5"/>
    </row>
    <row r="2085" spans="14:14" x14ac:dyDescent="0.3">
      <c r="N2085" s="5"/>
    </row>
    <row r="2086" spans="14:14" x14ac:dyDescent="0.3">
      <c r="N2086" s="5"/>
    </row>
    <row r="2087" spans="14:14" x14ac:dyDescent="0.3">
      <c r="N2087" s="5"/>
    </row>
    <row r="2088" spans="14:14" x14ac:dyDescent="0.3">
      <c r="N2088" s="5"/>
    </row>
    <row r="2089" spans="14:14" x14ac:dyDescent="0.3">
      <c r="N2089" s="5"/>
    </row>
    <row r="2090" spans="14:14" x14ac:dyDescent="0.3">
      <c r="N2090" s="5"/>
    </row>
    <row r="2091" spans="14:14" x14ac:dyDescent="0.3">
      <c r="N2091" s="5"/>
    </row>
    <row r="2092" spans="14:14" x14ac:dyDescent="0.3">
      <c r="N2092" s="5"/>
    </row>
    <row r="2093" spans="14:14" x14ac:dyDescent="0.3">
      <c r="N2093" s="5"/>
    </row>
    <row r="2094" spans="14:14" x14ac:dyDescent="0.3">
      <c r="N2094" s="5"/>
    </row>
    <row r="2095" spans="14:14" x14ac:dyDescent="0.3">
      <c r="N2095" s="5"/>
    </row>
    <row r="2096" spans="14:14" x14ac:dyDescent="0.3">
      <c r="N2096" s="5"/>
    </row>
    <row r="2097" spans="14:14" x14ac:dyDescent="0.3">
      <c r="N2097" s="5"/>
    </row>
    <row r="2098" spans="14:14" x14ac:dyDescent="0.3">
      <c r="N2098" s="5"/>
    </row>
    <row r="2099" spans="14:14" x14ac:dyDescent="0.3">
      <c r="N2099" s="5"/>
    </row>
    <row r="2100" spans="14:14" x14ac:dyDescent="0.3">
      <c r="N2100" s="5"/>
    </row>
    <row r="2101" spans="14:14" x14ac:dyDescent="0.3">
      <c r="N2101" s="5"/>
    </row>
    <row r="2102" spans="14:14" x14ac:dyDescent="0.3">
      <c r="N2102" s="5"/>
    </row>
    <row r="2103" spans="14:14" x14ac:dyDescent="0.3">
      <c r="N2103" s="5"/>
    </row>
    <row r="2104" spans="14:14" x14ac:dyDescent="0.3">
      <c r="N2104" s="5"/>
    </row>
    <row r="2105" spans="14:14" x14ac:dyDescent="0.3">
      <c r="N2105" s="5"/>
    </row>
    <row r="2106" spans="14:14" x14ac:dyDescent="0.3">
      <c r="N2106" s="5"/>
    </row>
    <row r="2107" spans="14:14" x14ac:dyDescent="0.3">
      <c r="N2107" s="5"/>
    </row>
    <row r="2108" spans="14:14" x14ac:dyDescent="0.3">
      <c r="N2108" s="5"/>
    </row>
    <row r="2109" spans="14:14" x14ac:dyDescent="0.3">
      <c r="N2109" s="5"/>
    </row>
    <row r="2110" spans="14:14" x14ac:dyDescent="0.3">
      <c r="N2110" s="5"/>
    </row>
    <row r="2111" spans="14:14" x14ac:dyDescent="0.3">
      <c r="N2111" s="5"/>
    </row>
    <row r="2112" spans="14:14" x14ac:dyDescent="0.3">
      <c r="N2112" s="5"/>
    </row>
    <row r="2113" spans="14:14" x14ac:dyDescent="0.3">
      <c r="N2113" s="5"/>
    </row>
    <row r="2114" spans="14:14" x14ac:dyDescent="0.3">
      <c r="N2114" s="5"/>
    </row>
    <row r="2115" spans="14:14" x14ac:dyDescent="0.3">
      <c r="N2115" s="5"/>
    </row>
    <row r="2116" spans="14:14" x14ac:dyDescent="0.3">
      <c r="N2116" s="5"/>
    </row>
    <row r="2117" spans="14:14" x14ac:dyDescent="0.3">
      <c r="N2117" s="5"/>
    </row>
    <row r="2118" spans="14:14" x14ac:dyDescent="0.3">
      <c r="N2118" s="5"/>
    </row>
    <row r="2119" spans="14:14" x14ac:dyDescent="0.3">
      <c r="N2119" s="5"/>
    </row>
    <row r="2120" spans="14:14" x14ac:dyDescent="0.3">
      <c r="N2120" s="5"/>
    </row>
    <row r="2121" spans="14:14" x14ac:dyDescent="0.3">
      <c r="N2121" s="5"/>
    </row>
    <row r="2122" spans="14:14" x14ac:dyDescent="0.3">
      <c r="N2122" s="5"/>
    </row>
    <row r="2123" spans="14:14" x14ac:dyDescent="0.3">
      <c r="N2123" s="5"/>
    </row>
    <row r="2124" spans="14:14" x14ac:dyDescent="0.3">
      <c r="N2124" s="5"/>
    </row>
    <row r="2125" spans="14:14" x14ac:dyDescent="0.3">
      <c r="N2125" s="5"/>
    </row>
    <row r="2126" spans="14:14" x14ac:dyDescent="0.3">
      <c r="N2126" s="5"/>
    </row>
    <row r="2127" spans="14:14" x14ac:dyDescent="0.3">
      <c r="N2127" s="5"/>
    </row>
    <row r="2128" spans="14:14" x14ac:dyDescent="0.3">
      <c r="N2128" s="5"/>
    </row>
    <row r="2129" spans="14:14" x14ac:dyDescent="0.3">
      <c r="N2129" s="5"/>
    </row>
    <row r="2130" spans="14:14" x14ac:dyDescent="0.3">
      <c r="N2130" s="5"/>
    </row>
    <row r="2131" spans="14:14" x14ac:dyDescent="0.3">
      <c r="N2131" s="5"/>
    </row>
    <row r="2132" spans="14:14" x14ac:dyDescent="0.3">
      <c r="N2132" s="5"/>
    </row>
    <row r="2133" spans="14:14" x14ac:dyDescent="0.3">
      <c r="N2133" s="5"/>
    </row>
    <row r="2134" spans="14:14" x14ac:dyDescent="0.3">
      <c r="N2134" s="5"/>
    </row>
    <row r="2135" spans="14:14" x14ac:dyDescent="0.3">
      <c r="N2135" s="5"/>
    </row>
    <row r="2136" spans="14:14" x14ac:dyDescent="0.3">
      <c r="N2136" s="5"/>
    </row>
    <row r="2137" spans="14:14" x14ac:dyDescent="0.3">
      <c r="N2137" s="5"/>
    </row>
    <row r="2138" spans="14:14" x14ac:dyDescent="0.3">
      <c r="N2138" s="5"/>
    </row>
    <row r="2139" spans="14:14" x14ac:dyDescent="0.3">
      <c r="N2139" s="5"/>
    </row>
    <row r="2140" spans="14:14" x14ac:dyDescent="0.3">
      <c r="N2140" s="5"/>
    </row>
    <row r="2141" spans="14:14" x14ac:dyDescent="0.3">
      <c r="N2141" s="5"/>
    </row>
    <row r="2142" spans="14:14" x14ac:dyDescent="0.3">
      <c r="N2142" s="5"/>
    </row>
    <row r="2143" spans="14:14" x14ac:dyDescent="0.3">
      <c r="N2143" s="5"/>
    </row>
    <row r="2144" spans="14:14" x14ac:dyDescent="0.3">
      <c r="N2144" s="5"/>
    </row>
    <row r="2145" spans="14:14" x14ac:dyDescent="0.3">
      <c r="N2145" s="5"/>
    </row>
    <row r="2146" spans="14:14" x14ac:dyDescent="0.3">
      <c r="N2146" s="5"/>
    </row>
    <row r="2147" spans="14:14" x14ac:dyDescent="0.3">
      <c r="N2147" s="5"/>
    </row>
    <row r="2148" spans="14:14" x14ac:dyDescent="0.3">
      <c r="N2148" s="5"/>
    </row>
    <row r="2149" spans="14:14" x14ac:dyDescent="0.3">
      <c r="N2149" s="5"/>
    </row>
    <row r="2150" spans="14:14" x14ac:dyDescent="0.3">
      <c r="N2150" s="5"/>
    </row>
    <row r="2151" spans="14:14" x14ac:dyDescent="0.3">
      <c r="N2151" s="5"/>
    </row>
    <row r="2152" spans="14:14" x14ac:dyDescent="0.3">
      <c r="N2152" s="5"/>
    </row>
    <row r="2153" spans="14:14" x14ac:dyDescent="0.3">
      <c r="N2153" s="5"/>
    </row>
    <row r="2154" spans="14:14" x14ac:dyDescent="0.3">
      <c r="N2154" s="5"/>
    </row>
    <row r="2155" spans="14:14" x14ac:dyDescent="0.3">
      <c r="N2155" s="5"/>
    </row>
    <row r="2156" spans="14:14" x14ac:dyDescent="0.3">
      <c r="N2156" s="5"/>
    </row>
    <row r="2157" spans="14:14" x14ac:dyDescent="0.3">
      <c r="N2157" s="5"/>
    </row>
    <row r="2158" spans="14:14" x14ac:dyDescent="0.3">
      <c r="N2158" s="5"/>
    </row>
    <row r="2159" spans="14:14" x14ac:dyDescent="0.3">
      <c r="N2159" s="5"/>
    </row>
    <row r="2160" spans="14:14" x14ac:dyDescent="0.3">
      <c r="N2160" s="5"/>
    </row>
    <row r="2161" spans="14:14" x14ac:dyDescent="0.3">
      <c r="N2161" s="5"/>
    </row>
    <row r="2162" spans="14:14" x14ac:dyDescent="0.3">
      <c r="N2162" s="5"/>
    </row>
    <row r="2163" spans="14:14" x14ac:dyDescent="0.3">
      <c r="N2163" s="5"/>
    </row>
    <row r="2164" spans="14:14" x14ac:dyDescent="0.3">
      <c r="N2164" s="5"/>
    </row>
    <row r="2165" spans="14:14" x14ac:dyDescent="0.3">
      <c r="N2165" s="5"/>
    </row>
    <row r="2166" spans="14:14" x14ac:dyDescent="0.3">
      <c r="N2166" s="5"/>
    </row>
    <row r="2167" spans="14:14" x14ac:dyDescent="0.3">
      <c r="N2167" s="5"/>
    </row>
    <row r="2168" spans="14:14" x14ac:dyDescent="0.3">
      <c r="N2168" s="5"/>
    </row>
    <row r="2169" spans="14:14" x14ac:dyDescent="0.3">
      <c r="N2169" s="5"/>
    </row>
    <row r="2170" spans="14:14" x14ac:dyDescent="0.3">
      <c r="N2170" s="5"/>
    </row>
    <row r="2171" spans="14:14" x14ac:dyDescent="0.3">
      <c r="N2171" s="5"/>
    </row>
    <row r="2172" spans="14:14" x14ac:dyDescent="0.3">
      <c r="N2172" s="5"/>
    </row>
    <row r="2173" spans="14:14" x14ac:dyDescent="0.3">
      <c r="N2173" s="5"/>
    </row>
    <row r="2174" spans="14:14" x14ac:dyDescent="0.3">
      <c r="N2174" s="5"/>
    </row>
    <row r="2175" spans="14:14" x14ac:dyDescent="0.3">
      <c r="N2175" s="5"/>
    </row>
    <row r="2176" spans="14:14" x14ac:dyDescent="0.3">
      <c r="N2176" s="5"/>
    </row>
    <row r="2177" spans="14:14" x14ac:dyDescent="0.3">
      <c r="N2177" s="5"/>
    </row>
    <row r="2178" spans="14:14" x14ac:dyDescent="0.3">
      <c r="N2178" s="5"/>
    </row>
    <row r="2179" spans="14:14" x14ac:dyDescent="0.3">
      <c r="N2179" s="5"/>
    </row>
    <row r="2180" spans="14:14" x14ac:dyDescent="0.3">
      <c r="N2180" s="5"/>
    </row>
    <row r="2181" spans="14:14" x14ac:dyDescent="0.3">
      <c r="N2181" s="5"/>
    </row>
    <row r="2182" spans="14:14" x14ac:dyDescent="0.3">
      <c r="N2182" s="5"/>
    </row>
    <row r="2183" spans="14:14" x14ac:dyDescent="0.3">
      <c r="N2183" s="5"/>
    </row>
    <row r="2184" spans="14:14" x14ac:dyDescent="0.3">
      <c r="N2184" s="5"/>
    </row>
    <row r="2185" spans="14:14" x14ac:dyDescent="0.3">
      <c r="N2185" s="5"/>
    </row>
    <row r="2186" spans="14:14" x14ac:dyDescent="0.3">
      <c r="N2186" s="5"/>
    </row>
    <row r="2187" spans="14:14" x14ac:dyDescent="0.3">
      <c r="N2187" s="5"/>
    </row>
    <row r="2188" spans="14:14" x14ac:dyDescent="0.3">
      <c r="N2188" s="5"/>
    </row>
    <row r="2189" spans="14:14" x14ac:dyDescent="0.3">
      <c r="N2189" s="5"/>
    </row>
    <row r="2190" spans="14:14" x14ac:dyDescent="0.3">
      <c r="N2190" s="5"/>
    </row>
    <row r="2191" spans="14:14" x14ac:dyDescent="0.3">
      <c r="N2191" s="5"/>
    </row>
    <row r="2192" spans="14:14" x14ac:dyDescent="0.3">
      <c r="N2192" s="5"/>
    </row>
    <row r="2193" spans="14:14" x14ac:dyDescent="0.3">
      <c r="N2193" s="5"/>
    </row>
    <row r="2194" spans="14:14" x14ac:dyDescent="0.3">
      <c r="N2194" s="5"/>
    </row>
    <row r="2195" spans="14:14" x14ac:dyDescent="0.3">
      <c r="N2195" s="5"/>
    </row>
    <row r="2196" spans="14:14" x14ac:dyDescent="0.3">
      <c r="N2196" s="5"/>
    </row>
    <row r="2197" spans="14:14" x14ac:dyDescent="0.3">
      <c r="N2197" s="5"/>
    </row>
    <row r="2198" spans="14:14" x14ac:dyDescent="0.3">
      <c r="N2198" s="5"/>
    </row>
    <row r="2199" spans="14:14" x14ac:dyDescent="0.3">
      <c r="N2199" s="5"/>
    </row>
    <row r="2200" spans="14:14" x14ac:dyDescent="0.3">
      <c r="N2200" s="5"/>
    </row>
    <row r="2201" spans="14:14" x14ac:dyDescent="0.3">
      <c r="N2201" s="5"/>
    </row>
    <row r="2202" spans="14:14" x14ac:dyDescent="0.3">
      <c r="N2202" s="5"/>
    </row>
    <row r="2203" spans="14:14" x14ac:dyDescent="0.3">
      <c r="N2203" s="5"/>
    </row>
    <row r="2204" spans="14:14" x14ac:dyDescent="0.3">
      <c r="N2204" s="5"/>
    </row>
    <row r="2205" spans="14:14" x14ac:dyDescent="0.3">
      <c r="N2205" s="5"/>
    </row>
    <row r="2206" spans="14:14" x14ac:dyDescent="0.3">
      <c r="N2206" s="5"/>
    </row>
    <row r="2207" spans="14:14" x14ac:dyDescent="0.3">
      <c r="N2207" s="5"/>
    </row>
    <row r="2208" spans="14:14" x14ac:dyDescent="0.3">
      <c r="N2208" s="5"/>
    </row>
    <row r="2209" spans="14:14" x14ac:dyDescent="0.3">
      <c r="N2209" s="5"/>
    </row>
    <row r="2210" spans="14:14" x14ac:dyDescent="0.3">
      <c r="N2210" s="5"/>
    </row>
    <row r="2211" spans="14:14" x14ac:dyDescent="0.3">
      <c r="N2211" s="5"/>
    </row>
    <row r="2212" spans="14:14" x14ac:dyDescent="0.3">
      <c r="N2212" s="5"/>
    </row>
    <row r="2213" spans="14:14" x14ac:dyDescent="0.3">
      <c r="N2213" s="5"/>
    </row>
    <row r="2214" spans="14:14" x14ac:dyDescent="0.3">
      <c r="N2214" s="5"/>
    </row>
    <row r="2215" spans="14:14" x14ac:dyDescent="0.3">
      <c r="N2215" s="5"/>
    </row>
    <row r="2216" spans="14:14" x14ac:dyDescent="0.3">
      <c r="N2216" s="5"/>
    </row>
    <row r="2217" spans="14:14" x14ac:dyDescent="0.3">
      <c r="N2217" s="5"/>
    </row>
    <row r="2218" spans="14:14" x14ac:dyDescent="0.3">
      <c r="N2218" s="5"/>
    </row>
    <row r="2219" spans="14:14" x14ac:dyDescent="0.3">
      <c r="N2219" s="5"/>
    </row>
    <row r="2220" spans="14:14" x14ac:dyDescent="0.3">
      <c r="N2220" s="5"/>
    </row>
    <row r="2221" spans="14:14" x14ac:dyDescent="0.3">
      <c r="N2221" s="5"/>
    </row>
    <row r="2222" spans="14:14" x14ac:dyDescent="0.3">
      <c r="N2222" s="5"/>
    </row>
    <row r="2223" spans="14:14" x14ac:dyDescent="0.3">
      <c r="N2223" s="5"/>
    </row>
    <row r="2224" spans="14:14" x14ac:dyDescent="0.3">
      <c r="N2224" s="5"/>
    </row>
    <row r="2225" spans="14:14" x14ac:dyDescent="0.3">
      <c r="N2225" s="5"/>
    </row>
    <row r="2226" spans="14:14" x14ac:dyDescent="0.3">
      <c r="N2226" s="5"/>
    </row>
    <row r="2227" spans="14:14" x14ac:dyDescent="0.3">
      <c r="N2227" s="5"/>
    </row>
    <row r="2228" spans="14:14" x14ac:dyDescent="0.3">
      <c r="N2228" s="5"/>
    </row>
    <row r="2229" spans="14:14" x14ac:dyDescent="0.3">
      <c r="N2229" s="5"/>
    </row>
    <row r="2230" spans="14:14" x14ac:dyDescent="0.3">
      <c r="N2230" s="5"/>
    </row>
    <row r="2231" spans="14:14" x14ac:dyDescent="0.3">
      <c r="N2231" s="5"/>
    </row>
    <row r="2232" spans="14:14" x14ac:dyDescent="0.3">
      <c r="N2232" s="5"/>
    </row>
    <row r="2233" spans="14:14" x14ac:dyDescent="0.3">
      <c r="N2233" s="5"/>
    </row>
    <row r="2234" spans="14:14" x14ac:dyDescent="0.3">
      <c r="N2234" s="5"/>
    </row>
    <row r="2235" spans="14:14" x14ac:dyDescent="0.3">
      <c r="N2235" s="5"/>
    </row>
    <row r="2236" spans="14:14" x14ac:dyDescent="0.3">
      <c r="N2236" s="5"/>
    </row>
    <row r="2237" spans="14:14" x14ac:dyDescent="0.3">
      <c r="N2237" s="5"/>
    </row>
    <row r="2238" spans="14:14" x14ac:dyDescent="0.3">
      <c r="N2238" s="5"/>
    </row>
    <row r="2239" spans="14:14" x14ac:dyDescent="0.3">
      <c r="N2239" s="5"/>
    </row>
    <row r="2240" spans="14:14" x14ac:dyDescent="0.3">
      <c r="N2240" s="5"/>
    </row>
    <row r="2241" spans="14:14" x14ac:dyDescent="0.3">
      <c r="N2241" s="5"/>
    </row>
    <row r="2242" spans="14:14" x14ac:dyDescent="0.3">
      <c r="N2242" s="5"/>
    </row>
    <row r="2243" spans="14:14" x14ac:dyDescent="0.3">
      <c r="N2243" s="5"/>
    </row>
    <row r="2244" spans="14:14" x14ac:dyDescent="0.3">
      <c r="N2244" s="5"/>
    </row>
    <row r="2245" spans="14:14" x14ac:dyDescent="0.3">
      <c r="N2245" s="5"/>
    </row>
    <row r="2246" spans="14:14" x14ac:dyDescent="0.3">
      <c r="N2246" s="5"/>
    </row>
    <row r="2247" spans="14:14" x14ac:dyDescent="0.3">
      <c r="N2247" s="5"/>
    </row>
    <row r="2248" spans="14:14" x14ac:dyDescent="0.3">
      <c r="N2248" s="5"/>
    </row>
    <row r="2249" spans="14:14" x14ac:dyDescent="0.3">
      <c r="N2249" s="5"/>
    </row>
    <row r="2250" spans="14:14" x14ac:dyDescent="0.3">
      <c r="N2250" s="5"/>
    </row>
    <row r="2251" spans="14:14" x14ac:dyDescent="0.3">
      <c r="N2251" s="5"/>
    </row>
    <row r="2252" spans="14:14" x14ac:dyDescent="0.3">
      <c r="N2252" s="5"/>
    </row>
    <row r="2253" spans="14:14" x14ac:dyDescent="0.3">
      <c r="N2253" s="5"/>
    </row>
    <row r="2254" spans="14:14" x14ac:dyDescent="0.3">
      <c r="N2254" s="5"/>
    </row>
    <row r="2255" spans="14:14" x14ac:dyDescent="0.3">
      <c r="N2255" s="5"/>
    </row>
    <row r="2256" spans="14:14" x14ac:dyDescent="0.3">
      <c r="N2256" s="5"/>
    </row>
    <row r="2257" spans="14:14" x14ac:dyDescent="0.3">
      <c r="N2257" s="5"/>
    </row>
    <row r="2258" spans="14:14" x14ac:dyDescent="0.3">
      <c r="N2258" s="5"/>
    </row>
    <row r="2259" spans="14:14" x14ac:dyDescent="0.3">
      <c r="N2259" s="5"/>
    </row>
    <row r="2260" spans="14:14" x14ac:dyDescent="0.3">
      <c r="N2260" s="5"/>
    </row>
    <row r="2261" spans="14:14" x14ac:dyDescent="0.3">
      <c r="N2261" s="5"/>
    </row>
    <row r="2262" spans="14:14" x14ac:dyDescent="0.3">
      <c r="N2262" s="5"/>
    </row>
    <row r="2263" spans="14:14" x14ac:dyDescent="0.3">
      <c r="N2263" s="5"/>
    </row>
    <row r="2264" spans="14:14" x14ac:dyDescent="0.3">
      <c r="N2264" s="5"/>
    </row>
    <row r="2265" spans="14:14" x14ac:dyDescent="0.3">
      <c r="N2265" s="5"/>
    </row>
    <row r="2266" spans="14:14" x14ac:dyDescent="0.3">
      <c r="N2266" s="5"/>
    </row>
    <row r="2267" spans="14:14" x14ac:dyDescent="0.3">
      <c r="N2267" s="5"/>
    </row>
    <row r="2268" spans="14:14" x14ac:dyDescent="0.3">
      <c r="N2268" s="5"/>
    </row>
    <row r="2269" spans="14:14" x14ac:dyDescent="0.3">
      <c r="N2269" s="5"/>
    </row>
    <row r="2270" spans="14:14" x14ac:dyDescent="0.3">
      <c r="N2270" s="5"/>
    </row>
    <row r="2271" spans="14:14" x14ac:dyDescent="0.3">
      <c r="N2271" s="5"/>
    </row>
    <row r="2272" spans="14:14" x14ac:dyDescent="0.3">
      <c r="N2272" s="5"/>
    </row>
    <row r="2273" spans="14:14" x14ac:dyDescent="0.3">
      <c r="N2273" s="5"/>
    </row>
    <row r="2274" spans="14:14" x14ac:dyDescent="0.3">
      <c r="N2274" s="5"/>
    </row>
    <row r="2275" spans="14:14" x14ac:dyDescent="0.3">
      <c r="N2275" s="5"/>
    </row>
    <row r="2276" spans="14:14" x14ac:dyDescent="0.3">
      <c r="N2276" s="5"/>
    </row>
    <row r="2277" spans="14:14" x14ac:dyDescent="0.3">
      <c r="N2277" s="5"/>
    </row>
    <row r="2278" spans="14:14" x14ac:dyDescent="0.3">
      <c r="N2278" s="5"/>
    </row>
    <row r="2279" spans="14:14" x14ac:dyDescent="0.3">
      <c r="N2279" s="5"/>
    </row>
    <row r="2280" spans="14:14" x14ac:dyDescent="0.3">
      <c r="N2280" s="5"/>
    </row>
    <row r="2281" spans="14:14" x14ac:dyDescent="0.3">
      <c r="N2281" s="5"/>
    </row>
    <row r="2282" spans="14:14" x14ac:dyDescent="0.3">
      <c r="N2282" s="5"/>
    </row>
    <row r="2283" spans="14:14" x14ac:dyDescent="0.3">
      <c r="N2283" s="5"/>
    </row>
    <row r="2284" spans="14:14" x14ac:dyDescent="0.3">
      <c r="N2284" s="5"/>
    </row>
    <row r="2285" spans="14:14" x14ac:dyDescent="0.3">
      <c r="N2285" s="5"/>
    </row>
    <row r="2286" spans="14:14" x14ac:dyDescent="0.3">
      <c r="N2286" s="5"/>
    </row>
    <row r="2287" spans="14:14" x14ac:dyDescent="0.3">
      <c r="N2287" s="5"/>
    </row>
    <row r="2288" spans="14:14" x14ac:dyDescent="0.3">
      <c r="N2288" s="5"/>
    </row>
    <row r="2289" spans="14:14" x14ac:dyDescent="0.3">
      <c r="N2289" s="5"/>
    </row>
    <row r="2290" spans="14:14" x14ac:dyDescent="0.3">
      <c r="N2290" s="5"/>
    </row>
    <row r="2291" spans="14:14" x14ac:dyDescent="0.3">
      <c r="N2291" s="5"/>
    </row>
    <row r="2292" spans="14:14" x14ac:dyDescent="0.3">
      <c r="N2292" s="5"/>
    </row>
    <row r="2293" spans="14:14" x14ac:dyDescent="0.3">
      <c r="N2293" s="5"/>
    </row>
    <row r="2294" spans="14:14" x14ac:dyDescent="0.3">
      <c r="N2294" s="5"/>
    </row>
    <row r="2295" spans="14:14" x14ac:dyDescent="0.3">
      <c r="N2295" s="5"/>
    </row>
    <row r="2296" spans="14:14" x14ac:dyDescent="0.3">
      <c r="N2296" s="5"/>
    </row>
    <row r="2297" spans="14:14" x14ac:dyDescent="0.3">
      <c r="N2297" s="5"/>
    </row>
    <row r="2298" spans="14:14" x14ac:dyDescent="0.3">
      <c r="N2298" s="5"/>
    </row>
    <row r="2299" spans="14:14" x14ac:dyDescent="0.3">
      <c r="N2299" s="5"/>
    </row>
    <row r="2300" spans="14:14" x14ac:dyDescent="0.3">
      <c r="N2300" s="5"/>
    </row>
    <row r="2301" spans="14:14" x14ac:dyDescent="0.3">
      <c r="N2301" s="5"/>
    </row>
    <row r="2302" spans="14:14" x14ac:dyDescent="0.3">
      <c r="N2302" s="5"/>
    </row>
    <row r="2303" spans="14:14" x14ac:dyDescent="0.3">
      <c r="N2303" s="5"/>
    </row>
    <row r="2304" spans="14:14" x14ac:dyDescent="0.3">
      <c r="N2304" s="5"/>
    </row>
    <row r="2305" spans="14:14" x14ac:dyDescent="0.3">
      <c r="N2305" s="5"/>
    </row>
    <row r="2306" spans="14:14" x14ac:dyDescent="0.3">
      <c r="N2306" s="5"/>
    </row>
    <row r="2307" spans="14:14" x14ac:dyDescent="0.3">
      <c r="N2307" s="5"/>
    </row>
    <row r="2308" spans="14:14" x14ac:dyDescent="0.3">
      <c r="N2308" s="5"/>
    </row>
    <row r="2309" spans="14:14" x14ac:dyDescent="0.3">
      <c r="N2309" s="5"/>
    </row>
    <row r="2310" spans="14:14" x14ac:dyDescent="0.3">
      <c r="N2310" s="5"/>
    </row>
    <row r="2311" spans="14:14" x14ac:dyDescent="0.3">
      <c r="N2311" s="5"/>
    </row>
    <row r="2312" spans="14:14" x14ac:dyDescent="0.3">
      <c r="N2312" s="5"/>
    </row>
    <row r="2313" spans="14:14" x14ac:dyDescent="0.3">
      <c r="N2313" s="5"/>
    </row>
    <row r="2314" spans="14:14" x14ac:dyDescent="0.3">
      <c r="N2314" s="5"/>
    </row>
    <row r="2315" spans="14:14" x14ac:dyDescent="0.3">
      <c r="N2315" s="5"/>
    </row>
    <row r="2316" spans="14:14" x14ac:dyDescent="0.3">
      <c r="N2316" s="5"/>
    </row>
    <row r="2317" spans="14:14" x14ac:dyDescent="0.3">
      <c r="N2317" s="5"/>
    </row>
    <row r="2318" spans="14:14" x14ac:dyDescent="0.3">
      <c r="N2318" s="5"/>
    </row>
    <row r="2319" spans="14:14" x14ac:dyDescent="0.3">
      <c r="N2319" s="5"/>
    </row>
    <row r="2320" spans="14:14" x14ac:dyDescent="0.3">
      <c r="N2320" s="5"/>
    </row>
    <row r="2321" spans="14:14" x14ac:dyDescent="0.3">
      <c r="N2321" s="5"/>
    </row>
    <row r="2322" spans="14:14" x14ac:dyDescent="0.3">
      <c r="N2322" s="5"/>
    </row>
    <row r="2323" spans="14:14" x14ac:dyDescent="0.3">
      <c r="N2323" s="5"/>
    </row>
    <row r="2324" spans="14:14" x14ac:dyDescent="0.3">
      <c r="N2324" s="5"/>
    </row>
    <row r="2325" spans="14:14" x14ac:dyDescent="0.3">
      <c r="N2325" s="5"/>
    </row>
    <row r="2326" spans="14:14" x14ac:dyDescent="0.3">
      <c r="N2326" s="5"/>
    </row>
    <row r="2327" spans="14:14" x14ac:dyDescent="0.3">
      <c r="N2327" s="5"/>
    </row>
    <row r="2328" spans="14:14" x14ac:dyDescent="0.3">
      <c r="N2328" s="5"/>
    </row>
    <row r="2329" spans="14:14" x14ac:dyDescent="0.3">
      <c r="N2329" s="5"/>
    </row>
    <row r="2330" spans="14:14" x14ac:dyDescent="0.3">
      <c r="N2330" s="5"/>
    </row>
    <row r="2331" spans="14:14" x14ac:dyDescent="0.3">
      <c r="N2331" s="5"/>
    </row>
    <row r="2332" spans="14:14" x14ac:dyDescent="0.3">
      <c r="N2332" s="5"/>
    </row>
    <row r="2333" spans="14:14" x14ac:dyDescent="0.3">
      <c r="N2333" s="5"/>
    </row>
    <row r="2334" spans="14:14" x14ac:dyDescent="0.3">
      <c r="N2334" s="5"/>
    </row>
    <row r="2335" spans="14:14" x14ac:dyDescent="0.3">
      <c r="N2335" s="5"/>
    </row>
    <row r="2336" spans="14:14" x14ac:dyDescent="0.3">
      <c r="N2336" s="5"/>
    </row>
    <row r="2337" spans="14:14" x14ac:dyDescent="0.3">
      <c r="N2337" s="5"/>
    </row>
    <row r="2338" spans="14:14" x14ac:dyDescent="0.3">
      <c r="N2338" s="5"/>
    </row>
    <row r="2339" spans="14:14" x14ac:dyDescent="0.3">
      <c r="N2339" s="5"/>
    </row>
    <row r="2340" spans="14:14" x14ac:dyDescent="0.3">
      <c r="N2340" s="5"/>
    </row>
    <row r="2341" spans="14:14" x14ac:dyDescent="0.3">
      <c r="N2341" s="5"/>
    </row>
    <row r="2342" spans="14:14" x14ac:dyDescent="0.3">
      <c r="N2342" s="5"/>
    </row>
    <row r="2343" spans="14:14" x14ac:dyDescent="0.3">
      <c r="N2343" s="5"/>
    </row>
    <row r="2344" spans="14:14" x14ac:dyDescent="0.3">
      <c r="N2344" s="5"/>
    </row>
    <row r="2345" spans="14:14" x14ac:dyDescent="0.3">
      <c r="N2345" s="5"/>
    </row>
    <row r="2346" spans="14:14" x14ac:dyDescent="0.3">
      <c r="N2346" s="5"/>
    </row>
    <row r="2347" spans="14:14" x14ac:dyDescent="0.3">
      <c r="N2347" s="5"/>
    </row>
    <row r="2348" spans="14:14" x14ac:dyDescent="0.3">
      <c r="N2348" s="5"/>
    </row>
    <row r="2349" spans="14:14" x14ac:dyDescent="0.3">
      <c r="N2349" s="5"/>
    </row>
    <row r="2350" spans="14:14" x14ac:dyDescent="0.3">
      <c r="N2350" s="5"/>
    </row>
    <row r="2351" spans="14:14" x14ac:dyDescent="0.3">
      <c r="N2351" s="5"/>
    </row>
    <row r="2352" spans="14:14" x14ac:dyDescent="0.3">
      <c r="N2352" s="5"/>
    </row>
    <row r="2353" spans="14:14" x14ac:dyDescent="0.3">
      <c r="N2353" s="5"/>
    </row>
    <row r="2354" spans="14:14" x14ac:dyDescent="0.3">
      <c r="N2354" s="5"/>
    </row>
    <row r="2355" spans="14:14" x14ac:dyDescent="0.3">
      <c r="N2355" s="5"/>
    </row>
    <row r="2356" spans="14:14" x14ac:dyDescent="0.3">
      <c r="N2356" s="5"/>
    </row>
    <row r="2357" spans="14:14" x14ac:dyDescent="0.3">
      <c r="N2357" s="5"/>
    </row>
    <row r="2358" spans="14:14" x14ac:dyDescent="0.3">
      <c r="N2358" s="5"/>
    </row>
    <row r="2359" spans="14:14" x14ac:dyDescent="0.3">
      <c r="N2359" s="5"/>
    </row>
    <row r="2360" spans="14:14" x14ac:dyDescent="0.3">
      <c r="N2360" s="5"/>
    </row>
    <row r="2361" spans="14:14" x14ac:dyDescent="0.3">
      <c r="N2361" s="5"/>
    </row>
    <row r="2362" spans="14:14" x14ac:dyDescent="0.3">
      <c r="N2362" s="5"/>
    </row>
    <row r="2363" spans="14:14" x14ac:dyDescent="0.3">
      <c r="N2363" s="5"/>
    </row>
    <row r="2364" spans="14:14" x14ac:dyDescent="0.3">
      <c r="N2364" s="5"/>
    </row>
    <row r="2365" spans="14:14" x14ac:dyDescent="0.3">
      <c r="N2365" s="5"/>
    </row>
    <row r="2366" spans="14:14" x14ac:dyDescent="0.3">
      <c r="N2366" s="5"/>
    </row>
    <row r="2367" spans="14:14" x14ac:dyDescent="0.3">
      <c r="N2367" s="5"/>
    </row>
    <row r="2368" spans="14:14" x14ac:dyDescent="0.3">
      <c r="N2368" s="5"/>
    </row>
    <row r="2369" spans="14:14" x14ac:dyDescent="0.3">
      <c r="N2369" s="5"/>
    </row>
    <row r="2370" spans="14:14" x14ac:dyDescent="0.3">
      <c r="N2370" s="5"/>
    </row>
    <row r="2371" spans="14:14" x14ac:dyDescent="0.3">
      <c r="N2371" s="5"/>
    </row>
    <row r="2372" spans="14:14" x14ac:dyDescent="0.3">
      <c r="N2372" s="5"/>
    </row>
    <row r="2373" spans="14:14" x14ac:dyDescent="0.3">
      <c r="N2373" s="5"/>
    </row>
    <row r="2374" spans="14:14" x14ac:dyDescent="0.3">
      <c r="N2374" s="5"/>
    </row>
    <row r="2375" spans="14:14" x14ac:dyDescent="0.3">
      <c r="N2375" s="5"/>
    </row>
    <row r="2376" spans="14:14" x14ac:dyDescent="0.3">
      <c r="N2376" s="5"/>
    </row>
    <row r="2377" spans="14:14" x14ac:dyDescent="0.3">
      <c r="N2377" s="5"/>
    </row>
    <row r="2378" spans="14:14" x14ac:dyDescent="0.3">
      <c r="N2378" s="5"/>
    </row>
    <row r="2379" spans="14:14" x14ac:dyDescent="0.3">
      <c r="N2379" s="5"/>
    </row>
    <row r="2380" spans="14:14" x14ac:dyDescent="0.3">
      <c r="N2380" s="5"/>
    </row>
    <row r="2381" spans="14:14" x14ac:dyDescent="0.3">
      <c r="N2381" s="5"/>
    </row>
    <row r="2382" spans="14:14" x14ac:dyDescent="0.3">
      <c r="N2382" s="5"/>
    </row>
    <row r="2383" spans="14:14" x14ac:dyDescent="0.3">
      <c r="N2383" s="5"/>
    </row>
    <row r="2384" spans="14:14" x14ac:dyDescent="0.3">
      <c r="N2384" s="5"/>
    </row>
    <row r="2385" spans="14:14" x14ac:dyDescent="0.3">
      <c r="N2385" s="5"/>
    </row>
    <row r="2386" spans="14:14" x14ac:dyDescent="0.3">
      <c r="N2386" s="5"/>
    </row>
    <row r="2387" spans="14:14" x14ac:dyDescent="0.3">
      <c r="N2387" s="5"/>
    </row>
    <row r="2388" spans="14:14" x14ac:dyDescent="0.3">
      <c r="N2388" s="5"/>
    </row>
    <row r="2389" spans="14:14" x14ac:dyDescent="0.3">
      <c r="N2389" s="5"/>
    </row>
    <row r="2390" spans="14:14" x14ac:dyDescent="0.3">
      <c r="N2390" s="5"/>
    </row>
    <row r="2391" spans="14:14" x14ac:dyDescent="0.3">
      <c r="N2391" s="5"/>
    </row>
    <row r="2392" spans="14:14" x14ac:dyDescent="0.3">
      <c r="N2392" s="5"/>
    </row>
    <row r="2393" spans="14:14" x14ac:dyDescent="0.3">
      <c r="N2393" s="5"/>
    </row>
    <row r="2394" spans="14:14" x14ac:dyDescent="0.3">
      <c r="N2394" s="5"/>
    </row>
    <row r="2395" spans="14:14" x14ac:dyDescent="0.3">
      <c r="N2395" s="5"/>
    </row>
    <row r="2396" spans="14:14" x14ac:dyDescent="0.3">
      <c r="N2396" s="5"/>
    </row>
    <row r="2397" spans="14:14" x14ac:dyDescent="0.3">
      <c r="N2397" s="5"/>
    </row>
    <row r="2398" spans="14:14" x14ac:dyDescent="0.3">
      <c r="N2398" s="5"/>
    </row>
    <row r="2399" spans="14:14" x14ac:dyDescent="0.3">
      <c r="N2399" s="5"/>
    </row>
    <row r="2400" spans="14:14" x14ac:dyDescent="0.3">
      <c r="N2400" s="5"/>
    </row>
    <row r="2401" spans="14:14" x14ac:dyDescent="0.3">
      <c r="N2401" s="5"/>
    </row>
    <row r="2402" spans="14:14" x14ac:dyDescent="0.3">
      <c r="N2402" s="5"/>
    </row>
    <row r="2403" spans="14:14" x14ac:dyDescent="0.3">
      <c r="N2403" s="5"/>
    </row>
    <row r="2404" spans="14:14" x14ac:dyDescent="0.3">
      <c r="N2404" s="5"/>
    </row>
    <row r="2405" spans="14:14" x14ac:dyDescent="0.3">
      <c r="N2405" s="5"/>
    </row>
    <row r="2406" spans="14:14" x14ac:dyDescent="0.3">
      <c r="N2406" s="5"/>
    </row>
    <row r="2407" spans="14:14" x14ac:dyDescent="0.3">
      <c r="N2407" s="5"/>
    </row>
    <row r="2408" spans="14:14" x14ac:dyDescent="0.3">
      <c r="N2408" s="5"/>
    </row>
    <row r="2409" spans="14:14" x14ac:dyDescent="0.3">
      <c r="N2409" s="5"/>
    </row>
    <row r="2410" spans="14:14" x14ac:dyDescent="0.3">
      <c r="N2410" s="5"/>
    </row>
    <row r="2411" spans="14:14" x14ac:dyDescent="0.3">
      <c r="N2411" s="5"/>
    </row>
    <row r="2412" spans="14:14" x14ac:dyDescent="0.3">
      <c r="N2412" s="5"/>
    </row>
    <row r="2413" spans="14:14" x14ac:dyDescent="0.3">
      <c r="N2413" s="5"/>
    </row>
    <row r="2414" spans="14:14" x14ac:dyDescent="0.3">
      <c r="N2414" s="5"/>
    </row>
    <row r="2415" spans="14:14" x14ac:dyDescent="0.3">
      <c r="N2415" s="5"/>
    </row>
    <row r="2416" spans="14:14" x14ac:dyDescent="0.3">
      <c r="N2416" s="5"/>
    </row>
    <row r="2417" spans="14:14" x14ac:dyDescent="0.3">
      <c r="N2417" s="5"/>
    </row>
    <row r="2418" spans="14:14" x14ac:dyDescent="0.3">
      <c r="N2418" s="5"/>
    </row>
    <row r="2419" spans="14:14" x14ac:dyDescent="0.3">
      <c r="N2419" s="5"/>
    </row>
    <row r="2420" spans="14:14" x14ac:dyDescent="0.3">
      <c r="N2420" s="5"/>
    </row>
    <row r="2421" spans="14:14" x14ac:dyDescent="0.3">
      <c r="N2421" s="5"/>
    </row>
    <row r="2422" spans="14:14" x14ac:dyDescent="0.3">
      <c r="N2422" s="5"/>
    </row>
    <row r="2423" spans="14:14" x14ac:dyDescent="0.3">
      <c r="N2423" s="5"/>
    </row>
    <row r="2424" spans="14:14" x14ac:dyDescent="0.3">
      <c r="N2424" s="5"/>
    </row>
    <row r="2425" spans="14:14" x14ac:dyDescent="0.3">
      <c r="N2425" s="5"/>
    </row>
    <row r="2426" spans="14:14" x14ac:dyDescent="0.3">
      <c r="N2426" s="5"/>
    </row>
    <row r="2427" spans="14:14" x14ac:dyDescent="0.3">
      <c r="N2427" s="5"/>
    </row>
    <row r="2428" spans="14:14" x14ac:dyDescent="0.3">
      <c r="N2428" s="5"/>
    </row>
    <row r="2429" spans="14:14" x14ac:dyDescent="0.3">
      <c r="N2429" s="5"/>
    </row>
    <row r="2430" spans="14:14" x14ac:dyDescent="0.3">
      <c r="N2430" s="5"/>
    </row>
    <row r="2431" spans="14:14" x14ac:dyDescent="0.3">
      <c r="N2431" s="5"/>
    </row>
    <row r="2432" spans="14:14" x14ac:dyDescent="0.3">
      <c r="N2432" s="5"/>
    </row>
    <row r="2433" spans="14:14" x14ac:dyDescent="0.3">
      <c r="N2433" s="5"/>
    </row>
    <row r="2434" spans="14:14" x14ac:dyDescent="0.3">
      <c r="N2434" s="5"/>
    </row>
    <row r="2435" spans="14:14" x14ac:dyDescent="0.3">
      <c r="N2435" s="5"/>
    </row>
    <row r="2436" spans="14:14" x14ac:dyDescent="0.3">
      <c r="N2436" s="5"/>
    </row>
    <row r="2437" spans="14:14" x14ac:dyDescent="0.3">
      <c r="N2437" s="5"/>
    </row>
    <row r="2438" spans="14:14" x14ac:dyDescent="0.3">
      <c r="N2438" s="5"/>
    </row>
    <row r="2439" spans="14:14" x14ac:dyDescent="0.3">
      <c r="N2439" s="5"/>
    </row>
    <row r="2440" spans="14:14" x14ac:dyDescent="0.3">
      <c r="N2440" s="5"/>
    </row>
    <row r="2441" spans="14:14" x14ac:dyDescent="0.3">
      <c r="N2441" s="5"/>
    </row>
    <row r="2442" spans="14:14" x14ac:dyDescent="0.3">
      <c r="N2442" s="5"/>
    </row>
    <row r="2443" spans="14:14" x14ac:dyDescent="0.3">
      <c r="N2443" s="5"/>
    </row>
    <row r="2444" spans="14:14" x14ac:dyDescent="0.3">
      <c r="N2444" s="5"/>
    </row>
    <row r="2445" spans="14:14" x14ac:dyDescent="0.3">
      <c r="N2445" s="5"/>
    </row>
    <row r="2446" spans="14:14" x14ac:dyDescent="0.3">
      <c r="N2446" s="5"/>
    </row>
    <row r="2447" spans="14:14" x14ac:dyDescent="0.3">
      <c r="N2447" s="5"/>
    </row>
    <row r="2448" spans="14:14" x14ac:dyDescent="0.3">
      <c r="N2448" s="5"/>
    </row>
    <row r="2449" spans="14:14" x14ac:dyDescent="0.3">
      <c r="N2449" s="5"/>
    </row>
    <row r="2450" spans="14:14" x14ac:dyDescent="0.3">
      <c r="N2450" s="5"/>
    </row>
    <row r="2451" spans="14:14" x14ac:dyDescent="0.3">
      <c r="N2451" s="5"/>
    </row>
    <row r="2452" spans="14:14" x14ac:dyDescent="0.3">
      <c r="N2452" s="5"/>
    </row>
    <row r="2453" spans="14:14" x14ac:dyDescent="0.3">
      <c r="N2453" s="5"/>
    </row>
    <row r="2454" spans="14:14" x14ac:dyDescent="0.3">
      <c r="N2454" s="5"/>
    </row>
    <row r="2455" spans="14:14" x14ac:dyDescent="0.3">
      <c r="N2455" s="5"/>
    </row>
    <row r="2456" spans="14:14" x14ac:dyDescent="0.3">
      <c r="N2456" s="5"/>
    </row>
    <row r="2457" spans="14:14" x14ac:dyDescent="0.3">
      <c r="N2457" s="5"/>
    </row>
    <row r="2458" spans="14:14" x14ac:dyDescent="0.3">
      <c r="N2458" s="5"/>
    </row>
    <row r="2459" spans="14:14" x14ac:dyDescent="0.3">
      <c r="N2459" s="5"/>
    </row>
    <row r="2460" spans="14:14" x14ac:dyDescent="0.3">
      <c r="N2460" s="5"/>
    </row>
    <row r="2461" spans="14:14" x14ac:dyDescent="0.3">
      <c r="N2461" s="5"/>
    </row>
    <row r="2462" spans="14:14" x14ac:dyDescent="0.3">
      <c r="N2462" s="5"/>
    </row>
    <row r="2463" spans="14:14" x14ac:dyDescent="0.3">
      <c r="N2463" s="5"/>
    </row>
    <row r="2464" spans="14:14" x14ac:dyDescent="0.3">
      <c r="N2464" s="5"/>
    </row>
    <row r="2465" spans="14:14" x14ac:dyDescent="0.3">
      <c r="N2465" s="5"/>
    </row>
    <row r="2466" spans="14:14" x14ac:dyDescent="0.3">
      <c r="N2466" s="5"/>
    </row>
    <row r="2467" spans="14:14" x14ac:dyDescent="0.3">
      <c r="N2467" s="5"/>
    </row>
    <row r="2468" spans="14:14" x14ac:dyDescent="0.3">
      <c r="N2468" s="5"/>
    </row>
    <row r="2469" spans="14:14" x14ac:dyDescent="0.3">
      <c r="N2469" s="5"/>
    </row>
    <row r="2470" spans="14:14" x14ac:dyDescent="0.3">
      <c r="N2470" s="5"/>
    </row>
    <row r="2471" spans="14:14" x14ac:dyDescent="0.3">
      <c r="N2471" s="5"/>
    </row>
    <row r="2472" spans="14:14" x14ac:dyDescent="0.3">
      <c r="N2472" s="5"/>
    </row>
    <row r="2473" spans="14:14" x14ac:dyDescent="0.3">
      <c r="N2473" s="5"/>
    </row>
    <row r="2474" spans="14:14" x14ac:dyDescent="0.3">
      <c r="N2474" s="5"/>
    </row>
    <row r="2475" spans="14:14" x14ac:dyDescent="0.3">
      <c r="N2475" s="5"/>
    </row>
    <row r="2476" spans="14:14" x14ac:dyDescent="0.3">
      <c r="N2476" s="5"/>
    </row>
    <row r="2477" spans="14:14" x14ac:dyDescent="0.3">
      <c r="N2477" s="5"/>
    </row>
    <row r="2478" spans="14:14" x14ac:dyDescent="0.3">
      <c r="N2478" s="5"/>
    </row>
    <row r="2479" spans="14:14" x14ac:dyDescent="0.3">
      <c r="N2479" s="5"/>
    </row>
    <row r="2480" spans="14:14" x14ac:dyDescent="0.3">
      <c r="N2480" s="5"/>
    </row>
    <row r="2481" spans="14:14" x14ac:dyDescent="0.3">
      <c r="N2481" s="5"/>
    </row>
    <row r="2482" spans="14:14" x14ac:dyDescent="0.3">
      <c r="N2482" s="5"/>
    </row>
    <row r="2483" spans="14:14" x14ac:dyDescent="0.3">
      <c r="N2483" s="5"/>
    </row>
    <row r="2484" spans="14:14" x14ac:dyDescent="0.3">
      <c r="N2484" s="5"/>
    </row>
    <row r="2485" spans="14:14" x14ac:dyDescent="0.3">
      <c r="N2485" s="5"/>
    </row>
    <row r="2486" spans="14:14" x14ac:dyDescent="0.3">
      <c r="N2486" s="5"/>
    </row>
    <row r="2487" spans="14:14" x14ac:dyDescent="0.3">
      <c r="N2487" s="5"/>
    </row>
    <row r="2488" spans="14:14" x14ac:dyDescent="0.3">
      <c r="N2488" s="5"/>
    </row>
    <row r="2489" spans="14:14" x14ac:dyDescent="0.3">
      <c r="N2489" s="5"/>
    </row>
    <row r="2490" spans="14:14" x14ac:dyDescent="0.3">
      <c r="N2490" s="5"/>
    </row>
    <row r="2491" spans="14:14" x14ac:dyDescent="0.3">
      <c r="N2491" s="5"/>
    </row>
    <row r="2492" spans="14:14" x14ac:dyDescent="0.3">
      <c r="N2492" s="5"/>
    </row>
    <row r="2493" spans="14:14" x14ac:dyDescent="0.3">
      <c r="N2493" s="5"/>
    </row>
    <row r="2494" spans="14:14" x14ac:dyDescent="0.3">
      <c r="N2494" s="5"/>
    </row>
    <row r="2495" spans="14:14" x14ac:dyDescent="0.3">
      <c r="N2495" s="5"/>
    </row>
    <row r="2496" spans="14:14" x14ac:dyDescent="0.3">
      <c r="N2496" s="5"/>
    </row>
    <row r="2497" spans="14:14" x14ac:dyDescent="0.3">
      <c r="N2497" s="5"/>
    </row>
    <row r="2498" spans="14:14" x14ac:dyDescent="0.3">
      <c r="N2498" s="5"/>
    </row>
    <row r="2499" spans="14:14" x14ac:dyDescent="0.3">
      <c r="N2499" s="5"/>
    </row>
    <row r="2500" spans="14:14" x14ac:dyDescent="0.3">
      <c r="N2500" s="5"/>
    </row>
    <row r="2501" spans="14:14" x14ac:dyDescent="0.3">
      <c r="N2501" s="5"/>
    </row>
    <row r="2502" spans="14:14" x14ac:dyDescent="0.3">
      <c r="N2502" s="5"/>
    </row>
    <row r="2503" spans="14:14" x14ac:dyDescent="0.3">
      <c r="N2503" s="5"/>
    </row>
    <row r="2504" spans="14:14" x14ac:dyDescent="0.3">
      <c r="N2504" s="5"/>
    </row>
    <row r="2505" spans="14:14" x14ac:dyDescent="0.3">
      <c r="N2505" s="5"/>
    </row>
    <row r="2506" spans="14:14" x14ac:dyDescent="0.3">
      <c r="N2506" s="5"/>
    </row>
    <row r="2507" spans="14:14" x14ac:dyDescent="0.3">
      <c r="N2507" s="5"/>
    </row>
    <row r="2508" spans="14:14" x14ac:dyDescent="0.3">
      <c r="N2508" s="5"/>
    </row>
    <row r="2509" spans="14:14" x14ac:dyDescent="0.3">
      <c r="N2509" s="5"/>
    </row>
    <row r="2510" spans="14:14" x14ac:dyDescent="0.3">
      <c r="N2510" s="5"/>
    </row>
    <row r="2511" spans="14:14" x14ac:dyDescent="0.3">
      <c r="N2511" s="5"/>
    </row>
    <row r="2512" spans="14:14" x14ac:dyDescent="0.3">
      <c r="N2512" s="5"/>
    </row>
    <row r="2513" spans="14:14" x14ac:dyDescent="0.3">
      <c r="N2513" s="5"/>
    </row>
    <row r="2514" spans="14:14" x14ac:dyDescent="0.3">
      <c r="N2514" s="5"/>
    </row>
    <row r="2515" spans="14:14" x14ac:dyDescent="0.3">
      <c r="N2515" s="5"/>
    </row>
    <row r="2516" spans="14:14" x14ac:dyDescent="0.3">
      <c r="N2516" s="5"/>
    </row>
    <row r="2517" spans="14:14" x14ac:dyDescent="0.3">
      <c r="N2517" s="5"/>
    </row>
    <row r="2518" spans="14:14" x14ac:dyDescent="0.3">
      <c r="N2518" s="5"/>
    </row>
    <row r="2519" spans="14:14" x14ac:dyDescent="0.3">
      <c r="N2519" s="5"/>
    </row>
    <row r="2520" spans="14:14" x14ac:dyDescent="0.3">
      <c r="N2520" s="5"/>
    </row>
    <row r="2521" spans="14:14" x14ac:dyDescent="0.3">
      <c r="N2521" s="5"/>
    </row>
    <row r="2522" spans="14:14" x14ac:dyDescent="0.3">
      <c r="N2522" s="5"/>
    </row>
    <row r="2523" spans="14:14" x14ac:dyDescent="0.3">
      <c r="N2523" s="5"/>
    </row>
    <row r="2524" spans="14:14" x14ac:dyDescent="0.3">
      <c r="N2524" s="5"/>
    </row>
    <row r="2525" spans="14:14" x14ac:dyDescent="0.3">
      <c r="N2525" s="5"/>
    </row>
    <row r="2526" spans="14:14" x14ac:dyDescent="0.3">
      <c r="N2526" s="5"/>
    </row>
    <row r="2527" spans="14:14" x14ac:dyDescent="0.3">
      <c r="N2527" s="5"/>
    </row>
    <row r="2528" spans="14:14" x14ac:dyDescent="0.3">
      <c r="N2528" s="5"/>
    </row>
    <row r="2529" spans="14:14" x14ac:dyDescent="0.3">
      <c r="N2529" s="5"/>
    </row>
    <row r="2530" spans="14:14" x14ac:dyDescent="0.3">
      <c r="N2530" s="5"/>
    </row>
    <row r="2531" spans="14:14" x14ac:dyDescent="0.3">
      <c r="N2531" s="5"/>
    </row>
    <row r="2532" spans="14:14" x14ac:dyDescent="0.3">
      <c r="N2532" s="5"/>
    </row>
    <row r="2533" spans="14:14" x14ac:dyDescent="0.3">
      <c r="N2533" s="5"/>
    </row>
    <row r="2534" spans="14:14" x14ac:dyDescent="0.3">
      <c r="N2534" s="5"/>
    </row>
    <row r="2535" spans="14:14" x14ac:dyDescent="0.3">
      <c r="N2535" s="5"/>
    </row>
    <row r="2536" spans="14:14" x14ac:dyDescent="0.3">
      <c r="N2536" s="5"/>
    </row>
    <row r="2537" spans="14:14" x14ac:dyDescent="0.3">
      <c r="N2537" s="5"/>
    </row>
    <row r="2538" spans="14:14" x14ac:dyDescent="0.3">
      <c r="N2538" s="5"/>
    </row>
    <row r="2539" spans="14:14" x14ac:dyDescent="0.3">
      <c r="N2539" s="5"/>
    </row>
    <row r="2540" spans="14:14" x14ac:dyDescent="0.3">
      <c r="N2540" s="5"/>
    </row>
    <row r="2541" spans="14:14" x14ac:dyDescent="0.3">
      <c r="N2541" s="5"/>
    </row>
    <row r="2542" spans="14:14" x14ac:dyDescent="0.3">
      <c r="N2542" s="5"/>
    </row>
    <row r="2543" spans="14:14" x14ac:dyDescent="0.3">
      <c r="N2543" s="5"/>
    </row>
    <row r="2544" spans="14:14" x14ac:dyDescent="0.3">
      <c r="N2544" s="5"/>
    </row>
    <row r="2545" spans="14:14" x14ac:dyDescent="0.3">
      <c r="N2545" s="5"/>
    </row>
    <row r="2546" spans="14:14" x14ac:dyDescent="0.3">
      <c r="N2546" s="5"/>
    </row>
    <row r="2547" spans="14:14" x14ac:dyDescent="0.3">
      <c r="N2547" s="5"/>
    </row>
    <row r="2548" spans="14:14" x14ac:dyDescent="0.3">
      <c r="N2548" s="5"/>
    </row>
    <row r="2549" spans="14:14" x14ac:dyDescent="0.3">
      <c r="N2549" s="5"/>
    </row>
    <row r="2550" spans="14:14" x14ac:dyDescent="0.3">
      <c r="N2550" s="5"/>
    </row>
    <row r="2551" spans="14:14" x14ac:dyDescent="0.3">
      <c r="N2551" s="5"/>
    </row>
    <row r="2552" spans="14:14" x14ac:dyDescent="0.3">
      <c r="N2552" s="5"/>
    </row>
    <row r="2553" spans="14:14" x14ac:dyDescent="0.3">
      <c r="N2553" s="5"/>
    </row>
    <row r="2554" spans="14:14" x14ac:dyDescent="0.3">
      <c r="N2554" s="5"/>
    </row>
    <row r="2555" spans="14:14" x14ac:dyDescent="0.3">
      <c r="N2555" s="5"/>
    </row>
    <row r="2556" spans="14:14" x14ac:dyDescent="0.3">
      <c r="N2556" s="5"/>
    </row>
    <row r="2557" spans="14:14" x14ac:dyDescent="0.3">
      <c r="N2557" s="5"/>
    </row>
    <row r="2558" spans="14:14" x14ac:dyDescent="0.3">
      <c r="N2558" s="5"/>
    </row>
    <row r="2559" spans="14:14" x14ac:dyDescent="0.3">
      <c r="N2559" s="5"/>
    </row>
    <row r="2560" spans="14:14" x14ac:dyDescent="0.3">
      <c r="N2560" s="5"/>
    </row>
    <row r="2561" spans="14:14" x14ac:dyDescent="0.3">
      <c r="N2561" s="5"/>
    </row>
    <row r="2562" spans="14:14" x14ac:dyDescent="0.3">
      <c r="N2562" s="5"/>
    </row>
    <row r="2563" spans="14:14" x14ac:dyDescent="0.3">
      <c r="N2563" s="5"/>
    </row>
    <row r="2564" spans="14:14" x14ac:dyDescent="0.3">
      <c r="N2564" s="5"/>
    </row>
    <row r="2565" spans="14:14" x14ac:dyDescent="0.3">
      <c r="N2565" s="5"/>
    </row>
    <row r="2566" spans="14:14" x14ac:dyDescent="0.3">
      <c r="N2566" s="5"/>
    </row>
    <row r="2567" spans="14:14" x14ac:dyDescent="0.3">
      <c r="N2567" s="5"/>
    </row>
    <row r="2568" spans="14:14" x14ac:dyDescent="0.3">
      <c r="N2568" s="5"/>
    </row>
    <row r="2569" spans="14:14" x14ac:dyDescent="0.3">
      <c r="N2569" s="5"/>
    </row>
    <row r="2570" spans="14:14" x14ac:dyDescent="0.3">
      <c r="N2570" s="5"/>
    </row>
    <row r="2571" spans="14:14" x14ac:dyDescent="0.3">
      <c r="N2571" s="5"/>
    </row>
    <row r="2572" spans="14:14" x14ac:dyDescent="0.3">
      <c r="N2572" s="5"/>
    </row>
    <row r="2573" spans="14:14" x14ac:dyDescent="0.3">
      <c r="N2573" s="5"/>
    </row>
    <row r="2574" spans="14:14" x14ac:dyDescent="0.3">
      <c r="N2574" s="5"/>
    </row>
    <row r="2575" spans="14:14" x14ac:dyDescent="0.3">
      <c r="N2575" s="5"/>
    </row>
    <row r="2576" spans="14:14" x14ac:dyDescent="0.3">
      <c r="N2576" s="5"/>
    </row>
    <row r="2577" spans="14:14" x14ac:dyDescent="0.3">
      <c r="N2577" s="5"/>
    </row>
    <row r="2578" spans="14:14" x14ac:dyDescent="0.3">
      <c r="N2578" s="5"/>
    </row>
    <row r="2579" spans="14:14" x14ac:dyDescent="0.3">
      <c r="N2579" s="5"/>
    </row>
    <row r="2580" spans="14:14" x14ac:dyDescent="0.3">
      <c r="N2580" s="5"/>
    </row>
    <row r="2581" spans="14:14" x14ac:dyDescent="0.3">
      <c r="N2581" s="5"/>
    </row>
    <row r="2582" spans="14:14" x14ac:dyDescent="0.3">
      <c r="N2582" s="5"/>
    </row>
    <row r="2583" spans="14:14" x14ac:dyDescent="0.3">
      <c r="N2583" s="5"/>
    </row>
    <row r="2584" spans="14:14" x14ac:dyDescent="0.3">
      <c r="N2584" s="5"/>
    </row>
    <row r="2585" spans="14:14" x14ac:dyDescent="0.3">
      <c r="N2585" s="5"/>
    </row>
    <row r="2586" spans="14:14" x14ac:dyDescent="0.3">
      <c r="N2586" s="5"/>
    </row>
    <row r="2587" spans="14:14" x14ac:dyDescent="0.3">
      <c r="N2587" s="5"/>
    </row>
    <row r="2588" spans="14:14" x14ac:dyDescent="0.3">
      <c r="N2588" s="5"/>
    </row>
    <row r="2589" spans="14:14" x14ac:dyDescent="0.3">
      <c r="N2589" s="5"/>
    </row>
    <row r="2590" spans="14:14" x14ac:dyDescent="0.3">
      <c r="N2590" s="5"/>
    </row>
    <row r="2591" spans="14:14" x14ac:dyDescent="0.3">
      <c r="N2591" s="5"/>
    </row>
    <row r="2592" spans="14:14" x14ac:dyDescent="0.3">
      <c r="N2592" s="5"/>
    </row>
    <row r="2593" spans="14:14" x14ac:dyDescent="0.3">
      <c r="N2593" s="5"/>
    </row>
    <row r="2594" spans="14:14" x14ac:dyDescent="0.3">
      <c r="N2594" s="5"/>
    </row>
    <row r="2595" spans="14:14" x14ac:dyDescent="0.3">
      <c r="N2595" s="5"/>
    </row>
    <row r="2596" spans="14:14" x14ac:dyDescent="0.3">
      <c r="N2596" s="5"/>
    </row>
    <row r="2597" spans="14:14" x14ac:dyDescent="0.3">
      <c r="N2597" s="5"/>
    </row>
    <row r="2598" spans="14:14" x14ac:dyDescent="0.3">
      <c r="N2598" s="5"/>
    </row>
    <row r="2599" spans="14:14" x14ac:dyDescent="0.3">
      <c r="N2599" s="5"/>
    </row>
    <row r="2600" spans="14:14" x14ac:dyDescent="0.3">
      <c r="N2600" s="5"/>
    </row>
    <row r="2601" spans="14:14" x14ac:dyDescent="0.3">
      <c r="N2601" s="5"/>
    </row>
    <row r="2602" spans="14:14" x14ac:dyDescent="0.3">
      <c r="N2602" s="5"/>
    </row>
    <row r="2603" spans="14:14" x14ac:dyDescent="0.3">
      <c r="N2603" s="5"/>
    </row>
    <row r="2604" spans="14:14" x14ac:dyDescent="0.3">
      <c r="N2604" s="5"/>
    </row>
    <row r="2605" spans="14:14" x14ac:dyDescent="0.3">
      <c r="N2605" s="5"/>
    </row>
    <row r="2606" spans="14:14" x14ac:dyDescent="0.3">
      <c r="N2606" s="5"/>
    </row>
    <row r="2607" spans="14:14" x14ac:dyDescent="0.3">
      <c r="N2607" s="5"/>
    </row>
    <row r="2608" spans="14:14" x14ac:dyDescent="0.3">
      <c r="N2608" s="5"/>
    </row>
    <row r="2609" spans="14:14" x14ac:dyDescent="0.3">
      <c r="N2609" s="5"/>
    </row>
    <row r="2610" spans="14:14" x14ac:dyDescent="0.3">
      <c r="N2610" s="5"/>
    </row>
    <row r="2611" spans="14:14" x14ac:dyDescent="0.3">
      <c r="N2611" s="5"/>
    </row>
    <row r="2612" spans="14:14" x14ac:dyDescent="0.3">
      <c r="N2612" s="5"/>
    </row>
    <row r="2613" spans="14:14" x14ac:dyDescent="0.3">
      <c r="N2613" s="5"/>
    </row>
    <row r="2614" spans="14:14" x14ac:dyDescent="0.3">
      <c r="N2614" s="5"/>
    </row>
    <row r="2615" spans="14:14" x14ac:dyDescent="0.3">
      <c r="N2615" s="5"/>
    </row>
    <row r="2616" spans="14:14" x14ac:dyDescent="0.3">
      <c r="N2616" s="5"/>
    </row>
    <row r="2617" spans="14:14" x14ac:dyDescent="0.3">
      <c r="N2617" s="5"/>
    </row>
    <row r="2618" spans="14:14" x14ac:dyDescent="0.3">
      <c r="N2618" s="5"/>
    </row>
    <row r="2619" spans="14:14" x14ac:dyDescent="0.3">
      <c r="N2619" s="5"/>
    </row>
    <row r="2620" spans="14:14" x14ac:dyDescent="0.3">
      <c r="N2620" s="5"/>
    </row>
    <row r="2621" spans="14:14" x14ac:dyDescent="0.3">
      <c r="N2621" s="5"/>
    </row>
    <row r="2622" spans="14:14" x14ac:dyDescent="0.3">
      <c r="N2622" s="5"/>
    </row>
    <row r="2623" spans="14:14" x14ac:dyDescent="0.3">
      <c r="N2623" s="5"/>
    </row>
    <row r="2624" spans="14:14" x14ac:dyDescent="0.3">
      <c r="N2624" s="5"/>
    </row>
    <row r="2625" spans="14:14" x14ac:dyDescent="0.3">
      <c r="N2625" s="5"/>
    </row>
    <row r="2626" spans="14:14" x14ac:dyDescent="0.3">
      <c r="N2626" s="5"/>
    </row>
    <row r="2627" spans="14:14" x14ac:dyDescent="0.3">
      <c r="N2627" s="5"/>
    </row>
    <row r="2628" spans="14:14" x14ac:dyDescent="0.3">
      <c r="N2628" s="5"/>
    </row>
    <row r="2629" spans="14:14" x14ac:dyDescent="0.3">
      <c r="N2629" s="5"/>
    </row>
    <row r="2630" spans="14:14" x14ac:dyDescent="0.3">
      <c r="N2630" s="5"/>
    </row>
    <row r="2631" spans="14:14" x14ac:dyDescent="0.3">
      <c r="N2631" s="5"/>
    </row>
    <row r="2632" spans="14:14" x14ac:dyDescent="0.3">
      <c r="N2632" s="5"/>
    </row>
    <row r="2633" spans="14:14" x14ac:dyDescent="0.3">
      <c r="N2633" s="5"/>
    </row>
    <row r="2634" spans="14:14" x14ac:dyDescent="0.3">
      <c r="N2634" s="5"/>
    </row>
    <row r="2635" spans="14:14" x14ac:dyDescent="0.3">
      <c r="N2635" s="5"/>
    </row>
    <row r="2636" spans="14:14" x14ac:dyDescent="0.3">
      <c r="N2636" s="5"/>
    </row>
    <row r="2637" spans="14:14" x14ac:dyDescent="0.3">
      <c r="N2637" s="5"/>
    </row>
    <row r="2638" spans="14:14" x14ac:dyDescent="0.3">
      <c r="N2638" s="5"/>
    </row>
    <row r="2639" spans="14:14" x14ac:dyDescent="0.3">
      <c r="N2639" s="5"/>
    </row>
    <row r="2640" spans="14:14" x14ac:dyDescent="0.3">
      <c r="N2640" s="5"/>
    </row>
    <row r="2641" spans="14:14" x14ac:dyDescent="0.3">
      <c r="N2641" s="5"/>
    </row>
    <row r="2642" spans="14:14" x14ac:dyDescent="0.3">
      <c r="N2642" s="5"/>
    </row>
    <row r="2643" spans="14:14" x14ac:dyDescent="0.3">
      <c r="N2643" s="5"/>
    </row>
    <row r="2644" spans="14:14" x14ac:dyDescent="0.3">
      <c r="N2644" s="5"/>
    </row>
    <row r="2645" spans="14:14" x14ac:dyDescent="0.3">
      <c r="N2645" s="5"/>
    </row>
    <row r="2646" spans="14:14" x14ac:dyDescent="0.3">
      <c r="N2646" s="5"/>
    </row>
    <row r="2647" spans="14:14" x14ac:dyDescent="0.3">
      <c r="N2647" s="5"/>
    </row>
    <row r="2648" spans="14:14" x14ac:dyDescent="0.3">
      <c r="N2648" s="5"/>
    </row>
    <row r="2649" spans="14:14" x14ac:dyDescent="0.3">
      <c r="N2649" s="5"/>
    </row>
    <row r="2650" spans="14:14" x14ac:dyDescent="0.3">
      <c r="N2650" s="5"/>
    </row>
    <row r="2651" spans="14:14" x14ac:dyDescent="0.3">
      <c r="N2651" s="5"/>
    </row>
    <row r="2652" spans="14:14" x14ac:dyDescent="0.3">
      <c r="N2652" s="5"/>
    </row>
    <row r="2653" spans="14:14" x14ac:dyDescent="0.3">
      <c r="N2653" s="5"/>
    </row>
    <row r="2654" spans="14:14" x14ac:dyDescent="0.3">
      <c r="N2654" s="5"/>
    </row>
    <row r="2655" spans="14:14" x14ac:dyDescent="0.3">
      <c r="N2655" s="5"/>
    </row>
    <row r="2656" spans="14:14" x14ac:dyDescent="0.3">
      <c r="N2656" s="5"/>
    </row>
    <row r="2657" spans="14:14" x14ac:dyDescent="0.3">
      <c r="N2657" s="5"/>
    </row>
    <row r="2658" spans="14:14" x14ac:dyDescent="0.3">
      <c r="N2658" s="5"/>
    </row>
    <row r="2659" spans="14:14" x14ac:dyDescent="0.3">
      <c r="N2659" s="5"/>
    </row>
    <row r="2660" spans="14:14" x14ac:dyDescent="0.3">
      <c r="N2660" s="5"/>
    </row>
    <row r="2661" spans="14:14" x14ac:dyDescent="0.3">
      <c r="N2661" s="5"/>
    </row>
    <row r="2662" spans="14:14" x14ac:dyDescent="0.3">
      <c r="N2662" s="5"/>
    </row>
    <row r="2663" spans="14:14" x14ac:dyDescent="0.3">
      <c r="N2663" s="5"/>
    </row>
    <row r="2664" spans="14:14" x14ac:dyDescent="0.3">
      <c r="N2664" s="5"/>
    </row>
    <row r="2665" spans="14:14" x14ac:dyDescent="0.3">
      <c r="N2665" s="5"/>
    </row>
    <row r="2666" spans="14:14" x14ac:dyDescent="0.3">
      <c r="N2666" s="5"/>
    </row>
    <row r="2667" spans="14:14" x14ac:dyDescent="0.3">
      <c r="N2667" s="5"/>
    </row>
    <row r="2668" spans="14:14" x14ac:dyDescent="0.3">
      <c r="N2668" s="5"/>
    </row>
    <row r="2669" spans="14:14" x14ac:dyDescent="0.3">
      <c r="N2669" s="5"/>
    </row>
    <row r="2670" spans="14:14" x14ac:dyDescent="0.3">
      <c r="N2670" s="5"/>
    </row>
    <row r="2671" spans="14:14" x14ac:dyDescent="0.3">
      <c r="N2671" s="5"/>
    </row>
    <row r="2672" spans="14:14" x14ac:dyDescent="0.3">
      <c r="N2672" s="5"/>
    </row>
    <row r="2673" spans="14:14" x14ac:dyDescent="0.3">
      <c r="N2673" s="5"/>
    </row>
    <row r="2674" spans="14:14" x14ac:dyDescent="0.3">
      <c r="N2674" s="5"/>
    </row>
    <row r="2675" spans="14:14" x14ac:dyDescent="0.3">
      <c r="N2675" s="5"/>
    </row>
    <row r="2676" spans="14:14" x14ac:dyDescent="0.3">
      <c r="N2676" s="5"/>
    </row>
    <row r="2677" spans="14:14" x14ac:dyDescent="0.3">
      <c r="N2677" s="5"/>
    </row>
    <row r="2678" spans="14:14" x14ac:dyDescent="0.3">
      <c r="N2678" s="5"/>
    </row>
    <row r="2679" spans="14:14" x14ac:dyDescent="0.3">
      <c r="N2679" s="5"/>
    </row>
    <row r="2680" spans="14:14" x14ac:dyDescent="0.3">
      <c r="N2680" s="5"/>
    </row>
    <row r="2681" spans="14:14" x14ac:dyDescent="0.3">
      <c r="N2681" s="5"/>
    </row>
    <row r="2682" spans="14:14" x14ac:dyDescent="0.3">
      <c r="N2682" s="5"/>
    </row>
    <row r="2683" spans="14:14" x14ac:dyDescent="0.3">
      <c r="N2683" s="5"/>
    </row>
    <row r="2684" spans="14:14" x14ac:dyDescent="0.3">
      <c r="N2684" s="5"/>
    </row>
    <row r="2685" spans="14:14" x14ac:dyDescent="0.3">
      <c r="N2685" s="5"/>
    </row>
    <row r="2686" spans="14:14" x14ac:dyDescent="0.3">
      <c r="N2686" s="5"/>
    </row>
    <row r="2687" spans="14:14" x14ac:dyDescent="0.3">
      <c r="N2687" s="5"/>
    </row>
    <row r="2688" spans="14:14" x14ac:dyDescent="0.3">
      <c r="N2688" s="5"/>
    </row>
    <row r="2689" spans="14:14" x14ac:dyDescent="0.3">
      <c r="N2689" s="5"/>
    </row>
    <row r="2690" spans="14:14" x14ac:dyDescent="0.3">
      <c r="N2690" s="5"/>
    </row>
    <row r="2691" spans="14:14" x14ac:dyDescent="0.3">
      <c r="N2691" s="5"/>
    </row>
    <row r="2692" spans="14:14" x14ac:dyDescent="0.3">
      <c r="N2692" s="5"/>
    </row>
    <row r="2693" spans="14:14" x14ac:dyDescent="0.3">
      <c r="N2693" s="5"/>
    </row>
    <row r="2694" spans="14:14" x14ac:dyDescent="0.3">
      <c r="N2694" s="5"/>
    </row>
    <row r="2695" spans="14:14" x14ac:dyDescent="0.3">
      <c r="N2695" s="5"/>
    </row>
    <row r="2696" spans="14:14" x14ac:dyDescent="0.3">
      <c r="N2696" s="5"/>
    </row>
    <row r="2697" spans="14:14" x14ac:dyDescent="0.3">
      <c r="N2697" s="5"/>
    </row>
    <row r="2698" spans="14:14" x14ac:dyDescent="0.3">
      <c r="N2698" s="5"/>
    </row>
    <row r="2699" spans="14:14" x14ac:dyDescent="0.3">
      <c r="N2699" s="5"/>
    </row>
    <row r="2700" spans="14:14" x14ac:dyDescent="0.3">
      <c r="N2700" s="5"/>
    </row>
    <row r="2701" spans="14:14" x14ac:dyDescent="0.3">
      <c r="N2701" s="5"/>
    </row>
    <row r="2702" spans="14:14" x14ac:dyDescent="0.3">
      <c r="N2702" s="5"/>
    </row>
    <row r="2703" spans="14:14" x14ac:dyDescent="0.3">
      <c r="N2703" s="5"/>
    </row>
    <row r="2704" spans="14:14" x14ac:dyDescent="0.3">
      <c r="N2704" s="5"/>
    </row>
    <row r="2705" spans="14:14" x14ac:dyDescent="0.3">
      <c r="N2705" s="5"/>
    </row>
    <row r="2706" spans="14:14" x14ac:dyDescent="0.3">
      <c r="N2706" s="5"/>
    </row>
    <row r="2707" spans="14:14" x14ac:dyDescent="0.3">
      <c r="N2707" s="5"/>
    </row>
    <row r="2708" spans="14:14" x14ac:dyDescent="0.3">
      <c r="N2708" s="5"/>
    </row>
    <row r="2709" spans="14:14" x14ac:dyDescent="0.3">
      <c r="N2709" s="5"/>
    </row>
    <row r="2710" spans="14:14" x14ac:dyDescent="0.3">
      <c r="N2710" s="5"/>
    </row>
    <row r="2711" spans="14:14" x14ac:dyDescent="0.3">
      <c r="N2711" s="5"/>
    </row>
    <row r="2712" spans="14:14" x14ac:dyDescent="0.3">
      <c r="N2712" s="5"/>
    </row>
    <row r="2713" spans="14:14" x14ac:dyDescent="0.3">
      <c r="N2713" s="5"/>
    </row>
    <row r="2714" spans="14:14" x14ac:dyDescent="0.3">
      <c r="N2714" s="5"/>
    </row>
    <row r="2715" spans="14:14" x14ac:dyDescent="0.3">
      <c r="N2715" s="5"/>
    </row>
    <row r="2716" spans="14:14" x14ac:dyDescent="0.3">
      <c r="N2716" s="5"/>
    </row>
    <row r="2717" spans="14:14" x14ac:dyDescent="0.3">
      <c r="N2717" s="5"/>
    </row>
    <row r="2718" spans="14:14" x14ac:dyDescent="0.3">
      <c r="N2718" s="5"/>
    </row>
    <row r="2719" spans="14:14" x14ac:dyDescent="0.3">
      <c r="N2719" s="5"/>
    </row>
    <row r="2720" spans="14:14" x14ac:dyDescent="0.3">
      <c r="N2720" s="5"/>
    </row>
    <row r="2721" spans="14:14" x14ac:dyDescent="0.3">
      <c r="N2721" s="5"/>
    </row>
    <row r="2722" spans="14:14" x14ac:dyDescent="0.3">
      <c r="N2722" s="5"/>
    </row>
    <row r="2723" spans="14:14" x14ac:dyDescent="0.3">
      <c r="N2723" s="5"/>
    </row>
    <row r="2724" spans="14:14" x14ac:dyDescent="0.3">
      <c r="N2724" s="5"/>
    </row>
    <row r="2725" spans="14:14" x14ac:dyDescent="0.3">
      <c r="N2725" s="5"/>
    </row>
    <row r="2726" spans="14:14" x14ac:dyDescent="0.3">
      <c r="N2726" s="5"/>
    </row>
    <row r="2727" spans="14:14" x14ac:dyDescent="0.3">
      <c r="N2727" s="5"/>
    </row>
    <row r="2728" spans="14:14" x14ac:dyDescent="0.3">
      <c r="N2728" s="5"/>
    </row>
    <row r="2729" spans="14:14" x14ac:dyDescent="0.3">
      <c r="N2729" s="5"/>
    </row>
    <row r="2730" spans="14:14" x14ac:dyDescent="0.3">
      <c r="N2730" s="5"/>
    </row>
    <row r="2731" spans="14:14" x14ac:dyDescent="0.3">
      <c r="N2731" s="5"/>
    </row>
    <row r="2732" spans="14:14" x14ac:dyDescent="0.3">
      <c r="N2732" s="5"/>
    </row>
    <row r="2733" spans="14:14" x14ac:dyDescent="0.3">
      <c r="N2733" s="5"/>
    </row>
    <row r="2734" spans="14:14" x14ac:dyDescent="0.3">
      <c r="N2734" s="5"/>
    </row>
    <row r="2735" spans="14:14" x14ac:dyDescent="0.3">
      <c r="N2735" s="5"/>
    </row>
    <row r="2736" spans="14:14" x14ac:dyDescent="0.3">
      <c r="N2736" s="5"/>
    </row>
    <row r="2737" spans="14:14" x14ac:dyDescent="0.3">
      <c r="N2737" s="5"/>
    </row>
    <row r="2738" spans="14:14" x14ac:dyDescent="0.3">
      <c r="N2738" s="5"/>
    </row>
    <row r="2739" spans="14:14" x14ac:dyDescent="0.3">
      <c r="N2739" s="5"/>
    </row>
    <row r="2740" spans="14:14" x14ac:dyDescent="0.3">
      <c r="N2740" s="5"/>
    </row>
    <row r="2741" spans="14:14" x14ac:dyDescent="0.3">
      <c r="N2741" s="5"/>
    </row>
    <row r="2742" spans="14:14" x14ac:dyDescent="0.3">
      <c r="N2742" s="5"/>
    </row>
    <row r="2743" spans="14:14" x14ac:dyDescent="0.3">
      <c r="N2743" s="5"/>
    </row>
    <row r="2744" spans="14:14" x14ac:dyDescent="0.3">
      <c r="N2744" s="5"/>
    </row>
    <row r="2745" spans="14:14" x14ac:dyDescent="0.3">
      <c r="N2745" s="5"/>
    </row>
    <row r="2746" spans="14:14" x14ac:dyDescent="0.3">
      <c r="N2746" s="5"/>
    </row>
    <row r="2747" spans="14:14" x14ac:dyDescent="0.3">
      <c r="N2747" s="5"/>
    </row>
    <row r="2748" spans="14:14" x14ac:dyDescent="0.3">
      <c r="N2748" s="5"/>
    </row>
    <row r="2749" spans="14:14" x14ac:dyDescent="0.3">
      <c r="N2749" s="5"/>
    </row>
    <row r="2750" spans="14:14" x14ac:dyDescent="0.3">
      <c r="N2750" s="5"/>
    </row>
    <row r="2751" spans="14:14" x14ac:dyDescent="0.3">
      <c r="N2751" s="5"/>
    </row>
    <row r="2752" spans="14:14" x14ac:dyDescent="0.3">
      <c r="N2752" s="5"/>
    </row>
    <row r="2753" spans="14:14" x14ac:dyDescent="0.3">
      <c r="N2753" s="5"/>
    </row>
    <row r="2754" spans="14:14" x14ac:dyDescent="0.3">
      <c r="N2754" s="5"/>
    </row>
    <row r="2755" spans="14:14" x14ac:dyDescent="0.3">
      <c r="N2755" s="5"/>
    </row>
    <row r="2756" spans="14:14" x14ac:dyDescent="0.3">
      <c r="N2756" s="5"/>
    </row>
    <row r="2757" spans="14:14" x14ac:dyDescent="0.3">
      <c r="N2757" s="5"/>
    </row>
    <row r="2758" spans="14:14" x14ac:dyDescent="0.3">
      <c r="N2758" s="5"/>
    </row>
    <row r="2759" spans="14:14" x14ac:dyDescent="0.3">
      <c r="N2759" s="5"/>
    </row>
    <row r="2760" spans="14:14" x14ac:dyDescent="0.3">
      <c r="N2760" s="5"/>
    </row>
    <row r="2761" spans="14:14" x14ac:dyDescent="0.3">
      <c r="N2761" s="5"/>
    </row>
    <row r="2762" spans="14:14" x14ac:dyDescent="0.3">
      <c r="N2762" s="5"/>
    </row>
    <row r="2763" spans="14:14" x14ac:dyDescent="0.3">
      <c r="N2763" s="5"/>
    </row>
    <row r="2764" spans="14:14" x14ac:dyDescent="0.3">
      <c r="N2764" s="5"/>
    </row>
    <row r="2765" spans="14:14" x14ac:dyDescent="0.3">
      <c r="N2765" s="5"/>
    </row>
    <row r="2766" spans="14:14" x14ac:dyDescent="0.3">
      <c r="N2766" s="5"/>
    </row>
    <row r="2767" spans="14:14" x14ac:dyDescent="0.3">
      <c r="N2767" s="5"/>
    </row>
    <row r="2768" spans="14:14" x14ac:dyDescent="0.3">
      <c r="N2768" s="5"/>
    </row>
    <row r="2769" spans="14:14" x14ac:dyDescent="0.3">
      <c r="N2769" s="5"/>
    </row>
    <row r="2770" spans="14:14" x14ac:dyDescent="0.3">
      <c r="N2770" s="5"/>
    </row>
    <row r="2771" spans="14:14" x14ac:dyDescent="0.3">
      <c r="N2771" s="5"/>
    </row>
    <row r="2772" spans="14:14" x14ac:dyDescent="0.3">
      <c r="N2772" s="5"/>
    </row>
    <row r="2773" spans="14:14" x14ac:dyDescent="0.3">
      <c r="N2773" s="5"/>
    </row>
    <row r="2774" spans="14:14" x14ac:dyDescent="0.3">
      <c r="N2774" s="5"/>
    </row>
    <row r="2775" spans="14:14" x14ac:dyDescent="0.3">
      <c r="N2775" s="5"/>
    </row>
    <row r="2776" spans="14:14" x14ac:dyDescent="0.3">
      <c r="N2776" s="5"/>
    </row>
    <row r="2777" spans="14:14" x14ac:dyDescent="0.3">
      <c r="N2777" s="5"/>
    </row>
    <row r="2778" spans="14:14" x14ac:dyDescent="0.3">
      <c r="N2778" s="5"/>
    </row>
    <row r="2779" spans="14:14" x14ac:dyDescent="0.3">
      <c r="N2779" s="5"/>
    </row>
    <row r="2780" spans="14:14" x14ac:dyDescent="0.3">
      <c r="N2780" s="5"/>
    </row>
    <row r="2781" spans="14:14" x14ac:dyDescent="0.3">
      <c r="N2781" s="5"/>
    </row>
    <row r="2782" spans="14:14" x14ac:dyDescent="0.3">
      <c r="N2782" s="5"/>
    </row>
    <row r="2783" spans="14:14" x14ac:dyDescent="0.3">
      <c r="N2783" s="5"/>
    </row>
    <row r="2784" spans="14:14" x14ac:dyDescent="0.3">
      <c r="N2784" s="5"/>
    </row>
    <row r="2785" spans="14:14" x14ac:dyDescent="0.3">
      <c r="N2785" s="5"/>
    </row>
    <row r="2786" spans="14:14" x14ac:dyDescent="0.3">
      <c r="N2786" s="5"/>
    </row>
    <row r="2787" spans="14:14" x14ac:dyDescent="0.3">
      <c r="N2787" s="5"/>
    </row>
    <row r="2788" spans="14:14" x14ac:dyDescent="0.3">
      <c r="N2788" s="5"/>
    </row>
    <row r="2789" spans="14:14" x14ac:dyDescent="0.3">
      <c r="N2789" s="5"/>
    </row>
    <row r="2790" spans="14:14" x14ac:dyDescent="0.3">
      <c r="N2790" s="5"/>
    </row>
    <row r="2791" spans="14:14" x14ac:dyDescent="0.3">
      <c r="N2791" s="5"/>
    </row>
    <row r="2792" spans="14:14" x14ac:dyDescent="0.3">
      <c r="N2792" s="5"/>
    </row>
    <row r="2793" spans="14:14" x14ac:dyDescent="0.3">
      <c r="N2793" s="5"/>
    </row>
    <row r="2794" spans="14:14" x14ac:dyDescent="0.3">
      <c r="N2794" s="5"/>
    </row>
    <row r="2795" spans="14:14" x14ac:dyDescent="0.3">
      <c r="N2795" s="5"/>
    </row>
    <row r="2796" spans="14:14" x14ac:dyDescent="0.3">
      <c r="N2796" s="5"/>
    </row>
    <row r="2797" spans="14:14" x14ac:dyDescent="0.3">
      <c r="N2797" s="5"/>
    </row>
    <row r="2798" spans="14:14" x14ac:dyDescent="0.3">
      <c r="N2798" s="5"/>
    </row>
    <row r="2799" spans="14:14" x14ac:dyDescent="0.3">
      <c r="N2799" s="5"/>
    </row>
    <row r="2800" spans="14:14" x14ac:dyDescent="0.3">
      <c r="N2800" s="5"/>
    </row>
    <row r="2801" spans="14:14" x14ac:dyDescent="0.3">
      <c r="N2801" s="5"/>
    </row>
    <row r="2802" spans="14:14" x14ac:dyDescent="0.3">
      <c r="N2802" s="5"/>
    </row>
    <row r="2803" spans="14:14" x14ac:dyDescent="0.3">
      <c r="N2803" s="5"/>
    </row>
    <row r="2804" spans="14:14" x14ac:dyDescent="0.3">
      <c r="N2804" s="5"/>
    </row>
    <row r="2805" spans="14:14" x14ac:dyDescent="0.3">
      <c r="N2805" s="5"/>
    </row>
    <row r="2806" spans="14:14" x14ac:dyDescent="0.3">
      <c r="N2806" s="5"/>
    </row>
    <row r="2807" spans="14:14" x14ac:dyDescent="0.3">
      <c r="N2807" s="5"/>
    </row>
    <row r="2808" spans="14:14" x14ac:dyDescent="0.3">
      <c r="N2808" s="5"/>
    </row>
    <row r="2809" spans="14:14" x14ac:dyDescent="0.3">
      <c r="N2809" s="5"/>
    </row>
    <row r="2810" spans="14:14" x14ac:dyDescent="0.3">
      <c r="N2810" s="5"/>
    </row>
    <row r="2811" spans="14:14" x14ac:dyDescent="0.3">
      <c r="N2811" s="5"/>
    </row>
    <row r="2812" spans="14:14" x14ac:dyDescent="0.3">
      <c r="N2812" s="5"/>
    </row>
    <row r="2813" spans="14:14" x14ac:dyDescent="0.3">
      <c r="N2813" s="5"/>
    </row>
    <row r="2814" spans="14:14" x14ac:dyDescent="0.3">
      <c r="N2814" s="5"/>
    </row>
    <row r="2815" spans="14:14" x14ac:dyDescent="0.3">
      <c r="N2815" s="5"/>
    </row>
    <row r="2816" spans="14:14" x14ac:dyDescent="0.3">
      <c r="N2816" s="5"/>
    </row>
    <row r="2817" spans="14:14" x14ac:dyDescent="0.3">
      <c r="N2817" s="5"/>
    </row>
    <row r="2818" spans="14:14" x14ac:dyDescent="0.3">
      <c r="N2818" s="5"/>
    </row>
    <row r="2819" spans="14:14" x14ac:dyDescent="0.3">
      <c r="N2819" s="5"/>
    </row>
    <row r="2820" spans="14:14" x14ac:dyDescent="0.3">
      <c r="N2820" s="5"/>
    </row>
    <row r="2821" spans="14:14" x14ac:dyDescent="0.3">
      <c r="N2821" s="5"/>
    </row>
    <row r="2822" spans="14:14" x14ac:dyDescent="0.3">
      <c r="N2822" s="5"/>
    </row>
    <row r="2823" spans="14:14" x14ac:dyDescent="0.3">
      <c r="N2823" s="5"/>
    </row>
    <row r="2824" spans="14:14" x14ac:dyDescent="0.3">
      <c r="N2824" s="5"/>
    </row>
    <row r="2825" spans="14:14" x14ac:dyDescent="0.3">
      <c r="N2825" s="5"/>
    </row>
    <row r="2826" spans="14:14" x14ac:dyDescent="0.3">
      <c r="N2826" s="5"/>
    </row>
    <row r="2827" spans="14:14" x14ac:dyDescent="0.3">
      <c r="N2827" s="5"/>
    </row>
    <row r="2828" spans="14:14" x14ac:dyDescent="0.3">
      <c r="N2828" s="5"/>
    </row>
    <row r="2829" spans="14:14" x14ac:dyDescent="0.3">
      <c r="N2829" s="5"/>
    </row>
    <row r="2830" spans="14:14" x14ac:dyDescent="0.3">
      <c r="N2830" s="5"/>
    </row>
    <row r="2831" spans="14:14" x14ac:dyDescent="0.3">
      <c r="N2831" s="5"/>
    </row>
    <row r="2832" spans="14:14" x14ac:dyDescent="0.3">
      <c r="N2832" s="5"/>
    </row>
    <row r="2833" spans="14:14" x14ac:dyDescent="0.3">
      <c r="N2833" s="5"/>
    </row>
    <row r="2834" spans="14:14" x14ac:dyDescent="0.3">
      <c r="N2834" s="5"/>
    </row>
    <row r="2835" spans="14:14" x14ac:dyDescent="0.3">
      <c r="N2835" s="5"/>
    </row>
    <row r="2836" spans="14:14" x14ac:dyDescent="0.3">
      <c r="N2836" s="5"/>
    </row>
    <row r="2837" spans="14:14" x14ac:dyDescent="0.3">
      <c r="N2837" s="5"/>
    </row>
    <row r="2838" spans="14:14" x14ac:dyDescent="0.3">
      <c r="N2838" s="5"/>
    </row>
    <row r="2839" spans="14:14" x14ac:dyDescent="0.3">
      <c r="N2839" s="5"/>
    </row>
    <row r="2840" spans="14:14" x14ac:dyDescent="0.3">
      <c r="N2840" s="5"/>
    </row>
    <row r="2841" spans="14:14" x14ac:dyDescent="0.3">
      <c r="N2841" s="5"/>
    </row>
    <row r="2842" spans="14:14" x14ac:dyDescent="0.3">
      <c r="N2842" s="5"/>
    </row>
    <row r="2843" spans="14:14" x14ac:dyDescent="0.3">
      <c r="N2843" s="5"/>
    </row>
    <row r="2844" spans="14:14" x14ac:dyDescent="0.3">
      <c r="N2844" s="5"/>
    </row>
    <row r="2845" spans="14:14" x14ac:dyDescent="0.3">
      <c r="N2845" s="5"/>
    </row>
    <row r="2846" spans="14:14" x14ac:dyDescent="0.3">
      <c r="N2846" s="5"/>
    </row>
    <row r="2847" spans="14:14" x14ac:dyDescent="0.3">
      <c r="N2847" s="5"/>
    </row>
    <row r="2848" spans="14:14" x14ac:dyDescent="0.3">
      <c r="N2848" s="5"/>
    </row>
    <row r="2849" spans="14:14" x14ac:dyDescent="0.3">
      <c r="N2849" s="5"/>
    </row>
    <row r="2850" spans="14:14" x14ac:dyDescent="0.3">
      <c r="N2850" s="5"/>
    </row>
    <row r="2851" spans="14:14" x14ac:dyDescent="0.3">
      <c r="N2851" s="5"/>
    </row>
    <row r="2852" spans="14:14" x14ac:dyDescent="0.3">
      <c r="N2852" s="5"/>
    </row>
    <row r="2853" spans="14:14" x14ac:dyDescent="0.3">
      <c r="N2853" s="5"/>
    </row>
    <row r="2854" spans="14:14" x14ac:dyDescent="0.3">
      <c r="N2854" s="5"/>
    </row>
    <row r="2855" spans="14:14" x14ac:dyDescent="0.3">
      <c r="N2855" s="5"/>
    </row>
    <row r="2856" spans="14:14" x14ac:dyDescent="0.3">
      <c r="N2856" s="5"/>
    </row>
    <row r="2857" spans="14:14" x14ac:dyDescent="0.3">
      <c r="N2857" s="5"/>
    </row>
    <row r="2858" spans="14:14" x14ac:dyDescent="0.3">
      <c r="N2858" s="5"/>
    </row>
    <row r="2859" spans="14:14" x14ac:dyDescent="0.3">
      <c r="N2859" s="5"/>
    </row>
    <row r="2860" spans="14:14" x14ac:dyDescent="0.3">
      <c r="N2860" s="5"/>
    </row>
    <row r="2861" spans="14:14" x14ac:dyDescent="0.3">
      <c r="N2861" s="5"/>
    </row>
    <row r="2862" spans="14:14" x14ac:dyDescent="0.3">
      <c r="N2862" s="5"/>
    </row>
    <row r="2863" spans="14:14" x14ac:dyDescent="0.3">
      <c r="N2863" s="5"/>
    </row>
    <row r="2864" spans="14:14" x14ac:dyDescent="0.3">
      <c r="N2864" s="5"/>
    </row>
    <row r="2865" spans="14:14" x14ac:dyDescent="0.3">
      <c r="N2865" s="5"/>
    </row>
    <row r="2866" spans="14:14" x14ac:dyDescent="0.3">
      <c r="N2866" s="5"/>
    </row>
    <row r="2867" spans="14:14" x14ac:dyDescent="0.3">
      <c r="N2867" s="5"/>
    </row>
    <row r="2868" spans="14:14" x14ac:dyDescent="0.3">
      <c r="N2868" s="5"/>
    </row>
    <row r="2869" spans="14:14" x14ac:dyDescent="0.3">
      <c r="N2869" s="5"/>
    </row>
    <row r="2870" spans="14:14" x14ac:dyDescent="0.3">
      <c r="N2870" s="5"/>
    </row>
    <row r="2871" spans="14:14" x14ac:dyDescent="0.3">
      <c r="N2871" s="5"/>
    </row>
    <row r="2872" spans="14:14" x14ac:dyDescent="0.3">
      <c r="N2872" s="5"/>
    </row>
    <row r="2873" spans="14:14" x14ac:dyDescent="0.3">
      <c r="N2873" s="5"/>
    </row>
    <row r="2874" spans="14:14" x14ac:dyDescent="0.3">
      <c r="N2874" s="5"/>
    </row>
    <row r="2875" spans="14:14" x14ac:dyDescent="0.3">
      <c r="N2875" s="5"/>
    </row>
    <row r="2876" spans="14:14" x14ac:dyDescent="0.3">
      <c r="N2876" s="5"/>
    </row>
    <row r="2877" spans="14:14" x14ac:dyDescent="0.3">
      <c r="N2877" s="5"/>
    </row>
    <row r="2878" spans="14:14" x14ac:dyDescent="0.3">
      <c r="N2878" s="5"/>
    </row>
    <row r="2879" spans="14:14" x14ac:dyDescent="0.3">
      <c r="N2879" s="5"/>
    </row>
    <row r="2880" spans="14:14" x14ac:dyDescent="0.3">
      <c r="N2880" s="5"/>
    </row>
    <row r="2881" spans="14:14" x14ac:dyDescent="0.3">
      <c r="N2881" s="5"/>
    </row>
    <row r="2882" spans="14:14" x14ac:dyDescent="0.3">
      <c r="N2882" s="5"/>
    </row>
    <row r="2883" spans="14:14" x14ac:dyDescent="0.3">
      <c r="N2883" s="5"/>
    </row>
    <row r="2884" spans="14:14" x14ac:dyDescent="0.3">
      <c r="N2884" s="5"/>
    </row>
    <row r="2885" spans="14:14" x14ac:dyDescent="0.3">
      <c r="N2885" s="5"/>
    </row>
    <row r="2886" spans="14:14" x14ac:dyDescent="0.3">
      <c r="N2886" s="5"/>
    </row>
    <row r="2887" spans="14:14" x14ac:dyDescent="0.3">
      <c r="N2887" s="5"/>
    </row>
    <row r="2888" spans="14:14" x14ac:dyDescent="0.3">
      <c r="N2888" s="5"/>
    </row>
    <row r="2889" spans="14:14" x14ac:dyDescent="0.3">
      <c r="N2889" s="5"/>
    </row>
    <row r="2890" spans="14:14" x14ac:dyDescent="0.3">
      <c r="N2890" s="5"/>
    </row>
    <row r="2891" spans="14:14" x14ac:dyDescent="0.3">
      <c r="N2891" s="5"/>
    </row>
    <row r="2892" spans="14:14" x14ac:dyDescent="0.3">
      <c r="N2892" s="5"/>
    </row>
    <row r="2893" spans="14:14" x14ac:dyDescent="0.3">
      <c r="N2893" s="5"/>
    </row>
    <row r="2894" spans="14:14" x14ac:dyDescent="0.3">
      <c r="N2894" s="5"/>
    </row>
    <row r="2895" spans="14:14" x14ac:dyDescent="0.3">
      <c r="N2895" s="5"/>
    </row>
    <row r="2896" spans="14:14" x14ac:dyDescent="0.3">
      <c r="N2896" s="5"/>
    </row>
    <row r="2897" spans="14:14" x14ac:dyDescent="0.3">
      <c r="N2897" s="5"/>
    </row>
    <row r="2898" spans="14:14" x14ac:dyDescent="0.3">
      <c r="N2898" s="5"/>
    </row>
    <row r="2899" spans="14:14" x14ac:dyDescent="0.3">
      <c r="N2899" s="5"/>
    </row>
    <row r="2900" spans="14:14" x14ac:dyDescent="0.3">
      <c r="N2900" s="5"/>
    </row>
    <row r="2901" spans="14:14" x14ac:dyDescent="0.3">
      <c r="N2901" s="5"/>
    </row>
    <row r="2902" spans="14:14" x14ac:dyDescent="0.3">
      <c r="N2902" s="5"/>
    </row>
    <row r="2903" spans="14:14" x14ac:dyDescent="0.3">
      <c r="N2903" s="5"/>
    </row>
    <row r="2904" spans="14:14" x14ac:dyDescent="0.3">
      <c r="N2904" s="5"/>
    </row>
    <row r="2905" spans="14:14" x14ac:dyDescent="0.3">
      <c r="N2905" s="5"/>
    </row>
    <row r="2906" spans="14:14" x14ac:dyDescent="0.3">
      <c r="N2906" s="5"/>
    </row>
    <row r="2907" spans="14:14" x14ac:dyDescent="0.3">
      <c r="N2907" s="5"/>
    </row>
    <row r="2908" spans="14:14" x14ac:dyDescent="0.3">
      <c r="N2908" s="5"/>
    </row>
    <row r="2909" spans="14:14" x14ac:dyDescent="0.3">
      <c r="N2909" s="5"/>
    </row>
    <row r="2910" spans="14:14" x14ac:dyDescent="0.3">
      <c r="N2910" s="5"/>
    </row>
    <row r="2911" spans="14:14" x14ac:dyDescent="0.3">
      <c r="N2911" s="5"/>
    </row>
    <row r="2912" spans="14:14" x14ac:dyDescent="0.3">
      <c r="N2912" s="5"/>
    </row>
    <row r="2913" spans="14:14" x14ac:dyDescent="0.3">
      <c r="N2913" s="5"/>
    </row>
    <row r="2914" spans="14:14" x14ac:dyDescent="0.3">
      <c r="N2914" s="5"/>
    </row>
    <row r="2915" spans="14:14" x14ac:dyDescent="0.3">
      <c r="N2915" s="5"/>
    </row>
    <row r="2916" spans="14:14" x14ac:dyDescent="0.3">
      <c r="N2916" s="5"/>
    </row>
    <row r="2917" spans="14:14" x14ac:dyDescent="0.3">
      <c r="N2917" s="5"/>
    </row>
    <row r="2918" spans="14:14" x14ac:dyDescent="0.3">
      <c r="N2918" s="5"/>
    </row>
    <row r="2919" spans="14:14" x14ac:dyDescent="0.3">
      <c r="N2919" s="5"/>
    </row>
    <row r="2920" spans="14:14" x14ac:dyDescent="0.3">
      <c r="N2920" s="5"/>
    </row>
    <row r="2921" spans="14:14" x14ac:dyDescent="0.3">
      <c r="N2921" s="5"/>
    </row>
    <row r="2922" spans="14:14" x14ac:dyDescent="0.3">
      <c r="N2922" s="5"/>
    </row>
    <row r="2923" spans="14:14" x14ac:dyDescent="0.3">
      <c r="N2923" s="5"/>
    </row>
    <row r="2924" spans="14:14" x14ac:dyDescent="0.3">
      <c r="N2924" s="5"/>
    </row>
    <row r="2925" spans="14:14" x14ac:dyDescent="0.3">
      <c r="N2925" s="5"/>
    </row>
    <row r="2926" spans="14:14" x14ac:dyDescent="0.3">
      <c r="N2926" s="5"/>
    </row>
    <row r="2927" spans="14:14" x14ac:dyDescent="0.3">
      <c r="N2927" s="5"/>
    </row>
    <row r="2928" spans="14:14" x14ac:dyDescent="0.3">
      <c r="N2928" s="5"/>
    </row>
    <row r="2929" spans="14:14" x14ac:dyDescent="0.3">
      <c r="N2929" s="5"/>
    </row>
    <row r="2930" spans="14:14" x14ac:dyDescent="0.3">
      <c r="N2930" s="5"/>
    </row>
    <row r="2931" spans="14:14" x14ac:dyDescent="0.3">
      <c r="N2931" s="5"/>
    </row>
    <row r="2932" spans="14:14" x14ac:dyDescent="0.3">
      <c r="N2932" s="5"/>
    </row>
    <row r="2933" spans="14:14" x14ac:dyDescent="0.3">
      <c r="N2933" s="5"/>
    </row>
    <row r="2934" spans="14:14" x14ac:dyDescent="0.3">
      <c r="N2934" s="5"/>
    </row>
    <row r="2935" spans="14:14" x14ac:dyDescent="0.3">
      <c r="N2935" s="5"/>
    </row>
    <row r="2936" spans="14:14" x14ac:dyDescent="0.3">
      <c r="N2936" s="5"/>
    </row>
    <row r="2937" spans="14:14" x14ac:dyDescent="0.3">
      <c r="N2937" s="5"/>
    </row>
    <row r="2938" spans="14:14" x14ac:dyDescent="0.3">
      <c r="N2938" s="5"/>
    </row>
    <row r="2939" spans="14:14" x14ac:dyDescent="0.3">
      <c r="N2939" s="5"/>
    </row>
    <row r="2940" spans="14:14" x14ac:dyDescent="0.3">
      <c r="N2940" s="5"/>
    </row>
    <row r="2941" spans="14:14" x14ac:dyDescent="0.3">
      <c r="N2941" s="5"/>
    </row>
    <row r="2942" spans="14:14" x14ac:dyDescent="0.3">
      <c r="N2942" s="5"/>
    </row>
    <row r="2943" spans="14:14" x14ac:dyDescent="0.3">
      <c r="N2943" s="5"/>
    </row>
    <row r="2944" spans="14:14" x14ac:dyDescent="0.3">
      <c r="N2944" s="5"/>
    </row>
    <row r="2945" spans="14:14" x14ac:dyDescent="0.3">
      <c r="N2945" s="5"/>
    </row>
    <row r="2946" spans="14:14" x14ac:dyDescent="0.3">
      <c r="N2946" s="5"/>
    </row>
    <row r="2947" spans="14:14" x14ac:dyDescent="0.3">
      <c r="N2947" s="5"/>
    </row>
    <row r="2948" spans="14:14" x14ac:dyDescent="0.3">
      <c r="N2948" s="5"/>
    </row>
    <row r="2949" spans="14:14" x14ac:dyDescent="0.3">
      <c r="N2949" s="5"/>
    </row>
    <row r="2950" spans="14:14" x14ac:dyDescent="0.3">
      <c r="N2950" s="5"/>
    </row>
    <row r="2951" spans="14:14" x14ac:dyDescent="0.3">
      <c r="N2951" s="5"/>
    </row>
    <row r="2952" spans="14:14" x14ac:dyDescent="0.3">
      <c r="N2952" s="5"/>
    </row>
    <row r="2953" spans="14:14" x14ac:dyDescent="0.3">
      <c r="N2953" s="5"/>
    </row>
    <row r="2954" spans="14:14" x14ac:dyDescent="0.3">
      <c r="N2954" s="5"/>
    </row>
    <row r="2955" spans="14:14" x14ac:dyDescent="0.3">
      <c r="N2955" s="5"/>
    </row>
    <row r="2956" spans="14:14" x14ac:dyDescent="0.3">
      <c r="N2956" s="5"/>
    </row>
    <row r="2957" spans="14:14" x14ac:dyDescent="0.3">
      <c r="N2957" s="5"/>
    </row>
    <row r="2958" spans="14:14" x14ac:dyDescent="0.3">
      <c r="N2958" s="5"/>
    </row>
    <row r="2959" spans="14:14" x14ac:dyDescent="0.3">
      <c r="N2959" s="5"/>
    </row>
    <row r="2960" spans="14:14" x14ac:dyDescent="0.3">
      <c r="N2960" s="5"/>
    </row>
    <row r="2961" spans="14:14" x14ac:dyDescent="0.3">
      <c r="N2961" s="5"/>
    </row>
    <row r="2962" spans="14:14" x14ac:dyDescent="0.3">
      <c r="N2962" s="5"/>
    </row>
    <row r="2963" spans="14:14" x14ac:dyDescent="0.3">
      <c r="N2963" s="5"/>
    </row>
    <row r="2964" spans="14:14" x14ac:dyDescent="0.3">
      <c r="N2964" s="5"/>
    </row>
    <row r="2965" spans="14:14" x14ac:dyDescent="0.3">
      <c r="N2965" s="5"/>
    </row>
    <row r="2966" spans="14:14" x14ac:dyDescent="0.3">
      <c r="N2966" s="5"/>
    </row>
    <row r="2967" spans="14:14" x14ac:dyDescent="0.3">
      <c r="N2967" s="5"/>
    </row>
    <row r="2968" spans="14:14" x14ac:dyDescent="0.3">
      <c r="N2968" s="5"/>
    </row>
    <row r="2969" spans="14:14" x14ac:dyDescent="0.3">
      <c r="N2969" s="5"/>
    </row>
    <row r="2970" spans="14:14" x14ac:dyDescent="0.3">
      <c r="N2970" s="5"/>
    </row>
    <row r="2971" spans="14:14" x14ac:dyDescent="0.3">
      <c r="N2971" s="5"/>
    </row>
    <row r="2972" spans="14:14" x14ac:dyDescent="0.3">
      <c r="N2972" s="5"/>
    </row>
    <row r="2973" spans="14:14" x14ac:dyDescent="0.3">
      <c r="N2973" s="5"/>
    </row>
    <row r="2974" spans="14:14" x14ac:dyDescent="0.3">
      <c r="N2974" s="5"/>
    </row>
    <row r="2975" spans="14:14" x14ac:dyDescent="0.3">
      <c r="N2975" s="5"/>
    </row>
    <row r="2976" spans="14:14" x14ac:dyDescent="0.3">
      <c r="N2976" s="5"/>
    </row>
    <row r="2977" spans="14:14" x14ac:dyDescent="0.3">
      <c r="N2977" s="5"/>
    </row>
    <row r="2978" spans="14:14" x14ac:dyDescent="0.3">
      <c r="N2978" s="5"/>
    </row>
    <row r="2979" spans="14:14" x14ac:dyDescent="0.3">
      <c r="N2979" s="5"/>
    </row>
    <row r="2980" spans="14:14" x14ac:dyDescent="0.3">
      <c r="N2980" s="5"/>
    </row>
    <row r="2981" spans="14:14" x14ac:dyDescent="0.3">
      <c r="N2981" s="5"/>
    </row>
    <row r="2982" spans="14:14" x14ac:dyDescent="0.3">
      <c r="N2982" s="5"/>
    </row>
    <row r="2983" spans="14:14" x14ac:dyDescent="0.3">
      <c r="N2983" s="5"/>
    </row>
    <row r="2984" spans="14:14" x14ac:dyDescent="0.3">
      <c r="N2984" s="5"/>
    </row>
    <row r="2985" spans="14:14" x14ac:dyDescent="0.3">
      <c r="N2985" s="5"/>
    </row>
    <row r="2986" spans="14:14" x14ac:dyDescent="0.3">
      <c r="N2986" s="5"/>
    </row>
    <row r="2987" spans="14:14" x14ac:dyDescent="0.3">
      <c r="N2987" s="5"/>
    </row>
    <row r="2988" spans="14:14" x14ac:dyDescent="0.3">
      <c r="N2988" s="5"/>
    </row>
    <row r="2989" spans="14:14" x14ac:dyDescent="0.3">
      <c r="N2989" s="5"/>
    </row>
    <row r="2990" spans="14:14" x14ac:dyDescent="0.3">
      <c r="N2990" s="5"/>
    </row>
    <row r="2991" spans="14:14" x14ac:dyDescent="0.3">
      <c r="N2991" s="5"/>
    </row>
    <row r="2992" spans="14:14" x14ac:dyDescent="0.3">
      <c r="N2992" s="5"/>
    </row>
    <row r="2993" spans="14:14" x14ac:dyDescent="0.3">
      <c r="N2993" s="5"/>
    </row>
    <row r="2994" spans="14:14" x14ac:dyDescent="0.3">
      <c r="N2994" s="5"/>
    </row>
    <row r="2995" spans="14:14" x14ac:dyDescent="0.3">
      <c r="N2995" s="5"/>
    </row>
    <row r="2996" spans="14:14" x14ac:dyDescent="0.3">
      <c r="N2996" s="5"/>
    </row>
    <row r="2997" spans="14:14" x14ac:dyDescent="0.3">
      <c r="N2997" s="5"/>
    </row>
    <row r="2998" spans="14:14" x14ac:dyDescent="0.3">
      <c r="N2998" s="5"/>
    </row>
    <row r="2999" spans="14:14" x14ac:dyDescent="0.3">
      <c r="N2999" s="5"/>
    </row>
    <row r="3000" spans="14:14" x14ac:dyDescent="0.3">
      <c r="N3000" s="5"/>
    </row>
    <row r="3001" spans="14:14" x14ac:dyDescent="0.3">
      <c r="N3001" s="5"/>
    </row>
    <row r="3002" spans="14:14" x14ac:dyDescent="0.3">
      <c r="N3002" s="5"/>
    </row>
    <row r="3003" spans="14:14" x14ac:dyDescent="0.3">
      <c r="N3003" s="5"/>
    </row>
    <row r="3004" spans="14:14" x14ac:dyDescent="0.3">
      <c r="N3004" s="5"/>
    </row>
    <row r="3005" spans="14:14" x14ac:dyDescent="0.3">
      <c r="N3005" s="5"/>
    </row>
    <row r="3006" spans="14:14" x14ac:dyDescent="0.3">
      <c r="N3006" s="5"/>
    </row>
    <row r="3007" spans="14:14" x14ac:dyDescent="0.3">
      <c r="N3007" s="5"/>
    </row>
    <row r="3008" spans="14:14" x14ac:dyDescent="0.3">
      <c r="N3008" s="5"/>
    </row>
    <row r="3009" spans="14:14" x14ac:dyDescent="0.3">
      <c r="N3009" s="5"/>
    </row>
    <row r="3010" spans="14:14" x14ac:dyDescent="0.3">
      <c r="N3010" s="5"/>
    </row>
    <row r="3011" spans="14:14" x14ac:dyDescent="0.3">
      <c r="N3011" s="5"/>
    </row>
    <row r="3012" spans="14:14" x14ac:dyDescent="0.3">
      <c r="N3012" s="5"/>
    </row>
    <row r="3013" spans="14:14" x14ac:dyDescent="0.3">
      <c r="N3013" s="5"/>
    </row>
    <row r="3014" spans="14:14" x14ac:dyDescent="0.3">
      <c r="N3014" s="5"/>
    </row>
    <row r="3015" spans="14:14" x14ac:dyDescent="0.3">
      <c r="N3015" s="5"/>
    </row>
    <row r="3016" spans="14:14" x14ac:dyDescent="0.3">
      <c r="N3016" s="5"/>
    </row>
    <row r="3017" spans="14:14" x14ac:dyDescent="0.3">
      <c r="N3017" s="5"/>
    </row>
    <row r="3018" spans="14:14" x14ac:dyDescent="0.3">
      <c r="N3018" s="5"/>
    </row>
    <row r="3019" spans="14:14" x14ac:dyDescent="0.3">
      <c r="N3019" s="5"/>
    </row>
    <row r="3020" spans="14:14" x14ac:dyDescent="0.3">
      <c r="N3020" s="5"/>
    </row>
    <row r="3021" spans="14:14" x14ac:dyDescent="0.3">
      <c r="N3021" s="5"/>
    </row>
    <row r="3022" spans="14:14" x14ac:dyDescent="0.3">
      <c r="N3022" s="5"/>
    </row>
    <row r="3023" spans="14:14" x14ac:dyDescent="0.3">
      <c r="N3023" s="5"/>
    </row>
    <row r="3024" spans="14:14" x14ac:dyDescent="0.3">
      <c r="N3024" s="5"/>
    </row>
    <row r="3025" spans="14:14" x14ac:dyDescent="0.3">
      <c r="N3025" s="5"/>
    </row>
    <row r="3026" spans="14:14" x14ac:dyDescent="0.3">
      <c r="N3026" s="5"/>
    </row>
    <row r="3027" spans="14:14" x14ac:dyDescent="0.3">
      <c r="N3027" s="5"/>
    </row>
    <row r="3028" spans="14:14" x14ac:dyDescent="0.3">
      <c r="N3028" s="5"/>
    </row>
    <row r="3029" spans="14:14" x14ac:dyDescent="0.3">
      <c r="N3029" s="5"/>
    </row>
    <row r="3030" spans="14:14" x14ac:dyDescent="0.3">
      <c r="N3030" s="5"/>
    </row>
    <row r="3031" spans="14:14" x14ac:dyDescent="0.3">
      <c r="N3031" s="5"/>
    </row>
    <row r="3032" spans="14:14" x14ac:dyDescent="0.3">
      <c r="N3032" s="5"/>
    </row>
    <row r="3033" spans="14:14" x14ac:dyDescent="0.3">
      <c r="N3033" s="5"/>
    </row>
    <row r="3034" spans="14:14" x14ac:dyDescent="0.3">
      <c r="N3034" s="5"/>
    </row>
    <row r="3035" spans="14:14" x14ac:dyDescent="0.3">
      <c r="N3035" s="5"/>
    </row>
    <row r="3036" spans="14:14" x14ac:dyDescent="0.3">
      <c r="N3036" s="5"/>
    </row>
    <row r="3037" spans="14:14" x14ac:dyDescent="0.3">
      <c r="N3037" s="5"/>
    </row>
    <row r="3038" spans="14:14" x14ac:dyDescent="0.3">
      <c r="N3038" s="5"/>
    </row>
    <row r="3039" spans="14:14" x14ac:dyDescent="0.3">
      <c r="N3039" s="5"/>
    </row>
    <row r="3040" spans="14:14" x14ac:dyDescent="0.3">
      <c r="N3040" s="5"/>
    </row>
    <row r="3041" spans="14:14" x14ac:dyDescent="0.3">
      <c r="N3041" s="5"/>
    </row>
    <row r="3042" spans="14:14" x14ac:dyDescent="0.3">
      <c r="N3042" s="5"/>
    </row>
    <row r="3043" spans="14:14" x14ac:dyDescent="0.3">
      <c r="N3043" s="5"/>
    </row>
    <row r="3044" spans="14:14" x14ac:dyDescent="0.3">
      <c r="N3044" s="5"/>
    </row>
    <row r="3045" spans="14:14" x14ac:dyDescent="0.3">
      <c r="N3045" s="5"/>
    </row>
    <row r="3046" spans="14:14" x14ac:dyDescent="0.3">
      <c r="N3046" s="5"/>
    </row>
    <row r="3047" spans="14:14" x14ac:dyDescent="0.3">
      <c r="N3047" s="5"/>
    </row>
    <row r="3048" spans="14:14" x14ac:dyDescent="0.3">
      <c r="N3048" s="5"/>
    </row>
    <row r="3049" spans="14:14" x14ac:dyDescent="0.3">
      <c r="N3049" s="5"/>
    </row>
    <row r="3050" spans="14:14" x14ac:dyDescent="0.3">
      <c r="N3050" s="5"/>
    </row>
    <row r="3051" spans="14:14" x14ac:dyDescent="0.3">
      <c r="N3051" s="5"/>
    </row>
    <row r="3052" spans="14:14" x14ac:dyDescent="0.3">
      <c r="N3052" s="5"/>
    </row>
    <row r="3053" spans="14:14" x14ac:dyDescent="0.3">
      <c r="N3053" s="5"/>
    </row>
    <row r="3054" spans="14:14" x14ac:dyDescent="0.3">
      <c r="N3054" s="5"/>
    </row>
    <row r="3055" spans="14:14" x14ac:dyDescent="0.3">
      <c r="N3055" s="5"/>
    </row>
    <row r="3056" spans="14:14" x14ac:dyDescent="0.3">
      <c r="N3056" s="5"/>
    </row>
    <row r="3057" spans="14:14" x14ac:dyDescent="0.3">
      <c r="N3057" s="5"/>
    </row>
    <row r="3058" spans="14:14" x14ac:dyDescent="0.3">
      <c r="N3058" s="5"/>
    </row>
    <row r="3059" spans="14:14" x14ac:dyDescent="0.3">
      <c r="N3059" s="5"/>
    </row>
    <row r="3060" spans="14:14" x14ac:dyDescent="0.3">
      <c r="N3060" s="5"/>
    </row>
    <row r="3061" spans="14:14" x14ac:dyDescent="0.3">
      <c r="N3061" s="5"/>
    </row>
    <row r="3062" spans="14:14" x14ac:dyDescent="0.3">
      <c r="N3062" s="5"/>
    </row>
    <row r="3063" spans="14:14" x14ac:dyDescent="0.3">
      <c r="N3063" s="5"/>
    </row>
    <row r="3064" spans="14:14" x14ac:dyDescent="0.3">
      <c r="N3064" s="5"/>
    </row>
    <row r="3065" spans="14:14" x14ac:dyDescent="0.3">
      <c r="N3065" s="5"/>
    </row>
    <row r="3066" spans="14:14" x14ac:dyDescent="0.3">
      <c r="N3066" s="5"/>
    </row>
    <row r="3067" spans="14:14" x14ac:dyDescent="0.3">
      <c r="N3067" s="5"/>
    </row>
    <row r="3068" spans="14:14" x14ac:dyDescent="0.3">
      <c r="N3068" s="5"/>
    </row>
    <row r="3069" spans="14:14" x14ac:dyDescent="0.3">
      <c r="N3069" s="5"/>
    </row>
    <row r="3070" spans="14:14" x14ac:dyDescent="0.3">
      <c r="N3070" s="5"/>
    </row>
    <row r="3071" spans="14:14" x14ac:dyDescent="0.3">
      <c r="N3071" s="5"/>
    </row>
    <row r="3072" spans="14:14" x14ac:dyDescent="0.3">
      <c r="N3072" s="5"/>
    </row>
    <row r="3073" spans="14:14" x14ac:dyDescent="0.3">
      <c r="N3073" s="5"/>
    </row>
    <row r="3074" spans="14:14" x14ac:dyDescent="0.3">
      <c r="N3074" s="5"/>
    </row>
    <row r="3075" spans="14:14" x14ac:dyDescent="0.3">
      <c r="N3075" s="5"/>
    </row>
    <row r="3076" spans="14:14" x14ac:dyDescent="0.3">
      <c r="N3076" s="5"/>
    </row>
    <row r="3077" spans="14:14" x14ac:dyDescent="0.3">
      <c r="N3077" s="5"/>
    </row>
    <row r="3078" spans="14:14" x14ac:dyDescent="0.3">
      <c r="N3078" s="5"/>
    </row>
    <row r="3079" spans="14:14" x14ac:dyDescent="0.3">
      <c r="N3079" s="5"/>
    </row>
    <row r="3080" spans="14:14" x14ac:dyDescent="0.3">
      <c r="N3080" s="5"/>
    </row>
    <row r="3081" spans="14:14" x14ac:dyDescent="0.3">
      <c r="N3081" s="5"/>
    </row>
    <row r="3082" spans="14:14" x14ac:dyDescent="0.3">
      <c r="N3082" s="5"/>
    </row>
    <row r="3083" spans="14:14" x14ac:dyDescent="0.3">
      <c r="N3083" s="5"/>
    </row>
    <row r="3084" spans="14:14" x14ac:dyDescent="0.3">
      <c r="N3084" s="5"/>
    </row>
    <row r="3085" spans="14:14" x14ac:dyDescent="0.3">
      <c r="N3085" s="5"/>
    </row>
    <row r="3086" spans="14:14" x14ac:dyDescent="0.3">
      <c r="N3086" s="5"/>
    </row>
    <row r="3087" spans="14:14" x14ac:dyDescent="0.3">
      <c r="N3087" s="5"/>
    </row>
    <row r="3088" spans="14:14" x14ac:dyDescent="0.3">
      <c r="N3088" s="5"/>
    </row>
    <row r="3089" spans="14:14" x14ac:dyDescent="0.3">
      <c r="N3089" s="5"/>
    </row>
    <row r="3090" spans="14:14" x14ac:dyDescent="0.3">
      <c r="N3090" s="5"/>
    </row>
    <row r="3091" spans="14:14" x14ac:dyDescent="0.3">
      <c r="N3091" s="5"/>
    </row>
    <row r="3092" spans="14:14" x14ac:dyDescent="0.3">
      <c r="N3092" s="5"/>
    </row>
    <row r="3093" spans="14:14" x14ac:dyDescent="0.3">
      <c r="N3093" s="5"/>
    </row>
    <row r="3094" spans="14:14" x14ac:dyDescent="0.3">
      <c r="N3094" s="5"/>
    </row>
    <row r="3095" spans="14:14" x14ac:dyDescent="0.3">
      <c r="N3095" s="5"/>
    </row>
    <row r="3096" spans="14:14" x14ac:dyDescent="0.3">
      <c r="N3096" s="5"/>
    </row>
    <row r="3097" spans="14:14" x14ac:dyDescent="0.3">
      <c r="N3097" s="5"/>
    </row>
    <row r="3098" spans="14:14" x14ac:dyDescent="0.3">
      <c r="N3098" s="5"/>
    </row>
    <row r="3099" spans="14:14" x14ac:dyDescent="0.3">
      <c r="N3099" s="5"/>
    </row>
    <row r="3100" spans="14:14" x14ac:dyDescent="0.3">
      <c r="N3100" s="5"/>
    </row>
    <row r="3101" spans="14:14" x14ac:dyDescent="0.3">
      <c r="N3101" s="5"/>
    </row>
    <row r="3102" spans="14:14" x14ac:dyDescent="0.3">
      <c r="N3102" s="5"/>
    </row>
    <row r="3103" spans="14:14" x14ac:dyDescent="0.3">
      <c r="N3103" s="5"/>
    </row>
    <row r="3104" spans="14:14" x14ac:dyDescent="0.3">
      <c r="N3104" s="5"/>
    </row>
    <row r="3105" spans="14:14" x14ac:dyDescent="0.3">
      <c r="N3105" s="5"/>
    </row>
    <row r="3106" spans="14:14" x14ac:dyDescent="0.3">
      <c r="N3106" s="5"/>
    </row>
    <row r="3107" spans="14:14" x14ac:dyDescent="0.3">
      <c r="N3107" s="5"/>
    </row>
    <row r="3108" spans="14:14" x14ac:dyDescent="0.3">
      <c r="N3108" s="5"/>
    </row>
    <row r="3109" spans="14:14" x14ac:dyDescent="0.3">
      <c r="N3109" s="5"/>
    </row>
    <row r="3110" spans="14:14" x14ac:dyDescent="0.3">
      <c r="N3110" s="5"/>
    </row>
    <row r="3111" spans="14:14" x14ac:dyDescent="0.3">
      <c r="N3111" s="5"/>
    </row>
    <row r="3112" spans="14:14" x14ac:dyDescent="0.3">
      <c r="N3112" s="5"/>
    </row>
    <row r="3113" spans="14:14" x14ac:dyDescent="0.3">
      <c r="N3113" s="5"/>
    </row>
    <row r="3114" spans="14:14" x14ac:dyDescent="0.3">
      <c r="N3114" s="5"/>
    </row>
    <row r="3115" spans="14:14" x14ac:dyDescent="0.3">
      <c r="N3115" s="5"/>
    </row>
    <row r="3116" spans="14:14" x14ac:dyDescent="0.3">
      <c r="N3116" s="5"/>
    </row>
    <row r="3117" spans="14:14" x14ac:dyDescent="0.3">
      <c r="N3117" s="5"/>
    </row>
    <row r="3118" spans="14:14" x14ac:dyDescent="0.3">
      <c r="N3118" s="5"/>
    </row>
    <row r="3119" spans="14:14" x14ac:dyDescent="0.3">
      <c r="N3119" s="5"/>
    </row>
    <row r="3120" spans="14:14" x14ac:dyDescent="0.3">
      <c r="N3120" s="5"/>
    </row>
    <row r="3121" spans="14:14" x14ac:dyDescent="0.3">
      <c r="N3121" s="5"/>
    </row>
    <row r="3122" spans="14:14" x14ac:dyDescent="0.3">
      <c r="N3122" s="5"/>
    </row>
    <row r="3123" spans="14:14" x14ac:dyDescent="0.3">
      <c r="N3123" s="5"/>
    </row>
    <row r="3124" spans="14:14" x14ac:dyDescent="0.3">
      <c r="N3124" s="5"/>
    </row>
    <row r="3125" spans="14:14" x14ac:dyDescent="0.3">
      <c r="N3125" s="5"/>
    </row>
    <row r="3126" spans="14:14" x14ac:dyDescent="0.3">
      <c r="N3126" s="5"/>
    </row>
    <row r="3127" spans="14:14" x14ac:dyDescent="0.3">
      <c r="N3127" s="5"/>
    </row>
    <row r="3128" spans="14:14" x14ac:dyDescent="0.3">
      <c r="N3128" s="5"/>
    </row>
    <row r="3129" spans="14:14" x14ac:dyDescent="0.3">
      <c r="N3129" s="5"/>
    </row>
    <row r="3130" spans="14:14" x14ac:dyDescent="0.3">
      <c r="N3130" s="5"/>
    </row>
    <row r="3131" spans="14:14" x14ac:dyDescent="0.3">
      <c r="N3131" s="5"/>
    </row>
    <row r="3132" spans="14:14" x14ac:dyDescent="0.3">
      <c r="N3132" s="5"/>
    </row>
    <row r="3133" spans="14:14" x14ac:dyDescent="0.3">
      <c r="N3133" s="5"/>
    </row>
    <row r="3134" spans="14:14" x14ac:dyDescent="0.3">
      <c r="N3134" s="5"/>
    </row>
    <row r="3135" spans="14:14" x14ac:dyDescent="0.3">
      <c r="N3135" s="5"/>
    </row>
    <row r="3136" spans="14:14" x14ac:dyDescent="0.3">
      <c r="N3136" s="5"/>
    </row>
    <row r="3137" spans="14:14" x14ac:dyDescent="0.3">
      <c r="N3137" s="5"/>
    </row>
    <row r="3138" spans="14:14" x14ac:dyDescent="0.3">
      <c r="N3138" s="5"/>
    </row>
    <row r="3139" spans="14:14" x14ac:dyDescent="0.3">
      <c r="N3139" s="5"/>
    </row>
    <row r="3140" spans="14:14" x14ac:dyDescent="0.3">
      <c r="N3140" s="5"/>
    </row>
    <row r="3141" spans="14:14" x14ac:dyDescent="0.3">
      <c r="N3141" s="5"/>
    </row>
    <row r="3142" spans="14:14" x14ac:dyDescent="0.3">
      <c r="N3142" s="5"/>
    </row>
    <row r="3143" spans="14:14" x14ac:dyDescent="0.3">
      <c r="N3143" s="5"/>
    </row>
    <row r="3144" spans="14:14" x14ac:dyDescent="0.3">
      <c r="N3144" s="5"/>
    </row>
    <row r="3145" spans="14:14" x14ac:dyDescent="0.3">
      <c r="N3145" s="5"/>
    </row>
    <row r="3146" spans="14:14" x14ac:dyDescent="0.3">
      <c r="N3146" s="5"/>
    </row>
    <row r="3147" spans="14:14" x14ac:dyDescent="0.3">
      <c r="N3147" s="5"/>
    </row>
    <row r="3148" spans="14:14" x14ac:dyDescent="0.3">
      <c r="N3148" s="5"/>
    </row>
    <row r="3149" spans="14:14" x14ac:dyDescent="0.3">
      <c r="N3149" s="5"/>
    </row>
    <row r="3150" spans="14:14" x14ac:dyDescent="0.3">
      <c r="N3150" s="5"/>
    </row>
    <row r="3151" spans="14:14" x14ac:dyDescent="0.3">
      <c r="N3151" s="5"/>
    </row>
    <row r="3152" spans="14:14" x14ac:dyDescent="0.3">
      <c r="N3152" s="5"/>
    </row>
    <row r="3153" spans="14:14" x14ac:dyDescent="0.3">
      <c r="N3153" s="5"/>
    </row>
    <row r="3154" spans="14:14" x14ac:dyDescent="0.3">
      <c r="N3154" s="5"/>
    </row>
    <row r="3155" spans="14:14" x14ac:dyDescent="0.3">
      <c r="N3155" s="5"/>
    </row>
    <row r="3156" spans="14:14" x14ac:dyDescent="0.3">
      <c r="N3156" s="5"/>
    </row>
    <row r="3157" spans="14:14" x14ac:dyDescent="0.3">
      <c r="N3157" s="5"/>
    </row>
    <row r="3158" spans="14:14" x14ac:dyDescent="0.3">
      <c r="N3158" s="5"/>
    </row>
    <row r="3159" spans="14:14" x14ac:dyDescent="0.3">
      <c r="N3159" s="5"/>
    </row>
    <row r="3160" spans="14:14" x14ac:dyDescent="0.3">
      <c r="N3160" s="5"/>
    </row>
    <row r="3161" spans="14:14" x14ac:dyDescent="0.3">
      <c r="N3161" s="5"/>
    </row>
    <row r="3162" spans="14:14" x14ac:dyDescent="0.3">
      <c r="N3162" s="5"/>
    </row>
    <row r="3163" spans="14:14" x14ac:dyDescent="0.3">
      <c r="N3163" s="5"/>
    </row>
    <row r="3164" spans="14:14" x14ac:dyDescent="0.3">
      <c r="N3164" s="5"/>
    </row>
    <row r="3165" spans="14:14" x14ac:dyDescent="0.3">
      <c r="N3165" s="5"/>
    </row>
    <row r="3166" spans="14:14" x14ac:dyDescent="0.3">
      <c r="N3166" s="5"/>
    </row>
    <row r="3167" spans="14:14" x14ac:dyDescent="0.3">
      <c r="N3167" s="5"/>
    </row>
    <row r="3168" spans="14:14" x14ac:dyDescent="0.3">
      <c r="N3168" s="5"/>
    </row>
    <row r="3169" spans="14:14" x14ac:dyDescent="0.3">
      <c r="N3169" s="5"/>
    </row>
    <row r="3170" spans="14:14" x14ac:dyDescent="0.3">
      <c r="N3170" s="5"/>
    </row>
    <row r="3171" spans="14:14" x14ac:dyDescent="0.3">
      <c r="N3171" s="5"/>
    </row>
    <row r="3172" spans="14:14" x14ac:dyDescent="0.3">
      <c r="N3172" s="5"/>
    </row>
    <row r="3173" spans="14:14" x14ac:dyDescent="0.3">
      <c r="N3173" s="5"/>
    </row>
    <row r="3174" spans="14:14" x14ac:dyDescent="0.3">
      <c r="N3174" s="5"/>
    </row>
    <row r="3175" spans="14:14" x14ac:dyDescent="0.3">
      <c r="N3175" s="5"/>
    </row>
    <row r="3176" spans="14:14" x14ac:dyDescent="0.3">
      <c r="N3176" s="5"/>
    </row>
    <row r="3177" spans="14:14" x14ac:dyDescent="0.3">
      <c r="N3177" s="5"/>
    </row>
    <row r="3178" spans="14:14" x14ac:dyDescent="0.3">
      <c r="N3178" s="5"/>
    </row>
    <row r="3179" spans="14:14" x14ac:dyDescent="0.3">
      <c r="N3179" s="5"/>
    </row>
    <row r="3180" spans="14:14" x14ac:dyDescent="0.3">
      <c r="N3180" s="5"/>
    </row>
    <row r="3181" spans="14:14" x14ac:dyDescent="0.3">
      <c r="N3181" s="5"/>
    </row>
    <row r="3182" spans="14:14" x14ac:dyDescent="0.3">
      <c r="N3182" s="5"/>
    </row>
    <row r="3183" spans="14:14" x14ac:dyDescent="0.3">
      <c r="N3183" s="5"/>
    </row>
    <row r="3184" spans="14:14" x14ac:dyDescent="0.3">
      <c r="N3184" s="5"/>
    </row>
    <row r="3185" spans="14:14" x14ac:dyDescent="0.3">
      <c r="N3185" s="5"/>
    </row>
    <row r="3186" spans="14:14" x14ac:dyDescent="0.3">
      <c r="N3186" s="5"/>
    </row>
    <row r="3187" spans="14:14" x14ac:dyDescent="0.3">
      <c r="N3187" s="5"/>
    </row>
    <row r="3188" spans="14:14" x14ac:dyDescent="0.3">
      <c r="N3188" s="5"/>
    </row>
    <row r="3189" spans="14:14" x14ac:dyDescent="0.3">
      <c r="N3189" s="5"/>
    </row>
    <row r="3190" spans="14:14" x14ac:dyDescent="0.3">
      <c r="N3190" s="5"/>
    </row>
    <row r="3191" spans="14:14" x14ac:dyDescent="0.3">
      <c r="N3191" s="5"/>
    </row>
    <row r="3192" spans="14:14" x14ac:dyDescent="0.3">
      <c r="N3192" s="5"/>
    </row>
    <row r="3193" spans="14:14" x14ac:dyDescent="0.3">
      <c r="N3193" s="5"/>
    </row>
    <row r="3194" spans="14:14" x14ac:dyDescent="0.3">
      <c r="N3194" s="5"/>
    </row>
    <row r="3195" spans="14:14" x14ac:dyDescent="0.3">
      <c r="N3195" s="5"/>
    </row>
    <row r="3196" spans="14:14" x14ac:dyDescent="0.3">
      <c r="N3196" s="5"/>
    </row>
    <row r="3197" spans="14:14" x14ac:dyDescent="0.3">
      <c r="N3197" s="5"/>
    </row>
    <row r="3198" spans="14:14" x14ac:dyDescent="0.3">
      <c r="N3198" s="5"/>
    </row>
    <row r="3199" spans="14:14" x14ac:dyDescent="0.3">
      <c r="N3199" s="5"/>
    </row>
    <row r="3200" spans="14:14" x14ac:dyDescent="0.3">
      <c r="N3200" s="5"/>
    </row>
    <row r="3201" spans="14:14" x14ac:dyDescent="0.3">
      <c r="N3201" s="5"/>
    </row>
    <row r="3202" spans="14:14" x14ac:dyDescent="0.3">
      <c r="N3202" s="5"/>
    </row>
    <row r="3203" spans="14:14" x14ac:dyDescent="0.3">
      <c r="N3203" s="5"/>
    </row>
    <row r="3204" spans="14:14" x14ac:dyDescent="0.3">
      <c r="N3204" s="5"/>
    </row>
    <row r="3205" spans="14:14" x14ac:dyDescent="0.3">
      <c r="N3205" s="5"/>
    </row>
    <row r="3206" spans="14:14" x14ac:dyDescent="0.3">
      <c r="N3206" s="5"/>
    </row>
    <row r="3207" spans="14:14" x14ac:dyDescent="0.3">
      <c r="N3207" s="5"/>
    </row>
    <row r="3208" spans="14:14" x14ac:dyDescent="0.3">
      <c r="N3208" s="5"/>
    </row>
    <row r="3209" spans="14:14" x14ac:dyDescent="0.3">
      <c r="N3209" s="5"/>
    </row>
    <row r="3210" spans="14:14" x14ac:dyDescent="0.3">
      <c r="N3210" s="5"/>
    </row>
    <row r="3211" spans="14:14" x14ac:dyDescent="0.3">
      <c r="N3211" s="5"/>
    </row>
    <row r="3212" spans="14:14" x14ac:dyDescent="0.3">
      <c r="N3212" s="5"/>
    </row>
    <row r="3213" spans="14:14" x14ac:dyDescent="0.3">
      <c r="N3213" s="5"/>
    </row>
    <row r="3214" spans="14:14" x14ac:dyDescent="0.3">
      <c r="N3214" s="5"/>
    </row>
    <row r="3215" spans="14:14" x14ac:dyDescent="0.3">
      <c r="N3215" s="5"/>
    </row>
    <row r="3216" spans="14:14" x14ac:dyDescent="0.3">
      <c r="N3216" s="5"/>
    </row>
    <row r="3217" spans="14:14" x14ac:dyDescent="0.3">
      <c r="N3217" s="5"/>
    </row>
    <row r="3218" spans="14:14" x14ac:dyDescent="0.3">
      <c r="N3218" s="5"/>
    </row>
    <row r="3219" spans="14:14" x14ac:dyDescent="0.3">
      <c r="N3219" s="5"/>
    </row>
    <row r="3220" spans="14:14" x14ac:dyDescent="0.3">
      <c r="N3220" s="5"/>
    </row>
    <row r="3221" spans="14:14" x14ac:dyDescent="0.3">
      <c r="N3221" s="5"/>
    </row>
    <row r="3222" spans="14:14" x14ac:dyDescent="0.3">
      <c r="N3222" s="5"/>
    </row>
    <row r="3223" spans="14:14" x14ac:dyDescent="0.3">
      <c r="N3223" s="5"/>
    </row>
    <row r="3224" spans="14:14" x14ac:dyDescent="0.3">
      <c r="N3224" s="5"/>
    </row>
    <row r="3225" spans="14:14" x14ac:dyDescent="0.3">
      <c r="N3225" s="5"/>
    </row>
    <row r="3226" spans="14:14" x14ac:dyDescent="0.3">
      <c r="N3226" s="5"/>
    </row>
    <row r="3227" spans="14:14" x14ac:dyDescent="0.3">
      <c r="N3227" s="5"/>
    </row>
    <row r="3228" spans="14:14" x14ac:dyDescent="0.3">
      <c r="N3228" s="5"/>
    </row>
    <row r="3229" spans="14:14" x14ac:dyDescent="0.3">
      <c r="N3229" s="5"/>
    </row>
    <row r="3230" spans="14:14" x14ac:dyDescent="0.3">
      <c r="N3230" s="5"/>
    </row>
    <row r="3231" spans="14:14" x14ac:dyDescent="0.3">
      <c r="N3231" s="5"/>
    </row>
    <row r="3232" spans="14:14" x14ac:dyDescent="0.3">
      <c r="N3232" s="5"/>
    </row>
    <row r="3233" spans="14:14" x14ac:dyDescent="0.3">
      <c r="N3233" s="5"/>
    </row>
    <row r="3234" spans="14:14" x14ac:dyDescent="0.3">
      <c r="N3234" s="5"/>
    </row>
    <row r="3235" spans="14:14" x14ac:dyDescent="0.3">
      <c r="N3235" s="5"/>
    </row>
    <row r="3236" spans="14:14" x14ac:dyDescent="0.3">
      <c r="N3236" s="5"/>
    </row>
    <row r="3237" spans="14:14" x14ac:dyDescent="0.3">
      <c r="N3237" s="5"/>
    </row>
    <row r="3238" spans="14:14" x14ac:dyDescent="0.3">
      <c r="N3238" s="5"/>
    </row>
    <row r="3239" spans="14:14" x14ac:dyDescent="0.3">
      <c r="N3239" s="5"/>
    </row>
    <row r="3240" spans="14:14" x14ac:dyDescent="0.3">
      <c r="N3240" s="5"/>
    </row>
    <row r="3241" spans="14:14" x14ac:dyDescent="0.3">
      <c r="N3241" s="5"/>
    </row>
    <row r="3242" spans="14:14" x14ac:dyDescent="0.3">
      <c r="N3242" s="5"/>
    </row>
    <row r="3243" spans="14:14" x14ac:dyDescent="0.3">
      <c r="N3243" s="5"/>
    </row>
    <row r="3244" spans="14:14" x14ac:dyDescent="0.3">
      <c r="N3244" s="5"/>
    </row>
    <row r="3245" spans="14:14" x14ac:dyDescent="0.3">
      <c r="N3245" s="5"/>
    </row>
    <row r="3246" spans="14:14" x14ac:dyDescent="0.3">
      <c r="N3246" s="5"/>
    </row>
    <row r="3247" spans="14:14" x14ac:dyDescent="0.3">
      <c r="N3247" s="5"/>
    </row>
    <row r="3248" spans="14:14" x14ac:dyDescent="0.3">
      <c r="N3248" s="5"/>
    </row>
    <row r="3249" spans="14:14" x14ac:dyDescent="0.3">
      <c r="N3249" s="5"/>
    </row>
    <row r="3250" spans="14:14" x14ac:dyDescent="0.3">
      <c r="N3250" s="5"/>
    </row>
    <row r="3251" spans="14:14" x14ac:dyDescent="0.3">
      <c r="N3251" s="5"/>
    </row>
    <row r="3252" spans="14:14" x14ac:dyDescent="0.3">
      <c r="N3252" s="5"/>
    </row>
    <row r="3253" spans="14:14" x14ac:dyDescent="0.3">
      <c r="N3253" s="5"/>
    </row>
    <row r="3254" spans="14:14" x14ac:dyDescent="0.3">
      <c r="N3254" s="5"/>
    </row>
    <row r="3255" spans="14:14" x14ac:dyDescent="0.3">
      <c r="N3255" s="5"/>
    </row>
    <row r="3256" spans="14:14" x14ac:dyDescent="0.3">
      <c r="N3256" s="5"/>
    </row>
    <row r="3257" spans="14:14" x14ac:dyDescent="0.3">
      <c r="N3257" s="5"/>
    </row>
    <row r="3258" spans="14:14" x14ac:dyDescent="0.3">
      <c r="N3258" s="5"/>
    </row>
    <row r="3259" spans="14:14" x14ac:dyDescent="0.3">
      <c r="N3259" s="5"/>
    </row>
    <row r="3260" spans="14:14" x14ac:dyDescent="0.3">
      <c r="N3260" s="5"/>
    </row>
    <row r="3261" spans="14:14" x14ac:dyDescent="0.3">
      <c r="N3261" s="5"/>
    </row>
    <row r="3262" spans="14:14" x14ac:dyDescent="0.3">
      <c r="N3262" s="5"/>
    </row>
    <row r="3263" spans="14:14" x14ac:dyDescent="0.3">
      <c r="N3263" s="5"/>
    </row>
    <row r="3264" spans="14:14" x14ac:dyDescent="0.3">
      <c r="N3264" s="5"/>
    </row>
    <row r="3265" spans="14:14" x14ac:dyDescent="0.3">
      <c r="N3265" s="5"/>
    </row>
    <row r="3266" spans="14:14" x14ac:dyDescent="0.3">
      <c r="N3266" s="5"/>
    </row>
    <row r="3267" spans="14:14" x14ac:dyDescent="0.3">
      <c r="N3267" s="5"/>
    </row>
    <row r="3268" spans="14:14" x14ac:dyDescent="0.3">
      <c r="N3268" s="5"/>
    </row>
    <row r="3269" spans="14:14" x14ac:dyDescent="0.3">
      <c r="N3269" s="5"/>
    </row>
    <row r="3270" spans="14:14" x14ac:dyDescent="0.3">
      <c r="N3270" s="5"/>
    </row>
    <row r="3271" spans="14:14" x14ac:dyDescent="0.3">
      <c r="N3271" s="5"/>
    </row>
    <row r="3272" spans="14:14" x14ac:dyDescent="0.3">
      <c r="N3272" s="5"/>
    </row>
    <row r="3273" spans="14:14" x14ac:dyDescent="0.3">
      <c r="N3273" s="5"/>
    </row>
    <row r="3274" spans="14:14" x14ac:dyDescent="0.3">
      <c r="N3274" s="5"/>
    </row>
    <row r="3275" spans="14:14" x14ac:dyDescent="0.3">
      <c r="N3275" s="5"/>
    </row>
    <row r="3276" spans="14:14" x14ac:dyDescent="0.3">
      <c r="N3276" s="5"/>
    </row>
    <row r="3277" spans="14:14" x14ac:dyDescent="0.3">
      <c r="N3277" s="5"/>
    </row>
    <row r="3278" spans="14:14" x14ac:dyDescent="0.3">
      <c r="N3278" s="5"/>
    </row>
    <row r="3279" spans="14:14" x14ac:dyDescent="0.3">
      <c r="N3279" s="5"/>
    </row>
    <row r="3280" spans="14:14" x14ac:dyDescent="0.3">
      <c r="N3280" s="5"/>
    </row>
    <row r="3281" spans="14:14" x14ac:dyDescent="0.3">
      <c r="N3281" s="5"/>
    </row>
    <row r="3282" spans="14:14" x14ac:dyDescent="0.3">
      <c r="N3282" s="5"/>
    </row>
    <row r="3283" spans="14:14" x14ac:dyDescent="0.3">
      <c r="N3283" s="5"/>
    </row>
    <row r="3284" spans="14:14" x14ac:dyDescent="0.3">
      <c r="N3284" s="5"/>
    </row>
    <row r="3285" spans="14:14" x14ac:dyDescent="0.3">
      <c r="N3285" s="5"/>
    </row>
    <row r="3286" spans="14:14" x14ac:dyDescent="0.3">
      <c r="N3286" s="5"/>
    </row>
    <row r="3287" spans="14:14" x14ac:dyDescent="0.3">
      <c r="N3287" s="5"/>
    </row>
    <row r="3288" spans="14:14" x14ac:dyDescent="0.3">
      <c r="N3288" s="5"/>
    </row>
    <row r="3289" spans="14:14" x14ac:dyDescent="0.3">
      <c r="N3289" s="5"/>
    </row>
    <row r="3290" spans="14:14" x14ac:dyDescent="0.3">
      <c r="N3290" s="5"/>
    </row>
    <row r="3291" spans="14:14" x14ac:dyDescent="0.3">
      <c r="N3291" s="5"/>
    </row>
    <row r="3292" spans="14:14" x14ac:dyDescent="0.3">
      <c r="N3292" s="5"/>
    </row>
    <row r="3293" spans="14:14" x14ac:dyDescent="0.3">
      <c r="N3293" s="5"/>
    </row>
    <row r="3294" spans="14:14" x14ac:dyDescent="0.3">
      <c r="N3294" s="5"/>
    </row>
    <row r="3295" spans="14:14" x14ac:dyDescent="0.3">
      <c r="N3295" s="5"/>
    </row>
    <row r="3296" spans="14:14" x14ac:dyDescent="0.3">
      <c r="N3296" s="5"/>
    </row>
    <row r="3297" spans="14:14" x14ac:dyDescent="0.3">
      <c r="N3297" s="5"/>
    </row>
    <row r="3298" spans="14:14" x14ac:dyDescent="0.3">
      <c r="N3298" s="5"/>
    </row>
    <row r="3299" spans="14:14" x14ac:dyDescent="0.3">
      <c r="N3299" s="5"/>
    </row>
    <row r="3300" spans="14:14" x14ac:dyDescent="0.3">
      <c r="N3300" s="5"/>
    </row>
    <row r="3301" spans="14:14" x14ac:dyDescent="0.3">
      <c r="N3301" s="5"/>
    </row>
    <row r="3302" spans="14:14" x14ac:dyDescent="0.3">
      <c r="N3302" s="5"/>
    </row>
    <row r="3303" spans="14:14" x14ac:dyDescent="0.3">
      <c r="N3303" s="5"/>
    </row>
    <row r="3304" spans="14:14" x14ac:dyDescent="0.3">
      <c r="N3304" s="5"/>
    </row>
    <row r="3305" spans="14:14" x14ac:dyDescent="0.3">
      <c r="N3305" s="5"/>
    </row>
    <row r="3306" spans="14:14" x14ac:dyDescent="0.3">
      <c r="N3306" s="5"/>
    </row>
    <row r="3307" spans="14:14" x14ac:dyDescent="0.3">
      <c r="N3307" s="5"/>
    </row>
    <row r="3308" spans="14:14" x14ac:dyDescent="0.3">
      <c r="N3308" s="5"/>
    </row>
    <row r="3309" spans="14:14" x14ac:dyDescent="0.3">
      <c r="N3309" s="5"/>
    </row>
    <row r="3310" spans="14:14" x14ac:dyDescent="0.3">
      <c r="N3310" s="5"/>
    </row>
    <row r="3311" spans="14:14" x14ac:dyDescent="0.3">
      <c r="N3311" s="5"/>
    </row>
    <row r="3312" spans="14:14" x14ac:dyDescent="0.3">
      <c r="N3312" s="5"/>
    </row>
    <row r="3313" spans="14:14" x14ac:dyDescent="0.3">
      <c r="N3313" s="5"/>
    </row>
    <row r="3314" spans="14:14" x14ac:dyDescent="0.3">
      <c r="N3314" s="5"/>
    </row>
    <row r="3315" spans="14:14" x14ac:dyDescent="0.3">
      <c r="N3315" s="5"/>
    </row>
    <row r="3316" spans="14:14" x14ac:dyDescent="0.3">
      <c r="N3316" s="5"/>
    </row>
    <row r="3317" spans="14:14" x14ac:dyDescent="0.3">
      <c r="N3317" s="5"/>
    </row>
    <row r="3318" spans="14:14" x14ac:dyDescent="0.3">
      <c r="N3318" s="5"/>
    </row>
    <row r="3319" spans="14:14" x14ac:dyDescent="0.3">
      <c r="N3319" s="5"/>
    </row>
    <row r="3320" spans="14:14" x14ac:dyDescent="0.3">
      <c r="N3320" s="5"/>
    </row>
    <row r="3321" spans="14:14" x14ac:dyDescent="0.3">
      <c r="N3321" s="5"/>
    </row>
    <row r="3322" spans="14:14" x14ac:dyDescent="0.3">
      <c r="N3322" s="5"/>
    </row>
    <row r="3323" spans="14:14" x14ac:dyDescent="0.3">
      <c r="N3323" s="5"/>
    </row>
    <row r="3324" spans="14:14" x14ac:dyDescent="0.3">
      <c r="N3324" s="5"/>
    </row>
    <row r="3325" spans="14:14" x14ac:dyDescent="0.3">
      <c r="N3325" s="5"/>
    </row>
    <row r="3326" spans="14:14" x14ac:dyDescent="0.3">
      <c r="N3326" s="5"/>
    </row>
    <row r="3327" spans="14:14" x14ac:dyDescent="0.3">
      <c r="N3327" s="5"/>
    </row>
    <row r="3328" spans="14:14" x14ac:dyDescent="0.3">
      <c r="N3328" s="5"/>
    </row>
    <row r="3329" spans="14:14" x14ac:dyDescent="0.3">
      <c r="N3329" s="5"/>
    </row>
    <row r="3330" spans="14:14" x14ac:dyDescent="0.3">
      <c r="N3330" s="5"/>
    </row>
    <row r="3331" spans="14:14" x14ac:dyDescent="0.3">
      <c r="N3331" s="5"/>
    </row>
    <row r="3332" spans="14:14" x14ac:dyDescent="0.3">
      <c r="N3332" s="5"/>
    </row>
    <row r="3333" spans="14:14" x14ac:dyDescent="0.3">
      <c r="N3333" s="5"/>
    </row>
    <row r="3334" spans="14:14" x14ac:dyDescent="0.3">
      <c r="N3334" s="5"/>
    </row>
    <row r="3335" spans="14:14" x14ac:dyDescent="0.3">
      <c r="N3335" s="5"/>
    </row>
    <row r="3336" spans="14:14" x14ac:dyDescent="0.3">
      <c r="N3336" s="5"/>
    </row>
    <row r="3337" spans="14:14" x14ac:dyDescent="0.3">
      <c r="N3337" s="5"/>
    </row>
    <row r="3338" spans="14:14" x14ac:dyDescent="0.3">
      <c r="N3338" s="5"/>
    </row>
    <row r="3339" spans="14:14" x14ac:dyDescent="0.3">
      <c r="N3339" s="5"/>
    </row>
    <row r="3340" spans="14:14" x14ac:dyDescent="0.3">
      <c r="N3340" s="5"/>
    </row>
    <row r="3341" spans="14:14" x14ac:dyDescent="0.3">
      <c r="N3341" s="5"/>
    </row>
    <row r="3342" spans="14:14" x14ac:dyDescent="0.3">
      <c r="N3342" s="5"/>
    </row>
    <row r="3343" spans="14:14" x14ac:dyDescent="0.3">
      <c r="N3343" s="5"/>
    </row>
    <row r="3344" spans="14:14" x14ac:dyDescent="0.3">
      <c r="N3344" s="5"/>
    </row>
    <row r="3345" spans="14:14" x14ac:dyDescent="0.3">
      <c r="N3345" s="5"/>
    </row>
    <row r="3346" spans="14:14" x14ac:dyDescent="0.3">
      <c r="N3346" s="5"/>
    </row>
    <row r="3347" spans="14:14" x14ac:dyDescent="0.3">
      <c r="N3347" s="5"/>
    </row>
    <row r="3348" spans="14:14" x14ac:dyDescent="0.3">
      <c r="N3348" s="5"/>
    </row>
    <row r="3349" spans="14:14" x14ac:dyDescent="0.3">
      <c r="N3349" s="5"/>
    </row>
    <row r="3350" spans="14:14" x14ac:dyDescent="0.3">
      <c r="N3350" s="5"/>
    </row>
    <row r="3351" spans="14:14" x14ac:dyDescent="0.3">
      <c r="N3351" s="5"/>
    </row>
    <row r="3352" spans="14:14" x14ac:dyDescent="0.3">
      <c r="N3352" s="5"/>
    </row>
    <row r="3353" spans="14:14" x14ac:dyDescent="0.3">
      <c r="N3353" s="5"/>
    </row>
    <row r="3354" spans="14:14" x14ac:dyDescent="0.3">
      <c r="N3354" s="5"/>
    </row>
    <row r="3355" spans="14:14" x14ac:dyDescent="0.3">
      <c r="N3355" s="5"/>
    </row>
    <row r="3356" spans="14:14" x14ac:dyDescent="0.3">
      <c r="N3356" s="5"/>
    </row>
    <row r="3357" spans="14:14" x14ac:dyDescent="0.3">
      <c r="N3357" s="5"/>
    </row>
    <row r="3358" spans="14:14" x14ac:dyDescent="0.3">
      <c r="N3358" s="5"/>
    </row>
    <row r="3359" spans="14:14" x14ac:dyDescent="0.3">
      <c r="N3359" s="5"/>
    </row>
    <row r="3360" spans="14:14" x14ac:dyDescent="0.3">
      <c r="N3360" s="5"/>
    </row>
    <row r="3361" spans="14:14" x14ac:dyDescent="0.3">
      <c r="N3361" s="5"/>
    </row>
    <row r="3362" spans="14:14" x14ac:dyDescent="0.3">
      <c r="N3362" s="5"/>
    </row>
    <row r="3363" spans="14:14" x14ac:dyDescent="0.3">
      <c r="N3363" s="5"/>
    </row>
    <row r="3364" spans="14:14" x14ac:dyDescent="0.3">
      <c r="N3364" s="5"/>
    </row>
    <row r="3365" spans="14:14" x14ac:dyDescent="0.3">
      <c r="N3365" s="5"/>
    </row>
    <row r="3366" spans="14:14" x14ac:dyDescent="0.3">
      <c r="N3366" s="5"/>
    </row>
    <row r="3367" spans="14:14" x14ac:dyDescent="0.3">
      <c r="N3367" s="5"/>
    </row>
    <row r="3368" spans="14:14" x14ac:dyDescent="0.3">
      <c r="N3368" s="5"/>
    </row>
    <row r="3369" spans="14:14" x14ac:dyDescent="0.3">
      <c r="N3369" s="5"/>
    </row>
    <row r="3370" spans="14:14" x14ac:dyDescent="0.3">
      <c r="N3370" s="5"/>
    </row>
    <row r="3371" spans="14:14" x14ac:dyDescent="0.3">
      <c r="N3371" s="5"/>
    </row>
    <row r="3372" spans="14:14" x14ac:dyDescent="0.3">
      <c r="N3372" s="5"/>
    </row>
    <row r="3373" spans="14:14" x14ac:dyDescent="0.3">
      <c r="N3373" s="5"/>
    </row>
    <row r="3374" spans="14:14" x14ac:dyDescent="0.3">
      <c r="N3374" s="5"/>
    </row>
    <row r="3375" spans="14:14" x14ac:dyDescent="0.3">
      <c r="N3375" s="5"/>
    </row>
    <row r="3376" spans="14:14" x14ac:dyDescent="0.3">
      <c r="N3376" s="5"/>
    </row>
    <row r="3377" spans="14:14" x14ac:dyDescent="0.3">
      <c r="N3377" s="5"/>
    </row>
    <row r="3378" spans="14:14" x14ac:dyDescent="0.3">
      <c r="N3378" s="5"/>
    </row>
    <row r="3379" spans="14:14" x14ac:dyDescent="0.3">
      <c r="N3379" s="5"/>
    </row>
    <row r="3380" spans="14:14" x14ac:dyDescent="0.3">
      <c r="N3380" s="5"/>
    </row>
    <row r="3381" spans="14:14" x14ac:dyDescent="0.3">
      <c r="N3381" s="5"/>
    </row>
    <row r="3382" spans="14:14" x14ac:dyDescent="0.3">
      <c r="N3382" s="5"/>
    </row>
    <row r="3383" spans="14:14" x14ac:dyDescent="0.3">
      <c r="N3383" s="5"/>
    </row>
    <row r="3384" spans="14:14" x14ac:dyDescent="0.3">
      <c r="N3384" s="5"/>
    </row>
    <row r="3385" spans="14:14" x14ac:dyDescent="0.3">
      <c r="N3385" s="5"/>
    </row>
    <row r="3386" spans="14:14" x14ac:dyDescent="0.3">
      <c r="N3386" s="5"/>
    </row>
    <row r="3387" spans="14:14" x14ac:dyDescent="0.3">
      <c r="N3387" s="5"/>
    </row>
    <row r="3388" spans="14:14" x14ac:dyDescent="0.3">
      <c r="N3388" s="5"/>
    </row>
    <row r="3389" spans="14:14" x14ac:dyDescent="0.3">
      <c r="N3389" s="5"/>
    </row>
    <row r="3390" spans="14:14" x14ac:dyDescent="0.3">
      <c r="N3390" s="5"/>
    </row>
    <row r="3391" spans="14:14" x14ac:dyDescent="0.3">
      <c r="N3391" s="5"/>
    </row>
    <row r="3392" spans="14:14" x14ac:dyDescent="0.3">
      <c r="N3392" s="5"/>
    </row>
    <row r="3393" spans="14:14" x14ac:dyDescent="0.3">
      <c r="N3393" s="5"/>
    </row>
    <row r="3394" spans="14:14" x14ac:dyDescent="0.3">
      <c r="N3394" s="5"/>
    </row>
    <row r="3395" spans="14:14" x14ac:dyDescent="0.3">
      <c r="N3395" s="5"/>
    </row>
    <row r="3396" spans="14:14" x14ac:dyDescent="0.3">
      <c r="N3396" s="5"/>
    </row>
    <row r="3397" spans="14:14" x14ac:dyDescent="0.3">
      <c r="N3397" s="5"/>
    </row>
    <row r="3398" spans="14:14" x14ac:dyDescent="0.3">
      <c r="N3398" s="5"/>
    </row>
    <row r="3399" spans="14:14" x14ac:dyDescent="0.3">
      <c r="N3399" s="5"/>
    </row>
    <row r="3400" spans="14:14" x14ac:dyDescent="0.3">
      <c r="N3400" s="5"/>
    </row>
    <row r="3401" spans="14:14" x14ac:dyDescent="0.3">
      <c r="N3401" s="5"/>
    </row>
    <row r="3402" spans="14:14" x14ac:dyDescent="0.3">
      <c r="N3402" s="5"/>
    </row>
    <row r="3403" spans="14:14" x14ac:dyDescent="0.3">
      <c r="N3403" s="5"/>
    </row>
    <row r="3404" spans="14:14" x14ac:dyDescent="0.3">
      <c r="N3404" s="5"/>
    </row>
    <row r="3405" spans="14:14" x14ac:dyDescent="0.3">
      <c r="N3405" s="5"/>
    </row>
    <row r="3406" spans="14:14" x14ac:dyDescent="0.3">
      <c r="N3406" s="5"/>
    </row>
    <row r="3407" spans="14:14" x14ac:dyDescent="0.3">
      <c r="N3407" s="5"/>
    </row>
    <row r="3408" spans="14:14" x14ac:dyDescent="0.3">
      <c r="N3408" s="5"/>
    </row>
    <row r="3409" spans="14:14" x14ac:dyDescent="0.3">
      <c r="N3409" s="5"/>
    </row>
    <row r="3410" spans="14:14" x14ac:dyDescent="0.3">
      <c r="N3410" s="5"/>
    </row>
    <row r="3411" spans="14:14" x14ac:dyDescent="0.3">
      <c r="N3411" s="5"/>
    </row>
    <row r="3412" spans="14:14" x14ac:dyDescent="0.3">
      <c r="N3412" s="5"/>
    </row>
    <row r="3413" spans="14:14" x14ac:dyDescent="0.3">
      <c r="N3413" s="5"/>
    </row>
    <row r="3414" spans="14:14" x14ac:dyDescent="0.3">
      <c r="N3414" s="5"/>
    </row>
    <row r="3415" spans="14:14" x14ac:dyDescent="0.3">
      <c r="N3415" s="5"/>
    </row>
    <row r="3416" spans="14:14" x14ac:dyDescent="0.3">
      <c r="N3416" s="5"/>
    </row>
    <row r="3417" spans="14:14" x14ac:dyDescent="0.3">
      <c r="N3417" s="5"/>
    </row>
    <row r="3418" spans="14:14" x14ac:dyDescent="0.3">
      <c r="N3418" s="5"/>
    </row>
    <row r="3419" spans="14:14" x14ac:dyDescent="0.3">
      <c r="N3419" s="5"/>
    </row>
    <row r="3420" spans="14:14" x14ac:dyDescent="0.3">
      <c r="N3420" s="5"/>
    </row>
    <row r="3421" spans="14:14" x14ac:dyDescent="0.3">
      <c r="N3421" s="5"/>
    </row>
    <row r="3422" spans="14:14" x14ac:dyDescent="0.3">
      <c r="N3422" s="5"/>
    </row>
    <row r="3423" spans="14:14" x14ac:dyDescent="0.3">
      <c r="N3423" s="5"/>
    </row>
    <row r="3424" spans="14:14" x14ac:dyDescent="0.3">
      <c r="N3424" s="5"/>
    </row>
    <row r="3425" spans="14:14" x14ac:dyDescent="0.3">
      <c r="N3425" s="5"/>
    </row>
    <row r="3426" spans="14:14" x14ac:dyDescent="0.3">
      <c r="N3426" s="5"/>
    </row>
    <row r="3427" spans="14:14" x14ac:dyDescent="0.3">
      <c r="N3427" s="5"/>
    </row>
    <row r="3428" spans="14:14" x14ac:dyDescent="0.3">
      <c r="N3428" s="5"/>
    </row>
    <row r="3429" spans="14:14" x14ac:dyDescent="0.3">
      <c r="N3429" s="5"/>
    </row>
    <row r="3430" spans="14:14" x14ac:dyDescent="0.3">
      <c r="N3430" s="5"/>
    </row>
    <row r="3431" spans="14:14" x14ac:dyDescent="0.3">
      <c r="N3431" s="5"/>
    </row>
    <row r="3432" spans="14:14" x14ac:dyDescent="0.3">
      <c r="N3432" s="5"/>
    </row>
    <row r="3433" spans="14:14" x14ac:dyDescent="0.3">
      <c r="N3433" s="5"/>
    </row>
    <row r="3434" spans="14:14" x14ac:dyDescent="0.3">
      <c r="N3434" s="5"/>
    </row>
    <row r="3435" spans="14:14" x14ac:dyDescent="0.3">
      <c r="N3435" s="5"/>
    </row>
    <row r="3436" spans="14:14" x14ac:dyDescent="0.3">
      <c r="N3436" s="5"/>
    </row>
    <row r="3437" spans="14:14" x14ac:dyDescent="0.3">
      <c r="N3437" s="5"/>
    </row>
    <row r="3438" spans="14:14" x14ac:dyDescent="0.3">
      <c r="N3438" s="5"/>
    </row>
    <row r="3439" spans="14:14" x14ac:dyDescent="0.3">
      <c r="N3439" s="5"/>
    </row>
    <row r="3440" spans="14:14" x14ac:dyDescent="0.3">
      <c r="N3440" s="5"/>
    </row>
    <row r="3441" spans="14:14" x14ac:dyDescent="0.3">
      <c r="N3441" s="5"/>
    </row>
    <row r="3442" spans="14:14" x14ac:dyDescent="0.3">
      <c r="N3442" s="5"/>
    </row>
    <row r="3443" spans="14:14" x14ac:dyDescent="0.3">
      <c r="N3443" s="5"/>
    </row>
    <row r="3444" spans="14:14" x14ac:dyDescent="0.3">
      <c r="N3444" s="5"/>
    </row>
    <row r="3445" spans="14:14" x14ac:dyDescent="0.3">
      <c r="N3445" s="5"/>
    </row>
    <row r="3446" spans="14:14" x14ac:dyDescent="0.3">
      <c r="N3446" s="5"/>
    </row>
    <row r="3447" spans="14:14" x14ac:dyDescent="0.3">
      <c r="N3447" s="5"/>
    </row>
    <row r="3448" spans="14:14" x14ac:dyDescent="0.3">
      <c r="N3448" s="5"/>
    </row>
    <row r="3449" spans="14:14" x14ac:dyDescent="0.3">
      <c r="N3449" s="5"/>
    </row>
    <row r="3450" spans="14:14" x14ac:dyDescent="0.3">
      <c r="N3450" s="5"/>
    </row>
    <row r="3451" spans="14:14" x14ac:dyDescent="0.3">
      <c r="N3451" s="5"/>
    </row>
    <row r="3452" spans="14:14" x14ac:dyDescent="0.3">
      <c r="N3452" s="5"/>
    </row>
    <row r="3453" spans="14:14" x14ac:dyDescent="0.3">
      <c r="N3453" s="5"/>
    </row>
    <row r="3454" spans="14:14" x14ac:dyDescent="0.3">
      <c r="N3454" s="5"/>
    </row>
    <row r="3455" spans="14:14" x14ac:dyDescent="0.3">
      <c r="N3455" s="5"/>
    </row>
    <row r="3456" spans="14:14" x14ac:dyDescent="0.3">
      <c r="N3456" s="5"/>
    </row>
    <row r="3457" spans="14:14" x14ac:dyDescent="0.3">
      <c r="N3457" s="5"/>
    </row>
    <row r="3458" spans="14:14" x14ac:dyDescent="0.3">
      <c r="N3458" s="5"/>
    </row>
    <row r="3459" spans="14:14" x14ac:dyDescent="0.3">
      <c r="N3459" s="5"/>
    </row>
    <row r="3460" spans="14:14" x14ac:dyDescent="0.3">
      <c r="N3460" s="5"/>
    </row>
    <row r="3461" spans="14:14" x14ac:dyDescent="0.3">
      <c r="N3461" s="5"/>
    </row>
    <row r="3462" spans="14:14" x14ac:dyDescent="0.3">
      <c r="N3462" s="5"/>
    </row>
    <row r="3463" spans="14:14" x14ac:dyDescent="0.3">
      <c r="N3463" s="5"/>
    </row>
    <row r="3464" spans="14:14" x14ac:dyDescent="0.3">
      <c r="N3464" s="5"/>
    </row>
    <row r="3465" spans="14:14" x14ac:dyDescent="0.3">
      <c r="N3465" s="5"/>
    </row>
    <row r="3466" spans="14:14" x14ac:dyDescent="0.3">
      <c r="N3466" s="5"/>
    </row>
    <row r="3467" spans="14:14" x14ac:dyDescent="0.3">
      <c r="N3467" s="5"/>
    </row>
    <row r="3468" spans="14:14" x14ac:dyDescent="0.3">
      <c r="N3468" s="5"/>
    </row>
    <row r="3469" spans="14:14" x14ac:dyDescent="0.3">
      <c r="N3469" s="5"/>
    </row>
    <row r="3470" spans="14:14" x14ac:dyDescent="0.3">
      <c r="N3470" s="5"/>
    </row>
    <row r="3471" spans="14:14" x14ac:dyDescent="0.3">
      <c r="N3471" s="5"/>
    </row>
    <row r="3472" spans="14:14" x14ac:dyDescent="0.3">
      <c r="N3472" s="5"/>
    </row>
    <row r="3473" spans="14:14" x14ac:dyDescent="0.3">
      <c r="N3473" s="5"/>
    </row>
    <row r="3474" spans="14:14" x14ac:dyDescent="0.3">
      <c r="N3474" s="5"/>
    </row>
    <row r="3475" spans="14:14" x14ac:dyDescent="0.3">
      <c r="N3475" s="5"/>
    </row>
    <row r="3476" spans="14:14" x14ac:dyDescent="0.3">
      <c r="N3476" s="5"/>
    </row>
    <row r="3477" spans="14:14" x14ac:dyDescent="0.3">
      <c r="N3477" s="5"/>
    </row>
    <row r="3478" spans="14:14" x14ac:dyDescent="0.3">
      <c r="N3478" s="5"/>
    </row>
    <row r="3479" spans="14:14" x14ac:dyDescent="0.3">
      <c r="N3479" s="5"/>
    </row>
    <row r="3480" spans="14:14" x14ac:dyDescent="0.3">
      <c r="N3480" s="5"/>
    </row>
    <row r="3481" spans="14:14" x14ac:dyDescent="0.3">
      <c r="N3481" s="5"/>
    </row>
    <row r="3482" spans="14:14" x14ac:dyDescent="0.3">
      <c r="N3482" s="5"/>
    </row>
    <row r="3483" spans="14:14" x14ac:dyDescent="0.3">
      <c r="N3483" s="5"/>
    </row>
    <row r="3484" spans="14:14" x14ac:dyDescent="0.3">
      <c r="N3484" s="5"/>
    </row>
    <row r="3485" spans="14:14" x14ac:dyDescent="0.3">
      <c r="N3485" s="5"/>
    </row>
    <row r="3486" spans="14:14" x14ac:dyDescent="0.3">
      <c r="N3486" s="5"/>
    </row>
    <row r="3487" spans="14:14" x14ac:dyDescent="0.3">
      <c r="N3487" s="5"/>
    </row>
    <row r="3488" spans="14:14" x14ac:dyDescent="0.3">
      <c r="N3488" s="5"/>
    </row>
    <row r="3489" spans="14:14" x14ac:dyDescent="0.3">
      <c r="N3489" s="5"/>
    </row>
    <row r="3490" spans="14:14" x14ac:dyDescent="0.3">
      <c r="N3490" s="5"/>
    </row>
    <row r="3491" spans="14:14" x14ac:dyDescent="0.3">
      <c r="N3491" s="5"/>
    </row>
    <row r="3492" spans="14:14" x14ac:dyDescent="0.3">
      <c r="N3492" s="5"/>
    </row>
    <row r="3493" spans="14:14" x14ac:dyDescent="0.3">
      <c r="N3493" s="5"/>
    </row>
    <row r="3494" spans="14:14" x14ac:dyDescent="0.3">
      <c r="N3494" s="5"/>
    </row>
    <row r="3495" spans="14:14" x14ac:dyDescent="0.3">
      <c r="N3495" s="5"/>
    </row>
    <row r="3496" spans="14:14" x14ac:dyDescent="0.3">
      <c r="N3496" s="5"/>
    </row>
    <row r="3497" spans="14:14" x14ac:dyDescent="0.3">
      <c r="N3497" s="5"/>
    </row>
    <row r="3498" spans="14:14" x14ac:dyDescent="0.3">
      <c r="N3498" s="5"/>
    </row>
    <row r="3499" spans="14:14" x14ac:dyDescent="0.3">
      <c r="N3499" s="5"/>
    </row>
    <row r="3500" spans="14:14" x14ac:dyDescent="0.3">
      <c r="N3500" s="5"/>
    </row>
    <row r="3501" spans="14:14" x14ac:dyDescent="0.3">
      <c r="N3501" s="5"/>
    </row>
    <row r="3502" spans="14:14" x14ac:dyDescent="0.3">
      <c r="N3502" s="5"/>
    </row>
    <row r="3503" spans="14:14" x14ac:dyDescent="0.3">
      <c r="N3503" s="5"/>
    </row>
    <row r="3504" spans="14:14" x14ac:dyDescent="0.3">
      <c r="N3504" s="5"/>
    </row>
    <row r="3505" spans="14:14" x14ac:dyDescent="0.3">
      <c r="N3505" s="5"/>
    </row>
    <row r="3506" spans="14:14" x14ac:dyDescent="0.3">
      <c r="N3506" s="5"/>
    </row>
    <row r="3507" spans="14:14" x14ac:dyDescent="0.3">
      <c r="N3507" s="5"/>
    </row>
    <row r="3508" spans="14:14" x14ac:dyDescent="0.3">
      <c r="N3508" s="5"/>
    </row>
    <row r="3509" spans="14:14" x14ac:dyDescent="0.3">
      <c r="N3509" s="5"/>
    </row>
    <row r="3510" spans="14:14" x14ac:dyDescent="0.3">
      <c r="N3510" s="5"/>
    </row>
    <row r="3511" spans="14:14" x14ac:dyDescent="0.3">
      <c r="N3511" s="5"/>
    </row>
    <row r="3512" spans="14:14" x14ac:dyDescent="0.3">
      <c r="N3512" s="5"/>
    </row>
    <row r="3513" spans="14:14" x14ac:dyDescent="0.3">
      <c r="N3513" s="5"/>
    </row>
    <row r="3514" spans="14:14" x14ac:dyDescent="0.3">
      <c r="N3514" s="5"/>
    </row>
    <row r="3515" spans="14:14" x14ac:dyDescent="0.3">
      <c r="N3515" s="5"/>
    </row>
    <row r="3516" spans="14:14" x14ac:dyDescent="0.3">
      <c r="N3516" s="5"/>
    </row>
    <row r="3517" spans="14:14" x14ac:dyDescent="0.3">
      <c r="N3517" s="5"/>
    </row>
    <row r="3518" spans="14:14" x14ac:dyDescent="0.3">
      <c r="N3518" s="5"/>
    </row>
    <row r="3519" spans="14:14" x14ac:dyDescent="0.3">
      <c r="N3519" s="5"/>
    </row>
    <row r="3520" spans="14:14" x14ac:dyDescent="0.3">
      <c r="N3520" s="5"/>
    </row>
    <row r="3521" spans="14:14" x14ac:dyDescent="0.3">
      <c r="N3521" s="5"/>
    </row>
    <row r="3522" spans="14:14" x14ac:dyDescent="0.3">
      <c r="N3522" s="5"/>
    </row>
    <row r="3523" spans="14:14" x14ac:dyDescent="0.3">
      <c r="N3523" s="5"/>
    </row>
    <row r="3524" spans="14:14" x14ac:dyDescent="0.3">
      <c r="N3524" s="5"/>
    </row>
    <row r="3525" spans="14:14" x14ac:dyDescent="0.3">
      <c r="N3525" s="5"/>
    </row>
    <row r="3526" spans="14:14" x14ac:dyDescent="0.3">
      <c r="N3526" s="5"/>
    </row>
    <row r="3527" spans="14:14" x14ac:dyDescent="0.3">
      <c r="N3527" s="5"/>
    </row>
    <row r="3528" spans="14:14" x14ac:dyDescent="0.3">
      <c r="N3528" s="5"/>
    </row>
    <row r="3529" spans="14:14" x14ac:dyDescent="0.3">
      <c r="N3529" s="5"/>
    </row>
    <row r="3530" spans="14:14" x14ac:dyDescent="0.3">
      <c r="N3530" s="5"/>
    </row>
    <row r="3531" spans="14:14" x14ac:dyDescent="0.3">
      <c r="N3531" s="5"/>
    </row>
    <row r="3532" spans="14:14" x14ac:dyDescent="0.3">
      <c r="N3532" s="5"/>
    </row>
    <row r="3533" spans="14:14" x14ac:dyDescent="0.3">
      <c r="N3533" s="5"/>
    </row>
    <row r="3534" spans="14:14" x14ac:dyDescent="0.3">
      <c r="N3534" s="5"/>
    </row>
    <row r="3535" spans="14:14" x14ac:dyDescent="0.3">
      <c r="N3535" s="5"/>
    </row>
    <row r="3536" spans="14:14" x14ac:dyDescent="0.3">
      <c r="N3536" s="5"/>
    </row>
    <row r="3537" spans="14:14" x14ac:dyDescent="0.3">
      <c r="N3537" s="5"/>
    </row>
    <row r="3538" spans="14:14" x14ac:dyDescent="0.3">
      <c r="N3538" s="5"/>
    </row>
    <row r="3539" spans="14:14" x14ac:dyDescent="0.3">
      <c r="N3539" s="5"/>
    </row>
    <row r="3540" spans="14:14" x14ac:dyDescent="0.3">
      <c r="N3540" s="5"/>
    </row>
    <row r="3541" spans="14:14" x14ac:dyDescent="0.3">
      <c r="N3541" s="5"/>
    </row>
    <row r="3542" spans="14:14" x14ac:dyDescent="0.3">
      <c r="N3542" s="5"/>
    </row>
    <row r="3543" spans="14:14" x14ac:dyDescent="0.3">
      <c r="N3543" s="5"/>
    </row>
    <row r="3544" spans="14:14" x14ac:dyDescent="0.3">
      <c r="N3544" s="5"/>
    </row>
    <row r="3545" spans="14:14" x14ac:dyDescent="0.3">
      <c r="N3545" s="5"/>
    </row>
    <row r="3546" spans="14:14" x14ac:dyDescent="0.3">
      <c r="N3546" s="5"/>
    </row>
    <row r="3547" spans="14:14" x14ac:dyDescent="0.3">
      <c r="N3547" s="5"/>
    </row>
    <row r="3548" spans="14:14" x14ac:dyDescent="0.3">
      <c r="N3548" s="5"/>
    </row>
    <row r="3549" spans="14:14" x14ac:dyDescent="0.3">
      <c r="N3549" s="5"/>
    </row>
    <row r="3550" spans="14:14" x14ac:dyDescent="0.3">
      <c r="N3550" s="5"/>
    </row>
    <row r="3551" spans="14:14" x14ac:dyDescent="0.3">
      <c r="N3551" s="5"/>
    </row>
    <row r="3552" spans="14:14" x14ac:dyDescent="0.3">
      <c r="N3552" s="5"/>
    </row>
    <row r="3553" spans="14:14" x14ac:dyDescent="0.3">
      <c r="N3553" s="5"/>
    </row>
    <row r="3554" spans="14:14" x14ac:dyDescent="0.3">
      <c r="N3554" s="5"/>
    </row>
    <row r="3555" spans="14:14" x14ac:dyDescent="0.3">
      <c r="N3555" s="5"/>
    </row>
    <row r="3556" spans="14:14" x14ac:dyDescent="0.3">
      <c r="N3556" s="5"/>
    </row>
    <row r="3557" spans="14:14" x14ac:dyDescent="0.3">
      <c r="N3557" s="5"/>
    </row>
    <row r="3558" spans="14:14" x14ac:dyDescent="0.3">
      <c r="N3558" s="5"/>
    </row>
    <row r="3559" spans="14:14" x14ac:dyDescent="0.3">
      <c r="N3559" s="5"/>
    </row>
    <row r="3560" spans="14:14" x14ac:dyDescent="0.3">
      <c r="N3560" s="5"/>
    </row>
    <row r="3561" spans="14:14" x14ac:dyDescent="0.3">
      <c r="N3561" s="5"/>
    </row>
    <row r="3562" spans="14:14" x14ac:dyDescent="0.3">
      <c r="N3562" s="5"/>
    </row>
    <row r="3563" spans="14:14" x14ac:dyDescent="0.3">
      <c r="N3563" s="5"/>
    </row>
    <row r="3564" spans="14:14" x14ac:dyDescent="0.3">
      <c r="N3564" s="5"/>
    </row>
    <row r="3565" spans="14:14" x14ac:dyDescent="0.3">
      <c r="N3565" s="5"/>
    </row>
    <row r="3566" spans="14:14" x14ac:dyDescent="0.3">
      <c r="N3566" s="5"/>
    </row>
    <row r="3567" spans="14:14" x14ac:dyDescent="0.3">
      <c r="N3567" s="5"/>
    </row>
    <row r="3568" spans="14:14" x14ac:dyDescent="0.3">
      <c r="N3568" s="5"/>
    </row>
    <row r="3569" spans="14:14" x14ac:dyDescent="0.3">
      <c r="N3569" s="5"/>
    </row>
    <row r="3570" spans="14:14" x14ac:dyDescent="0.3">
      <c r="N3570" s="5"/>
    </row>
    <row r="3571" spans="14:14" x14ac:dyDescent="0.3">
      <c r="N3571" s="5"/>
    </row>
    <row r="3572" spans="14:14" x14ac:dyDescent="0.3">
      <c r="N3572" s="5"/>
    </row>
    <row r="3573" spans="14:14" x14ac:dyDescent="0.3">
      <c r="N3573" s="5"/>
    </row>
    <row r="3574" spans="14:14" x14ac:dyDescent="0.3">
      <c r="N3574" s="5"/>
    </row>
    <row r="3575" spans="14:14" x14ac:dyDescent="0.3">
      <c r="N3575" s="5"/>
    </row>
    <row r="3576" spans="14:14" x14ac:dyDescent="0.3">
      <c r="N3576" s="5"/>
    </row>
    <row r="3577" spans="14:14" x14ac:dyDescent="0.3">
      <c r="N3577" s="5"/>
    </row>
    <row r="3578" spans="14:14" x14ac:dyDescent="0.3">
      <c r="N3578" s="5"/>
    </row>
    <row r="3579" spans="14:14" x14ac:dyDescent="0.3">
      <c r="N3579" s="5"/>
    </row>
    <row r="3580" spans="14:14" x14ac:dyDescent="0.3">
      <c r="N3580" s="5"/>
    </row>
    <row r="3581" spans="14:14" x14ac:dyDescent="0.3">
      <c r="N3581" s="5"/>
    </row>
    <row r="3582" spans="14:14" x14ac:dyDescent="0.3">
      <c r="N3582" s="5"/>
    </row>
    <row r="3583" spans="14:14" x14ac:dyDescent="0.3">
      <c r="N3583" s="5"/>
    </row>
    <row r="3584" spans="14:14" x14ac:dyDescent="0.3">
      <c r="N3584" s="5"/>
    </row>
    <row r="3585" spans="14:14" x14ac:dyDescent="0.3">
      <c r="N3585" s="5"/>
    </row>
    <row r="3586" spans="14:14" x14ac:dyDescent="0.3">
      <c r="N3586" s="5"/>
    </row>
    <row r="3587" spans="14:14" x14ac:dyDescent="0.3">
      <c r="N3587" s="5"/>
    </row>
    <row r="3588" spans="14:14" x14ac:dyDescent="0.3">
      <c r="N3588" s="5"/>
    </row>
    <row r="3589" spans="14:14" x14ac:dyDescent="0.3">
      <c r="N3589" s="5"/>
    </row>
    <row r="3590" spans="14:14" x14ac:dyDescent="0.3">
      <c r="N3590" s="5"/>
    </row>
    <row r="3591" spans="14:14" x14ac:dyDescent="0.3">
      <c r="N3591" s="5"/>
    </row>
    <row r="3592" spans="14:14" x14ac:dyDescent="0.3">
      <c r="N3592" s="5"/>
    </row>
    <row r="3593" spans="14:14" x14ac:dyDescent="0.3">
      <c r="N3593" s="5"/>
    </row>
    <row r="3594" spans="14:14" x14ac:dyDescent="0.3">
      <c r="N3594" s="5"/>
    </row>
    <row r="3595" spans="14:14" x14ac:dyDescent="0.3">
      <c r="N3595" s="5"/>
    </row>
    <row r="3596" spans="14:14" x14ac:dyDescent="0.3">
      <c r="N3596" s="5"/>
    </row>
    <row r="3597" spans="14:14" x14ac:dyDescent="0.3">
      <c r="N3597" s="5"/>
    </row>
    <row r="3598" spans="14:14" x14ac:dyDescent="0.3">
      <c r="N3598" s="5"/>
    </row>
    <row r="3599" spans="14:14" x14ac:dyDescent="0.3">
      <c r="N3599" s="5"/>
    </row>
    <row r="3600" spans="14:14" x14ac:dyDescent="0.3">
      <c r="N3600" s="5"/>
    </row>
    <row r="3601" spans="14:14" x14ac:dyDescent="0.3">
      <c r="N3601" s="5"/>
    </row>
    <row r="3602" spans="14:14" x14ac:dyDescent="0.3">
      <c r="N3602" s="5"/>
    </row>
    <row r="3603" spans="14:14" x14ac:dyDescent="0.3">
      <c r="N3603" s="5"/>
    </row>
    <row r="3604" spans="14:14" x14ac:dyDescent="0.3">
      <c r="N3604" s="5"/>
    </row>
    <row r="3605" spans="14:14" x14ac:dyDescent="0.3">
      <c r="N3605" s="5"/>
    </row>
    <row r="3606" spans="14:14" x14ac:dyDescent="0.3">
      <c r="N3606" s="5"/>
    </row>
    <row r="3607" spans="14:14" x14ac:dyDescent="0.3">
      <c r="N3607" s="5"/>
    </row>
    <row r="3608" spans="14:14" x14ac:dyDescent="0.3">
      <c r="N3608" s="5"/>
    </row>
    <row r="3609" spans="14:14" x14ac:dyDescent="0.3">
      <c r="N3609" s="5"/>
    </row>
    <row r="3610" spans="14:14" x14ac:dyDescent="0.3">
      <c r="N3610" s="5"/>
    </row>
    <row r="3611" spans="14:14" x14ac:dyDescent="0.3">
      <c r="N3611" s="5"/>
    </row>
    <row r="3612" spans="14:14" x14ac:dyDescent="0.3">
      <c r="N3612" s="5"/>
    </row>
    <row r="3613" spans="14:14" x14ac:dyDescent="0.3">
      <c r="N3613" s="5"/>
    </row>
    <row r="3614" spans="14:14" x14ac:dyDescent="0.3">
      <c r="N3614" s="5"/>
    </row>
    <row r="3615" spans="14:14" x14ac:dyDescent="0.3">
      <c r="N3615" s="5"/>
    </row>
    <row r="3616" spans="14:14" x14ac:dyDescent="0.3">
      <c r="N3616" s="5"/>
    </row>
    <row r="3617" spans="14:14" x14ac:dyDescent="0.3">
      <c r="N3617" s="5"/>
    </row>
    <row r="3618" spans="14:14" x14ac:dyDescent="0.3">
      <c r="N3618" s="5"/>
    </row>
    <row r="3619" spans="14:14" x14ac:dyDescent="0.3">
      <c r="N3619" s="5"/>
    </row>
    <row r="3620" spans="14:14" x14ac:dyDescent="0.3">
      <c r="N3620" s="5"/>
    </row>
    <row r="3621" spans="14:14" x14ac:dyDescent="0.3">
      <c r="N3621" s="5"/>
    </row>
    <row r="3622" spans="14:14" x14ac:dyDescent="0.3">
      <c r="N3622" s="5"/>
    </row>
    <row r="3623" spans="14:14" x14ac:dyDescent="0.3">
      <c r="N3623" s="5"/>
    </row>
    <row r="3624" spans="14:14" x14ac:dyDescent="0.3">
      <c r="N3624" s="5"/>
    </row>
    <row r="3625" spans="14:14" x14ac:dyDescent="0.3">
      <c r="N3625" s="5"/>
    </row>
    <row r="3626" spans="14:14" x14ac:dyDescent="0.3">
      <c r="N3626" s="5"/>
    </row>
    <row r="3627" spans="14:14" x14ac:dyDescent="0.3">
      <c r="N3627" s="5"/>
    </row>
    <row r="3628" spans="14:14" x14ac:dyDescent="0.3">
      <c r="N3628" s="5"/>
    </row>
    <row r="3629" spans="14:14" x14ac:dyDescent="0.3">
      <c r="N3629" s="5"/>
    </row>
    <row r="3630" spans="14:14" x14ac:dyDescent="0.3">
      <c r="N3630" s="5"/>
    </row>
    <row r="3631" spans="14:14" x14ac:dyDescent="0.3">
      <c r="N3631" s="5"/>
    </row>
    <row r="3632" spans="14:14" x14ac:dyDescent="0.3">
      <c r="N3632" s="5"/>
    </row>
    <row r="3633" spans="14:14" x14ac:dyDescent="0.3">
      <c r="N3633" s="5"/>
    </row>
    <row r="3634" spans="14:14" x14ac:dyDescent="0.3">
      <c r="N3634" s="5"/>
    </row>
    <row r="3635" spans="14:14" x14ac:dyDescent="0.3">
      <c r="N3635" s="5"/>
    </row>
    <row r="3636" spans="14:14" x14ac:dyDescent="0.3">
      <c r="N3636" s="5"/>
    </row>
    <row r="3637" spans="14:14" x14ac:dyDescent="0.3">
      <c r="N3637" s="5"/>
    </row>
    <row r="3638" spans="14:14" x14ac:dyDescent="0.3">
      <c r="N3638" s="5"/>
    </row>
    <row r="3639" spans="14:14" x14ac:dyDescent="0.3">
      <c r="N3639" s="5"/>
    </row>
    <row r="3640" spans="14:14" x14ac:dyDescent="0.3">
      <c r="N3640" s="5"/>
    </row>
    <row r="3641" spans="14:14" x14ac:dyDescent="0.3">
      <c r="N3641" s="5"/>
    </row>
    <row r="3642" spans="14:14" x14ac:dyDescent="0.3">
      <c r="N3642" s="5"/>
    </row>
    <row r="3643" spans="14:14" x14ac:dyDescent="0.3">
      <c r="N3643" s="5"/>
    </row>
    <row r="3644" spans="14:14" x14ac:dyDescent="0.3">
      <c r="N3644" s="5"/>
    </row>
    <row r="3645" spans="14:14" x14ac:dyDescent="0.3">
      <c r="N3645" s="5"/>
    </row>
    <row r="3646" spans="14:14" x14ac:dyDescent="0.3">
      <c r="N3646" s="5"/>
    </row>
    <row r="3647" spans="14:14" x14ac:dyDescent="0.3">
      <c r="N3647" s="5"/>
    </row>
    <row r="3648" spans="14:14" x14ac:dyDescent="0.3">
      <c r="N3648" s="5"/>
    </row>
    <row r="3649" spans="14:14" x14ac:dyDescent="0.3">
      <c r="N3649" s="5"/>
    </row>
    <row r="3650" spans="14:14" x14ac:dyDescent="0.3">
      <c r="N3650" s="5"/>
    </row>
    <row r="3651" spans="14:14" x14ac:dyDescent="0.3">
      <c r="N3651" s="5"/>
    </row>
    <row r="3652" spans="14:14" x14ac:dyDescent="0.3">
      <c r="N3652" s="5"/>
    </row>
    <row r="3653" spans="14:14" x14ac:dyDescent="0.3">
      <c r="N3653" s="5"/>
    </row>
    <row r="3654" spans="14:14" x14ac:dyDescent="0.3">
      <c r="N3654" s="5"/>
    </row>
    <row r="3655" spans="14:14" x14ac:dyDescent="0.3">
      <c r="N3655" s="5"/>
    </row>
    <row r="3656" spans="14:14" x14ac:dyDescent="0.3">
      <c r="N3656" s="5"/>
    </row>
    <row r="3657" spans="14:14" x14ac:dyDescent="0.3">
      <c r="N3657" s="5"/>
    </row>
    <row r="3658" spans="14:14" x14ac:dyDescent="0.3">
      <c r="N3658" s="5"/>
    </row>
    <row r="3659" spans="14:14" x14ac:dyDescent="0.3">
      <c r="N3659" s="5"/>
    </row>
    <row r="3660" spans="14:14" x14ac:dyDescent="0.3">
      <c r="N3660" s="5"/>
    </row>
    <row r="3661" spans="14:14" x14ac:dyDescent="0.3">
      <c r="N3661" s="5"/>
    </row>
    <row r="3662" spans="14:14" x14ac:dyDescent="0.3">
      <c r="N3662" s="5"/>
    </row>
    <row r="3663" spans="14:14" x14ac:dyDescent="0.3">
      <c r="N3663" s="5"/>
    </row>
    <row r="3664" spans="14:14" x14ac:dyDescent="0.3">
      <c r="N3664" s="5"/>
    </row>
    <row r="3665" spans="14:14" x14ac:dyDescent="0.3">
      <c r="N3665" s="5"/>
    </row>
    <row r="3666" spans="14:14" x14ac:dyDescent="0.3">
      <c r="N3666" s="5"/>
    </row>
    <row r="3667" spans="14:14" x14ac:dyDescent="0.3">
      <c r="N3667" s="5"/>
    </row>
    <row r="3668" spans="14:14" x14ac:dyDescent="0.3">
      <c r="N3668" s="5"/>
    </row>
    <row r="3669" spans="14:14" x14ac:dyDescent="0.3">
      <c r="N3669" s="5"/>
    </row>
    <row r="3670" spans="14:14" x14ac:dyDescent="0.3">
      <c r="N3670" s="5"/>
    </row>
    <row r="3671" spans="14:14" x14ac:dyDescent="0.3">
      <c r="N3671" s="5"/>
    </row>
    <row r="3672" spans="14:14" x14ac:dyDescent="0.3">
      <c r="N3672" s="5"/>
    </row>
    <row r="3673" spans="14:14" x14ac:dyDescent="0.3">
      <c r="N3673" s="5"/>
    </row>
    <row r="3674" spans="14:14" x14ac:dyDescent="0.3">
      <c r="N3674" s="5"/>
    </row>
    <row r="3675" spans="14:14" x14ac:dyDescent="0.3">
      <c r="N3675" s="5"/>
    </row>
    <row r="3676" spans="14:14" x14ac:dyDescent="0.3">
      <c r="N3676" s="5"/>
    </row>
    <row r="3677" spans="14:14" x14ac:dyDescent="0.3">
      <c r="N3677" s="5"/>
    </row>
    <row r="3678" spans="14:14" x14ac:dyDescent="0.3">
      <c r="N3678" s="5"/>
    </row>
    <row r="3679" spans="14:14" x14ac:dyDescent="0.3">
      <c r="N3679" s="5"/>
    </row>
    <row r="3680" spans="14:14" x14ac:dyDescent="0.3">
      <c r="N3680" s="5"/>
    </row>
    <row r="3681" spans="14:14" x14ac:dyDescent="0.3">
      <c r="N3681" s="5"/>
    </row>
    <row r="3682" spans="14:14" x14ac:dyDescent="0.3">
      <c r="N3682" s="5"/>
    </row>
    <row r="3683" spans="14:14" x14ac:dyDescent="0.3">
      <c r="N3683" s="5"/>
    </row>
    <row r="3684" spans="14:14" x14ac:dyDescent="0.3">
      <c r="N3684" s="5"/>
    </row>
    <row r="3685" spans="14:14" x14ac:dyDescent="0.3">
      <c r="N3685" s="5"/>
    </row>
    <row r="3686" spans="14:14" x14ac:dyDescent="0.3">
      <c r="N3686" s="5"/>
    </row>
    <row r="3687" spans="14:14" x14ac:dyDescent="0.3">
      <c r="N3687" s="5"/>
    </row>
    <row r="3688" spans="14:14" x14ac:dyDescent="0.3">
      <c r="N3688" s="5"/>
    </row>
    <row r="3689" spans="14:14" x14ac:dyDescent="0.3">
      <c r="N3689" s="5"/>
    </row>
    <row r="3690" spans="14:14" x14ac:dyDescent="0.3">
      <c r="N3690" s="5"/>
    </row>
    <row r="3691" spans="14:14" x14ac:dyDescent="0.3">
      <c r="N3691" s="5"/>
    </row>
    <row r="3692" spans="14:14" x14ac:dyDescent="0.3">
      <c r="N3692" s="5"/>
    </row>
    <row r="3693" spans="14:14" x14ac:dyDescent="0.3">
      <c r="N3693" s="5"/>
    </row>
    <row r="3694" spans="14:14" x14ac:dyDescent="0.3">
      <c r="N3694" s="5"/>
    </row>
    <row r="3695" spans="14:14" x14ac:dyDescent="0.3">
      <c r="N3695" s="5"/>
    </row>
    <row r="3696" spans="14:14" x14ac:dyDescent="0.3">
      <c r="N3696" s="5"/>
    </row>
    <row r="3697" spans="14:14" x14ac:dyDescent="0.3">
      <c r="N3697" s="5"/>
    </row>
    <row r="3698" spans="14:14" x14ac:dyDescent="0.3">
      <c r="N3698" s="5"/>
    </row>
    <row r="3699" spans="14:14" x14ac:dyDescent="0.3">
      <c r="N3699" s="5"/>
    </row>
    <row r="3700" spans="14:14" x14ac:dyDescent="0.3">
      <c r="N3700" s="5"/>
    </row>
    <row r="3701" spans="14:14" x14ac:dyDescent="0.3">
      <c r="N3701" s="5"/>
    </row>
    <row r="3702" spans="14:14" x14ac:dyDescent="0.3">
      <c r="N3702" s="5"/>
    </row>
    <row r="3703" spans="14:14" x14ac:dyDescent="0.3">
      <c r="N3703" s="5"/>
    </row>
    <row r="3704" spans="14:14" x14ac:dyDescent="0.3">
      <c r="N3704" s="5"/>
    </row>
    <row r="3705" spans="14:14" x14ac:dyDescent="0.3">
      <c r="N3705" s="5"/>
    </row>
    <row r="3706" spans="14:14" x14ac:dyDescent="0.3">
      <c r="N3706" s="5"/>
    </row>
    <row r="3707" spans="14:14" x14ac:dyDescent="0.3">
      <c r="N3707" s="5"/>
    </row>
    <row r="3708" spans="14:14" x14ac:dyDescent="0.3">
      <c r="N3708" s="5"/>
    </row>
    <row r="3709" spans="14:14" x14ac:dyDescent="0.3">
      <c r="N3709" s="5"/>
    </row>
    <row r="3710" spans="14:14" x14ac:dyDescent="0.3">
      <c r="N3710" s="5"/>
    </row>
    <row r="3711" spans="14:14" x14ac:dyDescent="0.3">
      <c r="N3711" s="5"/>
    </row>
    <row r="3712" spans="14:14" x14ac:dyDescent="0.3">
      <c r="N3712" s="5"/>
    </row>
    <row r="3713" spans="14:14" x14ac:dyDescent="0.3">
      <c r="N3713" s="5"/>
    </row>
    <row r="3714" spans="14:14" x14ac:dyDescent="0.3">
      <c r="N3714" s="5"/>
    </row>
    <row r="3715" spans="14:14" x14ac:dyDescent="0.3">
      <c r="N3715" s="5"/>
    </row>
    <row r="3716" spans="14:14" x14ac:dyDescent="0.3">
      <c r="N3716" s="5"/>
    </row>
    <row r="3717" spans="14:14" x14ac:dyDescent="0.3">
      <c r="N3717" s="5"/>
    </row>
    <row r="3718" spans="14:14" x14ac:dyDescent="0.3">
      <c r="N3718" s="5"/>
    </row>
    <row r="3719" spans="14:14" x14ac:dyDescent="0.3">
      <c r="N3719" s="5"/>
    </row>
    <row r="3720" spans="14:14" x14ac:dyDescent="0.3">
      <c r="N3720" s="5"/>
    </row>
    <row r="3721" spans="14:14" x14ac:dyDescent="0.3">
      <c r="N3721" s="5"/>
    </row>
    <row r="3722" spans="14:14" x14ac:dyDescent="0.3">
      <c r="N3722" s="5"/>
    </row>
    <row r="3723" spans="14:14" x14ac:dyDescent="0.3">
      <c r="N3723" s="5"/>
    </row>
    <row r="3724" spans="14:14" x14ac:dyDescent="0.3">
      <c r="N3724" s="5"/>
    </row>
    <row r="3725" spans="14:14" x14ac:dyDescent="0.3">
      <c r="N3725" s="5"/>
    </row>
    <row r="3726" spans="14:14" x14ac:dyDescent="0.3">
      <c r="N3726" s="5"/>
    </row>
    <row r="3727" spans="14:14" x14ac:dyDescent="0.3">
      <c r="N3727" s="5"/>
    </row>
    <row r="3728" spans="14:14" x14ac:dyDescent="0.3">
      <c r="N3728" s="5"/>
    </row>
    <row r="3729" spans="14:14" x14ac:dyDescent="0.3">
      <c r="N3729" s="5"/>
    </row>
    <row r="3730" spans="14:14" x14ac:dyDescent="0.3">
      <c r="N3730" s="5"/>
    </row>
    <row r="3731" spans="14:14" x14ac:dyDescent="0.3">
      <c r="N3731" s="5"/>
    </row>
    <row r="3732" spans="14:14" x14ac:dyDescent="0.3">
      <c r="N3732" s="5"/>
    </row>
    <row r="3733" spans="14:14" x14ac:dyDescent="0.3">
      <c r="N3733" s="5"/>
    </row>
    <row r="3734" spans="14:14" x14ac:dyDescent="0.3">
      <c r="N3734" s="5"/>
    </row>
    <row r="3735" spans="14:14" x14ac:dyDescent="0.3">
      <c r="N3735" s="5"/>
    </row>
    <row r="3736" spans="14:14" x14ac:dyDescent="0.3">
      <c r="N3736" s="5"/>
    </row>
    <row r="3737" spans="14:14" x14ac:dyDescent="0.3">
      <c r="N3737" s="5"/>
    </row>
    <row r="3738" spans="14:14" x14ac:dyDescent="0.3">
      <c r="N3738" s="5"/>
    </row>
    <row r="3739" spans="14:14" x14ac:dyDescent="0.3">
      <c r="N3739" s="5"/>
    </row>
    <row r="3740" spans="14:14" x14ac:dyDescent="0.3">
      <c r="N3740" s="5"/>
    </row>
    <row r="3741" spans="14:14" x14ac:dyDescent="0.3">
      <c r="N3741" s="5"/>
    </row>
    <row r="3742" spans="14:14" x14ac:dyDescent="0.3">
      <c r="N3742" s="5"/>
    </row>
    <row r="3743" spans="14:14" x14ac:dyDescent="0.3">
      <c r="N3743" s="5"/>
    </row>
    <row r="3744" spans="14:14" x14ac:dyDescent="0.3">
      <c r="N3744" s="5"/>
    </row>
    <row r="3745" spans="14:14" x14ac:dyDescent="0.3">
      <c r="N3745" s="5"/>
    </row>
    <row r="3746" spans="14:14" x14ac:dyDescent="0.3">
      <c r="N3746" s="5"/>
    </row>
    <row r="3747" spans="14:14" x14ac:dyDescent="0.3">
      <c r="N3747" s="5"/>
    </row>
    <row r="3748" spans="14:14" x14ac:dyDescent="0.3">
      <c r="N3748" s="5"/>
    </row>
    <row r="3749" spans="14:14" x14ac:dyDescent="0.3">
      <c r="N3749" s="5"/>
    </row>
    <row r="3750" spans="14:14" x14ac:dyDescent="0.3">
      <c r="N3750" s="5"/>
    </row>
    <row r="3751" spans="14:14" x14ac:dyDescent="0.3">
      <c r="N3751" s="5"/>
    </row>
    <row r="3752" spans="14:14" x14ac:dyDescent="0.3">
      <c r="N3752" s="5"/>
    </row>
    <row r="3753" spans="14:14" x14ac:dyDescent="0.3">
      <c r="N3753" s="5"/>
    </row>
    <row r="3754" spans="14:14" x14ac:dyDescent="0.3">
      <c r="N3754" s="5"/>
    </row>
    <row r="3755" spans="14:14" x14ac:dyDescent="0.3">
      <c r="N3755" s="5"/>
    </row>
    <row r="3756" spans="14:14" x14ac:dyDescent="0.3">
      <c r="N3756" s="5"/>
    </row>
    <row r="3757" spans="14:14" x14ac:dyDescent="0.3">
      <c r="N3757" s="5"/>
    </row>
    <row r="3758" spans="14:14" x14ac:dyDescent="0.3">
      <c r="N3758" s="5"/>
    </row>
    <row r="3759" spans="14:14" x14ac:dyDescent="0.3">
      <c r="N3759" s="5"/>
    </row>
    <row r="3760" spans="14:14" x14ac:dyDescent="0.3">
      <c r="N3760" s="5"/>
    </row>
    <row r="3761" spans="14:14" x14ac:dyDescent="0.3">
      <c r="N3761" s="5"/>
    </row>
    <row r="3762" spans="14:14" x14ac:dyDescent="0.3">
      <c r="N3762" s="5"/>
    </row>
    <row r="3763" spans="14:14" x14ac:dyDescent="0.3">
      <c r="N3763" s="5"/>
    </row>
    <row r="3764" spans="14:14" x14ac:dyDescent="0.3">
      <c r="N3764" s="5"/>
    </row>
    <row r="3765" spans="14:14" x14ac:dyDescent="0.3">
      <c r="N3765" s="5"/>
    </row>
    <row r="3766" spans="14:14" x14ac:dyDescent="0.3">
      <c r="N3766" s="5"/>
    </row>
    <row r="3767" spans="14:14" x14ac:dyDescent="0.3">
      <c r="N3767" s="5"/>
    </row>
    <row r="3768" spans="14:14" x14ac:dyDescent="0.3">
      <c r="N3768" s="5"/>
    </row>
    <row r="3769" spans="14:14" x14ac:dyDescent="0.3">
      <c r="N3769" s="5"/>
    </row>
    <row r="3770" spans="14:14" x14ac:dyDescent="0.3">
      <c r="N3770" s="5"/>
    </row>
    <row r="3771" spans="14:14" x14ac:dyDescent="0.3">
      <c r="N3771" s="5"/>
    </row>
    <row r="3772" spans="14:14" x14ac:dyDescent="0.3">
      <c r="N3772" s="5"/>
    </row>
    <row r="3773" spans="14:14" x14ac:dyDescent="0.3">
      <c r="N3773" s="5"/>
    </row>
    <row r="3774" spans="14:14" x14ac:dyDescent="0.3">
      <c r="N3774" s="5"/>
    </row>
    <row r="3775" spans="14:14" x14ac:dyDescent="0.3">
      <c r="N3775" s="5"/>
    </row>
    <row r="3776" spans="14:14" x14ac:dyDescent="0.3">
      <c r="N3776" s="5"/>
    </row>
    <row r="3777" spans="14:14" x14ac:dyDescent="0.3">
      <c r="N3777" s="5"/>
    </row>
    <row r="3778" spans="14:14" x14ac:dyDescent="0.3">
      <c r="N3778" s="5"/>
    </row>
    <row r="3779" spans="14:14" x14ac:dyDescent="0.3">
      <c r="N3779" s="5"/>
    </row>
    <row r="3780" spans="14:14" x14ac:dyDescent="0.3">
      <c r="N3780" s="5"/>
    </row>
    <row r="3781" spans="14:14" x14ac:dyDescent="0.3">
      <c r="N3781" s="5"/>
    </row>
    <row r="3782" spans="14:14" x14ac:dyDescent="0.3">
      <c r="N3782" s="5"/>
    </row>
    <row r="3783" spans="14:14" x14ac:dyDescent="0.3">
      <c r="N3783" s="5"/>
    </row>
    <row r="3784" spans="14:14" x14ac:dyDescent="0.3">
      <c r="N3784" s="5"/>
    </row>
    <row r="3785" spans="14:14" x14ac:dyDescent="0.3">
      <c r="N3785" s="5"/>
    </row>
    <row r="3786" spans="14:14" x14ac:dyDescent="0.3">
      <c r="N3786" s="5"/>
    </row>
    <row r="3787" spans="14:14" x14ac:dyDescent="0.3">
      <c r="N3787" s="5"/>
    </row>
    <row r="3788" spans="14:14" x14ac:dyDescent="0.3">
      <c r="N3788" s="5"/>
    </row>
    <row r="3789" spans="14:14" x14ac:dyDescent="0.3">
      <c r="N3789" s="5"/>
    </row>
    <row r="3790" spans="14:14" x14ac:dyDescent="0.3">
      <c r="N3790" s="5"/>
    </row>
    <row r="3791" spans="14:14" x14ac:dyDescent="0.3">
      <c r="N3791" s="5"/>
    </row>
    <row r="3792" spans="14:14" x14ac:dyDescent="0.3">
      <c r="N3792" s="5"/>
    </row>
    <row r="3793" spans="14:14" x14ac:dyDescent="0.3">
      <c r="N3793" s="5"/>
    </row>
    <row r="3794" spans="14:14" x14ac:dyDescent="0.3">
      <c r="N3794" s="5"/>
    </row>
    <row r="3795" spans="14:14" x14ac:dyDescent="0.3">
      <c r="N3795" s="5"/>
    </row>
    <row r="3796" spans="14:14" x14ac:dyDescent="0.3">
      <c r="N3796" s="5"/>
    </row>
    <row r="3797" spans="14:14" x14ac:dyDescent="0.3">
      <c r="N3797" s="5"/>
    </row>
    <row r="3798" spans="14:14" x14ac:dyDescent="0.3">
      <c r="N3798" s="5"/>
    </row>
    <row r="3799" spans="14:14" x14ac:dyDescent="0.3">
      <c r="N3799" s="5"/>
    </row>
    <row r="3800" spans="14:14" x14ac:dyDescent="0.3">
      <c r="N3800" s="5"/>
    </row>
    <row r="3801" spans="14:14" x14ac:dyDescent="0.3">
      <c r="N3801" s="5"/>
    </row>
    <row r="3802" spans="14:14" x14ac:dyDescent="0.3">
      <c r="N3802" s="5"/>
    </row>
    <row r="3803" spans="14:14" x14ac:dyDescent="0.3">
      <c r="N3803" s="5"/>
    </row>
    <row r="3804" spans="14:14" x14ac:dyDescent="0.3">
      <c r="N3804" s="5"/>
    </row>
    <row r="3805" spans="14:14" x14ac:dyDescent="0.3">
      <c r="N3805" s="5"/>
    </row>
    <row r="3806" spans="14:14" x14ac:dyDescent="0.3">
      <c r="N3806" s="5"/>
    </row>
    <row r="3807" spans="14:14" x14ac:dyDescent="0.3">
      <c r="N3807" s="5"/>
    </row>
    <row r="3808" spans="14:14" x14ac:dyDescent="0.3">
      <c r="N3808" s="5"/>
    </row>
    <row r="3809" spans="14:14" x14ac:dyDescent="0.3">
      <c r="N3809" s="5"/>
    </row>
    <row r="3810" spans="14:14" x14ac:dyDescent="0.3">
      <c r="N3810" s="5"/>
    </row>
    <row r="3811" spans="14:14" x14ac:dyDescent="0.3">
      <c r="N3811" s="5"/>
    </row>
    <row r="3812" spans="14:14" x14ac:dyDescent="0.3">
      <c r="N3812" s="5"/>
    </row>
    <row r="3813" spans="14:14" x14ac:dyDescent="0.3">
      <c r="N3813" s="5"/>
    </row>
    <row r="3814" spans="14:14" x14ac:dyDescent="0.3">
      <c r="N3814" s="5"/>
    </row>
    <row r="3815" spans="14:14" x14ac:dyDescent="0.3">
      <c r="N3815" s="5"/>
    </row>
    <row r="3816" spans="14:14" x14ac:dyDescent="0.3">
      <c r="N3816" s="5"/>
    </row>
    <row r="3817" spans="14:14" x14ac:dyDescent="0.3">
      <c r="N3817" s="5"/>
    </row>
    <row r="3818" spans="14:14" x14ac:dyDescent="0.3">
      <c r="N3818" s="5"/>
    </row>
    <row r="3819" spans="14:14" x14ac:dyDescent="0.3">
      <c r="N3819" s="5"/>
    </row>
    <row r="3820" spans="14:14" x14ac:dyDescent="0.3">
      <c r="N3820" s="5"/>
    </row>
    <row r="3821" spans="14:14" x14ac:dyDescent="0.3">
      <c r="N3821" s="5"/>
    </row>
    <row r="3822" spans="14:14" x14ac:dyDescent="0.3">
      <c r="N3822" s="5"/>
    </row>
    <row r="3823" spans="14:14" x14ac:dyDescent="0.3">
      <c r="N3823" s="5"/>
    </row>
    <row r="3824" spans="14:14" x14ac:dyDescent="0.3">
      <c r="N3824" s="5"/>
    </row>
    <row r="3825" spans="14:14" x14ac:dyDescent="0.3">
      <c r="N3825" s="5"/>
    </row>
    <row r="3826" spans="14:14" x14ac:dyDescent="0.3">
      <c r="N3826" s="5"/>
    </row>
    <row r="3827" spans="14:14" x14ac:dyDescent="0.3">
      <c r="N3827" s="5"/>
    </row>
    <row r="3828" spans="14:14" x14ac:dyDescent="0.3">
      <c r="N3828" s="5"/>
    </row>
    <row r="3829" spans="14:14" x14ac:dyDescent="0.3">
      <c r="N3829" s="5"/>
    </row>
    <row r="3830" spans="14:14" x14ac:dyDescent="0.3">
      <c r="N3830" s="5"/>
    </row>
    <row r="3831" spans="14:14" x14ac:dyDescent="0.3">
      <c r="N3831" s="5"/>
    </row>
    <row r="3832" spans="14:14" x14ac:dyDescent="0.3">
      <c r="N3832" s="5"/>
    </row>
    <row r="3833" spans="14:14" x14ac:dyDescent="0.3">
      <c r="N3833" s="5"/>
    </row>
    <row r="3834" spans="14:14" x14ac:dyDescent="0.3">
      <c r="N3834" s="5"/>
    </row>
    <row r="3835" spans="14:14" x14ac:dyDescent="0.3">
      <c r="N3835" s="5"/>
    </row>
    <row r="3836" spans="14:14" x14ac:dyDescent="0.3">
      <c r="N3836" s="5"/>
    </row>
    <row r="3837" spans="14:14" x14ac:dyDescent="0.3">
      <c r="N3837" s="5"/>
    </row>
    <row r="3838" spans="14:14" x14ac:dyDescent="0.3">
      <c r="N3838" s="5"/>
    </row>
    <row r="3839" spans="14:14" x14ac:dyDescent="0.3">
      <c r="N3839" s="5"/>
    </row>
    <row r="3840" spans="14:14" x14ac:dyDescent="0.3">
      <c r="N3840" s="5"/>
    </row>
    <row r="3841" spans="14:14" x14ac:dyDescent="0.3">
      <c r="N3841" s="5"/>
    </row>
    <row r="3842" spans="14:14" x14ac:dyDescent="0.3">
      <c r="N3842" s="5"/>
    </row>
    <row r="3843" spans="14:14" x14ac:dyDescent="0.3">
      <c r="N3843" s="5"/>
    </row>
    <row r="3844" spans="14:14" x14ac:dyDescent="0.3">
      <c r="N3844" s="5"/>
    </row>
    <row r="3845" spans="14:14" x14ac:dyDescent="0.3">
      <c r="N3845" s="5"/>
    </row>
    <row r="3846" spans="14:14" x14ac:dyDescent="0.3">
      <c r="N3846" s="5"/>
    </row>
    <row r="3847" spans="14:14" x14ac:dyDescent="0.3">
      <c r="N3847" s="5"/>
    </row>
    <row r="3848" spans="14:14" x14ac:dyDescent="0.3">
      <c r="N3848" s="5"/>
    </row>
    <row r="3849" spans="14:14" x14ac:dyDescent="0.3">
      <c r="N3849" s="5"/>
    </row>
    <row r="3850" spans="14:14" x14ac:dyDescent="0.3">
      <c r="N3850" s="5"/>
    </row>
    <row r="3851" spans="14:14" x14ac:dyDescent="0.3">
      <c r="N3851" s="5"/>
    </row>
    <row r="3852" spans="14:14" x14ac:dyDescent="0.3">
      <c r="N3852" s="5"/>
    </row>
    <row r="3853" spans="14:14" x14ac:dyDescent="0.3">
      <c r="N3853" s="5"/>
    </row>
    <row r="3854" spans="14:14" x14ac:dyDescent="0.3">
      <c r="N3854" s="5"/>
    </row>
    <row r="3855" spans="14:14" x14ac:dyDescent="0.3">
      <c r="N3855" s="5"/>
    </row>
    <row r="3856" spans="14:14" x14ac:dyDescent="0.3">
      <c r="N3856" s="5"/>
    </row>
    <row r="3857" spans="14:14" x14ac:dyDescent="0.3">
      <c r="N3857" s="5"/>
    </row>
    <row r="3858" spans="14:14" x14ac:dyDescent="0.3">
      <c r="N3858" s="5"/>
    </row>
    <row r="3859" spans="14:14" x14ac:dyDescent="0.3">
      <c r="N3859" s="5"/>
    </row>
    <row r="3860" spans="14:14" x14ac:dyDescent="0.3">
      <c r="N3860" s="5"/>
    </row>
    <row r="3861" spans="14:14" x14ac:dyDescent="0.3">
      <c r="N3861" s="5"/>
    </row>
    <row r="3862" spans="14:14" x14ac:dyDescent="0.3">
      <c r="N3862" s="5"/>
    </row>
    <row r="3863" spans="14:14" x14ac:dyDescent="0.3">
      <c r="N3863" s="5"/>
    </row>
    <row r="3864" spans="14:14" x14ac:dyDescent="0.3">
      <c r="N3864" s="5"/>
    </row>
    <row r="3865" spans="14:14" x14ac:dyDescent="0.3">
      <c r="N3865" s="5"/>
    </row>
    <row r="3866" spans="14:14" x14ac:dyDescent="0.3">
      <c r="N3866" s="5"/>
    </row>
    <row r="3867" spans="14:14" x14ac:dyDescent="0.3">
      <c r="N3867" s="5"/>
    </row>
    <row r="3868" spans="14:14" x14ac:dyDescent="0.3">
      <c r="N3868" s="5"/>
    </row>
    <row r="3869" spans="14:14" x14ac:dyDescent="0.3">
      <c r="N3869" s="5"/>
    </row>
    <row r="3870" spans="14:14" x14ac:dyDescent="0.3">
      <c r="N3870" s="5"/>
    </row>
    <row r="3871" spans="14:14" x14ac:dyDescent="0.3">
      <c r="N3871" s="5"/>
    </row>
    <row r="3872" spans="14:14" x14ac:dyDescent="0.3">
      <c r="N3872" s="5"/>
    </row>
    <row r="3873" spans="14:14" x14ac:dyDescent="0.3">
      <c r="N3873" s="5"/>
    </row>
    <row r="3874" spans="14:14" x14ac:dyDescent="0.3">
      <c r="N3874" s="5"/>
    </row>
    <row r="3875" spans="14:14" x14ac:dyDescent="0.3">
      <c r="N3875" s="5"/>
    </row>
    <row r="3876" spans="14:14" x14ac:dyDescent="0.3">
      <c r="N3876" s="5"/>
    </row>
    <row r="3877" spans="14:14" x14ac:dyDescent="0.3">
      <c r="N3877" s="5"/>
    </row>
    <row r="3878" spans="14:14" x14ac:dyDescent="0.3">
      <c r="N3878" s="5"/>
    </row>
    <row r="3879" spans="14:14" x14ac:dyDescent="0.3">
      <c r="N3879" s="5"/>
    </row>
    <row r="3880" spans="14:14" x14ac:dyDescent="0.3">
      <c r="N3880" s="5"/>
    </row>
    <row r="3881" spans="14:14" x14ac:dyDescent="0.3">
      <c r="N3881" s="5"/>
    </row>
    <row r="3882" spans="14:14" x14ac:dyDescent="0.3">
      <c r="N3882" s="5"/>
    </row>
    <row r="3883" spans="14:14" x14ac:dyDescent="0.3">
      <c r="N3883" s="5"/>
    </row>
    <row r="3884" spans="14:14" x14ac:dyDescent="0.3">
      <c r="N3884" s="5"/>
    </row>
    <row r="3885" spans="14:14" x14ac:dyDescent="0.3">
      <c r="N3885" s="5"/>
    </row>
    <row r="3886" spans="14:14" x14ac:dyDescent="0.3">
      <c r="N3886" s="5"/>
    </row>
    <row r="3887" spans="14:14" x14ac:dyDescent="0.3">
      <c r="N3887" s="5"/>
    </row>
    <row r="3888" spans="14:14" x14ac:dyDescent="0.3">
      <c r="N3888" s="5"/>
    </row>
    <row r="3889" spans="14:14" x14ac:dyDescent="0.3">
      <c r="N3889" s="5"/>
    </row>
    <row r="3890" spans="14:14" x14ac:dyDescent="0.3">
      <c r="N3890" s="5"/>
    </row>
    <row r="3891" spans="14:14" x14ac:dyDescent="0.3">
      <c r="N3891" s="5"/>
    </row>
    <row r="3892" spans="14:14" x14ac:dyDescent="0.3">
      <c r="N3892" s="5"/>
    </row>
    <row r="3893" spans="14:14" x14ac:dyDescent="0.3">
      <c r="N3893" s="5"/>
    </row>
    <row r="3894" spans="14:14" x14ac:dyDescent="0.3">
      <c r="N3894" s="5"/>
    </row>
    <row r="3895" spans="14:14" x14ac:dyDescent="0.3">
      <c r="N3895" s="5"/>
    </row>
    <row r="3896" spans="14:14" x14ac:dyDescent="0.3">
      <c r="N3896" s="5"/>
    </row>
    <row r="3897" spans="14:14" x14ac:dyDescent="0.3">
      <c r="N3897" s="5"/>
    </row>
    <row r="3898" spans="14:14" x14ac:dyDescent="0.3">
      <c r="N3898" s="5"/>
    </row>
    <row r="3899" spans="14:14" x14ac:dyDescent="0.3">
      <c r="N3899" s="5"/>
    </row>
    <row r="3900" spans="14:14" x14ac:dyDescent="0.3">
      <c r="N3900" s="5"/>
    </row>
    <row r="3901" spans="14:14" x14ac:dyDescent="0.3">
      <c r="N3901" s="5"/>
    </row>
    <row r="3902" spans="14:14" x14ac:dyDescent="0.3">
      <c r="N3902" s="5"/>
    </row>
    <row r="3903" spans="14:14" x14ac:dyDescent="0.3">
      <c r="N3903" s="5"/>
    </row>
    <row r="3904" spans="14:14" x14ac:dyDescent="0.3">
      <c r="N3904" s="5"/>
    </row>
    <row r="3905" spans="14:14" x14ac:dyDescent="0.3">
      <c r="N3905" s="5"/>
    </row>
    <row r="3906" spans="14:14" x14ac:dyDescent="0.3">
      <c r="N3906" s="5"/>
    </row>
    <row r="3907" spans="14:14" x14ac:dyDescent="0.3">
      <c r="N3907" s="5"/>
    </row>
    <row r="3908" spans="14:14" x14ac:dyDescent="0.3">
      <c r="N3908" s="5"/>
    </row>
    <row r="3909" spans="14:14" x14ac:dyDescent="0.3">
      <c r="N3909" s="5"/>
    </row>
    <row r="3910" spans="14:14" x14ac:dyDescent="0.3">
      <c r="N3910" s="5"/>
    </row>
    <row r="3911" spans="14:14" x14ac:dyDescent="0.3">
      <c r="N3911" s="5"/>
    </row>
    <row r="3912" spans="14:14" x14ac:dyDescent="0.3">
      <c r="N3912" s="5"/>
    </row>
    <row r="3913" spans="14:14" x14ac:dyDescent="0.3">
      <c r="N3913" s="5"/>
    </row>
    <row r="3914" spans="14:14" x14ac:dyDescent="0.3">
      <c r="N3914" s="5"/>
    </row>
    <row r="3915" spans="14:14" x14ac:dyDescent="0.3">
      <c r="N3915" s="5"/>
    </row>
    <row r="3916" spans="14:14" x14ac:dyDescent="0.3">
      <c r="N3916" s="5"/>
    </row>
    <row r="3917" spans="14:14" x14ac:dyDescent="0.3">
      <c r="N3917" s="5"/>
    </row>
    <row r="3918" spans="14:14" x14ac:dyDescent="0.3">
      <c r="N3918" s="5"/>
    </row>
    <row r="3919" spans="14:14" x14ac:dyDescent="0.3">
      <c r="N3919" s="5"/>
    </row>
    <row r="3920" spans="14:14" x14ac:dyDescent="0.3">
      <c r="N3920" s="5"/>
    </row>
    <row r="3921" spans="14:14" x14ac:dyDescent="0.3">
      <c r="N3921" s="5"/>
    </row>
    <row r="3922" spans="14:14" x14ac:dyDescent="0.3">
      <c r="N3922" s="5"/>
    </row>
    <row r="3923" spans="14:14" x14ac:dyDescent="0.3">
      <c r="N3923" s="5"/>
    </row>
    <row r="3924" spans="14:14" x14ac:dyDescent="0.3">
      <c r="N3924" s="5"/>
    </row>
    <row r="3925" spans="14:14" x14ac:dyDescent="0.3">
      <c r="N3925" s="5"/>
    </row>
    <row r="3926" spans="14:14" x14ac:dyDescent="0.3">
      <c r="N3926" s="5"/>
    </row>
    <row r="3927" spans="14:14" x14ac:dyDescent="0.3">
      <c r="N3927" s="5"/>
    </row>
    <row r="3928" spans="14:14" x14ac:dyDescent="0.3">
      <c r="N3928" s="5"/>
    </row>
    <row r="3929" spans="14:14" x14ac:dyDescent="0.3">
      <c r="N3929" s="5"/>
    </row>
    <row r="3930" spans="14:14" x14ac:dyDescent="0.3">
      <c r="N3930" s="5"/>
    </row>
    <row r="3931" spans="14:14" x14ac:dyDescent="0.3">
      <c r="N3931" s="5"/>
    </row>
    <row r="3932" spans="14:14" x14ac:dyDescent="0.3">
      <c r="N3932" s="5"/>
    </row>
    <row r="3933" spans="14:14" x14ac:dyDescent="0.3">
      <c r="N3933" s="5"/>
    </row>
    <row r="3934" spans="14:14" x14ac:dyDescent="0.3">
      <c r="N3934" s="5"/>
    </row>
    <row r="3935" spans="14:14" x14ac:dyDescent="0.3">
      <c r="N3935" s="5"/>
    </row>
    <row r="3936" spans="14:14" x14ac:dyDescent="0.3">
      <c r="N3936" s="5"/>
    </row>
    <row r="3937" spans="14:14" x14ac:dyDescent="0.3">
      <c r="N3937" s="5"/>
    </row>
    <row r="3938" spans="14:14" x14ac:dyDescent="0.3">
      <c r="N3938" s="5"/>
    </row>
    <row r="3939" spans="14:14" x14ac:dyDescent="0.3">
      <c r="N3939" s="5"/>
    </row>
    <row r="3940" spans="14:14" x14ac:dyDescent="0.3">
      <c r="N3940" s="5"/>
    </row>
    <row r="3941" spans="14:14" x14ac:dyDescent="0.3">
      <c r="N3941" s="5"/>
    </row>
    <row r="3942" spans="14:14" x14ac:dyDescent="0.3">
      <c r="N3942" s="5"/>
    </row>
    <row r="3943" spans="14:14" x14ac:dyDescent="0.3">
      <c r="N3943" s="5"/>
    </row>
    <row r="3944" spans="14:14" x14ac:dyDescent="0.3">
      <c r="N3944" s="5"/>
    </row>
    <row r="3945" spans="14:14" x14ac:dyDescent="0.3">
      <c r="N3945" s="5"/>
    </row>
    <row r="3946" spans="14:14" x14ac:dyDescent="0.3">
      <c r="N3946" s="5"/>
    </row>
    <row r="3947" spans="14:14" x14ac:dyDescent="0.3">
      <c r="N3947" s="5"/>
    </row>
    <row r="3948" spans="14:14" x14ac:dyDescent="0.3">
      <c r="N3948" s="5"/>
    </row>
    <row r="3949" spans="14:14" x14ac:dyDescent="0.3">
      <c r="N3949" s="5"/>
    </row>
    <row r="3950" spans="14:14" x14ac:dyDescent="0.3">
      <c r="N3950" s="5"/>
    </row>
    <row r="3951" spans="14:14" x14ac:dyDescent="0.3">
      <c r="N3951" s="5"/>
    </row>
    <row r="3952" spans="14:14" x14ac:dyDescent="0.3">
      <c r="N3952" s="5"/>
    </row>
    <row r="3953" spans="14:14" x14ac:dyDescent="0.3">
      <c r="N3953" s="5"/>
    </row>
    <row r="3954" spans="14:14" x14ac:dyDescent="0.3">
      <c r="N3954" s="5"/>
    </row>
    <row r="3955" spans="14:14" x14ac:dyDescent="0.3">
      <c r="N3955" s="5"/>
    </row>
    <row r="3956" spans="14:14" x14ac:dyDescent="0.3">
      <c r="N3956" s="5"/>
    </row>
    <row r="3957" spans="14:14" x14ac:dyDescent="0.3">
      <c r="N3957" s="5"/>
    </row>
    <row r="3958" spans="14:14" x14ac:dyDescent="0.3">
      <c r="N3958" s="5"/>
    </row>
    <row r="3959" spans="14:14" x14ac:dyDescent="0.3">
      <c r="N3959" s="5"/>
    </row>
    <row r="3960" spans="14:14" x14ac:dyDescent="0.3">
      <c r="N3960" s="5"/>
    </row>
    <row r="3961" spans="14:14" x14ac:dyDescent="0.3">
      <c r="N3961" s="5"/>
    </row>
    <row r="3962" spans="14:14" x14ac:dyDescent="0.3">
      <c r="N3962" s="5"/>
    </row>
    <row r="3963" spans="14:14" x14ac:dyDescent="0.3">
      <c r="N3963" s="5"/>
    </row>
    <row r="3964" spans="14:14" x14ac:dyDescent="0.3">
      <c r="N3964" s="5"/>
    </row>
    <row r="3965" spans="14:14" x14ac:dyDescent="0.3">
      <c r="N3965" s="5"/>
    </row>
    <row r="3966" spans="14:14" x14ac:dyDescent="0.3">
      <c r="N3966" s="5"/>
    </row>
    <row r="3967" spans="14:14" x14ac:dyDescent="0.3">
      <c r="N3967" s="5"/>
    </row>
    <row r="3968" spans="14:14" x14ac:dyDescent="0.3">
      <c r="N3968" s="5"/>
    </row>
    <row r="3969" spans="14:14" x14ac:dyDescent="0.3">
      <c r="N3969" s="5"/>
    </row>
    <row r="3970" spans="14:14" x14ac:dyDescent="0.3">
      <c r="N3970" s="5"/>
    </row>
    <row r="3971" spans="14:14" x14ac:dyDescent="0.3">
      <c r="N3971" s="5"/>
    </row>
    <row r="3972" spans="14:14" x14ac:dyDescent="0.3">
      <c r="N3972" s="5"/>
    </row>
    <row r="3973" spans="14:14" x14ac:dyDescent="0.3">
      <c r="N3973" s="5"/>
    </row>
    <row r="3974" spans="14:14" x14ac:dyDescent="0.3">
      <c r="N3974" s="5"/>
    </row>
    <row r="3975" spans="14:14" x14ac:dyDescent="0.3">
      <c r="N3975" s="5"/>
    </row>
    <row r="3976" spans="14:14" x14ac:dyDescent="0.3">
      <c r="N3976" s="5"/>
    </row>
    <row r="3977" spans="14:14" x14ac:dyDescent="0.3">
      <c r="N3977" s="5"/>
    </row>
    <row r="3978" spans="14:14" x14ac:dyDescent="0.3">
      <c r="N3978" s="5"/>
    </row>
    <row r="3979" spans="14:14" x14ac:dyDescent="0.3">
      <c r="N3979" s="5"/>
    </row>
    <row r="3980" spans="14:14" x14ac:dyDescent="0.3">
      <c r="N3980" s="5"/>
    </row>
    <row r="3981" spans="14:14" x14ac:dyDescent="0.3">
      <c r="N3981" s="5"/>
    </row>
    <row r="3982" spans="14:14" x14ac:dyDescent="0.3">
      <c r="N3982" s="5"/>
    </row>
    <row r="3983" spans="14:14" x14ac:dyDescent="0.3">
      <c r="N3983" s="5"/>
    </row>
    <row r="3984" spans="14:14" x14ac:dyDescent="0.3">
      <c r="N3984" s="5"/>
    </row>
    <row r="3985" spans="14:14" x14ac:dyDescent="0.3">
      <c r="N3985" s="5"/>
    </row>
    <row r="3986" spans="14:14" x14ac:dyDescent="0.3">
      <c r="N3986" s="5"/>
    </row>
    <row r="3987" spans="14:14" x14ac:dyDescent="0.3">
      <c r="N3987" s="5"/>
    </row>
    <row r="3988" spans="14:14" x14ac:dyDescent="0.3">
      <c r="N3988" s="5"/>
    </row>
    <row r="3989" spans="14:14" x14ac:dyDescent="0.3">
      <c r="N3989" s="5"/>
    </row>
    <row r="3990" spans="14:14" x14ac:dyDescent="0.3">
      <c r="N3990" s="5"/>
    </row>
    <row r="3991" spans="14:14" x14ac:dyDescent="0.3">
      <c r="N3991" s="5"/>
    </row>
    <row r="3992" spans="14:14" x14ac:dyDescent="0.3">
      <c r="N3992" s="5"/>
    </row>
    <row r="3993" spans="14:14" x14ac:dyDescent="0.3">
      <c r="N3993" s="5"/>
    </row>
    <row r="3994" spans="14:14" x14ac:dyDescent="0.3">
      <c r="N3994" s="5"/>
    </row>
    <row r="3995" spans="14:14" x14ac:dyDescent="0.3">
      <c r="N3995" s="5"/>
    </row>
    <row r="3996" spans="14:14" x14ac:dyDescent="0.3">
      <c r="N3996" s="5"/>
    </row>
    <row r="3997" spans="14:14" x14ac:dyDescent="0.3">
      <c r="N3997" s="5"/>
    </row>
    <row r="3998" spans="14:14" x14ac:dyDescent="0.3">
      <c r="N3998" s="5"/>
    </row>
    <row r="3999" spans="14:14" x14ac:dyDescent="0.3">
      <c r="N3999" s="5"/>
    </row>
    <row r="4000" spans="14:14" x14ac:dyDescent="0.3">
      <c r="N4000" s="5"/>
    </row>
    <row r="4001" spans="14:14" x14ac:dyDescent="0.3">
      <c r="N4001" s="5"/>
    </row>
    <row r="4002" spans="14:14" x14ac:dyDescent="0.3">
      <c r="N4002" s="5"/>
    </row>
    <row r="4003" spans="14:14" x14ac:dyDescent="0.3">
      <c r="N4003" s="5"/>
    </row>
    <row r="4004" spans="14:14" x14ac:dyDescent="0.3">
      <c r="N4004" s="5"/>
    </row>
    <row r="4005" spans="14:14" x14ac:dyDescent="0.3">
      <c r="N4005" s="5"/>
    </row>
    <row r="4006" spans="14:14" x14ac:dyDescent="0.3">
      <c r="N4006" s="5"/>
    </row>
    <row r="4007" spans="14:14" x14ac:dyDescent="0.3">
      <c r="N4007" s="5"/>
    </row>
    <row r="4008" spans="14:14" x14ac:dyDescent="0.3">
      <c r="N4008" s="5"/>
    </row>
    <row r="4009" spans="14:14" x14ac:dyDescent="0.3">
      <c r="N4009" s="5"/>
    </row>
    <row r="4010" spans="14:14" x14ac:dyDescent="0.3">
      <c r="N4010" s="5"/>
    </row>
    <row r="4011" spans="14:14" x14ac:dyDescent="0.3">
      <c r="N4011" s="5"/>
    </row>
    <row r="4012" spans="14:14" x14ac:dyDescent="0.3">
      <c r="N4012" s="5"/>
    </row>
    <row r="4013" spans="14:14" x14ac:dyDescent="0.3">
      <c r="N4013" s="5"/>
    </row>
    <row r="4014" spans="14:14" x14ac:dyDescent="0.3">
      <c r="N4014" s="5"/>
    </row>
    <row r="4015" spans="14:14" x14ac:dyDescent="0.3">
      <c r="N4015" s="5"/>
    </row>
    <row r="4016" spans="14:14" x14ac:dyDescent="0.3">
      <c r="N4016" s="5"/>
    </row>
    <row r="4017" spans="14:14" x14ac:dyDescent="0.3">
      <c r="N4017" s="5"/>
    </row>
    <row r="4018" spans="14:14" x14ac:dyDescent="0.3">
      <c r="N4018" s="5"/>
    </row>
    <row r="4019" spans="14:14" x14ac:dyDescent="0.3">
      <c r="N4019" s="5"/>
    </row>
    <row r="4020" spans="14:14" x14ac:dyDescent="0.3">
      <c r="N4020" s="5"/>
    </row>
    <row r="4021" spans="14:14" x14ac:dyDescent="0.3">
      <c r="N4021" s="5"/>
    </row>
    <row r="4022" spans="14:14" x14ac:dyDescent="0.3">
      <c r="N4022" s="5"/>
    </row>
    <row r="4023" spans="14:14" x14ac:dyDescent="0.3">
      <c r="N4023" s="5"/>
    </row>
    <row r="4024" spans="14:14" x14ac:dyDescent="0.3">
      <c r="N4024" s="5"/>
    </row>
    <row r="4025" spans="14:14" x14ac:dyDescent="0.3">
      <c r="N4025" s="5"/>
    </row>
    <row r="4026" spans="14:14" x14ac:dyDescent="0.3">
      <c r="N4026" s="5"/>
    </row>
    <row r="4027" spans="14:14" x14ac:dyDescent="0.3">
      <c r="N4027" s="5"/>
    </row>
    <row r="4028" spans="14:14" x14ac:dyDescent="0.3">
      <c r="N4028" s="5"/>
    </row>
    <row r="4029" spans="14:14" x14ac:dyDescent="0.3">
      <c r="N4029" s="5"/>
    </row>
    <row r="4030" spans="14:14" x14ac:dyDescent="0.3">
      <c r="N4030" s="5"/>
    </row>
    <row r="4031" spans="14:14" x14ac:dyDescent="0.3">
      <c r="N4031" s="5"/>
    </row>
    <row r="4032" spans="14:14" x14ac:dyDescent="0.3">
      <c r="N4032" s="5"/>
    </row>
    <row r="4033" spans="14:14" x14ac:dyDescent="0.3">
      <c r="N4033" s="5"/>
    </row>
    <row r="4034" spans="14:14" x14ac:dyDescent="0.3">
      <c r="N4034" s="5"/>
    </row>
    <row r="4035" spans="14:14" x14ac:dyDescent="0.3">
      <c r="N4035" s="5"/>
    </row>
    <row r="4036" spans="14:14" x14ac:dyDescent="0.3">
      <c r="N4036" s="5"/>
    </row>
    <row r="4037" spans="14:14" x14ac:dyDescent="0.3">
      <c r="N4037" s="5"/>
    </row>
    <row r="4038" spans="14:14" x14ac:dyDescent="0.3">
      <c r="N4038" s="5"/>
    </row>
    <row r="4039" spans="14:14" x14ac:dyDescent="0.3">
      <c r="N4039" s="5"/>
    </row>
    <row r="4040" spans="14:14" x14ac:dyDescent="0.3">
      <c r="N4040" s="5"/>
    </row>
    <row r="4041" spans="14:14" x14ac:dyDescent="0.3">
      <c r="N4041" s="5"/>
    </row>
    <row r="4042" spans="14:14" x14ac:dyDescent="0.3">
      <c r="N4042" s="5"/>
    </row>
    <row r="4043" spans="14:14" x14ac:dyDescent="0.3">
      <c r="N4043" s="5"/>
    </row>
    <row r="4044" spans="14:14" x14ac:dyDescent="0.3">
      <c r="N4044" s="5"/>
    </row>
    <row r="4045" spans="14:14" x14ac:dyDescent="0.3">
      <c r="N4045" s="5"/>
    </row>
    <row r="4046" spans="14:14" x14ac:dyDescent="0.3">
      <c r="N4046" s="5"/>
    </row>
    <row r="4047" spans="14:14" x14ac:dyDescent="0.3">
      <c r="N4047" s="5"/>
    </row>
    <row r="4048" spans="14:14" x14ac:dyDescent="0.3">
      <c r="N4048" s="5"/>
    </row>
    <row r="4049" spans="14:14" x14ac:dyDescent="0.3">
      <c r="N4049" s="5"/>
    </row>
    <row r="4050" spans="14:14" x14ac:dyDescent="0.3">
      <c r="N4050" s="5"/>
    </row>
    <row r="4051" spans="14:14" x14ac:dyDescent="0.3">
      <c r="N4051" s="5"/>
    </row>
    <row r="4052" spans="14:14" x14ac:dyDescent="0.3">
      <c r="N4052" s="5"/>
    </row>
    <row r="4053" spans="14:14" x14ac:dyDescent="0.3">
      <c r="N4053" s="5"/>
    </row>
    <row r="4054" spans="14:14" x14ac:dyDescent="0.3">
      <c r="N4054" s="5"/>
    </row>
    <row r="4055" spans="14:14" x14ac:dyDescent="0.3">
      <c r="N4055" s="5"/>
    </row>
    <row r="4056" spans="14:14" x14ac:dyDescent="0.3">
      <c r="N4056" s="5"/>
    </row>
    <row r="4057" spans="14:14" x14ac:dyDescent="0.3">
      <c r="N4057" s="5"/>
    </row>
    <row r="4058" spans="14:14" x14ac:dyDescent="0.3">
      <c r="N4058" s="5"/>
    </row>
    <row r="4059" spans="14:14" x14ac:dyDescent="0.3">
      <c r="N4059" s="5"/>
    </row>
    <row r="4060" spans="14:14" x14ac:dyDescent="0.3">
      <c r="N4060" s="5"/>
    </row>
    <row r="4061" spans="14:14" x14ac:dyDescent="0.3">
      <c r="N4061" s="5"/>
    </row>
    <row r="4062" spans="14:14" x14ac:dyDescent="0.3">
      <c r="N4062" s="5"/>
    </row>
    <row r="4063" spans="14:14" x14ac:dyDescent="0.3">
      <c r="N4063" s="5"/>
    </row>
    <row r="4064" spans="14:14" x14ac:dyDescent="0.3">
      <c r="N4064" s="5"/>
    </row>
    <row r="4065" spans="14:14" x14ac:dyDescent="0.3">
      <c r="N4065" s="5"/>
    </row>
    <row r="4066" spans="14:14" x14ac:dyDescent="0.3">
      <c r="N4066" s="5"/>
    </row>
    <row r="4067" spans="14:14" x14ac:dyDescent="0.3">
      <c r="N4067" s="5"/>
    </row>
    <row r="4068" spans="14:14" x14ac:dyDescent="0.3">
      <c r="N4068" s="5"/>
    </row>
    <row r="4069" spans="14:14" x14ac:dyDescent="0.3">
      <c r="N4069" s="5"/>
    </row>
    <row r="4070" spans="14:14" x14ac:dyDescent="0.3">
      <c r="N4070" s="5"/>
    </row>
    <row r="4071" spans="14:14" x14ac:dyDescent="0.3">
      <c r="N4071" s="5"/>
    </row>
    <row r="4072" spans="14:14" x14ac:dyDescent="0.3">
      <c r="N4072" s="5"/>
    </row>
    <row r="4073" spans="14:14" x14ac:dyDescent="0.3">
      <c r="N4073" s="5"/>
    </row>
    <row r="4074" spans="14:14" x14ac:dyDescent="0.3">
      <c r="N4074" s="5"/>
    </row>
    <row r="4075" spans="14:14" x14ac:dyDescent="0.3">
      <c r="N4075" s="5"/>
    </row>
    <row r="4076" spans="14:14" x14ac:dyDescent="0.3">
      <c r="N4076" s="5"/>
    </row>
    <row r="4077" spans="14:14" x14ac:dyDescent="0.3">
      <c r="N4077" s="5"/>
    </row>
    <row r="4078" spans="14:14" x14ac:dyDescent="0.3">
      <c r="N4078" s="5"/>
    </row>
    <row r="4079" spans="14:14" x14ac:dyDescent="0.3">
      <c r="N4079" s="5"/>
    </row>
    <row r="4080" spans="14:14" x14ac:dyDescent="0.3">
      <c r="N4080" s="5"/>
    </row>
    <row r="4081" spans="14:14" x14ac:dyDescent="0.3">
      <c r="N4081" s="5"/>
    </row>
    <row r="4082" spans="14:14" x14ac:dyDescent="0.3">
      <c r="N4082" s="5"/>
    </row>
    <row r="4083" spans="14:14" x14ac:dyDescent="0.3">
      <c r="N4083" s="5"/>
    </row>
    <row r="4084" spans="14:14" x14ac:dyDescent="0.3">
      <c r="N4084" s="5"/>
    </row>
    <row r="4085" spans="14:14" x14ac:dyDescent="0.3">
      <c r="N4085" s="5"/>
    </row>
    <row r="4086" spans="14:14" x14ac:dyDescent="0.3">
      <c r="N4086" s="5"/>
    </row>
    <row r="4087" spans="14:14" x14ac:dyDescent="0.3">
      <c r="N4087" s="5"/>
    </row>
    <row r="4088" spans="14:14" x14ac:dyDescent="0.3">
      <c r="N4088" s="5"/>
    </row>
    <row r="4089" spans="14:14" x14ac:dyDescent="0.3">
      <c r="N4089" s="5"/>
    </row>
    <row r="4090" spans="14:14" x14ac:dyDescent="0.3">
      <c r="N4090" s="5"/>
    </row>
    <row r="4091" spans="14:14" x14ac:dyDescent="0.3">
      <c r="N4091" s="5"/>
    </row>
    <row r="4092" spans="14:14" x14ac:dyDescent="0.3">
      <c r="N4092" s="5"/>
    </row>
    <row r="4093" spans="14:14" x14ac:dyDescent="0.3">
      <c r="N4093" s="5"/>
    </row>
    <row r="4094" spans="14:14" x14ac:dyDescent="0.3">
      <c r="N4094" s="5"/>
    </row>
    <row r="4095" spans="14:14" x14ac:dyDescent="0.3">
      <c r="N4095" s="5"/>
    </row>
    <row r="4096" spans="14:14" x14ac:dyDescent="0.3">
      <c r="N4096" s="5"/>
    </row>
    <row r="4097" spans="14:14" x14ac:dyDescent="0.3">
      <c r="N4097" s="5"/>
    </row>
    <row r="4098" spans="14:14" x14ac:dyDescent="0.3">
      <c r="N4098" s="5"/>
    </row>
    <row r="4099" spans="14:14" x14ac:dyDescent="0.3">
      <c r="N4099" s="5"/>
    </row>
    <row r="4100" spans="14:14" x14ac:dyDescent="0.3">
      <c r="N4100" s="5"/>
    </row>
    <row r="4101" spans="14:14" x14ac:dyDescent="0.3">
      <c r="N4101" s="5"/>
    </row>
    <row r="4102" spans="14:14" x14ac:dyDescent="0.3">
      <c r="N4102" s="5"/>
    </row>
    <row r="4103" spans="14:14" x14ac:dyDescent="0.3">
      <c r="N4103" s="5"/>
    </row>
    <row r="4104" spans="14:14" x14ac:dyDescent="0.3">
      <c r="N4104" s="5"/>
    </row>
    <row r="4105" spans="14:14" x14ac:dyDescent="0.3">
      <c r="N4105" s="5"/>
    </row>
    <row r="4106" spans="14:14" x14ac:dyDescent="0.3">
      <c r="N4106" s="5"/>
    </row>
    <row r="4107" spans="14:14" x14ac:dyDescent="0.3">
      <c r="N4107" s="5"/>
    </row>
    <row r="4108" spans="14:14" x14ac:dyDescent="0.3">
      <c r="N4108" s="5"/>
    </row>
    <row r="4109" spans="14:14" x14ac:dyDescent="0.3">
      <c r="N4109" s="5"/>
    </row>
    <row r="4110" spans="14:14" x14ac:dyDescent="0.3">
      <c r="N4110" s="5"/>
    </row>
    <row r="4111" spans="14:14" x14ac:dyDescent="0.3">
      <c r="N4111" s="5"/>
    </row>
    <row r="4112" spans="14:14" x14ac:dyDescent="0.3">
      <c r="N4112" s="5"/>
    </row>
    <row r="4113" spans="14:14" x14ac:dyDescent="0.3">
      <c r="N4113" s="5"/>
    </row>
    <row r="4114" spans="14:14" x14ac:dyDescent="0.3">
      <c r="N4114" s="5"/>
    </row>
    <row r="4115" spans="14:14" x14ac:dyDescent="0.3">
      <c r="N4115" s="5"/>
    </row>
    <row r="4116" spans="14:14" x14ac:dyDescent="0.3">
      <c r="N4116" s="5"/>
    </row>
    <row r="4117" spans="14:14" x14ac:dyDescent="0.3">
      <c r="N4117" s="5"/>
    </row>
    <row r="4118" spans="14:14" x14ac:dyDescent="0.3">
      <c r="N4118" s="5"/>
    </row>
    <row r="4119" spans="14:14" x14ac:dyDescent="0.3">
      <c r="N4119" s="5"/>
    </row>
    <row r="4120" spans="14:14" x14ac:dyDescent="0.3">
      <c r="N4120" s="5"/>
    </row>
    <row r="4121" spans="14:14" x14ac:dyDescent="0.3">
      <c r="N4121" s="5"/>
    </row>
    <row r="4122" spans="14:14" x14ac:dyDescent="0.3">
      <c r="N4122" s="5"/>
    </row>
    <row r="4123" spans="14:14" x14ac:dyDescent="0.3">
      <c r="N4123" s="5"/>
    </row>
    <row r="4124" spans="14:14" x14ac:dyDescent="0.3">
      <c r="N4124" s="5"/>
    </row>
    <row r="4125" spans="14:14" x14ac:dyDescent="0.3">
      <c r="N4125" s="5"/>
    </row>
    <row r="4126" spans="14:14" x14ac:dyDescent="0.3">
      <c r="N4126" s="5"/>
    </row>
    <row r="4127" spans="14:14" x14ac:dyDescent="0.3">
      <c r="N4127" s="5"/>
    </row>
    <row r="4128" spans="14:14" x14ac:dyDescent="0.3">
      <c r="N4128" s="5"/>
    </row>
    <row r="4129" spans="14:14" x14ac:dyDescent="0.3">
      <c r="N4129" s="5"/>
    </row>
    <row r="4130" spans="14:14" x14ac:dyDescent="0.3">
      <c r="N4130" s="5"/>
    </row>
    <row r="4131" spans="14:14" x14ac:dyDescent="0.3">
      <c r="N4131" s="5"/>
    </row>
    <row r="4132" spans="14:14" x14ac:dyDescent="0.3">
      <c r="N4132" s="5"/>
    </row>
    <row r="4133" spans="14:14" x14ac:dyDescent="0.3">
      <c r="N4133" s="5"/>
    </row>
    <row r="4134" spans="14:14" x14ac:dyDescent="0.3">
      <c r="N4134" s="5"/>
    </row>
    <row r="4135" spans="14:14" x14ac:dyDescent="0.3">
      <c r="N4135" s="5"/>
    </row>
    <row r="4136" spans="14:14" x14ac:dyDescent="0.3">
      <c r="N4136" s="5"/>
    </row>
    <row r="4137" spans="14:14" x14ac:dyDescent="0.3">
      <c r="N4137" s="5"/>
    </row>
    <row r="4138" spans="14:14" x14ac:dyDescent="0.3">
      <c r="N4138" s="5"/>
    </row>
    <row r="4139" spans="14:14" x14ac:dyDescent="0.3">
      <c r="N4139" s="5"/>
    </row>
    <row r="4140" spans="14:14" x14ac:dyDescent="0.3">
      <c r="N4140" s="5"/>
    </row>
    <row r="4141" spans="14:14" x14ac:dyDescent="0.3">
      <c r="N4141" s="5"/>
    </row>
    <row r="4142" spans="14:14" x14ac:dyDescent="0.3">
      <c r="N4142" s="5"/>
    </row>
    <row r="4143" spans="14:14" x14ac:dyDescent="0.3">
      <c r="N4143" s="5"/>
    </row>
    <row r="4144" spans="14:14" x14ac:dyDescent="0.3">
      <c r="N4144" s="5"/>
    </row>
    <row r="4145" spans="14:14" x14ac:dyDescent="0.3">
      <c r="N4145" s="5"/>
    </row>
    <row r="4146" spans="14:14" x14ac:dyDescent="0.3">
      <c r="N4146" s="5"/>
    </row>
    <row r="4147" spans="14:14" x14ac:dyDescent="0.3">
      <c r="N4147" s="5"/>
    </row>
    <row r="4148" spans="14:14" x14ac:dyDescent="0.3">
      <c r="N4148" s="5"/>
    </row>
    <row r="4149" spans="14:14" x14ac:dyDescent="0.3">
      <c r="N4149" s="5"/>
    </row>
    <row r="4150" spans="14:14" x14ac:dyDescent="0.3">
      <c r="N4150" s="5"/>
    </row>
    <row r="4151" spans="14:14" x14ac:dyDescent="0.3">
      <c r="N4151" s="5"/>
    </row>
    <row r="4152" spans="14:14" x14ac:dyDescent="0.3">
      <c r="N4152" s="5"/>
    </row>
    <row r="4153" spans="14:14" x14ac:dyDescent="0.3">
      <c r="N4153" s="5"/>
    </row>
    <row r="4154" spans="14:14" x14ac:dyDescent="0.3">
      <c r="N4154" s="5"/>
    </row>
    <row r="4155" spans="14:14" x14ac:dyDescent="0.3">
      <c r="N4155" s="5"/>
    </row>
    <row r="4156" spans="14:14" x14ac:dyDescent="0.3">
      <c r="N4156" s="5"/>
    </row>
    <row r="4157" spans="14:14" x14ac:dyDescent="0.3">
      <c r="N4157" s="5"/>
    </row>
    <row r="4158" spans="14:14" x14ac:dyDescent="0.3">
      <c r="N4158" s="5"/>
    </row>
    <row r="4159" spans="14:14" x14ac:dyDescent="0.3">
      <c r="N4159" s="5"/>
    </row>
    <row r="4160" spans="14:14" x14ac:dyDescent="0.3">
      <c r="N4160" s="5"/>
    </row>
    <row r="4161" spans="14:14" x14ac:dyDescent="0.3">
      <c r="N4161" s="5"/>
    </row>
    <row r="4162" spans="14:14" x14ac:dyDescent="0.3">
      <c r="N4162" s="5"/>
    </row>
    <row r="4163" spans="14:14" x14ac:dyDescent="0.3">
      <c r="N4163" s="5"/>
    </row>
    <row r="4164" spans="14:14" x14ac:dyDescent="0.3">
      <c r="N4164" s="5"/>
    </row>
    <row r="4165" spans="14:14" x14ac:dyDescent="0.3">
      <c r="N4165" s="5"/>
    </row>
    <row r="4166" spans="14:14" x14ac:dyDescent="0.3">
      <c r="N4166" s="5"/>
    </row>
    <row r="4167" spans="14:14" x14ac:dyDescent="0.3">
      <c r="N4167" s="5"/>
    </row>
    <row r="4168" spans="14:14" x14ac:dyDescent="0.3">
      <c r="N4168" s="5"/>
    </row>
    <row r="4169" spans="14:14" x14ac:dyDescent="0.3">
      <c r="N4169" s="5"/>
    </row>
    <row r="4170" spans="14:14" x14ac:dyDescent="0.3">
      <c r="N4170" s="5"/>
    </row>
    <row r="4171" spans="14:14" x14ac:dyDescent="0.3">
      <c r="N4171" s="5"/>
    </row>
    <row r="4172" spans="14:14" x14ac:dyDescent="0.3">
      <c r="N4172" s="5"/>
    </row>
    <row r="4173" spans="14:14" x14ac:dyDescent="0.3">
      <c r="N4173" s="5"/>
    </row>
    <row r="4174" spans="14:14" x14ac:dyDescent="0.3">
      <c r="N4174" s="5"/>
    </row>
    <row r="4175" spans="14:14" x14ac:dyDescent="0.3">
      <c r="N4175" s="5"/>
    </row>
    <row r="4176" spans="14:14" x14ac:dyDescent="0.3">
      <c r="N4176" s="5"/>
    </row>
    <row r="4177" spans="14:14" x14ac:dyDescent="0.3">
      <c r="N4177" s="5"/>
    </row>
    <row r="4178" spans="14:14" x14ac:dyDescent="0.3">
      <c r="N4178" s="5"/>
    </row>
    <row r="4179" spans="14:14" x14ac:dyDescent="0.3">
      <c r="N4179" s="5"/>
    </row>
    <row r="4180" spans="14:14" x14ac:dyDescent="0.3">
      <c r="N4180" s="5"/>
    </row>
    <row r="4181" spans="14:14" x14ac:dyDescent="0.3">
      <c r="N4181" s="5"/>
    </row>
    <row r="4182" spans="14:14" x14ac:dyDescent="0.3">
      <c r="N4182" s="5"/>
    </row>
    <row r="4183" spans="14:14" x14ac:dyDescent="0.3">
      <c r="N4183" s="5"/>
    </row>
    <row r="4184" spans="14:14" x14ac:dyDescent="0.3">
      <c r="N4184" s="5"/>
    </row>
    <row r="4185" spans="14:14" x14ac:dyDescent="0.3">
      <c r="N4185" s="5"/>
    </row>
    <row r="4186" spans="14:14" x14ac:dyDescent="0.3">
      <c r="N4186" s="5"/>
    </row>
    <row r="4187" spans="14:14" x14ac:dyDescent="0.3">
      <c r="N4187" s="5"/>
    </row>
    <row r="4188" spans="14:14" x14ac:dyDescent="0.3">
      <c r="N4188" s="5"/>
    </row>
    <row r="4189" spans="14:14" x14ac:dyDescent="0.3">
      <c r="N4189" s="5"/>
    </row>
    <row r="4190" spans="14:14" x14ac:dyDescent="0.3">
      <c r="N4190" s="5"/>
    </row>
    <row r="4191" spans="14:14" x14ac:dyDescent="0.3">
      <c r="N4191" s="5"/>
    </row>
    <row r="4192" spans="14:14" x14ac:dyDescent="0.3">
      <c r="N4192" s="5"/>
    </row>
    <row r="4193" spans="14:14" x14ac:dyDescent="0.3">
      <c r="N4193" s="5"/>
    </row>
    <row r="4194" spans="14:14" x14ac:dyDescent="0.3">
      <c r="N4194" s="5"/>
    </row>
    <row r="4195" spans="14:14" x14ac:dyDescent="0.3">
      <c r="N4195" s="5"/>
    </row>
    <row r="4196" spans="14:14" x14ac:dyDescent="0.3">
      <c r="N4196" s="5"/>
    </row>
    <row r="4197" spans="14:14" x14ac:dyDescent="0.3">
      <c r="N4197" s="5"/>
    </row>
    <row r="4198" spans="14:14" x14ac:dyDescent="0.3">
      <c r="N4198" s="5"/>
    </row>
    <row r="4199" spans="14:14" x14ac:dyDescent="0.3">
      <c r="N4199" s="5"/>
    </row>
    <row r="4200" spans="14:14" x14ac:dyDescent="0.3">
      <c r="N4200" s="5"/>
    </row>
    <row r="4201" spans="14:14" x14ac:dyDescent="0.3">
      <c r="N4201" s="5"/>
    </row>
    <row r="4202" spans="14:14" x14ac:dyDescent="0.3">
      <c r="N4202" s="5"/>
    </row>
    <row r="4203" spans="14:14" x14ac:dyDescent="0.3">
      <c r="N4203" s="5"/>
    </row>
    <row r="4204" spans="14:14" x14ac:dyDescent="0.3">
      <c r="N4204" s="5"/>
    </row>
    <row r="4205" spans="14:14" x14ac:dyDescent="0.3">
      <c r="N4205" s="5"/>
    </row>
    <row r="4206" spans="14:14" x14ac:dyDescent="0.3">
      <c r="N4206" s="5"/>
    </row>
    <row r="4207" spans="14:14" x14ac:dyDescent="0.3">
      <c r="N4207" s="5"/>
    </row>
    <row r="4208" spans="14:14" x14ac:dyDescent="0.3">
      <c r="N4208" s="5"/>
    </row>
    <row r="4209" spans="14:14" x14ac:dyDescent="0.3">
      <c r="N4209" s="5"/>
    </row>
    <row r="4210" spans="14:14" x14ac:dyDescent="0.3">
      <c r="N4210" s="5"/>
    </row>
    <row r="4211" spans="14:14" x14ac:dyDescent="0.3">
      <c r="N4211" s="5"/>
    </row>
    <row r="4212" spans="14:14" x14ac:dyDescent="0.3">
      <c r="N4212" s="5"/>
    </row>
    <row r="4213" spans="14:14" x14ac:dyDescent="0.3">
      <c r="N4213" s="5"/>
    </row>
    <row r="4214" spans="14:14" x14ac:dyDescent="0.3">
      <c r="N4214" s="5"/>
    </row>
    <row r="4215" spans="14:14" x14ac:dyDescent="0.3">
      <c r="N4215" s="5"/>
    </row>
    <row r="4216" spans="14:14" x14ac:dyDescent="0.3">
      <c r="N4216" s="5"/>
    </row>
    <row r="4217" spans="14:14" x14ac:dyDescent="0.3">
      <c r="N4217" s="5"/>
    </row>
    <row r="4218" spans="14:14" x14ac:dyDescent="0.3">
      <c r="N4218" s="5"/>
    </row>
    <row r="4219" spans="14:14" x14ac:dyDescent="0.3">
      <c r="N4219" s="5"/>
    </row>
    <row r="4220" spans="14:14" x14ac:dyDescent="0.3">
      <c r="N4220" s="5"/>
    </row>
    <row r="4221" spans="14:14" x14ac:dyDescent="0.3">
      <c r="N4221" s="5"/>
    </row>
    <row r="4222" spans="14:14" x14ac:dyDescent="0.3">
      <c r="N4222" s="5"/>
    </row>
    <row r="4223" spans="14:14" x14ac:dyDescent="0.3">
      <c r="N4223" s="5"/>
    </row>
    <row r="4224" spans="14:14" x14ac:dyDescent="0.3">
      <c r="N4224" s="5"/>
    </row>
    <row r="4225" spans="14:14" x14ac:dyDescent="0.3">
      <c r="N4225" s="5"/>
    </row>
    <row r="4226" spans="14:14" x14ac:dyDescent="0.3">
      <c r="N4226" s="5"/>
    </row>
    <row r="4227" spans="14:14" x14ac:dyDescent="0.3">
      <c r="N4227" s="5"/>
    </row>
    <row r="4228" spans="14:14" x14ac:dyDescent="0.3">
      <c r="N4228" s="5"/>
    </row>
    <row r="4229" spans="14:14" x14ac:dyDescent="0.3">
      <c r="N4229" s="5"/>
    </row>
    <row r="4230" spans="14:14" x14ac:dyDescent="0.3">
      <c r="N4230" s="5"/>
    </row>
    <row r="4231" spans="14:14" x14ac:dyDescent="0.3">
      <c r="N4231" s="5"/>
    </row>
    <row r="4232" spans="14:14" x14ac:dyDescent="0.3">
      <c r="N4232" s="5"/>
    </row>
    <row r="4233" spans="14:14" x14ac:dyDescent="0.3">
      <c r="N4233" s="5"/>
    </row>
    <row r="4234" spans="14:14" x14ac:dyDescent="0.3">
      <c r="N4234" s="5"/>
    </row>
    <row r="4235" spans="14:14" x14ac:dyDescent="0.3">
      <c r="N4235" s="5"/>
    </row>
    <row r="4236" spans="14:14" x14ac:dyDescent="0.3">
      <c r="N4236" s="5"/>
    </row>
    <row r="4237" spans="14:14" x14ac:dyDescent="0.3">
      <c r="N4237" s="5"/>
    </row>
    <row r="4238" spans="14:14" x14ac:dyDescent="0.3">
      <c r="N4238" s="5"/>
    </row>
    <row r="4239" spans="14:14" x14ac:dyDescent="0.3">
      <c r="N4239" s="5"/>
    </row>
    <row r="4240" spans="14:14" x14ac:dyDescent="0.3">
      <c r="N4240" s="5"/>
    </row>
    <row r="4241" spans="14:14" x14ac:dyDescent="0.3">
      <c r="N4241" s="5"/>
    </row>
    <row r="4242" spans="14:14" x14ac:dyDescent="0.3">
      <c r="N4242" s="5"/>
    </row>
    <row r="4243" spans="14:14" x14ac:dyDescent="0.3">
      <c r="N4243" s="5"/>
    </row>
    <row r="4244" spans="14:14" x14ac:dyDescent="0.3">
      <c r="N4244" s="5"/>
    </row>
    <row r="4245" spans="14:14" x14ac:dyDescent="0.3">
      <c r="N4245" s="5"/>
    </row>
    <row r="4246" spans="14:14" x14ac:dyDescent="0.3">
      <c r="N4246" s="5"/>
    </row>
    <row r="4247" spans="14:14" x14ac:dyDescent="0.3">
      <c r="N4247" s="5"/>
    </row>
    <row r="4248" spans="14:14" x14ac:dyDescent="0.3">
      <c r="N4248" s="5"/>
    </row>
    <row r="4249" spans="14:14" x14ac:dyDescent="0.3">
      <c r="N4249" s="5"/>
    </row>
    <row r="4250" spans="14:14" x14ac:dyDescent="0.3">
      <c r="N4250" s="5"/>
    </row>
    <row r="4251" spans="14:14" x14ac:dyDescent="0.3">
      <c r="N4251" s="5"/>
    </row>
    <row r="4252" spans="14:14" x14ac:dyDescent="0.3">
      <c r="N4252" s="5"/>
    </row>
    <row r="4253" spans="14:14" x14ac:dyDescent="0.3">
      <c r="N4253" s="5"/>
    </row>
    <row r="4254" spans="14:14" x14ac:dyDescent="0.3">
      <c r="N4254" s="5"/>
    </row>
    <row r="4255" spans="14:14" x14ac:dyDescent="0.3">
      <c r="N4255" s="5"/>
    </row>
    <row r="4256" spans="14:14" x14ac:dyDescent="0.3">
      <c r="N4256" s="5"/>
    </row>
    <row r="4257" spans="14:14" x14ac:dyDescent="0.3">
      <c r="N4257" s="5"/>
    </row>
    <row r="4258" spans="14:14" x14ac:dyDescent="0.3">
      <c r="N4258" s="5"/>
    </row>
    <row r="4259" spans="14:14" x14ac:dyDescent="0.3">
      <c r="N4259" s="5"/>
    </row>
    <row r="4260" spans="14:14" x14ac:dyDescent="0.3">
      <c r="N4260" s="5"/>
    </row>
    <row r="4261" spans="14:14" x14ac:dyDescent="0.3">
      <c r="N4261" s="5"/>
    </row>
    <row r="4262" spans="14:14" x14ac:dyDescent="0.3">
      <c r="N4262" s="5"/>
    </row>
    <row r="4263" spans="14:14" x14ac:dyDescent="0.3">
      <c r="N4263" s="5"/>
    </row>
    <row r="4264" spans="14:14" x14ac:dyDescent="0.3">
      <c r="N4264" s="5"/>
    </row>
    <row r="4265" spans="14:14" x14ac:dyDescent="0.3">
      <c r="N4265" s="5"/>
    </row>
    <row r="4266" spans="14:14" x14ac:dyDescent="0.3">
      <c r="N4266" s="5"/>
    </row>
    <row r="4267" spans="14:14" x14ac:dyDescent="0.3">
      <c r="N4267" s="5"/>
    </row>
    <row r="4268" spans="14:14" x14ac:dyDescent="0.3">
      <c r="N4268" s="5"/>
    </row>
    <row r="4269" spans="14:14" x14ac:dyDescent="0.3">
      <c r="N4269" s="5"/>
    </row>
    <row r="4270" spans="14:14" x14ac:dyDescent="0.3">
      <c r="N4270" s="5"/>
    </row>
    <row r="4271" spans="14:14" x14ac:dyDescent="0.3">
      <c r="N4271" s="5"/>
    </row>
    <row r="4272" spans="14:14" x14ac:dyDescent="0.3">
      <c r="N4272" s="5"/>
    </row>
    <row r="4273" spans="14:14" x14ac:dyDescent="0.3">
      <c r="N4273" s="5"/>
    </row>
    <row r="4274" spans="14:14" x14ac:dyDescent="0.3">
      <c r="N4274" s="5"/>
    </row>
    <row r="4275" spans="14:14" x14ac:dyDescent="0.3">
      <c r="N4275" s="5"/>
    </row>
    <row r="4276" spans="14:14" x14ac:dyDescent="0.3">
      <c r="N4276" s="5"/>
    </row>
    <row r="4277" spans="14:14" x14ac:dyDescent="0.3">
      <c r="N4277" s="5"/>
    </row>
    <row r="4278" spans="14:14" x14ac:dyDescent="0.3">
      <c r="N4278" s="5"/>
    </row>
    <row r="4279" spans="14:14" x14ac:dyDescent="0.3">
      <c r="N4279" s="5"/>
    </row>
    <row r="4280" spans="14:14" x14ac:dyDescent="0.3">
      <c r="N4280" s="5"/>
    </row>
    <row r="4281" spans="14:14" x14ac:dyDescent="0.3">
      <c r="N4281" s="5"/>
    </row>
    <row r="4282" spans="14:14" x14ac:dyDescent="0.3">
      <c r="N4282" s="5"/>
    </row>
    <row r="4283" spans="14:14" x14ac:dyDescent="0.3">
      <c r="N4283" s="5"/>
    </row>
    <row r="4284" spans="14:14" x14ac:dyDescent="0.3">
      <c r="N4284" s="5"/>
    </row>
    <row r="4285" spans="14:14" x14ac:dyDescent="0.3">
      <c r="N4285" s="5"/>
    </row>
    <row r="4286" spans="14:14" x14ac:dyDescent="0.3">
      <c r="N4286" s="5"/>
    </row>
    <row r="4287" spans="14:14" x14ac:dyDescent="0.3">
      <c r="N4287" s="5"/>
    </row>
    <row r="4288" spans="14:14" x14ac:dyDescent="0.3">
      <c r="N4288" s="5"/>
    </row>
    <row r="4289" spans="14:14" x14ac:dyDescent="0.3">
      <c r="N4289" s="5"/>
    </row>
    <row r="4290" spans="14:14" x14ac:dyDescent="0.3">
      <c r="N4290" s="5"/>
    </row>
    <row r="4291" spans="14:14" x14ac:dyDescent="0.3">
      <c r="N4291" s="5"/>
    </row>
    <row r="4292" spans="14:14" x14ac:dyDescent="0.3">
      <c r="N4292" s="5"/>
    </row>
    <row r="4293" spans="14:14" x14ac:dyDescent="0.3">
      <c r="N4293" s="5"/>
    </row>
    <row r="4294" spans="14:14" x14ac:dyDescent="0.3">
      <c r="N4294" s="5"/>
    </row>
    <row r="4295" spans="14:14" x14ac:dyDescent="0.3">
      <c r="N4295" s="5"/>
    </row>
    <row r="4296" spans="14:14" x14ac:dyDescent="0.3">
      <c r="N4296" s="5"/>
    </row>
    <row r="4297" spans="14:14" x14ac:dyDescent="0.3">
      <c r="N4297" s="5"/>
    </row>
    <row r="4298" spans="14:14" x14ac:dyDescent="0.3">
      <c r="N4298" s="5"/>
    </row>
    <row r="4299" spans="14:14" x14ac:dyDescent="0.3">
      <c r="N4299" s="5"/>
    </row>
    <row r="4300" spans="14:14" x14ac:dyDescent="0.3">
      <c r="N4300" s="5"/>
    </row>
    <row r="4301" spans="14:14" x14ac:dyDescent="0.3">
      <c r="N4301" s="5"/>
    </row>
    <row r="4302" spans="14:14" x14ac:dyDescent="0.3">
      <c r="N4302" s="5"/>
    </row>
    <row r="4303" spans="14:14" x14ac:dyDescent="0.3">
      <c r="N4303" s="5"/>
    </row>
    <row r="4304" spans="14:14" x14ac:dyDescent="0.3">
      <c r="N4304" s="5"/>
    </row>
    <row r="4305" spans="14:14" x14ac:dyDescent="0.3">
      <c r="N4305" s="5"/>
    </row>
    <row r="4306" spans="14:14" x14ac:dyDescent="0.3">
      <c r="N4306" s="5"/>
    </row>
    <row r="4307" spans="14:14" x14ac:dyDescent="0.3">
      <c r="N4307" s="5"/>
    </row>
    <row r="4308" spans="14:14" x14ac:dyDescent="0.3">
      <c r="N4308" s="5"/>
    </row>
    <row r="4309" spans="14:14" x14ac:dyDescent="0.3">
      <c r="N4309" s="5"/>
    </row>
    <row r="4310" spans="14:14" x14ac:dyDescent="0.3">
      <c r="N4310" s="5"/>
    </row>
    <row r="4311" spans="14:14" x14ac:dyDescent="0.3">
      <c r="N4311" s="5"/>
    </row>
    <row r="4312" spans="14:14" x14ac:dyDescent="0.3">
      <c r="N4312" s="5"/>
    </row>
    <row r="4313" spans="14:14" x14ac:dyDescent="0.3">
      <c r="N4313" s="5"/>
    </row>
    <row r="4314" spans="14:14" x14ac:dyDescent="0.3">
      <c r="N4314" s="5"/>
    </row>
    <row r="4315" spans="14:14" x14ac:dyDescent="0.3">
      <c r="N4315" s="5"/>
    </row>
    <row r="4316" spans="14:14" x14ac:dyDescent="0.3">
      <c r="N4316" s="5"/>
    </row>
    <row r="4317" spans="14:14" x14ac:dyDescent="0.3">
      <c r="N4317" s="5"/>
    </row>
    <row r="4318" spans="14:14" x14ac:dyDescent="0.3">
      <c r="N4318" s="5"/>
    </row>
    <row r="4319" spans="14:14" x14ac:dyDescent="0.3">
      <c r="N4319" s="5"/>
    </row>
    <row r="4320" spans="14:14" x14ac:dyDescent="0.3">
      <c r="N4320" s="5"/>
    </row>
    <row r="4321" spans="14:14" x14ac:dyDescent="0.3">
      <c r="N4321" s="5"/>
    </row>
    <row r="4322" spans="14:14" x14ac:dyDescent="0.3">
      <c r="N4322" s="5"/>
    </row>
    <row r="4323" spans="14:14" x14ac:dyDescent="0.3">
      <c r="N4323" s="5"/>
    </row>
    <row r="4324" spans="14:14" x14ac:dyDescent="0.3">
      <c r="N4324" s="5"/>
    </row>
    <row r="4325" spans="14:14" x14ac:dyDescent="0.3">
      <c r="N4325" s="5"/>
    </row>
    <row r="4326" spans="14:14" x14ac:dyDescent="0.3">
      <c r="N4326" s="5"/>
    </row>
    <row r="4327" spans="14:14" x14ac:dyDescent="0.3">
      <c r="N4327" s="5"/>
    </row>
    <row r="4328" spans="14:14" x14ac:dyDescent="0.3">
      <c r="N4328" s="5"/>
    </row>
    <row r="4329" spans="14:14" x14ac:dyDescent="0.3">
      <c r="N4329" s="5"/>
    </row>
    <row r="4330" spans="14:14" x14ac:dyDescent="0.3">
      <c r="N4330" s="5"/>
    </row>
    <row r="4331" spans="14:14" x14ac:dyDescent="0.3">
      <c r="N4331" s="5"/>
    </row>
    <row r="4332" spans="14:14" x14ac:dyDescent="0.3">
      <c r="N4332" s="5"/>
    </row>
    <row r="4333" spans="14:14" x14ac:dyDescent="0.3">
      <c r="N4333" s="5"/>
    </row>
    <row r="4334" spans="14:14" x14ac:dyDescent="0.3">
      <c r="N4334" s="5"/>
    </row>
    <row r="4335" spans="14:14" x14ac:dyDescent="0.3">
      <c r="N4335" s="5"/>
    </row>
    <row r="4336" spans="14:14" x14ac:dyDescent="0.3">
      <c r="N4336" s="5"/>
    </row>
    <row r="4337" spans="14:14" x14ac:dyDescent="0.3">
      <c r="N4337" s="5"/>
    </row>
    <row r="4338" spans="14:14" x14ac:dyDescent="0.3">
      <c r="N4338" s="5"/>
    </row>
    <row r="4339" spans="14:14" x14ac:dyDescent="0.3">
      <c r="N4339" s="5"/>
    </row>
    <row r="4340" spans="14:14" x14ac:dyDescent="0.3">
      <c r="N4340" s="5"/>
    </row>
    <row r="4341" spans="14:14" x14ac:dyDescent="0.3">
      <c r="N4341" s="5"/>
    </row>
    <row r="4342" spans="14:14" x14ac:dyDescent="0.3">
      <c r="N4342" s="5"/>
    </row>
    <row r="4343" spans="14:14" x14ac:dyDescent="0.3">
      <c r="N4343" s="5"/>
    </row>
    <row r="4344" spans="14:14" x14ac:dyDescent="0.3">
      <c r="N4344" s="5"/>
    </row>
    <row r="4345" spans="14:14" x14ac:dyDescent="0.3">
      <c r="N4345" s="5"/>
    </row>
    <row r="4346" spans="14:14" x14ac:dyDescent="0.3">
      <c r="N4346" s="5"/>
    </row>
    <row r="4347" spans="14:14" x14ac:dyDescent="0.3">
      <c r="N4347" s="5"/>
    </row>
    <row r="4348" spans="14:14" x14ac:dyDescent="0.3">
      <c r="N4348" s="5"/>
    </row>
    <row r="4349" spans="14:14" x14ac:dyDescent="0.3">
      <c r="N4349" s="5"/>
    </row>
    <row r="4350" spans="14:14" x14ac:dyDescent="0.3">
      <c r="N4350" s="5"/>
    </row>
    <row r="4351" spans="14:14" x14ac:dyDescent="0.3">
      <c r="N4351" s="5"/>
    </row>
    <row r="4352" spans="14:14" x14ac:dyDescent="0.3">
      <c r="N4352" s="5"/>
    </row>
    <row r="4353" spans="14:14" x14ac:dyDescent="0.3">
      <c r="N4353" s="5"/>
    </row>
    <row r="4354" spans="14:14" x14ac:dyDescent="0.3">
      <c r="N4354" s="5"/>
    </row>
    <row r="4355" spans="14:14" x14ac:dyDescent="0.3">
      <c r="N4355" s="5"/>
    </row>
    <row r="4356" spans="14:14" x14ac:dyDescent="0.3">
      <c r="N4356" s="5"/>
    </row>
    <row r="4357" spans="14:14" x14ac:dyDescent="0.3">
      <c r="N4357" s="5"/>
    </row>
    <row r="4358" spans="14:14" x14ac:dyDescent="0.3">
      <c r="N4358" s="5"/>
    </row>
    <row r="4359" spans="14:14" x14ac:dyDescent="0.3">
      <c r="N4359" s="5"/>
    </row>
    <row r="4360" spans="14:14" x14ac:dyDescent="0.3">
      <c r="N4360" s="5"/>
    </row>
    <row r="4361" spans="14:14" x14ac:dyDescent="0.3">
      <c r="N4361" s="5"/>
    </row>
    <row r="4362" spans="14:14" x14ac:dyDescent="0.3">
      <c r="N4362" s="5"/>
    </row>
    <row r="4363" spans="14:14" x14ac:dyDescent="0.3">
      <c r="N4363" s="5"/>
    </row>
    <row r="4364" spans="14:14" x14ac:dyDescent="0.3">
      <c r="N4364" s="5"/>
    </row>
    <row r="4365" spans="14:14" x14ac:dyDescent="0.3">
      <c r="N4365" s="5"/>
    </row>
    <row r="4366" spans="14:14" x14ac:dyDescent="0.3">
      <c r="N4366" s="5"/>
    </row>
    <row r="4367" spans="14:14" x14ac:dyDescent="0.3">
      <c r="N4367" s="5"/>
    </row>
    <row r="4368" spans="14:14" x14ac:dyDescent="0.3">
      <c r="N4368" s="5"/>
    </row>
    <row r="4369" spans="14:14" x14ac:dyDescent="0.3">
      <c r="N4369" s="5"/>
    </row>
    <row r="4370" spans="14:14" x14ac:dyDescent="0.3">
      <c r="N4370" s="5"/>
    </row>
    <row r="4371" spans="14:14" x14ac:dyDescent="0.3">
      <c r="N4371" s="5"/>
    </row>
    <row r="4372" spans="14:14" x14ac:dyDescent="0.3">
      <c r="N4372" s="5"/>
    </row>
    <row r="4373" spans="14:14" x14ac:dyDescent="0.3">
      <c r="N4373" s="5"/>
    </row>
    <row r="4374" spans="14:14" x14ac:dyDescent="0.3">
      <c r="N4374" s="5"/>
    </row>
    <row r="4375" spans="14:14" x14ac:dyDescent="0.3">
      <c r="N4375" s="5"/>
    </row>
    <row r="4376" spans="14:14" x14ac:dyDescent="0.3">
      <c r="N4376" s="5"/>
    </row>
    <row r="4377" spans="14:14" x14ac:dyDescent="0.3">
      <c r="N4377" s="5"/>
    </row>
    <row r="4378" spans="14:14" x14ac:dyDescent="0.3">
      <c r="N4378" s="5"/>
    </row>
    <row r="4379" spans="14:14" x14ac:dyDescent="0.3">
      <c r="N4379" s="5"/>
    </row>
    <row r="4380" spans="14:14" x14ac:dyDescent="0.3">
      <c r="N4380" s="5"/>
    </row>
    <row r="4381" spans="14:14" x14ac:dyDescent="0.3">
      <c r="N4381" s="5"/>
    </row>
    <row r="4382" spans="14:14" x14ac:dyDescent="0.3">
      <c r="N4382" s="5"/>
    </row>
    <row r="4383" spans="14:14" x14ac:dyDescent="0.3">
      <c r="N4383" s="5"/>
    </row>
    <row r="4384" spans="14:14" x14ac:dyDescent="0.3">
      <c r="N4384" s="5"/>
    </row>
    <row r="4385" spans="14:14" x14ac:dyDescent="0.3">
      <c r="N4385" s="5"/>
    </row>
    <row r="4386" spans="14:14" x14ac:dyDescent="0.3">
      <c r="N4386" s="5"/>
    </row>
    <row r="4387" spans="14:14" x14ac:dyDescent="0.3">
      <c r="N4387" s="5"/>
    </row>
    <row r="4388" spans="14:14" x14ac:dyDescent="0.3">
      <c r="N4388" s="5"/>
    </row>
    <row r="4389" spans="14:14" x14ac:dyDescent="0.3">
      <c r="N4389" s="5"/>
    </row>
    <row r="4390" spans="14:14" x14ac:dyDescent="0.3">
      <c r="N4390" s="5"/>
    </row>
    <row r="4391" spans="14:14" x14ac:dyDescent="0.3">
      <c r="N4391" s="5"/>
    </row>
    <row r="4392" spans="14:14" x14ac:dyDescent="0.3">
      <c r="N4392" s="5"/>
    </row>
    <row r="4393" spans="14:14" x14ac:dyDescent="0.3">
      <c r="N4393" s="5"/>
    </row>
    <row r="4394" spans="14:14" x14ac:dyDescent="0.3">
      <c r="N4394" s="5"/>
    </row>
    <row r="4395" spans="14:14" x14ac:dyDescent="0.3">
      <c r="N4395" s="5"/>
    </row>
    <row r="4396" spans="14:14" x14ac:dyDescent="0.3">
      <c r="N4396" s="5"/>
    </row>
    <row r="4397" spans="14:14" x14ac:dyDescent="0.3">
      <c r="N4397" s="5"/>
    </row>
    <row r="4398" spans="14:14" x14ac:dyDescent="0.3">
      <c r="N4398" s="5"/>
    </row>
    <row r="4399" spans="14:14" x14ac:dyDescent="0.3">
      <c r="N4399" s="5"/>
    </row>
    <row r="4400" spans="14:14" x14ac:dyDescent="0.3">
      <c r="N4400" s="5"/>
    </row>
    <row r="4401" spans="14:14" x14ac:dyDescent="0.3">
      <c r="N4401" s="5"/>
    </row>
    <row r="4402" spans="14:14" x14ac:dyDescent="0.3">
      <c r="N4402" s="5"/>
    </row>
    <row r="4403" spans="14:14" x14ac:dyDescent="0.3">
      <c r="N4403" s="5"/>
    </row>
    <row r="4404" spans="14:14" x14ac:dyDescent="0.3">
      <c r="N4404" s="5"/>
    </row>
    <row r="4405" spans="14:14" x14ac:dyDescent="0.3">
      <c r="N4405" s="5"/>
    </row>
    <row r="4406" spans="14:14" x14ac:dyDescent="0.3">
      <c r="N4406" s="5"/>
    </row>
    <row r="4407" spans="14:14" x14ac:dyDescent="0.3">
      <c r="N4407" s="5"/>
    </row>
    <row r="4408" spans="14:14" x14ac:dyDescent="0.3">
      <c r="N4408" s="5"/>
    </row>
    <row r="4409" spans="14:14" x14ac:dyDescent="0.3">
      <c r="N4409" s="5"/>
    </row>
    <row r="4410" spans="14:14" x14ac:dyDescent="0.3">
      <c r="N4410" s="5"/>
    </row>
    <row r="4411" spans="14:14" x14ac:dyDescent="0.3">
      <c r="N4411" s="5"/>
    </row>
    <row r="4412" spans="14:14" x14ac:dyDescent="0.3">
      <c r="N4412" s="5"/>
    </row>
    <row r="4413" spans="14:14" x14ac:dyDescent="0.3">
      <c r="N4413" s="5"/>
    </row>
    <row r="4414" spans="14:14" x14ac:dyDescent="0.3">
      <c r="N4414" s="5"/>
    </row>
    <row r="4415" spans="14:14" x14ac:dyDescent="0.3">
      <c r="N4415" s="5"/>
    </row>
    <row r="4416" spans="14:14" x14ac:dyDescent="0.3">
      <c r="N4416" s="5"/>
    </row>
    <row r="4417" spans="14:14" x14ac:dyDescent="0.3">
      <c r="N4417" s="5"/>
    </row>
    <row r="4418" spans="14:14" x14ac:dyDescent="0.3">
      <c r="N4418" s="5"/>
    </row>
    <row r="4419" spans="14:14" x14ac:dyDescent="0.3">
      <c r="N4419" s="5"/>
    </row>
    <row r="4420" spans="14:14" x14ac:dyDescent="0.3">
      <c r="N4420" s="5"/>
    </row>
    <row r="4421" spans="14:14" x14ac:dyDescent="0.3">
      <c r="N4421" s="5"/>
    </row>
    <row r="4422" spans="14:14" x14ac:dyDescent="0.3">
      <c r="N4422" s="5"/>
    </row>
    <row r="4423" spans="14:14" x14ac:dyDescent="0.3">
      <c r="N4423" s="5"/>
    </row>
    <row r="4424" spans="14:14" x14ac:dyDescent="0.3">
      <c r="N4424" s="5"/>
    </row>
    <row r="4425" spans="14:14" x14ac:dyDescent="0.3">
      <c r="N4425" s="5"/>
    </row>
    <row r="4426" spans="14:14" x14ac:dyDescent="0.3">
      <c r="N4426" s="5"/>
    </row>
    <row r="4427" spans="14:14" x14ac:dyDescent="0.3">
      <c r="N4427" s="5"/>
    </row>
    <row r="4428" spans="14:14" x14ac:dyDescent="0.3">
      <c r="N4428" s="5"/>
    </row>
    <row r="4429" spans="14:14" x14ac:dyDescent="0.3">
      <c r="N4429" s="5"/>
    </row>
    <row r="4430" spans="14:14" x14ac:dyDescent="0.3">
      <c r="N4430" s="5"/>
    </row>
    <row r="4431" spans="14:14" x14ac:dyDescent="0.3">
      <c r="N4431" s="5"/>
    </row>
    <row r="4432" spans="14:14" x14ac:dyDescent="0.3">
      <c r="N4432" s="5"/>
    </row>
    <row r="4433" spans="14:14" x14ac:dyDescent="0.3">
      <c r="N4433" s="5"/>
    </row>
    <row r="4434" spans="14:14" x14ac:dyDescent="0.3">
      <c r="N4434" s="5"/>
    </row>
    <row r="4435" spans="14:14" x14ac:dyDescent="0.3">
      <c r="N4435" s="5"/>
    </row>
    <row r="4436" spans="14:14" x14ac:dyDescent="0.3">
      <c r="N4436" s="5"/>
    </row>
    <row r="4437" spans="14:14" x14ac:dyDescent="0.3">
      <c r="N4437" s="5"/>
    </row>
    <row r="4438" spans="14:14" x14ac:dyDescent="0.3">
      <c r="N4438" s="5"/>
    </row>
    <row r="4439" spans="14:14" x14ac:dyDescent="0.3">
      <c r="N4439" s="5"/>
    </row>
    <row r="4440" spans="14:14" x14ac:dyDescent="0.3">
      <c r="N4440" s="5"/>
    </row>
    <row r="4441" spans="14:14" x14ac:dyDescent="0.3">
      <c r="N4441" s="5"/>
    </row>
    <row r="4442" spans="14:14" x14ac:dyDescent="0.3">
      <c r="N4442" s="5"/>
    </row>
    <row r="4443" spans="14:14" x14ac:dyDescent="0.3">
      <c r="N4443" s="5"/>
    </row>
    <row r="4444" spans="14:14" x14ac:dyDescent="0.3">
      <c r="N4444" s="5"/>
    </row>
    <row r="4445" spans="14:14" x14ac:dyDescent="0.3">
      <c r="N4445" s="5"/>
    </row>
    <row r="4446" spans="14:14" x14ac:dyDescent="0.3">
      <c r="N4446" s="5"/>
    </row>
    <row r="4447" spans="14:14" x14ac:dyDescent="0.3">
      <c r="N4447" s="5"/>
    </row>
    <row r="4448" spans="14:14" x14ac:dyDescent="0.3">
      <c r="N4448" s="5"/>
    </row>
    <row r="4449" spans="14:14" x14ac:dyDescent="0.3">
      <c r="N4449" s="5"/>
    </row>
    <row r="4450" spans="14:14" x14ac:dyDescent="0.3">
      <c r="N4450" s="5"/>
    </row>
    <row r="4451" spans="14:14" x14ac:dyDescent="0.3">
      <c r="N4451" s="5"/>
    </row>
    <row r="4452" spans="14:14" x14ac:dyDescent="0.3">
      <c r="N4452" s="5"/>
    </row>
    <row r="4453" spans="14:14" x14ac:dyDescent="0.3">
      <c r="N4453" s="5"/>
    </row>
    <row r="4454" spans="14:14" x14ac:dyDescent="0.3">
      <c r="N4454" s="5"/>
    </row>
    <row r="4455" spans="14:14" x14ac:dyDescent="0.3">
      <c r="N4455" s="5"/>
    </row>
    <row r="4456" spans="14:14" x14ac:dyDescent="0.3">
      <c r="N4456" s="5"/>
    </row>
    <row r="4457" spans="14:14" x14ac:dyDescent="0.3">
      <c r="N4457" s="5"/>
    </row>
    <row r="4458" spans="14:14" x14ac:dyDescent="0.3">
      <c r="N4458" s="5"/>
    </row>
    <row r="4459" spans="14:14" x14ac:dyDescent="0.3">
      <c r="N4459" s="5"/>
    </row>
    <row r="4460" spans="14:14" x14ac:dyDescent="0.3">
      <c r="N4460" s="5"/>
    </row>
    <row r="4461" spans="14:14" x14ac:dyDescent="0.3">
      <c r="N4461" s="5"/>
    </row>
    <row r="4462" spans="14:14" x14ac:dyDescent="0.3">
      <c r="N4462" s="5"/>
    </row>
    <row r="4463" spans="14:14" x14ac:dyDescent="0.3">
      <c r="N4463" s="5"/>
    </row>
    <row r="4464" spans="14:14" x14ac:dyDescent="0.3">
      <c r="N4464" s="5"/>
    </row>
    <row r="4465" spans="14:14" x14ac:dyDescent="0.3">
      <c r="N4465" s="5"/>
    </row>
    <row r="4466" spans="14:14" x14ac:dyDescent="0.3">
      <c r="N4466" s="5"/>
    </row>
    <row r="4467" spans="14:14" x14ac:dyDescent="0.3">
      <c r="N4467" s="5"/>
    </row>
    <row r="4468" spans="14:14" x14ac:dyDescent="0.3">
      <c r="N4468" s="5"/>
    </row>
    <row r="4469" spans="14:14" x14ac:dyDescent="0.3">
      <c r="N4469" s="5"/>
    </row>
    <row r="4470" spans="14:14" x14ac:dyDescent="0.3">
      <c r="N4470" s="5"/>
    </row>
    <row r="4471" spans="14:14" x14ac:dyDescent="0.3">
      <c r="N4471" s="5"/>
    </row>
    <row r="4472" spans="14:14" x14ac:dyDescent="0.3">
      <c r="N4472" s="5"/>
    </row>
    <row r="4473" spans="14:14" x14ac:dyDescent="0.3">
      <c r="N4473" s="5"/>
    </row>
    <row r="4474" spans="14:14" x14ac:dyDescent="0.3">
      <c r="N4474" s="5"/>
    </row>
    <row r="4475" spans="14:14" x14ac:dyDescent="0.3">
      <c r="N4475" s="5"/>
    </row>
    <row r="4476" spans="14:14" x14ac:dyDescent="0.3">
      <c r="N4476" s="5"/>
    </row>
    <row r="4477" spans="14:14" x14ac:dyDescent="0.3">
      <c r="N4477" s="5"/>
    </row>
    <row r="4478" spans="14:14" x14ac:dyDescent="0.3">
      <c r="N4478" s="5"/>
    </row>
    <row r="4479" spans="14:14" x14ac:dyDescent="0.3">
      <c r="N4479" s="5"/>
    </row>
    <row r="4480" spans="14:14" x14ac:dyDescent="0.3">
      <c r="N4480" s="5"/>
    </row>
    <row r="4481" spans="14:14" x14ac:dyDescent="0.3">
      <c r="N4481" s="5"/>
    </row>
    <row r="4482" spans="14:14" x14ac:dyDescent="0.3">
      <c r="N4482" s="5"/>
    </row>
    <row r="4483" spans="14:14" x14ac:dyDescent="0.3">
      <c r="N4483" s="5"/>
    </row>
    <row r="4484" spans="14:14" x14ac:dyDescent="0.3">
      <c r="N4484" s="5"/>
    </row>
    <row r="4485" spans="14:14" x14ac:dyDescent="0.3">
      <c r="N4485" s="5"/>
    </row>
    <row r="4486" spans="14:14" x14ac:dyDescent="0.3">
      <c r="N4486" s="5"/>
    </row>
    <row r="4487" spans="14:14" x14ac:dyDescent="0.3">
      <c r="N4487" s="5"/>
    </row>
    <row r="4488" spans="14:14" x14ac:dyDescent="0.3">
      <c r="N4488" s="5"/>
    </row>
    <row r="4489" spans="14:14" x14ac:dyDescent="0.3">
      <c r="N4489" s="5"/>
    </row>
    <row r="4490" spans="14:14" x14ac:dyDescent="0.3">
      <c r="N4490" s="5"/>
    </row>
    <row r="4491" spans="14:14" x14ac:dyDescent="0.3">
      <c r="N4491" s="5"/>
    </row>
    <row r="4492" spans="14:14" x14ac:dyDescent="0.3">
      <c r="N4492" s="5"/>
    </row>
    <row r="4493" spans="14:14" x14ac:dyDescent="0.3">
      <c r="N4493" s="5"/>
    </row>
    <row r="4494" spans="14:14" x14ac:dyDescent="0.3">
      <c r="N4494" s="5"/>
    </row>
    <row r="4495" spans="14:14" x14ac:dyDescent="0.3">
      <c r="N4495" s="5"/>
    </row>
    <row r="4496" spans="14:14" x14ac:dyDescent="0.3">
      <c r="N4496" s="5"/>
    </row>
    <row r="4497" spans="14:14" x14ac:dyDescent="0.3">
      <c r="N4497" s="5"/>
    </row>
    <row r="4498" spans="14:14" x14ac:dyDescent="0.3">
      <c r="N4498" s="5"/>
    </row>
    <row r="4499" spans="14:14" x14ac:dyDescent="0.3">
      <c r="N4499" s="5"/>
    </row>
    <row r="4500" spans="14:14" x14ac:dyDescent="0.3">
      <c r="N4500" s="5"/>
    </row>
    <row r="4501" spans="14:14" x14ac:dyDescent="0.3">
      <c r="N4501" s="5"/>
    </row>
    <row r="4502" spans="14:14" x14ac:dyDescent="0.3">
      <c r="N4502" s="5"/>
    </row>
    <row r="4503" spans="14:14" x14ac:dyDescent="0.3">
      <c r="N4503" s="5"/>
    </row>
    <row r="4504" spans="14:14" x14ac:dyDescent="0.3">
      <c r="N4504" s="5"/>
    </row>
    <row r="4505" spans="14:14" x14ac:dyDescent="0.3">
      <c r="N4505" s="5"/>
    </row>
    <row r="4506" spans="14:14" x14ac:dyDescent="0.3">
      <c r="N4506" s="5"/>
    </row>
    <row r="4507" spans="14:14" x14ac:dyDescent="0.3">
      <c r="N4507" s="5"/>
    </row>
    <row r="4508" spans="14:14" x14ac:dyDescent="0.3">
      <c r="N4508" s="5"/>
    </row>
    <row r="4509" spans="14:14" x14ac:dyDescent="0.3">
      <c r="N4509" s="5"/>
    </row>
    <row r="4510" spans="14:14" x14ac:dyDescent="0.3">
      <c r="N4510" s="5"/>
    </row>
    <row r="4511" spans="14:14" x14ac:dyDescent="0.3">
      <c r="N4511" s="5"/>
    </row>
    <row r="4512" spans="14:14" x14ac:dyDescent="0.3">
      <c r="N4512" s="5"/>
    </row>
    <row r="4513" spans="14:14" x14ac:dyDescent="0.3">
      <c r="N4513" s="5"/>
    </row>
    <row r="4514" spans="14:14" x14ac:dyDescent="0.3">
      <c r="N4514" s="5"/>
    </row>
    <row r="4515" spans="14:14" x14ac:dyDescent="0.3">
      <c r="N4515" s="5"/>
    </row>
    <row r="4516" spans="14:14" x14ac:dyDescent="0.3">
      <c r="N4516" s="5"/>
    </row>
    <row r="4517" spans="14:14" x14ac:dyDescent="0.3">
      <c r="N4517" s="5"/>
    </row>
    <row r="4518" spans="14:14" x14ac:dyDescent="0.3">
      <c r="N4518" s="5"/>
    </row>
    <row r="4519" spans="14:14" x14ac:dyDescent="0.3">
      <c r="N4519" s="5"/>
    </row>
    <row r="4520" spans="14:14" x14ac:dyDescent="0.3">
      <c r="N4520" s="5"/>
    </row>
    <row r="4521" spans="14:14" x14ac:dyDescent="0.3">
      <c r="N4521" s="5"/>
    </row>
    <row r="4522" spans="14:14" x14ac:dyDescent="0.3">
      <c r="N4522" s="5"/>
    </row>
    <row r="4523" spans="14:14" x14ac:dyDescent="0.3">
      <c r="N4523" s="5"/>
    </row>
    <row r="4524" spans="14:14" x14ac:dyDescent="0.3">
      <c r="N4524" s="5"/>
    </row>
    <row r="4525" spans="14:14" x14ac:dyDescent="0.3">
      <c r="N4525" s="5"/>
    </row>
    <row r="4526" spans="14:14" x14ac:dyDescent="0.3">
      <c r="N4526" s="5"/>
    </row>
    <row r="4527" spans="14:14" x14ac:dyDescent="0.3">
      <c r="N4527" s="5"/>
    </row>
    <row r="4528" spans="14:14" x14ac:dyDescent="0.3">
      <c r="N4528" s="5"/>
    </row>
    <row r="4529" spans="14:14" x14ac:dyDescent="0.3">
      <c r="N4529" s="5"/>
    </row>
    <row r="4530" spans="14:14" x14ac:dyDescent="0.3">
      <c r="N4530" s="5"/>
    </row>
    <row r="4531" spans="14:14" x14ac:dyDescent="0.3">
      <c r="N4531" s="5"/>
    </row>
    <row r="4532" spans="14:14" x14ac:dyDescent="0.3">
      <c r="N4532" s="5"/>
    </row>
    <row r="4533" spans="14:14" x14ac:dyDescent="0.3">
      <c r="N4533" s="5"/>
    </row>
    <row r="4534" spans="14:14" x14ac:dyDescent="0.3">
      <c r="N4534" s="5"/>
    </row>
    <row r="4535" spans="14:14" x14ac:dyDescent="0.3">
      <c r="N4535" s="5"/>
    </row>
    <row r="4536" spans="14:14" x14ac:dyDescent="0.3">
      <c r="N4536" s="5"/>
    </row>
    <row r="4537" spans="14:14" x14ac:dyDescent="0.3">
      <c r="N4537" s="5"/>
    </row>
    <row r="4538" spans="14:14" x14ac:dyDescent="0.3">
      <c r="N4538" s="5"/>
    </row>
    <row r="4539" spans="14:14" x14ac:dyDescent="0.3">
      <c r="N4539" s="5"/>
    </row>
    <row r="4540" spans="14:14" x14ac:dyDescent="0.3">
      <c r="N4540" s="5"/>
    </row>
    <row r="4541" spans="14:14" x14ac:dyDescent="0.3">
      <c r="N4541" s="5"/>
    </row>
    <row r="4542" spans="14:14" x14ac:dyDescent="0.3">
      <c r="N4542" s="5"/>
    </row>
    <row r="4543" spans="14:14" x14ac:dyDescent="0.3">
      <c r="N4543" s="5"/>
    </row>
    <row r="4544" spans="14:14" x14ac:dyDescent="0.3">
      <c r="N4544" s="5"/>
    </row>
    <row r="4545" spans="14:14" x14ac:dyDescent="0.3">
      <c r="N4545" s="5"/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VAR4-tr</vt:lpstr>
      <vt:lpstr>VAR4 G-B</vt:lpstr>
      <vt:lpstr>Variables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2018-02-20T16:39:16Z</dcterms:created>
  <dcterms:modified xsi:type="dcterms:W3CDTF">2019-11-11T17:45:45Z</dcterms:modified>
</cp:coreProperties>
</file>